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090" activeTab="7"/>
  </bookViews>
  <sheets>
    <sheet name="Sheet1" sheetId="1" r:id="rId1"/>
    <sheet name="Sheet3" sheetId="3" r:id="rId2"/>
    <sheet name="Sheet6" sheetId="6" r:id="rId3"/>
    <sheet name="Sheet2" sheetId="2" r:id="rId4"/>
    <sheet name="数据汇总" sheetId="4" r:id="rId5"/>
    <sheet name="家长需求" sheetId="7" r:id="rId6"/>
    <sheet name="录音" sheetId="8" r:id="rId7"/>
    <sheet name="sample" sheetId="9" r:id="rId8"/>
  </sheets>
  <externalReferences>
    <externalReference r:id="rId10"/>
    <externalReference r:id="rId11"/>
    <externalReference r:id="rId12"/>
    <externalReference r:id="rId13"/>
  </externalReferences>
  <definedNames>
    <definedName name="_xlnm._FilterDatabase" localSheetId="1" hidden="1">Sheet3!$A$1:$J$4695</definedName>
    <definedName name="_xlnm._FilterDatabase" localSheetId="3" hidden="1">Sheet2!$A$1:$M$4695</definedName>
    <definedName name="_xlnm._FilterDatabase" localSheetId="7" hidden="1">sample!$A$1:$R$296</definedName>
  </definedNames>
  <calcPr calcId="144525"/>
  <pivotCaches>
    <pivotCache cacheId="0" r:id="rId9"/>
  </pivotCaches>
</workbook>
</file>

<file path=xl/comments1.xml><?xml version="1.0" encoding="utf-8"?>
<comments xmlns="http://schemas.openxmlformats.org/spreadsheetml/2006/main">
  <authors>
    <author>duoyue14</author>
  </authors>
  <commentList>
    <comment ref="F1" authorId="0">
      <text>
        <r>
          <rPr>
            <b/>
            <sz val="9"/>
            <rFont val="宋体"/>
            <charset val="134"/>
          </rPr>
          <t>duoyue14:</t>
        </r>
        <r>
          <rPr>
            <sz val="9"/>
            <rFont val="宋体"/>
            <charset val="134"/>
          </rPr>
          <t xml:space="preserve">
有，且有书名  5分
没有  1分
不清楚  0分</t>
        </r>
      </text>
    </comment>
    <comment ref="G1" authorId="0">
      <text>
        <r>
          <rPr>
            <b/>
            <sz val="9"/>
            <rFont val="宋体"/>
            <charset val="134"/>
          </rPr>
          <t>duoyue14:</t>
        </r>
        <r>
          <rPr>
            <sz val="9"/>
            <rFont val="宋体"/>
            <charset val="134"/>
          </rPr>
          <t xml:space="preserve">
是，经常   5分
比较少  3分
几乎没有 1分</t>
        </r>
      </text>
    </comment>
    <comment ref="H1" authorId="0">
      <text>
        <r>
          <rPr>
            <b/>
            <sz val="9"/>
            <rFont val="宋体"/>
            <charset val="134"/>
          </rPr>
          <t>duoyue14:</t>
        </r>
        <r>
          <rPr>
            <sz val="9"/>
            <rFont val="宋体"/>
            <charset val="134"/>
          </rPr>
          <t xml:space="preserve">
很感兴趣  5分
兴趣一般  3分
不太感兴趣 1分
不清楚 0分</t>
        </r>
      </text>
    </comment>
    <comment ref="I1" authorId="0">
      <text>
        <r>
          <rPr>
            <b/>
            <sz val="9"/>
            <rFont val="宋体"/>
            <charset val="134"/>
          </rPr>
          <t>duoyue14:</t>
        </r>
        <r>
          <rPr>
            <sz val="9"/>
            <rFont val="宋体"/>
            <charset val="134"/>
          </rPr>
          <t xml:space="preserve">
5小时以上  5分
3-5小时  4分
1-3小时  3分
1小时以下 2分
几乎没有  1分</t>
        </r>
      </text>
    </comment>
    <comment ref="J1" authorId="0">
      <text>
        <r>
          <rPr>
            <b/>
            <sz val="9"/>
            <rFont val="宋体"/>
            <charset val="134"/>
          </rPr>
          <t>duoyue14:</t>
        </r>
        <r>
          <rPr>
            <sz val="9"/>
            <rFont val="宋体"/>
            <charset val="134"/>
          </rPr>
          <t xml:space="preserve">
30本以上   5分
10-30本  3分
10本以下 2分
没有  1分</t>
        </r>
      </text>
    </comment>
    <comment ref="K1" authorId="0">
      <text>
        <r>
          <rPr>
            <b/>
            <sz val="9"/>
            <rFont val="宋体"/>
            <charset val="134"/>
          </rPr>
          <t>duoyue14:</t>
        </r>
        <r>
          <rPr>
            <sz val="9"/>
            <rFont val="宋体"/>
            <charset val="134"/>
          </rPr>
          <t xml:space="preserve">
知道，经常去  5分
知道，偶尔去  3分
知道，几乎没去过 1分
不知道  0分</t>
        </r>
      </text>
    </comment>
  </commentList>
</comments>
</file>

<file path=xl/sharedStrings.xml><?xml version="1.0" encoding="utf-8"?>
<sst xmlns="http://schemas.openxmlformats.org/spreadsheetml/2006/main" count="183336" uniqueCount="22099">
  <si>
    <t>序号</t>
  </si>
  <si>
    <t>提交答卷时间</t>
  </si>
  <si>
    <t>所用时间</t>
  </si>
  <si>
    <t>来源</t>
  </si>
  <si>
    <t>来源详情</t>
  </si>
  <si>
    <t>来自IP</t>
  </si>
  <si>
    <t>1、您孩子的姓名：</t>
  </si>
  <si>
    <t>2、您是孩子的？</t>
  </si>
  <si>
    <t>3、您孩子就读的学校名称是？</t>
  </si>
  <si>
    <t>4、您孩子就读的年级是？</t>
  </si>
  <si>
    <t>5、请让孩子朗读以下童诗，并用语音形式录入并上传文件（一年级）shùzìgē《数字歌》yīèrsānpáshàngshān一二三，爬上山，sìwǔliùfānjīndòu四五六，翻斤斗，qībājiǔpāipíqiú七八九，拍皮球，shígèshǒuzhǐtóu十个手指头，jiùshìliǎngzhīshǒu就是两只手。</t>
  </si>
  <si>
    <t>6、请让孩子朗读以下童诗，并用语音形式录入并上传文件（二年级）zuǒshǒuhéyòushǒu《左手和右手》zuǒshǒuhéyòushǒuliǎngjiāhǎopéngyǒu左手和右手，两家好朋友；zuǒshǒujiāyòushǒushígèshǒuzhǐtóu左手加右手，十个手指头。zuǒshǒubāngyòushǒuxǐliǎnyòushùkǒu左手帮右手，洗脸又漱口；yòushǒubāngzuǒshǒuhuàhuàyòudǎqiú右手帮左手，画画又打球。zuǒshǒulíyòushǒuzuòshìméibāngshǒu左手离右手，做事没帮手；yòushǒulízuǒshǒugànshádōufāchóu右手离左手，干啥都发愁。zuǒshǒuhéyòushǒuyǒngyuǎnbúfēnshǒu左手和右手，永远不分手；zuǒshǒuhéyòushǒuyǒngyuǎnshìpéngyǒu左手和右手，永远是朋友。</t>
  </si>
  <si>
    <t>7、请让孩子朗读以下童诗，并用语音形式录入并上传文件（三年级）《需要什么》【意大利】贾尼·罗大里做一张桌子，需要木头;木头从哪里来?需要大树;大树从哪里来？需要种子；种子从哪里来？需要果实；果实从哪里来？需要花朵；做一张桌子，需要花一朵。</t>
  </si>
  <si>
    <t>8、请让孩子朗读以下童诗，并用语音形式录入并上传文件（四年级）《小树》【中国台湾】林武宪院子里，新种的小树叶子一片片地掉了也许小树是想家吧？才忍不住哭了我天天请小树喝水微风也过来安慰他小鸟站在他的肩上歌唱蝴蝶也老远赶来，想逗他笑看这么多朋友关心他小树渐渐喜欢这个新的家悄悄伸出了绿绿的小嫩芽笑了，在暖暖的阳光下</t>
  </si>
  <si>
    <t>9、请让孩子朗读以下童诗，并用语音形式录入并上传文件（五年级）《给你写信》【俄罗斯】阿肯姆我往信封里装一张纸，信纸上什么字也没有写。信纸里只包一片落叶，能让你闻到秋天的气息。写上你的地址，写上你的姓名，找到那绿色的邮筒，我邮出了我的信。你收到我的信，你会打心坎里高兴一个朋友惦念着一个朋友，这是人世间最美好的事情。你一定会立刻给我回信！你也不用写什么，不用写信，就往信纸里包上一片羽毛，我一拆信就能听到鸟雀的欢叫声。</t>
  </si>
  <si>
    <t>10、您的孩子有没有一本特别喜欢的书？</t>
  </si>
  <si>
    <t>11、在家里的时候，您的孩子是否会主动看书或要求您给他读书？</t>
  </si>
  <si>
    <t>12、您觉得您家孩子对阅读感兴趣吗？</t>
  </si>
  <si>
    <t>13、您觉得您的孩子没有阅读兴趣的主要原因是什么?</t>
  </si>
  <si>
    <t>14、您通常和孩子进行亲子阅读的形式有哪些?</t>
  </si>
  <si>
    <t>15、您给孩子讲故事大多采取什么样的方式?</t>
  </si>
  <si>
    <t>16、陪伴孩子阅读这件事，您家每周大约花多少时间在这上面？</t>
  </si>
  <si>
    <t>17、您家有几本适合孩子读的书?</t>
  </si>
  <si>
    <t>18、您知道您家附近有哪些图书馆吗，是否带孩子去过?</t>
  </si>
  <si>
    <t>19、培养孩子阅读兴趣，您需要以下哪些支持?</t>
  </si>
  <si>
    <t>20、关于孩子亲子阅读这方面您最大的疑问是什么?您最想为孩子做什么?</t>
  </si>
  <si>
    <t>21、为了促进亲子阅读，我们将开展以下活动，您愿意安排时间参与以下哪些活动？</t>
  </si>
  <si>
    <t>2020/2/24 17:17:02</t>
  </si>
  <si>
    <t>手机提交</t>
  </si>
  <si>
    <t>直接访问</t>
  </si>
  <si>
    <t>101.88.32.203(上海-上海)</t>
  </si>
  <si>
    <t>宋陈妮</t>
  </si>
  <si>
    <t>妈妈</t>
  </si>
  <si>
    <t>塘湾小学</t>
  </si>
  <si>
    <t>一年级</t>
  </si>
  <si>
    <t>http://www.wjx.cn/wjx/viewfile.aspx?path=http%3a%2f%2fpubuserqiniu.paperol.cn%2f59608158_1_q5_1582535804cc8nYt.MOV%3fattname%3d1_5_60422858796__EA186CE6-5979-490A-8162-2FE2E12C5CAA.MOV&amp;activity=59608158</t>
  </si>
  <si>
    <t>(跳过)</t>
  </si>
  <si>
    <t>有，书名是〖小王子〗</t>
  </si>
  <si>
    <t>是的，经常</t>
  </si>
  <si>
    <t>很感兴趣</t>
  </si>
  <si>
    <t>其他</t>
  </si>
  <si>
    <t>给孩子买课外书，并讲给他听</t>
  </si>
  <si>
    <t>和孩子讨论，给他讲道理</t>
  </si>
  <si>
    <t>每周1-3小时</t>
  </si>
  <si>
    <t>10本以下</t>
  </si>
  <si>
    <t>不知道</t>
  </si>
  <si>
    <t>知道怎么给孩子选书┋知道哪里获得免费的图书与学习资源┋知道引导孩子阅读的理念和方法┋知道一些活动资源，和更多的家长一起讨论经验</t>
  </si>
  <si>
    <t>(空)</t>
  </si>
  <si>
    <t>线上亲子阅读培训</t>
  </si>
  <si>
    <t>2020/2/24 17:17:30</t>
  </si>
  <si>
    <t>220.112.124.227(上海-上海)</t>
  </si>
  <si>
    <t>张士岩</t>
  </si>
  <si>
    <t>http://www.wjx.cn/wjx/viewfile.aspx?path=http%3a%2f%2fpubuserqiniu.paperol.cn%2f59608158_1_q5_1582535548xQ84K7.MOV%3fattname%3d2_5_60422833551__9CAFA41D-5F25-419A-BA66-D450F5F948D6.MOV&amp;activity=59608158</t>
  </si>
  <si>
    <t>有，书名是〖西游记〗</t>
  </si>
  <si>
    <t>比较少</t>
  </si>
  <si>
    <t>兴趣一般</t>
  </si>
  <si>
    <t>家长没有时间陪伴孩子一起阅读┋家长没有方法引导┋家长和老师过早要求孩子识字、学习应试内容，导致孩子厌恶书籍，不爱学习</t>
  </si>
  <si>
    <t>每周1小时以下</t>
  </si>
  <si>
    <t>10-30本</t>
  </si>
  <si>
    <t>他读完不知道这个故事讲了什么？</t>
  </si>
  <si>
    <t>2020/2/24 17:20:56</t>
  </si>
  <si>
    <t>101.88.40.45(上海-上海)</t>
  </si>
  <si>
    <t>罗依辰</t>
  </si>
  <si>
    <t>http://www.wjx.cn/wjx/viewfile.aspx?path=http%3a%2f%2fpubuserqiniu.paperol.cn%2f59608158_1_q5_1582536049KRffcK.MOV%3fattname%3d3_5_60422883199__3B39C6CD-0045-4648-B1E4-250127496767.MOV&amp;activity=59608158</t>
  </si>
  <si>
    <t>有，书名是〖格林童话〗</t>
  </si>
  <si>
    <t>孩子接触不到适合自己的书┋家长没有时间陪伴孩子一起阅读┋家长没有方法引导</t>
  </si>
  <si>
    <t>亲子合作一起朗读</t>
  </si>
  <si>
    <t>每周3-5小时</t>
  </si>
  <si>
    <t>30本以上</t>
  </si>
  <si>
    <t>知道，几乎没去过</t>
  </si>
  <si>
    <t>每天带他们读书，都像完成作业！</t>
  </si>
  <si>
    <t>线下故事会┋线下亲子阅读培训讲座┋故事妈妈培训</t>
  </si>
  <si>
    <t>2020/2/24 17:23:27</t>
  </si>
  <si>
    <t>111.179.204.30(湖北-黄冈)</t>
  </si>
  <si>
    <t>夏可歆</t>
  </si>
  <si>
    <t>爸爸</t>
  </si>
  <si>
    <t>http://www.wjx.cn/wjx/viewfile.aspx?path=http%3a%2f%2fpubuserqiniu.paperol.cn%2f59608158_1_q5_1582536009JBZCbQ.mp3%3fattname%3d4_5_%25e6%2595%25b0%25e5%25ad%2597%25e6%25ad%258c.mp3&amp;activity=59608158</t>
  </si>
  <si>
    <t>家长没有方法引导</t>
  </si>
  <si>
    <t>把书上的生字解释给孩子听┋和孩子讨论，给他讲道理</t>
  </si>
  <si>
    <t>线上亲子阅读培训┋线下故事会┋线下亲子阅读培训讲座</t>
  </si>
  <si>
    <t>2020/2/24 17:24:10</t>
  </si>
  <si>
    <t>114.87.173.28(上海-上海)</t>
  </si>
  <si>
    <t>齐天辰</t>
  </si>
  <si>
    <t>http://www.wjx.cn/wjx/viewfile.aspx?path=http%3a%2f%2fpubuserqiniu.paperol.cn%2f59608158_1_q5_1582536060TcCSTp.MOV%3fattname%3d5_5_60422883790__1BD16D5A-5C56-427D-B901-8BC36827A01D.MOV&amp;activity=59608158</t>
  </si>
  <si>
    <t>有，书名是〖米小圈〗</t>
  </si>
  <si>
    <t>其他〖听故事比较多〗</t>
  </si>
  <si>
    <t>不刻意讲道理，和孩子随意的讨论，孩子看的开心就行</t>
  </si>
  <si>
    <t>每周5小时以上</t>
  </si>
  <si>
    <t>知道，经常去</t>
  </si>
  <si>
    <t>知道哪里获得免费的图书与学习资源</t>
  </si>
  <si>
    <t>线上亲子阅读培训┋线下故事会</t>
  </si>
  <si>
    <t>2020/2/24 17:27:08</t>
  </si>
  <si>
    <t>220.112.124.143(上海-上海)</t>
  </si>
  <si>
    <t>周歆雨</t>
  </si>
  <si>
    <t>http://www.wjx.cn/wjx/viewfile.aspx?path=http%3a%2f%2fpubuserqiniu.paperol.cn%2f59608158_6_q5_1582536424np5ww7.m4a%3fattname%3d6_5_%25e6%2596%25b0%25e5%25bd%2595%25e9%259f%25b3%2b7.m4a&amp;activity=59608158</t>
  </si>
  <si>
    <t>有，书名是〖我的爸爸叫焦尼〗</t>
  </si>
  <si>
    <t>和孩子一起讨论一本书</t>
  </si>
  <si>
    <t>知道，偶尔去</t>
  </si>
  <si>
    <t>知道怎么给孩子选书┋知道引导孩子阅读的理念和方法┋知道一些活动资源，和更多的家长一起讨论经验</t>
  </si>
  <si>
    <t>根据年龄选择适合孩子的书籍</t>
  </si>
  <si>
    <t>2020/2/24 17:29:42</t>
  </si>
  <si>
    <t>220.112.124.91(上海-上海)</t>
  </si>
  <si>
    <t>吴皓轩</t>
  </si>
  <si>
    <t>http://www.wjx.cn/wjx/viewfile.aspx?path=http%3a%2f%2fpubuserqiniu.paperol.cn%2f59608158_7_q5_1582536564rTD5Wi.m4a%3fattname%3d7_5_20200224_171239.m4a&amp;activity=59608158</t>
  </si>
  <si>
    <t>不清楚</t>
  </si>
  <si>
    <t>不太感兴趣</t>
  </si>
  <si>
    <t>家长没有时间陪伴孩子一起阅读</t>
  </si>
  <si>
    <t>只念出书上的内容就结束了</t>
  </si>
  <si>
    <t>很忙，几乎没有过</t>
  </si>
  <si>
    <t>故事妈妈培训</t>
  </si>
  <si>
    <t>2020/2/24 17:30:06</t>
  </si>
  <si>
    <t>36.161.181.148(安徽-黄山)</t>
  </si>
  <si>
    <t>黄思涵</t>
  </si>
  <si>
    <t>http://www.wjx.cn/wjx/viewfile.aspx?path=http%3a%2f%2fpubuserqiniu.paperol.cn%2f59608158_7_q5_15825365945DwrYM.MOV%3fattname%3d8_5_60422937762__AABFF99C-E21F-4C19-9D21-70BAED0242C4.MOV&amp;activity=59608158</t>
  </si>
  <si>
    <t>有，书名是〖姜小牙上学记〗</t>
  </si>
  <si>
    <t>线下故事会</t>
  </si>
  <si>
    <t>2020/2/24 17:31:03</t>
  </si>
  <si>
    <t>101.86.191.132(上海-上海)</t>
  </si>
  <si>
    <t>龚梓涵</t>
  </si>
  <si>
    <t>http://www.wjx.cn/wjx/viewfile.aspx?path=http%3a%2f%2fpubuserqiniu.paperol.cn%2f59608158_7_q5_1582536637XzPXRP.mp4%3fattname%3d9_5_video_20200224_173004.mp4&amp;activity=59608158</t>
  </si>
  <si>
    <t>有，书名是〖安徒生童话〗</t>
  </si>
  <si>
    <t>知道怎么给孩子选书┋知道哪里获得免费的图书与学习资源┋知道引导孩子阅读的理念和方法</t>
  </si>
  <si>
    <t>希望她识字量大一些</t>
  </si>
  <si>
    <t>2020/2/24 17:31:09</t>
  </si>
  <si>
    <t>117.143.47.203(上海-上海)</t>
  </si>
  <si>
    <t>夏美琪</t>
  </si>
  <si>
    <t>http://www.wjx.cn/wjx/viewfile.aspx?path=http%3a%2f%2fpubuserqiniu.paperol.cn%2f59608158_5_q5_1582536515Yi2bHD.mp4%3fattname%3d10_5_wx_camera_1582536500917.mp4&amp;activity=59608158</t>
  </si>
  <si>
    <t>有，书名是〖米小圈上学记〗</t>
  </si>
  <si>
    <t>把书上的生字解释给孩子听</t>
  </si>
  <si>
    <t>2020/2/24 17:33:54</t>
  </si>
  <si>
    <t>220.112.121.190(上海-上海)</t>
  </si>
  <si>
    <t>方超</t>
  </si>
  <si>
    <t>五年级</t>
  </si>
  <si>
    <t>http://www.wjx.cn/wjx/viewfile.aspx?path=http%3a%2f%2fpubuserqiniu.paperol.cn%2f59608158_10_q9_1582536824aytYXN.mp3%3fattname%3d11_9_REC20200224171733.mp3&amp;activity=59608158</t>
  </si>
  <si>
    <t>有，书名是〖鲁滨逊流浪记〗</t>
  </si>
  <si>
    <t>孩子接触不到适合自己的书</t>
  </si>
  <si>
    <t>2020/2/24 17:35:45</t>
  </si>
  <si>
    <t>101.86.184.63(上海-上海)</t>
  </si>
  <si>
    <t>季倩萱</t>
  </si>
  <si>
    <t>二年级</t>
  </si>
  <si>
    <t>http://www.wjx.cn/wjx/viewfile.aspx?path=http%3a%2f%2fpubuserqiniu.paperol.cn%2f59608158_9_q6_1582536928HJ6ekK.m4a%3fattname%3d12_6_%25e5%25ad%25a3%25e5%2580%25a9%25e8%2590%25b1.m4a&amp;activity=59608158</t>
  </si>
  <si>
    <t>有，书名是〖神奇树屋〗</t>
  </si>
  <si>
    <t>孩子接触不到适合自己的书┋家长没有时间陪伴孩子一起阅读</t>
  </si>
  <si>
    <t>知道怎么给孩子选书┋知道引导孩子阅读的理念和方法</t>
  </si>
  <si>
    <t>我想了解孩子对什么书感兴趣</t>
  </si>
  <si>
    <t>线上亲子阅读培训┋线下亲子阅读培训讲座┋其他〖帮助孩子了解这个故事的意思〗</t>
  </si>
  <si>
    <t>2020/2/24 17:37:17</t>
  </si>
  <si>
    <t>220.112.125.254(上海-上海)</t>
  </si>
  <si>
    <t>王君</t>
  </si>
  <si>
    <t>三年级</t>
  </si>
  <si>
    <t>http://www.wjx.cn/wjx/viewfile.aspx?path=http%3a%2f%2fpubuserqiniu.paperol.cn%2f59608158_13_q7_1582536978btt4MT.m4a%3fattname%3d13_7_%25e6%2596%25b0%25e5%25bd%2595%25e9%259f%25b3%2b5.m4a&amp;activity=59608158</t>
  </si>
  <si>
    <t>有，书名是〖父与子〗</t>
  </si>
  <si>
    <t>知道怎么给孩子选书┋知道哪里获得免费的图书与学习资源</t>
  </si>
  <si>
    <t>让孩子对书有兴趣</t>
  </si>
  <si>
    <t>2020/2/24 17:37:48</t>
  </si>
  <si>
    <t>120.204.149.49(上海-上海)</t>
  </si>
  <si>
    <t>廖佳琪</t>
  </si>
  <si>
    <t>http://www.wjx.cn/wjx/viewfile.aspx?path=http%3a%2f%2fpubuserqiniu.paperol.cn%2f59608158_13_q7_1582537059TMCNrK.mp4%3fattname%3d14_7_1582537035888.mp4&amp;activity=59608158</t>
  </si>
  <si>
    <t>有，书名是〖《马小跳》〗</t>
  </si>
  <si>
    <t>孩子接触不到适合自己的书┋家长没有方法引导</t>
  </si>
  <si>
    <t>给孩子买大量知识教育类的书籍进行学习</t>
  </si>
  <si>
    <t>把书上的生字解释给孩子听┋不刻意讲道理，和孩子随意的讨论，孩子看的开心就行</t>
  </si>
  <si>
    <t>如果激发孩子的兴趣，让孩子爱上阅读，主动阅读？</t>
  </si>
  <si>
    <t>线上亲子阅读培训┋线下故事会┋线下亲子阅读培训讲座┋故事妈妈培训</t>
  </si>
  <si>
    <t>2020/2/24 17:38:46</t>
  </si>
  <si>
    <t>101.88.37.33(上海-上海)</t>
  </si>
  <si>
    <t>张亚永</t>
  </si>
  <si>
    <t>http://www.wjx.cn/wjx/viewfile.aspx?path=http%3a%2f%2fpubuserqiniu.paperol.cn%2f59608158_12_q7_1582537121zPc5Xk.mp4%3fattname%3d15_7_VID_20200224_173643.mp4&amp;activity=59608158</t>
  </si>
  <si>
    <t>孩子接触不到适合自己的书┋教师没有引导</t>
  </si>
  <si>
    <t>没有进行阅读相关活动</t>
  </si>
  <si>
    <t>改变孩子不愿意读书</t>
  </si>
  <si>
    <t>2020/2/24 17:40:04</t>
  </si>
  <si>
    <t>101.88.38.239(上海-上海)</t>
  </si>
  <si>
    <t>朱润俏</t>
  </si>
  <si>
    <t>http://www.wjx.cn/wjx/viewfile.aspx?path=http%3a%2f%2fpubuserqiniu.paperol.cn%2f59608158_13_q6_1582536997tXYDFw.m4a%3fattname%3d16_6_%25e5%25a1%2598%25e6%25b9%25be%25e5%25b0%258f%25e5%25ad%25a6%25e4%25ba%258c%25ef%25bc%25886%25ef%25bc%2589%25e7%258f%25ad%25e6%259c%25b1%25e6%25b6%25a6%25e4%25bf%258f.m4a&amp;activity=59608158</t>
  </si>
  <si>
    <t>有，书名是〖《去旅行合集》 《莎士比亚合集》《神奇的树屋合集》〗</t>
  </si>
  <si>
    <t>我最想做的就是怎样正确引导她的价值观</t>
  </si>
  <si>
    <t>线下亲子阅读培训讲座</t>
  </si>
  <si>
    <t>2020/2/24 17:41:11</t>
  </si>
  <si>
    <t>101.88.33.222(上海-上海)</t>
  </si>
  <si>
    <t>夏子涵</t>
  </si>
  <si>
    <t>http://www.wjx.cn/wjx/viewfile.aspx?path=http%3a%2f%2fpubuserqiniu.paperol.cn%2f59608158_10_q9_15825369386kf7bK.MOV%3fattname%3d17_9_60422970283__4B75B0A1-7625-44A5-9793-C753D77A97B4.MOV&amp;activity=59608158</t>
  </si>
  <si>
    <t>有，书名是〖假如给我三天光明〗</t>
  </si>
  <si>
    <t>没有疑问，想带孩子读更多书</t>
  </si>
  <si>
    <t>2020/2/24 17:41:32</t>
  </si>
  <si>
    <t>211.161.241.19(上海-上海)</t>
  </si>
  <si>
    <t>王语萱</t>
  </si>
  <si>
    <t>http://www.wjx.cn/wjx/viewfile.aspx?path=http%3a%2f%2fpubuserqiniu.paperol.cn%2f59608158_16_q7_1582537176Hc3nDb.mp3%3fattname%3d18_7_%25e9%259c%2580%25e8%25a6%2581%25e4%25bb%2580%25e4%25b9%2588.mp3&amp;activity=59608158</t>
  </si>
  <si>
    <t>知道怎么给孩子选书┋知道哪里获得免费的图书与学习资源┋知道引导孩子阅读的理念和方法┋知道一些活动资源，和更多的家长一起讨论经验┋其他</t>
  </si>
  <si>
    <t>孩子为什么读不好就哭？多给她讲道理</t>
  </si>
  <si>
    <t>2020/2/24 17:42:51</t>
  </si>
  <si>
    <t>101.84.128.57(上海-上海)</t>
  </si>
  <si>
    <t>张宇</t>
  </si>
  <si>
    <t>http://www.wjx.cn/wjx/viewfile.aspx?path=http%3a%2f%2fpubuserqiniu.paperol.cn%2f59608158_19_q7_1582537331ssTpfW.mp4%3fattname%3d19_7_1582537314727.mp4&amp;activity=59608158</t>
  </si>
  <si>
    <t>孩子接触不到适合自己的书┋其他</t>
  </si>
  <si>
    <t>和孩子讨论，给他讲道理┋其他方式</t>
  </si>
  <si>
    <t>灌输道理，让他做一个懂道理的人</t>
  </si>
  <si>
    <t>2020/2/24 17:45:15</t>
  </si>
  <si>
    <t>117.143.115.11(上海-上海)</t>
  </si>
  <si>
    <t>张梓涵</t>
  </si>
  <si>
    <t>http://www.wjx.cn/wjx/viewfile.aspx?path=http%3a%2f%2fpubuserqiniu.paperol.cn%2f59608158_19_q9_1582537479am4pht.MOV%3fattname%3d20_9_60423018065__9FBF74E1-07D3-4C26-976C-5ABD4B9E87FB.MOV&amp;activity=59608158</t>
  </si>
  <si>
    <t>有，书名是〖水浒传〗</t>
  </si>
  <si>
    <t>知道怎么给孩子选书</t>
  </si>
  <si>
    <t>看后不能完全理解书中意思，不能灵活运用。</t>
  </si>
  <si>
    <t>其他〖因工作必较忙，时间自已掌握，不参加培训〗</t>
  </si>
  <si>
    <t>2020/2/24 17:46:25</t>
  </si>
  <si>
    <t>122.243.48.81(浙江-金华)</t>
  </si>
  <si>
    <t>刘思妍</t>
  </si>
  <si>
    <t>http://www.wjx.cn/wjx/viewfile.aspx?path=http%3a%2f%2fpubuserqiniu.paperol.cn%2f59608158_18_q5_1582537866PeQ6K6.m4a%3fattname%3d21_5_%25e5%258d%2581%25e9%2587%258c%25e8%25a1%2597.m4a&amp;activity=59608158</t>
  </si>
  <si>
    <t>有，书名是〖我爸爸〗</t>
  </si>
  <si>
    <t>家长没有时间陪伴孩子一起阅读┋家长没有方法引导</t>
  </si>
  <si>
    <t>孩子因为作业不太爱去阅读，对孩子来说感觉还是像完成作业一样不感兴趣</t>
  </si>
  <si>
    <t>2020/2/24 17:47:26</t>
  </si>
  <si>
    <t>117.143.52.27(上海-上海)</t>
  </si>
  <si>
    <t>胡梦雅</t>
  </si>
  <si>
    <t>http://www.wjx.cn/wjx/viewfile.aspx?path=http%3a%2f%2fpubuserqiniu.paperol.cn%2f59608158_20_q5_1582537495AWa8bH.mp3%3fattname%3d22_5_%25e5%25a1%2598%25e6%25b9%25be%25e5%25b0%258f%25e5%25ad%25a6%25e4%25b8%2580%25e3%2580%258a7%25e3%2580%258b%25e8%2583%25a1%25e6%25a2%25a6%25e9%259b%2585_174318_track0.mp3&amp;activity=59608158</t>
  </si>
  <si>
    <t>有，书名是〖木偶奇遇记〗</t>
  </si>
  <si>
    <t>注意力不集中，希望可以帮助改变</t>
  </si>
  <si>
    <t>线上亲子阅读培训┋线下亲子阅读培训讲座</t>
  </si>
  <si>
    <t>2020/2/24 17:48:15</t>
  </si>
  <si>
    <t>120.204.142.150(上海-上海)</t>
  </si>
  <si>
    <t>王梓涵</t>
  </si>
  <si>
    <t>http://www.wjx.cn/wjx/viewfile.aspx?path=http%3a%2f%2fpubuserqiniu.paperol.cn%2f59608158_20_q5_15825373858ck2Tx.mp4%3fattname%3d23_5_1582537348957.mp4&amp;activity=59608158</t>
  </si>
  <si>
    <t>有，书名是〖克里克塔〗</t>
  </si>
  <si>
    <t>把书上的生字解释给孩子听┋和孩子讨论，给他讲道理┋不刻意讲道理，和孩子随意的讨论，孩子看的开心就行</t>
  </si>
  <si>
    <t>书买了很多，读了很多，孩子就是不会主动阅读</t>
  </si>
  <si>
    <t>线下故事会┋线下亲子阅读培训讲座</t>
  </si>
  <si>
    <t>2020/2/24 17:51:16</t>
  </si>
  <si>
    <t>101.87.201.22(上海-上海)</t>
  </si>
  <si>
    <t>付逸菲</t>
  </si>
  <si>
    <t>http://www.wjx.cn/wjx/viewfile.aspx?path=http%3a%2f%2fpubuserqiniu.paperol.cn%2f59608158_24_q9_1582537697HCGBpw.mp3%3fattname%3d24_9_2%25e6%259c%258824%25e6%2597%25a5%2b%25e4%25bb%2598%25e9%2580%25b8%25e8%258f%25b2%25e5%25bd%2595%25e9%259f%25b3_142.mp3&amp;activity=59608158</t>
  </si>
  <si>
    <t>有，书名是〖《笑猫日记》〗</t>
  </si>
  <si>
    <t>知道引导孩子阅读的理念和方法</t>
  </si>
  <si>
    <t>如何选书籍？为孩子提供更多适合的书籍，陪伴一起学习。</t>
  </si>
  <si>
    <t>2020/2/24 17:51:31</t>
  </si>
  <si>
    <t>117.143.115.244(上海-上海)</t>
  </si>
  <si>
    <t>孙国豪</t>
  </si>
  <si>
    <t>http://www.wjx.cn/wjx/viewfile.aspx?path=http%3a%2f%2fpubuserqiniu.paperol.cn%2f59608158_23_q7_1582537689mXk32N.mp4%3fattname%3d25_7_1582537676992.mp4&amp;activity=59608158</t>
  </si>
  <si>
    <t>2020/2/24 17:51:45</t>
  </si>
  <si>
    <t>117.143.113.98(上海-上海)</t>
  </si>
  <si>
    <t>张铂雅</t>
  </si>
  <si>
    <t>http://www.wjx.cn/wjx/viewfile.aspx?path=http%3a%2f%2fpubuserqiniu.paperol.cn%2f59608158_24_q5_1582537809nFPCx8.mp4%3fattname%3d26_5_wx_camera_1582537800540.mp4&amp;activity=59608158</t>
  </si>
  <si>
    <t>有，书名是〖《一年级的小朵朵》〗</t>
  </si>
  <si>
    <t>知道哪里获得免费的图书与学习资源┋知道引导孩子阅读的理念和方法┋知道一些活动资源，和更多的家长一起讨论经验</t>
  </si>
  <si>
    <t>2020/2/24 17:52:43</t>
  </si>
  <si>
    <t>211.161.245.253(上海-上海)</t>
  </si>
  <si>
    <t>黄俊豪</t>
  </si>
  <si>
    <t>http://www.wjx.cn/wjx/viewfile.aspx?path=http%3a%2f%2fpubuserqiniu.paperol.cn%2f59608158_17_q5_1582537248aMxBtF.MP4%3fattname%3d27_5_IMG_3260.MP4&amp;activity=59608158</t>
  </si>
  <si>
    <t>没有</t>
  </si>
  <si>
    <t>家长没有方法引导┋其他</t>
  </si>
  <si>
    <t>孩子识字太少，要养成良好的习惯，</t>
  </si>
  <si>
    <t>2020/2/24 17:53:41</t>
  </si>
  <si>
    <t>101.88.33.235(上海-上海)</t>
  </si>
  <si>
    <t>李月涵</t>
  </si>
  <si>
    <t>http://www.wjx.cn/wjx/viewfile.aspx?path=http%3a%2f%2fpubuserqiniu.paperol.cn%2f59608158_27_q7_15825380148GEaER.MOV%3fattname%3d28_7_60423078681__D2BA9FA0-EE34-4DCE-8D46-1D03A0A0A636.MOV&amp;activity=59608158</t>
  </si>
  <si>
    <t>有，书名是〖十万个为什么〗</t>
  </si>
  <si>
    <t>怎样让孩子读完可以记住书中的大概内容</t>
  </si>
  <si>
    <t>2020/2/24 17:54:12</t>
  </si>
  <si>
    <t>101.86.185.100(上海-上海)</t>
  </si>
  <si>
    <t>李园园</t>
  </si>
  <si>
    <t>http://www.wjx.cn/wjx/viewfile.aspx?path=http%3a%2f%2fpubuserqiniu.paperol.cn%2f59608158_28_q7_1582538045deiJ7D.MOV%3fattname%3d29_7_60423083755__C1F58025-6BD9-42C4-9A3A-89CB5F3FA3D7.MOV&amp;activity=59608158</t>
  </si>
  <si>
    <t>只念出书上的内容就结束了┋把书上的生字解释给孩子听┋和孩子讨论，给他讲道理┋不刻意讲道理，和孩子随意的讨论，孩子看的开心就行</t>
  </si>
  <si>
    <t>知道哪里获得免费的图书与学习资源┋知道引导孩子阅读的理念和方法</t>
  </si>
  <si>
    <t>怎么引导</t>
  </si>
  <si>
    <t>2020/2/24 17:56:38</t>
  </si>
  <si>
    <t>120.204.143.159(上海-上海)</t>
  </si>
  <si>
    <t>詹凤林</t>
  </si>
  <si>
    <t>http://www.wjx.cn/wjx/viewfile.aspx?path=http%3a%2f%2fpubuserqiniu.paperol.cn%2f59608158_28_q7_1582538189RRpe22.MOV%3fattname%3d30_7_60423096218__CA6E72AE-C754-4B3D-9C77-3112693E6E91.MOV&amp;activity=59608158</t>
  </si>
  <si>
    <t>有，书名是〖皮皮鲁传〗</t>
  </si>
  <si>
    <t>知道一些活动资源，和更多的家长一起讨论经验</t>
  </si>
  <si>
    <t>老是心不在焉，多点时间陪孩子阅读</t>
  </si>
  <si>
    <t>2020/2/24 17:56:52</t>
  </si>
  <si>
    <t>211.161.241.96(上海-上海)</t>
  </si>
  <si>
    <t>杨雪</t>
  </si>
  <si>
    <t>http://www.wjx.cn/wjx/viewfile.aspx?path=http%3a%2f%2fpubuserqiniu.paperol.cn%2f59608158_29_q9_1582538108hh5bTn.mp3%3fattname%3d31_9_REC20200224172411.mp3&amp;activity=59608158</t>
  </si>
  <si>
    <t>有，书名是〖红楼梦〗</t>
  </si>
  <si>
    <t>2020/2/24 17:58:01</t>
  </si>
  <si>
    <t>36.4.241.132(安徽-亳州)</t>
  </si>
  <si>
    <t>安韶琪</t>
  </si>
  <si>
    <t>其他〖姥姥〗</t>
  </si>
  <si>
    <t>http://www.wjx.cn/wjx/viewfile.aspx?path=http%3a%2f%2fpubuserqiniu.paperol.cn%2f59608158_28_q7_1582538157rprTK7.m4a%3fattname%3d32_7_%25e9%2598%259a%25e7%2596%2583%25e9%2595%2587%2b10.m4a&amp;activity=59608158</t>
  </si>
  <si>
    <t>几乎没有</t>
  </si>
  <si>
    <t>其他方式</t>
  </si>
  <si>
    <t>2020/2/24 17:59:25</t>
  </si>
  <si>
    <t>117.136.119.96(上海-上海)</t>
  </si>
  <si>
    <t>曹胡蝶</t>
  </si>
  <si>
    <t>http://www.wjx.cn/wjx/viewfile.aspx?path=http%3a%2f%2fpubuserqiniu.paperol.cn%2f59608158_32_q5_1582538236zCEwim.mp4%3fattname%3d33_5_1582538173506.mp4&amp;activity=59608158</t>
  </si>
  <si>
    <t>有，书名是〖爱心故事〗</t>
  </si>
  <si>
    <t>多抽时间陪孩子读书</t>
  </si>
  <si>
    <t>2020/2/24 18:00:07</t>
  </si>
  <si>
    <t>36.34.216.61(安徽-阜阳)</t>
  </si>
  <si>
    <t>陈梓龙</t>
  </si>
  <si>
    <t>http://www.wjx.cn/wjx/viewfile.aspx?path=http%3a%2f%2fpubuserqiniu.paperol.cn%2f59608158_29_q6_1582538093drB5Qt.m4a%3fattname%3d34_6_%25e5%25a1%2598%25e6%25b9%25be%25e6%25b0%2591%25e5%258a%259e%25e5%25b0%258f%25e5%25ad%25a6%252b%25e4%25ba%258c%25ef%25bc%25886%25ef%25bc%2589%252b%25e9%2599%2588%25e6%25a2%2593%25e9%25be%2599.m4a&amp;activity=59608158</t>
  </si>
  <si>
    <t>有，书名是〖小鲤鱼跳龙门〗</t>
  </si>
  <si>
    <t>多陪伴他经常一起进行亲子阅读。</t>
  </si>
  <si>
    <t>线上亲子阅读培训┋故事妈妈培训</t>
  </si>
  <si>
    <t>2020/2/24 18:01:34</t>
  </si>
  <si>
    <t>117.143.47.22(上海-上海)</t>
  </si>
  <si>
    <t>孙耀庭</t>
  </si>
  <si>
    <t>http://www.wjx.cn/wjx/viewfile.aspx?path=http%3a%2f%2fpubuserqiniu.paperol.cn%2f59608158_32_q6_1582538217SWAaDa.m4a%3fattname%3d35_6_%25e5%25a1%2598%25e6%25b9%25be%25e5%25b0%258f%25e5%25ad%25a6%252b%25e4%25ba%258c%25ef%25bc%25884%25ef%25bc%2589%25e7%258f%25ad%252b%25e5%25ad%2599%25e8%2580%2580%25e5%25ba%25ad.m4a&amp;activity=59608158</t>
  </si>
  <si>
    <t>有，书名是〖《法布尔昆虫记》〗</t>
  </si>
  <si>
    <t>只念出书上的内容就结束了┋和孩子讨论，给他讲道理</t>
  </si>
  <si>
    <t>怎样引导孩子爱上阅读？让他自己爱上阅读。</t>
  </si>
  <si>
    <t>2020/2/24 18:02:13</t>
  </si>
  <si>
    <t>101.88.37.151(上海-上海)</t>
  </si>
  <si>
    <t>王骞</t>
  </si>
  <si>
    <t>http://www.wjx.cn/wjx/viewfile.aspx?path=http%3a%2f%2fpubuserqiniu.paperol.cn%2f59608158_31_q7_1582538355jkcWCz.m4a%3fattname%3d36_7_%25e9%259c%2580%25e8%25a6%2581%25e4%25bb%2580%25e4%25b9%2588.m4a&amp;activity=59608158</t>
  </si>
  <si>
    <t>有，书名是〖查理九世〗</t>
  </si>
  <si>
    <t>陪伴阅读</t>
  </si>
  <si>
    <t>2020/2/24 18:03:36</t>
  </si>
  <si>
    <t>112.64.119.206(上海-上海)</t>
  </si>
  <si>
    <t>梁宇歌</t>
  </si>
  <si>
    <t>http://www.wjx.cn/wjx/viewfile.aspx?path=http%3a%2f%2fpubuserqiniu.paperol.cn%2f59608158_35_q5_1582538617wdkRWw.mp3%3fattname%3d37_5_1.mp3&amp;activity=59608158</t>
  </si>
  <si>
    <t>不知道什么书合适他</t>
  </si>
  <si>
    <t>线下亲子阅读培训讲座┋故事妈妈培训</t>
  </si>
  <si>
    <t>2020/2/24 18:04:57</t>
  </si>
  <si>
    <t>111.174.70.41(湖北-黄石)</t>
  </si>
  <si>
    <t>卢子鑫</t>
  </si>
  <si>
    <t>http://www.wjx.cn/wjx/viewfile.aspx?path=http%3a%2f%2fpubuserqiniu.paperol.cn%2f59608158_33_q5_15825384606QJ2zA.m4a%3fattname%3d38_5_%25e6%2595%25b0%25e5%25ad%2597%25e6%25ad%258c.m4a&amp;activity=59608158</t>
  </si>
  <si>
    <t>我想培养他的自主学习能力，让孩子产生兴趣</t>
  </si>
  <si>
    <t>2020/2/24 18:05:41</t>
  </si>
  <si>
    <t>117.143.55.135(上海-上海)</t>
  </si>
  <si>
    <t>张雨泽</t>
  </si>
  <si>
    <t>http://www.wjx.cn/wjx/viewfile.aspx?path=http%3a%2f%2fpubuserqiniu.paperol.cn%2f59608158_38_q5_15825387276fFmrF.zip%3fattname%3d39_5_%25e6%2595%25b0%25e5%25ad%2597%25e6%25ad%258c.zip&amp;activity=59608158</t>
  </si>
  <si>
    <t>有，书名是〖成语故事〗</t>
  </si>
  <si>
    <t>怎么引导孩子更有兴趣的阅读和识字</t>
  </si>
  <si>
    <t>2020/2/24 18:06:09</t>
  </si>
  <si>
    <t>183.208.111.116(江苏-宿迁)</t>
  </si>
  <si>
    <t>季晶晶</t>
  </si>
  <si>
    <t>http://www.wjx.cn/wjx/viewfile.aspx?path=http%3a%2f%2fpubuserqiniu.paperol.cn%2f59608158_40_q7_1582538767wtpTjS.mp4%3fattname%3d40_7_1582538639063.mp4&amp;activity=59608158</t>
  </si>
  <si>
    <t>让孩子每天爱上阅读</t>
  </si>
  <si>
    <t>2020/2/24 18:07:20</t>
  </si>
  <si>
    <t>220.112.121.145(上海-上海)</t>
  </si>
  <si>
    <t>程佳琦</t>
  </si>
  <si>
    <t>http://www.wjx.cn/wjx/viewfile.aspx?path=http%3a%2f%2fpubuserqiniu.paperol.cn%2f59608158_28_q5_1582538128ArY2NX.mp4%3fattname%3d41_5_wx_camera_1582538100718.mp4&amp;activity=59608158</t>
  </si>
  <si>
    <t>2020/2/24 18:07:38</t>
  </si>
  <si>
    <t>211.161.245.189(上海-上海)</t>
  </si>
  <si>
    <t>姜静惜</t>
  </si>
  <si>
    <t>http://www.wjx.cn/wjx/viewfile.aspx?path=http%3a%2f%2fpubuserqiniu.paperol.cn%2f59608158_37_q7_1582538819ck3bkQ.mp4%3fattname%3d42_7_wx_camera_1582538793495.mp4&amp;activity=59608158</t>
  </si>
  <si>
    <t>有，书名是〖稻草人〗</t>
  </si>
  <si>
    <t>为什么每次阅读都要提醒？很想帮助她自觉阅读</t>
  </si>
  <si>
    <t>2020/2/24 18:08:48</t>
  </si>
  <si>
    <t>222.67.17.251(上海-上海)</t>
  </si>
  <si>
    <t>周诗涵</t>
  </si>
  <si>
    <t>http://www.wjx.cn/wjx/viewfile.aspx?path=http%3a%2f%2fpubuserqiniu.paperol.cn%2f59608158_37_q7_1582538604SFkBTn.MOV%3fattname%3d43_7_60423137945__4889BFDB-36E0-4D44-92C2-8716BF94E366.MOV&amp;activity=59608158</t>
  </si>
  <si>
    <t>有，书名是〖淘气包马小跳〗</t>
  </si>
  <si>
    <t>怎么让孩子主动去阅读？</t>
  </si>
  <si>
    <t>2020/2/24 18:08:54</t>
  </si>
  <si>
    <t>101.88.43.163(上海-上海)</t>
  </si>
  <si>
    <t>尚保智</t>
  </si>
  <si>
    <t>http://www.wjx.cn/wjx/viewfile.aspx?path=http%3a%2f%2fpubuserqiniu.paperol.cn%2f59608158_40_q7_1582538748DiBPfN.mp4%3fattname%3d44_7_mmexport1582538737724.mp4&amp;activity=59608158</t>
  </si>
  <si>
    <t>有，书名是〖伊索寓言〗</t>
  </si>
  <si>
    <t>2020/2/24 18:09:06</t>
  </si>
  <si>
    <t>112.65.48.137(上海-上海)</t>
  </si>
  <si>
    <t>http://www.wjx.cn/wjx/viewfile.aspx?path=http%3a%2f%2fpubuserqiniu.paperol.cn%2f59608158_45_q5_1582538941RMPmJP.mp3%3fattname%3d45_5_1.mp3&amp;activity=59608158</t>
  </si>
  <si>
    <t>2020/2/24 18:10:01</t>
  </si>
  <si>
    <t>101.84.44.110(上海-上海)</t>
  </si>
  <si>
    <t>叶茜</t>
  </si>
  <si>
    <t>http://www.wjx.cn/wjx/viewfile.aspx?path=http%3a%2f%2fpubuserqiniu.paperol.cn%2f59608158_41_q7_15825388517kkb5y.mp4%3fattname%3d46_7_1582538787637.mp4&amp;activity=59608158</t>
  </si>
  <si>
    <t>有，书名是〖吹号手的诺言〗</t>
  </si>
  <si>
    <t>只念出书上的内容就结束了┋把书上的生字解释给孩子听┋和孩子讨论，给他讲道理</t>
  </si>
  <si>
    <t>想培养一点孩子爱阅读的效果</t>
  </si>
  <si>
    <t>2020/2/24 18:11:59</t>
  </si>
  <si>
    <t>112.9.217.140(山东-临沂)</t>
  </si>
  <si>
    <t>宋玉儿</t>
  </si>
  <si>
    <t>http://www.wjx.cn/wjx/viewfile.aspx?path=http%3a%2f%2fpubuserqiniu.paperol.cn%2f59608158_39_q7_15825388246AZNRP.mp4%3fattname%3d47_7_wx_camera_1582538761377.mp4&amp;activity=59608158</t>
  </si>
  <si>
    <t>有，书名是〖爷爷一定有办法〗</t>
  </si>
  <si>
    <t>知道引导孩子阅读的理念和方法┋知道一些活动资源，和更多的家长一起讨论经验</t>
  </si>
  <si>
    <t>多引导孩子读书</t>
  </si>
  <si>
    <t>2020/2/24 18:14:47</t>
  </si>
  <si>
    <t>117.136.8.46(上海-上海)</t>
  </si>
  <si>
    <t>史浩宇</t>
  </si>
  <si>
    <t>http://www.wjx.cn/wjx/viewfile.aspx?path=http%3a%2f%2fpubuserqiniu.paperol.cn%2f59608158_48_q7_1582539248bWWBGc.mp4%3fattname%3d48_7_1582538938007.mp4&amp;activity=59608158</t>
  </si>
  <si>
    <t>有，书名是〖三国演义〗</t>
  </si>
  <si>
    <t>2020/2/24 18:15:29</t>
  </si>
  <si>
    <t>211.161.241.165(上海-上海)</t>
  </si>
  <si>
    <t>刘嘉乐</t>
  </si>
  <si>
    <t>http://www.wjx.cn/wjx/viewfile.aspx?path=http%3a%2f%2fpubuserqiniu.paperol.cn%2f59608158_37_q7_15825391036J855i.MOV%3fattname%3d49_7_60423187711__6681B6DB-6894-4A48-93F3-377440021DAF.MOV&amp;activity=59608158</t>
  </si>
  <si>
    <t>有，书名是〖恐龙帝国〗</t>
  </si>
  <si>
    <t>只喜欢漫画不喜欢文字</t>
  </si>
  <si>
    <t>2020/2/24 18:15:36</t>
  </si>
  <si>
    <t>101.224.124.37(上海-上海)</t>
  </si>
  <si>
    <t>张国鑫</t>
  </si>
  <si>
    <t>http://www.wjx.cn/wjx/viewfile.aspx?path=http%3a%2f%2fpubuserqiniu.paperol.cn%2f59608158_47_q5_1582539248YwZMxX.mp4%3fattname%3d50_5_1582539220504.mp4&amp;activity=59608158</t>
  </si>
  <si>
    <t>有，书名是〖南京急转弯〗</t>
  </si>
  <si>
    <t>知道哪里获得免费的图书与学习资源┋知道一些活动资源，和更多的家长一起讨论经验</t>
  </si>
  <si>
    <t>2020/2/24 18:16:25</t>
  </si>
  <si>
    <t>112.65.48.114(上海-上海)</t>
  </si>
  <si>
    <t>杨文龙</t>
  </si>
  <si>
    <t>http://www.wjx.cn/wjx/viewfile.aspx?path=http%3a%2f%2fpubuserqiniu.paperol.cn%2f59608158_37_q7_15825385607TwABc.mp4%3fattname%3d51_7_1582538544999.mp4&amp;activity=59608158</t>
  </si>
  <si>
    <t>其他〖给孩子买几本书让他自己看〗</t>
  </si>
  <si>
    <t>孩子每天读书多少页。好好学习，天天向上，考上了理想的大学。</t>
  </si>
  <si>
    <t>2020/2/24 18:16:50</t>
  </si>
  <si>
    <t>112.65.62.12(上海-上海)</t>
  </si>
  <si>
    <t>刘艺馨</t>
  </si>
  <si>
    <t>http://www.wjx.cn/wjx/viewfile.aspx?path=http%3a%2f%2fpubuserqiniu.paperol.cn%2f59608158_37_q7_15825392558mMy2y.MOV%3fattname%3d52_7_60423203205__684FC5D4-37FE-4244-9A1C-061B2DE723F9.MOV&amp;activity=59608158</t>
  </si>
  <si>
    <t>有，书名是〖一年级大个子 二年级小个子〗</t>
  </si>
  <si>
    <t>2020/2/24 18:17:09</t>
  </si>
  <si>
    <t>116.116.237.114(内蒙古-兴安盟)</t>
  </si>
  <si>
    <t>喻彦凯</t>
  </si>
  <si>
    <t>http://www.wjx.cn/wjx/viewfile.aspx?path=http%3a%2f%2fpubuserqiniu.paperol.cn%2f59608158_52_q9_1582539421JfAchn.MOV%3fattname%3d53_9_60423212398__9959457F-AFDF-46EA-A222-433EA6F2E0CE.MOV&amp;activity=59608158</t>
  </si>
  <si>
    <t>2020/2/24 18:22:49</t>
  </si>
  <si>
    <t>27.13.208.210(重庆-重庆)</t>
  </si>
  <si>
    <t>揭栋涵</t>
  </si>
  <si>
    <t>http://www.wjx.cn/wjx/viewfile.aspx?path=http%3a%2f%2fpubuserqiniu.paperol.cn%2f59608158_47_q5_1582539275k3HDZG.MOV%3fattname%3d54_5_3F3F5536-AD29-405F-B878-9F76A17DF8D8.MOV&amp;activity=59608158</t>
  </si>
  <si>
    <t>增加识字量，词语为写作奠定基础。</t>
  </si>
  <si>
    <t>2020/2/24 18:23:48</t>
  </si>
  <si>
    <t>张恒瑞</t>
  </si>
  <si>
    <t>http://www.wjx.cn/wjx/viewfile.aspx?path=http%3a%2f%2fpubuserqiniu.paperol.cn%2f59608158_54_q6_15825398103xHCAW.MOV%3fattname%3d55_6_capturedvideo.MOV&amp;activity=59608158</t>
  </si>
  <si>
    <t>有，书名是〖恐龙世界〗</t>
  </si>
  <si>
    <t>多陪孩子读书</t>
  </si>
  <si>
    <t>其他〖时间自己掌握，灵活运用，不参加活动〗</t>
  </si>
  <si>
    <t>2020/2/24 18:25:59</t>
  </si>
  <si>
    <t>114.88.11.84(上海-上海)</t>
  </si>
  <si>
    <t>孟小清</t>
  </si>
  <si>
    <t>其他〖爷爷〗</t>
  </si>
  <si>
    <t>益钢小学</t>
  </si>
  <si>
    <t>http://www.wjx.cn/wjx/viewfile.aspx?path=http%3a%2f%2fpubuserqiniu.paperol.cn%2f59608158_52_q7_1582539782KQwiDi.amr%3fattname%3d56_7_20200224_182237.amr&amp;activity=59608158</t>
  </si>
  <si>
    <t>2020/2/24 18:28:28</t>
  </si>
  <si>
    <t>114.85.74.119(上海-上海)</t>
  </si>
  <si>
    <t>刘禛豪</t>
  </si>
  <si>
    <t>http://www.wjx.cn/wjx/viewfile.aspx?path=http%3a%2f%2fpubuserqiniu.paperol.cn%2f59608158_55_q7_1582539830dp4JGm.MP4%3fattname%3d57_7_ED5E7F6E-33D4-4063-8B98-BBC995F825E7.MP4&amp;activity=59608158</t>
  </si>
  <si>
    <t>孩子接触不到适合自己的书┋家长没有时间陪伴孩子一起阅读┋家长没有方法引导┋家长和老师过早要求孩子识字、学习应试内容，导致孩子厌恶书籍，不爱学习</t>
  </si>
  <si>
    <t>阅读能够提高写作能力，可我家孩子总没有提高，最想为孩子做他需要我做的事。</t>
  </si>
  <si>
    <t>2020/2/24 18:29:10</t>
  </si>
  <si>
    <t>117.136.106.76(河南-郑州)</t>
  </si>
  <si>
    <t>陈浩宇</t>
  </si>
  <si>
    <t>http://www.wjx.cn/wjx/viewfile.aspx?path=http%3a%2f%2fpubuserqiniu.paperol.cn%2f59608158_56_q5_1582540144PhfC2G.mp4%3fattname%3d58_5_1582539773531.mp4&amp;activity=59608158</t>
  </si>
  <si>
    <t>怎样培养兴趣</t>
  </si>
  <si>
    <t>2020/2/24 18:29:24</t>
  </si>
  <si>
    <t>101.88.46.228(上海-上海)</t>
  </si>
  <si>
    <t>陈伟铭</t>
  </si>
  <si>
    <t>http://www.wjx.cn/wjx/viewfile.aspx?path=http%3a%2f%2fpubuserqiniu.paperol.cn%2f59608158_59_q7_1582540159zT2NbM.mp4%3fattname%3d59_7_wx_camera_1582539680110.mp4&amp;activity=59608158</t>
  </si>
  <si>
    <t>有，书名是〖《洋葱头历险记》〗</t>
  </si>
  <si>
    <t>让孩子读书时不读不让孩子读？和孩子一起看书</t>
  </si>
  <si>
    <t>2020/2/24 18:29:42</t>
  </si>
  <si>
    <t>117.136.53.34(湖北-武汉)</t>
  </si>
  <si>
    <t>蒋浩然</t>
  </si>
  <si>
    <t>http://www.wjx.cn/wjx/viewfile.aspx?path=http%3a%2f%2fpubuserqiniu.paperol.cn%2f59608158_56_q5_1582539832yWACxZ.mp3%3fattname%3d60_5_REC20200224181308_118.mp3&amp;activity=59608158</t>
  </si>
  <si>
    <t>有，书名是〖科学童话〗</t>
  </si>
  <si>
    <t>孩子不喜欢阅读，怎么办</t>
  </si>
  <si>
    <t>2020/2/24 18:30:45</t>
  </si>
  <si>
    <t>220.112.121.153(上海-上海)</t>
  </si>
  <si>
    <t>吴萱</t>
  </si>
  <si>
    <t>http://www.wjx.cn/wjx/viewfile.aspx?path=http%3a%2f%2fpubuserqiniu.paperol.cn%2f59608158_56_q6_15825399805wBRhb.mov%3fattname%3d61_6_FullSizeRender.mov&amp;activity=59608158</t>
  </si>
  <si>
    <t>只念出书上的内容就结束了┋把书上的生字解释给孩子听</t>
  </si>
  <si>
    <t>自己没有方式方法不知道怎么解决</t>
  </si>
  <si>
    <t>2020/2/24 18:30:48</t>
  </si>
  <si>
    <t>117.136.117.22(安徽-未知)</t>
  </si>
  <si>
    <t>葛雅楠</t>
  </si>
  <si>
    <t>http://www.wjx.cn/wjx/viewfile.aspx?path=http%3a%2f%2fpubuserqiniu.paperol.cn%2f59608158_59_q5_1582540161G2rS4c.MOV%3fattname%3d62_5_60423292938__5872937A-A7D7-4531-8309-7D5A3E7895E4.MOV&amp;activity=59608158</t>
  </si>
  <si>
    <t>父母需要多陪伴孩子阅读</t>
  </si>
  <si>
    <t>2020/2/24 18:31:27</t>
  </si>
  <si>
    <t>120.204.140.130(上海-上海)</t>
  </si>
  <si>
    <t>张婕妤</t>
  </si>
  <si>
    <t>http://www.wjx.cn/wjx/viewfile.aspx?path=http%3a%2f%2fpubuserqiniu.paperol.cn%2f59608158_62_q9_1582540268zjWFDf.m4a%3fattname%3d63_9_20200224_182822.m4a&amp;activity=59608158</t>
  </si>
  <si>
    <t>有，书名是〖我要做好孩子〗</t>
  </si>
  <si>
    <t>其他〖无〗</t>
  </si>
  <si>
    <t>2020/2/24 18:32:41</t>
  </si>
  <si>
    <t>120.204.151.238(上海-上海)</t>
  </si>
  <si>
    <t>刘政</t>
  </si>
  <si>
    <t>http://www.wjx.cn/wjx/viewfile.aspx?path=http%3a%2f%2fpubuserqiniu.paperol.cn%2f59608158_52_q7_1582539958rnnsD4.mp4%3fattname%3d64_7_video_20200224_182458.mp4&amp;activity=59608158</t>
  </si>
  <si>
    <t>有，书名是〖夏网的网〗</t>
  </si>
  <si>
    <t>如何选择更适合的书籍</t>
  </si>
  <si>
    <t>2020/2/24 18:33:01</t>
  </si>
  <si>
    <t>223.104.18.79(安徽-安庆)</t>
  </si>
  <si>
    <t>梁源渡</t>
  </si>
  <si>
    <t>http://www.wjx.cn/wjx/viewfile.aspx?path=http%3a%2f%2fpubuserqiniu.paperol.cn%2f59608158_65_q6_1582540377y6dh4T.m4a%3fattname%3d65_6_%25e6%2596%25b0%25e5%25bd%2595%25e9%259f%25b3.m4a&amp;activity=59608158</t>
  </si>
  <si>
    <t>有，书名是〖人类发展简史〗</t>
  </si>
  <si>
    <t>其他〖我会针对性的给孩子买书，并和他讨论〗</t>
  </si>
  <si>
    <t>让孩子有更多的时间去实践，验证，研究 课外书上的东西...</t>
  </si>
  <si>
    <t>其他〖留点时间给孩子吧，让孩子按照自己的兴趣去学，读。二年级了还读这大手小手的儿歌，真汗！〗</t>
  </si>
  <si>
    <t>2020/2/24 18:35:14</t>
  </si>
  <si>
    <t>114.95.231.209(上海-上海)</t>
  </si>
  <si>
    <t>李佑煊</t>
  </si>
  <si>
    <t>http://www.wjx.cn/wjx/viewfile.aspx?path=http%3a%2f%2fpubuserqiniu.paperol.cn%2f59608158_64_q5_15825404097JKtp5.m4a%3fattname%3d66_5_%25e6%2596%25b0%25e5%25bd%2595%25e9%259f%25b3%2b1(1)_33.m4a&amp;activity=59608158</t>
  </si>
  <si>
    <t>2020/2/24 18:35:56</t>
  </si>
  <si>
    <t>180.158.28.94(上海-上海)</t>
  </si>
  <si>
    <t>杨博睿</t>
  </si>
  <si>
    <t>http://www.wjx.cn/wjx/viewfile.aspx?path=http%3a%2f%2fpubuserqiniu.paperol.cn%2f59608158_64_q7_1582540457WGDcPc.mp4%3fattname%3d67_7_VID_20200224_183352.mp4&amp;activity=59608158</t>
  </si>
  <si>
    <t>有，书名是〖淘气包系列〗</t>
  </si>
  <si>
    <t>没有定下心来读</t>
  </si>
  <si>
    <t>2020/2/24 18:37:46</t>
  </si>
  <si>
    <t>223.104.188.182(山东-烟台)</t>
  </si>
  <si>
    <t>黄娜</t>
  </si>
  <si>
    <t>http://www.wjx.cn/wjx/viewfile.aspx?path=http%3a%2f%2fpubuserqiniu.paperol.cn%2f59608158_64_q7_1582540451FYKtyF.mp4%3fattname%3d68_7_VID_20200224_173101(0)(0)(0)(0).mp4&amp;activity=59608158</t>
  </si>
  <si>
    <t>帮助孩子改掉马虎，注意力不集中</t>
  </si>
  <si>
    <t>2020/2/24 18:37:51</t>
  </si>
  <si>
    <t>101.86.184.226(上海-上海)</t>
  </si>
  <si>
    <t>唐康杰</t>
  </si>
  <si>
    <t>http://www.wjx.cn/wjx/viewfile.aspx?path=http%3a%2f%2fpubuserqiniu.paperol.cn%2f59608158_55_q5_1582540132XJHawh.wav%3fattname%3d69_5_%25e6%2595%25b0%2b%25e5%25ad%2597%2b%25e6%25ad%258c.wav&amp;activity=59608158</t>
  </si>
  <si>
    <t>有，书名是〖脑筋急转弯〗</t>
  </si>
  <si>
    <t>如何选择跟学校学习的同步书类目。最想做的是让很好的进入学习状态</t>
  </si>
  <si>
    <t>线上亲子阅读培训┋其他〖线上阅读，同时考虑学生学习时间安排阅读时间〗</t>
  </si>
  <si>
    <t>2020/2/24 18:38:36</t>
  </si>
  <si>
    <t>112.44.41.116(四川-巴中)</t>
  </si>
  <si>
    <t>何昕意</t>
  </si>
  <si>
    <t>http://www.wjx.cn/wjx/viewfile.aspx?path=http%3a%2f%2fpubuserqiniu.paperol.cn%2f59608158_56_q5_1582540049xc8fHG.mp4%3fattname%3d70_5_1582539948187.mp4&amp;activity=59608158</t>
  </si>
  <si>
    <t>有，书名是〖鲁滨逊漂流记〗</t>
  </si>
  <si>
    <t>其他〖不喜欢看读，就用听，〗</t>
  </si>
  <si>
    <t>时间不好控制。</t>
  </si>
  <si>
    <t>其他〖开发一个可读，可听，可讲解，可练习，可控制时间，可选择年龄段的阅读软件。〗</t>
  </si>
  <si>
    <t>2020/2/24 18:39:34</t>
  </si>
  <si>
    <t>吴菲</t>
  </si>
  <si>
    <t>http://www.wjx.cn/wjx/viewfile.aspx?path=http%3a%2f%2fpubuserqiniu.paperol.cn%2f59608158_64_q5_1582540642m3t84p.mp4%3fattname%3d71_5_1582540628294.mp4&amp;activity=59608158</t>
  </si>
  <si>
    <t>有，书名是〖《安徒生童话》。〗</t>
  </si>
  <si>
    <t>2020/2/24 18:40:33</t>
  </si>
  <si>
    <t>220.112.124.121(上海-上海)</t>
  </si>
  <si>
    <t>高璟萱</t>
  </si>
  <si>
    <t>http://www.wjx.cn/wjx/viewfile.aspx?path=http%3a%2f%2fpubuserqiniu.paperol.cn%2f59608158_56_q5_1582539953ZR4GQP.MOV%3fattname%3d72_5_60423273785__7C5A8822-F3B4-4E3B-B1C9-B54E63245E51.MOV&amp;activity=59608158</t>
  </si>
  <si>
    <t>孩子在阅读的过程中总是会多读字或少读字  错别字也好多  我还是会给她在阅读方面鼓励</t>
  </si>
  <si>
    <t>2020/2/24 18:42:11</t>
  </si>
  <si>
    <t>101.88.155.44(上海-上海)</t>
  </si>
  <si>
    <t>危建羽</t>
  </si>
  <si>
    <t>http://www.wjx.cn/wjx/viewfile.aspx?path=http%3a%2f%2fpubuserqiniu.paperol.cn%2f59608158_71_q5_1582540743FypsWi.MOV%3fattname%3d73_5_60423351552__8108D7BE-B4A6-40D2-B67F-F25FCA9A28C8.MOV&amp;activity=59608158</t>
  </si>
  <si>
    <t>2020/2/24 18:42:15</t>
  </si>
  <si>
    <t>101.244.186.251(上海-上海)</t>
  </si>
  <si>
    <t>郑爽</t>
  </si>
  <si>
    <t>http://www.wjx.cn/wjx/viewfile.aspx?path=http%3a%2f%2fpubuserqiniu.paperol.cn%2f59608158_73_q7_1582540857i62icW.MOV%3fattname%3d74_7_capturedvideo.MOV&amp;activity=59608158</t>
  </si>
  <si>
    <t>陪孩子一起阅读一起学习</t>
  </si>
  <si>
    <t>2020/2/24 18:42:33</t>
  </si>
  <si>
    <t>124.79.174.50(上海-上海)</t>
  </si>
  <si>
    <t>毕昊阳</t>
  </si>
  <si>
    <t>http://www.wjx.cn/wjx/viewfile.aspx?path=http%3a%2f%2fpubuserqiniu.paperol.cn%2f59608158_69_q7_1582540781MYXS6Z.mp4%3fattname%3d75_7_1582540756929.mp4&amp;activity=59608158</t>
  </si>
  <si>
    <t>有，书名是〖舒克贝塔传〗</t>
  </si>
  <si>
    <t>选对书</t>
  </si>
  <si>
    <t>2020/2/24 18:43:45</t>
  </si>
  <si>
    <t>101.88.41.60(上海-上海)</t>
  </si>
  <si>
    <t>韩育宏</t>
  </si>
  <si>
    <t>http://www.wjx.cn/wjx/viewfile.aspx?path=http%3a%2f%2fpubuserqiniu.paperol.cn%2f59608158_76_q5_1582541021e5Mjp2.mp3%3fattname%3d76_5_2%25e6%259c%258824%25e6%2597%25a5%2b%25e4%25b8%258b%25e5%258d%25886%25e7%2582%25b916%25e5%2588%2586_55.mp3&amp;activity=59608158</t>
  </si>
  <si>
    <t>有，书名是〖大家都为我点赞〗</t>
  </si>
  <si>
    <t>为孩子提供更好的学习条件</t>
  </si>
  <si>
    <t>2020/2/24 18:44:06</t>
  </si>
  <si>
    <t>117.136.119.178(上海-上海)</t>
  </si>
  <si>
    <t>乔恩乐</t>
  </si>
  <si>
    <t>http://www.wjx.cn/wjx/viewfile.aspx?path=http%3a%2f%2fpubuserqiniu.paperol.cn%2f59608158_76_q5_1582541005ChRccN.mp4%3fattname%3d77_5_video_20200224_184311.mp4&amp;activity=59608158</t>
  </si>
  <si>
    <t>想与孩子一起阅读</t>
  </si>
  <si>
    <t>2020/2/24 18:46:51</t>
  </si>
  <si>
    <t>223.104.211.249(上海-上海)</t>
  </si>
  <si>
    <t>http://www.wjx.cn/wjx/viewfile.aspx?path=http%3a%2f%2fpubuserqiniu.paperol.cn%2f59608158_77_q7_1582541041ZeSKwC.mp4%3fattname%3d78_7_1582540972447.mp4&amp;activity=59608158</t>
  </si>
  <si>
    <t>知道引导孩子阅读的理念和方法┋其他</t>
  </si>
  <si>
    <t>引导孩子阅读，灌输道理</t>
  </si>
  <si>
    <t>2020/2/24 18:48:08</t>
  </si>
  <si>
    <t>117.136.23.241(湖北-武汉)</t>
  </si>
  <si>
    <t>蒋若依</t>
  </si>
  <si>
    <t>http://www.wjx.cn/wjx/viewfile.aspx?path=http%3a%2f%2fpubuserqiniu.paperol.cn%2f59608158_78_q7_15825412805pd2Qd.mp3%3fattname%3d79_7_REC20200224183839_73.mp3&amp;activity=59608158</t>
  </si>
  <si>
    <t>孩子不喜欢阅读理解没有这方面的兴趣，怎么办</t>
  </si>
  <si>
    <t>2020/2/24 18:49:28</t>
  </si>
  <si>
    <t>101.86.184.100(上海-上海)</t>
  </si>
  <si>
    <t>汪辰</t>
  </si>
  <si>
    <t>http://www.wjx.cn/wjx/viewfile.aspx?path=http%3a%2f%2fpubuserqiniu.paperol.cn%2f59608158_71_q6_1582541128nwrdQa.m4a%3fattname%3d80_6_%25e5%25a1%2598%25e6%25b9%25be%25e5%25b0%258f%25e5%25ad%25a6%2b%25e4%25ba%258c6%25e7%258f%25ad%2b%25e6%25b1%25aa%25e8%25be%25b0.m4a&amp;activity=59608158</t>
  </si>
  <si>
    <t>2020/2/24 18:50:01</t>
  </si>
  <si>
    <t>117.136.8.43(上海-上海)</t>
  </si>
  <si>
    <t>方含玉</t>
  </si>
  <si>
    <t>http://www.wjx.cn/wjx/viewfile.aspx?path=http%3a%2f%2fpubuserqiniu.paperol.cn%2f59608158_81_q6_1582541393QYcFPY.wav%3fattname%3d81_6_%25e5%25a1%2598%25e6%25b9%25be%25e5%25b0%258f%25e5%25ad%25a6%25e4%25ba%258c6%25e7%258f%25ad%25e6%2596%25b9%25e5%2590%25ab%25e7%258e%2589.wav&amp;activity=59608158</t>
  </si>
  <si>
    <t>有，书名是〖歪脑袋木头桩〗</t>
  </si>
  <si>
    <t>其他〖孩子只喜欢看，不愿大声朗读〗</t>
  </si>
  <si>
    <t>孩子喜欢读“快乐读书吧”这种类型的书。而别的书籍都不愿意翻，平时对选书也很迷茫。多买孩子感兴趣的书</t>
  </si>
  <si>
    <t>2020/2/24 18:51:29</t>
  </si>
  <si>
    <t>101.87.196.103(上海-上海)</t>
  </si>
  <si>
    <t>仇清泉</t>
  </si>
  <si>
    <t>http://www.wjx.cn/wjx/viewfile.aspx?path=http%3a%2f%2fpubuserqiniu.paperol.cn%2f59608158_71_q6_1582541315me5m6d.mp3%3fattname%3d82_6_%25e5%25a1%2598%25e6%25b9%25be%25e5%25b0%258f%25e5%25ad%25a6%252b%25e4%25ba%258c%25e5%259b%259b%25e7%258f%25ad%252b%25e4%25bb%2587%25e6%25b8%2585%25e6%25b3%2589.mp3&amp;activity=59608158</t>
  </si>
  <si>
    <t>有，书名是〖“歪脑袋”木头桩〗</t>
  </si>
  <si>
    <t>加强他的阅读时间</t>
  </si>
  <si>
    <t>2020/2/24 18:51:37</t>
  </si>
  <si>
    <t>112.64.62.37(上海-上海)</t>
  </si>
  <si>
    <t>苏梓璇</t>
  </si>
  <si>
    <t>http://www.wjx.cn/wjx/viewfile.aspx?path=http%3a%2f%2fpubuserqiniu.paperol.cn%2f59608158_80_q5_1582541363YcXxAK.mp4%3fattname%3d83_5_video_20200224_184849.mp4&amp;activity=59608158</t>
  </si>
  <si>
    <t>不知道孩子喜欢哪类书集</t>
  </si>
  <si>
    <t>2020/2/24 18:51:44</t>
  </si>
  <si>
    <t>211.161.241.62(上海-上海)</t>
  </si>
  <si>
    <t>刘书豪</t>
  </si>
  <si>
    <t>http://www.wjx.cn/wjx/viewfile.aspx?path=http%3a%2f%2fpubuserqiniu.paperol.cn%2f59608158_82_q7_1582541412NFpJP7.m4a%3fattname%3d84_7_20200224_172933.m4a&amp;activity=59608158</t>
  </si>
  <si>
    <t>有，书名是〖了不起的狐狸爸爸〗</t>
  </si>
  <si>
    <t>2020/2/24 18:53:48</t>
  </si>
  <si>
    <t>183.195.31.69(上海-上海)</t>
  </si>
  <si>
    <t>高宇航</t>
  </si>
  <si>
    <t>http://www.wjx.cn/wjx/viewfile.aspx?path=http%3a%2f%2fpubuserqiniu.paperol.cn%2f59608158_82_q9_1582541402ZQXSJ4.MOV%3fattname%3d85_9_60423417926__E166014F-DE3B-4D4B-8639-B3DDC64129ED.MOV&amp;activity=59608158</t>
  </si>
  <si>
    <t>2020/2/24 18:53:49</t>
  </si>
  <si>
    <t>117.143.142.197(上海-上海)</t>
  </si>
  <si>
    <t>郭宇豪</t>
  </si>
  <si>
    <t>http://www.wjx.cn/wjx/viewfile.aspx?path=http%3a%2f%2fpubuserqiniu.paperol.cn%2f59608158_79_q9_1582541424yBMZ7T.MOV%3fattname%3d86_9_60423417433__AC701915-31DC-404B-9846-065533C817A3.MOV&amp;activity=59608158</t>
  </si>
  <si>
    <t>有，书名是〖十二岁的旅程〗</t>
  </si>
  <si>
    <t>我最想和孩子一起阅读，学习</t>
  </si>
  <si>
    <t>2020/2/24 18:55:29</t>
  </si>
  <si>
    <t>117.143.113.60(上海-上海)</t>
  </si>
  <si>
    <t>杨奕</t>
  </si>
  <si>
    <t>http://www.wjx.cn/wjx/viewfile.aspx?path=http%3a%2f%2fpubuserqiniu.paperol.cn%2f59608158_84_q9_1582541516DAfmpx.mp3%3fattname%3d87_9_%25e3%2580%258a%25e7%25bb%2599%25e4%25bd%25a0%25e5%2586%2599%25e4%25bf%25a1%25e3%2580%258b.mp3&amp;activity=59608158</t>
  </si>
  <si>
    <t>有，书名是〖《长袜子皮皮》〗</t>
  </si>
  <si>
    <t>2020/2/24 18:55:54</t>
  </si>
  <si>
    <t>183.195.17.0(上海-上海)</t>
  </si>
  <si>
    <t>雷玉涵</t>
  </si>
  <si>
    <t>http://www.wjx.cn/wjx/viewfile.aspx?path=http%3a%2f%2fpubuserqiniu.paperol.cn%2f59608158_79_q5_1582541621fZjcY4.wav%3fattname%3d88_5_02-24%2b18-44-10.wav&amp;activity=59608158</t>
  </si>
  <si>
    <t>有，书名是〖加油，我自己〗</t>
  </si>
  <si>
    <t>怎样引导孩子热爱阅读</t>
  </si>
  <si>
    <t>2020/2/24 18:56:34</t>
  </si>
  <si>
    <t>223.104.211.146(上海-上海)</t>
  </si>
  <si>
    <t>刘家悦</t>
  </si>
  <si>
    <t>http://www.wjx.cn/wjx/viewfile.aspx?path=http%3a%2f%2fpubuserqiniu.paperol.cn%2f59608158_85_q5_1582541521jyPeD4.MP4%3fattname%3d89_5_A7FEA3AA-3DE0-4FE3-8073-9E40E82E5813.MP4&amp;activity=59608158</t>
  </si>
  <si>
    <t>有，书名是〖《十万个为什么》〗</t>
  </si>
  <si>
    <t>2020/2/24 19:02:16</t>
  </si>
  <si>
    <t>114.96.225.7(安徽-淮南)</t>
  </si>
  <si>
    <t>聂绍宇</t>
  </si>
  <si>
    <t>http://www.wjx.cn/wjx/viewfile.aspx?path=http%3a%2f%2fpubuserqiniu.paperol.cn%2f59608158_90_q7_1582542126GrRBCY.MOV%3fattname%3d90_7_60423489257__6A8DA563-3E06-41ED-802A-175FF7B27C47.MOV&amp;activity=59608158</t>
  </si>
  <si>
    <t>不刻意讲道理，和孩子随意的讨论，孩子看的开心就行┋其他方式</t>
  </si>
  <si>
    <t>提高阅读</t>
  </si>
  <si>
    <t>2020/2/24 19:02:23</t>
  </si>
  <si>
    <t>220.112.121.77(上海-上海)</t>
  </si>
  <si>
    <t>孙淳熙</t>
  </si>
  <si>
    <t>http://www.wjx.cn/wjx/viewfile.aspx?path=http%3a%2f%2fpubuserqiniu.paperol.cn%2f59608158_84_q5_15825418633z48cP.MOV%3fattname%3d91_5_60423464783__23A74C8F-6439-480B-AADC-5CC769BBA4F6.MOV&amp;activity=59608158</t>
  </si>
  <si>
    <t>有，书名是〖不让爸妈当我的佣人〗</t>
  </si>
  <si>
    <t>孩子读书就是为了完成任务或作业一样</t>
  </si>
  <si>
    <t>2020/2/24 19:03:21</t>
  </si>
  <si>
    <t>117.143.52.240(上海-上海)</t>
  </si>
  <si>
    <t>卢昌明</t>
  </si>
  <si>
    <t>http://www.wjx.cn/wjx/viewfile.aspx?path=http%3a%2f%2fpubuserqiniu.paperol.cn%2f59608158_84_q5_1582542014MCpM7Y.mp4%3fattname%3d92_5_1582541667232.mp4&amp;activity=59608158</t>
  </si>
  <si>
    <t>陪他阅读</t>
  </si>
  <si>
    <t>2020/2/24 19:03:58</t>
  </si>
  <si>
    <t>114.88.34.109(上海-上海)</t>
  </si>
  <si>
    <t>齐玉龙</t>
  </si>
  <si>
    <t>http://www.wjx.cn/wjx/viewfile.aspx?path=http%3a%2f%2fpubuserqiniu.paperol.cn%2f59608158_90_q7_15825421953TwM5W.amr%3fattname%3d93_7_20200224_190214.amr&amp;activity=59608158</t>
  </si>
  <si>
    <t>孩子接触不到适合自己的书┋家长没有方法引导┋其他</t>
  </si>
  <si>
    <t>把书上的生字解释给孩子听┋其他方式</t>
  </si>
  <si>
    <t>2020/2/24 19:04:17</t>
  </si>
  <si>
    <t>101.88.38.58(上海-上海)</t>
  </si>
  <si>
    <t>蒲晓洋</t>
  </si>
  <si>
    <t>http://www.wjx.cn/wjx/viewfile.aspx?path=http%3a%2f%2fpubuserqiniu.paperol.cn%2f59608158_90_q5_15825422452RQkXK.mp4%3fattname%3d94_5_1582541788937.mp4&amp;activity=59608158</t>
  </si>
  <si>
    <t>有，书名是〖安全伴我行〗</t>
  </si>
  <si>
    <t>他不想读，想让他爱上学习</t>
  </si>
  <si>
    <t>2020/2/24 19:04:24</t>
  </si>
  <si>
    <t>微信</t>
  </si>
  <si>
    <t>115.174.172.114(上海-上海)</t>
  </si>
  <si>
    <t>余阳</t>
  </si>
  <si>
    <t>http://www.wjx.cn/wjx/viewfile.aspx?path=http%3a%2f%2fpubuserqiniu.paperol.cn%2f59608158_89_q6_1582541975xeZXRj.m4a%3fattname%3d95_6_%25e5%258c%2597%25e5%2590%25b4%25e8%25b7%25af559%25e5%258f%25b7.m4a&amp;activity=59608158</t>
  </si>
  <si>
    <t>想孩子自己爱上阅读</t>
  </si>
  <si>
    <t>2020/2/24 19:04:59</t>
  </si>
  <si>
    <t>223.104.211.172(上海-上海)</t>
  </si>
  <si>
    <t>杨明轩</t>
  </si>
  <si>
    <t>http://www.wjx.cn/wjx/viewfile.aspx?path=http%3a%2f%2fpubuserqiniu.paperol.cn%2f59608158_92_q7_1582542146DnXD5p.mp4%3fattname%3d96_7_wx_camera_1582541923726.mp4&amp;activity=59608158</t>
  </si>
  <si>
    <t>有，书名是〖笨狼的故事〗</t>
  </si>
  <si>
    <t>希望他阅读方面能理解</t>
  </si>
  <si>
    <t>2020/2/24 19:05:53</t>
  </si>
  <si>
    <t>101.86.188.114(上海-上海)</t>
  </si>
  <si>
    <t>彭俊杰</t>
  </si>
  <si>
    <t>http://www.wjx.cn/wjx/viewfile.aspx?path=http%3a%2f%2fpubuserqiniu.paperol.cn%2f59608158_91_q5_1582542195PkFtej.MOV%3fattname%3d97_5_60423496560__9474D4DA-F002-4815-BB09-CE87D3153FA0.MOV&amp;activity=59608158</t>
  </si>
  <si>
    <t>没有正确的引导方法</t>
  </si>
  <si>
    <t>2020/2/24 19:06:16</t>
  </si>
  <si>
    <t>112.65.11.140(上海-上海)</t>
  </si>
  <si>
    <t>杨一宸</t>
  </si>
  <si>
    <t>http://www.wjx.cn/wjx/viewfile.aspx?path=http%3a%2f%2fpubuserqiniu.paperol.cn%2f59608158_97_q5_1582542367SjhzeX.m4a%3fattname%3d98_5_%25e6%2595%25b0%25e5%25ad%2597%25e6%25ad%258c.m4a&amp;activity=59608158</t>
  </si>
  <si>
    <t>培养孩子兴趣</t>
  </si>
  <si>
    <t>2020/2/24 19:06:41</t>
  </si>
  <si>
    <t>211.161.241.65(上海-上海)</t>
  </si>
  <si>
    <t>张晨祥</t>
  </si>
  <si>
    <t>http://www.wjx.cn/wjx/viewfile.aspx?path=http%3a%2f%2fpubuserqiniu.paperol.cn%2f59608158_96_q5_1582542351sRwG4F.MOV%3fattname%3d99_5_60423513615__86276540-9DB5-4157-AACB-29280A9DE73B.MOV&amp;activity=59608158</t>
  </si>
  <si>
    <t>有，书名是〖365夜故事〗</t>
  </si>
  <si>
    <t>孩子没有太大的兴趣，家长也没有足够的耐心，</t>
  </si>
  <si>
    <t>2020/2/24 19:07:44</t>
  </si>
  <si>
    <t>117.143.51.140(上海-上海)</t>
  </si>
  <si>
    <t>倪帅</t>
  </si>
  <si>
    <t>http://www.wjx.cn/wjx/viewfile.aspx?path=http%3a%2f%2fpubuserqiniu.paperol.cn%2f59608158_99_q5_1582542440Cce5fR.mp4%3fattname%3d100_5_1582542428399.mp4&amp;activity=59608158</t>
  </si>
  <si>
    <t>有，书名是〖动画版〗</t>
  </si>
  <si>
    <t>2020/2/24 19:08:33</t>
  </si>
  <si>
    <t>117.143.50.227(上海-上海)</t>
  </si>
  <si>
    <t>孙宇轩</t>
  </si>
  <si>
    <t>http://www.wjx.cn/wjx/viewfile.aspx?path=http%3a%2f%2fpubuserqiniu.paperol.cn%2f59608158_96_q6_15825423226Jc2TS.m4a%3fattname%3d101_6_%25e5%25a1%2598%25e6%25b9%25be%25e5%25b0%258f%25e5%25ad%25a6%25e4%25ba%258c%25ef%25bc%25886%25ef%25bc%2589%25e7%258f%25ad%25e5%25ad%2599%25e5%25ae%2587%25e8%25bd%25a9.m4a&amp;activity=59608158</t>
  </si>
  <si>
    <t>有，书名是〖可可的特别通行证〗</t>
  </si>
  <si>
    <t>自己不能很好的陪伴。要多抽时间，多点耐心陪孩子读书</t>
  </si>
  <si>
    <t>2020/2/24 19:08:58</t>
  </si>
  <si>
    <t>101.86.190.104(上海-上海)</t>
  </si>
  <si>
    <t>李博亚</t>
  </si>
  <si>
    <t>其他〖本人〗</t>
  </si>
  <si>
    <t>http://www.wjx.cn/wjx/viewfile.aspx?path=http%3a%2f%2fpubuserqiniu.paperol.cn%2f59608158_98_q7_1582542520YtpxwJ.MOV%3fattname%3d102_7_60423529941__60F3D921-3BCA-484B-84D8-0608D6679918.MOV&amp;activity=59608158</t>
  </si>
  <si>
    <t>有，书名是〖绿野仙踪〗</t>
  </si>
  <si>
    <t>2020/2/24 19:10:26</t>
  </si>
  <si>
    <t>124.15.228.71(上海-上海)</t>
  </si>
  <si>
    <t>田源</t>
  </si>
  <si>
    <t>四年级</t>
  </si>
  <si>
    <t>http://www.wjx.cn/wjx/viewfile.aspx?path=http%3a%2f%2fpubuserqiniu.paperol.cn%2f59608158_101_q8_1582542616xNZKEE.mp3%3fattname%3d103_8_%25e6%25ad%258c%25e6%259b%25b2%25e3%2580%258a%25e5%25a6%2588%25e5%25a6%2588%25e8%25a6%2581%25e4%25b8%258a%25e6%2588%2598%25e5%259c%25ba%25e3%2580%258b.mp3&amp;activity=59608158</t>
  </si>
  <si>
    <t>2020/2/24 19:10:47</t>
  </si>
  <si>
    <t>101.86.191.196(上海-上海)</t>
  </si>
  <si>
    <t>陈明慧</t>
  </si>
  <si>
    <t>http://www.wjx.cn/wjx/viewfile.aspx?path=http%3a%2f%2fpubuserqiniu.paperol.cn%2f59608158_103_q5_1582542640c4Qt6P.m4a%3fattname%3d104_5_20200224_174250_146.m4a&amp;activity=59608158</t>
  </si>
  <si>
    <t>2020/2/24 19:12:00</t>
  </si>
  <si>
    <t>耿雅慧</t>
  </si>
  <si>
    <t>http://www.wjx.cn/wjx/viewfile.aspx?path=http%3a%2f%2fpubuserqiniu.paperol.cn%2f59608158_100_q5_15825424585XDtYj.MOV%3fattname%3d105_5_60423523470__BC48D51D-226E-40D4-878A-7E796BBE2AAF.MOV&amp;activity=59608158</t>
  </si>
  <si>
    <t>其他〖偶尔一起阅读〗</t>
  </si>
  <si>
    <t>2020/2/24 19:13:45</t>
  </si>
  <si>
    <t>222.67.20.199(上海-上海)</t>
  </si>
  <si>
    <t>李雨泽</t>
  </si>
  <si>
    <t>http://www.wjx.cn/wjx/viewfile.aspx?path=http%3a%2f%2fpubuserqiniu.paperol.cn%2f59608158_101_q5_1582542672wwfnbK.m4a%3fattname%3d106_5_%25e5%25a1%2598%25e6%25b9%25be%25e5%25b0%258f%25e5%25ad%25a6%252b1(4)%25e7%258f%25ad%252b%25e6%259d%258e%25e9%259b%25a8%25e6%25b3%25bd.m4a&amp;activity=59608158</t>
  </si>
  <si>
    <t>2020/2/24 19:14:13</t>
  </si>
  <si>
    <t>117.143.49.61(上海-上海)</t>
  </si>
  <si>
    <t>吕宗泽</t>
  </si>
  <si>
    <t>http://www.wjx.cn/wjx/viewfile.aspx?path=http%3a%2f%2fpubuserqiniu.paperol.cn%2f59608158_97_q6_1582542363SsAkiJ.m4a%3fattname%3d107_6_%25e5%2589%2591%25e5%25b7%259d%25e8%25b7%25af370%25e5%258f%25b7.m4a&amp;activity=59608158</t>
  </si>
  <si>
    <t>有，书名是〖花婆婆〗</t>
  </si>
  <si>
    <t>怎么能让孩子爱上阅读</t>
  </si>
  <si>
    <t>2020/2/24 19:14:30</t>
  </si>
  <si>
    <t>223.104.213.217(上海-上海)</t>
  </si>
  <si>
    <t>张子凡</t>
  </si>
  <si>
    <t>http://www.wjx.cn/wjx/viewfile.aspx?path=http%3a%2f%2fpubuserqiniu.paperol.cn%2f59608158_93_q5_1582542235scFBfy.mp4%3fattname%3d108_5_1582542144455.mp4&amp;activity=59608158</t>
  </si>
  <si>
    <t>希望他爱上阅读，能够了解更多</t>
  </si>
  <si>
    <t>线上亲子阅读培训┋线下亲子阅读培训讲座┋故事妈妈培训</t>
  </si>
  <si>
    <t>2020/2/24 19:14:39</t>
  </si>
  <si>
    <t>220.112.121.158(上海-上海)</t>
  </si>
  <si>
    <t>时曦</t>
  </si>
  <si>
    <t>http://www.wjx.cn/wjx/viewfile.aspx?path=http%3a%2f%2fpubuserqiniu.paperol.cn%2f59608158_106_q5_15825428627z5WJ2.m4a%3fattname%3d109_5_%25e5%25a1%2598%25e6%25b9%25be%25e5%25b0%258f%25e5%25ad%25a6%2b%25e4%25b8%2580%25ef%25bc%25887%25ef%25bc%2589%25e7%258f%25ad-%25e6%2597%25b6%25e6%259b%25a6.m4a&amp;activity=59608158</t>
  </si>
  <si>
    <t>有，书名是〖我在为自己读书〗</t>
  </si>
  <si>
    <t>2020/2/24 19:16:24</t>
  </si>
  <si>
    <t>101.86.185.241(上海-上海)</t>
  </si>
  <si>
    <t>凌雨晨</t>
  </si>
  <si>
    <t>http://www.wjx.cn/wjx/viewfile.aspx?path=http%3a%2f%2fpubuserqiniu.paperol.cn%2f59608158_106_q5_1582542743h6JfNn.mp4%3fattname%3d110_5_VID_20200224_191112.mp4&amp;activity=59608158</t>
  </si>
  <si>
    <t>有，书名是〖弟子规〗</t>
  </si>
  <si>
    <t>多加陪伴</t>
  </si>
  <si>
    <t>2020/2/24 19:16:42</t>
  </si>
  <si>
    <t>117.143.115.111(上海-上海)</t>
  </si>
  <si>
    <t>黄子轩</t>
  </si>
  <si>
    <t>http://www.wjx.cn/wjx/viewfile.aspx?path=http%3a%2f%2fpubuserqiniu.paperol.cn%2f59608158_106_q5_1582542721jsE23h.m4a%3fattname%3d111_5_20200224_190602_36.m4a&amp;activity=59608158</t>
  </si>
  <si>
    <t>如何引导他去阅读</t>
  </si>
  <si>
    <t>线上亲子阅读培训┋线下故事会┋故事妈妈培训</t>
  </si>
  <si>
    <t>2020/2/24 19:17:19</t>
  </si>
  <si>
    <t>114.87.83.87(上海-上海)</t>
  </si>
  <si>
    <t>程伊涵</t>
  </si>
  <si>
    <t>http://www.wjx.cn/wjx/viewfile.aspx?path=http%3a%2f%2fpubuserqiniu.paperol.cn%2f59608158_101_q5_1582543025xm5Wwd.m4a%3fattname%3d112_5_20200224_185908.m4a&amp;activity=59608158</t>
  </si>
  <si>
    <t>有，书名是〖小故事大道理〗</t>
  </si>
  <si>
    <t>希望孩子通过阅读能够获取更多知识</t>
  </si>
  <si>
    <t>2020/2/24 19:17:25</t>
  </si>
  <si>
    <t>223.167.59.200(上海-上海)</t>
  </si>
  <si>
    <t>王佳磊</t>
  </si>
  <si>
    <t>http://www.wjx.cn/wjx/viewfile.aspx?path=http%3a%2f%2fpubuserqiniu.paperol.cn%2f59608158_109_q5_1582542919m5TnYM.mp4%3fattname%3d113_5_1582542791253.mp4&amp;activity=59608158</t>
  </si>
  <si>
    <t>2020/2/24 19:18:02</t>
  </si>
  <si>
    <t>124.15.229.37(上海-上海)</t>
  </si>
  <si>
    <t>王一铭</t>
  </si>
  <si>
    <t>http://www.wjx.cn/wjx/viewfile.aspx?path=http%3a%2f%2fpubuserqiniu.paperol.cn%2f59608158_104_q5_1582542629yhCkH5.mp4%3fattname%3d114_5_1582542616545.mp4&amp;activity=59608158</t>
  </si>
  <si>
    <t>有，书名是〖看图写话〗</t>
  </si>
  <si>
    <t>2020/2/24 19:20:15</t>
  </si>
  <si>
    <t>117.136.8.40(上海-上海)</t>
  </si>
  <si>
    <t>李浩天</t>
  </si>
  <si>
    <t>http://www.wjx.cn/wjx/viewfile.aspx?path=http%3a%2f%2fpubuserqiniu.paperol.cn%2f59608158_112_q6_1582543208XYWxZ5.MOV%3fattname%3d115_6_60423599321__99273A96-6E5A-4473-AF8F-45F91FB9BDD0.MOV&amp;activity=59608158</t>
  </si>
  <si>
    <t>有，书名是〖我的故事〗</t>
  </si>
  <si>
    <t>培养他阅读兴趣。</t>
  </si>
  <si>
    <t>2020/2/24 19:20:30</t>
  </si>
  <si>
    <t>101.88.38.87(上海-上海)</t>
  </si>
  <si>
    <t>路子翼</t>
  </si>
  <si>
    <t>http://www.wjx.cn/wjx/viewfile.aspx?path=http%3a%2f%2fpubuserqiniu.paperol.cn%2f59608158_109_q5_1582542959THHQAQ.m4a%3fattname%3d116_5_%25e5%25a1%2598%25e6%25b9%25be%25e5%25b0%258f%25e5%25ad%25a6%2b%25e4%25b8%2580(3)%25e7%258f%25ad%2b%25e8%25b7%25af%25e5%25ad%2590%25e7%25bf%25bc(1)_16.m4a&amp;activity=59608158</t>
  </si>
  <si>
    <t>没有太多时间</t>
  </si>
  <si>
    <t>2020/2/24 19:22:08</t>
  </si>
  <si>
    <t>117.143.113.77(上海-上海)</t>
  </si>
  <si>
    <t>杜宇轩</t>
  </si>
  <si>
    <t>http://www.wjx.cn/wjx/viewfile.aspx?path=http%3a%2f%2fpubuserqiniu.paperol.cn%2f59608158_113_q6_1582543246JAx6tn.m4a%3fattname%3d117_6_%25e6%259d%259c%25e5%25ae%2587%25e8%25bd%25a9.m4a&amp;activity=59608158</t>
  </si>
  <si>
    <t>如何让孩子对阅读有兴趣</t>
  </si>
  <si>
    <t>2020/2/24 19:22:10</t>
  </si>
  <si>
    <t>36.32.156.93(安徽-亳州)</t>
  </si>
  <si>
    <t>崔子浩</t>
  </si>
  <si>
    <t>http://www.wjx.cn/wjx/viewfile.aspx?path=http%3a%2f%2fpubuserqiniu.paperol.cn%2f59608158_101_q5_1582542559f68jKT.mp4%3fattname%3d118_5_wx_camera_1582542024426.mp4&amp;activity=59608158</t>
  </si>
  <si>
    <t>其他〖孩子读，在旁观看〗</t>
  </si>
  <si>
    <t>2020/2/24 19:22:37</t>
  </si>
  <si>
    <t>101.86.184.194(上海-上海)</t>
  </si>
  <si>
    <t>徐子豪</t>
  </si>
  <si>
    <t>http://www.wjx.cn/wjx/viewfile.aspx?path=http%3a%2f%2fpubuserqiniu.paperol.cn%2f59608158_117_q5_1582543351yn3bBY.mp3%3fattname%3d119_5_%25e4%25b8%2580%25e4%25b8%2583%25e7%258f%25ad_51.mp3&amp;activity=59608158</t>
  </si>
  <si>
    <t>2020/2/24 19:22:51</t>
  </si>
  <si>
    <t>112.32.177.173(安徽-阜阳)</t>
  </si>
  <si>
    <t>闫梓涵</t>
  </si>
  <si>
    <t>http://www.wjx.cn/wjx/viewfile.aspx?path=http%3a%2f%2fpubuserqiniu.paperol.cn%2f59608158_120_q5_1582543368dGPyR5.m4a%3fattname%3d120_5_%25e6%2595%25b0%25e5%25ad%2597%25e6%25ad%258c.m4a&amp;activity=59608158</t>
  </si>
  <si>
    <t>家长和老师过早要求孩子识字、学习应试内容，导致孩子厌恶书籍，不爱学习</t>
  </si>
  <si>
    <t>2020/2/24 19:23:22</t>
  </si>
  <si>
    <t>117.143.51.194(上海-上海)</t>
  </si>
  <si>
    <t>赵海博</t>
  </si>
  <si>
    <t>http://www.wjx.cn/wjx/viewfile.aspx?path=http%3a%2f%2fpubuserqiniu.paperol.cn%2f59608158_115_q9_1582543167fCajNR.m4a%3fattname%3d121_9_%25e6%2596%25b0%25e5%25bd%2595%25e9%259f%25b3%2b1.m4a&amp;activity=59608158</t>
  </si>
  <si>
    <t>想为孩子多点书看</t>
  </si>
  <si>
    <t>线下故事会┋其他〖没有了〗</t>
  </si>
  <si>
    <t>2020/2/24 19:23:30</t>
  </si>
  <si>
    <t>223.104.213.234(上海-上海)</t>
  </si>
  <si>
    <t>王勍璐</t>
  </si>
  <si>
    <t>http://www.wjx.cn/wjx/viewfile.aspx?path=http%3a%2f%2fpubuserqiniu.paperol.cn%2f59608158_118_q5_1582543406A7RY47.mp3%3fattname%3d122_5_%25e5%25a1%2598%25e6%25b9%25be%25e5%25b0%258f%25e5%25ad%25a6%25e4%25b8%2580%25ef%25bc%2588%25e4%25b8%2583%25ef%25bc%2589%25e7%258f%25ad%25e7%258e%258b%25e5%258b%258d%25e7%2592%2590.mp3&amp;activity=59608158</t>
  </si>
  <si>
    <t>有，书名是〖＜木偶奇遇记＞〗</t>
  </si>
  <si>
    <t>孩子还太小，识字和理解能力还不够。</t>
  </si>
  <si>
    <t>其他〖孩子喜欢听故事〗</t>
  </si>
  <si>
    <t>2020/2/24 19:23:35</t>
  </si>
  <si>
    <t>101.87.196.142(上海-上海)</t>
  </si>
  <si>
    <t>辛诗婕</t>
  </si>
  <si>
    <t>http://www.wjx.cn/wjx/viewfile.aspx?path=http%3a%2f%2fpubuserqiniu.paperol.cn%2f59608158_101_q6_1582542964t8r2AH.m4a%3fattname%3d123_6_%25e5%25a1%2598%25e6%25b9%25be%25e5%25b0%258f%25e5%25ad%25a6%25ef%25bc%258b%25e4%25ba%258c4%25e7%258f%25ad%25ef%25bc%258b%25e8%25be%259b%25e8%25af%2597%25e5%25a9%2595.m4a&amp;activity=59608158</t>
  </si>
  <si>
    <t>如何才能有阅读习惯。</t>
  </si>
  <si>
    <t>2020/2/24 19:24:51</t>
  </si>
  <si>
    <t>117.143.113.53(上海-上海)</t>
  </si>
  <si>
    <t>伍宏越</t>
  </si>
  <si>
    <t>http://www.wjx.cn/wjx/viewfile.aspx?path=http%3a%2f%2fpubuserqiniu.paperol.cn%2f59608158_105_q5_1582542785ySwhiR.MOV%3fattname%3d124_5_60423556291__E97435A4-95AA-40F5-BA61-64672A5D1468.MOV&amp;activity=59608158</t>
  </si>
  <si>
    <t>有，书名是〖猜猜我有多爱你〗</t>
  </si>
  <si>
    <t>2020/2/24 19:25:22</t>
  </si>
  <si>
    <t>220.112.121.71(上海-上海)</t>
  </si>
  <si>
    <t>李玉山</t>
  </si>
  <si>
    <t>http://www.wjx.cn/wjx/viewfile.aspx?path=http%3a%2f%2fpubuserqiniu.paperol.cn%2f59608158_116_q7_1582543224fywBPF.MOV%3fattname%3d125_7_60423600570__E5BC390A-34D7-47D6-8606-1693BB4AE1DC.MOV&amp;activity=59608158</t>
  </si>
  <si>
    <t>有，书名是〖马小跳〗</t>
  </si>
  <si>
    <t>2020/2/24 19:25:29</t>
  </si>
  <si>
    <t>140.207.23.123(上海-上海)</t>
  </si>
  <si>
    <t>杨格格</t>
  </si>
  <si>
    <t>http://www.wjx.cn/wjx/viewfile.aspx?path=http%3a%2f%2fpubuserqiniu.paperol.cn%2f59608158_98_q5_1582542616z8xW3c.MOV%3fattname%3d126_5_60423539049__DC4473CE-C163-4979-A5D8-F789BF6DD31D.MOV&amp;activity=59608158</t>
  </si>
  <si>
    <t>和孩子讨论，给他讲道理┋不刻意讲道理，和孩子随意的讨论，孩子看的开心就行</t>
  </si>
  <si>
    <t>教她读书</t>
  </si>
  <si>
    <t>2020/2/24 19:26:27</t>
  </si>
  <si>
    <t>112.224.19.201(山东-济南)</t>
  </si>
  <si>
    <t>张铄</t>
  </si>
  <si>
    <t>http://www.wjx.cn/wjx/viewfile.aspx?path=http%3a%2f%2fpubuserqiniu.paperol.cn%2f59608158_127_q5_1582543585QtkXSD.m4a%3fattname%3d127_5_%25e6%2595%25b0%25e5%25ad%2597%25e6%25ad%258c_67.m4a&amp;activity=59608158</t>
  </si>
  <si>
    <t>孩子接触不到适合自己的书┋家长没有时间陪伴孩子一起阅读┋家长没有方法引导┋教师没有引导</t>
  </si>
  <si>
    <t>老师不布置孩子不阅读，努力引导</t>
  </si>
  <si>
    <t>2020/2/24 19:27:03</t>
  </si>
  <si>
    <t>101.86.184.71(上海-上海)</t>
  </si>
  <si>
    <t>吴浩然</t>
  </si>
  <si>
    <t>http://www.wjx.cn/wjx/viewfile.aspx?path=http%3a%2f%2fpubuserqiniu.paperol.cn%2f59608158_121_q6_1582543486eKsGb4.m4a%3fattname%3d128_6_%25e5%2590%25b4%25e6%25b5%25a9%25e7%2584%25b6%25e5%25b7%25a6%25e6%2589%258b%25e5%2592%258c%25e5%258f%25b3%25e6%2589%258b.m4a&amp;activity=59608158</t>
  </si>
  <si>
    <t>孩子不太喜欢阅读，读完感觉像完成任务一样，我想让他爱上阅读</t>
  </si>
  <si>
    <t>2020/2/24 19:28:34</t>
  </si>
  <si>
    <t>101.86.184.42(上海-上海)</t>
  </si>
  <si>
    <t>孙未然</t>
  </si>
  <si>
    <t>http://www.wjx.cn/wjx/viewfile.aspx?path=http%3a%2f%2fpubuserqiniu.paperol.cn%2f59608158_129_q5_1582543627n6yt4Z.mp4%3fattname%3d129_5_1582543529302_63.mp4&amp;activity=59608158</t>
  </si>
  <si>
    <t>有，书名是〖睡前故事〗</t>
  </si>
  <si>
    <t>陪着她一起阅读</t>
  </si>
  <si>
    <t>2020/2/24 19:29:38</t>
  </si>
  <si>
    <t>223.104.211.200(上海-上海)</t>
  </si>
  <si>
    <t>王友翔</t>
  </si>
  <si>
    <t>http://www.wjx.cn/wjx/viewfile.aspx?path=http%3a%2f%2fpubuserqiniu.paperol.cn%2f59608158_117_q7_1582543301K8GSE3.mp3%3fattname%3d130_7_%25e7%258e%258b_40.mp3&amp;activity=59608158</t>
  </si>
  <si>
    <t>有，书名是〖米小圈，漫画成语〗</t>
  </si>
  <si>
    <t>2020/2/24 19:31:10</t>
  </si>
  <si>
    <t>蔡嘉悦</t>
  </si>
  <si>
    <t>http://www.wjx.cn/wjx/viewfile.aspx?path=http%3a%2f%2fpubuserqiniu.paperol.cn%2f59608158_131_q7_1582543867aQPGRi.mp4%3fattname%3d131_7_1582543590413.mp4&amp;activity=59608158</t>
  </si>
  <si>
    <t>为什么对阅读没有多少兴趣</t>
  </si>
  <si>
    <t>2020/2/24 19:34:10</t>
  </si>
  <si>
    <t>115.174.244.243(上海-上海)</t>
  </si>
  <si>
    <t>李蕊</t>
  </si>
  <si>
    <t>http://www.wjx.cn/wjx/viewfile.aspx?path=http%3a%2f%2fpubuserqiniu.paperol.cn%2f59608158_125_q6_1582543702hwx5jM.m4a%3fattname%3d132_6_%25e5%25a1%2598%25e6%25b9%25be%25e5%25b0%258f%25e5%25ad%25a6%25e2%259e%2595%25e4%25ba%258c%25ef%25bc%25886%25ef%25bc%2589%25e7%258f%25ad%25e2%259e%2595%25e6%259d%258e%25e8%2595%258a.m4a&amp;activity=59608158</t>
  </si>
  <si>
    <t>2020/2/24 19:35:06</t>
  </si>
  <si>
    <t>222.67.11.14(上海-上海)</t>
  </si>
  <si>
    <t>牟子怡</t>
  </si>
  <si>
    <t>http://www.wjx.cn/wjx/viewfile.aspx?path=http%3a%2f%2fpubuserqiniu.paperol.cn%2f59608158_131_q5_1582543833GweZ6T.MOV%3fattname%3d133_5_60423660532__664A50BC-CB32-4B56-B140-C1DA57F40437.MOV&amp;activity=59608158</t>
  </si>
  <si>
    <t>有，书名是〖小猪唏哩呼噜〗</t>
  </si>
  <si>
    <t>能陪孩子一起读书</t>
  </si>
  <si>
    <t>2020/2/24 19:36:28</t>
  </si>
  <si>
    <t>117.143.135.41(上海-上海)</t>
  </si>
  <si>
    <t>王语晗</t>
  </si>
  <si>
    <t>http://www.wjx.cn/wjx/viewfile.aspx?path=http%3a%2f%2fpubuserqiniu.paperol.cn%2f59608158_129_q7_1582544078jCHG2k.mp4%3fattname%3d134_7_1582544058696.mp4&amp;activity=59608158</t>
  </si>
  <si>
    <t>有，书名是〖小鹿班比〗</t>
  </si>
  <si>
    <t>2020/2/24 19:36:59</t>
  </si>
  <si>
    <t>117.143.47.182(上海-上海)</t>
  </si>
  <si>
    <t>张宇轩</t>
  </si>
  <si>
    <t>http://www.wjx.cn/wjx/viewfile.aspx?path=http%3a%2f%2fpubuserqiniu.paperol.cn%2f59608158_129_q9_1582544214mGEQf2.mp3%3fattname%3d135_9_%25e7%25bb%2599%25e4%25bd%25a0%25e5%2586%2599%25e4%25bf%25a1.mp3&amp;activity=59608158</t>
  </si>
  <si>
    <t>有，书名是〖《导盲犬迪克》〗</t>
  </si>
  <si>
    <t>尽量抽时间多陪伴孩子读书</t>
  </si>
  <si>
    <t>2020/2/24 19:37:51</t>
  </si>
  <si>
    <t>117.136.119.48(上海-上海)</t>
  </si>
  <si>
    <t>张雨馨</t>
  </si>
  <si>
    <t>http://www.wjx.cn/wjx/viewfile.aspx?path=http%3a%2f%2fpubuserqiniu.paperol.cn%2f59608158_136_q9_15825442605DcpXB.m4a%3fattname%3d136_9_%25e6%2596%25b0%25e5%25bd%2595%25e9%259f%25b3%2b1.m4a&amp;activity=59608158</t>
  </si>
  <si>
    <t>为什么孩子不读书？多给她讲</t>
  </si>
  <si>
    <t>2020/2/24 19:38:40</t>
  </si>
  <si>
    <t>101.86.191.56(上海-上海)</t>
  </si>
  <si>
    <t>赵佳晨</t>
  </si>
  <si>
    <t>http://www.wjx.cn/wjx/viewfile.aspx?path=http%3a%2f%2fpubuserqiniu.paperol.cn%2f59608158_133_q8_1582544084ANp68j.MOV%3fattname%3d137_8_60423684747__37A71323-8804-4038-A2B6-5816B743F619.MOV&amp;activity=59608158</t>
  </si>
  <si>
    <t>有，书名是〖装在口袋里的爸爸〗</t>
  </si>
  <si>
    <t>多买适合孩子的书</t>
  </si>
  <si>
    <t>2020/2/24 19:40:43</t>
  </si>
  <si>
    <t>120.242.220.67(安徽-安庆)</t>
  </si>
  <si>
    <t>陶志豪</t>
  </si>
  <si>
    <t>http://www.wjx.cn/wjx/viewfile.aspx?path=http%3a%2f%2fpubuserqiniu.paperol.cn%2f59608158_137_q8_1582544436QNdnyF.mp4%3fattname%3d138_8_wx_camera_1580007046858.mp4&amp;activity=59608158</t>
  </si>
  <si>
    <t>2020/2/24 19:41:13</t>
  </si>
  <si>
    <t>182.123.152.187(河南-周口)</t>
  </si>
  <si>
    <t>李玉博</t>
  </si>
  <si>
    <t>http://www.wjx.cn/wjx/viewfile.aspx?path=http%3a%2f%2fpubuserqiniu.paperol.cn%2f59608158_136_q7_1582544283BHK5Sh.amr%3fattname%3d139_7_20200224_193735.amr&amp;activity=59608158</t>
  </si>
  <si>
    <t>有，书名是〖青蛙王子〗</t>
  </si>
  <si>
    <t>怎样让孩子爱上阅读呢？特别孩子自己能主动去阅读课外书。</t>
  </si>
  <si>
    <t>2020/2/24 19:41:16</t>
  </si>
  <si>
    <t>101.86.191.120(上海-上海)</t>
  </si>
  <si>
    <t>沈欣悦</t>
  </si>
  <si>
    <t>http://www.wjx.cn/wjx/viewfile.aspx?path=http%3a%2f%2fpubuserqiniu.paperol.cn%2f59608158_125_q6_1582544142N5rfJi.m4a%3fattname%3d140_6_%25e5%25a1%2598%25e6%25b9%25be%25e5%25b0%258f%25e5%25ad%25a6%252b%25e4%25ba%258c%25ef%25bc%2588%25e5%259b%259b%25ef%25bc%2589%252b%25e6%25b2%2588%25e6%25ac%25a3%25e6%2582%25a6.m4a&amp;activity=59608158</t>
  </si>
  <si>
    <t>什么都想做，就是不知道怎么开始</t>
  </si>
  <si>
    <t>2020/2/24 19:41:26</t>
  </si>
  <si>
    <t>117.136.8.31(上海-上海)</t>
  </si>
  <si>
    <t>陈雅</t>
  </si>
  <si>
    <t>http://www.wjx.cn/wjx/viewfile.aspx?path=http%3a%2f%2fpubuserqiniu.paperol.cn%2f59608158_129_q5_1582544154hy2X8K.m4a%3fattname%3d141_5_%25e4%25b8%2580%25e5%25b9%25b4%25e7%25ba%25a7%25e3%2580%258a%25e6%2595%25b0%25e5%25ad%2597%25e6%25ad%258c%25e3%2580%258b_26.m4a&amp;activity=59608158</t>
  </si>
  <si>
    <t>2020/2/24 19:42:36</t>
  </si>
  <si>
    <t>101.84.24.140(上海-上海)</t>
  </si>
  <si>
    <t>邱卓禹</t>
  </si>
  <si>
    <t>http://www.wjx.cn/wjx/viewfile.aspx?path=http%3a%2f%2fpubuserqiniu.paperol.cn%2f59608158_115_q5_1582543201MGzGiR.mp4%3fattname%3d142_5_1582543083934.mp4&amp;activity=59608158</t>
  </si>
  <si>
    <t>有，书名是〖十万个为什么，格林童话〗</t>
  </si>
  <si>
    <t>接受不了太多，最想培养孩子的课外阅读量和兴趣</t>
  </si>
  <si>
    <t>2020/2/24 19:43:48</t>
  </si>
  <si>
    <t>117.136.119.114(上海-上海)</t>
  </si>
  <si>
    <t>杨丹丹</t>
  </si>
  <si>
    <t>http://www.wjx.cn/wjx/viewfile.aspx?path=http%3a%2f%2fpubuserqiniu.paperol.cn%2f59608158_139_q5_1582544453NE8Zrz.m4a%3fattname%3d143_5_%25e5%25a1%2598%25e6%25b9%25be%25e5%25b0%258f%25e5%25ad%25a6%2b%25e4%25b8%2580%25ef%25bc%25887%25e7%258f%25ad%25ef%25bc%2589%25e6%259d%25a8%25e4%25b8%25b9%25e4%25b8%25b9.m4a&amp;activity=59608158</t>
  </si>
  <si>
    <t>2020/2/24 19:46:37</t>
  </si>
  <si>
    <t>101.88.33.93(上海-上海)</t>
  </si>
  <si>
    <t>吴梦妍</t>
  </si>
  <si>
    <t>http://www.wjx.cn/wjx/viewfile.aspx?path=http%3a%2f%2fpubuserqiniu.paperol.cn%2f59608158_143_q8_1582544665H3HD2Y.MOV%3fattname%3d144_8_60423742725__9610567B-E428-4634-B7F0-A59E5287500C.MOV&amp;activity=59608158</t>
  </si>
  <si>
    <t>有，书名是〖巜假如给我三天光明》〗</t>
  </si>
  <si>
    <t>2020/2/24 19:47:51</t>
  </si>
  <si>
    <t>222.141.158.0(河南-驻马店)</t>
  </si>
  <si>
    <t>http://www.wjx.cn/wjx/viewfile.aspx?path=http%3a%2f%2fpubuserqiniu.paperol.cn%2f59608158_144_q5_1582544632WTf6ac.MOV%3fattname%3d145_5_60423740985__5BCFF9CB-A868-4A46-ACB6-3563E1270401.MOV&amp;activity=59608158</t>
  </si>
  <si>
    <t>有，书名是〖牙齿大街的故事〗</t>
  </si>
  <si>
    <t>2020/2/24 19:48:02</t>
  </si>
  <si>
    <t>124.79.172.84(上海-上海)</t>
  </si>
  <si>
    <t>李济成</t>
  </si>
  <si>
    <t>http://www.wjx.cn/wjx/viewfile.aspx?path=http%3a%2f%2fpubuserqiniu.paperol.cn%2f59608158_143_q5_15825446392MDW3f.amr%3fattname%3d146_5_20200224_194341.amr&amp;activity=59608158</t>
  </si>
  <si>
    <t>到哪里找大量的适合孩子看的书</t>
  </si>
  <si>
    <t>线下故事会┋其他〖多提供一些书籍给孩子〗</t>
  </si>
  <si>
    <t>2020/2/24 19:49:23</t>
  </si>
  <si>
    <t>223.96.57.23(山东-菏泽)</t>
  </si>
  <si>
    <t>刘裕博</t>
  </si>
  <si>
    <t>http://www.wjx.cn/wjx/viewfile.aspx?path=http%3a%2f%2fpubuserqiniu.paperol.cn%2f59608158_137_q5_1582544415eDXJtK.m4a%3fattname%3d147_5_%25e6%2596%25b0%25e5%25bd%2595%25e9%259f%25b3%2b1_75.m4a&amp;activity=59608158</t>
  </si>
  <si>
    <t>有，书名是〖我唤醒了睡美人9〗</t>
  </si>
  <si>
    <t>让孩子认真读书</t>
  </si>
  <si>
    <t>2020/2/24 19:49:33</t>
  </si>
  <si>
    <t>222.68.125.126(上海-上海)</t>
  </si>
  <si>
    <t>洪嘉怡</t>
  </si>
  <si>
    <t>http://www.wjx.cn/wjx/viewfile.aspx?path=http%3a%2f%2fpubuserqiniu.paperol.cn%2f59608158_148_q5_1582544971x4cAD7.m4a%3fattname%3d148_5_%25e6%2596%25b0%25e5%25bd%2595%25e9%259f%25b3%2b3.m4a&amp;activity=59608158</t>
  </si>
  <si>
    <t>有，书名是〖感恩的心〗</t>
  </si>
  <si>
    <t>知道怎么给孩子选书┋知道哪里获得免费的图书与学习资源┋知道一些活动资源，和更多的家长一起讨论经验</t>
  </si>
  <si>
    <t>2020/2/24 19:49:41</t>
  </si>
  <si>
    <t>115.174.247.237(上海-上海)</t>
  </si>
  <si>
    <t>余良硕</t>
  </si>
  <si>
    <t>http://www.wjx.cn/wjx/viewfile.aspx?path=http%3a%2f%2fpubuserqiniu.paperol.cn%2f59608158_142_q5_1582544756FPjcKW.m4a%3fattname%3d149_5_%25e6%2595%25b0%25e5%25ad%2597%25e6%25ad%258c.m4a&amp;activity=59608158</t>
  </si>
  <si>
    <t>多些时间陪伴</t>
  </si>
  <si>
    <t>2020/2/24 19:50:21</t>
  </si>
  <si>
    <t>222.67.103.5(上海-上海)</t>
  </si>
  <si>
    <t>王玥</t>
  </si>
  <si>
    <t>http://www.wjx.cn/wjx/viewfile.aspx?path=http%3a%2f%2fpubuserqiniu.paperol.cn%2f59608158_147_q9_1582544938zWsaCS.mp4%3fattname%3d150_9_VID_20200224_194839.mp4&amp;activity=59608158</t>
  </si>
  <si>
    <t>有，书名是〖《红楼梦》〗</t>
  </si>
  <si>
    <t>陪她多阅读书籍</t>
  </si>
  <si>
    <t>2020/2/24 19:50:33</t>
  </si>
  <si>
    <t>211.161.241.79(上海-上海)</t>
  </si>
  <si>
    <t>王梓祺</t>
  </si>
  <si>
    <t>http://www.wjx.cn/wjx/viewfile.aspx?path=http%3a%2f%2fpubuserqiniu.paperol.cn%2f59608158_151_q5_1582545030nWfiBc.mp4%3fattname%3d151_5_VID_20200224_193426(0)(0)(0)(0)(0).mp4&amp;activity=59608158</t>
  </si>
  <si>
    <t>2020/2/24 19:53:36</t>
  </si>
  <si>
    <t>101.85.8.71(上海-上海)</t>
  </si>
  <si>
    <t>徐君昊</t>
  </si>
  <si>
    <t>其他〖家长〗</t>
  </si>
  <si>
    <t>http://www.wjx.cn/wjx/viewfile.aspx?path=http%3a%2f%2fpubuserqiniu.paperol.cn%2f59608158_143_q9_1582544740i76apz.m4a%3fattname%3d152_9_%25e5%25a1%2598%25e6%25b9%25be%25e5%25b0%258f%25e5%25ad%25a6%2b%2b%25e4%25ba%2594%25e4%25b8%2580%25e7%258f%25ad%2b%2b%25e5%25be%2590%25e5%2590%259b%25e6%2598%258a.m4a&amp;activity=59608158</t>
  </si>
  <si>
    <t>不喜欢看书怎么办，让他看有用的书。</t>
  </si>
  <si>
    <t>2020/2/24 19:57:43</t>
  </si>
  <si>
    <t>211.161.245.174(上海-上海)</t>
  </si>
  <si>
    <t>潘玉</t>
  </si>
  <si>
    <t>http://www.wjx.cn/wjx/viewfile.aspx?path=http%3a%2f%2fpubuserqiniu.paperol.cn%2f59608158_153_q5_15825454517KX5wF.MOV%3fattname%3d153_5_60423823038__07DEB6AE-DCC1-473C-98C2-9A5FBC5B4D29.MOV&amp;activity=59608158</t>
  </si>
  <si>
    <t>希望能有更多的时间以及更多的引导方法来教导她，</t>
  </si>
  <si>
    <t>117.143.52.116(上海-上海)</t>
  </si>
  <si>
    <t>龚忆萱</t>
  </si>
  <si>
    <t>http://www.wjx.cn/wjx/viewfile.aspx?path=http%3a%2f%2fpubuserqiniu.paperol.cn%2f59608158_152_q9_1582545345EnRZGz.mp3%3fattname%3d154_9_%25e7%25ab%25a5%25e8%25af%2597%25e6%259c%2597%25e8%25af%25b5_88.mp3&amp;activity=59608158</t>
  </si>
  <si>
    <t>有，书名是〖纳尼亚传奇〗</t>
  </si>
  <si>
    <t>多陪伴孩子阅读</t>
  </si>
  <si>
    <t>2020/2/24 19:58:22</t>
  </si>
  <si>
    <t>115.174.175.77(上海-上海)</t>
  </si>
  <si>
    <t>龙子昂</t>
  </si>
  <si>
    <t>http://www.wjx.cn/wjx/viewfile.aspx?path=http%3a%2f%2fpubuserqiniu.paperol.cn%2f59608158_150_q6_1582545060NB6QcQ.mp3%3fattname%3d155_6_%25e5%25a1%2598%25e6%25b9%25be%25e5%25b0%258f%25e5%25ad%25a62%25ef%25bc%25886%25ef%25bc%2589%25e7%258f%25ad%25e9%25be%2599%25e5%25ad%2590%25e6%2598%2582.mp3&amp;activity=59608158</t>
  </si>
  <si>
    <t>有，书名是〖坦克与装甲车〗</t>
  </si>
  <si>
    <t>没有太多时间怎么办？慢慢引导他让他有好的学习习惯。</t>
  </si>
  <si>
    <t>2020/2/24 19:59:25</t>
  </si>
  <si>
    <t>120.204.140.205(上海-上海)</t>
  </si>
  <si>
    <t>黄仁杰</t>
  </si>
  <si>
    <t>http://www.wjx.cn/wjx/viewfile.aspx?path=http%3a%2f%2fpubuserqiniu.paperol.cn%2f59608158_152_q9_1582545310e87MNC.mp3%3fattname%3d156_9_%25e9%25bb%2584%25e4%25bb%2581%25e6%259d%25b0.mp3&amp;activity=59608158</t>
  </si>
  <si>
    <t>有，书名是〖狼王梦〗</t>
  </si>
  <si>
    <t>真的是不是喜欢阅读。让他爱上阅读</t>
  </si>
  <si>
    <t>2020/2/24 20:00:23</t>
  </si>
  <si>
    <t>101.88.156.93(上海-上海)</t>
  </si>
  <si>
    <t>金子豪</t>
  </si>
  <si>
    <t>http://www.wjx.cn/wjx/viewfile.aspx?path=http%3a%2f%2fpubuserqiniu.paperol.cn%2f59608158_157_q6_1582545615T5j8JJ.mp4%3fattname%3d157_6_wx_camera_1582175411085.mp4&amp;activity=59608158</t>
  </si>
  <si>
    <t>2020/2/24 20:00:38</t>
  </si>
  <si>
    <t>36.35.158.51(安徽-阜阳)</t>
  </si>
  <si>
    <t>闫华亮</t>
  </si>
  <si>
    <t>育苗小学</t>
  </si>
  <si>
    <t>http://www.wjx.cn/wjx/viewfile.aspx?path=http%3a%2f%2fpubuserqiniu.paperol.cn%2f59608158_145_q9_1582545552rPjKn3.mp3%3fattname%3d158_9_%25e7%25bb%2599%25e4%25bd%25a0%25e5%2586%2599%25e4%25bf%25a1%25e3%2580%2582.mp3&amp;activity=59608158</t>
  </si>
  <si>
    <t>2020/2/24 20:01:05</t>
  </si>
  <si>
    <t>117.143.49.172(上海-上海)</t>
  </si>
  <si>
    <t>杨奕轩</t>
  </si>
  <si>
    <t>http://www.wjx.cn/wjx/viewfile.aspx?path=http%3a%2f%2fpubuserqiniu.paperol.cn%2f59608158_157_q6_1582545656k7TPRD.mp4%3fattname%3d159_6_VID_20200224_195613.mp4&amp;activity=59608158</t>
  </si>
  <si>
    <t>2020/2/24 20:01:09</t>
  </si>
  <si>
    <t>117.143.49.47(上海-上海)</t>
  </si>
  <si>
    <t>李冬</t>
  </si>
  <si>
    <t>http://www.wjx.cn/wjx/viewfile.aspx?path=http%3a%2f%2fpubuserqiniu.paperol.cn%2f59608158_153_q9_158254532328kDkQ.mp3%3fattname%3d160_9_REC20200224195212.mp3&amp;activity=59608158</t>
  </si>
  <si>
    <t>2020/2/24 20:02:05</t>
  </si>
  <si>
    <t>117.136.8.47(上海-上海)</t>
  </si>
  <si>
    <t>http://www.wjx.cn/wjx/viewfile.aspx?path=http%3a%2f%2fpubuserqiniu.paperol.cn%2f59608158_158_q7_1582545717KY56mH.m4a%3fattname%3d161_7_%25e6%2596%25b0%25e5%25bd%2595%25e9%259f%25b3%2b1.m4a&amp;activity=59608158</t>
  </si>
  <si>
    <t>有，书名是〖长颈鹿的长脖子〗</t>
  </si>
  <si>
    <t>为什么小孩不读书。部读</t>
  </si>
  <si>
    <t>2020/2/24 20:03:35</t>
  </si>
  <si>
    <t>120.242.131.33(安徽-宿州)</t>
  </si>
  <si>
    <t>熊志鹏</t>
  </si>
  <si>
    <t>http://www.wjx.cn/wjx/viewfile.aspx?path=http%3a%2f%2fpubuserqiniu.paperol.cn%2f59608158_155_q5_1582545635KN3ADN.m4a%3fattname%3d162_5_%25e4%25b8%258b%25e5%258d%2588%2b7%25e6%2597%25b637%25e5%2588%2586%2b_1(1)(1)_123.m4a&amp;activity=59608158</t>
  </si>
  <si>
    <t>有，书名是〖小猪森林的故事〗</t>
  </si>
  <si>
    <t>陪伴孩子让他喜欢上阅读</t>
  </si>
  <si>
    <t>2020/2/24 20:03:54</t>
  </si>
  <si>
    <t>101.86.190.212(上海-上海)</t>
  </si>
  <si>
    <t>王子辰</t>
  </si>
  <si>
    <t>http://www.wjx.cn/wjx/viewfile.aspx?path=http%3a%2f%2fpubuserqiniu.paperol.cn%2f59608158_147_q5_1582544930xDMZZ4.m4a%3fattname%3d163_5_20200224_192049_70.m4a&amp;activity=59608158</t>
  </si>
  <si>
    <t>有，书名是〖好宝宝爱听妈妈讲故事〗</t>
  </si>
  <si>
    <t>不知道如何给孩子选择合适的阅读书本，每天多陪陪他阅读</t>
  </si>
  <si>
    <t>2020/2/24 20:10:12</t>
  </si>
  <si>
    <t>183.193.115.95(上海-上海)</t>
  </si>
  <si>
    <t>刘耀杰</t>
  </si>
  <si>
    <t>http://www.wjx.cn/wjx/viewfile.aspx?path=http%3a%2f%2fpubuserqiniu.paperol.cn%2f59608158_164_q8_1582546040hZhQiN.m4a%3fattname%3d164_8_%25e3%2580%258a%25e5%25b0%258f%25e6%25a0%2591%25e3%2580%258b_15.m4a&amp;activity=59608158</t>
  </si>
  <si>
    <t>大人很忙，没时间陪孩子</t>
  </si>
  <si>
    <t>2020/2/24 20:10:35</t>
  </si>
  <si>
    <t>211.161.245.250(上海-上海)</t>
  </si>
  <si>
    <t>梁伟轩</t>
  </si>
  <si>
    <t>http://www.wjx.cn/wjx/viewfile.aspx?path=http%3a%2f%2fpubuserqiniu.paperol.cn%2f59608158_164_q5_1582546123Hk8dFE.mp4%3fattname%3d165_5_VID_20200224_200730.mp4&amp;activity=59608158</t>
  </si>
  <si>
    <t>有，书名是〖窗边的小豆豆〗</t>
  </si>
  <si>
    <t>2020/2/24 20:11:00</t>
  </si>
  <si>
    <t>114.86.13.88(上海-上海)</t>
  </si>
  <si>
    <t>霍越雅</t>
  </si>
  <si>
    <t>http://www.wjx.cn/wjx/viewfile.aspx?path=http%3a%2f%2fpubuserqiniu.paperol.cn%2f59608158_163_q7_1582546031sdQbka.mp3%3fattname%3d166_7_REC20200224200643.mp3&amp;activity=59608158</t>
  </si>
  <si>
    <t>有，书名是〖安徒生童话系列〗</t>
  </si>
  <si>
    <t>2020/2/24 20:10:59</t>
  </si>
  <si>
    <t>211.161.247.209(上海-上海)</t>
  </si>
  <si>
    <t>肖扬</t>
  </si>
  <si>
    <t>http://www.wjx.cn/wjx/viewfile.aspx?path=http%3a%2f%2fpubuserqiniu.paperol.cn%2f59608158_163_q6_1582545926d3jCte.m4a%3fattname%3d167_6_%25e6%2596%25b0%25e5%25bd%2595%25e9%259f%25b3%2b1.m4a&amp;activity=59608158</t>
  </si>
  <si>
    <t>哪些书最适合小孩阅读？和小孩一起阅读并讨论。</t>
  </si>
  <si>
    <t>2020/2/24 20:11:19</t>
  </si>
  <si>
    <t>117.136.117.158(安徽-未知)</t>
  </si>
  <si>
    <t>闫梦瑶</t>
  </si>
  <si>
    <t>http://www.wjx.cn/wjx/viewfile.aspx?path=http%3a%2f%2fpubuserqiniu.paperol.cn%2f59608158_163_q5_1582546174wdFFSJ.mp4%3fattname%3d168_5_VID_20200224200833.mp4&amp;activity=59608158</t>
  </si>
  <si>
    <t>积极性比较差</t>
  </si>
  <si>
    <t>2020/2/24 20:11:26</t>
  </si>
  <si>
    <t>180.158.54.226(上海-上海)</t>
  </si>
  <si>
    <t>黄婕</t>
  </si>
  <si>
    <t>http://www.wjx.cn/wjx/viewfile.aspx?path=http%3a%2f%2fpubuserqiniu.paperol.cn%2f59608158_145_q5_1582545568aSx4f8.MOV%3fattname%3d169_5_60423833863__458A3D43-866A-4B6F-ADBF-1FC7907FD21D.MOV&amp;activity=59608158</t>
  </si>
  <si>
    <t>我就是觉得她每天像完成任务一样，想让她每天有阅读的习惯</t>
  </si>
  <si>
    <t>2020/2/24 20:12:03</t>
  </si>
  <si>
    <t>211.161.241.39(上海-上海)</t>
  </si>
  <si>
    <t>宋子轩</t>
  </si>
  <si>
    <t>http://www.wjx.cn/wjx/viewfile.aspx?path=http%3a%2f%2fpubuserqiniu.paperol.cn%2f59608158_163_q6_1582546219bYhtfW.mp3%3fattname%3d170_6_%25e5%25a1%2598%25e6%25b9%25be%25e5%25b0%258f%25e5%25ad%25a6%25e4%25ba%258c%25ef%25bc%25884%25ef%25bc%2589%25e7%258f%25ad%25e5%25ae%258b%25e5%25ad%2590%25e8%25bd%25a9.mp3&amp;activity=59608158</t>
  </si>
  <si>
    <t>2020/2/24 20:12:22</t>
  </si>
  <si>
    <t>101.88.39.119(上海-上海)</t>
  </si>
  <si>
    <t>邱子宸</t>
  </si>
  <si>
    <t>http://www.wjx.cn/wjx/viewfile.aspx?path=http%3a%2f%2fpubuserqiniu.paperol.cn%2f59608158_162_q5_15825458015TbjaQ.MOV%3fattname%3d171_5_60423858530__87360DEC-3A1E-44ED-8643-96391997E391.MOV&amp;activity=59608158</t>
  </si>
  <si>
    <t>有，书名是〖神奇校车〗</t>
  </si>
  <si>
    <t>希望经常和他一起阅读</t>
  </si>
  <si>
    <t>2020/2/24 20:15:12</t>
  </si>
  <si>
    <t>117.143.46.238(上海-上海)</t>
  </si>
  <si>
    <t>李宇硕</t>
  </si>
  <si>
    <t>http://www.wjx.cn/wjx/viewfile.aspx?path=http%3a%2f%2fpubuserqiniu.paperol.cn%2f59608158_171_q5_1582546508YxCAQH.MOV%3fattname%3d172_5_60423928860__6A33761D-144C-4796-BCA8-FF299E74E1F8.MOV&amp;activity=59608158</t>
  </si>
  <si>
    <t>给他选择合适的书籍</t>
  </si>
  <si>
    <t>2020/2/24 20:15:58</t>
  </si>
  <si>
    <t>117.143.115.100(上海-上海)</t>
  </si>
  <si>
    <t>吴天骜</t>
  </si>
  <si>
    <t>http://www.wjx.cn/wjx/viewfile.aspx?path=http%3a%2f%2fpubuserqiniu.paperol.cn%2f59608158_173_q9_1582546529psGBhc.amr%3fattname%3d173_9_20200224_201458.amr&amp;activity=59608158</t>
  </si>
  <si>
    <t>2020/2/24 20:16:18</t>
  </si>
  <si>
    <t>117.143.50.26(上海-上海)</t>
  </si>
  <si>
    <t>汪乐诗</t>
  </si>
  <si>
    <t>http://www.wjx.cn/wjx/viewfile.aspx?path=http%3a%2f%2fpubuserqiniu.paperol.cn%2f59608158_164_q6_1582546165aBmhBP.MOV%3fattname%3d174_6_60423892404__625528F3-5557-4604-87CF-FC939EBE7930.MOV&amp;activity=59608158</t>
  </si>
  <si>
    <t>有，书名是〖海洋生物〗</t>
  </si>
  <si>
    <t>不太熟练，阅读不太连贯。最想让孩子自己养成阅读习惯</t>
  </si>
  <si>
    <t>2020/2/24 20:18:54</t>
  </si>
  <si>
    <t>223.104.213.239(上海-上海)</t>
  </si>
  <si>
    <t>胡原铭</t>
  </si>
  <si>
    <t>http://www.wjx.cn/wjx/viewfile.aspx?path=http%3a%2f%2fpubuserqiniu.paperol.cn%2f59608158_172_q6_1582546577t8dABa.m4a%3fattname%3d175_6_%25e5%25a1%2598%25e6%25b9%25be%25e5%25b0%258f%25e5%25ad%25a6%25e4%25ba%258c6%25e7%258f%25ad%25ef%25bc%259a%25e8%2583%25a1%25e5%258e%259f%25e9%2593%25ad.m4a&amp;activity=59608158</t>
  </si>
  <si>
    <t>可以免费提供书</t>
  </si>
  <si>
    <t>2020/2/24 20:20:54</t>
  </si>
  <si>
    <t>220.112.121.155(上海-上海)</t>
  </si>
  <si>
    <t>杜佳欣</t>
  </si>
  <si>
    <t>http://www.wjx.cn/wjx/viewfile.aspx?path=http%3a%2f%2fpubuserqiniu.paperol.cn%2f59608158_175_q5_1582546745FJk4FK.mp3%3fattname%3d176_5_REC20200224195028_71.mp3&amp;activity=59608158</t>
  </si>
  <si>
    <t>有，书名是〖小豆豆〗</t>
  </si>
  <si>
    <t>提高理解能力</t>
  </si>
  <si>
    <t>2020/2/24 20:23:32</t>
  </si>
  <si>
    <t>220.112.121.80(上海-上海)</t>
  </si>
  <si>
    <t>董昊阳</t>
  </si>
  <si>
    <t>http://www.wjx.cn/wjx/viewfile.aspx?path=http%3a%2f%2fpubuserqiniu.paperol.cn%2f59608158_174_q6_1582546999YNPbyK.mp3%3fattname%3d177_6_%25e5%25a1%2598%25e6%25b9%25be%25e5%25b0%258f%25e5%25ad%25a6%25e4%25ba%258c%25e5%259b%259b%25e7%258f%25ad%25e8%2591%25a3%25e6%2598%258a%25e9%2598%25b3.mp3&amp;activity=59608158</t>
  </si>
  <si>
    <t>孩子不想读，感觉不如打游戏</t>
  </si>
  <si>
    <t>2020/2/24 20:24:59</t>
  </si>
  <si>
    <t>101.88.156.118(上海-上海)</t>
  </si>
  <si>
    <t>汪杰</t>
  </si>
  <si>
    <t>http://www.wjx.cn/wjx/viewfile.aspx?path=http%3a%2f%2fpubuserqiniu.paperol.cn%2f59608158_174_q6_1582547099dRbtxk.mp3%3fattname%3d178_6_live_20200224201525.mp3&amp;activity=59608158</t>
  </si>
  <si>
    <t>有，书名是〖一只想飞的猫〗</t>
  </si>
  <si>
    <t>孩子对书本不太感兴趣，以后多引导孩子去看书阅读。</t>
  </si>
  <si>
    <t>2020/2/24 20:25:04</t>
  </si>
  <si>
    <t>115.174.164.222(上海-上海)</t>
  </si>
  <si>
    <t>陆露</t>
  </si>
  <si>
    <t>http://www.wjx.cn/wjx/viewfile.aspx?path=http%3a%2f%2fpubuserqiniu.paperol.cn%2f59608158_179_q5_1582547097zAnjQf.mp4%3fattname%3d179_5_QQ%25e8%25a7%2586%25e9%25a2%2591_f237df872225146ee71150b4bd3414241582545518.mp4&amp;activity=59608158</t>
  </si>
  <si>
    <t>有，书名是〖十万个为什么，小学生看图说话写话〗</t>
  </si>
  <si>
    <t>有些文章句子及段落她很难理解清楚，现在只想通过阅读让她多认识一些生字和词组</t>
  </si>
  <si>
    <t>2020/2/24 20:25:20</t>
  </si>
  <si>
    <t>223.167.59.243(上海-上海)</t>
  </si>
  <si>
    <t>卢惜蕊</t>
  </si>
  <si>
    <t>http://www.wjx.cn/wjx/viewfile.aspx?path=http%3a%2f%2fpubuserqiniu.paperol.cn%2f59608158_176_q5_1582547104JkHjAW.MOV%3fattname%3d180_5_60423988775__7A070345-A528-47B3-81FA-7461262D945C.MOV&amp;activity=59608158</t>
  </si>
  <si>
    <t>不知道选哪方便的书</t>
  </si>
  <si>
    <t>2020/2/24 20:26:02</t>
  </si>
  <si>
    <t>101.87.207.230(上海-上海)</t>
  </si>
  <si>
    <t>罗宇辰</t>
  </si>
  <si>
    <t>http://www.wjx.cn/wjx/viewfile.aspx?path=http%3a%2f%2fpubuserqiniu.paperol.cn%2f59608158_175_q5_1582546792ByTkKy.m4a%3fattname%3d181_5_%25e8%25af%25ad%25e9%259f%25b3%2b004_8.m4a&amp;activity=59608158</t>
  </si>
  <si>
    <t>2020/2/24 20:28:30</t>
  </si>
  <si>
    <t>117.186.112.82(上海-上海)</t>
  </si>
  <si>
    <t>张旭航</t>
  </si>
  <si>
    <t>http://www.wjx.cn/wjx/viewfile.aspx?path=http%3a%2f%2fpubuserqiniu.paperol.cn%2f59608158_182_q6_1582547293c8dzjs.m4a%3fattname%3d182_6_%25e6%2596%25b0%25e5%25bd%2595%25e9%259f%25b3.m4a&amp;activity=59608158</t>
  </si>
  <si>
    <t>有，书名是〖石狐〗</t>
  </si>
  <si>
    <t>支持</t>
  </si>
  <si>
    <t>2020/2/24 20:29:43</t>
  </si>
  <si>
    <t>211.161.241.6(上海-上海)</t>
  </si>
  <si>
    <t>宋伊涵</t>
  </si>
  <si>
    <t>http://www.wjx.cn/wjx/viewfile.aspx?path=http%3a%2f%2fpubuserqiniu.paperol.cn%2f59608158_180_q7_15825471246J8eaG.m4a%3fattname%3d183_7_%25e5%25ae%258b%25e4%25bc%258a%25e6%25b6%25b5.m4a&amp;activity=59608158</t>
  </si>
  <si>
    <t>有，书名是〖野蔷薇的老鼠〗</t>
  </si>
  <si>
    <t>2020/2/24 20:30:42</t>
  </si>
  <si>
    <t>117.143.141.112(上海-上海)</t>
  </si>
  <si>
    <t>张心悦</t>
  </si>
  <si>
    <t>http://www.wjx.cn/wjx/viewfile.aspx?path=http%3a%2f%2fpubuserqiniu.paperol.cn%2f59608158_181_q9_1582547295TEdn78.m4a%3fattname%3d184_9_%25e5%25bd%2595%25e9%259f%25b3_1.m4a&amp;activity=59608158</t>
  </si>
  <si>
    <t>怎样才能真正的爱上阅读成长习惯？</t>
  </si>
  <si>
    <t>2020/2/24 20:31:08</t>
  </si>
  <si>
    <t>27.153.134.200(福建-莆田)</t>
  </si>
  <si>
    <t>陈沫昕</t>
  </si>
  <si>
    <t>http://www.wjx.cn/wjx/viewfile.aspx?path=http%3a%2f%2fpubuserqiniu.paperol.cn%2f59608158_181_q5_1582547353PWQDa2.MOV%3fattname%3d185_5_60424013333__D95B15EC-F762-4030-9080-91E8D18E6C70.MOV&amp;activity=59608158</t>
  </si>
  <si>
    <t>2020/2/24 20:33:10</t>
  </si>
  <si>
    <t>220.112.127.230(上海-上海)</t>
  </si>
  <si>
    <t>强李尊阳</t>
  </si>
  <si>
    <t>http://www.wjx.cn/wjx/viewfile.aspx?path=http%3a%2f%2fpubuserqiniu.paperol.cn%2f59608158_178_q5_1582547220QHnc7Y.MOV%3fattname%3d186_5_60424000057__F17089B8-12CD-4071-BEB1-5E5085BF2ABF.MOV&amp;activity=59608158</t>
  </si>
  <si>
    <t>有，书名是〖百变马丁〗</t>
  </si>
  <si>
    <t>认字量较少，希望帮他多认识一些字</t>
  </si>
  <si>
    <t>2020/2/24 20:34:41</t>
  </si>
  <si>
    <t>101.88.32.16(上海-上海)</t>
  </si>
  <si>
    <t>杨智宸</t>
  </si>
  <si>
    <t>http://www.wjx.cn/wjx/viewfile.aspx?path=http%3a%2f%2fpubuserqiniu.paperol.cn%2f59608158_186_q6_1582547495KfEm4K.mp3%3fattname%3d187_6_%25e5%25a1%2598%25e6%25b9%25be%25e5%25b0%258f%25e5%25ad%25a6%25e4%25ba%258c%25ef%25bc%25884%25ef%25bc%2589%25e7%258f%25ad%25e6%259d%25a8%25e6%2599%25ba%25e5%25ae%25b8.mp3&amp;activity=59608158</t>
  </si>
  <si>
    <t>2020/2/24 20:36:07</t>
  </si>
  <si>
    <t>117.136.8.61(上海-上海)</t>
  </si>
  <si>
    <t>李佳轩</t>
  </si>
  <si>
    <t>http://www.wjx.cn/wjx/viewfile.aspx?path=http%3a%2f%2fpubuserqiniu.paperol.cn%2f59608158_188_q9_1582547752Ne5t4f.MOV%3fattname%3d188_9_60424052759__DD5DBECF-4A87-4112-846B-9582DACB1F5F.MOV&amp;activity=59608158</t>
  </si>
  <si>
    <t>多点时间陪孩子读书</t>
  </si>
  <si>
    <t>2020/2/24 20:36:51</t>
  </si>
  <si>
    <t>114.86.176.35(上海-上海)</t>
  </si>
  <si>
    <t>王浩然</t>
  </si>
  <si>
    <t>http://www.wjx.cn/wjx/viewfile.aspx?path=http%3a%2f%2fpubuserqiniu.paperol.cn%2f59608158_189_q6_1582547785xmdMYA.m4a%3fattname%3d189_6_%25e5%25a1%2598%25e6%25b9%25be%252b%25e4%25ba%258c%25ef%25bc%25886%25ef%25bc%2589%252b%25e7%258e%258b%25e6%25b5%25a9%25e7%2584%25b6.m4a&amp;activity=59608158</t>
  </si>
  <si>
    <t>有，书名是〖我想再勇敢一点〗</t>
  </si>
  <si>
    <t>116.237.240.91(上海-上海)</t>
  </si>
  <si>
    <t>刘梦晨</t>
  </si>
  <si>
    <t>http://www.wjx.cn/wjx/viewfile.aspx?path=http%3a%2f%2fpubuserqiniu.paperol.cn%2f59608158_178_q7_1582547665zzdhF6.m4a%3fattname%3d190_7_%25e6%2596%25b0%25e5%25bd%2595%25e9%259f%25b3%2b1.m4a&amp;activity=59608158</t>
  </si>
  <si>
    <t>有，书名是〖特别的女孩萨哈拉〗</t>
  </si>
  <si>
    <t>什么年龄段的孩子适合什么样的书</t>
  </si>
  <si>
    <t>2020/2/24 20:37:44</t>
  </si>
  <si>
    <t>101.87.196.29(上海-上海)</t>
  </si>
  <si>
    <t>张伟豪</t>
  </si>
  <si>
    <t>http://www.wjx.cn/wjx/viewfile.aspx?path=http%3a%2f%2fpubuserqiniu.paperol.cn%2f59608158_187_q5_1582547599B8tFRM.mp3%3fattname%3d191_5_%25e6%2595%25b0%25e5%25ad%2597%25e6%25ad%258c_31.mp3&amp;activity=59608158</t>
  </si>
  <si>
    <t>有，书名是〖世界著名童话〗</t>
  </si>
  <si>
    <t>孩子总是对阅读不感兴趣怎么办？</t>
  </si>
  <si>
    <t>2020/2/24 20:38:21</t>
  </si>
  <si>
    <t>211.161.245.243(上海-上海)</t>
  </si>
  <si>
    <t>张云昕</t>
  </si>
  <si>
    <t>http://www.wjx.cn/wjx/viewfile.aspx?path=http%3a%2f%2fpubuserqiniu.paperol.cn%2f59608158_187_q5_1582547902skkb8w.mp4%3fattname%3d192_5_1582522148838.mp4&amp;activity=59608158</t>
  </si>
  <si>
    <t>有，书名是〖女孩子最爱问的为什么〗</t>
  </si>
  <si>
    <t>2020/2/24 20:38:33</t>
  </si>
  <si>
    <t>124.79.227.174(上海-上海)</t>
  </si>
  <si>
    <t>钟鑫</t>
  </si>
  <si>
    <t>其他〖奶奶〗</t>
  </si>
  <si>
    <t>http://www.wjx.cn/wjx/viewfile.aspx?path=http%3a%2f%2fpubuserqiniu.paperol.cn%2f59608158_187_q7_1582547827aar72y.amr%3fattname%3d193_7_20200224_203646.amr&amp;activity=59608158</t>
  </si>
  <si>
    <t>有，书名是〖中华上下五千年〗</t>
  </si>
  <si>
    <t>帮助</t>
  </si>
  <si>
    <t>线下故事会┋故事妈妈培训</t>
  </si>
  <si>
    <t>2020/2/24 20:39:12</t>
  </si>
  <si>
    <t>117.136.119.211(上海-上海)</t>
  </si>
  <si>
    <t>方思洋</t>
  </si>
  <si>
    <t>http://www.wjx.cn/wjx/viewfile.aspx?path=http%3a%2f%2fpubuserqiniu.paperol.cn%2f59608158_187_q7_1582547900BTyKWp.mp3%3fattname%3d194_7_%25e5%25bd%2595%25e9%259f%25b3.mp3&amp;activity=59608158</t>
  </si>
  <si>
    <t>2020/2/24 20:40:25</t>
  </si>
  <si>
    <t>183.195.26.91(上海-上海)</t>
  </si>
  <si>
    <t>王萱</t>
  </si>
  <si>
    <t>http://www.wjx.cn/wjx/viewfile.aspx?path=http%3a%2f%2fpubuserqiniu.paperol.cn%2f59608158_195_q7_1582547984eFCEdf.mp3%3fattname%3d195_7_REC20200224203708_2.mp3&amp;activity=59608158</t>
  </si>
  <si>
    <t>2020/2/24 20:40:51</t>
  </si>
  <si>
    <t>101.88.40.100(上海-上海)</t>
  </si>
  <si>
    <t>李佳杰</t>
  </si>
  <si>
    <t>http://www.wjx.cn/wjx/viewfile.aspx?path=http%3a%2f%2fpubuserqiniu.paperol.cn%2f59608158_192_q7_15825480477AwAbc.m4a%3fattname%3d196_7_20200224_202058.m4a&amp;activity=59608158</t>
  </si>
  <si>
    <t>2020/2/24 20:41:18</t>
  </si>
  <si>
    <t>222.67.21.171(上海-上海)</t>
  </si>
  <si>
    <t>阳建恒</t>
  </si>
  <si>
    <t>http://www.wjx.cn/wjx/viewfile.aspx?path=http%3a%2f%2fpubuserqiniu.paperol.cn%2f59608158_187_q6_1582547735xKdZmT.m4a%3fattname%3d197_6_%25e5%25a1%2598%25e6%25b9%25be%25e5%25b0%258f%25e5%25ad%25a6%25e4%25ba%258c%25e5%259b%259b%25e7%258f%25ad%25e9%2598%25b3%25e5%25bb%25ba%25e6%2581%2592.m4a&amp;activity=59608158</t>
  </si>
  <si>
    <t>有，书名是〖做诚实的自己〗</t>
  </si>
  <si>
    <t>开阔想象力</t>
  </si>
  <si>
    <t>2020/2/24 20:42:45</t>
  </si>
  <si>
    <t>124.113.206.216(安徽-淮南)</t>
  </si>
  <si>
    <t>陶思璇</t>
  </si>
  <si>
    <t>http://www.wjx.cn/wjx/viewfile.aspx?path=http%3a%2f%2fpubuserqiniu.paperol.cn%2f59608158_197_q6_1582548156fWTxc8.m4a%3fattname%3d198_6_%25e6%2589%25be%25e6%2598%25a5%25e5%25a4%25a9.m4a&amp;activity=59608158</t>
  </si>
  <si>
    <t>陪伴</t>
  </si>
  <si>
    <t>2020/2/24 20:43:23</t>
  </si>
  <si>
    <t>220.112.121.234(上海-上海)</t>
  </si>
  <si>
    <t>叶慧娜</t>
  </si>
  <si>
    <t>http://www.wjx.cn/wjx/viewfile.aspx?path=http%3a%2f%2fpubuserqiniu.paperol.cn%2f59608158_199_q5_1582548188nF77YF.mp4%3fattname%3d199_5_1582548163129.mp4&amp;activity=59608158</t>
  </si>
  <si>
    <t>没有太多时间呢，老师給家长的压力太大了</t>
  </si>
  <si>
    <t>2020/2/24 20:43:30</t>
  </si>
  <si>
    <t>220.112.121.88(上海-上海)</t>
  </si>
  <si>
    <t>陈中翼</t>
  </si>
  <si>
    <t>http://www.wjx.cn/wjx/viewfile.aspx?path=http%3a%2f%2fpubuserqiniu.paperol.cn%2f59608158_190_q5_1582547928bSiPz2.mp3%3fattname%3d200_5_%25e6%2595%25b0%25e5%25ad%2597%25e6%25ad%258c(1)_17.mp3&amp;activity=59608158</t>
  </si>
  <si>
    <t>怎样才能让孩子爱阅读，多抽出时间和孩子一起阅读。</t>
  </si>
  <si>
    <t>2020/2/24 20:44:10</t>
  </si>
  <si>
    <t>101.86.187.96(上海-上海)</t>
  </si>
  <si>
    <t>李双乐</t>
  </si>
  <si>
    <t>http://www.wjx.cn/wjx/viewfile.aspx?path=http%3a%2f%2fpubuserqiniu.paperol.cn%2f59608158_200_q6_1582548217FBYdK6.MOV%3fattname%3d201_6_60424095047__D14EA0CE-FB6D-4077-A46A-971609DD659D.MOV&amp;activity=59608158</t>
  </si>
  <si>
    <t>有，书名是〖漫画书〗</t>
  </si>
  <si>
    <t>认真学习</t>
  </si>
  <si>
    <t>2020/2/24 20:44:19</t>
  </si>
  <si>
    <t>王一帆</t>
  </si>
  <si>
    <t>http://www.wjx.cn/wjx/viewfile.aspx?path=http%3a%2f%2fpubuserqiniu.paperol.cn%2f59608158_201_q6_1582548258fJeFsN.m4a%3fattname%3d202_6_%25e5%25a1%2598%25e6%25b9%25be%25e5%25b0%258f%25e5%25ad%25a6%2b%2b%25e4%25ba%258c%25ef%25bc%25884%25ef%25bc%2589%25e7%258f%25ad%2b%2b%2b%2b%25e7%258e%258b%25e4%25b8%2580%25e5%25b8%2586.m4a&amp;activity=59608158</t>
  </si>
  <si>
    <t>有，书名是〖古希腊神话〗</t>
  </si>
  <si>
    <t>孩子注意力不集中，需要提高耐心</t>
  </si>
  <si>
    <t>2020/2/24 20:45:03</t>
  </si>
  <si>
    <t>101.88.158.96(上海-上海)</t>
  </si>
  <si>
    <t>朱士上</t>
  </si>
  <si>
    <t>其他〖姐姐〗</t>
  </si>
  <si>
    <t>http://www.wjx.cn/wjx/viewfile.aspx?path=http%3a%2f%2fpubuserqiniu.paperol.cn%2f59608158_198_q9_1582548295Z7N6Aa.MOV%3fattname%3d203_9_60424107888__EB309496-FBCE-45EF-B9B9-EEC284B26A79.MOV&amp;activity=59608158</t>
  </si>
  <si>
    <t>想让他爱上阅读</t>
  </si>
  <si>
    <t>2020/2/24 20:45:33</t>
  </si>
  <si>
    <t>223.104.36.59(安徽-未知)</t>
  </si>
  <si>
    <t>时弘文</t>
  </si>
  <si>
    <t>http://www.wjx.cn/wjx/viewfile.aspx?path=http%3a%2f%2fpubuserqiniu.paperol.cn%2f59608158_178_q7_1582547786xeGcTz.mp3%3fattname%3d204_7_REC20200224202308.mp3&amp;activity=59608158</t>
  </si>
  <si>
    <t>孩子每个阶段多读什么书希望老师受给意见！希望老师多布置点写作作文</t>
  </si>
  <si>
    <t>2020/2/24 20:45:49</t>
  </si>
  <si>
    <t>114.87.177.59(上海-上海)</t>
  </si>
  <si>
    <t>贾亿森</t>
  </si>
  <si>
    <t>http://www.wjx.cn/wjx/viewfile.aspx?path=http%3a%2f%2fpubuserqiniu.paperol.cn%2f59608158_198_q7_1582548119WYi4mk.m4a%3fattname%3d205_7_%25e6%2596%25b0%25e5%25bd%2595%25e9%259f%25b3%2b2.m4a&amp;activity=59608158</t>
  </si>
  <si>
    <t>家长没有时间陪伴孩子一起阅读┋其他</t>
  </si>
  <si>
    <t>怎么让孩子自己喜欢阅读</t>
  </si>
  <si>
    <t>线上亲子阅读培训┋线下故事会┋其他〖线下故事会，或线上亲子阅读〗</t>
  </si>
  <si>
    <t>2020/2/24 20:46:09</t>
  </si>
  <si>
    <t>116.235.22.104(上海-上海)</t>
  </si>
  <si>
    <t>许欣阳</t>
  </si>
  <si>
    <t>http://www.wjx.cn/wjx/viewfile.aspx?path=http%3a%2f%2fpubuserqiniu.paperol.cn%2f59608158_202_q7_1582548314nAkfe2.MOV%3fattname%3d206_7_60424108117__0D3E9B3E-F960-49E2-AF70-3F6B3BC0535D.MOV&amp;activity=59608158</t>
  </si>
  <si>
    <t>自主读书和记笔记能力</t>
  </si>
  <si>
    <t>2020/2/24 20:46:21</t>
  </si>
  <si>
    <t>211.161.245.92(上海-上海)</t>
  </si>
  <si>
    <t>桂浩楠</t>
  </si>
  <si>
    <t>http://www.wjx.cn/wjx/viewfile.aspx?path=http%3a%2f%2fpubuserqiniu.paperol.cn%2f59608158_197_q7_1582548158D68YtS.m4a%3fattname%3d207_7_%25e6%2596%25b0%25e5%25bd%2595%25e9%259f%25b3%2b1.m4a&amp;activity=59608158</t>
  </si>
  <si>
    <t>其实想陪伴读，但是没有时间</t>
  </si>
  <si>
    <t>2020/2/24 20:46:49</t>
  </si>
  <si>
    <t>120.204.140.254(上海-上海)</t>
  </si>
  <si>
    <t>张鑫鹏</t>
  </si>
  <si>
    <t>http://www.wjx.cn/wjx/viewfile.aspx?path=http%3a%2f%2fpubuserqiniu.paperol.cn%2f59608158_208_q5_1582548407PTTRed.mp4%3fattname%3d208_5_VID_20200224_204331.mp4&amp;activity=59608158</t>
  </si>
  <si>
    <t>2020/2/24 20:47:27</t>
  </si>
  <si>
    <t>101.88.35.52(上海-上海)</t>
  </si>
  <si>
    <t>马治豪</t>
  </si>
  <si>
    <t>http://www.wjx.cn/wjx/viewfile.aspx?path=http%3a%2f%2fpubuserqiniu.paperol.cn%2f59608158_202_q7_15825483153eNb5K.m4a%3fattname%3d209_7_%25e9%259c%2580%25e8%25a6%2581%25e4%25bb%2580%25e4%25b9%2588.m4a&amp;activity=59608158</t>
  </si>
  <si>
    <t>希望能自觉的阅读</t>
  </si>
  <si>
    <t>2020/2/24 20:48:33</t>
  </si>
  <si>
    <t>220.112.121.33(上海-上海)</t>
  </si>
  <si>
    <t>闫力博</t>
  </si>
  <si>
    <t>http://www.wjx.cn/wjx/viewfile.aspx?path=http%3a%2f%2fpubuserqiniu.paperol.cn%2f59608158_200_q6_1582548207pRrz5s.MOV%3fattname%3d210_6_60424096878__CA239A9A-4BC2-4A66-A85C-3D58709A9059.MOV&amp;activity=59608158</t>
  </si>
  <si>
    <t>有，书名是〖孤独的小螃蟹〗</t>
  </si>
  <si>
    <t>2020/2/24 20:48:42</t>
  </si>
  <si>
    <t>115.174.166.124(上海-上海)</t>
  </si>
  <si>
    <t>吕子涵</t>
  </si>
  <si>
    <t>http://www.wjx.cn/wjx/viewfile.aspx?path=http%3a%2f%2fpubuserqiniu.paperol.cn%2f59608158_209_q6_1582548425sJjtdm.MOV%3fattname%3d211_6_60424121092__83F4992F-8F9A-4DF1-AFE1-3A52F5B2E699.MOV&amp;activity=59608158</t>
  </si>
  <si>
    <t>不爱读书，希望能好好读书</t>
  </si>
  <si>
    <t>2020/2/24 20:50:08</t>
  </si>
  <si>
    <t>220.112.121.16(上海-上海)</t>
  </si>
  <si>
    <t>何英召</t>
  </si>
  <si>
    <t>http://www.wjx.cn/wjx/viewfile.aspx?path=http%3a%2f%2fpubuserqiniu.paperol.cn%2f59608158_204_q6_1582548463c43ANF.m4a%3fattname%3d212_6_%25e4%25ba%258c%25e5%2585%25ad%25e7%258f%25ad%25e4%25bd%2595%25e8%258b%25b1%25e5%258f%25ac%25e3%2580%258a%25e5%25b7%25a6%25e6%2589%258b%25e5%2592%258c%25e5%258f%25b3%25e6%2589%258b%25e3%2580%258b.m4a&amp;activity=59608158</t>
  </si>
  <si>
    <t>有，书名是〖城南旧事〗</t>
  </si>
  <si>
    <t>2020/2/24 20:50:34</t>
  </si>
  <si>
    <t>117.155.239.244(湖北-黄石)</t>
  </si>
  <si>
    <t>时政鑫</t>
  </si>
  <si>
    <t>http://www.wjx.cn/wjx/viewfile.aspx?path=http%3a%2f%2fpubuserqiniu.paperol.cn%2f59608158_213_q8_1582548614QWmKsD.m4a%3fattname%3d213_8_%25e5%25b0%258f%25e6%25a0%2591_183.m4a&amp;activity=59608158</t>
  </si>
  <si>
    <t>有，书名是〖将来的你一定感谢现在的自己〗</t>
  </si>
  <si>
    <t>和孩子一起阅读</t>
  </si>
  <si>
    <t>2020/2/24 20:53:43</t>
  </si>
  <si>
    <t>101.88.34.136(上海-上海)</t>
  </si>
  <si>
    <t>李紫涵</t>
  </si>
  <si>
    <t>http://www.wjx.cn/wjx/viewfile.aspx?path=http%3a%2f%2fpubuserqiniu.paperol.cn%2f59608158_213_q5_1582548622668R7r.MOV%3fattname%3d214_5_60424136913__6B1DCB01-0D5D-4827-B0FB-C5003CCE0949.MOV&amp;activity=59608158</t>
  </si>
  <si>
    <t>2020/2/24 20:54:16</t>
  </si>
  <si>
    <t>220.112.121.200(上海-上海)</t>
  </si>
  <si>
    <t>李哲宇</t>
  </si>
  <si>
    <t>http://www.wjx.cn/wjx/viewfile.aspx?path=http%3a%2f%2fpubuserqiniu.paperol.cn%2f59608158_211_q6_1582548614AYbtYp.MOV%3fattname%3d215_6_60424138084__D589C484-29DD-4573-8008-5C28BF3C8E04.MOV&amp;activity=59608158</t>
  </si>
  <si>
    <t>怎样才能更好的引导孩子喜欢上阅读</t>
  </si>
  <si>
    <t>2020/2/24 20:55:45</t>
  </si>
  <si>
    <t>223.104.211.207(上海-上海)</t>
  </si>
  <si>
    <t>陈雅婷</t>
  </si>
  <si>
    <t>http://www.wjx.cn/wjx/viewfile.aspx?path=http%3a%2f%2fpubuserqiniu.paperol.cn%2f59608158_211_q5_1582548721WQBJn4.mp3%3fattname%3d216_5_20200224_204002.mp3&amp;activity=59608158</t>
  </si>
  <si>
    <t>2020/2/24 20:56:46</t>
  </si>
  <si>
    <t>220.112.125.185(上海-上海)</t>
  </si>
  <si>
    <t>王毅超</t>
  </si>
  <si>
    <t>http://www.wjx.cn/wjx/viewfile.aspx?path=http%3a%2f%2fpubuserqiniu.paperol.cn%2f59608158_214_q5_1582548994F8H2Md.MOV%3fattname%3d217_5_60424177547__3374CD76-153B-4AC4-B132-DEBFB0C428E6.MOV&amp;activity=59608158</t>
  </si>
  <si>
    <t>有，书名是〖阿凡提的故事〗</t>
  </si>
  <si>
    <t>如何让孩子快速理解文章的意思？</t>
  </si>
  <si>
    <t>2020/2/24 20:56:54</t>
  </si>
  <si>
    <t>117.136.8.127(上海-上海)</t>
  </si>
  <si>
    <t>张梓菡</t>
  </si>
  <si>
    <t>http://www.wjx.cn/wjx/viewfile.aspx?path=http%3a%2f%2fpubuserqiniu.paperol.cn%2f59608158_218_q6_15825490112rkhQf.mp4%3fattname%3d218_6_wx_camera_1571956468969.mp4&amp;activity=59608158</t>
  </si>
  <si>
    <t>孩子贪玩性比较大，我最想为孩子做的事是能陪陪她</t>
  </si>
  <si>
    <t>2020/2/24 20:57:41</t>
  </si>
  <si>
    <t>220.112.125.72(上海-上海)</t>
  </si>
  <si>
    <t>毕博冉</t>
  </si>
  <si>
    <t>http://www.wjx.cn/wjx/viewfile.aspx?path=http%3a%2f%2fpubuserqiniu.paperol.cn%2f59608158_216_q8_1582548875BCJNiC.MP4%3fattname%3d219_8_IMG_4877.MP4&amp;activity=59608158</t>
  </si>
  <si>
    <t>有，书名是〖小桔灯〗</t>
  </si>
  <si>
    <t>2020/2/24 20:57:57</t>
  </si>
  <si>
    <t>220.112.124.70(上海-上海)</t>
  </si>
  <si>
    <t>吴天豪</t>
  </si>
  <si>
    <t>http://www.wjx.cn/wjx/viewfile.aspx?path=http%3a%2f%2fpubuserqiniu.paperol.cn%2f59608158_196_q9_1582548032SbSCDp.m4a%3fattname%3d220_9_20200224_202816_101.m4a&amp;activity=59608158</t>
  </si>
  <si>
    <t>有，书名是〖哈利波特〗</t>
  </si>
  <si>
    <t>怎样能让孩子养成认真读书的好习惯</t>
  </si>
  <si>
    <t>2020/2/24 20:57:59</t>
  </si>
  <si>
    <t>211.161.241.41(上海-上海)</t>
  </si>
  <si>
    <t>周敬然</t>
  </si>
  <si>
    <t>http://www.wjx.cn/wjx/viewfile.aspx?path=http%3a%2f%2fpubuserqiniu.paperol.cn%2f59608158_215_q6_1582548997QXx2ST.MP4%3fattname%3d221_6_IMG_0924.MP4&amp;activity=59608158</t>
  </si>
  <si>
    <t>有，书名是〖会飞的猫〗</t>
  </si>
  <si>
    <t>2020/2/24 20:58:12</t>
  </si>
  <si>
    <t>101.86.190.141(上海-上海)</t>
  </si>
  <si>
    <t>龙雯</t>
  </si>
  <si>
    <t>http://www.wjx.cn/wjx/viewfile.aspx?path=http%3a%2f%2fpubuserqiniu.paperol.cn%2f59608158_214_q6_1582549089w7C3Gm.MOV%3fattname%3d222_6_60424187863__FE8502D1-5FCB-4445-8174-9CF4C780029A.MOV&amp;activity=59608158</t>
  </si>
  <si>
    <t>有，书名是〖草房子〗</t>
  </si>
  <si>
    <t>让他努力学习。</t>
  </si>
  <si>
    <t>2020/2/24 20:58:26</t>
  </si>
  <si>
    <t>112.28.142.78(安徽-六安)</t>
  </si>
  <si>
    <t>李景缘</t>
  </si>
  <si>
    <t>http://www.wjx.cn/wjx/viewfile.aspx?path=http%3a%2f%2fpubuserqiniu.paperol.cn%2f59608158_219_q7_1582549019mnpJci.mp4%3fattname%3d223_7_1582548926119.mp4&amp;activity=59608158</t>
  </si>
  <si>
    <t>有，书名是〖笑猫日记〗</t>
  </si>
  <si>
    <t>最想为孩子找到附近可以免费借书的场所</t>
  </si>
  <si>
    <t>2020/2/24 20:58:44</t>
  </si>
  <si>
    <t>115.174.171.193(上海-上海)</t>
  </si>
  <si>
    <t>金采萱</t>
  </si>
  <si>
    <t>http://www.wjx.cn/wjx/viewfile.aspx?path=http%3a%2f%2fpubuserqiniu.paperol.cn%2f59608158_214_q6_1582548932Qk64ij.mp3%3fattname%3d224_6_%25e5%25a1%2598%25e6%25b9%25be%25e5%25b0%258f%25e5%25ad%25a6%2b%25e4%25ba%258c(4)%25e7%258f%25ad%2b%25e9%2587%2591%25e9%2587%2587%25e8%2590%25b1(1)_39.mp3&amp;activity=59608158</t>
  </si>
  <si>
    <t>有，书名是〖学习其实很快乐〗</t>
  </si>
  <si>
    <t>多陪陪孩子读书</t>
  </si>
  <si>
    <t>2020/2/24 20:59:04</t>
  </si>
  <si>
    <t>220.112.125.95(上海-上海)</t>
  </si>
  <si>
    <t>秦云溪</t>
  </si>
  <si>
    <t>http://www.wjx.cn/wjx/viewfile.aspx?path=http%3a%2f%2fpubuserqiniu.paperol.cn%2f59608158_224_q6_1582549133jYj8nE.MOV%3fattname%3d225_6_60424191368__71BE4969-09C8-4401-8CD8-AF9C890F11A5.MOV&amp;activity=59608158</t>
  </si>
  <si>
    <t>希望孩子自觉爱上读书</t>
  </si>
  <si>
    <t>2020/2/24 20:59:14</t>
  </si>
  <si>
    <t>http://www.wjx.cn/wjx/viewfile.aspx?path=http%3a%2f%2fpubuserqiniu.paperol.cn%2f59608158_219_q7_1582549052W55kSH.MOV%3fattname%3d226_7_60424182474__B41682B4-6A42-4887-95EB-109824BBDCF3.MOV&amp;activity=59608158</t>
  </si>
  <si>
    <t>2020/2/24 20:59:36</t>
  </si>
  <si>
    <t>101.86.187.160(上海-上海)</t>
  </si>
  <si>
    <t>赵晟</t>
  </si>
  <si>
    <t>http://www.wjx.cn/wjx/viewfile.aspx?path=http%3a%2f%2fpubuserqiniu.paperol.cn%2f59608158_225_q5_1582549168KBJMjY.m4a%3fattname%3d227_5_%25e5%25a1%2598%25e4%25b8%25ad%25e8%25b7%25af.m4a&amp;activity=59608158</t>
  </si>
  <si>
    <t>其他〖手机讲故事〗</t>
  </si>
  <si>
    <t>提高孩子阅读兴趣（）</t>
  </si>
  <si>
    <t>2020/2/24 20:59:54</t>
  </si>
  <si>
    <t>117.136.119.238(上海-上海)</t>
  </si>
  <si>
    <t>吴圣</t>
  </si>
  <si>
    <t>http://www.wjx.cn/wjx/viewfile.aspx?path=http%3a%2f%2fpubuserqiniu.paperol.cn%2f59608158_214_q5_1582549028Pe6zts.MOV%3fattname%3d228_5_60424180552__03AC60AB-1277-4B40-AD4F-CD6B722D88A5.MOV&amp;activity=59608158</t>
  </si>
  <si>
    <t>有，书名是〖故事书〗</t>
  </si>
  <si>
    <t>多读多看书</t>
  </si>
  <si>
    <t>2020/2/24 21:00:02</t>
  </si>
  <si>
    <t>101.224.124.162(上海-上海)</t>
  </si>
  <si>
    <t>范浩宇</t>
  </si>
  <si>
    <t>http://www.wjx.cn/wjx/viewfile.aspx?path=http%3a%2f%2fpubuserqiniu.paperol.cn%2f59608158_214_q9_1582548892ZQKWBt.m4a%3fattname%3d229_9_%25e6%2596%25b0%25e5%25bd%2595%25e9%259f%25b3%2b1_63.m4a&amp;activity=59608158</t>
  </si>
  <si>
    <t>没有疑问，正确引导孩子的阅读方法</t>
  </si>
  <si>
    <t>2020/2/24 21:02:00</t>
  </si>
  <si>
    <t>101.245.35.252(上海-上海)</t>
  </si>
  <si>
    <t>张静莹</t>
  </si>
  <si>
    <t>http://www.wjx.cn/wjx/viewfile.aspx?path=http%3a%2f%2fpubuserqiniu.paperol.cn%2f59608158_225_q7_1582549305EHSZJj.mp3%3fattname%3d230_7_%25e7%259b%258a%25e9%2592%25a2%25e5%25b0%258f%25e5%25ad%25a6%25ef%25bc%258b%25e4%25b8%2589%25ef%25bc%25881%25ef%25bc%2589%25e7%258f%25ad%25ef%25bc%258b%25e5%25bc%25a0%25e9%259d%2599%25e8%258e%25b9.mp3&amp;activity=59608158</t>
  </si>
  <si>
    <t>孩子没有阅读兴趣，怎么去培养她?我想抽出时间多陪她阅读。</t>
  </si>
  <si>
    <t>2020/2/24 21:02:23</t>
  </si>
  <si>
    <t>211.161.244.6(上海-上海)</t>
  </si>
  <si>
    <t>杨廷昊</t>
  </si>
  <si>
    <t>其他〖杨朝斌〗</t>
  </si>
  <si>
    <t>http://www.wjx.cn/wjx/viewfile.aspx?path=http%3a%2f%2fpubuserqiniu.paperol.cn%2f59608158_214_q9_15825490226ZmPcb.MOV%3fattname%3d231_9_60424181174__93650D41-6D82-4340-9CF4-AD0B97406BD9.MOV&amp;activity=59608158</t>
  </si>
  <si>
    <t>有，书名是〖80天环游地球〗</t>
  </si>
  <si>
    <t>2020/2/24 21:02:24</t>
  </si>
  <si>
    <t>101.86.185.124(上海-上海)</t>
  </si>
  <si>
    <t>李越洋</t>
  </si>
  <si>
    <t>http://www.wjx.cn/wjx/viewfile.aspx?path=http%3a%2f%2fpubuserqiniu.paperol.cn%2f59608158_225_q5_1582549341BPwHY3.mp4%3fattname%3d232_5_video_20200224_205219.mp4&amp;activity=59608158</t>
  </si>
  <si>
    <t>2020/2/24 21:03:36</t>
  </si>
  <si>
    <t>124.15.227.49(上海-上海)</t>
  </si>
  <si>
    <t>刘志远</t>
  </si>
  <si>
    <t>http://www.wjx.cn/wjx/viewfile.aspx?path=http%3a%2f%2fpubuserqiniu.paperol.cn%2f59608158_227_q6_1582549407w8YYFM.mp3%3fattname%3d233_6_%25e5%25b7%25a6%25e6%2589%258b%25e5%2592%258c%25e5%258f%25b3%25e6%2589%258b.mp3&amp;activity=59608158</t>
  </si>
  <si>
    <t>有，书名是〖渔夫和金鱼的故事〗</t>
  </si>
  <si>
    <t>2020/2/24 21:04:50</t>
  </si>
  <si>
    <t>101.88.38.147(上海-上海)</t>
  </si>
  <si>
    <t>邱晗</t>
  </si>
  <si>
    <t>http://www.wjx.cn/wjx/viewfile.aspx?path=http%3a%2f%2fpubuserqiniu.paperol.cn%2f59608158_225_q5_15825491918c7TKB.amr%3fattname%3d234_5_20200224_205926.amr&amp;activity=59608158</t>
  </si>
  <si>
    <t>有，书名是〖看世界〗</t>
  </si>
  <si>
    <t>孩子不太愿意读，培养成自己阅读的好习惯。</t>
  </si>
  <si>
    <t>2020/2/24 21:05:59</t>
  </si>
  <si>
    <t>117.143.44.248(上海-上海)</t>
  </si>
  <si>
    <t>陈曦</t>
  </si>
  <si>
    <t>http://www.wjx.cn/wjx/viewfile.aspx?path=http%3a%2f%2fpubuserqiniu.paperol.cn%2f59608158_227_q9_1582549305d5F7Qk.m4a%3fattname%3d235_9_925f5b04732565d56e7f914498a8bb9e_105.m4a&amp;activity=59608158</t>
  </si>
  <si>
    <t>不知道哪里有免费提供给孩子阅读的场所，只要在网上买课外书</t>
  </si>
  <si>
    <t>2020/2/24 21:06:22</t>
  </si>
  <si>
    <t>苏靖雯</t>
  </si>
  <si>
    <t>http://www.wjx.cn/wjx/viewfile.aspx?path=http%3a%2f%2fpubuserqiniu.paperol.cn%2f59608158_236_q6_1582549578yW2dcR.mp3%3fattname%3d236_6_%25e5%25a1%2598%25e6%25b9%25be%25e5%25b0%258f%25e5%25ad%25a6%25e4%25ba%258c%25ef%25bc%25886%25ef%25bc%2589%25e7%258f%25ad%25e8%258b%258f%25e9%259d%2596%25e9%259b%25af(1)(1)_35.mp3&amp;activity=59608158</t>
  </si>
  <si>
    <t>有，书名是〖妈妈不是我的佣人〗</t>
  </si>
  <si>
    <t>2020/2/24 21:06:26</t>
  </si>
  <si>
    <t>101.88.34.124(上海-上海)</t>
  </si>
  <si>
    <t>陈钰明</t>
  </si>
  <si>
    <t>http://www.wjx.cn/wjx/viewfile.aspx?path=http%3a%2f%2fpubuserqiniu.paperol.cn%2f59608158_234_q6_1582549545TSrnnZ.m4a%3fattname%3d237_6_20200224_205655.m4a&amp;activity=59608158</t>
  </si>
  <si>
    <t>孩子不愿意学 贪玩，治不了，培养孩子阅读兴趣</t>
  </si>
  <si>
    <t>2020/2/24 21:06:42</t>
  </si>
  <si>
    <t>117.168.211.160(江西-上饶)</t>
  </si>
  <si>
    <t>程彦婷</t>
  </si>
  <si>
    <t>http://www.wjx.cn/wjx/viewfile.aspx?path=http%3a%2f%2fpubuserqiniu.paperol.cn%2f59608158_232_q5_1582549598Z4jD8s.mp4%3fattname%3d238_5_VID_20200224_210318.mp4&amp;activity=59608158</t>
  </si>
  <si>
    <t>家长没有时间陪伴孩子一起阅读┋家长没有方法引导┋其他</t>
  </si>
  <si>
    <t>让孩子喜欢阅读。</t>
  </si>
  <si>
    <t>2020/2/24 21:06:56</t>
  </si>
  <si>
    <t>183.195.21.151(上海-上海)</t>
  </si>
  <si>
    <t>郎语嫣</t>
  </si>
  <si>
    <t>http://www.wjx.cn/wjx/viewfile.aspx?path=http%3a%2f%2fpubuserqiniu.paperol.cn%2f59608158_235_q6_1582549609JtTfSH.MOV%3fattname%3d239_6_60424238829__5008AA04-33F5-42FA-85B3-067FA506B5A0.MOV&amp;activity=59608158</t>
  </si>
  <si>
    <t>120.204.143.186(上海-上海)</t>
  </si>
  <si>
    <t>徐诺一</t>
  </si>
  <si>
    <t>http://www.wjx.cn/wjx/viewfile.aspx?path=http%3a%2f%2fpubuserqiniu.paperol.cn%2f59608158_232_q5_15825495054EEJRC.mp4%3fattname%3d240_5_1582549444044.mp4&amp;activity=59608158</t>
  </si>
  <si>
    <t>2020/2/24 21:07:23</t>
  </si>
  <si>
    <t>220.112.121.192(上海-上海)</t>
  </si>
  <si>
    <t>高睿</t>
  </si>
  <si>
    <t>http://www.wjx.cn/wjx/viewfile.aspx?path=http%3a%2f%2fpubuserqiniu.paperol.cn%2f59608158_240_q9_1582549625d2ypeK.MOV%3fattname%3d241_9_60424238716__1277FCA6-3225-4667-8A63-B055A67DD63C.MOV&amp;activity=59608158</t>
  </si>
  <si>
    <t>希望孩子能养成主动阅读的好习惯</t>
  </si>
  <si>
    <t>2020/2/24 21:07:31</t>
  </si>
  <si>
    <t>117.143.50.139(上海-上海)</t>
  </si>
  <si>
    <t>赵鸿伟</t>
  </si>
  <si>
    <t>http://www.wjx.cn/wjx/viewfile.aspx?path=http%3a%2f%2fpubuserqiniu.paperol.cn%2f59608158_242_q5_15825496443GFhYe.MP4%3fattname%3d242_5_IMG_8068.MP4&amp;activity=59608158</t>
  </si>
  <si>
    <t>有，书名是〖自然书〗</t>
  </si>
  <si>
    <t>2020/2/24 21:07:53</t>
  </si>
  <si>
    <t>101.88.43.148(上海-上海)</t>
  </si>
  <si>
    <t>刘泽凡</t>
  </si>
  <si>
    <t>http://www.wjx.cn/wjx/viewfile.aspx?path=http%3a%2f%2fpubuserqiniu.paperol.cn%2f59608158_235_q5_1582549549HQw7x8.MOV%3fattname%3d243_5_60424231505__E6736A52-EA02-4BB8-9FDE-9774D5E6C594.MOV&amp;activity=59608158</t>
  </si>
  <si>
    <t>有，书名是〖翻起来吧小木船〗</t>
  </si>
  <si>
    <t>2020/2/24 21:07:55</t>
  </si>
  <si>
    <t>101.86.185.83(上海-上海)</t>
  </si>
  <si>
    <t>吴一</t>
  </si>
  <si>
    <t>http://www.wjx.cn/wjx/viewfile.aspx?path=http%3a%2f%2fpubuserqiniu.paperol.cn%2f59608158_232_q5_15825495318syaXC.MOV%3fattname%3d244_5_60424230455__1BFDC29E-6687-4B70-A2FD-41D402DC4C0D.MOV&amp;activity=59608158</t>
  </si>
  <si>
    <t>2020/2/24 21:08:23</t>
  </si>
  <si>
    <t>223.104.248.13(重庆-重庆)</t>
  </si>
  <si>
    <t>龙美琳</t>
  </si>
  <si>
    <t>http://www.wjx.cn/wjx/viewfile.aspx?path=http%3a%2f%2fpubuserqiniu.paperol.cn%2f59608158_233_q5_1582549422jjxtXx.MOV%3fattname%3d245_5_60424220152__971F0A0B-B59D-4584-AC28-04C8613C07EE.MOV&amp;activity=59608158</t>
  </si>
  <si>
    <t>要怎么孩子才会对阅读感兴趣</t>
  </si>
  <si>
    <t>2020/2/24 21:08:24</t>
  </si>
  <si>
    <t>223.104.213.207(上海-上海)</t>
  </si>
  <si>
    <t>廖昕毅</t>
  </si>
  <si>
    <t>http://www.wjx.cn/wjx/viewfile.aspx?path=http%3a%2f%2fpubuserqiniu.paperol.cn%2f59608158_232_q5_1582549565ShEA6N.mp3%3fattname%3d246_5_%25e6%2595%25b0%25e5%25ad%2597%25e6%25ad%258c.mp3&amp;activity=59608158</t>
  </si>
  <si>
    <t>让孩子好好学习</t>
  </si>
  <si>
    <t>线上亲子阅读培训┋其他〖好好学习〗</t>
  </si>
  <si>
    <t>2020/2/24 21:08:54</t>
  </si>
  <si>
    <t>117.136.103.36(安徽-合肥)</t>
  </si>
  <si>
    <t>王馨语</t>
  </si>
  <si>
    <t>http://www.wjx.cn/wjx/viewfile.aspx?path=http%3a%2f%2fpubuserqiniu.paperol.cn%2f59608158_232_q5_1582549576K5jndS.mp4%3fattname%3d247_5_1582549564284.mp4&amp;activity=59608158</t>
  </si>
  <si>
    <t>2020/2/24 21:09:03</t>
  </si>
  <si>
    <t>220.112.121.136(上海-上海)</t>
  </si>
  <si>
    <t>管语墨</t>
  </si>
  <si>
    <t>http://www.wjx.cn/wjx/viewfile.aspx?path=http%3a%2f%2fpubuserqiniu.paperol.cn%2f59608158_232_q5_1582549506yWxxej.MOV%3fattname%3d248_5_60424229077__478D6EBA-0AEF-4208-BE8E-8FD705D235C7.MOV&amp;activity=59608158</t>
  </si>
  <si>
    <t>孩子对读书提不起太大兴趣，怎么才能让她喜欢阅读.</t>
  </si>
  <si>
    <t>2020/2/24 21:09:10</t>
  </si>
  <si>
    <t>183.195.27.75(上海-上海)</t>
  </si>
  <si>
    <t>陈梓睿</t>
  </si>
  <si>
    <t>http://www.wjx.cn/wjx/viewfile.aspx?path=http%3a%2f%2fpubuserqiniu.paperol.cn%2f59608158_234_q5_1582549424SAWxNh.m4a%3fattname%3d249_5_20200224_204732.m4a&amp;activity=59608158</t>
  </si>
  <si>
    <t>抽时间陪孩子一起阅读</t>
  </si>
  <si>
    <t>2020/2/24 21:09:07</t>
  </si>
  <si>
    <t>115.174.165.54(上海-上海)</t>
  </si>
  <si>
    <t>罗肖涵</t>
  </si>
  <si>
    <t>http://www.wjx.cn/wjx/viewfile.aspx?path=http%3a%2f%2fpubuserqiniu.paperol.cn%2f59608158_235_q8_15825496386Zf7ms.mp3%3fattname%3d250_8_9f659ea17533964c3baa620b590d266a.mp3&amp;activity=59608158</t>
  </si>
  <si>
    <t>有，书名是〖名人故事〗</t>
  </si>
  <si>
    <t>一本书看一遍不想在看第二遍。</t>
  </si>
  <si>
    <t>2020/2/24 21:09:34</t>
  </si>
  <si>
    <t>101.84.165.193(上海-上海)</t>
  </si>
  <si>
    <t>谢经纬</t>
  </si>
  <si>
    <t>http://www.wjx.cn/wjx/viewfile.aspx?path=http%3a%2f%2fpubuserqiniu.paperol.cn%2f59608158_232_q6_1582549557j528mT.m4a%3fattname%3d251_6_%25e5%25a1%2598%25e6%25b9%25be%25e5%25b0%258f%25e5%25ad%25a6%25e4%25ba%258c%25ef%25bc%25884%25ef%25bc%2589%25e7%258f%25ad%25e8%25b0%25a2%25e7%25bb%258f%25e7%25ba%25ac.m4a&amp;activity=59608158</t>
  </si>
  <si>
    <t>有，书名是〖《蚯蚓的日记》〗</t>
  </si>
  <si>
    <t>2020/2/24 21:09:37</t>
  </si>
  <si>
    <t>118.133.46.8(上海-上海)</t>
  </si>
  <si>
    <t>夏书怡</t>
  </si>
  <si>
    <t>http://www.wjx.cn/wjx/viewfile.aspx?path=http%3a%2f%2fpubuserqiniu.paperol.cn%2f59608158_247_q7_1582549734iX7wDX.mp4%3fattname%3d252_7_1582431090575.mp4&amp;activity=59608158</t>
  </si>
  <si>
    <t>2020/2/24 21:11:01</t>
  </si>
  <si>
    <t>220.112.121.89(上海-上海)</t>
  </si>
  <si>
    <t>史浩瑜</t>
  </si>
  <si>
    <t>http://www.wjx.cn/wjx/viewfile.aspx?path=http%3a%2f%2fpubuserqiniu.paperol.cn%2f59608158_233_q5_1582549407zZBmtj.mp4%3fattname%3d253_5_wx_camera_1582549380836.mp4&amp;activity=59608158</t>
  </si>
  <si>
    <t>想知道他这个年龄阶段需要哪些阅读书籍，想为孩子选他喜欢的书</t>
  </si>
  <si>
    <t>2020/2/24 21:11:35</t>
  </si>
  <si>
    <t>101.86.186.64(上海-上海)</t>
  </si>
  <si>
    <t>赵恒泽</t>
  </si>
  <si>
    <t>http://www.wjx.cn/wjx/viewfile.aspx?path=http%3a%2f%2fpubuserqiniu.paperol.cn%2f59608158_254_q6_1582549886W3mWm3.mp4%3fattname%3d254_6_video_20200224_211115.mp4&amp;activity=59608158</t>
  </si>
  <si>
    <t>陪他一起读</t>
  </si>
  <si>
    <t>2020/2/24 21:12:10</t>
  </si>
  <si>
    <t>36.4.194.191(安徽-亳州)</t>
  </si>
  <si>
    <t>张馨雨</t>
  </si>
  <si>
    <t>http://www.wjx.cn/wjx/viewfile.aspx?path=http%3a%2f%2fpubuserqiniu.paperol.cn%2f59608158_250_q7_15825498133jN3xj.m4a%3fattname%3d255_7_%25e9%259c%2580%25e8%25a6%2581%25e4%25bb%2580%25e4%25b9%2588.m4a&amp;activity=59608158</t>
  </si>
  <si>
    <t>识字量少</t>
  </si>
  <si>
    <t>2020/2/24 21:12:18</t>
  </si>
  <si>
    <t>211.161.245.200(上海-上海)</t>
  </si>
  <si>
    <t>贾明宇</t>
  </si>
  <si>
    <t>http://www.wjx.cn/wjx/viewfile.aspx?path=http%3a%2f%2fpubuserqiniu.paperol.cn%2f59608158_241_q5_1582549624safScf.m4a%3fattname%3d256_5_%25e8%25b4%25be.m4a&amp;activity=59608158</t>
  </si>
  <si>
    <t>最想引导他多认识一些字</t>
  </si>
  <si>
    <t>2020/2/24 21:12:24</t>
  </si>
  <si>
    <t>222.67.21.163(上海-上海)</t>
  </si>
  <si>
    <t>杨玉祥</t>
  </si>
  <si>
    <t>http://www.wjx.cn/wjx/viewfile.aspx?path=http%3a%2f%2fpubuserqiniu.paperol.cn%2f59608158_256_q5_15825499423j5MY2.MP4%3fattname%3d257_5_IMG_1250.MP4&amp;activity=59608158</t>
  </si>
  <si>
    <t>有，书名是〖阅读打卡〗</t>
  </si>
  <si>
    <t>阅读打卡起到一个什么作用</t>
  </si>
  <si>
    <t>2020/2/24 21:13:49</t>
  </si>
  <si>
    <t>101.224.142.170(上海-上海)</t>
  </si>
  <si>
    <t>孙廉莉</t>
  </si>
  <si>
    <t>http://www.wjx.cn/wjx/viewfile.aspx?path=http%3a%2f%2fpubuserqiniu.paperol.cn%2f59608158_244_q5_1582549723PJhBFy.MOV%3fattname%3d258_5_60424248991__8F9589D1-1B99-4A50-8546-4AA4DFCD167B.MOV&amp;activity=59608158</t>
  </si>
  <si>
    <t>让她爱上阅读</t>
  </si>
  <si>
    <t>2020/2/24 21:14:21</t>
  </si>
  <si>
    <t>183.195.25.39(上海-上海)</t>
  </si>
  <si>
    <t>孙佑依</t>
  </si>
  <si>
    <t>http://www.wjx.cn/wjx/viewfile.aspx?path=http%3a%2f%2fpubuserqiniu.paperol.cn%2f59608158_253_q5_1582549837BBR7Zy.amr%3fattname%3d259_5_20200224_211015.amr&amp;activity=59608158</t>
  </si>
  <si>
    <t>2020/2/24 21:14:45</t>
  </si>
  <si>
    <t>118.212.190.116(江西-南昌)</t>
  </si>
  <si>
    <t>余康吉</t>
  </si>
  <si>
    <t>http://www.wjx.cn/wjx/viewfile.aspx?path=http%3a%2f%2fpubuserqiniu.paperol.cn%2f59608158_250_q5_1582549897sseHEt.MOV%3fattname%3d260_5_60424248709__DB989676-2AAD-4250-A106-201D453540C7.MOV&amp;activity=59608158</t>
  </si>
  <si>
    <t>2020/2/24 21:15:03</t>
  </si>
  <si>
    <t>223.104.251.17(重庆-重庆)</t>
  </si>
  <si>
    <t>樊智航</t>
  </si>
  <si>
    <t>http://www.wjx.cn/wjx/viewfile.aspx?path=http%3a%2f%2fpubuserqiniu.paperol.cn%2f59608158_256_q5_15825499804fJ4WR.mp4%3fattname%3d261_5_VID20200224211046.mp4&amp;activity=59608158</t>
  </si>
  <si>
    <t>2020/2/24 21:15:05</t>
  </si>
  <si>
    <t>223.104.213.185(上海-上海)</t>
  </si>
  <si>
    <t>陈忻泽</t>
  </si>
  <si>
    <t>http://www.wjx.cn/wjx/viewfile.aspx?path=http%3a%2f%2fpubuserqiniu.paperol.cn%2f59608158_253_q9_1582549893ZXDbDT.m4a%3fattname%3d262_9_%25e8%25af%25ad%25e9%259f%25b3%2b001_sd.m4a&amp;activity=59608158</t>
  </si>
  <si>
    <t>2020/2/24 21:15:06</t>
  </si>
  <si>
    <t>101.86.252.105(上海-上海)</t>
  </si>
  <si>
    <t>揭晶霓</t>
  </si>
  <si>
    <t>http://www.wjx.cn/wjx/viewfile.aspx?path=http%3a%2f%2fpubuserqiniu.paperol.cn%2f59608158_258_q5_15825499506Ps4Q4.m4a%3fattname%3d263_5_%25e5%25a1%2598%25e6%25b3%25be%25e5%258d%2597%25e8%258b%2591.m4a&amp;activity=59608158</t>
  </si>
  <si>
    <t>有，书名是〖一千零一夜〗</t>
  </si>
  <si>
    <t>2020/2/24 21:15:19</t>
  </si>
  <si>
    <t>222.67.21.228(上海-上海)</t>
  </si>
  <si>
    <t>孙睿阳</t>
  </si>
  <si>
    <t>http://www.wjx.cn/wjx/viewfile.aspx?path=http%3a%2f%2fpubuserqiniu.paperol.cn%2f59608158_263_q5_1582550115azZbPh.m4a%3fattname%3d264_5_%25e6%2596%25b0%25e5%25bd%2595%25e9%259f%25b3%2b123.m4a&amp;activity=59608158</t>
  </si>
  <si>
    <t>多陪孩子阅读，</t>
  </si>
  <si>
    <t>2020/2/24 21:17:06</t>
  </si>
  <si>
    <t>220.112.127.3(上海-上海)</t>
  </si>
  <si>
    <t>殷方致</t>
  </si>
  <si>
    <t>http://www.wjx.cn/wjx/viewfile.aspx?path=http%3a%2f%2fpubuserqiniu.paperol.cn%2f59608158_262_q5_1582550158QaZGJ8.m4a%3fattname%3d265_5_%25e5%25ae%25b6%25e5%25ba%25ad%2b4.m4a&amp;activity=59608158</t>
  </si>
  <si>
    <t>有，书名是〖白雪公主〗</t>
  </si>
  <si>
    <t>2020/2/24 21:17:52</t>
  </si>
  <si>
    <t>183.195.16.146(上海-上海)</t>
  </si>
  <si>
    <t>许梓欣</t>
  </si>
  <si>
    <t>http://www.wjx.cn/wjx/viewfile.aspx?path=http%3a%2f%2fpubuserqiniu.paperol.cn%2f59608158_254_q5_1582549938JtxtPJ.m4a%3fattname%3d266_5_%25e5%25ae%25b6%25e5%25ba%25ad.m4a&amp;activity=59608158</t>
  </si>
  <si>
    <t>有，书名是〖二十四节气的故事〗</t>
  </si>
  <si>
    <t>2020/2/24 21:17:56</t>
  </si>
  <si>
    <t>115.174.249.56(上海-上海)</t>
  </si>
  <si>
    <t>周欣怡</t>
  </si>
  <si>
    <t>http://www.wjx.cn/wjx/viewfile.aspx?path=http%3a%2f%2fpubuserqiniu.paperol.cn%2f59608158_265_q9_1582550275cp6bd6.mp4%3fattname%3d267_9_wx_camera_1582537226797.mp4&amp;activity=59608158</t>
  </si>
  <si>
    <t>有，书名是〖《鲁滨孙漂流记》〗</t>
  </si>
  <si>
    <t>支持鼓励</t>
  </si>
  <si>
    <t>2020/2/24 21:18:50</t>
  </si>
  <si>
    <t>220.112.127.240(上海-上海)</t>
  </si>
  <si>
    <t>池雪</t>
  </si>
  <si>
    <t>http://www.wjx.cn/wjx/viewfile.aspx?path=http%3a%2f%2fpubuserqiniu.paperol.cn%2f59608158_266_q5_1582550320NGYY48.m4a%3fattname%3d268_5_%25e6%2596%25b0%25e5%25bd%2595%25e9%259f%25b3%2b14.m4a&amp;activity=59608158</t>
  </si>
  <si>
    <t>有，书名是〖世界上最好的爸爸〗</t>
  </si>
  <si>
    <t>2020/2/24 21:19:20</t>
  </si>
  <si>
    <t>125.210.245.52(浙江-杭州)</t>
  </si>
  <si>
    <t>郑欣怡</t>
  </si>
  <si>
    <t>http://www.wjx.cn/wjx/viewfile.aspx?path=http%3a%2f%2fpubuserqiniu.paperol.cn%2f59608158_267_q8_1582550340jGCPwW.mp3%3fattname%3d269_8_%25e9%2583%2591%25e6%25ac%25a3%25e6%2580%25a1.mp3&amp;activity=59608158</t>
  </si>
  <si>
    <t>想让孩子喜欢上阅读而不是逼着孩子阅读</t>
  </si>
  <si>
    <t>120.204.143.125(上海-上海)</t>
  </si>
  <si>
    <t>陆德清</t>
  </si>
  <si>
    <t>http://www.wjx.cn/wjx/viewfile.aspx?path=http%3a%2f%2fpubuserqiniu.paperol.cn%2f59608158_267_q5_1582550352zhRXPP.MOV%3fattname%3d270_5_60424313350__6B44A360-F407-424E-B1A3-6829D014C827.MOV&amp;activity=59608158</t>
  </si>
  <si>
    <t>有，书名是〖《365夜睡前故事》〗</t>
  </si>
  <si>
    <t>孩子阅读多是为了开心，最想让孩子深刻体会。</t>
  </si>
  <si>
    <t>2020/2/24 21:21:07</t>
  </si>
  <si>
    <t>114.87.115.8(上海-上海)</t>
  </si>
  <si>
    <t>王隽</t>
  </si>
  <si>
    <t>http://www.wjx.cn/wjx/viewfile.aspx?path=http%3a%2f%2fpubuserqiniu.paperol.cn%2f59608158_270_q6_15825504562iyceT.MOV%3fattname%3d271_6_60424320261__0E0E0DD4-848F-4E9F-8F12-420156EE8BFA.MOV&amp;activity=59608158</t>
  </si>
  <si>
    <t>2020/2/24 21:21:13</t>
  </si>
  <si>
    <t>220.112.121.179(上海-上海)</t>
  </si>
  <si>
    <t>陈婉婷</t>
  </si>
  <si>
    <t>http://www.wjx.cn/wjx/viewfile.aspx?path=http%3a%2f%2fpubuserqiniu.paperol.cn%2f59608158_271_q7_1582550396NNdJF6.mp4%3fattname%3d272_7_1582550097192.mp4&amp;activity=59608158</t>
  </si>
  <si>
    <t>有，书名是〖列那狐的故事〗</t>
  </si>
  <si>
    <t>不知道为孩子选择什么书籍，</t>
  </si>
  <si>
    <t>2020/2/24 21:21:37</t>
  </si>
  <si>
    <t>101.86.252.203(上海-上海)</t>
  </si>
  <si>
    <t>龙静冉</t>
  </si>
  <si>
    <t>http://www.wjx.cn/wjx/viewfile.aspx?path=http%3a%2f%2fpubuserqiniu.paperol.cn%2f59608158_267_q8_1582550490saMXXd.m4a%3fattname%3d273_8_%25e5%259b%259b%25ef%25bc%25884%25ef%25bc%2589%25e7%258f%25ad%25e9%2583%2591%25e6%25ac%25a3%25e6%2580%25a1.m4a&amp;activity=59608158</t>
  </si>
  <si>
    <t>能为她讲解书中知识</t>
  </si>
  <si>
    <t>2020/2/24 21:22:19</t>
  </si>
  <si>
    <t>182.97.53.228(江西-南昌)</t>
  </si>
  <si>
    <t>罗俊龙</t>
  </si>
  <si>
    <t>其他〖舅舅〗</t>
  </si>
  <si>
    <t>http://www.wjx.cn/wjx/viewfile.aspx?path=http%3a%2f%2fpubuserqiniu.paperol.cn%2f59608158_270_q6_1582550411ZGtxD5.m4a%3fattname%3d274_6_%25e5%25a1%2598%25e6%25b9%25be%25e5%25b0%258f%25e5%25ad%25a6%25e4%25ba%258c%25ef%25bc%25886%25ef%25bc%2589%25e7%258f%25ad%25e7%25bd%2597%25e4%25bf%258a%25e9%25be%2599.m4a&amp;activity=59608158</t>
  </si>
  <si>
    <t>2020/2/24 21:22:26</t>
  </si>
  <si>
    <t>117.143.114.94(上海-上海)</t>
  </si>
  <si>
    <t>刘异</t>
  </si>
  <si>
    <t>http://www.wjx.cn/wjx/viewfile.aspx?path=http%3a%2f%2fpubuserqiniu.paperol.cn%2f59608158_271_q5_1582550406zkBsKF.mp4%3fattname%3d275_5_VID_20200224_211902.mp4&amp;activity=59608158</t>
  </si>
  <si>
    <t>2020/2/24 21:23:09</t>
  </si>
  <si>
    <t>183.195.29.37(上海-上海)</t>
  </si>
  <si>
    <t>张浩宇</t>
  </si>
  <si>
    <t>http://www.wjx.cn/wjx/viewfile.aspx?path=http%3a%2f%2fpubuserqiniu.paperol.cn%2f59608158_275_q6_15825505653PcCwM.m4a%3fattname%3d276_6_%25e6%2596%25b0%25e5%25bd%2595%25e9%259f%25b3%2b72.m4a&amp;activity=59608158</t>
  </si>
  <si>
    <t>做作业</t>
  </si>
  <si>
    <t>2020/2/24 21:23:15</t>
  </si>
  <si>
    <t>117.143.114.98(上海-上海)</t>
  </si>
  <si>
    <t>陈皓然</t>
  </si>
  <si>
    <t>http://www.wjx.cn/wjx/viewfile.aspx?path=http%3a%2f%2fpubuserqiniu.paperol.cn%2f59608158_271_q6_1582550377YNJGTm.MOV%3fattname%3d277_6_60424314836__A44A6DF5-B6E3-4B08-8E47-239FD539CAC5.MOV&amp;activity=59608158</t>
  </si>
  <si>
    <t>只念出书上的内容就结束了┋不刻意讲道理，和孩子随意的讨论，孩子看的开心就行</t>
  </si>
  <si>
    <t>孩子没人陪就不读书，希望通过老师给学生硬性要求阅读，慢慢养成习惯</t>
  </si>
  <si>
    <t>2020/2/24 21:24:14</t>
  </si>
  <si>
    <t>222.64.120.176(上海-上海)</t>
  </si>
  <si>
    <t>陈思宇</t>
  </si>
  <si>
    <t>http://www.wjx.cn/wjx/viewfile.aspx?path=http%3a%2f%2fpubuserqiniu.paperol.cn%2f59608158_272_q6_1582550481BPf3jD.mp3%3fattname%3d278_6_%25e5%25a1%2598%25e6%25b9%25be%25e5%25b0%258f%25e5%25ad%25a6%2b%25e4%25ba%258c(6)%2b%25e9%2599%2588%25e6%2580%259d%25e5%25ae%2587_30.mp3&amp;activity=59608158</t>
  </si>
  <si>
    <t>想多一点时间陪孩子一起阅读</t>
  </si>
  <si>
    <t>2020/2/24 21:24:31</t>
  </si>
  <si>
    <t>101.88.40.143(上海-上海)</t>
  </si>
  <si>
    <t>胡钰萱</t>
  </si>
  <si>
    <t>http://www.wjx.cn/wjx/viewfile.aspx?path=http%3a%2f%2fpubuserqiniu.paperol.cn%2f59608158_267_q5_1582550461kdH2y8.mp4%3fattname%3d279_5_VID_20200224_211929.mp4&amp;activity=59608158</t>
  </si>
  <si>
    <t>怎么样选择适合的书，多点时间陪伴孩子阅读！</t>
  </si>
  <si>
    <t>2020/2/24 21:25:02</t>
  </si>
  <si>
    <t>117.143.49.202(上海-上海)</t>
  </si>
  <si>
    <t>宋林轩</t>
  </si>
  <si>
    <t>http://www.wjx.cn/wjx/viewfile.aspx?path=http%3a%2f%2fpubuserqiniu.paperol.cn%2f59608158_274_q5_1582550561SmzxnZ.amr%3fattname%3d280_5_20200224_212214.amr&amp;activity=59608158</t>
  </si>
  <si>
    <t>有，书名是〖我有一个好人缘〗</t>
  </si>
  <si>
    <t>知道怎么给孩子选书┋知道一些活动资源，和更多的家长一起讨论经验</t>
  </si>
  <si>
    <t>多引导，多陪伴</t>
  </si>
  <si>
    <t>2020/2/24 21:26:16</t>
  </si>
  <si>
    <t>223.104.92.85(北京-北京)</t>
  </si>
  <si>
    <t>李雅轩</t>
  </si>
  <si>
    <t>http://www.wjx.cn/wjx/viewfile.aspx?path=http%3a%2f%2fpubuserqiniu.paperol.cn%2f59608158_278_q6_1582550644hQGGHz.mp4%3fattname%3d281_6_1582550637117.mp4&amp;activity=59608158</t>
  </si>
  <si>
    <t>有，书名是〖不一样的卡梅拉〗</t>
  </si>
  <si>
    <t>静不心下心书读</t>
  </si>
  <si>
    <t>2020/2/24 21:26:35</t>
  </si>
  <si>
    <t>223.166.145.88(上海-上海)</t>
  </si>
  <si>
    <t>林泽楷</t>
  </si>
  <si>
    <t>http://www.wjx.cn/wjx/viewfile.aspx?path=http%3a%2f%2fpubuserqiniu.paperol.cn%2f59608158_278_q6_1582550657GCPXxe.m4a%3fattname%3d282_6_%25e5%25a1%2598%25e6%25b9%25be%25e5%25b0%258f%25e5%25ad%25a6%25e4%25ba%258c%25e5%259b%259b%25e7%258f%25ad%25e6%259e%2597%25e6%25b3%25bd%25e6%25a5%25b7.m4a&amp;activity=59608158</t>
  </si>
  <si>
    <t>只念出书上的内容就结束了┋把书上的生字解释给孩子听┋不刻意讲道理，和孩子随意的讨论，孩子看的开心就行</t>
  </si>
  <si>
    <t>2020/2/24 21:26:44</t>
  </si>
  <si>
    <t>李子贤</t>
  </si>
  <si>
    <t>http://www.wjx.cn/wjx/viewfile.aspx?path=http%3a%2f%2fpubuserqiniu.paperol.cn%2f59608158_282_q5_15825507894byhtj.MOV%3fattname%3d283_5_60424356421__F7CDD272-5AA2-4447-9F87-E384484D1BEF.MOV&amp;activity=59608158</t>
  </si>
  <si>
    <t>孩子读完记不住大概内容</t>
  </si>
  <si>
    <t>2020/2/24 21:27:00</t>
  </si>
  <si>
    <t>张晨熙</t>
  </si>
  <si>
    <t>http://www.wjx.cn/wjx/viewfile.aspx?path=http%3a%2f%2fpubuserqiniu.paperol.cn%2f59608158_280_q5_1582550732xj8y5P.m4a%3fattname%3d284_5_%25e6%2595%25b0%25e5%25ad%2597%25e6%25ad%258c.m4a&amp;activity=59608158</t>
  </si>
  <si>
    <t>2020/2/24 21:27:32</t>
  </si>
  <si>
    <t>220.112.121.102(上海-上海)</t>
  </si>
  <si>
    <t>朱钰琪</t>
  </si>
  <si>
    <t>http://www.wjx.cn/wjx/viewfile.aspx?path=http%3a%2f%2fpubuserqiniu.paperol.cn%2f59608158_267_q5_1582550316yKmdad.mp4%3fattname%3d285_5_video_20200224_211729.mp4&amp;activity=59608158</t>
  </si>
  <si>
    <t>有，书名是〖美丽小公主〗</t>
  </si>
  <si>
    <t>希望能培养他有爱读书的好习惯。</t>
  </si>
  <si>
    <t>其他〖只想让孩子有个爱读书的好习惯。〗</t>
  </si>
  <si>
    <t>2020/2/24 21:28:42</t>
  </si>
  <si>
    <t>张佳梁</t>
  </si>
  <si>
    <t>http://www.wjx.cn/wjx/viewfile.aspx?path=http%3a%2f%2fpubuserqiniu.paperol.cn%2f59608158_273_q5_1582550520MMNYMZ.m4a%3fattname%3d286_5_20200224_211344.m4a&amp;activity=59608158</t>
  </si>
  <si>
    <t>归纳中心思想很重要</t>
  </si>
  <si>
    <t>2020/2/24 21:28:43</t>
  </si>
  <si>
    <t>112.28.157.239(安徽-芜湖)</t>
  </si>
  <si>
    <t>余皓轩</t>
  </si>
  <si>
    <t>http://www.wjx.cn/wjx/viewfile.aspx?path=http%3a%2f%2fpubuserqiniu.paperol.cn%2f59608158_272_q5_1582550535rrcRba.MOV%3fattname%3d287_5_60424331816__A7535A19-4D79-48F9-AFAE-0E5468E55994.MOV&amp;activity=59608158</t>
  </si>
  <si>
    <t>有，书名是〖蚯蚓的日记〗</t>
  </si>
  <si>
    <t>只念出书上的内容就结束了┋把书上的生字解释给孩子听┋不刻意讲道理，和孩子随意的讨论，孩子看的开心就行┋其他方式</t>
  </si>
  <si>
    <t>2020/2/24 21:30:29</t>
  </si>
  <si>
    <t>220.112.125.29(上海-上海)</t>
  </si>
  <si>
    <t>丁若晨</t>
  </si>
  <si>
    <t>http://www.wjx.cn/wjx/viewfile.aspx?path=http%3a%2f%2fpubuserqiniu.paperol.cn%2f59608158_282_q5_1582550936byBtz7.MOV%3fattname%3d288_5_60424371739__0100A6AE-914C-4203-8BF3-37423F4AD252.MOV&amp;activity=59608158</t>
  </si>
  <si>
    <t>2020/2/24 21:30:57</t>
  </si>
  <si>
    <t>58.40.215.242(上海-上海)</t>
  </si>
  <si>
    <t>王宇轩</t>
  </si>
  <si>
    <t>http://www.wjx.cn/wjx/viewfile.aspx?path=http%3a%2f%2fpubuserqiniu.paperol.cn%2f59608158_287_q6_1582550950FZrc22.m4a%3fattname%3d289_6_20200224_211615.m4a&amp;activity=59608158</t>
  </si>
  <si>
    <t>其他〖不参加〗</t>
  </si>
  <si>
    <t>2020/2/24 21:30:56</t>
  </si>
  <si>
    <t>211.161.245.173(上海-上海)</t>
  </si>
  <si>
    <t>罗浩</t>
  </si>
  <si>
    <t>http://www.wjx.cn/wjx/viewfile.aspx?path=http%3a%2f%2fpubuserqiniu.paperol.cn%2f59608158_288_q5_1582550977QbNQCQ.m4a%3fattname%3d290_5_20200224_193405_2.m4a&amp;activity=59608158</t>
  </si>
  <si>
    <t>2020/2/24 21:31:00</t>
  </si>
  <si>
    <t>101.88.33.208(上海-上海)</t>
  </si>
  <si>
    <t>刘子恒</t>
  </si>
  <si>
    <t>http://www.wjx.cn/wjx/viewfile.aspx?path=http%3a%2f%2fpubuserqiniu.paperol.cn%2f59608158_288_q5_1582551055ReFmRs.MOV%3fattname%3d291_5_60424383951__A75D4CE1-9922-442E-AC07-376264AB4132.MOV&amp;activity=59608158</t>
  </si>
  <si>
    <t>2020/2/24 21:31:34</t>
  </si>
  <si>
    <t>103.134.199.63(四川-成都)</t>
  </si>
  <si>
    <t>林心茹</t>
  </si>
  <si>
    <t>http://www.wjx.cn/wjx/viewfile.aspx?path=http%3a%2f%2fpubuserqiniu.paperol.cn%2f59608158_288_q7_1582550971nQm3PC.mp4%3fattname%3d292_7_1582550938118.mp4&amp;activity=59608158</t>
  </si>
  <si>
    <t>孩子有时候喜欢读书，有时候不喜欢读书</t>
  </si>
  <si>
    <t>2020/2/24 21:31:43</t>
  </si>
  <si>
    <t>101.88.39.121(上海-上海)</t>
  </si>
  <si>
    <t>黄淑瑶</t>
  </si>
  <si>
    <t>http://www.wjx.cn/wjx/viewfile.aspx?path=http%3a%2f%2fpubuserqiniu.paperol.cn%2f59608158_285_q6_1582550831pRP7Nt.mp4%3fattname%3d293_6_VID_20200224_212042.mp4&amp;activity=59608158</t>
  </si>
  <si>
    <t>有，书名是〖奇奇家发明兔〗</t>
  </si>
  <si>
    <t>孩子读书有没有把内容读进去，多陪她一起阅读。</t>
  </si>
  <si>
    <t>2020/2/24 21:32:34</t>
  </si>
  <si>
    <t>120.228.204.100(湖南-常德)</t>
  </si>
  <si>
    <t>李思漩</t>
  </si>
  <si>
    <t>http://www.wjx.cn/wjx/viewfile.aspx?path=http%3a%2f%2fpubuserqiniu.paperol.cn%2f59608158_278_q7_1582550621PDmZib.amr%3fattname%3d294_7_20200224_212314.amr&amp;activity=59608158</t>
  </si>
  <si>
    <t>怎样提高孩子阅读的兴趣</t>
  </si>
  <si>
    <t>2020/2/24 21:33:02</t>
  </si>
  <si>
    <t>120.204.149.178(上海-上海)</t>
  </si>
  <si>
    <t>林夏璇</t>
  </si>
  <si>
    <t>http://www.wjx.cn/wjx/viewfile.aspx?path=http%3a%2f%2fpubuserqiniu.paperol.cn%2f59608158_291_q6_1582551059Gp5KXD.m4a%3fattname%3d295_6_%25e4%25ba%258c%25e5%25b9%25b4%25e7%25ba%25a7%25e5%25b7%25a6%25e6%2589%258b%25e5%258f%25b3%25e6%2589%258b.m4a&amp;activity=59608158</t>
  </si>
  <si>
    <t>2020/2/24 21:33:57</t>
  </si>
  <si>
    <t>183.195.26.193(上海-上海)</t>
  </si>
  <si>
    <t>陈忻玥</t>
  </si>
  <si>
    <t>http://www.wjx.cn/wjx/viewfile.aspx?path=http%3a%2f%2fpubuserqiniu.paperol.cn%2f59608158_290_q6_1582551180ypPGbf.m4a%3fattname%3d296_6_%25e6%2596%25b0%25e5%25bd%2595%25e9%259f%25b3%2b3.m4a&amp;activity=59608158</t>
  </si>
  <si>
    <t>孩子接触不到适合自己的书┋家长没有时间陪伴孩子一起阅读┋家长没有方法引导┋教师没有引导┋家长和老师过早要求孩子识字、学习应试内容，导致孩子厌恶书籍，不爱学习</t>
  </si>
  <si>
    <t>2020/2/24 21:34:31</t>
  </si>
  <si>
    <t>183.195.16.121(上海-上海)</t>
  </si>
  <si>
    <t>何翔龙</t>
  </si>
  <si>
    <t>http://www.wjx.cn/wjx/viewfile.aspx?path=http%3a%2f%2fpubuserqiniu.paperol.cn%2f59608158_296_q5_1582551262cXiMRN.m4a%3fattname%3d297_5_%25e4%25b8%2580%25e5%25b9%25b4%25e7%25ba%25a7.m4a&amp;activity=59608158</t>
  </si>
  <si>
    <t>有，书名是〖汤小米上学记〗</t>
  </si>
  <si>
    <t>2020/2/24 21:36:44</t>
  </si>
  <si>
    <t>115.174.169.221(上海-上海)</t>
  </si>
  <si>
    <t>林欣怡</t>
  </si>
  <si>
    <t>http://www.wjx.cn/wjx/viewfile.aspx?path=http%3a%2f%2fpubuserqiniu.paperol.cn%2f59608158_289_q9_1582551074ZX78X7.mp3%3fattname%3d298_9_REC20200224211356.mp3&amp;activity=59608158</t>
  </si>
  <si>
    <t>有，书名是〖导盲犬迪克〗</t>
  </si>
  <si>
    <t>孩子接触不到适合自己的书┋家长没有时间陪伴孩子一起阅读┋其他</t>
  </si>
  <si>
    <t>知道怎么给孩子选书┋其他</t>
  </si>
  <si>
    <t>2020/2/24 21:37:05</t>
  </si>
  <si>
    <t>180.158.51.202(上海-上海)</t>
  </si>
  <si>
    <t>胡梓晨</t>
  </si>
  <si>
    <t>http://www.wjx.cn/wjx/viewfile.aspx?path=http%3a%2f%2fpubuserqiniu.paperol.cn%2f59608158_299_q8_1582551421kKnQrh.MOV%3fattname%3d299_8_60424421267__EF2C1531-AC46-46B9-A036-28E8C9800AFB.MOV&amp;activity=59608158</t>
  </si>
  <si>
    <t>有，书名是〖装在口袋里面的爸爸〗</t>
  </si>
  <si>
    <t>2020/2/24 21:39:36</t>
  </si>
  <si>
    <t>101.244.191.147(上海-上海)</t>
  </si>
  <si>
    <t>张思羽</t>
  </si>
  <si>
    <t>http://www.wjx.cn/wjx/viewfile.aspx?path=http%3a%2f%2fpubuserqiniu.paperol.cn%2f59608158_300_q9_1582551568hcx5wC.MOV%3fattname%3d300_9_60424435844__01DCE168-0DAD-42F7-8C5C-78ECA98B9F32.MOV&amp;activity=59608158</t>
  </si>
  <si>
    <t>多陪陪她，给她讲一些学习和生活方面的知识和问题</t>
  </si>
  <si>
    <t>2020/2/24 21:39:53</t>
  </si>
  <si>
    <t>101.88.36.20(上海-上海)</t>
  </si>
  <si>
    <t>颜嘉茵</t>
  </si>
  <si>
    <t>http://www.wjx.cn/wjx/viewfile.aspx?path=http%3a%2f%2fpubuserqiniu.paperol.cn%2f59608158_290_q5_1582551203eJKbPt.MOV%3fattname%3d301_5_60424398165__944A4794-BD9D-4F2A-8913-1B6F582EAAA6.MOV&amp;activity=59608158</t>
  </si>
  <si>
    <t>有，书名是〖小熊和最好的爸爸〗</t>
  </si>
  <si>
    <t>选适合的书</t>
  </si>
  <si>
    <t>2020/2/24 21:39:56</t>
  </si>
  <si>
    <t>220.112.121.227(上海-上海)</t>
  </si>
  <si>
    <t>赵怡燃</t>
  </si>
  <si>
    <t>http://www.wjx.cn/wjx/viewfile.aspx?path=http%3a%2f%2fpubuserqiniu.paperol.cn%2f59608158_300_q6_15825515367Ed5yh.mp3%3fattname%3d302_6_REC20200224213819.mp3&amp;activity=59608158</t>
  </si>
  <si>
    <t>2020/2/24 21:40:27</t>
  </si>
  <si>
    <t>117.143.50.189(上海-上海)</t>
  </si>
  <si>
    <t>吴海姣</t>
  </si>
  <si>
    <t>http://www.wjx.cn/wjx/viewfile.aspx?path=http%3a%2f%2fpubuserqiniu.paperol.cn%2f59608158_294_q5_1582551450enKYCr.MP4%3fattname%3d303_5_IMG_2127.MP4&amp;activity=59608158</t>
  </si>
  <si>
    <t>有，书名是〖海底世界〗</t>
  </si>
  <si>
    <t>多点时间陪孩子读书！</t>
  </si>
  <si>
    <t>2020/2/24 21:41:34</t>
  </si>
  <si>
    <t>220.112.121.62(上海-上海)</t>
  </si>
  <si>
    <t>李舒贤</t>
  </si>
  <si>
    <t>申华小学</t>
  </si>
  <si>
    <t>http://www.wjx.cn/wjx/viewfile.aspx?path=http%3a%2f%2fpubuserqiniu.paperol.cn%2f59608158_297_q6_1582551515WQXFEn.m4a%3fattname%3d304_6_20200224_213204.m4a&amp;activity=59608158</t>
  </si>
  <si>
    <t>有，书名是〖小巴掌童话〗</t>
  </si>
  <si>
    <t>2020/2/24 21:41:52</t>
  </si>
  <si>
    <t>117.136.119.109(上海-上海)</t>
  </si>
  <si>
    <t>沈健成</t>
  </si>
  <si>
    <t>http://www.wjx.cn/wjx/viewfile.aspx?path=http%3a%2f%2fpubuserqiniu.paperol.cn%2f59608158_298_q6_1582551338T7RZaP.MOV%3fattname%3d305_6_60424409002__571CFECD-EC86-4828-B05C-9169986E082E.MOV&amp;activity=59608158</t>
  </si>
  <si>
    <t>为什么城里孩子跟农村孩子就是不一样呢？</t>
  </si>
  <si>
    <t>2020/2/24 21:41:54</t>
  </si>
  <si>
    <t>220.112.124.211(上海-上海)</t>
  </si>
  <si>
    <t>黄希文</t>
  </si>
  <si>
    <t>http://www.wjx.cn/wjx/viewfile.aspx?path=http%3a%2f%2fpubuserqiniu.paperol.cn%2f59608158_305_q6_1582551708j2MXQ2.m4a%3fattname%3d306_6_%25e6%2596%25b0%25e5%25bd%2595%25e9%259f%25b3.m4a&amp;activity=59608158</t>
  </si>
  <si>
    <t>2020/2/24 21:41:55</t>
  </si>
  <si>
    <t>123.101.93.188(河南-商丘)</t>
  </si>
  <si>
    <t>付皓轩</t>
  </si>
  <si>
    <t>http://www.wjx.cn/wjx/viewfile.aspx?path=http%3a%2f%2fpubuserqiniu.paperol.cn%2f59608158_294_q6_1582551419pe84Gj.mp3%3fattname%3d307_6_REC20200224204813.mp3&amp;activity=59608158</t>
  </si>
  <si>
    <t>孩子没有太大的耐心去阅读，</t>
  </si>
  <si>
    <t>2020/2/24 21:42:26</t>
  </si>
  <si>
    <t>220.112.127.244(上海-上海)</t>
  </si>
  <si>
    <t>张贤</t>
  </si>
  <si>
    <t>http://www.wjx.cn/wjx/viewfile.aspx?path=http%3a%2f%2fpubuserqiniu.paperol.cn%2f59608158_306_q9_15825517287nxNwm.MOV%3fattname%3d308_9_60424448117__7C8D6875-7E9E-4A5E-8C8D-EAFC1E155021.MOV&amp;activity=59608158</t>
  </si>
  <si>
    <t>妈妈理解不够强大，要向宝贝讨论。</t>
  </si>
  <si>
    <t>2020/2/24 21:43:24</t>
  </si>
  <si>
    <t>101.86.190.218(上海-上海)</t>
  </si>
  <si>
    <t>赵紫菡</t>
  </si>
  <si>
    <t>http://www.wjx.cn/wjx/viewfile.aspx?path=http%3a%2f%2fpubuserqiniu.paperol.cn%2f59608158_303_q6_1582551706exa7z8.mp4%3fattname%3d309_6_VID_20200224_214140.mp4&amp;activity=59608158</t>
  </si>
  <si>
    <t>怎么让她更好的去阅读</t>
  </si>
  <si>
    <t>2020/2/24 21:44:54</t>
  </si>
  <si>
    <t>223.104.211.178(上海-上海)</t>
  </si>
  <si>
    <t>张文昊</t>
  </si>
  <si>
    <t>http://www.wjx.cn/wjx/viewfile.aspx?path=http%3a%2f%2fpubuserqiniu.paperol.cn%2f59608158_302_q6_1582551665X54sMA.m4a%3fattname%3d310_6_%25e5%25a1%2598%25e6%25b9%25be%25e5%25b0%258f%25e5%25ad%25a6%252b%25e4%25ba%258c%25ef%25bc%25884%25ef%25bc%2589%25e7%258f%25ad%252b%25e5%25bc%25a0%25e6%2596%2587%25e6%2598%258a%2b%25e5%2589%25af%25e6%259c%25ac.m4a&amp;activity=59608158</t>
  </si>
  <si>
    <t>有，书名是〖小狗的小房子〗</t>
  </si>
  <si>
    <t>孩子没有兴趣.培养孩子阅读习惯</t>
  </si>
  <si>
    <t>2020/2/24 21:46:09</t>
  </si>
  <si>
    <t>101.87.192.223(上海-上海)</t>
  </si>
  <si>
    <t>李博文</t>
  </si>
  <si>
    <t>http://www.wjx.cn/wjx/viewfile.aspx?path=http%3a%2f%2fpubuserqiniu.paperol.cn%2f59608158_308_q5_1582551955PJcjiC.m4a%3fattname%3d311_5_20200224_213634(1)_74.m4a&amp;activity=59608158</t>
  </si>
  <si>
    <t>有，书名是〖论语〗</t>
  </si>
  <si>
    <t>其他〖没有时间〗</t>
  </si>
  <si>
    <t>2020/2/24 21:48:18</t>
  </si>
  <si>
    <t>171.10.4.29(河南-郑州)</t>
  </si>
  <si>
    <t>徐畅</t>
  </si>
  <si>
    <t>http://www.wjx.cn/wjx/viewfile.aspx?path=http%3a%2f%2fpubuserqiniu.paperol.cn%2f59608158_310_q9_1582551950ciS5TZ.mp4%3fattname%3d312_9_1582551884494.mp4&amp;activity=59608158</t>
  </si>
  <si>
    <t>有，书名是〖吹牛大王厉险记〗</t>
  </si>
  <si>
    <t>想让他独立读书</t>
  </si>
  <si>
    <t>2020/2/24 21:49:34</t>
  </si>
  <si>
    <t>101.86.191.44(上海-上海)</t>
  </si>
  <si>
    <t>吴俊毅</t>
  </si>
  <si>
    <t>http://www.wjx.cn/wjx/viewfile.aspx?path=http%3a%2f%2fpubuserqiniu.paperol.cn%2f59608158_312_q7_1582552018ETTh8a.m4a%3fattname%3d313_7_%25e9%259c%2580%25e8%25a6%2581%25e4%25bb%2580%25e4%25b9%2588.m4a&amp;activity=59608158</t>
  </si>
  <si>
    <t>有，书名是〖三毛流浪记〗</t>
  </si>
  <si>
    <t>想让孩子产生阅读的兴趣！</t>
  </si>
  <si>
    <t>2020/2/24 21:50:42</t>
  </si>
  <si>
    <t>117.143.48.207(上海-上海)</t>
  </si>
  <si>
    <t>张元铮</t>
  </si>
  <si>
    <t>http://www.wjx.cn/wjx/viewfile.aspx?path=http%3a%2f%2fpubuserqiniu.paperol.cn%2f59608158_314_q8_15825522415TB5Tz.m4a%3fattname%3d314_8_%25e5%25b0%258f%25e6%25a0%2591.m4a&amp;activity=59608158</t>
  </si>
  <si>
    <t>有，书名是〖钢铁怎么炼成的〗</t>
  </si>
  <si>
    <t>想让他多多阅读积极向上有意义的书</t>
  </si>
  <si>
    <t>2020/2/24 21:51:27</t>
  </si>
  <si>
    <t>36.63.48.68(安徽-安庆)</t>
  </si>
  <si>
    <t>韩思娴</t>
  </si>
  <si>
    <t>http://www.wjx.cn/wjx/viewfile.aspx?path=http%3a%2f%2fpubuserqiniu.paperol.cn%2f59608158_303_q7_1582551703kpMm6J.MP4%3fattname%3d315_7_IMG_0849.MP4&amp;activity=59608158</t>
  </si>
  <si>
    <t>很想和孩子一起读知识有限</t>
  </si>
  <si>
    <t>2020/2/24 21:51:54</t>
  </si>
  <si>
    <t>101.88.159.201(上海-上海)</t>
  </si>
  <si>
    <t>杨培棋</t>
  </si>
  <si>
    <t>http://www.wjx.cn/wjx/viewfile.aspx?path=http%3a%2f%2fpubuserqiniu.paperol.cn%2f59608158_311_q8_1582552014Zyh7k2.mp4%3fattname%3d316_8_VID_20200224_214600.mp4&amp;activity=59608158</t>
  </si>
  <si>
    <t>2020/2/24 21:52:13</t>
  </si>
  <si>
    <t>223.104.213.172(上海-上海)</t>
  </si>
  <si>
    <t>周明阳</t>
  </si>
  <si>
    <t>http://www.wjx.cn/wjx/viewfile.aspx?path=http%3a%2f%2fpubuserqiniu.paperol.cn%2f59608158_311_q5_1582552155TB3f3i.m4a%3fattname%3d317_5_%25e4%25b8%258b%25e5%258d%2588%2b7%25e6%2597%25b646%25e5%2588%2586%2b_121.m4a&amp;activity=59608158</t>
  </si>
  <si>
    <t>2020/2/24 21:52:35</t>
  </si>
  <si>
    <t>赵仁峰</t>
  </si>
  <si>
    <t>http://www.wjx.cn/wjx/viewfile.aspx?path=http%3a%2f%2fpubuserqiniu.paperol.cn%2f59608158_311_q9_15825523102PJxGk.mp3%3fattname%3d318_9_%25e4%25ba%2594%25e3%2580%258a%25e4%25b8%2589%25e3%2580%258b%25e7%258f%25ad%25e8%25b5%25b5%25e4%25bb%2581%25e5%25b3%25b0_13.mp3&amp;activity=59608158</t>
  </si>
  <si>
    <t>2020/2/24 21:53:02</t>
  </si>
  <si>
    <t>183.193.160.169(上海-上海)</t>
  </si>
  <si>
    <t>邵涵</t>
  </si>
  <si>
    <t>http://www.wjx.cn/wjx/viewfile.aspx?path=http%3a%2f%2fpubuserqiniu.paperol.cn%2f59608158_311_q6_1582552160BQnxHj.MOV%3fattname%3d319_6_60424491844__461E7287-688E-47F9-A3A1-B45DB69705AB.MOV&amp;activity=59608158</t>
  </si>
  <si>
    <t>多陪他一起阅读，陪的时间太少了</t>
  </si>
  <si>
    <t>2020/2/24 21:54:12</t>
  </si>
  <si>
    <t>101.80.79.14(上海-上海)</t>
  </si>
  <si>
    <t>刘宇豪</t>
  </si>
  <si>
    <t>http://www.wjx.cn/wjx/viewfile.aspx?path=http%3a%2f%2fpubuserqiniu.paperol.cn%2f59608158_310_q8_1582552073Wpx7mN.MOV%3fattname%3d320_8_60424483716__2C9EC808-B4AF-43E5-BE48-81764E3A791A.MOV&amp;activity=59608158</t>
  </si>
  <si>
    <t>有，书名是〖神话故事〗</t>
  </si>
  <si>
    <t>孩子多看书</t>
  </si>
  <si>
    <t>2020/2/24 21:55:23</t>
  </si>
  <si>
    <t>124.77.94.46(上海-上海)</t>
  </si>
  <si>
    <t>赵欣怡</t>
  </si>
  <si>
    <t>http://www.wjx.cn/wjx/viewfile.aspx?path=http%3a%2f%2fpubuserqiniu.paperol.cn%2f59608158_311_q7_1582552085XTwyHp.m4a%3fattname%3d321_7_20200224_214226.m4a&amp;activity=59608158</t>
  </si>
  <si>
    <t>有，书名是〖米小圈？？？〗</t>
  </si>
  <si>
    <t>2020/2/24 21:55:56</t>
  </si>
  <si>
    <t>223.166.145.201(上海-上海)</t>
  </si>
  <si>
    <t>赵艺萱</t>
  </si>
  <si>
    <t>http://www.wjx.cn/wjx/viewfile.aspx?path=http%3a%2f%2fpubuserqiniu.paperol.cn%2f59608158_320_q6_1582552540RcxTFy.m4a%3fattname%3d322_6_%25e5%25a1%2598%25e6%25b9%25be%25e5%25b0%258f%25e5%25ad%25a6%25e4%25ba%258c%25ef%25bc%25884%25ef%25bc%2589%25e7%258f%25ad%25e8%25b5%25b5%25e8%2589%25ba%25e8%2590%25b1.m4a&amp;activity=59608158</t>
  </si>
  <si>
    <t>有，书名是〖父母是我最好的朋友〗</t>
  </si>
  <si>
    <t>如何让孩子提高阅读理解能力？陪伴孩子阅读？</t>
  </si>
  <si>
    <t>2020/2/24 21:56:08</t>
  </si>
  <si>
    <t>115.174.175.252(上海-上海)</t>
  </si>
  <si>
    <t>杨诗宇</t>
  </si>
  <si>
    <t>http://www.wjx.cn/wjx/viewfile.aspx?path=http%3a%2f%2fpubuserqiniu.paperol.cn%2f59608158_311_q7_158255218643ccGK.m4a%3fattname%3d323_7_%25e9%259c%2580%25e8%25a6%2581%25e4%25bb%2580%25e4%25b9%2588.m4a&amp;activity=59608158</t>
  </si>
  <si>
    <t>有，书名是〖阿凡提〗</t>
  </si>
  <si>
    <t>能不能理解阅读的内容，故事人物！指导和了解！</t>
  </si>
  <si>
    <t>116.209.181.199(湖北-黄冈)</t>
  </si>
  <si>
    <t>肖楚凌</t>
  </si>
  <si>
    <t>http://www.wjx.cn/wjx/viewfile.aspx?path=http%3a%2f%2fpubuserqiniu.paperol.cn%2f59608158_322_q5_15825525552zaYMk.mp4%3fattname%3d324_5_1582552372167.mp4&amp;activity=59608158</t>
  </si>
  <si>
    <t>有，书名是〖自己的事情自己做〗</t>
  </si>
  <si>
    <t>2020/2/24 21:57:10</t>
  </si>
  <si>
    <t>183.195.28.70(上海-上海)</t>
  </si>
  <si>
    <t>郭子翔</t>
  </si>
  <si>
    <t>http://www.wjx.cn/wjx/viewfile.aspx?path=http%3a%2f%2fpubuserqiniu.paperol.cn%2f59608158_320_q9_1582552531e6DJXx.mp3%3fattname%3d325_9_%25e7%25bb%2599%25e4%25bd%25a0%25e5%2586%2599%25e4%25bf%25a1.mp3&amp;activity=59608158</t>
  </si>
  <si>
    <t>有，书名是〖《神探狄仁杰》〗</t>
  </si>
  <si>
    <t>2020/2/24 21:57:23</t>
  </si>
  <si>
    <t>223.104.48.30(北京-北京)</t>
  </si>
  <si>
    <t>颜慧茹</t>
  </si>
  <si>
    <t>http://www.wjx.cn/wjx/viewfile.aspx?path=http%3a%2f%2fpubuserqiniu.paperol.cn%2f59608158_319_q5_1582552376T6mBGk.mp4%3fattname%3d326_5_wx_camera_1582552295390.mp4&amp;activity=59608158</t>
  </si>
  <si>
    <t>2020/2/24 21:58:11</t>
  </si>
  <si>
    <t>223.166.145.84(上海-上海)</t>
  </si>
  <si>
    <t>罗天歌</t>
  </si>
  <si>
    <t>http://www.wjx.cn/wjx/viewfile.aspx?path=http%3a%2f%2fpubuserqiniu.paperol.cn%2f59608158_318_q6_1582552428ZHj8zt.m4a%3fattname%3d327_6_%25e7%25bd%2597%25e5%25a4%25a9%25e6%25ad%258c%25e6%259c%2597%25e8%25af%25bb.m4a&amp;activity=59608158</t>
  </si>
  <si>
    <t>2020/2/24 21:58:23</t>
  </si>
  <si>
    <t>110.87.50.134(福建-福州)</t>
  </si>
  <si>
    <t>庄涵玲</t>
  </si>
  <si>
    <t>http://www.wjx.cn/wjx/viewfile.aspx?path=http%3a%2f%2fpubuserqiniu.paperol.cn%2f59608158_328_q6_1582552691JRWprY.mp3%3fattname%3d328_6_%25e5%25b7%25a6%25e6%2589%258b.mp3&amp;activity=59608158</t>
  </si>
  <si>
    <t>有，书名是〖七色花〗</t>
  </si>
  <si>
    <t>2020/2/24 22:00:29</t>
  </si>
  <si>
    <t>211.161.245.27(上海-上海)</t>
  </si>
  <si>
    <t>莫子璇</t>
  </si>
  <si>
    <t>http://www.wjx.cn/wjx/viewfile.aspx?path=http%3a%2f%2fpubuserqiniu.paperol.cn%2f59608158_329_q6_1582552824xeAHdR.m4a%3fattname%3d329_6_%25e5%25b7%25a6%25e6%2589%258b%25e5%2592%258c%25e5%258f%25b3%25e6%2589%258b.m4a&amp;activity=59608158</t>
  </si>
  <si>
    <t>2020/2/24 22:01:10</t>
  </si>
  <si>
    <t>120.243.30.17(安徽-六安)</t>
  </si>
  <si>
    <t>夏禹</t>
  </si>
  <si>
    <t>http://www.wjx.cn/wjx/viewfile.aspx?path=http%3a%2f%2fpubuserqiniu.paperol.cn%2f59608158_321_q5_1582552551NcxJKa.mp4%3fattname%3d330_5_video_20200224_215528.mp4&amp;activity=59608158</t>
  </si>
  <si>
    <t>怎么样才能让他爱阅读。</t>
  </si>
  <si>
    <t>2020/2/24 22:01:23</t>
  </si>
  <si>
    <t>220.112.121.154(上海-上海)</t>
  </si>
  <si>
    <t>包佳裕</t>
  </si>
  <si>
    <t>http://www.wjx.cn/wjx/viewfile.aspx?path=http%3a%2f%2fpubuserqiniu.paperol.cn%2f59608158_310_q8_1582552053b7Pk2K.m4a%3fattname%3d331_8_%25e5%25b0%258f%25e6%25a0%2591.m4a&amp;activity=59608158</t>
  </si>
  <si>
    <t>有，书名是〖《裝在口袋裡的爸爸》〗</t>
  </si>
  <si>
    <t>孩子喜欢读一些冒险故事书，这些书对学习有帮助吗？想为孩子多买些在学习中能帮助他的书籍。</t>
  </si>
  <si>
    <t>2020/2/24 22:02:08</t>
  </si>
  <si>
    <t>140.207.23.158(上海-上海)</t>
  </si>
  <si>
    <t>王焱</t>
  </si>
  <si>
    <t>http://www.wjx.cn/wjx/viewfile.aspx?path=http%3a%2f%2fpubuserqiniu.paperol.cn%2f59608158_330_q6_1582552832SznNE6.m4a%3fattname%3d332_6_%25e7%258e%258b%25e7%2584%25b1.m4a&amp;activity=59608158</t>
  </si>
  <si>
    <t>有，书名是〖我和爸爸〗</t>
  </si>
  <si>
    <t>让孩子产生阅读的兴趣</t>
  </si>
  <si>
    <t>其他〖出一些带有娱乐的书籍〗</t>
  </si>
  <si>
    <t>2020/2/24 22:02:05</t>
  </si>
  <si>
    <t>101.244.191.226(上海-上海)</t>
  </si>
  <si>
    <t>赵博逸</t>
  </si>
  <si>
    <t>http://www.wjx.cn/wjx/viewfile.aspx?path=http%3a%2f%2fpubuserqiniu.paperol.cn%2f59608158_321_q5_1582552861jsD2yn.m4a%3fattname%3d333_5_%25e6%25b5%25a6%25e5%25ae%2581%25e8%25b7%25af%25e8%25a5%25bf150%25e7%25b1%25b3%2b3.m4a&amp;activity=59608158</t>
  </si>
  <si>
    <t>2020/2/24 22:02:21</t>
  </si>
  <si>
    <t>101.88.35.199(上海-上海)</t>
  </si>
  <si>
    <t>曹皓轩</t>
  </si>
  <si>
    <t>http://www.wjx.cn/wjx/viewfile.aspx?path=http%3a%2f%2fpubuserqiniu.paperol.cn%2f59608158_321_q5_1582552665Sh5HHj.mp4%3fattname%3d334_5_1582552649091.mp4&amp;activity=59608158</t>
  </si>
  <si>
    <t>有，书名是〖鼠小七历险记〗</t>
  </si>
  <si>
    <t>2020/2/24 22:02:24</t>
  </si>
  <si>
    <t>223.104.210.115(上海-上海)</t>
  </si>
  <si>
    <t>陶鑫来</t>
  </si>
  <si>
    <t>http://www.wjx.cn/wjx/viewfile.aspx?path=http%3a%2f%2fpubuserqiniu.paperol.cn%2f59608158_321_q6_1582552717b7c6iW.m4a%3fattname%3d335_6_%25e9%2599%25b6%25e9%2591%25ab%25e6%259d%25a5.m4a&amp;activity=59608158</t>
  </si>
  <si>
    <t>有，书名是〖《中国历史》，《达尔文日记》〗</t>
  </si>
  <si>
    <t>2020/2/24 22:02:56</t>
  </si>
  <si>
    <t>112.28.166.101(安徽-六安)</t>
  </si>
  <si>
    <t>张子昂</t>
  </si>
  <si>
    <t>http://www.wjx.cn/wjx/viewfile.aspx?path=http%3a%2f%2fpubuserqiniu.paperol.cn%2f59608158_335_q5_1582552950kkWENP.MP4%3fattname%3d336_5_IMG_5804.MP4&amp;activity=59608158</t>
  </si>
  <si>
    <t>有，书名是〖四五快读〗</t>
  </si>
  <si>
    <t>知道怎么给孩子选书┋知道引导孩子阅读的理念和方法┋其他</t>
  </si>
  <si>
    <t>多陪他一起阅读</t>
  </si>
  <si>
    <t>2020/2/24 22:05:09</t>
  </si>
  <si>
    <t>36.6.213.109(安徽-黄山)</t>
  </si>
  <si>
    <t>郭永硕</t>
  </si>
  <si>
    <t>http://www.wjx.cn/wjx/viewfile.aspx?path=http%3a%2f%2fpubuserqiniu.paperol.cn%2f59608158_335_q5_1582553099Jfh862.mp4%3fattname%3d337_5_VID_20200224220209.mp4&amp;activity=59608158</t>
  </si>
  <si>
    <t>2020/2/24 22:06:23</t>
  </si>
  <si>
    <t>112.32.86.135(安徽-合肥)</t>
  </si>
  <si>
    <t>徐妤馨</t>
  </si>
  <si>
    <t>http://www.wjx.cn/wjx/viewfile.aspx?path=http%3a%2f%2fpubuserqiniu.paperol.cn%2f59608158_338_q6_1582553175bP5GEm.MOV%3fattname%3d338_6_60424593564__3FDA1D22-DB97-4EF3-8160-A0B7E515129B.MOV&amp;activity=59608158</t>
  </si>
  <si>
    <t>有，书名是〖小巴掌经典童话〗</t>
  </si>
  <si>
    <t>家长没有方法引导┋家长和老师过早要求孩子识字、学习应试内容，导致孩子厌恶书籍，不爱学习</t>
  </si>
  <si>
    <t>怎样让孩子会读书，读好书</t>
  </si>
  <si>
    <t>2020/2/24 22:08:00</t>
  </si>
  <si>
    <t>117.143.51.55(上海-上海)</t>
  </si>
  <si>
    <t>刘祥宇</t>
  </si>
  <si>
    <t>http://www.wjx.cn/wjx/viewfile.aspx?path=http%3a%2f%2fpubuserqiniu.paperol.cn%2f59608158_337_q8_1582553270czk3y5.mp4%3fattname%3d339_8_wx_camera_1582552977840.mp4&amp;activity=59608158</t>
  </si>
  <si>
    <t>我们要引导孩子想好方面发展</t>
  </si>
  <si>
    <t>故事妈妈培训┋其他〖我们要给他好的引导方适〗</t>
  </si>
  <si>
    <t>2020/2/24 22:08:01</t>
  </si>
  <si>
    <t>117.143.51.113(上海-上海)</t>
  </si>
  <si>
    <t>朱志博</t>
  </si>
  <si>
    <t>http://www.wjx.cn/wjx/viewfile.aspx?path=http%3a%2f%2fpubuserqiniu.paperol.cn%2f59608158_336_q6_1582552956ZbKh7t.m4a%3fattname%3d340_6_%25e6%259c%25b1%25e5%25bf%2597%25e5%258d%259a%2b%25e5%25b7%25a6%25e6%2589%258b%25e5%2592%258c%25e5%258f%25b3%25e6%2589%258b.m4a&amp;activity=59608158</t>
  </si>
  <si>
    <t>有，书名是〖一直想飞的猫〗</t>
  </si>
  <si>
    <t>1:怎样让孩子养成阅读的好习惯 2:希望和孩子一起阅读成长</t>
  </si>
  <si>
    <t>2020/2/24 22:08:13</t>
  </si>
  <si>
    <t>117.136.119.113(上海-上海)</t>
  </si>
  <si>
    <t>钟奕君</t>
  </si>
  <si>
    <t>http://www.wjx.cn/wjx/viewfile.aspx?path=http%3a%2f%2fpubuserqiniu.paperol.cn%2f59608158_338_q5_1582553131K6erhS.mp4%3fattname%3d341_5_1582552860075.mp4&amp;activity=59608158</t>
  </si>
  <si>
    <t>读书没耐心</t>
  </si>
  <si>
    <t>2020/2/24 22:11:11</t>
  </si>
  <si>
    <t>211.161.245.239(上海-上海)</t>
  </si>
  <si>
    <t>王天瑞</t>
  </si>
  <si>
    <t>http://www.wjx.cn/wjx/viewfile.aspx?path=http%3a%2f%2fpubuserqiniu.paperol.cn%2f59608158_321_q6_1582552832bTr3Si.mp4%3fattname%3d342_6_video_20200224_215950.mp4&amp;activity=59608158</t>
  </si>
  <si>
    <t>有，书名是〖鹰王〗</t>
  </si>
  <si>
    <t>1.孩子比较深奥的书能不能看懂？2.多买课外书</t>
  </si>
  <si>
    <t>2020/2/24 22:16:51</t>
  </si>
  <si>
    <t>117.143.50.205(上海-上海)</t>
  </si>
  <si>
    <t>李振熙</t>
  </si>
  <si>
    <t>http://www.wjx.cn/wjx/viewfile.aspx?path=http%3a%2f%2fpubuserqiniu.paperol.cn%2f59608158_343_q6_1582553768RbxmWM.mp4%3fattname%3d343_6_VID_20200224_221532.mp4&amp;activity=59608158</t>
  </si>
  <si>
    <t>2020/2/24 22:17:01</t>
  </si>
  <si>
    <t>182.85.99.8(江西-上饶)</t>
  </si>
  <si>
    <t>余睿涵</t>
  </si>
  <si>
    <t>http://www.wjx.cn/wjx/viewfile.aspx?path=http%3a%2f%2fpubuserqiniu.paperol.cn%2f59608158_341_q6_1582553765yiwZfk.MOV%3fattname%3d344_6_60424652858__35CCE84C-81CF-4975-A664-1AAE3E6FB5C2.MOV&amp;activity=59608158</t>
  </si>
  <si>
    <t>怎么才能让他对阅读感兴趣，尽可能给他安静空间</t>
  </si>
  <si>
    <t>2020/2/24 22:17:04</t>
  </si>
  <si>
    <t>101.84.38.182(上海-上海)</t>
  </si>
  <si>
    <t>程天妍</t>
  </si>
  <si>
    <t>http://www.wjx.cn/wjx/viewfile.aspx?path=http%3a%2f%2fpubuserqiniu.paperol.cn%2f59608158_342_q8_15825534446tKXaJ.mp3%3fattname%3d345_8_REC20200224211121.mp3&amp;activity=59608158</t>
  </si>
  <si>
    <t>有，书名是〖《装在口袋里的爸爸》〗</t>
  </si>
  <si>
    <t>让孩子多读书</t>
  </si>
  <si>
    <t>2020/2/24 22:17:16</t>
  </si>
  <si>
    <t>陶欣妍</t>
  </si>
  <si>
    <t>http://www.wjx.cn/wjx/viewfile.aspx?path=http%3a%2f%2fpubuserqiniu.paperol.cn%2f59608158_346_q9_15825538315nEw5F.zip%3fattname%3d346_9_%25e4%25b8%258b%25e5%258d%2588%2b9%25e6%2597%25b658%25e5%2588%2586%2b.zip&amp;activity=59608158</t>
  </si>
  <si>
    <t>有，书名是〖夏洛的网〗</t>
  </si>
  <si>
    <t>2020/2/24 22:17:59</t>
  </si>
  <si>
    <t>112.65.61.109(上海-上海)</t>
  </si>
  <si>
    <t>吴建强</t>
  </si>
  <si>
    <t>http://www.wjx.cn/wjx/viewfile.aspx?path=http%3a%2f%2fpubuserqiniu.paperol.cn%2f59608158_341_q6_1582553693NdJcHz.m4a%3fattname%3d347_6_%25e5%2590%25b4%25e5%25bb%25ba%25e5%25bc%25ba%25e3%2580%258a%25e5%25b7%25a6%25e6%2589%258b%25e5%2592%258c%25e5%258f%25b3%25e6%2589%258b%25e3%2580%258b%25e5%25bd%2595%25e9%259f%25b3.m4a&amp;activity=59608158</t>
  </si>
  <si>
    <t>有，书名是〖《上下五千年》〗</t>
  </si>
  <si>
    <t>不知道怎样让他快速又很理解一本书</t>
  </si>
  <si>
    <t>2020/2/24 22:19:43</t>
  </si>
  <si>
    <t>114.96.226.215(安徽-淮南)</t>
  </si>
  <si>
    <t>朱梦涵</t>
  </si>
  <si>
    <t>http://www.wjx.cn/wjx/viewfile.aspx?path=http%3a%2f%2fpubuserqiniu.paperol.cn%2f59608158_343_q6_1582553554HJWtaB.mp3%3fattname%3d348_6_REC20200224220652.mp3&amp;activity=59608158</t>
  </si>
  <si>
    <t>有，书名是〖亲子睡前五分钟〗</t>
  </si>
  <si>
    <t>知道一些活动资源，和更多的家长一起讨论经验┋其他</t>
  </si>
  <si>
    <t>怎样能让孩子阅读量大一些。想为孩子获取更多的信息。</t>
  </si>
  <si>
    <t>2020/2/24 22:21:41</t>
  </si>
  <si>
    <t>118.78.39.219(山西-运城)</t>
  </si>
  <si>
    <t>王思源</t>
  </si>
  <si>
    <t>http://www.wjx.cn/wjx/viewfile.aspx?path=http%3a%2f%2fpubuserqiniu.paperol.cn%2f59608158_341_q6_1582554013ndNsmH.mp4%3fattname%3d349_6_VID_20200224_212018_301257.mp4&amp;activity=59608158</t>
  </si>
  <si>
    <t>腾出更多时间陪伴孩子</t>
  </si>
  <si>
    <t>2020/2/24 22:24:53</t>
  </si>
  <si>
    <t>115.175.115.245(湖北-武汉)</t>
  </si>
  <si>
    <t>纪喻晞</t>
  </si>
  <si>
    <t>http://www.wjx.cn/wjx/viewfile.aspx?path=http%3a%2f%2fpubuserqiniu.paperol.cn%2f59608158_350_q6_1582554228YDnRin.mp3%3fattname%3d350_6_REC20200224220939_25.mp3&amp;activity=59608158</t>
  </si>
  <si>
    <t>2020/2/24 22:25:08</t>
  </si>
  <si>
    <t>211.161.245.107(上海-上海)</t>
  </si>
  <si>
    <t>沈静昕</t>
  </si>
  <si>
    <t>http://www.wjx.cn/wjx/viewfile.aspx?path=http%3a%2f%2fpubuserqiniu.paperol.cn%2f59608158_351_q5_1582554306pBc644.mp4%3fattname%3d351_5_1582554210803.mp4&amp;activity=59608158</t>
  </si>
  <si>
    <t>2020/2/24 22:27:00</t>
  </si>
  <si>
    <t>223.104.37.245(安徽-未知)</t>
  </si>
  <si>
    <t>张明轩</t>
  </si>
  <si>
    <t>http://www.wjx.cn/wjx/viewfile.aspx?path=http%3a%2f%2fpubuserqiniu.paperol.cn%2f59608158_349_q5_1582554264cKSkwW.MP4%3fattname%3d352_5_IMG_5227.MP4&amp;activity=59608158</t>
  </si>
  <si>
    <t>有，书名是〖宇宙的奥秘〗</t>
  </si>
  <si>
    <t>2020/2/24 22:27:04</t>
  </si>
  <si>
    <t>101.87.197.16(上海-上海)</t>
  </si>
  <si>
    <t>赵峻熙</t>
  </si>
  <si>
    <t>http://www.wjx.cn/wjx/viewfile.aspx?path=http%3a%2f%2fpubuserqiniu.paperol.cn%2f59608158_349_q6_158255441533ydKe.MOV%3fattname%3d353_6_60424718135__A0A830D0-D64A-429C-ACE9-BE3D8F568690.MOV&amp;activity=59608158</t>
  </si>
  <si>
    <t>2020/2/24 22:28:56</t>
  </si>
  <si>
    <t>223.104.36.99(安徽-未知)</t>
  </si>
  <si>
    <t>张昊天</t>
  </si>
  <si>
    <t>http://www.wjx.cn/wjx/viewfile.aspx?path=http%3a%2f%2fpubuserqiniu.paperol.cn%2f59608158_348_q8_1582554397FYWpt7.MOV%3fattname%3d354_8_60424715960__39ED555A-CB57-44B6-BE0A-46414CEF7BAE.MOV&amp;activity=59608158</t>
  </si>
  <si>
    <t>培养阅读兴趣</t>
  </si>
  <si>
    <t>2020/2/24 22:30:20</t>
  </si>
  <si>
    <t>220.112.121.37(上海-上海)</t>
  </si>
  <si>
    <t>陈丽丽</t>
  </si>
  <si>
    <t>http://www.wjx.cn/wjx/viewfile.aspx?path=http%3a%2f%2fpubuserqiniu.paperol.cn%2f59608158_348_q5_1582554413MFiRRd.mp3%3fattname%3d355_5_%25e4%25b8%25bd%25e4%25b8%25bd.mp3&amp;activity=59608158</t>
  </si>
  <si>
    <t>有，书名是〖拼音认读故事〗</t>
  </si>
  <si>
    <t>多多阅读</t>
  </si>
  <si>
    <t>2020/2/24 22:31:49</t>
  </si>
  <si>
    <t>122.97.222.75(江苏-南京)</t>
  </si>
  <si>
    <t>罗清莹</t>
  </si>
  <si>
    <t>http://www.wjx.cn/wjx/viewfile.aspx?path=http%3a%2f%2fpubuserqiniu.paperol.cn%2f59608158_350_q6_1582554646ZMaRrQ.m4a%3fattname%3d356_6_%25e5%25a1%2598%25e6%25b9%25be%25e5%25b0%258f%25e5%25ad%25a6%252b%25e4%25ba%258c%25ef%25bc%25884%25ef%25bc%2589%25e7%258f%25ad%252b%25e7%25bd%2597%25e6%25b8%2585%25e8%258e%25b9.m4a&amp;activity=59608158</t>
  </si>
  <si>
    <t>不愿意阅读，提供书籍陪读</t>
  </si>
  <si>
    <t>2020/2/24 22:32:23</t>
  </si>
  <si>
    <t>114.87.99.205(上海-上海)</t>
  </si>
  <si>
    <t>黄宇祥</t>
  </si>
  <si>
    <t>http://www.wjx.cn/wjx/viewfile.aspx?path=http%3a%2f%2fpubuserqiniu.paperol.cn%2f59608158_352_q9_15825545078dMPhn.mp3%3fattname%3d357_9_2%25e6%259c%258824%25e6%2597%25a5%2b22%25e7%2582%25b916%25e5%2588%2586.mp3&amp;activity=59608158</t>
  </si>
  <si>
    <t>2020/2/24 22:32:24</t>
  </si>
  <si>
    <t>114.87.191.6(上海-上海)</t>
  </si>
  <si>
    <t>程天琪</t>
  </si>
  <si>
    <t>http://www.wjx.cn/wjx/viewfile.aspx?path=http%3a%2f%2fpubuserqiniu.paperol.cn%2f59608158_348_q6_1582554345RF8zkx.m4a%3fattname%3d358_6_%25e7%25a8%258b%25e5%25a4%25a9%25e7%2590%25aa_86.m4a&amp;activity=59608158</t>
  </si>
  <si>
    <t>有，书名是〖美人鱼〗</t>
  </si>
  <si>
    <t>孩子不太喜欢阅读，我最想让孩子喜欢上阅读</t>
  </si>
  <si>
    <t>2020/2/24 22:35:16</t>
  </si>
  <si>
    <t>223.83.64.83(江西-赣州)</t>
  </si>
  <si>
    <t>吴彭</t>
  </si>
  <si>
    <t>http://www.wjx.cn/wjx/viewfile.aspx?path=http%3a%2f%2fpubuserqiniu.paperol.cn%2f59608158_353_q5_1582554910kbQmiw.MOV%3fattname%3d359_5_60424770088__97DA1065-8189-470E-A3B2-97053B1721A7.MOV&amp;activity=59608158</t>
  </si>
  <si>
    <t>有，书名是〖小汤姆猫〗</t>
  </si>
  <si>
    <t>阅读量；对课外书的文章理解能力</t>
  </si>
  <si>
    <t>2020/2/24 22:35:23</t>
  </si>
  <si>
    <t>101.88.33.122(上海-上海)</t>
  </si>
  <si>
    <t>张君茹</t>
  </si>
  <si>
    <t>http://www.wjx.cn/wjx/viewfile.aspx?path=http%3a%2f%2fpubuserqiniu.paperol.cn%2f59608158_359_q5_1582554921W6jMxP.MOV%3fattname%3d360_5_60424768385__13D3097D-D3E6-4E19-AEBB-C2D167FF6598.MOV&amp;activity=59608158</t>
  </si>
  <si>
    <t>培养她的兴趣</t>
  </si>
  <si>
    <t>2020/2/24 22:36:15</t>
  </si>
  <si>
    <t>101.44.65.253(上海-上海)</t>
  </si>
  <si>
    <t>周明宇</t>
  </si>
  <si>
    <t>http://www.wjx.cn/wjx/viewfile.aspx?path=http%3a%2f%2fpubuserqiniu.paperol.cn%2f59608158_353_q6_1582554704F352En.mp3%3fattname%3d361_6_REC009_32.mp3&amp;activity=59608158</t>
  </si>
  <si>
    <t>2020/2/24 22:37:23</t>
  </si>
  <si>
    <t>111.1.213.131(浙江-温州)</t>
  </si>
  <si>
    <t>周芷晴</t>
  </si>
  <si>
    <t>其他〖舅妈〗</t>
  </si>
  <si>
    <t>http://www.wjx.cn/wjx/viewfile.aspx?path=http%3a%2f%2fpubuserqiniu.paperol.cn%2f59608158_353_q5_1582554683sx5p5W.m4a%3fattname%3d362_5_%25e5%2591%25a8%25e8%258a%25b7%25e6%2599%25b4%25e5%25bd%2595%25e9%259f%25b3.m4a&amp;activity=59608158</t>
  </si>
  <si>
    <t>有，书名是〖《安徒生童话》之睡美女〗</t>
  </si>
  <si>
    <t>孩子接触不到适合自己的书┋家长没有时间陪伴孩子一起阅读┋家长没有方法引导┋其他</t>
  </si>
  <si>
    <t>引导孩子自我配养阅读能力，加强兴趣</t>
  </si>
  <si>
    <t>2020/2/24 22:40:38</t>
  </si>
  <si>
    <t>117.136.119.59(上海-上海)</t>
  </si>
  <si>
    <t>方淼</t>
  </si>
  <si>
    <t>http://www.wjx.cn/wjx/viewfile.aspx?path=http%3a%2f%2fpubuserqiniu.paperol.cn%2f59608158_357_q6_1582555028at7Dsw.m4a%3fattname%3d363_6_%25e6%2596%25b0%25e5%25bd%2595%25e9%259f%25b3%2b3.m4a&amp;activity=59608158</t>
  </si>
  <si>
    <t>多抽时间陪她一起读</t>
  </si>
  <si>
    <t>2020/2/24 22:43:18</t>
  </si>
  <si>
    <t>125.62.3.246(重庆-重庆)</t>
  </si>
  <si>
    <t>周婉钰</t>
  </si>
  <si>
    <t>http://www.wjx.cn/wjx/viewfile.aspx?path=http%3a%2f%2fpubuserqiniu.paperol.cn%2f59608158_363_q6_1582555227kahD5T.mp4%3fattname%3d364_6_VID_20200224_223949_267849.mp4&amp;activity=59608158</t>
  </si>
  <si>
    <t>2020/2/24 22:43:39</t>
  </si>
  <si>
    <t>223.104.10.63(江西-南昌)</t>
  </si>
  <si>
    <t>邱宇哲</t>
  </si>
  <si>
    <t>http://www.wjx.cn/wjx/viewfile.aspx?path=http%3a%2f%2fpubuserqiniu.paperol.cn%2f59608158_359_q7_15825554032mpwcc.mp4%3fattname%3d365_7_1582555380384.mp4&amp;activity=59608158</t>
  </si>
  <si>
    <t>家长和老师过早要求孩子识字、学习应试内容，导致孩子厌恶书籍，不爱学习┋其他</t>
  </si>
  <si>
    <t>多读课外书，可以增加孩子的知识储备。</t>
  </si>
  <si>
    <t>2020/2/24 22:47:02</t>
  </si>
  <si>
    <t>101.88.39.14(上海-上海)</t>
  </si>
  <si>
    <t>戚璐</t>
  </si>
  <si>
    <t>http://www.wjx.cn/wjx/viewfile.aspx?path=http%3a%2f%2fpubuserqiniu.paperol.cn%2f59608158_362_q9_1582555517dfGA4N.mp4%3fattname%3d366_9_1582555466902.mp4&amp;activity=59608158</t>
  </si>
  <si>
    <t>给她解释生字。</t>
  </si>
  <si>
    <t>2020/2/24 22:50:45</t>
  </si>
  <si>
    <t>223.104.213.240(上海-上海)</t>
  </si>
  <si>
    <t>蔡硕</t>
  </si>
  <si>
    <t>http://www.wjx.cn/wjx/viewfile.aspx?path=http%3a%2f%2fpubuserqiniu.paperol.cn%2f59608158_365_q5_1582555827ASFabA.MOV%3fattname%3d367_5_60424859742__541146D0-112F-432C-A41B-7B0217019C81.MOV&amp;activity=59608158</t>
  </si>
  <si>
    <t>2020/2/24 22:53:58</t>
  </si>
  <si>
    <t>112.11.32.109(浙江-嘉兴)</t>
  </si>
  <si>
    <t>孙国朝</t>
  </si>
  <si>
    <t>http://www.wjx.cn/wjx/viewfile.aspx?path=http%3a%2f%2fpubuserqiniu.paperol.cn%2f59608158_365_q5_1582555838XSfetZ.m4a%3fattname%3d368_5_%25e6%2595%25b0%25e5%25ad%2597%25e6%25ad%258c_180.m4a&amp;activity=59608158</t>
  </si>
  <si>
    <t>有，书名是〖相信自己，我一定行〗</t>
  </si>
  <si>
    <t>识字量太少，应该先积累生字。</t>
  </si>
  <si>
    <t>2020/2/24 22:57:58</t>
  </si>
  <si>
    <t>101.86.191.211(上海-上海)</t>
  </si>
  <si>
    <t>曾俏嫣</t>
  </si>
  <si>
    <t>http://www.wjx.cn/wjx/viewfile.aspx?path=http%3a%2f%2fpubuserqiniu.paperol.cn%2f59608158_367_q6_15825559433n5jnJ.m4a%3fattname%3d369_6_%25e6%2596%25b0%25e5%25bd%2595%25e9%259f%25b3%2b3.m4a&amp;activity=59608158</t>
  </si>
  <si>
    <t>读着读着就要睡着了</t>
  </si>
  <si>
    <t>2020/2/24 23:01:02</t>
  </si>
  <si>
    <t>36.6.201.37(安徽-黄山)</t>
  </si>
  <si>
    <t>吴雨泽</t>
  </si>
  <si>
    <t>http://www.wjx.cn/wjx/viewfile.aspx?path=http%3a%2f%2fpubuserqiniu.paperol.cn%2f59608158_369_q6_1582556389S2kPda.mp4%3fattname%3d370_6_1582556345120.mp4&amp;activity=59608158</t>
  </si>
  <si>
    <t>2020/2/24 23:01:51</t>
  </si>
  <si>
    <t>114.86.182.85(上海-上海)</t>
  </si>
  <si>
    <t>武璐晴</t>
  </si>
  <si>
    <t>http://www.wjx.cn/wjx/viewfile.aspx?path=http%3a%2f%2fpubuserqiniu.paperol.cn%2f59608158_371_q6_1582556677aKwiCi.m4a%3fattname%3d371_6_%25e5%25b7%25a6%25e6%2589%258b%25e5%2592%258c%25e5%258f%25b3%25e6%2589%258b.m4a&amp;activity=59608158</t>
  </si>
  <si>
    <t>有，书名是〖仙子锤归来〗</t>
  </si>
  <si>
    <t>2020/2/24 23:10:30</t>
  </si>
  <si>
    <t>115.174.167.153(上海-上海)</t>
  </si>
  <si>
    <t>田羽沫</t>
  </si>
  <si>
    <t>http://www.wjx.cn/wjx/viewfile.aspx?path=http%3a%2f%2fpubuserqiniu.paperol.cn%2f59608158_369_q5_1582557026x7cyiR.m4a%3fattname%3d372_5_%25e5%2589%2591%25e6%25bc%2595%25e8%25b7%25af900%25e5%258f%25b7.m4a&amp;activity=59608158</t>
  </si>
  <si>
    <t>2020/2/24 23:11:29</t>
  </si>
  <si>
    <t>106.5.22.239(江西-吉安)</t>
  </si>
  <si>
    <t>钟章瑾</t>
  </si>
  <si>
    <t>http://www.wjx.cn/wjx/viewfile.aspx?path=http%3a%2f%2fpubuserqiniu.paperol.cn%2f59608158_372_q5_1582557069h4hHFS.amr%3fattname%3d373_5_20200224_231044.amr&amp;activity=59608158</t>
  </si>
  <si>
    <t>怎么才能让他主动要求读书</t>
  </si>
  <si>
    <t>2020/2/24 23:13:33</t>
  </si>
  <si>
    <t>101.87.198.92(上海-上海)</t>
  </si>
  <si>
    <t>江昊鑫</t>
  </si>
  <si>
    <t>http://www.wjx.cn/wjx/viewfile.aspx?path=http%3a%2f%2fpubuserqiniu.paperol.cn%2f59608158_374_q6_15825571977JECDt.MOV%3fattname%3d374_6_60424995698__18DA62AE-A19B-4EF9-9208-B630725C40C7.MOV&amp;activity=59608158</t>
  </si>
  <si>
    <t>有，书名是〖昆虫记〗</t>
  </si>
  <si>
    <t>2020/2/24 23:13:49</t>
  </si>
  <si>
    <t>211.161.241.12(上海-上海)</t>
  </si>
  <si>
    <t>陈静怡</t>
  </si>
  <si>
    <t>http://www.wjx.cn/wjx/viewfile.aspx?path=http%3a%2f%2fpubuserqiniu.paperol.cn%2f59608158_373_q6_15825570284ArmN3.mp3%3fattname%3d375_6_REC20200224222136_69.mp3&amp;activity=59608158</t>
  </si>
  <si>
    <t>有，书名是〖神笔马良〗</t>
  </si>
  <si>
    <t>能让孩子爱上阅读</t>
  </si>
  <si>
    <t>2020/2/24 23:14:26</t>
  </si>
  <si>
    <t>117.143.114.26(上海-上海)</t>
  </si>
  <si>
    <t>孙炜烨</t>
  </si>
  <si>
    <t>http://www.wjx.cn/wjx/viewfile.aspx?path=http%3a%2f%2fpubuserqiniu.paperol.cn%2f59608158_369_q5_1582556900jrntyp.mp4%3fattname%3d376_5_WEIWEI.mp4&amp;activity=59608158</t>
  </si>
  <si>
    <t>有，书名是〖世界未解之谜〗</t>
  </si>
  <si>
    <t>怎样能有效的提高阅读效率？最想：多陪孩子阅读。</t>
  </si>
  <si>
    <t>2020/2/24 23:14:44</t>
  </si>
  <si>
    <t>220.196.60.33(上海-上海)</t>
  </si>
  <si>
    <t>杨梦婷</t>
  </si>
  <si>
    <t>http://www.wjx.cn/wjx/viewfile.aspx?path=http%3a%2f%2fpubuserqiniu.paperol.cn%2f59608158_369_q6_1582556581TDNEyB.m4a%3fattname%3d377_6_%25e5%25a1%2598%25e6%25b9%25be%25e5%25b0%258f%25e5%25ad%25a6%25e4%25ba%258c%25ef%25bc%25884%25ef%25bc%2589%25e7%258f%25ad%25e6%259d%25a8%25e6%25a2%25a6%25e5%25a9%25b7.m4a&amp;activity=59608158</t>
  </si>
  <si>
    <t>只念出书上的内容就结束了┋不刻意讲道理，和孩子随意的讨论，孩子看的开心就行┋其他方式</t>
  </si>
  <si>
    <t>不知道用什么方法才能让孩子爱上学习爱上阅读</t>
  </si>
  <si>
    <t>2020/2/24 23:16:39</t>
  </si>
  <si>
    <t>117.143.45.190(上海-上海)</t>
  </si>
  <si>
    <t>陈佳怡</t>
  </si>
  <si>
    <t>http://www.wjx.cn/wjx/viewfile.aspx?path=http%3a%2f%2fpubuserqiniu.paperol.cn%2f59608158_372_q5_1582556778MwkTtm.mp4%3fattname%3d378_5_wx_camera_1582553758387.mp4&amp;activity=59608158</t>
  </si>
  <si>
    <t>有，书名是〖不让爸妈做我的佣人〗</t>
  </si>
  <si>
    <t>读书不认真</t>
  </si>
  <si>
    <t>2020/2/24 23:21:14</t>
  </si>
  <si>
    <t>112.64.119.146(上海-上海)</t>
  </si>
  <si>
    <t>侯铭乐</t>
  </si>
  <si>
    <t>http://www.wjx.cn/wjx/viewfile.aspx?path=http%3a%2f%2fpubuserqiniu.paperol.cn%2f59608158_372_q6_1582557577NGJ7p6.MP4%3fattname%3d379_6_IMG_2337.MP4&amp;activity=59608158</t>
  </si>
  <si>
    <t>2020/2/24 23:22:43</t>
  </si>
  <si>
    <t>117.143.48.65(上海-上海)</t>
  </si>
  <si>
    <t>刘玉杰</t>
  </si>
  <si>
    <t>http://www.wjx.cn/wjx/viewfile.aspx?path=http%3a%2f%2fpubuserqiniu.paperol.cn%2f59608158_378_q5_1582557539N2Wpeb.mp4%3fattname%3d380_5_20200224-231743.mp4&amp;activity=59608158</t>
  </si>
  <si>
    <t>一起加油</t>
  </si>
  <si>
    <t>2020/2/24 23:33:29</t>
  </si>
  <si>
    <t>115.174.244.25(上海-上海)</t>
  </si>
  <si>
    <t>孟霜霜</t>
  </si>
  <si>
    <t>http://www.wjx.cn/wjx/viewfile.aspx?path=http%3a%2f%2fpubuserqiniu.paperol.cn%2f59608158_381_q5_1582558043HKy4yW.mp4%3fattname%3d381_5_1582555519040.mp4&amp;activity=59608158</t>
  </si>
  <si>
    <t>2020/2/24 23:33:27</t>
  </si>
  <si>
    <t>112.0.171.21(江苏-南通)</t>
  </si>
  <si>
    <t>江宸萱</t>
  </si>
  <si>
    <t>http://www.wjx.cn/wjx/viewfile.aspx?path=http%3a%2f%2fpubuserqiniu.paperol.cn%2f59608158_380_q5_1582558272bDGyjB.MOV%3fattname%3d382_5_60425105577__9B69B67B-00D8-4B1F-AA82-D99A5C528FF9.MOV&amp;activity=59608158</t>
  </si>
  <si>
    <t>2020/2/24 23:42:22</t>
  </si>
  <si>
    <t>183.195.19.168(上海-上海)</t>
  </si>
  <si>
    <t>润昊燃</t>
  </si>
  <si>
    <t>http://www.wjx.cn/wjx/viewfile.aspx?path=http%3a%2f%2fpubuserqiniu.paperol.cn%2f59608158_382_q9_1582558941AFSjE3.m4a%3fattname%3d383_9_%25e5%25ae%259d%25e7%25a7%2580%25e8%25b7%25af666%25e5%258f%25b7%2b2.m4a&amp;activity=59608158</t>
  </si>
  <si>
    <t>有，书名是〖春秋故事〗</t>
  </si>
  <si>
    <t>没有阅读的环境氛围、希望有时间多陪他去图书馆阅读</t>
  </si>
  <si>
    <t>2020/2/25 0:39:27</t>
  </si>
  <si>
    <t>117.143.45.50(上海-上海)</t>
  </si>
  <si>
    <t>王思涵</t>
  </si>
  <si>
    <t>http://www.wjx.cn/wjx/viewfile.aspx?path=http%3a%2f%2fpubuserqiniu.paperol.cn%2f59608158_384_q8_1582562364yhhx2e.m4a%3fattname%3d384_8_%25e5%25bd%2595%25e9%259f%25b3.m4a&amp;activity=59608158</t>
  </si>
  <si>
    <t>有，书名是〖爸妈不是我的佣人〗</t>
  </si>
  <si>
    <t>2020/2/25 7:03:09</t>
  </si>
  <si>
    <t>220.112.121.138(上海-上海)</t>
  </si>
  <si>
    <t>张子瑶</t>
  </si>
  <si>
    <t>http://www.wjx.cn/wjx/viewfile.aspx?path=http%3a%2f%2fpubuserqiniu.paperol.cn%2f59608158_385_q5_1582585374Qmrf78.MOV%3fattname%3d385_5_60427814277__65892194-FDC8-4377-8DD8-AA537DBDB279.MOV&amp;activity=59608158</t>
  </si>
  <si>
    <t>有，书名是〖成长小故事〗</t>
  </si>
  <si>
    <t>识字太少，大部分要大人先教他才可以理解。</t>
  </si>
  <si>
    <t>2020/2/25 7:09:07</t>
  </si>
  <si>
    <t>36.61.153.205(安徽-合肥)</t>
  </si>
  <si>
    <t>刘云风</t>
  </si>
  <si>
    <t>http://www.wjx.cn/wjx/viewfile.aspx?path=http%3a%2f%2fpubuserqiniu.paperol.cn%2f59608158_386_q5_1582585741AR3ayp.mp4%3fattname%3d386_5_wx_camera_1582117996830.mp4&amp;activity=59608158</t>
  </si>
  <si>
    <t>有，书名是〖米小圆上学记〗</t>
  </si>
  <si>
    <t>如果他能把读到的东西分享给我听那就更好啦，我要要做的是多陪</t>
  </si>
  <si>
    <t>2020/2/25 7:28:37</t>
  </si>
  <si>
    <t>陈雨思</t>
  </si>
  <si>
    <t>http://www.wjx.cn/wjx/viewfile.aspx?path=http%3a%2f%2fpubuserqiniu.paperol.cn%2f59608158_387_q9_15825868154YYps2.mp4%3fattname%3d387_9_1582586723748.mp4&amp;activity=59608158</t>
  </si>
  <si>
    <t>与孩子有代沟，希望孩子好好学习</t>
  </si>
  <si>
    <t>2020/2/25 7:47:54</t>
  </si>
  <si>
    <t>223.104.35.26(安徽-合肥)</t>
  </si>
  <si>
    <t>朱虹雨</t>
  </si>
  <si>
    <t>http://www.wjx.cn/wjx/viewfile.aspx?path=http%3a%2f%2fpubuserqiniu.paperol.cn%2f59608158_388_q5_1582587691rfDHtc.MOV%3fattname%3d388_5_60428047153__9A998E53-20B0-439E-A579-01B6CA05C037.MOV&amp;activity=59608158</t>
  </si>
  <si>
    <t>有，书名是〖海的女儿〗</t>
  </si>
  <si>
    <t>就是每次给孩子讲解有关阅读书籍的内容，理解的不透，而且有时还会记不住。希望通过我们的阅读陪伴，孩子能够更喜欢阅读，学习更多的知识！</t>
  </si>
  <si>
    <t>2020/2/25 7:48:03</t>
  </si>
  <si>
    <t>114.86.177.244(上海-上海)</t>
  </si>
  <si>
    <t>张梓琪</t>
  </si>
  <si>
    <t>http://www.wjx.cn/wjx/viewfile.aspx?path=http%3a%2f%2fpubuserqiniu.paperol.cn%2f59608158_388_q6_1582587791JtfEQe.m4a%3fattname%3d389_6_%25e5%25bc%25a0%25e6%25a2%2593%25e7%2590%25aa.m4a&amp;activity=59608158</t>
  </si>
  <si>
    <t>2020/2/25 7:54:55</t>
  </si>
  <si>
    <t>龙武</t>
  </si>
  <si>
    <t>http://www.wjx.cn/wjx/viewfile.aspx?path=http%3a%2f%2fpubuserqiniu.paperol.cn%2f59608158_388_q6_1582588265RpTT7s.m4a%3fattname%3d390_6_20200225_074714.m4a&amp;activity=59608158</t>
  </si>
  <si>
    <t>2020/2/25 7:59:52</t>
  </si>
  <si>
    <t>124.15.230.79(上海-上海)</t>
  </si>
  <si>
    <t>赵礼涛</t>
  </si>
  <si>
    <t>http://www.wjx.cn/wjx/viewfile.aspx?path=http%3a%2f%2fpubuserqiniu.paperol.cn%2f59608158_389_q9_1582588749dWNwHD.m4a%3fattname%3d391_9_20200224_001_32.m4a&amp;activity=59608158</t>
  </si>
  <si>
    <t>2020/2/25 8:00:06</t>
  </si>
  <si>
    <t>220.112.121.78(上海-上海)</t>
  </si>
  <si>
    <t>李明恩</t>
  </si>
  <si>
    <t>http://www.wjx.cn/wjx/viewfile.aspx?path=http%3a%2f%2fpubuserqiniu.paperol.cn%2f59608158_389_q5_15825885656eE2bJ.mp4%3fattname%3d392_5_1582588489360.mp4&amp;activity=59608158</t>
  </si>
  <si>
    <t>有，书名是〖画画本〗</t>
  </si>
  <si>
    <t>想知道她最喜欢读什么书然后给她帮助</t>
  </si>
  <si>
    <t>2020/2/25 8:01:13</t>
  </si>
  <si>
    <t>117.71.134.90(安徽-淮南)</t>
  </si>
  <si>
    <t>胡澂羲</t>
  </si>
  <si>
    <t>http://www.wjx.cn/wjx/viewfile.aspx?path=http%3a%2f%2fpubuserqiniu.paperol.cn%2f59608158_391_q5_1582588868RyGaT2.mp4%3fattname%3d393_5_VID20200225080056.mp4&amp;activity=59608158</t>
  </si>
  <si>
    <t>有，书名是〖三字经〗</t>
  </si>
  <si>
    <t>孩子怎样才能理解文中意思</t>
  </si>
  <si>
    <t>2020/2/25 8:01:14</t>
  </si>
  <si>
    <t>119.39.211.177(湖南-株洲)</t>
  </si>
  <si>
    <t>刘俊浩</t>
  </si>
  <si>
    <t>http://www.wjx.cn/wjx/viewfile.aspx?path=http%3a%2f%2fpubuserqiniu.paperol.cn%2f59608158_391_q5_1582588863YBBzCS.mp4%3fattname%3d394_5_wx_camera_1582588835659.mp4&amp;activity=59608158</t>
  </si>
  <si>
    <t>怎让小孩想阅读，不是任务式的去完成</t>
  </si>
  <si>
    <t>2020/2/25 8:02:41</t>
  </si>
  <si>
    <t>222.67.18.112(上海-上海)</t>
  </si>
  <si>
    <t>尚鑫</t>
  </si>
  <si>
    <t>http://www.wjx.cn/wjx/viewfile.aspx?path=http%3a%2f%2fpubuserqiniu.paperol.cn%2f59608158_389_q7_1582588893pmnHhz.mp3%3fattname%3d395_7_2%25e6%259c%258824%25e6%2597%25a5%2b%25e4%25b8%258b%25e5%258d%25888%25e7%2582%25b935%25e5%2588%2586(1).mp3&amp;activity=59608158</t>
  </si>
  <si>
    <t>2020/2/25 8:03:15</t>
  </si>
  <si>
    <t>223.104.213.182(上海-上海)</t>
  </si>
  <si>
    <t>王振豪</t>
  </si>
  <si>
    <t>http://www.wjx.cn/wjx/viewfile.aspx?path=http%3a%2f%2fpubuserqiniu.paperol.cn%2f59608158_395_q5_1582588931CPKkdd.mp3%3fattname%3d396_5_REC20200225065353_58.mp3&amp;activity=59608158</t>
  </si>
  <si>
    <t>有，书名是〖中外寓言故事〗</t>
  </si>
  <si>
    <t>2020/2/25 8:12:09</t>
  </si>
  <si>
    <t>211.161.241.48(上海-上海)</t>
  </si>
  <si>
    <t>刘成旭</t>
  </si>
  <si>
    <t>http://www.wjx.cn/wjx/viewfile.aspx?path=http%3a%2f%2fpubuserqiniu.paperol.cn%2f59608158_397_q6_1582589185DPXKFx.wav%3fattname%3d397_6_2%25e6%259c%258825%25e6%2597%25a5%2b%25e4%25b8%258a%25e5%258d%25888%253a03.wav&amp;activity=59608158</t>
  </si>
  <si>
    <t>有，书名是〖有；神话故事〗</t>
  </si>
  <si>
    <t>孩子积极性不高，希望有多些时间陪孩子阅读</t>
  </si>
  <si>
    <t>2020/2/25 8:14:09</t>
  </si>
  <si>
    <t>220.112.121.6(上海-上海)</t>
  </si>
  <si>
    <t>汪宇轩</t>
  </si>
  <si>
    <t>http://www.wjx.cn/wjx/viewfile.aspx?path=http%3a%2f%2fpubuserqiniu.paperol.cn%2f59608158_398_q6_1582589612XYnQYz.mp4%3fattname%3d398_6_%25e6%25b1%25aa%25e5%25ae%2587%25e8%25bd%25a9%25e3%2580%258a%25e5%25b7%25a6%25e6%2589%258b%25e5%2592%258c%25e5%258f%25b3%25e6%2589%258b%25e3%2580%258b.mp4&amp;activity=59608158</t>
  </si>
  <si>
    <t>有，书名是〖《小故事大道理》〗</t>
  </si>
  <si>
    <t>阅读后是否能够理解？我想为他创造一个好的读书环境。</t>
  </si>
  <si>
    <t>线下故事会┋故事妈妈培训┋其他〖好了〗</t>
  </si>
  <si>
    <t>2020/2/25 8:15:17</t>
  </si>
  <si>
    <t>112.65.48.133(上海-上海)</t>
  </si>
  <si>
    <t>李雅涵</t>
  </si>
  <si>
    <t>http://www.wjx.cn/wjx/viewfile.aspx?path=http%3a%2f%2fpubuserqiniu.paperol.cn%2f59608158_398_q6_1582589598B6PXAW.mp4%3fattname%3d399_6_VID_20200225_081053_190594.mp4&amp;activity=59608158</t>
  </si>
  <si>
    <t>2020/2/25 8:17:09</t>
  </si>
  <si>
    <t>101.88.39.223(上海-上海)</t>
  </si>
  <si>
    <t>王雅洁</t>
  </si>
  <si>
    <t>http://www.wjx.cn/wjx/viewfile.aspx?path=http%3a%2f%2fpubuserqiniu.paperol.cn%2f59608158_397_q5_1582589570tXyDPh.mp4%3fattname%3d400_5_1582589524302.mp4&amp;activity=59608158</t>
  </si>
  <si>
    <t>有，书名是〖中国好故事〗</t>
  </si>
  <si>
    <t>2020/2/25 8:21:08</t>
  </si>
  <si>
    <t>124.79.247.234(上海-上海)</t>
  </si>
  <si>
    <t>唐旋</t>
  </si>
  <si>
    <t>http://www.wjx.cn/wjx/viewfile.aspx?path=http%3a%2f%2fpubuserqiniu.paperol.cn%2f59608158_400_q7_1582589836i7jx3m.m4a%3fattname%3d401_7_%25e6%2596%25b0%25e5%25bd%2595%25e9%259f%25b3%2b3.m4a&amp;activity=59608158</t>
  </si>
  <si>
    <t>我希望可以有更多时间去陪她一起阅读讨论</t>
  </si>
  <si>
    <t>2020/2/25 8:23:01</t>
  </si>
  <si>
    <t>223.104.211.209(上海-上海)</t>
  </si>
  <si>
    <t>陈子欣</t>
  </si>
  <si>
    <t>http://www.wjx.cn/wjx/viewfile.aspx?path=http%3a%2f%2fpubuserqiniu.paperol.cn%2f59608158_399_q5_1582590060s7HYb7.MOV%3fattname%3d402_5_60428284489__6832DECC-7296-475F-9971-8E88ECA7F727.MOV&amp;activity=59608158</t>
  </si>
  <si>
    <t>2020/2/25 8:28:01</t>
  </si>
  <si>
    <t>117.178.155.208(江西-上饶)</t>
  </si>
  <si>
    <t>范娅晴</t>
  </si>
  <si>
    <t>http://www.wjx.cn/wjx/viewfile.aspx?path=http%3a%2f%2fpubuserqiniu.paperol.cn%2f59608158_399_q5_1582590147BbnFkQ.m4a%3fattname%3d403_5_%25e6%2596%25b0%25e5%25bd%2595%25e9%259f%25b3%2b7.m4a&amp;activity=59608158</t>
  </si>
  <si>
    <t>有，书名是〖笑话书〗</t>
  </si>
  <si>
    <t>让她好好上学好好读书</t>
  </si>
  <si>
    <t>2020/2/25 8:30:28</t>
  </si>
  <si>
    <t>211.161.245.182(上海-上海)</t>
  </si>
  <si>
    <t>吴莹莹</t>
  </si>
  <si>
    <t>马桥小学</t>
  </si>
  <si>
    <t>http://www.wjx.cn/wjx/viewfile.aspx?path=http%3a%2f%2fpubuserqiniu.paperol.cn%2f59608158_404_q9_1582590409DA2HxD.m4a%3fattname%3d404_9_%25e4%25b8%258a%25e5%258d%2588%2b8%25e6%2597%25b68%25e5%2588%2586%2b_1.m4a&amp;activity=59608158</t>
  </si>
  <si>
    <t>有，书名是〖十宗罪〗</t>
  </si>
  <si>
    <t>孩子接触不到适合自己的书┋家长和老师过早要求孩子识字、学习应试内容，导致孩子厌恶书籍，不爱学习</t>
  </si>
  <si>
    <t>无</t>
  </si>
  <si>
    <t>2020/2/25 8:33:29</t>
  </si>
  <si>
    <t>101.88.152.21(上海-上海)</t>
  </si>
  <si>
    <t>王芯蕊</t>
  </si>
  <si>
    <t>http://www.wjx.cn/wjx/viewfile.aspx?path=http%3a%2f%2fpubuserqiniu.paperol.cn%2f59608158_402_q8_1582590807HyMsTG.m4a%3fattname%3d405_8_%25e6%2596%25b0%25e5%25bd%2595%25e9%259f%25b3%2b2.m4a&amp;activity=59608158</t>
  </si>
  <si>
    <t>有，书名是〖哈利破特与魔法石〗</t>
  </si>
  <si>
    <t>2020/2/25 8:33:48</t>
  </si>
  <si>
    <t>222.67.4.78(上海-上海)</t>
  </si>
  <si>
    <t>张浩然</t>
  </si>
  <si>
    <t>http://www.wjx.cn/wjx/viewfile.aspx?path=http%3a%2f%2fpubuserqiniu.paperol.cn%2f59608158_405_q5_1582590803RsbGAM.MOV%3fattname%3d406_5_60428357606__F447955C-A13F-49F3-82F8-2CD9BB5E716C.MOV&amp;activity=59608158</t>
  </si>
  <si>
    <t>帮他解决问题</t>
  </si>
  <si>
    <t>2020/2/25 8:35:54</t>
  </si>
  <si>
    <t>112.28.142.69(安徽-六安)</t>
  </si>
  <si>
    <t>http://www.wjx.cn/wjx/viewfile.aspx?path=http%3a%2f%2fpubuserqiniu.paperol.cn%2f59608158_402_q5_1582590940dNwMRz.MOV%3fattname%3d407_5_60428372174__B99EFAEE-7BC2-4318-BE01-B763982DACCD.MOV&amp;activity=59608158</t>
  </si>
  <si>
    <t>把书上的生字解释给孩子听┋和孩子讨论，给他讲道理┋其他方式</t>
  </si>
  <si>
    <t>知道里面的意思</t>
  </si>
  <si>
    <t>2020/2/25 8:36:04</t>
  </si>
  <si>
    <t>112.28.148.131(安徽-合肥)</t>
  </si>
  <si>
    <t>黄杨美丽</t>
  </si>
  <si>
    <t>http://www.wjx.cn/wjx/viewfile.aspx?path=http%3a%2f%2fpubuserqiniu.paperol.cn%2f59608158_408_q8_1582590959iEizYD.m4a%3fattname%3d408_8_20200225_075445_133.m4a&amp;activity=59608158</t>
  </si>
  <si>
    <t>有，书名是〖妖精的小孩〗</t>
  </si>
  <si>
    <t>2020/2/25 8:37:53</t>
  </si>
  <si>
    <t>180.158.18.204(上海-上海)</t>
  </si>
  <si>
    <t>徐海博</t>
  </si>
  <si>
    <t>http://www.wjx.cn/wjx/viewfile.aspx?path=http%3a%2f%2fpubuserqiniu.paperol.cn%2f59608158_409_q8_1582590981xd57rD.mp4%3fattname%3d409_8_microMsg.microMsg_1582420269633.mp4&amp;activity=59608158</t>
  </si>
  <si>
    <t>否</t>
  </si>
  <si>
    <t>2020/2/25 8:41:27</t>
  </si>
  <si>
    <t>117.143.54.3(上海-上海)</t>
  </si>
  <si>
    <t>牛梓皓</t>
  </si>
  <si>
    <t>http://www.wjx.cn/wjx/viewfile.aspx?path=http%3a%2f%2fpubuserqiniu.paperol.cn%2f59608158_402_q6_1582590765eXb4eZ.m4a%3fattname%3d410_6_%25e5%25b7%25a6%25e6%2589%258b%25e5%2592%258c%25e5%258f%25b3%25e6%2589%258b.m4a&amp;activity=59608158</t>
  </si>
  <si>
    <t>希望孩子一直喜爱阅读，可以坚持读下去</t>
  </si>
  <si>
    <t>2020/2/25 8:42:37</t>
  </si>
  <si>
    <t>183.195.30.118(上海-上海)</t>
  </si>
  <si>
    <t>卞怡乐</t>
  </si>
  <si>
    <t>http://www.wjx.cn/wjx/viewfile.aspx?path=http%3a%2f%2fpubuserqiniu.paperol.cn%2f59608158_410_q7_1582591129E2Y7Qp.MP4%3fattname%3d411_7_IMG_4677.MP4&amp;activity=59608158</t>
  </si>
  <si>
    <t>孩子不愿意主动看希望孩子可以主动</t>
  </si>
  <si>
    <t>2020/2/25 8:43:58</t>
  </si>
  <si>
    <t>101.88.42.104(上海-上海)</t>
  </si>
  <si>
    <t>陆昶冰</t>
  </si>
  <si>
    <t>http://www.wjx.cn/wjx/viewfile.aspx?path=http%3a%2f%2fpubuserqiniu.paperol.cn%2f59608158_412_q6_158259143223SRRw.mp4%3fattname%3d412_6_video_20200225_084030.mp4&amp;activity=59608158</t>
  </si>
  <si>
    <t>2020/2/25 8:44:53</t>
  </si>
  <si>
    <t>宫天睛</t>
  </si>
  <si>
    <t>http://www.wjx.cn/wjx/viewfile.aspx?path=http%3a%2f%2fpubuserqiniu.paperol.cn%2f59608158_412_q5_1582591481NYettD.amr%3fattname%3d413_5_20200225_084422.amr&amp;activity=59608158</t>
  </si>
  <si>
    <t>有，书名是〖亲子睡前故事美绘本〗</t>
  </si>
  <si>
    <t>多陪伴</t>
  </si>
  <si>
    <t>2020/2/25 8:45:47</t>
  </si>
  <si>
    <t>汪俊豪</t>
  </si>
  <si>
    <t>http://www.wjx.cn/wjx/viewfile.aspx?path=http%3a%2f%2fpubuserqiniu.paperol.cn%2f59608158_411_q5_1582591500treaBn.mp3%3fattname%3d414_5_2012.mp3&amp;activity=59608158</t>
  </si>
  <si>
    <t>2020/2/25 8:49:13</t>
  </si>
  <si>
    <t>211.161.241.61(上海-上海)</t>
  </si>
  <si>
    <t>侯贺凯</t>
  </si>
  <si>
    <t>http://www.wjx.cn/wjx/viewfile.aspx?path=http%3a%2f%2fpubuserqiniu.paperol.cn%2f59608158_413_q5_1582591594fF2xfE.amr%3fattname%3d415_5_20200225_084600.amr&amp;activity=59608158</t>
  </si>
  <si>
    <t>一起阅读</t>
  </si>
  <si>
    <t>2020/2/25 8:53:32</t>
  </si>
  <si>
    <t>223.104.211.237(上海-上海)</t>
  </si>
  <si>
    <t>何宇航</t>
  </si>
  <si>
    <t>http://www.wjx.cn/wjx/viewfile.aspx?path=http%3a%2f%2fpubuserqiniu.paperol.cn%2f59608158_416_q5_1582591786Nm6KyZ.mp4%3fattname%3d416_5_1582591404281.mp4&amp;activity=59608158</t>
  </si>
  <si>
    <t>不知道给孩子看什么书，和孩子一起共同讨论</t>
  </si>
  <si>
    <t>2020/2/25 8:54:22</t>
  </si>
  <si>
    <t>117.143.46.139(上海-上海)</t>
  </si>
  <si>
    <t>周子桐</t>
  </si>
  <si>
    <t>http://www.wjx.cn/wjx/viewfile.aspx?path=http%3a%2f%2fpubuserqiniu.paperol.cn%2f59608158_413_q5_1582591792dKHZti.MP4%3fattname%3d417_5_IMG_7613.MP4&amp;activity=59608158</t>
  </si>
  <si>
    <t>2020/2/25 8:55:31</t>
  </si>
  <si>
    <t>222.67.22.88(上海-上海)</t>
  </si>
  <si>
    <t>葛浩然</t>
  </si>
  <si>
    <t>http://www.wjx.cn/wjx/viewfile.aspx?path=http%3a%2f%2fpubuserqiniu.paperol.cn%2f59608158_418_q8_158259207646NPCr.m4a%3fattname%3d418_8_%25e5%25bd%2595%25e9%259f%25b3.m4a&amp;activity=59608158</t>
  </si>
  <si>
    <t>不愿意读书</t>
  </si>
  <si>
    <t>2020/2/25 9:03:44</t>
  </si>
  <si>
    <t>124.15.226.126(上海-上海)</t>
  </si>
  <si>
    <t>郑重</t>
  </si>
  <si>
    <t>http://www.wjx.cn/wjx/viewfile.aspx?path=http%3a%2f%2fpubuserqiniu.paperol.cn%2f59608158_415_q6_1582592618wjsXdJ.MOV%3fattname%3d419_6_60428541126__1A8736E7-C53D-4DF6-B7DC-D4B4EEC1EE38.MOV&amp;activity=59608158</t>
  </si>
  <si>
    <t>培养阅读的兴趣习惯</t>
  </si>
  <si>
    <t>2020/2/25 9:06:54</t>
  </si>
  <si>
    <t>117.143.46.71(上海-上海)</t>
  </si>
  <si>
    <t>石静怡</t>
  </si>
  <si>
    <t>http://www.wjx.cn/wjx/viewfile.aspx?path=http%3a%2f%2fpubuserqiniu.paperol.cn%2f59608158_417_q5_1582592621KxNQwc.m4a%3fattname%3d420_5_%25e9%25a9%25ac%25e6%25a1%25a5%25e5%25b0%258f%25e5%25ad%25a6%25e4%25b8%2580%25ef%25bc%25881%25e7%258f%25ad%25ef%25bc%2589%25e7%259f%25b3%25e9%259d%2599%25e6%2580%25a1.m4a&amp;activity=59608158</t>
  </si>
  <si>
    <t>2020/2/25 9:13:22</t>
  </si>
  <si>
    <t>117.136.8.249(上海-上海)</t>
  </si>
  <si>
    <t>朱敬轩</t>
  </si>
  <si>
    <t>http://www.wjx.cn/wjx/viewfile.aspx?path=http%3a%2f%2fpubuserqiniu.paperol.cn%2f59608158_421_q8_1582593171XJGdys.MOV%3fattname%3d421_8_60428594847__D1F1EFD1-521C-413B-9642-74FD7EEFFE79.MOV&amp;activity=59608158</t>
  </si>
  <si>
    <t>2020/2/25 9:16:42</t>
  </si>
  <si>
    <t>117.143.113.64(上海-上海)</t>
  </si>
  <si>
    <t>汪东阳</t>
  </si>
  <si>
    <t>http://www.wjx.cn/wjx/viewfile.aspx?path=http%3a%2f%2fpubuserqiniu.paperol.cn%2f59608158_421_q5_1582593192xzyiyd.m4a%3fattname%3d422_5_%25e6%2596%25b0%25e5%25bd%2595%25e9%259f%25b3%2b2.m4a&amp;activity=59608158</t>
  </si>
  <si>
    <t>有，书名是〖恐龙大追踪〗</t>
  </si>
  <si>
    <t>2020/2/25 9:20:27</t>
  </si>
  <si>
    <t>117.143.45.140(上海-上海)</t>
  </si>
  <si>
    <t>胡懿炀</t>
  </si>
  <si>
    <t>http://www.wjx.cn/wjx/viewfile.aspx?path=http%3a%2f%2fpubuserqiniu.paperol.cn%2f59608158_421_q6_1582593423Pe3Pyb.MOV%3fattname%3d423_6_60428619983__A092B797-9BF2-45FC-9E04-2C42D53C8560.MOV&amp;activity=59608158</t>
  </si>
  <si>
    <t>有，书名是〖让孩子更懂事的100个道理故事〗</t>
  </si>
  <si>
    <t>希望孩子自己能主动</t>
  </si>
  <si>
    <t>2020/2/25 9:24:37</t>
  </si>
  <si>
    <t>112.64.119.231(上海-上海)</t>
  </si>
  <si>
    <t>周辰熙</t>
  </si>
  <si>
    <t>http://www.wjx.cn/wjx/viewfile.aspx?path=http%3a%2f%2fpubuserqiniu.paperol.cn%2f59608158_420_q5_1582592876J3Xmxn.MP4%3fattname%3d424_5_IMG_0398.MP4&amp;activity=59608158</t>
  </si>
  <si>
    <t>想培养孩子良好的阅读习惯但是不知道怎么引导</t>
  </si>
  <si>
    <t>2020/2/25 9:28:59</t>
  </si>
  <si>
    <t>101.87.197.252(上海-上海)</t>
  </si>
  <si>
    <t>柴欣雨</t>
  </si>
  <si>
    <t>http://www.wjx.cn/wjx/viewfile.aspx?path=http%3a%2f%2fpubuserqiniu.paperol.cn%2f59608158_424_q6_1582594134ZFYWEZ.mp3%3fattname%3d425_6_%25e6%25ad%258c%25e6%259b%25b2%25e3%2580%258a%25e5%25a6%2588%25e5%25a6%2588%25e8%25a6%2581%25e4%25b8%258a%25e6%2588%2598%25e5%259c%25ba%25e3%2580%258b_45.mp3&amp;activity=59608158</t>
  </si>
  <si>
    <t>2020/2/25 9:29:09</t>
  </si>
  <si>
    <t>183.195.29.190(上海-上海)</t>
  </si>
  <si>
    <t>袁宇航</t>
  </si>
  <si>
    <t>http://www.wjx.cn/wjx/viewfile.aspx?path=http%3a%2f%2fpubuserqiniu.paperol.cn%2f59608158_421_q9_1582594001ZBhFQf.mp4%3fattname%3d426_9_1582593994704.mp4&amp;activity=59608158</t>
  </si>
  <si>
    <t>有，书名是〖金银岛〗</t>
  </si>
  <si>
    <t>我无法让他对学习有兴趣，让他自己自觉自愿的学习！</t>
  </si>
  <si>
    <t>2020/2/25 9:35:54</t>
  </si>
  <si>
    <t>117.154.248.35(湖北-黄冈)</t>
  </si>
  <si>
    <t>黄紫潇</t>
  </si>
  <si>
    <t>http://www.wjx.cn/wjx/viewfile.aspx?path=http%3a%2f%2fpubuserqiniu.paperol.cn%2f59608158_427_q5_1582594395rkCCY2.mp4%3fattname%3d427_5_1582593271162.mp4&amp;activity=59608158</t>
  </si>
  <si>
    <t>有，书名是〖冰雪奇缘，伊索寓言〗</t>
  </si>
  <si>
    <t>2020/2/25 9:37:07</t>
  </si>
  <si>
    <t>117.143.112.144(上海-上海)</t>
  </si>
  <si>
    <t>吴雅琪</t>
  </si>
  <si>
    <t>http://www.wjx.cn/wjx/viewfile.aspx?path=http%3a%2f%2fpubuserqiniu.paperol.cn%2f59608158_425_q8_1582594620y4CHt7.MOV%3fattname%3d428_8_60428737701__C8CC9DBD-8471-426C-86ED-1C20EB0D4771.MOV&amp;activity=59608158</t>
  </si>
  <si>
    <t>2020/2/25 9:39:31</t>
  </si>
  <si>
    <t>211.161.245.12(上海-上海)</t>
  </si>
  <si>
    <t>路以轩</t>
  </si>
  <si>
    <t>http://www.wjx.cn/wjx/viewfile.aspx?path=http%3a%2f%2fpubuserqiniu.paperol.cn%2f59608158_427_q5_1582594686G7hErD.mp4%3fattname%3d429_5_VID_20200225_093331.mp4&amp;activity=59608158</t>
  </si>
  <si>
    <t>有，书名是〖童年故事〗</t>
  </si>
  <si>
    <t>2020/2/25 9:42:35</t>
  </si>
  <si>
    <t>101.245.4.188(上海-上海)</t>
  </si>
  <si>
    <t>曲雅</t>
  </si>
  <si>
    <t>http://www.wjx.cn/wjx/viewfile.aspx?path=http%3a%2f%2fpubuserqiniu.paperol.cn%2f59608158_428_q9_1582594781Qizr6d.amr%3fattname%3d430_9_20200225_093824.amr&amp;activity=59608158</t>
  </si>
  <si>
    <t>2020/2/25 9:45:36</t>
  </si>
  <si>
    <t>117.164.152.208(江西-鹰潭)</t>
  </si>
  <si>
    <t>熊欣博</t>
  </si>
  <si>
    <t>http://www.wjx.cn/wjx/viewfile.aspx?path=http%3a%2f%2fpubuserqiniu.paperol.cn%2f59608158_431_q5_1582595023mDmYHj.m4a%3fattname%3d431_5_20200225_093424.m4a&amp;activity=59608158</t>
  </si>
  <si>
    <t>2020/2/25 9:52:23</t>
  </si>
  <si>
    <t>101.88.32.65(上海-上海)</t>
  </si>
  <si>
    <t>刘意涵</t>
  </si>
  <si>
    <t>http://www.wjx.cn/wjx/viewfile.aspx?path=http%3a%2f%2fpubuserqiniu.paperol.cn%2f59608158_432_q6_1582595374Rx6zBE.mp3%3fattname%3d432_6_REC20200225094841.mp3&amp;activity=59608158</t>
  </si>
  <si>
    <t>怎样培养孩子的阅读兴趣</t>
  </si>
  <si>
    <t>2020/2/25 9:52:55</t>
  </si>
  <si>
    <t>220.112.121.72(上海-上海)</t>
  </si>
  <si>
    <t>陆天雪</t>
  </si>
  <si>
    <t>http://www.wjx.cn/wjx/viewfile.aspx?path=http%3a%2f%2fpubuserqiniu.paperol.cn%2f59608158_428_q6_15825955084hX2E3.mp3%3fattname%3d433_6_REC20200225094651.mp3&amp;activity=59608158</t>
  </si>
  <si>
    <t>2020/2/25 9:54:49</t>
  </si>
  <si>
    <t>111.208.112.252(江苏-南京)</t>
  </si>
  <si>
    <t>李鑫怡</t>
  </si>
  <si>
    <t>http://www.wjx.cn/wjx/viewfile.aspx?path=http%3a%2f%2fpubuserqiniu.paperol.cn%2f59608158_434_q5_1582595687it38aH.MOV%3fattname%3d434_5_60428847379__A40B0FBD-7289-4C50-BF53-A735A9129742.MOV&amp;activity=59608158</t>
  </si>
  <si>
    <t>2020/2/25 9:56:34</t>
  </si>
  <si>
    <t>58.39.97.68(上海-上海)</t>
  </si>
  <si>
    <t>路安妮</t>
  </si>
  <si>
    <t>http://www.wjx.cn/wjx/viewfile.aspx?path=http%3a%2f%2fpubuserqiniu.paperol.cn%2f59608158_435_q8_1582595770kamYTw.MOV%3fattname%3d435_8_60428850367__3BD64AFC-04F9-41B0-9992-A96E03F73502.MOV&amp;activity=59608158</t>
  </si>
  <si>
    <t>有，书名是〖一百条裙子〗</t>
  </si>
  <si>
    <t>主要培养孩子自己阅读的兴趣。多买一些孩子喜欢读的书</t>
  </si>
  <si>
    <t>2020/2/25 9:59:46</t>
  </si>
  <si>
    <t>101.87.199.179(上海-上海)</t>
  </si>
  <si>
    <t>夏杰</t>
  </si>
  <si>
    <t>http://www.wjx.cn/wjx/viewfile.aspx?path=http%3a%2f%2fpubuserqiniu.paperol.cn%2f59608158_432_q9_15825956865PPe4H.MOV%3fattname%3d436_9_60428847581__FE961E3A-CDF9-476A-B901-AE44B75D5AF4.MOV&amp;activity=59608158</t>
  </si>
  <si>
    <t>想陪他读又不知道该怎么讲解</t>
  </si>
  <si>
    <t>2020/2/25 10:00:10</t>
  </si>
  <si>
    <t>101.86.185.158(上海-上海)</t>
  </si>
  <si>
    <t>宫世绮</t>
  </si>
  <si>
    <t>http://www.wjx.cn/wjx/viewfile.aspx?path=http%3a%2f%2fpubuserqiniu.paperol.cn%2f59608158_432_q8_1582595933ax6B2a.m4a%3fattname%3d437_8_%25e6%2596%25b0%25e5%25bd%2595%25e9%259f%25b3%2b2.m4a&amp;activity=59608158</t>
  </si>
  <si>
    <t>有，书名是〖最后一头战象。〗</t>
  </si>
  <si>
    <t>孩子没有更大的阅读习惯。</t>
  </si>
  <si>
    <t>2020/2/25 10:05:49</t>
  </si>
  <si>
    <t>220.112.121.213(上海-上海)</t>
  </si>
  <si>
    <t>刘琦</t>
  </si>
  <si>
    <t>http://www.wjx.cn/wjx/viewfile.aspx?path=http%3a%2f%2fpubuserqiniu.paperol.cn%2f59608158_436_q6_158259619458XTss.m4a%3fattname%3d438_6_%25e4%25b8%258a%25e5%258d%2588%2b10%25e6%2597%25b62%25e5%2588%2586%2b_1.m4a&amp;activity=59608158</t>
  </si>
  <si>
    <t>2020/2/25 10:07:32</t>
  </si>
  <si>
    <t>115.174.248.67(上海-上海)</t>
  </si>
  <si>
    <t>岳智明</t>
  </si>
  <si>
    <t>http://www.wjx.cn/wjx/viewfile.aspx?path=http%3a%2f%2fpubuserqiniu.paperol.cn%2f59608158_438_q6_1582596428P78CdZ.m4a%3fattname%3d439_6_2020.2.21%25e7%258e%258b%25e6%2580%259d%25e6%25ba%2590%25e8%258b%25b1%25e8%25af%25ad%25e5%25bd%2595%25e9%259f%25b3.m4a&amp;activity=59608158</t>
  </si>
  <si>
    <t>培养孩子自主阅读</t>
  </si>
  <si>
    <t>2020/2/25 10:07:51</t>
  </si>
  <si>
    <t>58.243.250.62(安徽-合肥)</t>
  </si>
  <si>
    <t>马瑞宇</t>
  </si>
  <si>
    <t>http://www.wjx.cn/wjx/viewfile.aspx?path=http%3a%2f%2fpubuserqiniu.paperol.cn%2f59608158_436_q5_1582596272MHtWFX.mp4%3fattname%3d440_5_1582596215760.mp4&amp;activity=59608158</t>
  </si>
  <si>
    <t>记不住字</t>
  </si>
  <si>
    <t>2020/2/25 10:09:14</t>
  </si>
  <si>
    <t>俞畅</t>
  </si>
  <si>
    <t>http://www.wjx.cn/wjx/viewfile.aspx?path=http%3a%2f%2fpubuserqiniu.paperol.cn%2f59608158_437_q5_1582596202W4HccY.mp4%3fattname%3d441_5_wx_camera_1582596182998.mp4&amp;activity=59608158</t>
  </si>
  <si>
    <t>有，书名是〖阿拉丁神灯〗</t>
  </si>
  <si>
    <t>2020/2/25 10:13:52</t>
  </si>
  <si>
    <t>宋梓涵</t>
  </si>
  <si>
    <t>http://www.wjx.cn/wjx/viewfile.aspx?path=http%3a%2f%2fpubuserqiniu.paperol.cn%2f59608158_438_q5_1582596714yGZJZh.m4a%3fattname%3d442_5_%25e5%25ae%258b%25e6%25a2%2593%25e6%25b6%25b5%25e9%2598%2585%25e8%25af%25bb%25e8%25b0%2583%25e6%259f%25a5.m4a&amp;activity=59608158</t>
  </si>
  <si>
    <t>2020/2/25 10:15:01</t>
  </si>
  <si>
    <t>101.244.188.23(上海-上海)</t>
  </si>
  <si>
    <t>黄文萱</t>
  </si>
  <si>
    <t>http://www.wjx.cn/wjx/viewfile.aspx?path=http%3a%2f%2fpubuserqiniu.paperol.cn%2f59608158_440_q6_1582596818thEAHs.m4a%3fattname%3d443_6_%25e3%2580%258a%25e5%25b7%25a6%25e6%2589%258b%25e5%2592%258c%25e5%258f%25b3%25e6%2589%258b%25e3%2580%258bhwx.m4a&amp;activity=59608158</t>
  </si>
  <si>
    <t>2020/2/25 10:15:07</t>
  </si>
  <si>
    <t>尤婧姝</t>
  </si>
  <si>
    <t>http://www.wjx.cn/wjx/viewfile.aspx?path=http%3a%2f%2fpubuserqiniu.paperol.cn%2f59608158_442_q8_1582596633k32cST.mp4%3fattname%3d444_8_wx_camera_1582596069630.mp4&amp;activity=59608158</t>
  </si>
  <si>
    <t>有，书名是〖最后一头战象〗</t>
  </si>
  <si>
    <t>怎么样才能提高孩子的阅读兴趣？只要她喜欢的书就去给她买</t>
  </si>
  <si>
    <t>2020/2/25 10:15:10</t>
  </si>
  <si>
    <t>112.32.179.234(安徽-阜阳)</t>
  </si>
  <si>
    <t>赵子鸣</t>
  </si>
  <si>
    <t>http://www.wjx.cn/wjx/viewfile.aspx?path=http%3a%2f%2fpubuserqiniu.paperol.cn%2f59608158_438_q8_1582596882hcbtGN.m4a%3fattname%3d445_8_%25e5%25a1%2598%25e6%25b9%25be%25e5%25b0%258f%25e5%25ad%25a6%25e5%259b%259b%25e5%25b9%25b4%25e7%25ba%25a74%25e7%258f%25ad.m4a&amp;activity=59608158</t>
  </si>
  <si>
    <t>怎么样让孩子喜欢上阅读</t>
  </si>
  <si>
    <t>2020/2/25 10:17:03</t>
  </si>
  <si>
    <t>58.243.250.202(安徽-合肥)</t>
  </si>
  <si>
    <t>朱玉龙</t>
  </si>
  <si>
    <t>http://www.wjx.cn/wjx/viewfile.aspx?path=http%3a%2f%2fpubuserqiniu.paperol.cn%2f59608158_443_q6_1582596949PPihb2.mp3%3fattname%3d446_6_REC20200225101503.mp3&amp;activity=59608158</t>
  </si>
  <si>
    <t>有，书名是〖三只小猪〗</t>
  </si>
  <si>
    <t>其他〖自己读〗</t>
  </si>
  <si>
    <t>支持孩子</t>
  </si>
  <si>
    <t>2020/2/25 10:20:45</t>
  </si>
  <si>
    <t>49.221.176.239(上海-上海)</t>
  </si>
  <si>
    <t>刘妍洋</t>
  </si>
  <si>
    <t>http://www.wjx.cn/wjx/viewfile.aspx?path=http%3a%2f%2fpubuserqiniu.paperol.cn%2f59608158_446_q9_1582597211rCFEDn.amr%3fattname%3d447_9_20200225_101913.amr&amp;activity=59608158</t>
  </si>
  <si>
    <t>有，书名是〖《爱的教育》》〗</t>
  </si>
  <si>
    <t>读了却忘记了，让他不要忘记，永远记住。</t>
  </si>
  <si>
    <t>2020/2/25 10:22:57</t>
  </si>
  <si>
    <t>101.86.251.147(上海-上海)</t>
  </si>
  <si>
    <t>陶晨</t>
  </si>
  <si>
    <t>http://www.wjx.cn/wjx/viewfile.aspx?path=http%3a%2f%2fpubuserqiniu.paperol.cn%2f59608158_446_q6_1582597067fjKwWs.mp4%3fattname%3d448_6_VID_20200225_100416_317726.mp4&amp;activity=59608158</t>
  </si>
  <si>
    <t>有，书名是〖总有一天会长大〗</t>
  </si>
  <si>
    <t>没时间陪读，为孩子买更适合他的书。</t>
  </si>
  <si>
    <t>2020/2/25 10:23:30</t>
  </si>
  <si>
    <t>211.161.241.93(上海-上海)</t>
  </si>
  <si>
    <t>沈爱文</t>
  </si>
  <si>
    <t>http://www.wjx.cn/wjx/viewfile.aspx?path=http%3a%2f%2fpubuserqiniu.paperol.cn%2f59608158_446_q6_1582597208CjtztX.m4a%3fattname%3d449_6_%25e5%25b7%25a6%25e6%2589%258b%25e5%2592%258c%25e5%258f%25b3%25e6%2589%258b_1.m4a&amp;activity=59608158</t>
  </si>
  <si>
    <t>有时很难培养我的阅读兴趣。</t>
  </si>
  <si>
    <t>2020/2/25 10:24:08</t>
  </si>
  <si>
    <t>101.86.185.16(上海-上海)</t>
  </si>
  <si>
    <t>张盛堂</t>
  </si>
  <si>
    <t>http://www.wjx.cn/wjx/viewfile.aspx?path=http%3a%2f%2fpubuserqiniu.paperol.cn%2f59608158_447_q8_1582597440R3JzXa.m4a%3fattname%3d450_8_%25e5%25b0%258f%25e6%25a0%2591.m4a&amp;activity=59608158</t>
  </si>
  <si>
    <t>不知道怎么让他阅读更有兴趣。我想为他买点他有兴趣有帮助的书。</t>
  </si>
  <si>
    <t>2020/2/25 10:24:24</t>
  </si>
  <si>
    <t>117.143.115.192(上海-上海)</t>
  </si>
  <si>
    <t>许露缘</t>
  </si>
  <si>
    <t>http://www.wjx.cn/wjx/viewfile.aspx?path=http%3a%2f%2fpubuserqiniu.paperol.cn%2f59608158_450_q8_1582597457wHpF5Q.mp3%3fattname%3d451_8_busy_game_bgm_round4_v3.mp3&amp;activity=59608158</t>
  </si>
  <si>
    <t>有，书名是〖《海底两万里》〗</t>
  </si>
  <si>
    <t>没有比较适合她的书</t>
  </si>
  <si>
    <t>2020/2/25 10:28:53</t>
  </si>
  <si>
    <t>60.255.32.114(四川-成都)</t>
  </si>
  <si>
    <t>王俞媛</t>
  </si>
  <si>
    <t>http://www.wjx.cn/wjx/viewfile.aspx?path=http%3a%2f%2fpubuserqiniu.paperol.cn%2f59608158_438_q5_15825975417c6tep.MOV%3fattname%3d452_5_60429031945__39705E68-F3BC-4A8C-8743-067825C540C7.MOV&amp;activity=59608158</t>
  </si>
  <si>
    <t>有，书名是〖父母不是我的佣人〗</t>
  </si>
  <si>
    <t>怎样才能培养孩子阅读兴趣</t>
  </si>
  <si>
    <t>2020/2/25 10:30:09</t>
  </si>
  <si>
    <t>222.68.126.50(上海-上海)</t>
  </si>
  <si>
    <t>李永春</t>
  </si>
  <si>
    <t>http://www.wjx.cn/wjx/viewfile.aspx?path=http%3a%2f%2fpubuserqiniu.paperol.cn%2f59608158_438_q8_1582597802iXMByr.m4a%3fattname%3d453_8_%25e9%2597%25b5%25e8%25a1%258c%25e5%258c%25ba.m4a&amp;activity=59608158</t>
  </si>
  <si>
    <t>多读点书</t>
  </si>
  <si>
    <t>2020/2/25 10:31:09</t>
  </si>
  <si>
    <t>124.77.141.212(上海-上海)</t>
  </si>
  <si>
    <t>高耀权</t>
  </si>
  <si>
    <t>http://www.wjx.cn/wjx/viewfile.aspx?path=http%3a%2f%2fpubuserqiniu.paperol.cn%2f59608158_438_q6_1582597862AAbhPE.MOV%3fattname%3d454_6_60429063145__807CC13C-2FCF-46F8-8E8E-9205A71AE46E.MOV&amp;activity=59608158</t>
  </si>
  <si>
    <t>有，书名是〖神奇自然〗</t>
  </si>
  <si>
    <t>正确引导孩子 爱上阅读</t>
  </si>
  <si>
    <t>2020/2/25 10:32:22</t>
  </si>
  <si>
    <t>114.87.1.30(上海-上海)</t>
  </si>
  <si>
    <t>刘雨彤</t>
  </si>
  <si>
    <t>http://www.wjx.cn/wjx/viewfile.aspx?path=http%3a%2f%2fpubuserqiniu.paperol.cn%2f59608158_438_q6_158259766532meBF.amr%3fattname%3d455_6_20200225_102703.amr&amp;activity=59608158</t>
  </si>
  <si>
    <t>有，书名是〖爱的教育〗</t>
  </si>
  <si>
    <t>生字和道理用时有点深奥，孩子一时间理解不了</t>
  </si>
  <si>
    <t>2020/2/25 10:32:29</t>
  </si>
  <si>
    <t>117.143.112.27(上海-上海)</t>
  </si>
  <si>
    <t>范徐瑞</t>
  </si>
  <si>
    <t>http://www.wjx.cn/wjx/viewfile.aspx?path=http%3a%2f%2fpubuserqiniu.paperol.cn%2f59608158_451_q8_1582597655z8EswJ.m4a%3fattname%3d456_8_%25e5%25b0%258f%25e6%25a0%2591.m4a&amp;activity=59608158</t>
  </si>
  <si>
    <t>没有太多时间陪伴</t>
  </si>
  <si>
    <t>2020/2/25 10:40:30</t>
  </si>
  <si>
    <t>120.204.134.232(上海-上海)</t>
  </si>
  <si>
    <t>顾嘉莹</t>
  </si>
  <si>
    <t>http://www.wjx.cn/wjx/viewfile.aspx?path=http%3a%2f%2fpubuserqiniu.paperol.cn%2f59608158_457_q8_1582598307SHedy5.m4a%3fattname%3d457_8_gjh.m4a&amp;activity=59608158</t>
  </si>
  <si>
    <t>2020/2/25 10:44:28</t>
  </si>
  <si>
    <t>117.143.53.106(上海-上海)</t>
  </si>
  <si>
    <t>蓝辰宇</t>
  </si>
  <si>
    <t>http://www.wjx.cn/wjx/viewfile.aspx?path=http%3a%2f%2fpubuserqiniu.paperol.cn%2f59608158_456_q6_15825984232HDGTr.MOV%3fattname%3d458_6_60429118971__865AD2C9-E546-40D0-AA67-EE954DDA69CF.MOV&amp;activity=59608158</t>
  </si>
  <si>
    <t>想为他创造一个安静的环境</t>
  </si>
  <si>
    <t>2020/2/25 10:45:35</t>
  </si>
  <si>
    <t>220.112.121.65(上海-上海)</t>
  </si>
  <si>
    <t>邹思睿</t>
  </si>
  <si>
    <t>其他〖邹思睿奶奶〗</t>
  </si>
  <si>
    <t>http://www.wjx.cn/wjx/viewfile.aspx?path=http%3a%2f%2fpubuserqiniu.paperol.cn%2f59608158_457_q5_1582598410e82QDa.mp4%3fattname%3d459_5_wx_camera_1582598330478.mp4&amp;activity=59608158</t>
  </si>
  <si>
    <t>2020/2/25 10:49:30</t>
  </si>
  <si>
    <t>211.161.241.60(上海-上海)</t>
  </si>
  <si>
    <t>英成妍</t>
  </si>
  <si>
    <t>http://www.wjx.cn/wjx/viewfile.aspx?path=http%3a%2f%2fpubuserqiniu.paperol.cn%2f59608158_458_q8_1582598936mMXNjG.m4a%3fattname%3d460_8_20200225_%25e9%2598%2585%25e8%25af%25bb%25e5%25b0%258f%25e6%25a0%2591.m4a&amp;activity=59608158</t>
  </si>
  <si>
    <t>有，书名是〖神秘花园〗</t>
  </si>
  <si>
    <t>指导学习方法</t>
  </si>
  <si>
    <t>2020/2/25 10:49:38</t>
  </si>
  <si>
    <t>140.207.23.114(上海-上海)</t>
  </si>
  <si>
    <t>罗志强</t>
  </si>
  <si>
    <t>http://www.wjx.cn/wjx/viewfile.aspx?path=http%3a%2f%2fpubuserqiniu.paperol.cn%2f59608158_460_q5_1582598897FfxsYw.mp4%3fattname%3d461_5_QQ%25e8%25a7%2586%25e9%25a2%2591_291ea9ae8aabbcdc9766df6936b7b7031582598171.mp4&amp;activity=59608158</t>
  </si>
  <si>
    <t>找到孩子的兴趣</t>
  </si>
  <si>
    <t>2020/2/25 10:50:30</t>
  </si>
  <si>
    <t>117.143.44.9(上海-上海)</t>
  </si>
  <si>
    <t>邵祥龙</t>
  </si>
  <si>
    <t>http://www.wjx.cn/wjx/viewfile.aspx?path=http%3a%2f%2fpubuserqiniu.paperol.cn%2f59608158_460_q6_1582598831yw37hM.mp4%3fattname%3d462_6_VID_20200225_104648.mp4&amp;activity=59608158</t>
  </si>
  <si>
    <t>有，书名是〖小马宝莉〗</t>
  </si>
  <si>
    <t>2020/2/25 10:50:57</t>
  </si>
  <si>
    <t>117.155.138.106(湖北-咸宁)</t>
  </si>
  <si>
    <t>金博</t>
  </si>
  <si>
    <t>http://www.wjx.cn/wjx/viewfile.aspx?path=http%3a%2f%2fpubuserqiniu.paperol.cn%2f59608158_463_q5_1582599052Hy6KCE.mp3%3fattname%3d463_5_1582254899560.mp3&amp;activity=59608158</t>
  </si>
  <si>
    <t>如何提高孩子对阅读的兴趣</t>
  </si>
  <si>
    <t>2020/2/25 10:51:04</t>
  </si>
  <si>
    <t>101.88.35.119(上海-上海)</t>
  </si>
  <si>
    <t>曹珺然</t>
  </si>
  <si>
    <t>http://www.wjx.cn/wjx/viewfile.aspx?path=http%3a%2f%2fpubuserqiniu.paperol.cn%2f59608158_462_q8_1582599055Scnbnt.MOV%3fattname%3d464_8_60429181561__2CB96C4F-7BD5-4A72-8081-9E1FEDDCA443.MOV&amp;activity=59608158</t>
  </si>
  <si>
    <t>有，书名是〖大头儿子小头爸爸〗</t>
  </si>
  <si>
    <t>2020/2/25 10:54:58</t>
  </si>
  <si>
    <t>117.143.48.40(上海-上海)</t>
  </si>
  <si>
    <t>王雅彬</t>
  </si>
  <si>
    <t>http://www.wjx.cn/wjx/viewfile.aspx?path=http%3a%2f%2fpubuserqiniu.paperol.cn%2f59608158_463_q8_1582599053De2JHf.m4a%3fattname%3d465_8_%25e6%2596%25b0%25e5%25bd%2595%25e9%259f%25b3%2b3.m4a&amp;activity=59608158</t>
  </si>
  <si>
    <t>知道他所感兴趣的书</t>
  </si>
  <si>
    <t>2020/2/25 10:55:29</t>
  </si>
  <si>
    <t>223.104.36.8(安徽-未知)</t>
  </si>
  <si>
    <t>李远航</t>
  </si>
  <si>
    <t>http://www.wjx.cn/wjx/viewfile.aspx?path=http%3a%2f%2fpubuserqiniu.paperol.cn%2f59608158_466_q5_1582599325wFHPi7.m4a%3fattname%3d466_5_20200225_104348_3.m4a&amp;activity=59608158</t>
  </si>
  <si>
    <t>希望孩子能对阅读感兴趣</t>
  </si>
  <si>
    <t>2020/2/25 10:56:26</t>
  </si>
  <si>
    <t>220.112.121.238(上海-上海)</t>
  </si>
  <si>
    <t>孙宇航</t>
  </si>
  <si>
    <t>http://www.wjx.cn/wjx/viewfile.aspx?path=http%3a%2f%2fpubuserqiniu.paperol.cn%2f59608158_467_q8_1582599381hifps2.m4a%3fattname%3d467_8_%25e3%2580%258a%25e5%25b0%258f%25e6%25a0%2591%25e3%2580%258b.m4a&amp;activity=59608158</t>
  </si>
  <si>
    <t>有，书名是〖《窗边的小豆豆》〗</t>
  </si>
  <si>
    <t>给孩子多买些课外书</t>
  </si>
  <si>
    <t>2020/2/25 10:59:17</t>
  </si>
  <si>
    <t>220.112.125.77(上海-上海)</t>
  </si>
  <si>
    <t>沈子蓉</t>
  </si>
  <si>
    <t>http://www.wjx.cn/wjx/viewfile.aspx?path=http%3a%2f%2fpubuserqiniu.paperol.cn%2f59608158_468_q8_1582599460XsNEEG.MOV%3fattname%3d468_8_IMG_0065.MOV&amp;activity=59608158</t>
  </si>
  <si>
    <t>2020/2/25 11:00:24</t>
  </si>
  <si>
    <t>120.204.142.37(上海-上海)</t>
  </si>
  <si>
    <t>陈一丹</t>
  </si>
  <si>
    <t>http://www.wjx.cn/wjx/viewfile.aspx?path=http%3a%2f%2fpubuserqiniu.paperol.cn%2f59608158_461_q8_1582599197Fz2Ass.m4a%3fattname%3d469_8_20200225_103642.m4a&amp;activity=59608158</t>
  </si>
  <si>
    <t>有，书名是〖小公主〗</t>
  </si>
  <si>
    <t>2020/2/25 11:02:27</t>
  </si>
  <si>
    <t>115.174.163.167(上海-上海)</t>
  </si>
  <si>
    <t>单逸凡</t>
  </si>
  <si>
    <t>http://www.wjx.cn/wjx/viewfile.aspx?path=http%3a%2f%2fpubuserqiniu.paperol.cn%2f59608158_461_q5_1582599352afK5Zt.mp3%3fattname%3d470_5_440f98fb6940445533750c02a6a664f2.mp3&amp;activity=59608158</t>
  </si>
  <si>
    <t>有，书名是〖父与子全集〗</t>
  </si>
  <si>
    <t>不知怎样引导孩子爱上阅读。希望能为孩子找到喜爱阅读的方法，激发阅读的兴趣。</t>
  </si>
  <si>
    <t>2020/2/25 11:03:12</t>
  </si>
  <si>
    <t>117.143.115.237(上海-上海)</t>
  </si>
  <si>
    <t>项如意</t>
  </si>
  <si>
    <t>http://www.wjx.cn/wjx/viewfile.aspx?path=http%3a%2f%2fpubuserqiniu.paperol.cn%2f59608158_463_q8_1582599583HaPzwh.MOV%3fattname%3d471_8_IMG_2099.MOV&amp;activity=59608158</t>
  </si>
  <si>
    <t>2020/2/25 11:03:25</t>
  </si>
  <si>
    <t>114.86.130.108(上海-上海)</t>
  </si>
  <si>
    <t>马兆延</t>
  </si>
  <si>
    <t>http://www.wjx.cn/wjx/viewfile.aspx?path=http%3a%2f%2fpubuserqiniu.paperol.cn%2f59608158_463_q8_1582599593Zf82PH.MOV%3fattname%3d472_8_60429235477__878B16DA-1754-448B-B530-4FEA58CE14C0.MOV&amp;activity=59608158</t>
  </si>
  <si>
    <t>有，书名是〖哈利波特系列〗</t>
  </si>
  <si>
    <t>2020/2/25 11:05:21</t>
  </si>
  <si>
    <t>115.174.168.27(上海-上海)</t>
  </si>
  <si>
    <t>http://www.wjx.cn/wjx/viewfile.aspx?path=http%3a%2f%2fpubuserqiniu.paperol.cn%2f59608158_470_q8_1582599722yB3ayR.mp4%3fattname%3d473_8_VID20200120094414.mp4&amp;activity=59608158</t>
  </si>
  <si>
    <t>有，书名是〖淘气包马小孩跳〗</t>
  </si>
  <si>
    <t>陪孩子一起阅读一起讨论</t>
  </si>
  <si>
    <t>2020/2/25 11:05:40</t>
  </si>
  <si>
    <t>101.88.36.99(上海-上海)</t>
  </si>
  <si>
    <t>刘博文</t>
  </si>
  <si>
    <t>http://www.wjx.cn/wjx/viewfile.aspx?path=http%3a%2f%2fpubuserqiniu.paperol.cn%2f59608158_469_q8_15825999027mQRXB.MOV%3fattname%3d474_8_60429267128__D70753CF-B369-474B-A5CA-C5E864F10FF0.MOV&amp;activity=59608158</t>
  </si>
  <si>
    <t>有，书名是〖特种兵〗</t>
  </si>
  <si>
    <t>怎么样引导孩子正确阅读</t>
  </si>
  <si>
    <t>2020/2/25 11:06:39</t>
  </si>
  <si>
    <t>220.112.121.249(上海-上海)</t>
  </si>
  <si>
    <t>余飞</t>
  </si>
  <si>
    <t>http://www.wjx.cn/wjx/viewfile.aspx?path=http%3a%2f%2fpubuserqiniu.paperol.cn%2f59608158_463_q5_1582599803KBpN3S.mp3%3fattname%3d475_5_7f53d1c17118bc0bb2c83ffb96aeb085.mp3&amp;activity=59608158</t>
  </si>
  <si>
    <t>有，书名是〖我的妈妈〗</t>
  </si>
  <si>
    <t>2020/2/25 11:07:44</t>
  </si>
  <si>
    <t>220.112.121.207(上海-上海)</t>
  </si>
  <si>
    <t>徐明宇</t>
  </si>
  <si>
    <t>http://www.wjx.cn/wjx/viewfile.aspx?path=http%3a%2f%2fpubuserqiniu.paperol.cn%2f59608158_463_q8_1582599749ah3Ze4.mp3%3fattname%3d476_8_%25e5%25a1%2598%25e6%25b9%25be%25e5%25b0%258f%25e5%25ad%25a6%25e5%259b%259b%25e4%25b8%2580%25e7%258f%25ad%25e5%25be%2590%25e6%2598%258e%25e5%25ae%2587.mp3&amp;activity=59608158</t>
  </si>
  <si>
    <t>有，书名是〖《山海经》〗</t>
  </si>
  <si>
    <t>有些书籍家长看不懂，孩子理解能力很强。</t>
  </si>
  <si>
    <t>2020/2/25 11:09:29</t>
  </si>
  <si>
    <t>183.195.29.120(上海-上海)</t>
  </si>
  <si>
    <t>赵嘉豪</t>
  </si>
  <si>
    <t>http://www.wjx.cn/wjx/viewfile.aspx?path=http%3a%2f%2fpubuserqiniu.paperol.cn%2f59608158_469_q8_1582600161cXjfe6.MOV%3fattname%3d477_8_60429292135__E0336369-F9B6-4B60-AD48-F335C1EA40DB.MOV&amp;activity=59608158</t>
  </si>
  <si>
    <t>112.65.11.218(上海-上海)</t>
  </si>
  <si>
    <t>梁政瑞</t>
  </si>
  <si>
    <t>http://www.wjx.cn/wjx/viewfile.aspx?path=http%3a%2f%2fpubuserqiniu.paperol.cn%2f59608158_476_q8_15826000288S4cmp.mp3%3fattname%3d478_8_REC20200225110624.mp3&amp;activity=59608158</t>
  </si>
  <si>
    <t>2020/2/25 11:10:01</t>
  </si>
  <si>
    <t>112.64.62.234(上海-上海)</t>
  </si>
  <si>
    <t>孙君豪</t>
  </si>
  <si>
    <t>http://www.wjx.cn/wjx/viewfile.aspx?path=http%3a%2f%2fpubuserqiniu.paperol.cn%2f59608158_477_q8_15826000656ej5PY.m4a%3fattname%3d479_8_%25e6%2596%25b0%25e5%25bd%2595%25e9%259f%25b3%2b1.m4a&amp;activity=59608158</t>
  </si>
  <si>
    <t>2020/2/25 11:11:25</t>
  </si>
  <si>
    <t>222.67.19.18(上海-上海)</t>
  </si>
  <si>
    <t>李子欣</t>
  </si>
  <si>
    <t>http://www.wjx.cn/wjx/viewfile.aspx?path=http%3a%2f%2fpubuserqiniu.paperol.cn%2f59608158_478_q5_1582600278h8NBBz.m4a%3fattname%3d480_5_%25e6%2595%25b0%25e5%25ad%2597%25e6%25ad%258c.m4a&amp;activity=59608158</t>
  </si>
  <si>
    <t>2020/2/25 11:11:30</t>
  </si>
  <si>
    <t>任书婷</t>
  </si>
  <si>
    <t>http://www.wjx.cn/wjx/viewfile.aspx?path=http%3a%2f%2fpubuserqiniu.paperol.cn%2f59608158_480_q8_1582600280SbJKif.MOV%3fattname%3d481_8_60429304141__59A586F1-747F-427B-A2B8-29E2BEE50737.MOV&amp;activity=59608158</t>
  </si>
  <si>
    <t>2020/2/25 11:12:45</t>
  </si>
  <si>
    <t>101.224.151.42(上海-上海)</t>
  </si>
  <si>
    <t>陈泽彬</t>
  </si>
  <si>
    <t>http://www.wjx.cn/wjx/viewfile.aspx?path=http%3a%2f%2fpubuserqiniu.paperol.cn%2f59608158_477_q6_1582600154MzwKMR.MOV%3fattname%3d482_6_60429291140__8524B835-30BF-4B82-AF4A-CA2AF2D3DF2C.MOV&amp;activity=59608158</t>
  </si>
  <si>
    <t>有，书名是〖猫和老鼠〗</t>
  </si>
  <si>
    <t>不分心</t>
  </si>
  <si>
    <t>2020/2/25 11:13:42</t>
  </si>
  <si>
    <t>101.88.47.62(上海-上海)</t>
  </si>
  <si>
    <t>胡佳奇</t>
  </si>
  <si>
    <t>http://www.wjx.cn/wjx/viewfile.aspx?path=http%3a%2f%2fpubuserqiniu.paperol.cn%2f59608158_478_q6_15826002414isb4i.m4a%3fattname%3d483_6_%25e5%25b7%25a6%25e6%2589%258b%25e5%2592%258c%25e5%258f%25b3%25e6%2589%258b.m4a&amp;activity=59608158</t>
  </si>
  <si>
    <t>阅读理解是阅读能力的一个重要指标，包括:文中重要词语和养分词语的理解能力、文中重要内容的功能的理解、文章结构和表现形式的理解、作者观点、思想的理解。</t>
  </si>
  <si>
    <t>2020/2/25 11:17:02</t>
  </si>
  <si>
    <t>220.112.124.235(上海-上海)</t>
  </si>
  <si>
    <t>张鑫屹</t>
  </si>
  <si>
    <t>http://www.wjx.cn/wjx/viewfile.aspx?path=http%3a%2f%2fpubuserqiniu.paperol.cn%2f59608158_481_q5_1582600614RNWaC7.mp4%3fattname%3d484_5_video_20200225_111642.mp4&amp;activity=59608158</t>
  </si>
  <si>
    <t>有，书名是〖我妈妈〗</t>
  </si>
  <si>
    <t>多给孩子读书，多陪伴孩子</t>
  </si>
  <si>
    <t>2020/2/25 11:17:17</t>
  </si>
  <si>
    <t>101.88.162.33(上海-上海)</t>
  </si>
  <si>
    <t>纪皓冉</t>
  </si>
  <si>
    <t>http://www.wjx.cn/wjx/viewfile.aspx?path=http%3a%2f%2fpubuserqiniu.paperol.cn%2f59608158_481_q8_15826004035zJBfd.m4a%3fattname%3d485_8_%25e6%2596%25b0%25e5%25bd%2595%25e9%259f%25b3%2b3.m4a&amp;activity=59608158</t>
  </si>
  <si>
    <t>有，书名是〖海底两万里〗</t>
  </si>
  <si>
    <t>不动脑。学会思考，懂的举一反三。</t>
  </si>
  <si>
    <t>2020/2/25 11:19:18</t>
  </si>
  <si>
    <t>220.112.124.169(上海-上海)</t>
  </si>
  <si>
    <t>王铭浩</t>
  </si>
  <si>
    <t>http://www.wjx.cn/wjx/viewfile.aspx?path=http%3a%2f%2fpubuserqiniu.paperol.cn%2f59608158_479_q8_1582600295Y4EZwT.m4a%3fattname%3d486_8_%25e6%2596%25b0%25e5%25bd%2595%25e9%259f%25b3%2b1.m4a&amp;activity=59608158</t>
  </si>
  <si>
    <t>有，书名是〖野狼〗</t>
  </si>
  <si>
    <t>不知道孩子喜欢什么类型的书，能为孩子买书</t>
  </si>
  <si>
    <t>2020/2/25 11:22:24</t>
  </si>
  <si>
    <t>101.88.34.109(上海-上海)</t>
  </si>
  <si>
    <t>黄瀚明</t>
  </si>
  <si>
    <t>http://www.wjx.cn/wjx/viewfile.aspx?path=http%3a%2f%2fpubuserqiniu.paperol.cn%2f59608158_487_q8_1582600812eNKAFT.mp3%3fattname%3d487_8_%25e5%25b0%258f%25e6%25a0%2591.mp3&amp;activity=59608158</t>
  </si>
  <si>
    <t>有，书名是〖森林王子〗</t>
  </si>
  <si>
    <t>2020/2/25 11:24:33</t>
  </si>
  <si>
    <t>39.144.24.98(新疆-克孜勒苏)</t>
  </si>
  <si>
    <t>乔继宇</t>
  </si>
  <si>
    <t>http://www.wjx.cn/wjx/viewfile.aspx?path=http%3a%2f%2fpubuserqiniu.paperol.cn%2f59608158_488_q8_15826009526E3Jr3.m4a%3fattname%3d488_8_%25e5%25a1%2598%25e6%25b9%25be%25e5%25b0%258f%25e5%25ad%25a6%25e5%259b%259b%25e4%25b8%2589%25e7%258f%25ad%25e4%25b9%2594%25e7%25bb%25a7%25e5%25ae%2587.m4a&amp;activity=59608158</t>
  </si>
  <si>
    <t>2020/2/25 11:24:51</t>
  </si>
  <si>
    <t>223.166.12.176(上海-上海)</t>
  </si>
  <si>
    <t>何祎敏</t>
  </si>
  <si>
    <t>http://www.wjx.cn/wjx/viewfile.aspx?path=http%3a%2f%2fpubuserqiniu.paperol.cn%2f59608158_485_q6_1582601000Bm6SFB.m4a%3fattname%3d489_6_%25e6%2596%25b0%25e5%25bd%2595%25e9%259f%25b3%2b2.m4a&amp;activity=59608158</t>
  </si>
  <si>
    <t>如何让孩子爱上阅读</t>
  </si>
  <si>
    <t>2020/2/25 11:25:15</t>
  </si>
  <si>
    <t>101.87.197.165(上海-上海)</t>
  </si>
  <si>
    <t>郑海</t>
  </si>
  <si>
    <t>http://www.wjx.cn/wjx/viewfile.aspx?path=http%3a%2f%2fpubuserqiniu.paperol.cn%2f59608158_490_q8_1582601109mDsjhH.m4a%3fattname%3d490_8_%25e3%2580%258a%25e5%25b0%258f%25e6%25a0%2591%25e3%2580%258b.m4a&amp;activity=59608158</t>
  </si>
  <si>
    <t>怎么让他深刻理解，做饭。</t>
  </si>
  <si>
    <t>2020/2/25 11:41:12</t>
  </si>
  <si>
    <t>183.195.19.149(上海-上海)</t>
  </si>
  <si>
    <t>张俊浩</t>
  </si>
  <si>
    <t>http://www.wjx.cn/wjx/viewfile.aspx?path=http%3a%2f%2fpubuserqiniu.paperol.cn%2f59608158_491_q8_1582601834xGCwwM.m4a%3fattname%3d491_8_%25e5%25a1%2598%25e6%25b9%25be%25e5%25b0%258f%25e5%25ad%25a6%2b%2b%2b%25e5%25bc%25a0%25e4%25bf%258a%25e6%25b5%25a9%25e5%259b%259b%25ef%25bc%25883%25ef%25bc%2589.m4a&amp;activity=59608158</t>
  </si>
  <si>
    <t>有，书名是〖余生很贵，请勿浪费〗</t>
  </si>
  <si>
    <t>没有太多时间陪他</t>
  </si>
  <si>
    <t>2020/2/25 11:42:55</t>
  </si>
  <si>
    <t>101.244.189.109(上海-上海)</t>
  </si>
  <si>
    <t>朱丹</t>
  </si>
  <si>
    <t>http://www.wjx.cn/wjx/viewfile.aspx?path=http%3a%2f%2fpubuserqiniu.paperol.cn%2f59608158_492_q8_1582602154wnBmYZ.MOV%3fattname%3d492_8_60429491550__D6B8F334-AA5B-4716-A1DA-C3D022708D37.MOV&amp;activity=59608158</t>
  </si>
  <si>
    <t>有，书名是〖《解忧杂货店》〗</t>
  </si>
  <si>
    <t>2020/2/25 11:58:25</t>
  </si>
  <si>
    <t>124.15.224.36(上海-上海)</t>
  </si>
  <si>
    <t>周奕辰</t>
  </si>
  <si>
    <t>http://www.wjx.cn/wjx/viewfile.aspx?path=http%3a%2f%2fpubuserqiniu.paperol.cn%2f59608158_491_q8_1582603040KyCPTk.m4a%3fattname%3d493_8_%25e5%25a1%2598%25e6%25b9%25be%25e5%25b0%258f%25e5%25ad%25a6%25e5%259b%259b%25e4%25b8%2589%25e7%258f%25ad%25e5%2591%25a8%25e5%25a5%2595%25e8%25be%25b0.m4a&amp;activity=59608158</t>
  </si>
  <si>
    <t>阅读没有针对性</t>
  </si>
  <si>
    <t>2020/2/25 12:01:06</t>
  </si>
  <si>
    <t>101.86.187.150(上海-上海)</t>
  </si>
  <si>
    <t>朱景轩</t>
  </si>
  <si>
    <t>http://www.wjx.cn/wjx/viewfile.aspx?path=http%3a%2f%2fpubuserqiniu.paperol.cn%2f59608158_493_q8_1582603058aSStTe.mp3%3fattname%3d494_8_64af06a2715bf11310c6b9bc77955858.mp3&amp;activity=59608158</t>
  </si>
  <si>
    <t>有，书名是〖《夏洛的网》〗</t>
  </si>
  <si>
    <t>2020/2/25 12:04:35</t>
  </si>
  <si>
    <t>211.161.245.139(上海-上海)</t>
  </si>
  <si>
    <t>喻世凯</t>
  </si>
  <si>
    <t>http://www.wjx.cn/wjx/viewfile.aspx?path=http%3a%2f%2fpubuserqiniu.paperol.cn%2f59608158_495_q8_1582603333RN4YrS.MOV%3fattname%3d495_8_60429609071__78DAB59A-524E-411F-8961-D79D8981F5DA.MOV&amp;activity=59608158</t>
  </si>
  <si>
    <t>有，书名是〖蓝天里的蜗牛〗</t>
  </si>
  <si>
    <t>2020/2/25 12:09:20</t>
  </si>
  <si>
    <t>112.32.179.14(安徽-阜阳)</t>
  </si>
  <si>
    <t>李欣皓</t>
  </si>
  <si>
    <t>http://www.wjx.cn/wjx/viewfile.aspx?path=http%3a%2f%2fpubuserqiniu.paperol.cn%2f59608158_491_q5_15826037565jdePp.mp3%3fattname%3d496_5_REC20200225120901.mp3&amp;activity=59608158</t>
  </si>
  <si>
    <t>有，书名是〖学前唐诗〗</t>
  </si>
  <si>
    <t>怎样培养孩子的阅读兴趣！多多陪孩子！</t>
  </si>
  <si>
    <t>2020/2/25 12:14:18</t>
  </si>
  <si>
    <t>211.161.245.20(上海-上海)</t>
  </si>
  <si>
    <t>张家</t>
  </si>
  <si>
    <t>http://www.wjx.cn/wjx/viewfile.aspx?path=http%3a%2f%2fpubuserqiniu.paperol.cn%2f59608158_494_q8_1582603997fkxDms.mp4%3fattname%3d497_8_video_20200225_121257.mp4&amp;activity=59608158</t>
  </si>
  <si>
    <t>有，书名是〖班长下台〗</t>
  </si>
  <si>
    <t>多看历史书</t>
  </si>
  <si>
    <t>2020/2/25 12:15:15</t>
  </si>
  <si>
    <t>101.244.189.0(上海-上海)</t>
  </si>
  <si>
    <t>陈天跃</t>
  </si>
  <si>
    <t>http://www.wjx.cn/wjx/viewfile.aspx?path=http%3a%2f%2fpubuserqiniu.paperol.cn%2f59608158_494_q8_1582603879XhbRdH.m4a%3fattname%3d498_8_%25e4%25b8%258a%25e5%258d%2588%2b11%25e6%2597%25b625%25e5%2588%2586%2b_73.m4a&amp;activity=59608158</t>
  </si>
  <si>
    <t>多抽时间陪他阅读</t>
  </si>
  <si>
    <t>2020/2/25 12:20:05</t>
  </si>
  <si>
    <t>101.86.185.166(上海-上海)</t>
  </si>
  <si>
    <t>路语涵</t>
  </si>
  <si>
    <t>http://www.wjx.cn/wjx/viewfile.aspx?path=http%3a%2f%2fpubuserqiniu.paperol.cn%2f59608158_499_q8_1582604214CbKGTE.m4a%3fattname%3d499_8_%25e5%25a1%2598%25e6%25b9%25be%25e5%25b0%258f%25e5%25ad%25a6%25e5%259b%259b%25ef%25bc%25883%25ef%25bc%2589%25e7%258f%25ad%2b%25e8%25b7%25af%25e8%25af%25ad%25e6%25b6%25b5.m4a&amp;activity=59608158</t>
  </si>
  <si>
    <t>有，书名是〖查理和巧克力工厂〗</t>
  </si>
  <si>
    <t>孩子不怎么喜欢阅读，我们不会引导，没有大量的书籍</t>
  </si>
  <si>
    <t>2020/2/25 12:25:17</t>
  </si>
  <si>
    <t>112.24.189.157(江苏-扬州)</t>
  </si>
  <si>
    <t>居慧琳</t>
  </si>
  <si>
    <t>http://www.wjx.cn/wjx/viewfile.aspx?path=http%3a%2f%2fpubuserqiniu.paperol.cn%2f59608158_500_q7_1582604713TTimDw.MOV%3fattname%3d500_7_60429748225__EE59F064-B6A6-49AE-BFB3-8596D6942922.MOV&amp;activity=59608158</t>
  </si>
  <si>
    <t>2020/2/25 12:28:06</t>
  </si>
  <si>
    <t>116.95.238.60(内蒙古-阿拉善盟)</t>
  </si>
  <si>
    <t>周震安</t>
  </si>
  <si>
    <t>http://www.wjx.cn/wjx/viewfile.aspx?path=http%3a%2f%2fpubuserqiniu.paperol.cn%2f59608158_501_q5_1582604783Sfb43K.amr%3fattname%3d501_5_20200225_122603.amr&amp;activity=59608158</t>
  </si>
  <si>
    <t>家长没有方法引导┋教师没有引导┋家长和老师过早要求孩子识字、学习应试内容，导致孩子厌恶书籍，不爱学习</t>
  </si>
  <si>
    <t>2020/2/25 12:29:53</t>
  </si>
  <si>
    <t>117.143.46.235(上海-上海)</t>
  </si>
  <si>
    <t>唐文熙</t>
  </si>
  <si>
    <t>http://www.wjx.cn/wjx/viewfile.aspx?path=http%3a%2f%2fpubuserqiniu.paperol.cn%2f59608158_501_q8_15826048344kyyH8.m4a%3fattname%3d502_8_%25e5%25a1%2598%25e6%25b9%25be%25e5%25b0%258f%25e5%25ad%25a6%25e5%259b%259b%25ef%25bc%25883%25ef%25bc%2589%25e7%258f%25ad%2b%25e5%2594%2590%25e6%2596%2587%25e7%2586%2599.m4a&amp;activity=59608158</t>
  </si>
  <si>
    <t>读了很多书，写作的时候写不出生动的句子。</t>
  </si>
  <si>
    <t>2020/2/25 12:36:35</t>
  </si>
  <si>
    <t>101.80.44.33(上海-上海)</t>
  </si>
  <si>
    <t>李家豪</t>
  </si>
  <si>
    <t>http://www.wjx.cn/wjx/viewfile.aspx?path=http%3a%2f%2fpubuserqiniu.paperol.cn%2f59608158_499_q8_1582605283SByFKw.m4a%3fattname%3d503_8_%25e6%259d%258e%25e5%25ae%25b6%25e8%25b1%25aa.m4a&amp;activity=59608158</t>
  </si>
  <si>
    <t>有，书名是〖米小图上学记〗</t>
  </si>
  <si>
    <t>孩子对阅读不太感兴趣，希望以后可以好点</t>
  </si>
  <si>
    <t>2020/2/25 12:43:39</t>
  </si>
  <si>
    <t>117.143.54.141(上海-上海)</t>
  </si>
  <si>
    <t>祝孟琪</t>
  </si>
  <si>
    <t>http://www.wjx.cn/wjx/viewfile.aspx?path=http%3a%2f%2fpubuserqiniu.paperol.cn%2f59608158_504_q8_1582605603Cwp6bH.m4a%3fattname%3d504_8_%25e6%2596%25b0%25e5%25bd%2595%25e9%259f%25b3%2b3.m4a&amp;activity=59608158</t>
  </si>
  <si>
    <t>不太了解，买他喜欢的书</t>
  </si>
  <si>
    <t>2020/2/25 12:44:08</t>
  </si>
  <si>
    <t>42.196.83.99(上海-上海)</t>
  </si>
  <si>
    <t>朱自起</t>
  </si>
  <si>
    <t>http://www.wjx.cn/wjx/viewfile.aspx?path=http%3a%2f%2fpubuserqiniu.paperol.cn%2f59608158_497_q6_1582605844eyHbdM.m4a%3fattname%3d505_6_%25e5%25a1%2598%25e6%25b9%25be%25e5%25b0%258f%25e5%25ad%25a6%25e4%25ba%258c%25ef%25bc%2588%25e5%259b%259b%25ef%25bc%2589%25e7%258f%25ad%2b%25e6%259c%25b1%25e8%2587%25aa%25e8%25b5%25b7.m4a&amp;activity=59608158</t>
  </si>
  <si>
    <t>有，书名是〖小狗的房子〗</t>
  </si>
  <si>
    <t>2020/2/25 12:50:16</t>
  </si>
  <si>
    <t>140.207.23.218(上海-上海)</t>
  </si>
  <si>
    <t>王明皓</t>
  </si>
  <si>
    <t>http://www.wjx.cn/wjx/viewfile.aspx?path=http%3a%2f%2fpubuserqiniu.paperol.cn%2f59608158_503_q8_1582606020PsbAx6.mp3%3fattname%3d506_8_%25e5%25a1%2598%25e6%25b9%25be%25e5%25b0%258f%25e5%25ad%25a6%25e7%258e%258b%25e6%2598%258e%25e7%259a%2593%25e5%259b%259b(1)%25e7%258f%25ad.mp3&amp;activity=59608158</t>
  </si>
  <si>
    <t>有，书名是〖狼王传〗</t>
  </si>
  <si>
    <t>2020/2/25 12:50:36</t>
  </si>
  <si>
    <t>120.243.194.182(安徽-宣城)</t>
  </si>
  <si>
    <t>许薏婷</t>
  </si>
  <si>
    <t>http://www.wjx.cn/wjx/viewfile.aspx?path=http%3a%2f%2fpubuserqiniu.paperol.cn%2f59608158_506_q8_1582605994pNAmxQ.mp3%3fattname%3d507_8_1_%25e5%25a1%2598%25e6%25b9%25be%25e5%25b0%258f%25e5%25ad%25a6%25e5%259b%259b%25e4%25b8%2589%25e7%258f%25ad%25e8%25ae%25b8%25e8%2596%258f%25e5%25a9%25b7.mp3&amp;activity=59608158</t>
  </si>
  <si>
    <t>有，书名是〖鹿小路爆笑日记〗</t>
  </si>
  <si>
    <t>怎样让孩子爱上阅读</t>
  </si>
  <si>
    <t>2020/2/25 12:51:55</t>
  </si>
  <si>
    <t>117.143.158.157(上海-上海)</t>
  </si>
  <si>
    <t>王硕</t>
  </si>
  <si>
    <t>http://www.wjx.cn/wjx/viewfile.aspx?path=http%3a%2f%2fpubuserqiniu.paperol.cn%2f59608158_506_q8_15826060122t67cR.MOV%3fattname%3d508_8_60429875511__95A5DB86-77CF-45D0-B517-C5790B50FAA6.MOV&amp;activity=59608158</t>
  </si>
  <si>
    <t>有，书名是〖课本里学不到的自然奥秘〗</t>
  </si>
  <si>
    <t>电子阅读</t>
  </si>
  <si>
    <t>2020/2/25 12:52:47</t>
  </si>
  <si>
    <t>140.207.23.104(上海-上海)</t>
  </si>
  <si>
    <t>王嘉媛</t>
  </si>
  <si>
    <t>http://www.wjx.cn/wjx/viewfile.aspx?path=http%3a%2f%2fpubuserqiniu.paperol.cn%2f59608158_503_q8_15826060806ZWpeK.mp3%3fattname%3d509_8_REC20200225124421.mp3&amp;activity=59608158</t>
  </si>
  <si>
    <t>不知道什么是孩子当下应该读的。应该是陪伴吧！</t>
  </si>
  <si>
    <t>2020/2/25 12:54:05</t>
  </si>
  <si>
    <t>223.104.169.160(江西-萍乡)</t>
  </si>
  <si>
    <t>刘桃</t>
  </si>
  <si>
    <t>其他〖自己〗</t>
  </si>
  <si>
    <t>http://www.wjx.cn/wjx/viewfile.aspx?path=http%3a%2f%2fpubuserqiniu.paperol.cn%2f59608158_510_q8_1582606407xNH5ny.mp4%3fattname%3d510_8_video_20200225_125312.mp4&amp;activity=59608158</t>
  </si>
  <si>
    <t>2020/2/25 12:57:57</t>
  </si>
  <si>
    <t>101.87.199.150(上海-上海)</t>
  </si>
  <si>
    <t>王清卉</t>
  </si>
  <si>
    <t>http://www.wjx.cn/wjx/viewfile.aspx?path=http%3a%2f%2fpubuserqiniu.paperol.cn%2f59608158_510_q8_15826064836Csecb.m4a%3fattname%3d511_8_%25e5%25a1%2598%25e6%25b9%25be%25e5%25b0%258f%25e5%25ad%25a6%25e5%259b%259b%25ef%25bc%25883%25ef%25bc%2589%25e7%258f%25ad%25e7%258e%258b%25e6%25b8%2585%25e5%258d%2589%25e3%2580%258a%25e5%25b0%258f%25e6%25a0%2591%25e3%2580%258b.m4a&amp;activity=59608158</t>
  </si>
  <si>
    <t>有，书名是〖《中外名人故事》〗</t>
  </si>
  <si>
    <t>孩子思想简单需要家长解说</t>
  </si>
  <si>
    <t>2020/2/25 12:59:02</t>
  </si>
  <si>
    <t>223.104.169.185(江西-萍乡)</t>
  </si>
  <si>
    <t>刘菲</t>
  </si>
  <si>
    <t>http://www.wjx.cn/wjx/viewfile.aspx?path=http%3a%2f%2fpubuserqiniu.paperol.cn%2f59608158_510_q5_15826067113pc6sX.mp4%3fattname%3d512_5_VID_20200225_125825.mp4&amp;activity=59608158</t>
  </si>
  <si>
    <t>2020/2/25 13:03:18</t>
  </si>
  <si>
    <t>42.196.100.135(上海-上海)</t>
  </si>
  <si>
    <t>罗智贤</t>
  </si>
  <si>
    <t>http://www.wjx.cn/wjx/viewfile.aspx?path=http%3a%2f%2fpubuserqiniu.paperol.cn%2f59608158_513_q6_1582606897QnAD5R.MOV%3fattname%3d513_6_60429966084__ABB4DE9F-AFE0-491D-8138-E504D0473E79.MOV&amp;activity=59608158</t>
  </si>
  <si>
    <t>有，书名是〖经典童话故事〗</t>
  </si>
  <si>
    <t>多陪陪孩子一起阅读</t>
  </si>
  <si>
    <t>2020/2/25 13:04:33</t>
  </si>
  <si>
    <t>101.88.36.165(上海-上海)</t>
  </si>
  <si>
    <t>陈梓恒</t>
  </si>
  <si>
    <t>http://www.wjx.cn/wjx/viewfile.aspx?path=http%3a%2f%2fpubuserqiniu.paperol.cn%2f59608158_510_q8_1582606660C4kDd6.mp3%3fattname%3d514_8_%25e6%25b0%2591%25e5%258a%259e%25e9%25a9%25ac%25e6%25a1%25a5%25e5%25b0%258f%25e5%25ad%25a6%2b%2b%25e5%259b%259b(1)%25e7%258f%25ad%2b%2b%25e9%2599%2588%25e6%25a2%2593%25e6%2581%2592.mp3&amp;activity=59608158</t>
  </si>
  <si>
    <t>怎么培养他的定力</t>
  </si>
  <si>
    <t>2020/2/25 13:06:48</t>
  </si>
  <si>
    <t>114.87.11.96(上海-上海)</t>
  </si>
  <si>
    <t>王涛</t>
  </si>
  <si>
    <t>http://www.wjx.cn/wjx/viewfile.aspx?path=http%3a%2f%2fpubuserqiniu.paperol.cn%2f59608158_506_q8_1582606472dnpJfA.m4a%3fattname%3d515_8_%25e6%2596%25b0%25e5%25bd%2595%25e9%259f%25b3.m4a&amp;activity=59608158</t>
  </si>
  <si>
    <t>有，书名是〖学习并不可怕〗</t>
  </si>
  <si>
    <t>多为孩子挑选购买一些资料</t>
  </si>
  <si>
    <t>2020/2/25 13:07:09</t>
  </si>
  <si>
    <t>101.86.191.153(上海-上海)</t>
  </si>
  <si>
    <t>方宗晟</t>
  </si>
  <si>
    <t>http://www.wjx.cn/wjx/viewfile.aspx?path=http%3a%2f%2fpubuserqiniu.paperol.cn%2f59608158_510_q8_1582607225Ef7rdR.m4a%3fattname%3d516_8_%25e5%25a1%2598%25e6%25b9%25be%25e5%25b0%258f%25e5%25ad%25a6%2b%25e5%259b%259b%25ef%25bc%25881%25ef%25bc%2589%25e7%258f%25ad%2b%25e6%2596%25b9%25e5%25ae%2597%25e6%2599%259f.m4a&amp;activity=59608158</t>
  </si>
  <si>
    <t>让他自觉的去阅读</t>
  </si>
  <si>
    <t>2020/2/25 13:08:06</t>
  </si>
  <si>
    <t>101.86.191.148(上海-上海)</t>
  </si>
  <si>
    <t>马勇</t>
  </si>
  <si>
    <t>http://www.wjx.cn/wjx/viewfile.aspx?path=http%3a%2f%2fpubuserqiniu.paperol.cn%2f59608158_515_q8_15826072738i4dkk.m4a%3fattname%3d517_8_%25e5%25a1%2598%25e6%25b9%25be%25e5%25b0%258f%25e5%25ad%25a6%2b%2b%2b%2b%25e5%259b%259b%25e5%25b9%25b4%25e7%25ba%25a7%25e4%25b8%2589%25e7%258f%25ad%2b%2b%2b%2b%2b%2b%25e9%25a9%25ac%25e5%258b%2587(2).m4a&amp;activity=59608158</t>
  </si>
  <si>
    <t>为什么孩子有时不喜欢读书？教他如何冷静下来认真的读完一本书</t>
  </si>
  <si>
    <t>2020/2/25 13:08:55</t>
  </si>
  <si>
    <t>101.88.38.61(上海-上海)</t>
  </si>
  <si>
    <t>罗威</t>
  </si>
  <si>
    <t>http://www.wjx.cn/wjx/viewfile.aspx?path=http%3a%2f%2fpubuserqiniu.paperol.cn%2f59608158_510_q8_1582607205xWiKJ4.m4a%3fattname%3d518_8_%25e5%25ae%259d%25e7%25a7%2580%25e8%25b7%25af%2b2.m4a&amp;activity=59608158</t>
  </si>
  <si>
    <t>2020/2/25 13:09:40</t>
  </si>
  <si>
    <t>211.161.245.159(上海-上海)</t>
  </si>
  <si>
    <t>钦浙徽</t>
  </si>
  <si>
    <t>http://www.wjx.cn/wjx/viewfile.aspx?path=http%3a%2f%2fpubuserqiniu.paperol.cn%2f59608158_515_q8_1582607269efTR5X.m4a%3fattname%3d519_8_%25e5%25a1%2598%25e6%25b9%25be%25e5%25b0%258f%25e5%25ad%25a6%25e5%259b%259b%25ef%25bc%25883%25ef%25bc%2589%25e9%2592%25a6%25e6%25b5%2599%25e5%25be%25bd_87.m4a&amp;activity=59608158</t>
  </si>
  <si>
    <t>多陪孩子阅读</t>
  </si>
  <si>
    <t>2020/2/25 13:09:44</t>
  </si>
  <si>
    <t>113.138.141.247(陕西-安康)</t>
  </si>
  <si>
    <t>覃子萱</t>
  </si>
  <si>
    <t>http://www.wjx.cn/wjx/viewfile.aspx?path=http%3a%2f%2fpubuserqiniu.paperol.cn%2f59608158_516_q6_1582607369zP7kS5.m4a%3fattname%3d520_6_%25e5%25b7%25a6%25e6%2589%258b%25e5%2592%258c%25e5%258f%25b3%25e6%2589%258b_5.m4a&amp;activity=59608158</t>
  </si>
  <si>
    <t>有，书名是〖《公主故事》〗</t>
  </si>
  <si>
    <t>2020/2/25 13:11:41</t>
  </si>
  <si>
    <t>39.144.23.224(新疆-克孜勒苏)</t>
  </si>
  <si>
    <t>罗子扬</t>
  </si>
  <si>
    <t>http://www.wjx.cn/wjx/viewfile.aspx?path=http%3a%2f%2fpubuserqiniu.paperol.cn%2f59608158_515_q5_1582607113xrTWWY.mp4%3fattname%3d521_5_wx_camera_1582601933885.mp4&amp;activity=59608158</t>
  </si>
  <si>
    <t>有，书名是〖靠自己获得成功〗</t>
  </si>
  <si>
    <t>孩子识字量太少，我最想为他做的，就是每天坚持陪着读，没事多带出去图书馆看看书</t>
  </si>
  <si>
    <t>2020/2/25 13:13:01</t>
  </si>
  <si>
    <t>115.172.209.124(上海-上海)</t>
  </si>
  <si>
    <t>李泽旭</t>
  </si>
  <si>
    <t>http://www.wjx.cn/wjx/viewfile.aspx?path=http%3a%2f%2fpubuserqiniu.paperol.cn%2f59608158_521_q6_1582607572ZZi3FZ.MOV%3fattname%3d522_6_60430035414__800CC0CF-FD8F-40C4-87AA-F8E4BE5D1962.MOV&amp;activity=59608158</t>
  </si>
  <si>
    <t>有，书名是〖淘气的马小跳〗</t>
  </si>
  <si>
    <t>有时不理解书上的文字</t>
  </si>
  <si>
    <t>2020/2/25 13:14:20</t>
  </si>
  <si>
    <t>220.112.124.103(上海-上海)</t>
  </si>
  <si>
    <t>孙熙媛</t>
  </si>
  <si>
    <t>http://www.wjx.cn/wjx/viewfile.aspx?path=http%3a%2f%2fpubuserqiniu.paperol.cn%2f59608158_516_q6_1582607198M656rT.m4a%3fattname%3d523_6_%25e5%25ad%2599%25e7%2586%2599%25e5%25aa%259b-%25e6%259c%2597%25e8%25af%25bb(%25e5%25b7%25a6%25e6%2589%258b%25e5%2592%258c%25e5%258f%25b3%25e6%2589%258b).m4a&amp;activity=59608158</t>
  </si>
  <si>
    <t>有，书名是〖我每天都有进步〗</t>
  </si>
  <si>
    <t>书本内容孩子理解不到位，陪孩子多读书，让孩子养成爱读书的好习惯</t>
  </si>
  <si>
    <t>2020/2/25 13:25:51</t>
  </si>
  <si>
    <t>101.229.184.228(上海-上海)</t>
  </si>
  <si>
    <t>吴琦</t>
  </si>
  <si>
    <t>http://www.wjx.cn/wjx/viewfile.aspx?path=http%3a%2f%2fpubuserqiniu.paperol.cn%2f59608158_524_q8_1582608235DF6p5F.m4a%3fattname%3d524_8_%25e6%2596%25b0%25e5%25bd%2595%25e9%259f%25b3%2b8.m4a&amp;activity=59608158</t>
  </si>
  <si>
    <t>陪孩子一起读。</t>
  </si>
  <si>
    <t>2020/2/25 13:26:25</t>
  </si>
  <si>
    <t>117.136.23.154(湖北-武汉)</t>
  </si>
  <si>
    <t>吴迪</t>
  </si>
  <si>
    <t>http://www.wjx.cn/wjx/viewfile.aspx?path=http%3a%2f%2fpubuserqiniu.paperol.cn%2f59608158_524_q8_1582607866tnJ4MQ.mp3%3fattname%3d525_8_%25e5%25b0%258f%25e6%25a0%2591.mp3&amp;activity=59608158</t>
  </si>
  <si>
    <t>以后多陪孩子阅读。</t>
  </si>
  <si>
    <t>2020/2/25 13:35:59</t>
  </si>
  <si>
    <t>220.112.121.105(上海-上海)</t>
  </si>
  <si>
    <t>夏佑贤</t>
  </si>
  <si>
    <t>http://www.wjx.cn/wjx/viewfile.aspx?path=http%3a%2f%2fpubuserqiniu.paperol.cn%2f59608158_525_q8_1582608946eZT6kQ.m4a%3fattname%3d526_8_%25e4%25b8%25ad%25e5%259b%25bd%25e4%25b8%258a%25e6%25b5%25b7%25e5%25b8%2582.m4a&amp;activity=59608158</t>
  </si>
  <si>
    <t>有，书名是〖冰心儿童文学新作奖〗</t>
  </si>
  <si>
    <t>2020/2/25 13:36:33</t>
  </si>
  <si>
    <t>117.143.114.189(上海-上海)</t>
  </si>
  <si>
    <t>陈鑫</t>
  </si>
  <si>
    <t>http://www.wjx.cn/wjx/viewfile.aspx?path=http%3a%2f%2fpubuserqiniu.paperol.cn%2f59608158_522_q8_1582608988GP3kKH.mp4%3fattname%3d527_8_wx_camera_1580270454785.mp4&amp;activity=59608158</t>
  </si>
  <si>
    <t>2020/2/25 13:40:25</t>
  </si>
  <si>
    <t>222.67.16.196(上海-上海)</t>
  </si>
  <si>
    <t>吴美茹</t>
  </si>
  <si>
    <t>http://www.wjx.cn/wjx/viewfile.aspx?path=http%3a%2f%2fpubuserqiniu.paperol.cn%2f59608158_527_q6_15826092197xaM3S.mp4%3fattname%3d528_6_1582608529254.mp4&amp;activity=59608158</t>
  </si>
  <si>
    <t>有，书名是〖小巴掌童话故事〗</t>
  </si>
  <si>
    <t>通过阅读给孩子增加知识，增加阅历</t>
  </si>
  <si>
    <t>2020/2/25 13:41:42</t>
  </si>
  <si>
    <t>罗烨赫</t>
  </si>
  <si>
    <t>http://www.wjx.cn/wjx/viewfile.aspx?path=http%3a%2f%2fpubuserqiniu.paperol.cn%2f59608158_527_q6_15826090974dB3dN.m4a%3fattname%3d529_6_%25e9%2598%2585%25e8%25af%25bb_560.m4a&amp;activity=59608158</t>
  </si>
  <si>
    <t>101.88.39.190(上海-上海)</t>
  </si>
  <si>
    <t>张琳琳</t>
  </si>
  <si>
    <t>http://www.wjx.cn/wjx/viewfile.aspx?path=http%3a%2f%2fpubuserqiniu.paperol.cn%2f59608158_522_q8_15826091696drJWw.amr%3fattname%3d530_8_%25e9%25a9%25ac%25e6%25a1%25a5%25e5%25b0%258f%25e5%25ad%25a6%2b%25e5%259b%259b%25e4%25b8%2580%25e7%258f%25ad%2b%2b%25e5%25bc%25a0%25e7%2590%25b3%25e7%2590%25b3.amr&amp;activity=59608158</t>
  </si>
  <si>
    <t>有，书名是〖绿山墙的安妮〗</t>
  </si>
  <si>
    <t>让他真正热爱阅读</t>
  </si>
  <si>
    <t>2020/2/25 13:41:44</t>
  </si>
  <si>
    <t>222.67.2.23(上海-上海)</t>
  </si>
  <si>
    <t>黄睿</t>
  </si>
  <si>
    <t>http://www.wjx.cn/wjx/viewfile.aspx?path=http%3a%2f%2fpubuserqiniu.paperol.cn%2f59608158_522_q7_1582609206CtPjF2.mp4%3fattname%3d531_7_1582609090820.mp4&amp;activity=59608158</t>
  </si>
  <si>
    <t>尽量陪她阅读</t>
  </si>
  <si>
    <t>2020/2/25 13:42:54</t>
  </si>
  <si>
    <t>117.143.46.75(上海-上海)</t>
  </si>
  <si>
    <t>梁子怡</t>
  </si>
  <si>
    <t>http://www.wjx.cn/wjx/viewfile.aspx?path=http%3a%2f%2fpubuserqiniu.paperol.cn%2f59608158_529_q8_1582609284bp6rPP.mp3%3fattname%3d532_8_%25e5%25b0%258f%25e6%25a0%2591.mp3&amp;activity=59608158</t>
  </si>
  <si>
    <t>有，书名是〖荷花〗</t>
  </si>
  <si>
    <t>引导她去读更多的书籍</t>
  </si>
  <si>
    <t>2020/2/25 13:44:37</t>
  </si>
  <si>
    <t>徐雅涵</t>
  </si>
  <si>
    <t>http://www.wjx.cn/wjx/viewfile.aspx?path=http%3a%2f%2fpubuserqiniu.paperol.cn%2f59608158_529_q6_1582609268XDYCCe.m4a%3fattname%3d533_6_%25e4%25b8%258b%25e5%258d%2588%2b1%25e6%2597%25b631%25e5%2588%2586%2b.m4a&amp;activity=59608158</t>
  </si>
  <si>
    <t>有，书名是〖格林童话和一千零一夜。〗</t>
  </si>
  <si>
    <t>理解能力差，有更多的时间陪伴</t>
  </si>
  <si>
    <t>2020/2/25 13:46:16</t>
  </si>
  <si>
    <t>117.143.115.175(上海-上海)</t>
  </si>
  <si>
    <t>王梦玲</t>
  </si>
  <si>
    <t>http://www.wjx.cn/wjx/viewfile.aspx?path=http%3a%2f%2fpubuserqiniu.paperol.cn%2f59608158_528_q6_1582609182Rxpc6F.mp3%3fattname%3d534_6_%25e5%25a1%2598%25e6%25b9%25be%25e5%25b0%258f%25e5%25ad%25a6%25e4%25ba%258c%25e5%25b9%25b4%25e5%259b%259b%25e7%258f%25ad%25e7%258e%258b%25e6%25a2%25a6%25e7%258e%25b2.mp3&amp;activity=59608158</t>
  </si>
  <si>
    <t>孩子不愿意大声的朗诵。以身作则熏陶她，让她爱上语言。</t>
  </si>
  <si>
    <t>2020/2/25 13:46:59</t>
  </si>
  <si>
    <t>220.112.121.9(上海-上海)</t>
  </si>
  <si>
    <t>聂丽盈</t>
  </si>
  <si>
    <t>http://www.wjx.cn/wjx/viewfile.aspx?path=http%3a%2f%2fpubuserqiniu.paperol.cn%2f59608158_532_q9_1582609366dF4fss.mp3%3fattname%3d535_9_%25e7%25bb%2599%25e4%25bd%25a0%25e5%2586%2599%25e4%25bf%25a1.mp3&amp;activity=59608158</t>
  </si>
  <si>
    <t>孩子不喜欢我给她买的书。</t>
  </si>
  <si>
    <t>2020/2/25 13:50:03</t>
  </si>
  <si>
    <t>223.104.210.129(上海-上海)</t>
  </si>
  <si>
    <t>李国翔</t>
  </si>
  <si>
    <t>http://www.wjx.cn/wjx/viewfile.aspx?path=http%3a%2f%2fpubuserqiniu.paperol.cn%2f59608158_528_q8_1582609602isdZJ2.m4a%3fattname%3d536_8_%25e5%25a1%2598%25e6%25b9%25be%25e5%25b0%258f%25e5%25ad%25a6%25e5%259b%259b%25e3%2580%2588l%25e3%2580%2589%25e7%258f%25ad%25e6%259d%258e%25e5%259b%25bd%25e7%25bf%2594.m4a&amp;activity=59608158</t>
  </si>
  <si>
    <t>有，书名是〖小英雄雨来〗</t>
  </si>
  <si>
    <t>2020/2/25 13:55:12</t>
  </si>
  <si>
    <t>101.88.156.126(上海-上海)</t>
  </si>
  <si>
    <t>王宇琦</t>
  </si>
  <si>
    <t>http://www.wjx.cn/wjx/viewfile.aspx?path=http%3a%2f%2fpubuserqiniu.paperol.cn%2f59608158_537_q9_1582610104ZTh5r5.mp4%3fattname%3d537_9_VID_20200225_135453.mp4&amp;activity=59608158</t>
  </si>
  <si>
    <t>2020/2/25 13:56:04</t>
  </si>
  <si>
    <t>117.136.8.59(上海-上海)</t>
  </si>
  <si>
    <t>国欣雅</t>
  </si>
  <si>
    <t>http://www.wjx.cn/wjx/viewfile.aspx?path=http%3a%2f%2fpubuserqiniu.paperol.cn%2f59608158_531_q8_15826100566ZNSei.MOV%3fattname%3d538_8_60430280585__2D66999F-1C76-4C47-9081-7401BE198ABA.MOV&amp;activity=59608158</t>
  </si>
  <si>
    <t>有，书名是〖红楼梦 等〗</t>
  </si>
  <si>
    <t>希望孩子可以坚持阅读的习惯</t>
  </si>
  <si>
    <t>2020/2/25 13:56:29</t>
  </si>
  <si>
    <t>39.144.23.178(新疆-克孜勒苏)</t>
  </si>
  <si>
    <t>乔苒</t>
  </si>
  <si>
    <t>http://www.wjx.cn/wjx/viewfile.aspx?path=http%3a%2f%2fpubuserqiniu.paperol.cn%2f59608158_531_q5_1582610143nWXTy8.m4a%3fattname%3d539_5_%25e5%25a1%2598%25e6%25b9%25be%25e5%25b0%258f%25e5%25ad%25a6%25e4%25b8%2580%25e5%2585%25ab%25e7%258f%25ad%25e4%25b9%2594%25e8%258b%2592.m4a&amp;activity=59608158</t>
  </si>
  <si>
    <t>2020/2/25 14:04:08</t>
  </si>
  <si>
    <t>182.101.199.56(江西-吉安)</t>
  </si>
  <si>
    <t>http://www.wjx.cn/wjx/viewfile.aspx?path=http%3a%2f%2fpubuserqiniu.paperol.cn%2f59608158_540_q5_15826103785f7BeR.mp4%3fattname%3d540_5_VID_20200225_135840.mp4&amp;activity=59608158</t>
  </si>
  <si>
    <t>2020/2/25 14:05:43</t>
  </si>
  <si>
    <t>117.143.45.220(上海-上海)</t>
  </si>
  <si>
    <t>台鑫蕾</t>
  </si>
  <si>
    <t>http://www.wjx.cn/wjx/viewfile.aspx?path=http%3a%2f%2fpubuserqiniu.paperol.cn%2f59608158_531_q8_1582610654BX8yCh.m4a%3fattname%3d541_8_%25e5%258f%25b0%25e9%2591%25ab%25e8%2595%25be%25e5%259b%259b%25ef%25bc%25883%25ef%25bc%2589%25e7%258f%25ad.m4a&amp;activity=59608158</t>
  </si>
  <si>
    <t>怎么让孩子爱上阅读？</t>
  </si>
  <si>
    <t>2020/2/25 14:09:22</t>
  </si>
  <si>
    <t>http://www.wjx.cn/wjx/viewfile.aspx?path=http%3a%2f%2fpubuserqiniu.paperol.cn%2f59608158_531_q5_1582610885RBJnQr.mp4%3fattname%3d542_5_VID20200225140702.mp4&amp;activity=59608158</t>
  </si>
  <si>
    <t>2020/2/25 14:11:16</t>
  </si>
  <si>
    <t>112.65.8.21(上海-上海)</t>
  </si>
  <si>
    <t>张涵棋</t>
  </si>
  <si>
    <t>http://www.wjx.cn/wjx/viewfile.aspx?path=http%3a%2f%2fpubuserqiniu.paperol.cn%2f59608158_543_q8_1582611065tQKbcf.m4a%3fattname%3d543_8_%25e6%25b0%2591%25e5%258a%259e%25e9%25a9%25ac%25e6%25a1%25a5%25e5%25b0%258f%25e5%25ad%25a6%25e5%259b%259b%25ef%25bc%25883%25ef%25bc%2589%25e7%258f%25ad%25e5%25bc%25a0%25e6%25b6%25b5%25e6%25a3%258b%2b.m4a&amp;activity=59608158</t>
  </si>
  <si>
    <t>有，书名是〖芒果猫〗</t>
  </si>
  <si>
    <t>2020/2/25 14:12:21</t>
  </si>
  <si>
    <t>114.86.177.241(上海-上海)</t>
  </si>
  <si>
    <t>钱逸昕</t>
  </si>
  <si>
    <t>http://www.wjx.cn/wjx/viewfile.aspx?path=http%3a%2f%2fpubuserqiniu.paperol.cn%2f59608158_542_q6_1582610937ETms2W.m4a%3fattname%3d544_6_%25e9%2592%25b1%25e9%2580%25b8%25e6%2598%2595%25e5%25bd%2595%25e9%259f%25b3.m4a&amp;activity=59608158</t>
  </si>
  <si>
    <t>有，书名是〖《西游记》〗</t>
  </si>
  <si>
    <t>2020/2/25 14:14:11</t>
  </si>
  <si>
    <t>211.161.245.145(上海-上海)</t>
  </si>
  <si>
    <t>徐雨雯</t>
  </si>
  <si>
    <t>http://www.wjx.cn/wjx/viewfile.aspx?path=http%3a%2f%2fpubuserqiniu.paperol.cn%2f59608158_541_q6_1582611106GPyErd.m4a%3fattname%3d545_6_%25e6%2596%25b0%25e5%25bd%2595%25e9%259f%25b3%2b1_63.m4a&amp;activity=59608158</t>
  </si>
  <si>
    <t>有，书名是〖《小狗的小房子》〗</t>
  </si>
  <si>
    <t>自主阅读</t>
  </si>
  <si>
    <t>2020/2/25 14:15:18</t>
  </si>
  <si>
    <t>101.86.187.13(上海-上海)</t>
  </si>
  <si>
    <t>张海天</t>
  </si>
  <si>
    <t>http://www.wjx.cn/wjx/viewfile.aspx?path=http%3a%2f%2fpubuserqiniu.paperol.cn%2f59608158_543_q8_1582611307kzzikf.mp3%3fattname%3d546_8_REC20200225141245.mp3&amp;activity=59608158</t>
  </si>
  <si>
    <t>孩子们为什么喜欢看太漫画书？</t>
  </si>
  <si>
    <t>2020/2/25 14:20:17</t>
  </si>
  <si>
    <t>115.148.137.245(江西-南昌)</t>
  </si>
  <si>
    <t>黄博文</t>
  </si>
  <si>
    <t>http://www.wjx.cn/wjx/viewfile.aspx?path=http%3a%2f%2fpubuserqiniu.paperol.cn%2f59608158_543_q8_1582611577zibrMj.MOV%3fattname%3d547_8_60430430295__679EB161-8078-4465-9982-3A6A9D0ACF2B.MOV&amp;activity=59608158</t>
  </si>
  <si>
    <t>宁</t>
  </si>
  <si>
    <t>2020/2/25 14:21:30</t>
  </si>
  <si>
    <t>101.88.32.97(上海-上海)</t>
  </si>
  <si>
    <t>林硕</t>
  </si>
  <si>
    <t>http://www.wjx.cn/wjx/viewfile.aspx?path=http%3a%2f%2fpubuserqiniu.paperol.cn%2f59608158_545_q6_1582611471CJdYRW.m4a%3fattname%3d548_6_%25e3%2580%258a%25e5%25b7%25a6%25e6%2589%258b%25e5%2592%258c%25e5%258f%25b3%25e6%2589%258b%25e3%2580%258b.m4a&amp;activity=59608158</t>
  </si>
  <si>
    <t>有，书名是〖让男孩更出色的101个成长故事〗</t>
  </si>
  <si>
    <t>读书没感情，不投入。多陪陪他。</t>
  </si>
  <si>
    <t>2020/2/25 14:22:23</t>
  </si>
  <si>
    <t>117.143.55.159(上海-上海)</t>
  </si>
  <si>
    <t>张晨旭</t>
  </si>
  <si>
    <t>http://www.wjx.cn/wjx/viewfile.aspx?path=http%3a%2f%2fpubuserqiniu.paperol.cn%2f59608158_549_q6_1582611728axkjR7.m4a%3fattname%3d549_6_%25e6%2596%25b0%25e5%25bd%2595%25e9%259f%25b3%2b4.m4a&amp;activity=59608158</t>
  </si>
  <si>
    <t>能提高孩子学习的兴趣</t>
  </si>
  <si>
    <t>2020/2/25 14:22:48</t>
  </si>
  <si>
    <t>223.104.20.132(湖北-武汉)</t>
  </si>
  <si>
    <t>李文杰</t>
  </si>
  <si>
    <t>http://www.wjx.cn/wjx/viewfile.aspx?path=http%3a%2f%2fpubuserqiniu.paperol.cn%2f59608158_545_q8_1582611590BZ2xaA.m4a%3fattname%3d550_8_%25e5%25a1%2598%25e6%25b9%25be%25e5%25b0%258f%25e5%25ad%25a6%25e5%259b%259b%25e5%25b9%25b4%25e7%25ba%25a7%25e6%259d%258e%25e6%2596%2587%25e6%259d%25b0.m4a&amp;activity=59608158</t>
  </si>
  <si>
    <t>先让孩子看他感兴趣的，然后推荐一下有利于他的</t>
  </si>
  <si>
    <t>2020/2/25 14:26:53</t>
  </si>
  <si>
    <t>222.67.22.172(上海-上海)</t>
  </si>
  <si>
    <t>彭善国</t>
  </si>
  <si>
    <t>http://www.wjx.cn/wjx/viewfile.aspx?path=http%3a%2f%2fpubuserqiniu.paperol.cn%2f59608158_551_q6_1582612005tA2xMJ.mp3%3fattname%3d551_6_%25e6%25ad%258c%25e6%259b%25b2%25e3%2580%258a%25e5%25a6%2588%25e5%25a6%2588%25e8%25a6%2581%25e4%25b8%258a%25e6%2588%2598%25e5%259c%25ba%25e3%2580%258b.mp3&amp;activity=59608158</t>
  </si>
  <si>
    <t>没有人陪伴</t>
  </si>
  <si>
    <t>2020/2/25 14:29:25</t>
  </si>
  <si>
    <t>211.161.245.28(上海-上海)</t>
  </si>
  <si>
    <t>李怡苒</t>
  </si>
  <si>
    <t>http://www.wjx.cn/wjx/viewfile.aspx?path=http%3a%2f%2fpubuserqiniu.paperol.cn%2f59608158_547_q6_1582612148kjpmn4.m4a%3fattname%3d552_6_%25e6%259d%258e%25e6%2580%25a1%25e8%258b%2592.m4a&amp;activity=59608158</t>
  </si>
  <si>
    <t>其他〖很少〗</t>
  </si>
  <si>
    <t>2020/2/25 14:34:22</t>
  </si>
  <si>
    <t>117.143.54.222(上海-上海)</t>
  </si>
  <si>
    <t>张文杰</t>
  </si>
  <si>
    <t>http://www.wjx.cn/wjx/viewfile.aspx?path=http%3a%2f%2fpubuserqiniu.paperol.cn%2f59608158_547_q6_1582612245Rhj7RP.m4a%3fattname%3d553_6_%25e5%25b7%25a6%25e6%2589%258b%25e5%2592%258c%25e5%258f%25b3%25e6%2589%258b.m4a&amp;activity=59608158</t>
  </si>
  <si>
    <t>有，书名是〖恐龙大揭秘〗</t>
  </si>
  <si>
    <t>只念出书上的内容就结束了┋和孩子讨论，给他讲道理┋其他方式</t>
  </si>
  <si>
    <t>怎么让孩子从听故事转变成学习，而不是听听就算。</t>
  </si>
  <si>
    <t>线上亲子阅读培训┋线下故事会┋线下亲子阅读培训讲座┋故事妈妈培训┋其他〖写字练习〗</t>
  </si>
  <si>
    <t>2020/2/25 14:39:16</t>
  </si>
  <si>
    <t>101.86.191.45(上海-上海)</t>
  </si>
  <si>
    <t>杨竣贻</t>
  </si>
  <si>
    <t>http://www.wjx.cn/wjx/viewfile.aspx?path=http%3a%2f%2fpubuserqiniu.paperol.cn%2f59608158_543_q8_1582612590hTED6e.m4a%3fattname%3d554_8_%25e5%25a1%2598%25e6%25b9%25be%25e5%25b0%258f%25e5%25ad%25a6%25e5%259b%259b%25e4%25b8%2589%25e7%258f%25ad%25e6%259d%25a8%25e7%25ab%25a3%25e8%25b4%25bb(1).m4a&amp;activity=59608158</t>
  </si>
  <si>
    <t>很担心会不会影响孩子学习课本知识。</t>
  </si>
  <si>
    <t>2020/2/25 14:51:18</t>
  </si>
  <si>
    <t>117.136.8.58(上海-上海)</t>
  </si>
  <si>
    <t>蒋妙影</t>
  </si>
  <si>
    <t>http://www.wjx.cn/wjx/viewfile.aspx?path=http%3a%2f%2fpubuserqiniu.paperol.cn%2f59608158_555_q8_1582613322A8Abja.mp3%3fattname%3d555_8_%25e4%25b8%258a%25e6%25b5%25b7%25e9%2597%25b5%25e8%25a1%258c%25e5%258c%25ba%25e6%25b0%2591%25e5%258a%259e%25e9%25a9%25ac%25e6%25a1%25a5%25e5%25b0%258f%25e5%25ad%25a6%252b%25e5%259b%259b%25ef%25bc%2588%25e4%25ba%258c%25ef%25bc%2589%25e7%258f%25ad%252b%25e8%2592%258b%25e5%25a6%2599%25e5%25bd%25b1.mp3&amp;activity=59608158</t>
  </si>
  <si>
    <t>线上亲子阅读培训┋其他〖推荐书以及适合的阅读方式〗</t>
  </si>
  <si>
    <t>2020/2/25 14:52:54</t>
  </si>
  <si>
    <t>117.143.114.81(上海-上海)</t>
  </si>
  <si>
    <t>陈娜娜</t>
  </si>
  <si>
    <t>http://www.wjx.cn/wjx/viewfile.aspx?path=http%3a%2f%2fpubuserqiniu.paperol.cn%2f59608158_555_q8_15826135682TSMZJ.m4a%3fattname%3d556_8_%25e4%25b8%258b%25e5%258d%2588%2b2%25e6%2597%25b652%25e5%2588%2586%2b.m4a&amp;activity=59608158</t>
  </si>
  <si>
    <t>没有时间陪伴该子，拥有时间陪伴孩子</t>
  </si>
  <si>
    <t>2020/2/25 14:55:40</t>
  </si>
  <si>
    <t>钟成博</t>
  </si>
  <si>
    <t>http://www.wjx.cn/wjx/viewfile.aspx?path=http%3a%2f%2fpubuserqiniu.paperol.cn%2f59608158_557_q6_1582613604C6kHCx.mp3%3fattname%3d557_6_%25e5%25a1%2598%25e6%25b9%25be%25e5%25b0%258f%25e5%25ad%25a6%25e4%25ba%258c%25ef%25bc%25888%25ef%25bc%2589%25e7%258f%25ad%25e9%2592%259f%25e6%2588%2590%25e5%258d%259a.mp3&amp;activity=59608158</t>
  </si>
  <si>
    <t>2020/2/25 14:55:45</t>
  </si>
  <si>
    <t>117.143.112.215(上海-上海)</t>
  </si>
  <si>
    <t>孙少杰</t>
  </si>
  <si>
    <t>http://www.wjx.cn/wjx/viewfile.aspx?path=http%3a%2f%2fpubuserqiniu.paperol.cn%2f59608158_557_q8_158261373246TaB4.amr%3fattname%3d558_8_group_20200218165641756.amr&amp;activity=59608158</t>
  </si>
  <si>
    <t>我可以帮他提供阅读书籍</t>
  </si>
  <si>
    <t>2020/2/25 14:55:48</t>
  </si>
  <si>
    <t>117.143.49.206(上海-上海)</t>
  </si>
  <si>
    <t>许佳伟</t>
  </si>
  <si>
    <t>http://www.wjx.cn/wjx/viewfile.aspx?path=http%3a%2f%2fpubuserqiniu.paperol.cn%2f59608158_554_q6_1582613242Cj84XF.m4a%3fattname%3d559_6_%25e8%25ae%25b8%25e4%25bd%25b3%25e4%25bc%259f.m4a&amp;activity=59608158</t>
  </si>
  <si>
    <t>有，书名是〖《阿凡提的故事》。〗</t>
  </si>
  <si>
    <t>希望孩子喜欢阅读</t>
  </si>
  <si>
    <t>2020/2/25 14:56:09</t>
  </si>
  <si>
    <t>106.4.122.104(江西-九江)</t>
  </si>
  <si>
    <t>朱娇娇</t>
  </si>
  <si>
    <t>http://www.wjx.cn/wjx/viewfile.aspx?path=http%3a%2f%2fpubuserqiniu.paperol.cn%2f59608158_560_q6_1582613765Yk73re.m4a%3fattname%3d560_6_%25e6%2596%25b0%25e5%25bd%2595%25e9%259f%25b3%2b1.m4a&amp;activity=59608158</t>
  </si>
  <si>
    <t>有，书名是〖为自己的自己鼓掌〗</t>
  </si>
  <si>
    <t>2020/2/25 14:57:22</t>
  </si>
  <si>
    <t>http://www.wjx.cn/wjx/viewfile.aspx?path=http%3a%2f%2fpubuserqiniu.paperol.cn%2f59608158_558_q8_1582613779XBEYen.m4a%3fattname%3d561_8_%25e4%25b8%258b%25e5%258d%2588%2b2%25e6%2597%25b656%25e5%2588%2586%2b.m4a&amp;activity=59608158</t>
  </si>
  <si>
    <t>2020/2/25 15:01:05</t>
  </si>
  <si>
    <t>223.104.213.250(上海-上海)</t>
  </si>
  <si>
    <t>时培元</t>
  </si>
  <si>
    <t>http://www.wjx.cn/wjx/viewfile.aspx?path=http%3a%2f%2fpubuserqiniu.paperol.cn%2f59608158_559_q6_1582614061BCXj2r.mp3%3fattname%3d562_6_93237f6fe5862857c4e5098165fcf165.mp3&amp;activity=59608158</t>
  </si>
  <si>
    <t>有，书名是〖动物的故事〗</t>
  </si>
  <si>
    <t>孩子的专注力不行</t>
  </si>
  <si>
    <t>2020/2/25 15:01:13</t>
  </si>
  <si>
    <t>杨竣博</t>
  </si>
  <si>
    <t>http://www.wjx.cn/wjx/viewfile.aspx?path=http%3a%2f%2fpubuserqiniu.paperol.cn%2f59608158_559_q6_1582613910Szxmdh.m4a%3fattname%3d563_6_%25e5%25a1%2598%25e6%25b9%25be%25e5%25b0%258f%25e5%25ad%25a6%25e4%25ba%258c%25ef%25bc%25882%25ef%25bc%2589%25e6%259d%25a8%25e7%25ab%25a3%25e5%258d%259a.m4a&amp;activity=59608158</t>
  </si>
  <si>
    <t>小孩子喜欢什么样的书家长都要满足他吗？</t>
  </si>
  <si>
    <t>2020/2/25 15:01:25</t>
  </si>
  <si>
    <t>112.21.66.20(江苏-南通)</t>
  </si>
  <si>
    <t>赵欣彤</t>
  </si>
  <si>
    <t>http://www.wjx.cn/wjx/viewfile.aspx?path=http%3a%2f%2fpubuserqiniu.paperol.cn%2f59608158_561_q8_1582613854RbjKkF.m4a%3fattname%3d564_8_%25e9%25a9%25ac%25e6%25a1%25a5%25e6%25b0%2591%25e5%258a%259e%25e5%25b0%258f%25e5%25ad%25a64%25ef%25bc%25881%25ef%25bc%2589%25e7%258f%25ad%25e8%25b5%25b5%25e6%25ac%25a3%25e5%25bd%25a4.m4a&amp;activity=59608158</t>
  </si>
  <si>
    <t>2020/2/25 15:04:33</t>
  </si>
  <si>
    <t>肖思思</t>
  </si>
  <si>
    <t>http://www.wjx.cn/wjx/viewfile.aspx?path=http%3a%2f%2fpubuserqiniu.paperol.cn%2f59608158_565_q6_1582614138yxtRez.m4a%3fattname%3d565_6_%25e5%25a1%2598%25e6%25b9%25be%25e5%25b0%258f%25e5%25ad%25a6%25e4%25ba%258c%25ef%25bc%25888%25ef%25bc%2589%25e7%258f%25ad%25e8%2582%2596%25e6%2580%259d%25e6%2580%259d.m4a&amp;activity=59608158</t>
  </si>
  <si>
    <t>2020/2/25 15:09:58</t>
  </si>
  <si>
    <t>101.244.191.77(上海-上海)</t>
  </si>
  <si>
    <t>郭雨寒</t>
  </si>
  <si>
    <t>http://www.wjx.cn/wjx/viewfile.aspx?path=http%3a%2f%2fpubuserqiniu.paperol.cn%2f59608158_562_q8_15826145874JwSWM.MOV%3fattname%3d566_8_60430734935__78543269-C9E3-4A36-BD16-B0791A4EA14B.MOV&amp;activity=59608158</t>
  </si>
  <si>
    <t>2020/2/25 15:16:31</t>
  </si>
  <si>
    <t>117.136.119.217(上海-上海)</t>
  </si>
  <si>
    <t>龙星耀</t>
  </si>
  <si>
    <t>http://www.wjx.cn/wjx/viewfile.aspx?path=http%3a%2f%2fpubuserqiniu.paperol.cn%2f59608158_484_q8_1582601041J47BK3.mp3%3fattname%3d567_8_REC20200225112320.mp3&amp;activity=59608158</t>
  </si>
  <si>
    <t>读书积极性不强，想让孩子自己自觉读书</t>
  </si>
  <si>
    <t>2020/2/25 15:18:50</t>
  </si>
  <si>
    <t>郭孝成</t>
  </si>
  <si>
    <t>http://www.wjx.cn/wjx/viewfile.aspx?path=http%3a%2f%2fpubuserqiniu.paperol.cn%2f59608158_568_q8_1582615121hyFjhZ.mp3%3fattname%3d568_8_REC20200225151757.mp3&amp;activity=59608158</t>
  </si>
  <si>
    <t>2020/2/25 15:19:20</t>
  </si>
  <si>
    <t>101.88.38.39(上海-上海)</t>
  </si>
  <si>
    <t>孙崇伟</t>
  </si>
  <si>
    <t>http://www.wjx.cn/wjx/viewfile.aspx?path=http%3a%2f%2fpubuserqiniu.paperol.cn%2f59608158_568_q9_1582615127sYXCSZ.mp4%3fattname%3d569_9_video_20200225_151028.mp4&amp;activity=59608158</t>
  </si>
  <si>
    <t>有，书名是〖淘气的马小豆〗</t>
  </si>
  <si>
    <t>不主动阅读，太依赖家长</t>
  </si>
  <si>
    <t>2020/2/25 15:19:27</t>
  </si>
  <si>
    <t>杨欣</t>
  </si>
  <si>
    <t>http://www.wjx.cn/wjx/viewfile.aspx?path=http%3a%2f%2fpubuserqiniu.paperol.cn%2f59608158_570_q5_1582615164bHFsFC.MOV%3fattname%3d570_5_60430794997__46E3CE2A-0AE3-44B1-A0C2-45ADAE86566F.MOV&amp;activity=59608158</t>
  </si>
  <si>
    <t>2020/2/25 15:20:12</t>
  </si>
  <si>
    <t>117.143.51.64(上海-上海)</t>
  </si>
  <si>
    <t>朱传怡</t>
  </si>
  <si>
    <t>http://www.wjx.cn/wjx/viewfile.aspx?path=http%3a%2f%2fpubuserqiniu.paperol.cn%2f59608158_570_q5_1582615205FiRZKQ.mp4%3fattname%3d571_5_video_20200225_151946.mp4&amp;activity=59608158</t>
  </si>
  <si>
    <t>有，书名是〖胡萝卜种子〗</t>
  </si>
  <si>
    <t>2020/2/25 15:30:30</t>
  </si>
  <si>
    <t>222.67.8.44(上海-上海)</t>
  </si>
  <si>
    <t>曹跃珉</t>
  </si>
  <si>
    <t>http://www.wjx.cn/wjx/viewfile.aspx?path=http%3a%2f%2fpubuserqiniu.paperol.cn%2f59608158_570_q8_1582614949ZdXpYH.mp3%3fattname%3d572_8_REC20200225111715.mp3&amp;activity=59608158</t>
  </si>
  <si>
    <t>多给孩子一些鼓励，经常陪孩子一起阅读</t>
  </si>
  <si>
    <t>2020/2/25 15:31:42</t>
  </si>
  <si>
    <t>101.86.188.34(上海-上海)</t>
  </si>
  <si>
    <t>周晏</t>
  </si>
  <si>
    <t>http://www.wjx.cn/wjx/viewfile.aspx?path=http%3a%2f%2fpubuserqiniu.paperol.cn%2f59608158_562_q8_1582615124nSsi4R.mp3%3fattname%3d573_8_2%25e6%259c%258825%25e6%2597%25a5%2b%25e4%25b8%258b%25e5%258d%25883%25e7%2582%25b904%25e5%2588%2586.mp3&amp;activity=59608158</t>
  </si>
  <si>
    <t>有，书名是〖歇后语大全〗</t>
  </si>
  <si>
    <t>没有疑问，不知道</t>
  </si>
  <si>
    <t>2020/2/25 15:39:39</t>
  </si>
  <si>
    <t>101.86.188.149(上海-上海)</t>
  </si>
  <si>
    <t>王睿</t>
  </si>
  <si>
    <t>http://www.wjx.cn/wjx/viewfile.aspx?path=http%3a%2f%2fpubuserqiniu.paperol.cn%2f59608158_573_q8_158261621173sBQd.m4a%3fattname%3d574_8_20200225_153405.m4a&amp;activity=59608158</t>
  </si>
  <si>
    <t>有，书名是〖寄小读者〗</t>
  </si>
  <si>
    <t>家长没有时间陪伴孩子一起阅读┋家长没有方法引导┋教师没有引导</t>
  </si>
  <si>
    <t>2020/2/25 15:48:48</t>
  </si>
  <si>
    <t>http://www.wjx.cn/wjx/viewfile.aspx?path=http%3a%2f%2fpubuserqiniu.paperol.cn%2f59608158_571_q8_1582616898iJFPfF.mp3%3fattname%3d575_8_REC20200225154733.mp3&amp;activity=59608158</t>
  </si>
  <si>
    <t>2020/2/25 15:50:32</t>
  </si>
  <si>
    <t>101.86.191.95(上海-上海)</t>
  </si>
  <si>
    <t>陈宇飞</t>
  </si>
  <si>
    <t>http://www.wjx.cn/wjx/viewfile.aspx?path=http%3a%2f%2fpubuserqiniu.paperol.cn%2f59608158_575_q5_1582616748WxQxms.m4a%3fattname%3d576_5_%25e4%25b8%258b%25e5%258d%2588%2b3%25e6%2597%25b645%25e5%2588%2586%2b.m4a&amp;activity=59608158</t>
  </si>
  <si>
    <t>2020/2/25 15:51:42</t>
  </si>
  <si>
    <t>112.64.119.212(上海-上海)</t>
  </si>
  <si>
    <t>宋殿博</t>
  </si>
  <si>
    <t>http://www.wjx.cn/wjx/viewfile.aspx?path=http%3a%2f%2fpubuserqiniu.paperol.cn%2f59608158_574_q8_1582617086FNXh82.m4a%3fattname%3d577_8_%25e5%25a1%2598%25e5%25b0%258f%25e5%259b%259b3%25e7%258f%25ad%25e5%25ae%258b%25e6%25ae%25bf%25e5%258d%259a.m4a&amp;activity=59608158</t>
  </si>
  <si>
    <t>有，书名是〖装在兜里的爸爸〗</t>
  </si>
  <si>
    <t>寻找资源</t>
  </si>
  <si>
    <t>2020/2/25 15:52:00</t>
  </si>
  <si>
    <t>周志远</t>
  </si>
  <si>
    <t>http://www.wjx.cn/wjx/viewfile.aspx?path=http%3a%2f%2fpubuserqiniu.paperol.cn%2f59608158_571_q6_1582616695Ss5c4J.mp3%3fattname%3d578_6_REC20200225154212.mp3&amp;activity=59608158</t>
  </si>
  <si>
    <t>有，书名是〖米小圈。〗</t>
  </si>
  <si>
    <t>没有疑问</t>
  </si>
  <si>
    <t>2020/2/25 15:59:43</t>
  </si>
  <si>
    <t>http://www.wjx.cn/wjx/viewfile.aspx?path=http%3a%2f%2fpubuserqiniu.paperol.cn%2f59608158_576_q6_1582617415GGdDhN.mp3%3fattname%3d579_6_REC20200225154212.mp3&amp;activity=59608158</t>
  </si>
  <si>
    <t>没疑问</t>
  </si>
  <si>
    <t>2020/2/25 16:05:37</t>
  </si>
  <si>
    <t>211.161.245.89(上海-上海)</t>
  </si>
  <si>
    <t>喻庆</t>
  </si>
  <si>
    <t>http://www.wjx.cn/wjx/viewfile.aspx?path=http%3a%2f%2fpubuserqiniu.paperol.cn%2f59608158_580_q6_1582617881GnhnyG.m4a%3fattname%3d580_6_%25e6%2596%25b0%25e5%25bd%2595%25e9%259f%25b3%2b1.m4a&amp;activity=59608158</t>
  </si>
  <si>
    <t>有，书名是〖《百科全书》〗</t>
  </si>
  <si>
    <t>不知道喜欢什么样的书？</t>
  </si>
  <si>
    <t>2020/2/25 16:13:21</t>
  </si>
  <si>
    <t>211.161.245.5(上海-上海)</t>
  </si>
  <si>
    <t>王艾瑜</t>
  </si>
  <si>
    <t>http://www.wjx.cn/wjx/viewfile.aspx?path=http%3a%2f%2fpubuserqiniu.paperol.cn%2f59608158_580_q8_1582618222njmDwc.m4a%3fattname%3d581_8_%25e5%259b%259b3%25e7%258f%25ad%2b%25e7%258e%258b%25e8%2589%25be%25e7%2591%259c.m4a&amp;activity=59608158</t>
  </si>
  <si>
    <t>有，书名是〖书本里的蚂蚁〗</t>
  </si>
  <si>
    <t>多买课外书</t>
  </si>
  <si>
    <t>2020/2/25 16:27:01</t>
  </si>
  <si>
    <t>117.143.45.88(上海-上海)</t>
  </si>
  <si>
    <t>闫文博</t>
  </si>
  <si>
    <t>http://www.wjx.cn/wjx/viewfile.aspx?path=http%3a%2f%2fpubuserqiniu.paperol.cn%2f59608158_576_q6_1582617379cYk6WM.MOV%3fattname%3d582_6_60431013736__0F0D4A6C-D3B0-4E6D-A85D-94A14D2B10CD.MOV&amp;activity=59608158</t>
  </si>
  <si>
    <t>有，书名是〖《大头儿子和小头爸爸》〗</t>
  </si>
  <si>
    <t>陪他读书</t>
  </si>
  <si>
    <t>2020/2/25 16:29:37</t>
  </si>
  <si>
    <t>180.158.50.226(上海-上海)</t>
  </si>
  <si>
    <t>http://www.wjx.cn/wjx/viewfile.aspx?path=http%3a%2f%2fpubuserqiniu.paperol.cn%2f59608158_582_q5_1582619129ndQ4AN.MOV%3fattname%3d583_5_60431191310__5CBF34D8-986E-4F6A-B090-7C921D834391.MOV&amp;activity=59608158</t>
  </si>
  <si>
    <t>由于自身文化程度不高很难正确引导孩子！希望能够一起成长！</t>
  </si>
  <si>
    <t>2020/2/25 16:40:03</t>
  </si>
  <si>
    <t>闫思琪</t>
  </si>
  <si>
    <t>http://www.wjx.cn/wjx/viewfile.aspx?path=http%3a%2f%2fpubuserqiniu.paperol.cn%2f59608158_583_q8_1582619736w3xWC8.MOV%3fattname%3d584_8_60431249438__E9763887-5EE9-48FB-8B8A-778846BF572A.MOV&amp;activity=59608158</t>
  </si>
  <si>
    <t>有，书名是〖《绿山墙的安妮》〗</t>
  </si>
  <si>
    <t>陪孩子阅读</t>
  </si>
  <si>
    <t>2020/2/25 16:44:22</t>
  </si>
  <si>
    <t>117.143.46.248(上海-上海)</t>
  </si>
  <si>
    <t>周忆熙</t>
  </si>
  <si>
    <t>http://www.wjx.cn/wjx/viewfile.aspx?path=http%3a%2f%2fpubuserqiniu.paperol.cn%2f59608158_582_q6_15826198952sMnXh.MOV%3fattname%3d585_6_60431265026__75CFAF01-04D7-4C5F-83C3-353E2D11A0FF.MOV&amp;activity=59608158</t>
  </si>
  <si>
    <t>孩子静不下心，不认真</t>
  </si>
  <si>
    <t>线上亲子阅读培训┋线下故事会┋其他〖对孩子有用的方可〗</t>
  </si>
  <si>
    <t>2020/2/25 16:52:38</t>
  </si>
  <si>
    <t>117.143.44.54(上海-上海)</t>
  </si>
  <si>
    <t>缪俊</t>
  </si>
  <si>
    <t>http://www.wjx.cn/wjx/viewfile.aspx?path=http%3a%2f%2fpubuserqiniu.paperol.cn%2f59608158_584_q8_1582620627ssEBFn.amr%3fattname%3d586_8_20200225_164935.amr&amp;activity=59608158</t>
  </si>
  <si>
    <t>多读书增长知识</t>
  </si>
  <si>
    <t>2020/2/25 16:54:40</t>
  </si>
  <si>
    <t>117.143.113.120(上海-上海)</t>
  </si>
  <si>
    <t>张越泽</t>
  </si>
  <si>
    <t>http://www.wjx.cn/wjx/viewfile.aspx?path=http%3a%2f%2fpubuserqiniu.paperol.cn%2f59608158_585_q8_1582620647bc3ffS.mp3%3fattname%3d587_8_%25e9%25a9%25ac%25e6%25a1%25a5%25e5%25b0%258f%25e5%25ad%25a6%252b%25e5%259b%259b%25e4%25b8%2580%25e7%258f%25ad%252b%25e5%25bc%25a0%25e8%25b6%258a%25e6%25b3%25bd.mp3&amp;activity=59608158</t>
  </si>
  <si>
    <t>2020/2/25 17:03:07</t>
  </si>
  <si>
    <t>115.174.162.227(上海-上海)</t>
  </si>
  <si>
    <t>刘世杰</t>
  </si>
  <si>
    <t>http://www.wjx.cn/wjx/viewfile.aspx?path=http%3a%2f%2fpubuserqiniu.paperol.cn%2f59608158_588_q8_1582621349y5SRKJ.mp3%3fattname%3d588_8_%25e5%2588%2598%25e4%25b8%2596%25e6%259d%25b0REC20191208180520.mp3&amp;activity=59608158</t>
  </si>
  <si>
    <t>有，书名是〖皮皮鲁转〗</t>
  </si>
  <si>
    <t>多买点课外书，提高孩子阅读能力</t>
  </si>
  <si>
    <t>2020/2/25 17:14:49</t>
  </si>
  <si>
    <t>211.161.241.85(上海-上海)</t>
  </si>
  <si>
    <t>高祥瑞</t>
  </si>
  <si>
    <t>http://www.wjx.cn/wjx/viewfile.aspx?path=http%3a%2f%2fpubuserqiniu.paperol.cn%2f59608158_586_q8_1582621944aadDcd.mp3%3fattname%3d589_8_record_1582621305846.mp3&amp;activity=59608158</t>
  </si>
  <si>
    <t>2020/2/25 17:18:12</t>
  </si>
  <si>
    <t>王晨</t>
  </si>
  <si>
    <t>http://www.wjx.cn/wjx/viewfile.aspx?path=http%3a%2f%2fpubuserqiniu.paperol.cn%2f59608158_590_q6_1582622089ZtnPFQ.m4a%3fattname%3d590_6_20200225_171200.m4a&amp;activity=59608158</t>
  </si>
  <si>
    <t>有，书名是〖名人名言〗</t>
  </si>
  <si>
    <t>没有，可以和孩子一起学习，一起进步</t>
  </si>
  <si>
    <t>2020/2/25 17:23:24</t>
  </si>
  <si>
    <t>101.88.159.119(上海-上海)</t>
  </si>
  <si>
    <t>和曦硕</t>
  </si>
  <si>
    <t>http://www.wjx.cn/wjx/viewfile.aspx?path=http%3a%2f%2fpubuserqiniu.paperol.cn%2f59608158_586_q8_1582622293FNmtHd.m4a%3fattname%3d591_8_%25e9%25a9%25ac%25e6%25a1%25a5%25e5%25b0%258f%25e5%25ad%25a6%25e5%259b%259b%25ef%25bc%25886%25ef%25bc%2589%25e7%258f%25ad%25e5%2592%258c%25e6%259b%25a6%25e7%25a1%2595.m4a&amp;activity=59608158</t>
  </si>
  <si>
    <t>不知读哪些书对孩子有帮助？想让孩子多读书</t>
  </si>
  <si>
    <t>其他〖到附近免费的图书馆去〗</t>
  </si>
  <si>
    <t>2020/2/25 17:24:55</t>
  </si>
  <si>
    <t>101.88.35.43(上海-上海)</t>
  </si>
  <si>
    <t>吴忆雪</t>
  </si>
  <si>
    <t>http://www.wjx.cn/wjx/viewfile.aspx?path=http%3a%2f%2fpubuserqiniu.paperol.cn%2f59608158_589_q5_1582622546J7mMnn.m4a%3fattname%3d592_5_%25e6%2596%25b0%25e5%25bd%2595%25e9%259f%25b3%2b2.m4a&amp;activity=59608158</t>
  </si>
  <si>
    <t>多陪她一起读书，讲故事</t>
  </si>
  <si>
    <t>2020/2/25 17:28:44</t>
  </si>
  <si>
    <t>101.88.158.154(上海-上海)</t>
  </si>
  <si>
    <t>张荣菱</t>
  </si>
  <si>
    <t>http://www.wjx.cn/wjx/viewfile.aspx?path=http%3a%2f%2fpubuserqiniu.paperol.cn%2f59608158_589_q8_1582622659i674ip.amr%3fattname%3d593_8_20200225_003.amr&amp;activity=59608158</t>
  </si>
  <si>
    <t>有，书名是〖听妈妈的话〗</t>
  </si>
  <si>
    <t>有时间陪伴</t>
  </si>
  <si>
    <t>2020/2/25 17:29:32</t>
  </si>
  <si>
    <t>117.143.51.62(上海-上海)</t>
  </si>
  <si>
    <t>邓羽萱</t>
  </si>
  <si>
    <t>http://www.wjx.cn/wjx/viewfile.aspx?path=http%3a%2f%2fpubuserqiniu.paperol.cn%2f59608158_589_q7_1582622815h5FK8F.m4a%3fattname%3d594_7_%25e6%2596%25b0%25e5%25bd%2595%25e9%259f%25b3%2b1.m4a&amp;activity=59608158</t>
  </si>
  <si>
    <t>有，书名是〖靠自己努力获得成功〗</t>
  </si>
  <si>
    <t>2020/2/25 17:46:05</t>
  </si>
  <si>
    <t>117.136.119.46(上海-上海)</t>
  </si>
  <si>
    <t>张静怡</t>
  </si>
  <si>
    <t>http://www.wjx.cn/wjx/viewfile.aspx?path=http%3a%2f%2fpubuserqiniu.paperol.cn%2f59608158_593_q6_1582623888EiDHxD.MOV%3fattname%3d595_6_60431664273__E92EDF4F-FFF7-4D59-A2E5-901C99DC8CF1.MOV&amp;activity=59608158</t>
  </si>
  <si>
    <t>希望孩子能多专注阅读，</t>
  </si>
  <si>
    <t>2020/2/25 17:48:08</t>
  </si>
  <si>
    <t>117.143.44.203(上海-上海)</t>
  </si>
  <si>
    <t>杨沪宝</t>
  </si>
  <si>
    <t>http://www.wjx.cn/wjx/viewfile.aspx?path=http%3a%2f%2fpubuserqiniu.paperol.cn%2f59608158_594_q7_1582624056Qdm2Kr.mp3%3fattname%3d596_7_REC20200225174710.mp3&amp;activity=59608158</t>
  </si>
  <si>
    <t>不知道怎么给孩子选择适合的书</t>
  </si>
  <si>
    <t>2020/2/25 17:55:28</t>
  </si>
  <si>
    <t>101.224.127.204(上海-上海)</t>
  </si>
  <si>
    <t>曹城硕</t>
  </si>
  <si>
    <t>http://www.wjx.cn/wjx/viewfile.aspx?path=http%3a%2f%2fpubuserqiniu.paperol.cn%2f59608158_596_q7_1582624283YRW8pk.MOV%3fattname%3d597_7_60431705438__011E491A-2319-4FDF-92B7-CD4CC8A1A2C7.MOV&amp;activity=59608158</t>
  </si>
  <si>
    <t>能让他自己主动爱上阅读</t>
  </si>
  <si>
    <t>2020/2/25 18:02:39</t>
  </si>
  <si>
    <t>蒋家琦</t>
  </si>
  <si>
    <t>http://www.wjx.cn/wjx/viewfile.aspx?path=http%3a%2f%2fpubuserqiniu.paperol.cn%2f59608158_598_q8_1582624958cT3WR2.m4a%3fattname%3d598_8_%25e6%2596%25b0%25e5%25bd%2595%25e9%259f%25b3%2b1.m4a&amp;activity=59608158</t>
  </si>
  <si>
    <t>读不进去，理解差</t>
  </si>
  <si>
    <t>2020/2/25 18:12:33</t>
  </si>
  <si>
    <t>谭诗怡</t>
  </si>
  <si>
    <t>http://www.wjx.cn/wjx/viewfile.aspx?path=http%3a%2f%2fpubuserqiniu.paperol.cn%2f59608158_599_q6_1582625257NkiPjC.MOV%3fattname%3d599_6_60431801680__86611FA0-DB7E-4952-9719-2333130DF1DD.MOV&amp;activity=59608158</t>
  </si>
  <si>
    <t>能有更多时间可以陪她一起阅读</t>
  </si>
  <si>
    <t>2020/2/25 18:18:01</t>
  </si>
  <si>
    <t>101.88.163.75(上海-上海)</t>
  </si>
  <si>
    <t>薛昊</t>
  </si>
  <si>
    <t>http://www.wjx.cn/wjx/viewfile.aspx?path=http%3a%2f%2fpubuserqiniu.paperol.cn%2f59608158_599_q7_1582625716D4dfb8.MOV%3fattname%3d600_7_60431848315__A30526C7-AA49-40D4-8A9E-05FADAA4332D.MOV&amp;activity=59608158</t>
  </si>
  <si>
    <t>2020/2/25 18:19:25</t>
  </si>
  <si>
    <t>112.64.8.231(上海-上海)</t>
  </si>
  <si>
    <t>郑朋</t>
  </si>
  <si>
    <t>其他〖哥哥〗</t>
  </si>
  <si>
    <t>http://www.wjx.cn/wjx/viewfile.aspx?path=http%3a%2f%2fpubuserqiniu.paperol.cn%2f59608158_598_q7_15826256388zyS3Y.mp3%3fattname%3d601_7_%25e9%25a9%25ac%25e6%25a1%25a5%25e5%25b0%258f%25e5%25ad%25a6%2b%2b%2b%2b%25e4%25b8%2589%25ef%25bc%25881%25ef%25bc%2589%25e7%258f%25ad%2b%2b%2b%2b%25e9%2583%2591%25e6%259c%258b.mp3&amp;activity=59608158</t>
  </si>
  <si>
    <t>最大的疑问是    为什么孩子多了那么多课外书还没有用。    最想为孩子做的是   好好辅导</t>
  </si>
  <si>
    <t>2020/2/25 18:19:29</t>
  </si>
  <si>
    <t>223.91.82.136(河南-南阳)</t>
  </si>
  <si>
    <t>魏娅敏</t>
  </si>
  <si>
    <t>http://www.wjx.cn/wjx/viewfile.aspx?path=http%3a%2f%2fpubuserqiniu.paperol.cn%2f59608158_599_q7_1582625878EXZ8jR.mp4%3fattname%3d602_7_VID20200225181744.mp4&amp;activity=59608158</t>
  </si>
  <si>
    <t>有，书名是〖长袜子皮皮〗</t>
  </si>
  <si>
    <t>找到她喜欢的题材</t>
  </si>
  <si>
    <t>2020/2/25 18:28:22</t>
  </si>
  <si>
    <t>117.136.119.240(上海-上海)</t>
  </si>
  <si>
    <t>王子航</t>
  </si>
  <si>
    <t>http://www.wjx.cn/wjx/viewfile.aspx?path=http%3a%2f%2fpubuserqiniu.paperol.cn%2f59608158_599_q7_15826263337pwfpp.m4a%3fattname%3d603_7_%25e6%25b0%2591%25e5%258a%259e%25e9%25a9%25ac%25e6%25a1%25a5%25e5%25b0%258f%25e5%25ad%25a6%25e4%25b8%2589(5)%25e7%258f%25ad%25e7%258e%258b%25e5%25ad%2590%25e8%2588%25aa.m4a&amp;activity=59608158</t>
  </si>
  <si>
    <t>有，书名是〖《皮皮鲁传》〗</t>
  </si>
  <si>
    <t>想知道如何培养孩子的阅读兴趣</t>
  </si>
  <si>
    <t>2020/2/25 18:29:07</t>
  </si>
  <si>
    <t>223.104.211.185(上海-上海)</t>
  </si>
  <si>
    <t>张利瑾</t>
  </si>
  <si>
    <t>http://www.wjx.cn/wjx/viewfile.aspx?path=http%3a%2f%2fpubuserqiniu.paperol.cn%2f59608158_600_q7_1582626367Tykt6Q.mp3%3fattname%3d604_7_%25e6%259c%25a8%25e5%25a4%25b4.mp3&amp;activity=59608158</t>
  </si>
  <si>
    <t>提供更多的书</t>
  </si>
  <si>
    <t>2020/2/25 18:33:44</t>
  </si>
  <si>
    <t>124.77.139.93(上海-上海)</t>
  </si>
  <si>
    <t>章欣怡</t>
  </si>
  <si>
    <t>http://www.wjx.cn/wjx/viewfile.aspx?path=http%3a%2f%2fpubuserqiniu.paperol.cn%2f59608158_605_q8_1582626819NAcYZ2.m4a%3fattname%3d605_8_%25e6%2596%25b0%25e5%25bd%2595%25e9%259f%25b3.m4a&amp;activity=59608158</t>
  </si>
  <si>
    <t>希望她自己能够眼瞻远主</t>
  </si>
  <si>
    <t>2020/2/25 18:34:11</t>
  </si>
  <si>
    <t>42.196.97.36(上海-上海)</t>
  </si>
  <si>
    <t>李志强</t>
  </si>
  <si>
    <t>http://www.wjx.cn/wjx/viewfile.aspx?path=http%3a%2f%2fpubuserqiniu.paperol.cn%2f59608158_605_q7_1582626660xcT6Ms.amr%3fattname%3d606_7_20200225_183001.amr&amp;activity=59608158</t>
  </si>
  <si>
    <t>2020/2/25 18:34:41</t>
  </si>
  <si>
    <t>49.221.183.249(上海-上海)</t>
  </si>
  <si>
    <t>王赵钰</t>
  </si>
  <si>
    <t>http://www.wjx.cn/wjx/viewfile.aspx?path=http%3a%2f%2fpubuserqiniu.paperol.cn%2f59608158_603_q6_1582626723N7z4j6.m4a%3fattname%3d607_6_%25e6%2596%25b0%25e5%25bd%2595%25e9%259f%25b3%2b4.m4a&amp;activity=59608158</t>
  </si>
  <si>
    <t>有，书名是〖男孩成长〗</t>
  </si>
  <si>
    <t>2020/2/25 18:36:22</t>
  </si>
  <si>
    <t>61.170.237.123(上海-上海)</t>
  </si>
  <si>
    <t>刘雯萱</t>
  </si>
  <si>
    <t>http://www.wjx.cn/wjx/viewfile.aspx?path=http%3a%2f%2fpubuserqiniu.paperol.cn%2f59608158_608_q6_1582626977iMBi5J.mp3%3fattname%3d608_6_REC20200225183534.mp3&amp;activity=59608158</t>
  </si>
  <si>
    <t>如何让孩子积极主动的自主阅读</t>
  </si>
  <si>
    <t>2020/2/25 18:37:28</t>
  </si>
  <si>
    <t>101.88.158.25(上海-上海)</t>
  </si>
  <si>
    <t>吴雨洁</t>
  </si>
  <si>
    <t>http://www.wjx.cn/wjx/viewfile.aspx?path=http%3a%2f%2fpubuserqiniu.paperol.cn%2f59608158_609_q7_1582627039C6QF7Z.MOV%3fattname%3d609_7_60431980502__65B1E84F-299B-41EC-A922-4B11B1FE970A.MOV&amp;activity=59608158</t>
  </si>
  <si>
    <t>2020/2/25 18:38:05</t>
  </si>
  <si>
    <t>36.61.139.229(安徽-合肥)</t>
  </si>
  <si>
    <t>杜乐晨</t>
  </si>
  <si>
    <t>http://www.wjx.cn/wjx/viewfile.aspx?path=http%3a%2f%2fpubuserqiniu.paperol.cn%2f59608158_605_q6_1582626583FN6YNp.zip%3fattname%3d610_6_%25e5%25b7%25a6%25e6%2589%258b%25e5%2592%258c%25e5%258f%25b3%25e6%2589%258b.zip&amp;activity=59608158</t>
  </si>
  <si>
    <t>有，书名是〖这个梦想是毛绒绒的〗</t>
  </si>
  <si>
    <t>阅读时多字少字错字，没耐心时不知道怎么引导，如何引导耐心阅读</t>
  </si>
  <si>
    <t>2020/2/25 18:45:40</t>
  </si>
  <si>
    <t>117.136.120.51(上海-上海)</t>
  </si>
  <si>
    <t>王彬源</t>
  </si>
  <si>
    <t>http://www.wjx.cn/wjx/viewfile.aspx?path=http%3a%2f%2fpubuserqiniu.paperol.cn%2f59608158_611_q8_1582627534zjw6dQ.mp3%3fattname%3d611_8_%25e5%25a1%2598%25e6%25b9%25be%25e5%25b0%258f%25e5%25ad%25a6%25e5%259b%259b%25e4%25b8%2589%25e7%258f%25ad%25e7%258e%258b%25e5%25bd%25ac%25e6%25ba%2590.mp3&amp;activity=59608158</t>
  </si>
  <si>
    <t>有，书名是〖雷锋的故事〗</t>
  </si>
  <si>
    <t>怎么获得适合孩子阅读的图书</t>
  </si>
  <si>
    <t>2020/2/25 18:49:04</t>
  </si>
  <si>
    <t>117.143.113.164(上海-上海)</t>
  </si>
  <si>
    <t>黄雯萱</t>
  </si>
  <si>
    <t>http://www.wjx.cn/wjx/viewfile.aspx?path=http%3a%2f%2fpubuserqiniu.paperol.cn%2f59608158_609_q7_1582627638GBGrZ5.MOV%3fattname%3d612_7_60432041507__CA624E90-BFAD-4975-9D2C-017A1A7D62C2.MOV&amp;activity=59608158</t>
  </si>
  <si>
    <t>有，书名是〖小鹿斑比〗</t>
  </si>
  <si>
    <t>2020/2/25 18:50:37</t>
  </si>
  <si>
    <t>183.195.16.21(上海-上海)</t>
  </si>
  <si>
    <t>俞俐朵</t>
  </si>
  <si>
    <t>http://www.wjx.cn/wjx/viewfile.aspx?path=http%3a%2f%2fpubuserqiniu.paperol.cn%2f59608158_610_q8_1582627491DT42Cw.m4a%3fattname%3d613_8_%25e5%25a1%2598%25e6%25b9%25be%25e5%25b0%258f%25e5%25ad%25a6%25e5%259b%259b%25ef%25bc%25883%25ef%25bc%2589%25e7%258f%25ad%25e4%25bf%259e%25e4%25bf%2590%25e6%259c%25b5.m4a&amp;activity=59608158</t>
  </si>
  <si>
    <t>有，书名是〖《大侦探福尔摩斯》〗</t>
  </si>
  <si>
    <t>2020/2/25 18:54:22</t>
  </si>
  <si>
    <t>180.158.19.53(上海-上海)</t>
  </si>
  <si>
    <t>唐逍</t>
  </si>
  <si>
    <t>http://www.wjx.cn/wjx/viewfile.aspx?path=http%3a%2f%2fpubuserqiniu.paperol.cn%2f59608158_614_q7_1582627836EWJ65i.MOV%3fattname%3d614_7_60432060249__53708772-28F4-4409-BDBE-AC12EB4CA23B.MOV&amp;activity=59608158</t>
  </si>
  <si>
    <t>提供优质的环境！加强他的兴趣</t>
  </si>
  <si>
    <t>2020/2/25 18:55:49</t>
  </si>
  <si>
    <t>117.143.53.166(上海-上海)</t>
  </si>
  <si>
    <t>吴萍</t>
  </si>
  <si>
    <t>http://www.wjx.cn/wjx/viewfile.aspx?path=http%3a%2f%2fpubuserqiniu.paperol.cn%2f59608158_609_q7_1582627873FXt8dP.m4a%3fattname%3d615_7_999999999.m4a&amp;activity=59608158</t>
  </si>
  <si>
    <t>知道哪里获得免费的图书与学习资源┋知道引导孩子阅读的理念和方法┋其他</t>
  </si>
  <si>
    <t>孩子的陪伴，家长的鼓励和孩子的快乐，读书的快乐</t>
  </si>
  <si>
    <t>2020/2/25 19:00:18</t>
  </si>
  <si>
    <t>211.161.245.81(上海-上海)</t>
  </si>
  <si>
    <t>陈安琪</t>
  </si>
  <si>
    <t>http://www.wjx.cn/wjx/viewfile.aspx?path=http%3a%2f%2fpubuserqiniu.paperol.cn%2f59608158_616_q7_1582628320mfwrcW.m4a%3fattname%3d616_7_%25e6%2596%25b0%25e5%25bd%2595%25e9%259f%25b3%2b2.m4a&amp;activity=59608158</t>
  </si>
  <si>
    <t>想多抽出时间陪她阅读</t>
  </si>
  <si>
    <t>2020/2/25 19:01:33</t>
  </si>
  <si>
    <t>101.88.35.192(上海-上海)</t>
  </si>
  <si>
    <t>刘洋</t>
  </si>
  <si>
    <t>http://www.wjx.cn/wjx/viewfile.aspx?path=http%3a%2f%2fpubuserqiniu.paperol.cn%2f59608158_614_q7_1582628430hsxzbj.amr%3fattname%3d617_7_20200225_190002.amr&amp;activity=59608158</t>
  </si>
  <si>
    <t>有，书名是〖爱丽丝漫游奇境记〗</t>
  </si>
  <si>
    <t>有好多字不识</t>
  </si>
  <si>
    <t>2020/2/25 19:04:55</t>
  </si>
  <si>
    <t>117.143.55.213(上海-上海)</t>
  </si>
  <si>
    <t>吴楷琪</t>
  </si>
  <si>
    <t>其他〖吴振华〗</t>
  </si>
  <si>
    <t>http://www.wjx.cn/wjx/viewfile.aspx?path=http%3a%2f%2fpubuserqiniu.paperol.cn%2f59608158_617_q7_15826284892TfXKY.MOV%3fattname%3d618_7_60432126331__1A03F50B-BDBB-4F54-8B4A-A527F129F9E8.MOV&amp;activity=59608158</t>
  </si>
  <si>
    <t>多花时间陪他读书</t>
  </si>
  <si>
    <t>2020/2/25 19:06:37</t>
  </si>
  <si>
    <t>吴鹏</t>
  </si>
  <si>
    <t>http://www.wjx.cn/wjx/viewfile.aspx?path=http%3a%2f%2fpubuserqiniu.paperol.cn%2f59608158_617_q5_1582628479pkhtMn.m4a%3fattname%3d619_5_99999999.m4a&amp;activity=59608158</t>
  </si>
  <si>
    <t>知道哪里获得免费的图书与学习资源┋其他</t>
  </si>
  <si>
    <t>阅读是孩子快乐，家长是孩子的天然的老师。</t>
  </si>
  <si>
    <t>2020/2/25 19:06:57</t>
  </si>
  <si>
    <t>101.86.186.55(上海-上海)</t>
  </si>
  <si>
    <t>吴子涵</t>
  </si>
  <si>
    <t>http://www.wjx.cn/wjx/viewfile.aspx?path=http%3a%2f%2fpubuserqiniu.paperol.cn%2f59608158_619_q6_1582628787DFzYyy.m4a%3fattname%3d620_6_%25e8%25af%25ad%25e9%259f%25b3%2b001_sd.m4a&amp;activity=59608158</t>
  </si>
  <si>
    <t>提高孩子的阅读能力</t>
  </si>
  <si>
    <t>2020/2/25 19:13:56</t>
  </si>
  <si>
    <t>101.88.153.109(上海-上海)</t>
  </si>
  <si>
    <t>叶萌昂</t>
  </si>
  <si>
    <t>http://www.wjx.cn/wjx/viewfile.aspx?path=http%3a%2f%2fpubuserqiniu.paperol.cn%2f59608158_620_q7_1582629039xZXY8p.amr%3fattname%3d621_7_20200225_191008.amr&amp;activity=59608158</t>
  </si>
  <si>
    <t>2020/2/25 19:14:00</t>
  </si>
  <si>
    <t>101.88.34.158(上海-上海)</t>
  </si>
  <si>
    <t>费扬</t>
  </si>
  <si>
    <t>http://www.wjx.cn/wjx/viewfile.aspx?path=http%3a%2f%2fpubuserqiniu.paperol.cn%2f59608158_620_q9_1582629095TPXYB8.mp3%3fattname%3d622_9_%25e5%25bd%2595%25e9%259f%25b3.mp3&amp;activity=59608158</t>
  </si>
  <si>
    <t>有，书名是〖猫散步〗</t>
  </si>
  <si>
    <t>2020/2/25 19:15:26</t>
  </si>
  <si>
    <t>223.104.211.197(上海-上海)</t>
  </si>
  <si>
    <t>王博涛</t>
  </si>
  <si>
    <t>http://www.wjx.cn/wjx/viewfile.aspx?path=http%3a%2f%2fpubuserqiniu.paperol.cn%2f59608158_620_q7_1582629210p68W2s.MOV%3fattname%3d623_7_60432199046__4664359E-F45E-44DF-9149-B7E39776F1DC.MOV&amp;activity=59608158</t>
  </si>
  <si>
    <t>孩子的阅读理解问题，想让孩子能有独立思考的能力</t>
  </si>
  <si>
    <t>2020/2/25 19:16:24</t>
  </si>
  <si>
    <t>张安琪</t>
  </si>
  <si>
    <t>http://www.wjx.cn/wjx/viewfile.aspx?path=http%3a%2f%2fpubuserqiniu.paperol.cn%2f59608158_623_q7_1582629302fs2PG2.m4a%3fattname%3d624_7_%25e6%2596%25b0%25e5%25bd%2595%25e9%259f%25b3%2b2.m4a&amp;activity=59608158</t>
  </si>
  <si>
    <t>有，书名是〖狐狸列那的故事〗</t>
  </si>
  <si>
    <t>想抽空陪孩子阅读</t>
  </si>
  <si>
    <t>2020/2/25 19:17:17</t>
  </si>
  <si>
    <t>101.88.34.133(上海-上海)</t>
  </si>
  <si>
    <t>肖宇</t>
  </si>
  <si>
    <t>http://www.wjx.cn/wjx/viewfile.aspx?path=http%3a%2f%2fpubuserqiniu.paperol.cn%2f59608158_624_q8_1582629401pRPhsX.m4a%3fattname%3d625_8_20200225_185843.m4a&amp;activity=59608158</t>
  </si>
  <si>
    <t>2020/2/25 19:18:14</t>
  </si>
  <si>
    <t>http://www.wjx.cn/wjx/viewfile.aspx?path=http%3a%2f%2fpubuserqiniu.paperol.cn%2f59608158_619_q9_1582629420cPm3Wi.mp3%3fattname%3d626_9_%25e5%25bd%2595%25e9%259f%25b3.mp3&amp;activity=59608158</t>
  </si>
  <si>
    <t>2020/2/25 19:18:27</t>
  </si>
  <si>
    <t>http://www.wjx.cn/wjx/viewfile.aspx?path=http%3a%2f%2fpubuserqiniu.paperol.cn%2f59608158_619_q7_1582629420kH7yda.MOV%3fattname%3d627_7_60432219665__A5FE6627-CA5C-4D8F-81F3-A5D7ACBA5F6B.MOV&amp;activity=59608158</t>
  </si>
  <si>
    <t>多陪孩子一起朗读</t>
  </si>
  <si>
    <t>2020/2/25 19:19:05</t>
  </si>
  <si>
    <t>117.94.4.24(江苏-泰州)</t>
  </si>
  <si>
    <t>吉荣昊</t>
  </si>
  <si>
    <t>http://www.wjx.cn/wjx/viewfile.aspx?path=http%3a%2f%2fpubuserqiniu.paperol.cn%2f59608158_620_q7_1582629275AwfpXW.m4a%3fattname%3d628_7_%25e9%25a9%25ac%25e5%25b0%258f3%25ef%25bc%25884%25ef%25bc%2589%25e7%258f%25ad%25e5%2590%2589%25e8%258d%25a3%25e6%2598%258a.m4a&amp;activity=59608158</t>
  </si>
  <si>
    <t>引导孩子阅读</t>
  </si>
  <si>
    <t>2020/2/25 19:21:16</t>
  </si>
  <si>
    <t>220.112.121.31(上海-上海)</t>
  </si>
  <si>
    <t>高尚宇</t>
  </si>
  <si>
    <t>http://www.wjx.cn/wjx/viewfile.aspx?path=http%3a%2f%2fpubuserqiniu.paperol.cn%2f59608158_619_q8_1582629424iyA6TE.wav%3fattname%3d629_8_%25e9%25ab%2598%25e5%25b0%259a%25e5%25ae%2587.wav&amp;activity=59608158</t>
  </si>
  <si>
    <t>有，书名是〖奇妙的数王国〗</t>
  </si>
  <si>
    <t>理解方式不一样，培他一起玩。</t>
  </si>
  <si>
    <t>2020/2/25 19:21:38</t>
  </si>
  <si>
    <t>211.161.244.237(上海-上海)</t>
  </si>
  <si>
    <t>徐晟睿</t>
  </si>
  <si>
    <t>http://www.wjx.cn/wjx/viewfile.aspx?path=http%3a%2f%2fpubuserqiniu.paperol.cn%2f59608158_626_q6_1582629486A8WmjB.m4a%3fattname%3d630_6_%25e5%25be%2590%25e6%2599%259f%25e7%259d%25bf%25e8%25af%25bb%25ef%25bc%259a%25e5%25b7%25a6%25e6%2589%258b%25e5%2592%258c%25e5%258f%25b3%25e6%2589%258b.m4a&amp;activity=59608158</t>
  </si>
  <si>
    <t>想了解怎样让孩子喜欢上阅读</t>
  </si>
  <si>
    <t>2020/2/25 19:21:50</t>
  </si>
  <si>
    <t>120.204.148.226(上海-上海)</t>
  </si>
  <si>
    <t>汤世博</t>
  </si>
  <si>
    <t>http://www.wjx.cn/wjx/viewfile.aspx?path=http%3a%2f%2fpubuserqiniu.paperol.cn%2f59608158_620_q8_1582629312NTW7Wf.amr%3fattname%3d631_8_20200225_191436.amr&amp;activity=59608158</t>
  </si>
  <si>
    <t>阅读能力没有提升，帮助提高学习能力</t>
  </si>
  <si>
    <t>2020/2/25 19:22:04</t>
  </si>
  <si>
    <t>117.143.113.169(上海-上海)</t>
  </si>
  <si>
    <t>陈佳颖</t>
  </si>
  <si>
    <t>http://www.wjx.cn/wjx/viewfile.aspx?path=http%3a%2f%2fpubuserqiniu.paperol.cn%2f59608158_626_q8_15826294746TbzKN.amr%3fattname%3d632_8_20200225_191714.amr&amp;activity=59608158</t>
  </si>
  <si>
    <t>激发孩子更多的阅读兴趣</t>
  </si>
  <si>
    <t>2020/2/25 19:23:34</t>
  </si>
  <si>
    <t>117.136.8.22(上海-上海)</t>
  </si>
  <si>
    <t>杜宇强</t>
  </si>
  <si>
    <t>http://www.wjx.cn/wjx/viewfile.aspx?path=http%3a%2f%2fpubuserqiniu.paperol.cn%2f59608158_624_q7_1582629602N5ACGe.amr%3fattname%3d633_7_20200225_191914.amr&amp;activity=59608158</t>
  </si>
  <si>
    <t>孩子接触不到适合自己的书┋家长没有方法引导┋家长和老师过早要求孩子识字、学习应试内容，导致孩子厌恶书籍，不爱学习</t>
  </si>
  <si>
    <t>想为他买点书</t>
  </si>
  <si>
    <t>2020/2/25 19:25:52</t>
  </si>
  <si>
    <t>117.136.119.120(上海-上海)</t>
  </si>
  <si>
    <t>朱世博</t>
  </si>
  <si>
    <t>http://www.wjx.cn/wjx/viewfile.aspx?path=http%3a%2f%2fpubuserqiniu.paperol.cn%2f59608158_626_q7_1582629478G5DjNX.amr%3fattname%3d634_7_20200225_191713.amr&amp;activity=59608158</t>
  </si>
  <si>
    <t>怎么为孩子选一本好的书？我想帮他提高阅读能力和兴趣</t>
  </si>
  <si>
    <t>2020/2/25 19:28:05</t>
  </si>
  <si>
    <t>101.88.34.232(上海-上海)</t>
  </si>
  <si>
    <t>陈雨芳</t>
  </si>
  <si>
    <t>http://www.wjx.cn/wjx/viewfile.aspx?path=http%3a%2f%2fpubuserqiniu.paperol.cn%2f59608158_635_q8_1582630082chNfJG.amr%3fattname%3d635_8_20200225_192712.amr&amp;activity=59608158</t>
  </si>
  <si>
    <t>怎么引导孩子阅读的理念和方法？陪伴阅读</t>
  </si>
  <si>
    <t>2020/2/25 19:28:53</t>
  </si>
  <si>
    <t>223.104.213.236(上海-上海)</t>
  </si>
  <si>
    <t>顾雨桐</t>
  </si>
  <si>
    <t>http://www.wjx.cn/wjx/viewfile.aspx?path=http%3a%2f%2fpubuserqiniu.paperol.cn%2f59608158_630_q6_15826298454r7kMS.m4a%3fattname%3d636_6_%25e9%25a1%25be%25e9%259b%25a8%25e6%25a1%2590%25e3%2580%258a%25e5%25b7%25a6%25e6%2589%258b%25e5%2592%258c%25e5%258f%25b3%25e6%2589%258b%25e3%2580%258b.m4a&amp;activity=59608158</t>
  </si>
  <si>
    <t>2020/2/25 19:31:58</t>
  </si>
  <si>
    <t>223.104.211.241(上海-上海)</t>
  </si>
  <si>
    <t>周诗钥</t>
  </si>
  <si>
    <t>http://www.wjx.cn/wjx/viewfile.aspx?path=http%3a%2f%2fpubuserqiniu.paperol.cn%2f59608158_637_q8_1582630170FmJ33i.m4a%3fattname%3d637_8_%25e3%2580%258a%25e5%25b0%258f%25e6%25a0%2591%25e3%2580%258b_98.m4a&amp;activity=59608158</t>
  </si>
  <si>
    <t>有，书名是〖洋葱头历险记〗</t>
  </si>
  <si>
    <t>让孩子对课外书更有兴趣</t>
  </si>
  <si>
    <t>2020/2/25 19:33:31</t>
  </si>
  <si>
    <t>117.136.52.50(湖北-武汉)</t>
  </si>
  <si>
    <t>苟烟雨</t>
  </si>
  <si>
    <t>http://www.wjx.cn/wjx/viewfile.aspx?path=http%3a%2f%2fpubuserqiniu.paperol.cn%2f59608158_634_q7_1582629989fd6KzR.MOV%3fattname%3d638_7_60432274981__8A0C58DF-7A2F-46B6-A484-756BB93A81E5.MOV&amp;activity=59608158</t>
  </si>
  <si>
    <t>有，书名是〖安徒生的童话〗</t>
  </si>
  <si>
    <t>其他〖不喜欢读书〗</t>
  </si>
  <si>
    <t>自觉</t>
  </si>
  <si>
    <t>2020/2/25 19:34:56</t>
  </si>
  <si>
    <t>卞景豪</t>
  </si>
  <si>
    <t>http://www.wjx.cn/wjx/viewfile.aspx?path=http%3a%2f%2fpubuserqiniu.paperol.cn%2f59608158_636_q7_1582630267nYNbYR.MOV%3fattname%3d639_7_60432304146__61C5B27F-8A52-450D-9EC3-D3AC408F890D.MOV&amp;activity=59608158</t>
  </si>
  <si>
    <t>怎样引导孩子正确对待阅读</t>
  </si>
  <si>
    <t>2020/2/25 19:44:27</t>
  </si>
  <si>
    <t>183.193.186.90(上海-上海)</t>
  </si>
  <si>
    <t>谢博文</t>
  </si>
  <si>
    <t>http://www.wjx.cn/wjx/viewfile.aspx?path=http%3a%2f%2fpubuserqiniu.paperol.cn%2f59608158_640_q8_15826310617wMyG3.m4a%3fattname%3d640_8_%25e6%2596%25b0%25e5%25bd%2595%25e9%259f%25b3%2b4.m4a&amp;activity=59608158</t>
  </si>
  <si>
    <t>有，书名是〖笨狼系列〗</t>
  </si>
  <si>
    <t>2020/2/25 19:47:20</t>
  </si>
  <si>
    <t>114.60.65.169(上海-上海)</t>
  </si>
  <si>
    <t>隋盛洁</t>
  </si>
  <si>
    <t>http://www.wjx.cn/wjx/viewfile.aspx?path=http%3a%2f%2fpubuserqiniu.paperol.cn%2f59608158_636_q8_15826312294CNyRh.MOV%3fattname%3d641_8_60432402180__AF7C1FEE-D789-4B55-BF6D-67DFC338B277.MOV&amp;activity=59608158</t>
  </si>
  <si>
    <t>有，书名是〖《苦儿流浪记》〗</t>
  </si>
  <si>
    <t>督促孩子认真学习。</t>
  </si>
  <si>
    <t>2020/2/25 19:47:28</t>
  </si>
  <si>
    <t>220.112.121.22(上海-上海)</t>
  </si>
  <si>
    <t>杨博</t>
  </si>
  <si>
    <t>http://www.wjx.cn/wjx/viewfile.aspx?path=http%3a%2f%2fpubuserqiniu.paperol.cn%2f59608158_639_q8_15826310004Tb7iJ.m4a%3fattname%3d642_8_%2b%25e6%259d%25a8%25e5%258d%259a%25e5%25bd%2595%25e9%259f%25b3.m4a&amp;activity=59608158</t>
  </si>
  <si>
    <t>有，书名是〖和坏习惯说再见〗</t>
  </si>
  <si>
    <t>我想知道怎么对阅读感兴趣，多点时间陪伴他</t>
  </si>
  <si>
    <t>2020/2/25 19:47:55</t>
  </si>
  <si>
    <t>陈雨芬</t>
  </si>
  <si>
    <t>http://www.wjx.cn/wjx/viewfile.aspx?path=http%3a%2f%2fpubuserqiniu.paperol.cn%2f59608158_636_q8_1582631143mwznnH.amr%3fattname%3d643_8_20200225_194504.amr&amp;activity=59608158</t>
  </si>
  <si>
    <t>有，书名是〖《女儿你要保护好自己》〗</t>
  </si>
  <si>
    <t>2020/2/25 19:48:23</t>
  </si>
  <si>
    <t>211.161.245.135(上海-上海)</t>
  </si>
  <si>
    <t>崔瑞凯</t>
  </si>
  <si>
    <t>http://www.wjx.cn/wjx/viewfile.aspx?path=http%3a%2f%2fpubuserqiniu.paperol.cn%2f59608158_639_q6_1582630760hF4eii.mp3%3fattname%3d644_6_REC20200225193105.mp3&amp;activity=59608158</t>
  </si>
  <si>
    <t>就是不太认真，</t>
  </si>
  <si>
    <t>2020/2/25 19:48:45</t>
  </si>
  <si>
    <t>112.65.11.72(上海-上海)</t>
  </si>
  <si>
    <t>白俊泽</t>
  </si>
  <si>
    <t>http://www.wjx.cn/wjx/viewfile.aspx?path=http%3a%2f%2fpubuserqiniu.paperol.cn%2f59608158_639_q8_1582631149NFRmAA.mp3%3fattname%3d645_8_REC20200225115208.mp3&amp;activity=59608158</t>
  </si>
  <si>
    <t>有，书名是〖马小桃〗</t>
  </si>
  <si>
    <t>2020/2/25 19:50:46</t>
  </si>
  <si>
    <t>220.112.124.174(上海-上海)</t>
  </si>
  <si>
    <t>程伟祺</t>
  </si>
  <si>
    <t>http://www.wjx.cn/wjx/viewfile.aspx?path=http%3a%2f%2fpubuserqiniu.paperol.cn%2f59608158_642_q6_1582631435RDc8ke.m4a%3fattname%3d646_6_%25e6%2596%25b0%25e5%25bd%2595%25e9%259f%25b3%2b2.m4a&amp;activity=59608158</t>
  </si>
  <si>
    <t>有，书名是〖小红帽〗</t>
  </si>
  <si>
    <t>最想做的是好好和孩子一起亲子阅读。</t>
  </si>
  <si>
    <t>2020/2/25 19:51:46</t>
  </si>
  <si>
    <t>101.88.153.63(上海-上海)</t>
  </si>
  <si>
    <t>张欣雨</t>
  </si>
  <si>
    <t>http://www.wjx.cn/wjx/viewfile.aspx?path=http%3a%2f%2fpubuserqiniu.paperol.cn%2f59608158_645_q7_1582631447cEH4jQ.amr%3fattname%3d647_7_20200225_194936.amr&amp;activity=59608158</t>
  </si>
  <si>
    <t>有，书名是〖办法总比困难多〗</t>
  </si>
  <si>
    <t>2020/2/25 19:54:16</t>
  </si>
  <si>
    <t>101.88.42.116(上海-上海)</t>
  </si>
  <si>
    <t>张东宇</t>
  </si>
  <si>
    <t>http://www.wjx.cn/wjx/viewfile.aspx?path=http%3a%2f%2fpubuserqiniu.paperol.cn%2f59608158_645_q6_1582631363WbWdkM.m4a%3fattname%3d648_6_%25e5%25b7%25a6%25e6%2589%258b%25e5%2592%258c%25e5%258f%25b3%25e6%2589%258b.m4a&amp;activity=59608158</t>
  </si>
  <si>
    <t>怎么让孩子爱上阅读，让他自觉去进行</t>
  </si>
  <si>
    <t>2020/2/25 19:55:51</t>
  </si>
  <si>
    <t>http://www.wjx.cn/wjx/viewfile.aspx?path=http%3a%2f%2fpubuserqiniu.paperol.cn%2f59608158_649_q8_1582631717sm7jD6.m4a%3fattname%3d649_8_%25e4%25b8%258b%25e5%258d%2588%2b7%25e6%2597%25b654%25e5%2588%2586%2b.m4a&amp;activity=59608158</t>
  </si>
  <si>
    <t>2020/2/25 19:56:55</t>
  </si>
  <si>
    <t>223.104.211.168(上海-上海)</t>
  </si>
  <si>
    <t>万雅慧</t>
  </si>
  <si>
    <t>http://www.wjx.cn/wjx/viewfile.aspx?path=http%3a%2f%2fpubuserqiniu.paperol.cn%2f59608158_647_q7_1582631763fkCnZj.amr%3fattname%3d650_7_20200225_195454.amr&amp;activity=59608158</t>
  </si>
  <si>
    <t>有，书名是〖男生贾里〗</t>
  </si>
  <si>
    <t>2020/2/25 19:59:32</t>
  </si>
  <si>
    <t>117.143.53.2(上海-上海)</t>
  </si>
  <si>
    <t>黄雨晨</t>
  </si>
  <si>
    <t>http://www.wjx.cn/wjx/viewfile.aspx?path=http%3a%2f%2fpubuserqiniu.paperol.cn%2f59608158_647_q6_1582631458ADQFhh.m4a%3fattname%3d651_6_%25e5%25b7%25a6%25e6%2589%258b%25e5%2592%258c%25e5%258f%25b3%25e6%2589%258b.m4a&amp;activity=59608158</t>
  </si>
  <si>
    <t>有，书名是〖《小鹿斑比》《神笔马良》《小猪唏哩呼噜》《七色花》《格林童话》《愿望的实现》〗</t>
  </si>
  <si>
    <t>2020/2/25 20:00:44</t>
  </si>
  <si>
    <t>101.88.37.27(上海-上海)</t>
  </si>
  <si>
    <t>梁玲</t>
  </si>
  <si>
    <t>http://www.wjx.cn/wjx/viewfile.aspx?path=http%3a%2f%2fpubuserqiniu.paperol.cn%2f59608158_652_q7_1582632023ynWmNb.MOV%3fattname%3d652_7_60432479276__2A84E253-1D62-49A0-A905-D4C6CD0518DB.MOV&amp;activity=59608158</t>
  </si>
  <si>
    <t>有，书名是〖格林童话书〗</t>
  </si>
  <si>
    <t>希望她对阅读感兴趣</t>
  </si>
  <si>
    <t>2020/2/25 20:03:47</t>
  </si>
  <si>
    <t>吴宏韵</t>
  </si>
  <si>
    <t>http://www.wjx.cn/wjx/viewfile.aspx?path=http%3a%2f%2fpubuserqiniu.paperol.cn%2f59608158_650_q8_15826322074BMraH.amr%3fattname%3d653_8_20200225_200232.amr&amp;activity=59608158</t>
  </si>
  <si>
    <t>最希望他能轻易说出来</t>
  </si>
  <si>
    <t>2020/2/25 20:05:15</t>
  </si>
  <si>
    <t>117.143.115.42(上海-上海)</t>
  </si>
  <si>
    <t>任雨欣</t>
  </si>
  <si>
    <t>http://www.wjx.cn/wjx/viewfile.aspx?path=http%3a%2f%2fpubuserqiniu.paperol.cn%2f59608158_649_q9_1582632151Xy8ZBj.MOV%3fattname%3d654_9_60432493039__324123E1-DFD1-4258-9DD1-4CB0140D5353.MOV&amp;activity=59608158</t>
  </si>
  <si>
    <t>有，书名是〖成长不再烦恼〗</t>
  </si>
  <si>
    <t>没️</t>
  </si>
  <si>
    <t>2020/2/25 20:07:14</t>
  </si>
  <si>
    <t>180.158.20.98(上海-上海)</t>
  </si>
  <si>
    <t>黄宇飞</t>
  </si>
  <si>
    <t>http://www.wjx.cn/wjx/viewfile.aspx?path=http%3a%2f%2fpubuserqiniu.paperol.cn%2f59608158_653_q7_1582632191ASNtRf.amr%3fattname%3d655_7_20200225_200243.amr&amp;activity=59608158</t>
  </si>
  <si>
    <t>有，书名是〖趣味科学〗</t>
  </si>
  <si>
    <t>争取更多的时间陪同及讲解</t>
  </si>
  <si>
    <t>2020/2/25 20:10:38</t>
  </si>
  <si>
    <t>117.143.53.128(上海-上海)</t>
  </si>
  <si>
    <t>房若寒</t>
  </si>
  <si>
    <t>http://www.wjx.cn/wjx/viewfile.aspx?path=http%3a%2f%2fpubuserqiniu.paperol.cn%2f59608158_650_q7_1582632397xEeRYW.MOV%3fattname%3d656_7_60432517731__CC640EE1-41D2-474F-9D0F-D2CBD45F7789.MOV&amp;activity=59608158</t>
  </si>
  <si>
    <t>我想知道怎么去启发孩子的阅读兴趣以及积极性</t>
  </si>
  <si>
    <t>2020/2/25 20:10:40</t>
  </si>
  <si>
    <t>101.224.126.177(上海-上海)</t>
  </si>
  <si>
    <t>梁彤彤</t>
  </si>
  <si>
    <t>http://www.wjx.cn/wjx/viewfile.aspx?path=http%3a%2f%2fpubuserqiniu.paperol.cn%2f59608158_650_q7_1582632451rpakXZ.mp3%3fattname%3d657_7_%25e9%259c%2580%25e8%25a6%2581%25e4%25bb%2580%25e4%25b9%2588.mp3&amp;activity=59608158</t>
  </si>
  <si>
    <t>有，书名是〖爱丽丝梦游仙境〗</t>
  </si>
  <si>
    <t>不知道的如何给孩子选书，希望有更多时间可以陪伴她</t>
  </si>
  <si>
    <t>2020/2/25 20:12:55</t>
  </si>
  <si>
    <t>117.143.114.114(上海-上海)</t>
  </si>
  <si>
    <t>沈爱</t>
  </si>
  <si>
    <t>http://www.wjx.cn/wjx/viewfile.aspx?path=http%3a%2f%2fpubuserqiniu.paperol.cn%2f59608158_657_q8_1582632751aeMJ2A.mp3%3fattname%3d658_8_REC20200225200908.mp3&amp;activity=59608158</t>
  </si>
  <si>
    <t>孩子接触不到适合自己的书┋家长没有时间陪伴孩子一起阅读┋家长没有方法引导┋家长和老师过早要求孩子识字、学习应试内容，导致孩子厌恶书籍，不爱学习┋其他</t>
  </si>
  <si>
    <t>多看多读</t>
  </si>
  <si>
    <t>2020/2/25 20:16:40</t>
  </si>
  <si>
    <t>220.112.121.109(上海-上海)</t>
  </si>
  <si>
    <t>佘芯茹</t>
  </si>
  <si>
    <t>http://www.wjx.cn/wjx/viewfile.aspx?path=http%3a%2f%2fpubuserqiniu.paperol.cn%2f59608158_658_q8_1582632713sjxwfG.amr%3fattname%3d659_8_%25e6%25b0%2591%25e5%258a%259e%25e5%25a1%2598%25e6%25b9%25be%25e5%25b0%258f%25e5%25ad%25a6%2b%25e5%259b%259b(3)%25e7%258f%25ad%2b%25e4%25bd%2598%25e8%258a%25af%25e8%258c%25b9.amr&amp;activity=59608158</t>
  </si>
  <si>
    <t>我最想孩子主动读书</t>
  </si>
  <si>
    <t>2020/2/25 20:17:58</t>
  </si>
  <si>
    <t>115.172.225.181(上海-上海)</t>
  </si>
  <si>
    <t>葛庆</t>
  </si>
  <si>
    <t>http://www.wjx.cn/wjx/viewfile.aspx?path=http%3a%2f%2fpubuserqiniu.paperol.cn%2f59608158_650_q8_1582632898P2MPNH.amr%3fattname%3d660_8_20200225_201417.amr&amp;activity=59608158</t>
  </si>
  <si>
    <t>让孩子越来越爱上读书。</t>
  </si>
  <si>
    <t>2020/2/25 20:18:57</t>
  </si>
  <si>
    <t>183.192.92.133(上海-上海)</t>
  </si>
  <si>
    <t>邸永琪</t>
  </si>
  <si>
    <t>http://www.wjx.cn/wjx/viewfile.aspx?path=http%3a%2f%2fpubuserqiniu.paperol.cn%2f59608158_650_q8_1582632878hkXpj5.m4a%3fattname%3d661_8_%25e5%25a1%2598%25e6%25b9%25be%25e5%25b0%258f%25e5%25ad%25a6%25e9%2582%25b8%25e6%25b0%25b8%25e7%2590%25aa%25e5%259b%259b%25e4%25b8%2580%25e7%258f%25ad%25e3%2580%258a%25e5%25b0%258f%25e6%25a0%2591%25e3%2580%258b.m4a&amp;activity=59608158</t>
  </si>
  <si>
    <t>有，书名是〖写作业不用靠妈妈〗</t>
  </si>
  <si>
    <t>兴趣阅读不知道孩子是否可以理解，让他更多的能理解阅读的意义</t>
  </si>
  <si>
    <t>2020/2/25 20:19:47</t>
  </si>
  <si>
    <t>117.143.113.154(上海-上海)</t>
  </si>
  <si>
    <t>马桥小学张梦涵</t>
  </si>
  <si>
    <t>http://www.wjx.cn/wjx/viewfile.aspx?path=http%3a%2f%2fpubuserqiniu.paperol.cn%2f59608158_659_q7_1582632869dKSmxT.MOV%3fattname%3d662_7_60432562668__8473264A-E8E0-4C9E-8343-208FCD36D8C9.MOV&amp;activity=59608158</t>
  </si>
  <si>
    <t>理解阅读的内容</t>
  </si>
  <si>
    <t>2020/2/25 20:28:55</t>
  </si>
  <si>
    <t>180.158.19.231(上海-上海)</t>
  </si>
  <si>
    <t>汪芷妙</t>
  </si>
  <si>
    <t>http://www.wjx.cn/wjx/viewfile.aspx?path=http%3a%2f%2fpubuserqiniu.paperol.cn%2f59608158_663_q6_1582633704dSyTxk.amr%3fattname%3d663_6_20200225_202746.amr&amp;activity=59608158</t>
  </si>
  <si>
    <t>117.143.48.92(上海-上海)</t>
  </si>
  <si>
    <t>牟紫萱</t>
  </si>
  <si>
    <t>http://www.wjx.cn/wjx/viewfile.aspx?path=http%3a%2f%2fpubuserqiniu.paperol.cn%2f59608158_663_q6_1582633548Cy47YF.m4a%3fattname%3d664_6_%25e5%25b7%25a6%25e6%2589%258b%25e5%2592%258c%25e5%258f%25b3%25e6%2589%258b.m4a&amp;activity=59608158</t>
  </si>
  <si>
    <t>有，书名是〖动画中国〗</t>
  </si>
  <si>
    <t>怎么让他爱上阅读</t>
  </si>
  <si>
    <t>2020/2/25 20:33:26</t>
  </si>
  <si>
    <t>114.87.179.150(上海-上海)</t>
  </si>
  <si>
    <t>祝梦瑶</t>
  </si>
  <si>
    <t>http://www.wjx.cn/wjx/viewfile.aspx?path=http%3a%2f%2fpubuserqiniu.paperol.cn%2f59608158_664_q6_1582633828mWQPA5.m4a%3fattname%3d665_6_%25e4%25b8%258b%25e5%258d%2588%2b8%25e6%2597%25b629%25e5%2588%2586%2b.m4a&amp;activity=59608158</t>
  </si>
  <si>
    <t>没时间，有时间多陪陪她</t>
  </si>
  <si>
    <t>2020/2/25 20:34:24</t>
  </si>
  <si>
    <t>117.143.51.168(上海-上海)</t>
  </si>
  <si>
    <t>王乾</t>
  </si>
  <si>
    <t>http://www.wjx.cn/wjx/viewfile.aspx?path=http%3a%2f%2fpubuserqiniu.paperol.cn%2f59608158_664_q8_1582633947P2df7T.amr%3fattname%3d666_8_20200225_001.amr&amp;activity=59608158</t>
  </si>
  <si>
    <t>2020/2/25 20:37:19</t>
  </si>
  <si>
    <t>220.112.121.159(上海-上海)</t>
  </si>
  <si>
    <t>毕晨睿</t>
  </si>
  <si>
    <t>http://www.wjx.cn/wjx/viewfile.aspx?path=http%3a%2f%2fpubuserqiniu.paperol.cn%2f59608158_664_q8_1582634022WNP4rF.m4a%3fattname%3d667_8_%25e5%25a1%2598%25e6%25b9%25be%25e5%25b0%258f%25e5%25ad%25a6%2b%2b%25e5%259b%259b%25ef%25bc%25881%25ef%25bc%2589%25e7%258f%25ad%2b%2b%25e6%25af%2595%25e6%2599%25a8%25e7%259d%25bf.m4a&amp;activity=59608158</t>
  </si>
  <si>
    <t>其他〖只要有时间都愿意参加〗</t>
  </si>
  <si>
    <t>2020/2/25 20:38:02</t>
  </si>
  <si>
    <t>180.158.54.49(上海-上海)</t>
  </si>
  <si>
    <t>李金洋</t>
  </si>
  <si>
    <t>http://www.wjx.cn/wjx/viewfile.aspx?path=http%3a%2f%2fpubuserqiniu.paperol.cn%2f59608158_662_q6_15826340165eHNGp.amr%3fattname%3d668_6_20200225_203310.amr&amp;activity=59608158</t>
  </si>
  <si>
    <t>加强阅读能力，提高孩子的写作水平</t>
  </si>
  <si>
    <t>2020/2/25 20:40:40</t>
  </si>
  <si>
    <t>101.88.33.238(上海-上海)</t>
  </si>
  <si>
    <t>梁凯文</t>
  </si>
  <si>
    <t>http://www.wjx.cn/wjx/viewfile.aspx?path=http%3a%2f%2fpubuserqiniu.paperol.cn%2f59608158_662_q6_1582634237zrHATz.m4a%3fattname%3d669_6_%25e5%25bd%2595%25e9%259f%25b3%2b.m4a&amp;activity=59608158</t>
  </si>
  <si>
    <t>有，书名是〖恐龙故事〗</t>
  </si>
  <si>
    <t>如何正确引导孩子阅读，培养孩子阅读兴趣。我希望能多抽出一点时间陪孩子阅读，共同讨论书中的故事，和读完之后的感受，另孩子在收获知识的同时培养阅读兴趣。</t>
  </si>
  <si>
    <t>2020/2/25 20:41:58</t>
  </si>
  <si>
    <t>117.143.52.66(上海-上海)</t>
  </si>
  <si>
    <t>吴文</t>
  </si>
  <si>
    <t>http://www.wjx.cn/wjx/viewfile.aspx?path=http%3a%2f%2fpubuserqiniu.paperol.cn%2f59608158_668_q7_158263451456ztCQ.MOV%3fattname%3d670_7_60432728105__6EB8BD78-D953-41B8-8A27-8DC94AE503CA.MOV&amp;activity=59608158</t>
  </si>
  <si>
    <t>2020/2/25 20:44:32</t>
  </si>
  <si>
    <t>112.51.207.252(福建-莆田)</t>
  </si>
  <si>
    <t>黄俊伟</t>
  </si>
  <si>
    <t>http://www.wjx.cn/wjx/viewfile.aspx?path=http%3a%2f%2fpubuserqiniu.paperol.cn%2f59608158_670_q8_1582634537nweyFE.m4a%3fattname%3d671_8_%25e5%25bd%2595%25e9%259f%25b3.m4a&amp;activity=59608158</t>
  </si>
  <si>
    <t>2020/2/25 20:46:29</t>
  </si>
  <si>
    <t>101.88.37.67(上海-上海)</t>
  </si>
  <si>
    <t>李耀阳</t>
  </si>
  <si>
    <t>http://www.wjx.cn/wjx/viewfile.aspx?path=http%3a%2f%2fpubuserqiniu.paperol.cn%2f59608158_668_q7_1582634372EKE88X.mp3%3fattname%3d672_7_REC20200225202944.mp3&amp;activity=59608158</t>
  </si>
  <si>
    <t>有，书名是〖大侦探〗</t>
  </si>
  <si>
    <t>给他喜欢爱看的书</t>
  </si>
  <si>
    <t>2020/2/25 20:48:19</t>
  </si>
  <si>
    <t>王友轩</t>
  </si>
  <si>
    <t>http://www.wjx.cn/wjx/viewfile.aspx?path=http%3a%2f%2fpubuserqiniu.paperol.cn%2f59608158_672_q5_1582634767jeyiAS.mp4%3fattname%3d673_5_1582634754580.mp4&amp;activity=59608158</t>
  </si>
  <si>
    <t>有，书名是〖动物大百科〗</t>
  </si>
  <si>
    <t>怎么让他爱上阅读？</t>
  </si>
  <si>
    <t>2020/2/25 20:49:40</t>
  </si>
  <si>
    <t>58.243.254.10(安徽-合肥)</t>
  </si>
  <si>
    <t>张博少</t>
  </si>
  <si>
    <t>http://www.wjx.cn/wjx/viewfile.aspx?path=http%3a%2f%2fpubuserqiniu.paperol.cn%2f59608158_664_q8_1582634429BbPhdY.m4a%3fattname%3d674_8_%25e5%25a1%2598%25e6%25b9%25be%25e5%25b0%258f%25e5%25ad%25a6%25e5%259b%259b%25ef%25bc%25883%25ef%25bc%2589%25e7%258f%25ad%25e5%25bc%25a0%25e5%258d%259a%25e5%25b0%2591.m4a&amp;activity=59608158</t>
  </si>
  <si>
    <t>如何才能让他爱上阅读，希望帮助他找到学习方法和乐趣</t>
  </si>
  <si>
    <t>2020/2/25 20:49:41</t>
  </si>
  <si>
    <t>117.143.52.15(上海-上海)</t>
  </si>
  <si>
    <t>全懿</t>
  </si>
  <si>
    <t>http://www.wjx.cn/wjx/viewfile.aspx?path=http%3a%2f%2fpubuserqiniu.paperol.cn%2f59608158_664_q6_1582634686HCEFhT.MOV%3fattname%3d675_6_60432745382__87B43048-A592-4273-9318-249F86670652.MOV&amp;activity=59608158</t>
  </si>
  <si>
    <t>有，书名是〖没头脑和不高兴〗</t>
  </si>
  <si>
    <t>就是孩子每次看书要大人陪，最想为孩子养成一个独立和喜爱上阅读</t>
  </si>
  <si>
    <t>2020/2/25 20:58:22</t>
  </si>
  <si>
    <t>117.143.48.102(上海-上海)</t>
  </si>
  <si>
    <t>户姣姣</t>
  </si>
  <si>
    <t>http://www.wjx.cn/wjx/viewfile.aspx?path=http%3a%2f%2fpubuserqiniu.paperol.cn%2f59608158_674_q8_1582635167pcFDbF.mp3%3fattname%3d676_8_%25e8%25b0%2583%25e6%259f%25a5%25e9%2597%25ae%25e5%258d%25b7%25e7%259a%2584%25e9%259f%25b3%25e9%25a2%2591%25e3%2580%2582.mp3&amp;activity=59608158</t>
  </si>
  <si>
    <t>有，书名是〖名人传〗</t>
  </si>
  <si>
    <t>最大的疑问是我没有疑问；我最想给孩子做的事是给孩子买更多适合她读的书。</t>
  </si>
  <si>
    <t>2020/2/25 21:00:33</t>
  </si>
  <si>
    <t>42.90.6.249(甘肃-兰州)</t>
  </si>
  <si>
    <t>唐梦萱</t>
  </si>
  <si>
    <t>http://www.wjx.cn/wjx/viewfile.aspx?path=http%3a%2f%2fpubuserqiniu.paperol.cn%2f59608158_674_q5_1582635214WwWPFi.3gp%3fattname%3d677_5_%2525E6%2525B0%252591%2525E5%25258A%25259E%2525E9%2525A9%2525AC%2525E6%2525A1%2525A5%2525E5%2525B0%25258F%2525E5%2525AD%2525A6%2525EF%2525BC%25258C%2525E4%2525B8%252580%2525E5%2525B9%2525B4%2525E4%2525B8%252580%2525E7%25258F%2525AD%2525EF%2525BC%25258C%2525E5%252594%252590%2525E6%2525A2%2525A6%2525E8%252590%2525B1.3gp&amp;activity=59608158</t>
  </si>
  <si>
    <t>知道怎么给孩子选书┋知道哪里获得免费的图书与学习资源┋知道引导孩子阅读的理念和方法┋其他</t>
  </si>
  <si>
    <t>最大的疑问是怎么慢慢培养孩子爱好阅读的习惯，最想和孩子一起阅读并且让孩子在阅读的过程中获得知识。</t>
  </si>
  <si>
    <t>2020/2/25 21:01:28</t>
  </si>
  <si>
    <t>220.112.127.222(上海-上海)</t>
  </si>
  <si>
    <t>申昊龙</t>
  </si>
  <si>
    <t>http://www.wjx.cn/wjx/viewfile.aspx?path=http%3a%2f%2fpubuserqiniu.paperol.cn%2f59608158_674_q6_15826354143NtkzJ.mp4%3fattname%3d678_6_video_20200225_205425.mp4&amp;activity=59608158</t>
  </si>
  <si>
    <t>2020/2/25 21:05:04</t>
  </si>
  <si>
    <t>http://www.wjx.cn/wjx/viewfile.aspx?path=http%3a%2f%2fpubuserqiniu.paperol.cn%2f59608158_677_q7_1582635579B767Fk.MP4%3fattname%3d679_7_IMG_7385.MP4&amp;activity=59608158</t>
  </si>
  <si>
    <t>真的想她好好学习</t>
  </si>
  <si>
    <t>2020/2/25 21:07:29</t>
  </si>
  <si>
    <t>220.112.125.211(上海-上海)</t>
  </si>
  <si>
    <t>张晓晨</t>
  </si>
  <si>
    <t>http://www.wjx.cn/wjx/viewfile.aspx?path=http%3a%2f%2fpubuserqiniu.paperol.cn%2f59608158_678_q8_1582635723GBPji2.m4a%3fattname%3d680_8_%25e9%25a9%25ac%25e5%25b0%258f%252b%25e5%259b%259b%25ef%25bc%25883%25ef%25bc%2589%25e7%258f%25ad%252b%25e5%25bc%25a0%25e6%2599%2593%25e6%2599%25a8.m4a&amp;activity=59608158</t>
  </si>
  <si>
    <t>2020/2/25 21:08:41</t>
  </si>
  <si>
    <t>101.86.191.218(上海-上海)</t>
  </si>
  <si>
    <t>胡熙雯</t>
  </si>
  <si>
    <t>http://www.wjx.cn/wjx/viewfile.aspx?path=http%3a%2f%2fpubuserqiniu.paperol.cn%2f59608158_678_q8_1582635785WQSmYz.m4a%3fattname%3d681_8_%25e5%25a1%2598%25e6%25b9%25be%25e5%25b0%258f%25e5%25ad%25a6%2b%25e5%259b%259b%25ef%25bc%2588%25e4%25b8%2580%25ef%25bc%2589%2b%25e8%2583%25a1%25e7%2586%2599%25e9%259b%25af.m4a&amp;activity=59608158</t>
  </si>
  <si>
    <t>有，书名是〖我的妈妈是精灵〗</t>
  </si>
  <si>
    <t>家长没有时间陪伴孩子一起阅读┋家长和老师过早要求孩子识字、学习应试内容，导致孩子厌恶书籍，不爱学习</t>
  </si>
  <si>
    <t>每次让她多看点书，就很不耐烦。想要给她好的教育，让她能养成好的习惯。</t>
  </si>
  <si>
    <t>2020/2/25 21:10:29</t>
  </si>
  <si>
    <t>211.161.241.4(上海-上海)</t>
  </si>
  <si>
    <t>林俊杰</t>
  </si>
  <si>
    <t>http://www.wjx.cn/wjx/viewfile.aspx?path=http%3a%2f%2fpubuserqiniu.paperol.cn%2f59608158_677_q8_1582635876Dx4zNh.mp3%3fattname%3d682_8_%25e3%2580%258a%25e5%25b0%258f%25e6%25a0%2591%25e3%2580%258b.mp3&amp;activity=59608158</t>
  </si>
  <si>
    <t>如何更好的陪孩子阅读</t>
  </si>
  <si>
    <t>2020/2/25 21:14:42</t>
  </si>
  <si>
    <t>117.143.46.113(上海-上海)</t>
  </si>
  <si>
    <t>http://www.wjx.cn/wjx/viewfile.aspx?path=http%3a%2f%2fpubuserqiniu.paperol.cn%2f59608158_680_q8_15826362956xGXnY.m4a%3fattname%3d683_8_%25e5%25b0%258f%25e6%25a0%2591.m4a&amp;activity=59608158</t>
  </si>
  <si>
    <t>时间不够，多一点时间陪伴就更好了。</t>
  </si>
  <si>
    <t>2020/2/25 21:16:42</t>
  </si>
  <si>
    <t>117.143.115.40(上海-上海)</t>
  </si>
  <si>
    <t>杨汧淳</t>
  </si>
  <si>
    <t>http://www.wjx.cn/wjx/viewfile.aspx?path=http%3a%2f%2fpubuserqiniu.paperol.cn%2f59608158_682_q7_1582636438QwQpbC.mp3%3fattname%3d684_7_%25e6%259d%25a8%25e6%25b1%25a7%25e6%25b7%25b3.mp3&amp;activity=59608158</t>
  </si>
  <si>
    <t>如何让孩子自觉阅读，用心倾听</t>
  </si>
  <si>
    <t>2020/2/25 21:19:05</t>
  </si>
  <si>
    <t>101.88.155.123(上海-上海)</t>
  </si>
  <si>
    <t>张硕磊</t>
  </si>
  <si>
    <t>http://www.wjx.cn/wjx/viewfile.aspx?path=http%3a%2f%2fpubuserqiniu.paperol.cn%2f59608158_685_q8_1582636710RWxtXh.m4a%3fattname%3d685_8_%25e9%25a9%25ac%25e5%25b0%258f%25e5%259b%259b%25e4%25ba%258c%25e7%258f%25ad_%25e5%25bc%25a0%25e7%25a1%2595%25e7%25a3%258a.m4a&amp;activity=59608158</t>
  </si>
  <si>
    <t>2020/2/25 21:19:22</t>
  </si>
  <si>
    <t>101.86.186.93(上海-上海)</t>
  </si>
  <si>
    <t>徐子涵</t>
  </si>
  <si>
    <t>http://www.wjx.cn/wjx/viewfile.aspx?path=http%3a%2f%2fpubuserqiniu.paperol.cn%2f59608158_684_q6_1582636572tQA8EW.m4a%3fattname%3d686_6_%25e5%25a1%2598%25e6%25b9%25be%25e5%25b0%258f%25e5%25ad%25a6%252b%25e4%25ba%258c%25ef%25bc%25884%25ef%25bc%2589%25e7%258f%25ad%252b%25e5%25be%2590%25e5%25ad%2590%25e6%25b6%25b5.m4a&amp;activity=59608158</t>
  </si>
  <si>
    <t>有，书名是〖《父与子》〗</t>
  </si>
  <si>
    <t>2020/2/25 21:20:23</t>
  </si>
  <si>
    <t>211.161.245.16(上海-上海)</t>
  </si>
  <si>
    <t>王倩倩</t>
  </si>
  <si>
    <t>http://www.wjx.cn/wjx/viewfile.aspx?path=http%3a%2f%2fpubuserqiniu.paperol.cn%2f59608158_687_q8_1582636818ixxDW8.mp4%3fattname%3d687_8_video_20200225_211513.mp4&amp;activity=59608158</t>
  </si>
  <si>
    <t>有，书名是〖秘境冒险〗</t>
  </si>
  <si>
    <t>怎样给孩子安排合理的时间阅读？多读书</t>
  </si>
  <si>
    <t>2020/2/25 21:25:15</t>
  </si>
  <si>
    <t>220.112.121.26(上海-上海)</t>
  </si>
  <si>
    <t>张予馨</t>
  </si>
  <si>
    <t>http://www.wjx.cn/wjx/viewfile.aspx?path=http%3a%2f%2fpubuserqiniu.paperol.cn%2f59608158_688_q8_1582636936JrGRNi.mp3%3fattname%3d688_8_%25e5%25b0%258f%25e6%25a0%2591.mp3&amp;activity=59608158</t>
  </si>
  <si>
    <t>有，书名是〖青鸟〗</t>
  </si>
  <si>
    <t>怎样让孩子自己产生阅读兴趣？</t>
  </si>
  <si>
    <t>2020/2/25 21:32:54</t>
  </si>
  <si>
    <t>117.143.53.137(上海-上海)</t>
  </si>
  <si>
    <t>王永博</t>
  </si>
  <si>
    <t>http://www.wjx.cn/wjx/viewfile.aspx?path=http%3a%2f%2fpubuserqiniu.paperol.cn%2f59608158_684_q8_1582637269siNfdR.zip%3fattname%3d689_8_%25e9%25a9%25ac%25e5%25b0%258f%25e5%259b%259b%25ef%25bc%25883%25ef%25bc%2589%25e7%258f%25ad%25e7%258e%258b%25e6%25b0%25b8%25e5%258d%259a.zip&amp;activity=59608158</t>
  </si>
  <si>
    <t>有，书名是〖草原上的小木屋〗</t>
  </si>
  <si>
    <t>2020/2/25 21:36:35</t>
  </si>
  <si>
    <t>101.88.159.215(上海-上海)</t>
  </si>
  <si>
    <t>杨毅</t>
  </si>
  <si>
    <t>http://www.wjx.cn/wjx/viewfile.aspx?path=http%3a%2f%2fpubuserqiniu.paperol.cn%2f59608158_683_q6_1582637785ybJ54J.mp3%3fattname%3d690_6_2%25e6%259c%258825%25e6%2597%25a5%2b%25e4%25b8%258b%25e5%258d%25889%25e7%2582%25b935%25e5%2588%2586.mp3&amp;activity=59608158</t>
  </si>
  <si>
    <t>希望他能爱上阅读</t>
  </si>
  <si>
    <t>2020/2/25 21:55:26</t>
  </si>
  <si>
    <t>114.86.183.229(上海-上海)</t>
  </si>
  <si>
    <t>李杼涵</t>
  </si>
  <si>
    <t>http://www.wjx.cn/wjx/viewfile.aspx?path=http%3a%2f%2fpubuserqiniu.paperol.cn%2f59608158_691_q6_158263891973JZcG.mp3%3fattname%3d691_6_REC20200225211846(1)_61.mp3&amp;activity=59608158</t>
  </si>
  <si>
    <t>有，书名是〖白雪公主幻想记〗</t>
  </si>
  <si>
    <t>为她买些适合她的书，能让她爱上读书</t>
  </si>
  <si>
    <t>2020/2/25 21:55:31</t>
  </si>
  <si>
    <t>董海博</t>
  </si>
  <si>
    <t>http://www.wjx.cn/wjx/viewfile.aspx?path=http%3a%2f%2fpubuserqiniu.paperol.cn%2f59608158_689_q6_1582638569tdKAn2.mp3%3fattname%3d692_6_u1%25e8%25af%258d%25e7%25bb%2584.mp3&amp;activity=59608158</t>
  </si>
  <si>
    <t>2020/2/25 22:01:36</t>
  </si>
  <si>
    <t>61.158.148.65(河南-郑州)</t>
  </si>
  <si>
    <t>程诺</t>
  </si>
  <si>
    <t>http://www.wjx.cn/wjx/viewfile.aspx?path=http%3a%2f%2fpubuserqiniu.paperol.cn%2f59608158_683_q5_1582637371nSCp2Q.m4a%3fattname%3d693_5_%25e9%25a9%25ac%25e6%25a1%25a5%25e6%25b0%2591%25e5%258a%259e%25e5%25b0%258f%25e5%25ad%25a6%25e4%25b8%2580(1)%25e7%258f%25ad%25e7%25a8%258b%25e8%25af%25ba.m4a&amp;activity=59608158</t>
  </si>
  <si>
    <t>疑问：如何给孩子选购图书?最想：为孩子买一些富有正能量，富有有益身心的读物与孩子开心的一起读书</t>
  </si>
  <si>
    <t>2020/2/25 22:17:17</t>
  </si>
  <si>
    <t>122.194.0.154(江苏-南京)</t>
  </si>
  <si>
    <t>任佳琪</t>
  </si>
  <si>
    <t>http://www.wjx.cn/wjx/viewfile.aspx?path=http%3a%2f%2fpubuserqiniu.paperol.cn%2f59608158_683_q8_1582640080Yi3M8D.mp3%3fattname%3d694_8_%25e9%25a9%25ac%25e6%25a1%25a5%25e6%25b0%2591%25e5%258a%259e%25e5%25b0%258f%25e5%25ad%25a6%25e5%259b%259b%25ef%25bc%25882%25ef%25bc%2589%25e7%258f%25ad%25e4%25bb%25bb%25e4%25bd%25b3%25e7%2590%25aa.mp3&amp;activity=59608158</t>
  </si>
  <si>
    <t>有，书名是〖丁丁历险记〗</t>
  </si>
  <si>
    <t>有什么效果 想提高孩子的阅读理解能力</t>
  </si>
  <si>
    <t>2020/2/25 22:28:40</t>
  </si>
  <si>
    <t>101.44.80.186(上海-上海)</t>
  </si>
  <si>
    <t>高天宇</t>
  </si>
  <si>
    <t>http://www.wjx.cn/wjx/viewfile.aspx?path=http%3a%2f%2fpubuserqiniu.paperol.cn%2f59608158_693_q8_158264057054DdPD.amr%3fattname%3d695_8_20200225_222110.amr&amp;activity=59608158</t>
  </si>
  <si>
    <t>不知道该选择什么样的书给孩子看，想了解怎样培养孩子阅读兴趣</t>
  </si>
  <si>
    <t>2020/2/25 22:35:27</t>
  </si>
  <si>
    <t>117.143.113.33(上海-上海)</t>
  </si>
  <si>
    <t>戚宇函</t>
  </si>
  <si>
    <t>http://www.wjx.cn/wjx/viewfile.aspx?path=http%3a%2f%2fpubuserqiniu.paperol.cn%2f59608158_696_q8_1582641072enezPD.m4a%3fattname%3d696_8_%25e9%25a9%25ac%25e5%25b0%258f%25e5%259b%259b%25ef%25bc%25883%25ef%25bc%2589%25e6%2588%259a%25e5%25ae%2587%25e5%2587%25bd.m4a&amp;activity=59608158</t>
  </si>
  <si>
    <t>如何培养阅读习惯</t>
  </si>
  <si>
    <t>2020/2/25 22:44:37</t>
  </si>
  <si>
    <t>陈真帝</t>
  </si>
  <si>
    <t>http://www.wjx.cn/wjx/viewfile.aspx?path=http%3a%2f%2fpubuserqiniu.paperol.cn%2f59608158_696_q7_158264186752xJER.MOV%3fattname%3d697_7_60433464235__9D51A0A3-0ADB-45C4-812E-FE95A002EC2D.MOV&amp;activity=59608158</t>
  </si>
  <si>
    <t>没有好的引导方法</t>
  </si>
  <si>
    <t>2020/2/25 23:03:55</t>
  </si>
  <si>
    <t>115.174.248.150(上海-上海)</t>
  </si>
  <si>
    <t>余雪琪</t>
  </si>
  <si>
    <t>http://www.wjx.cn/wjx/viewfile.aspx?path=http%3a%2f%2fpubuserqiniu.paperol.cn%2f59608158_698_q8_1582642829fxcisr.mp3%3fattname%3d698_8_%25e5%25b0%258f%25e6%25a0%2591.mp3&amp;activity=59608158</t>
  </si>
  <si>
    <t>没有正确的方法引导孩子阅读的习惯</t>
  </si>
  <si>
    <t>2020/2/25 23:22:23</t>
  </si>
  <si>
    <t>42.196.101.207(上海-上海)</t>
  </si>
  <si>
    <t>饶婧涵</t>
  </si>
  <si>
    <t>双江小学</t>
  </si>
  <si>
    <t>http://www.wjx.cn/wjx/viewfile.aspx?path=http%3a%2f%2fpubuserqiniu.paperol.cn%2f59608158_697_q5_1582644137MEJsER.m4a%3fattname%3d699_5_%25e6%2595%25b0%25e5%25ad%2597%25e6%25ad%258c.m4a&amp;activity=59608158</t>
  </si>
  <si>
    <t>有，书名是〖不可思议的朋友〗</t>
  </si>
  <si>
    <t>2020/2/25 23:26:34</t>
  </si>
  <si>
    <t>101.244.252.188(上海-上海)</t>
  </si>
  <si>
    <t>李鑫蕊</t>
  </si>
  <si>
    <t>http://www.wjx.cn/wjx/viewfile.aspx?path=http%3a%2f%2fpubuserqiniu.paperol.cn%2f59608158_700_q8_1582644315Qp5kSe.mp4%3fattname%3d700_8_1582644265022.mp4&amp;activity=59608158</t>
  </si>
  <si>
    <t>有，书名是〖长征的故事〗</t>
  </si>
  <si>
    <t>鼓励孩子，安慰孩子，充满真情。</t>
  </si>
  <si>
    <t>2020/2/26 7:31:17</t>
  </si>
  <si>
    <t>223.104.211.182(上海-上海)</t>
  </si>
  <si>
    <t>庄珀琂</t>
  </si>
  <si>
    <t>http://www.wjx.cn/wjx/viewfile.aspx?path=http%3a%2f%2fpubuserqiniu.paperol.cn%2f59608158_701_q6_15826734625GRzR3.mp4%3fattname%3d701_6_microMsg.microMsg_1581639693517.mp4&amp;activity=59608158</t>
  </si>
  <si>
    <t>有，书名是〖中华成语故事〗</t>
  </si>
  <si>
    <t>2020/2/26 7:52:37</t>
  </si>
  <si>
    <t>117.143.115.15(上海-上海)</t>
  </si>
  <si>
    <t>向东</t>
  </si>
  <si>
    <t>http://www.wjx.cn/wjx/viewfile.aspx?path=http%3a%2f%2fpubuserqiniu.paperol.cn%2f59608158_702_q7_1582674659MjRTpe.amr%3fattname%3d702_7_20200226_075038.amr&amp;activity=59608158</t>
  </si>
  <si>
    <t>2020/2/26 8:03:34</t>
  </si>
  <si>
    <t>180.158.23.28(上海-上海)</t>
  </si>
  <si>
    <t>秦雨璐</t>
  </si>
  <si>
    <t>http://www.wjx.cn/wjx/viewfile.aspx?path=http%3a%2f%2fpubuserqiniu.paperol.cn%2f59608158_702_q7_1582675411e6PfFi.m4a%3fattname%3d703_7_%25e9%25a9%25ac%25e6%25a1%25a5%25e5%25b0%258f%25e5%25ad%25a6%25e4%25b8%2589%25e2%2591%25a0%25e7%258f%25ad%25e7%25a7%25a6%25e9%259b%25a8%25e7%2592%2590.m4a&amp;activity=59608158</t>
  </si>
  <si>
    <t>其他〖让她自己读我就坐旁边，遇到不认识的字带她一下〗</t>
  </si>
  <si>
    <t>其他〖有时间都可以〗</t>
  </si>
  <si>
    <t>2020/2/26 8:27:14</t>
  </si>
  <si>
    <t>秦雨晨</t>
  </si>
  <si>
    <t>http://www.wjx.cn/wjx/viewfile.aspx?path=http%3a%2f%2fpubuserqiniu.paperol.cn%2f59608158_704_q8_1582676638czzKYi.m4a%3fattname%3d704_8_1_%25e9%25a9%25ac%25e6%25a1%25a5%25e5%25b0%258f%25e5%25ad%25a6%25e5%259b%259b%25e2%2591%25a2%25e7%258f%25ad%25e7%25a7%25a6%25e9%259b%25a8%25e6%2599%25a8.m4a&amp;activity=59608158</t>
  </si>
  <si>
    <t>有，书名是〖福尔摩斯探案集〗</t>
  </si>
  <si>
    <t>其他〖都是她自己阅读，我在旁边听，遇到不认识的字我带一下〗</t>
  </si>
  <si>
    <t>2020/2/26 8:38:58</t>
  </si>
  <si>
    <t>117.143.112.114(上海-上海)</t>
  </si>
  <si>
    <t>阮子恒</t>
  </si>
  <si>
    <t>http://www.wjx.cn/wjx/viewfile.aspx?path=http%3a%2f%2fpubuserqiniu.paperol.cn%2f59608158_703_q7_1582677366ZAF2cE.MOV%3fattname%3d705_7_60437014831__D18D9DD4-1968-4E18-9F64-A418EC66003C.MOV&amp;activity=59608158</t>
  </si>
  <si>
    <t>有，书名是〖天方夜谭〗</t>
  </si>
  <si>
    <t>想引导孩子阅读的理念</t>
  </si>
  <si>
    <t>2020/2/26 8:42:20</t>
  </si>
  <si>
    <t>阮彤</t>
  </si>
  <si>
    <t>http://www.wjx.cn/wjx/viewfile.aspx?path=http%3a%2f%2fpubuserqiniu.paperol.cn%2f59608158_706_q7_1582677609zwPkEN.MOV%3fattname%3d706_7_60437038599__1F1AC6DC-8CEE-4DF8-BBFB-8886CD8ACFA6.MOV&amp;activity=59608158</t>
  </si>
  <si>
    <t>不知道引导孩子阅读的理念和方法</t>
  </si>
  <si>
    <t>2020/2/26 9:00:42</t>
  </si>
  <si>
    <t>117.143.54.64(上海-上海)</t>
  </si>
  <si>
    <t>郑安余</t>
  </si>
  <si>
    <t>http://www.wjx.cn/wjx/viewfile.aspx?path=http%3a%2f%2fpubuserqiniu.paperol.cn%2f59608158_703_q7_1582678273ZC2EWe.mp3%3fattname%3d707_7_REC20200226084958.mp3&amp;activity=59608158</t>
  </si>
  <si>
    <t>有，书名是〖学霸作文〗</t>
  </si>
  <si>
    <t>想要她多爱看书，自己也陪着孩子一起学习。</t>
  </si>
  <si>
    <t>2020/2/26 9:06:33</t>
  </si>
  <si>
    <t>117.136.81.247(湖北-武汉)</t>
  </si>
  <si>
    <t>江志豪</t>
  </si>
  <si>
    <t>http://www.wjx.cn/wjx/viewfile.aspx?path=http%3a%2f%2fpubuserqiniu.paperol.cn%2f59608158_703_q7_158267904575sB4Q.m4a%3fattname%3d708_7_20200226_090012.m4a&amp;activity=59608158</t>
  </si>
  <si>
    <t>2020/2/26 9:14:41</t>
  </si>
  <si>
    <t>180.164.108.45(上海-上海)</t>
  </si>
  <si>
    <t>赵欣冉</t>
  </si>
  <si>
    <t>http://www.wjx.cn/wjx/viewfile.aspx?path=http%3a%2f%2fpubuserqiniu.paperol.cn%2f59608158_708_q8_1582679457jEdc5d.mp3%3fattname%3d709_8_REC20200226072637.mp3&amp;activity=59608158</t>
  </si>
  <si>
    <t>有，书名是〖夏络的网〗</t>
  </si>
  <si>
    <t>孩子大了有自己的想法，只要是正确的都可以</t>
  </si>
  <si>
    <t>2020/2/26 9:22:23</t>
  </si>
  <si>
    <t>120.204.150.8(上海-上海)</t>
  </si>
  <si>
    <t>王俊杰</t>
  </si>
  <si>
    <t>http://www.wjx.cn/wjx/viewfile.aspx?path=http%3a%2f%2fpubuserqiniu.paperol.cn%2f59608158_710_q7_15826800744SJkyA.m4a%3fattname%3d710_7_%25e6%2596%25b0%25e5%25bd%2595%25e9%259f%25b3%2b2.m4a&amp;activity=59608158</t>
  </si>
  <si>
    <t>怎么理解道理</t>
  </si>
  <si>
    <t>2020/2/26 10:27:05</t>
  </si>
  <si>
    <t>124.78.219.232(上海-上海)</t>
  </si>
  <si>
    <t>张艺博</t>
  </si>
  <si>
    <t>http://www.wjx.cn/wjx/viewfile.aspx?path=http%3a%2f%2fpubuserqiniu.paperol.cn%2f59608158_711_q8_1582684016DmHJ5G.mp3%3fattname%3d711_8_REC20200226102614.mp3&amp;activity=59608158</t>
  </si>
  <si>
    <t>孩子能有兴趣，快乐的读书，陪伴孩子一起阅读</t>
  </si>
  <si>
    <t>2020/2/26 10:58:25</t>
  </si>
  <si>
    <t>124.15.204.151(上海-上海)</t>
  </si>
  <si>
    <t>张梦雪</t>
  </si>
  <si>
    <t>山海小学</t>
  </si>
  <si>
    <t>http://www.wjx.cn/wjx/viewfile.aspx?path=http%3a%2f%2fpubuserqiniu.paperol.cn%2f59608158_712_q7_1582685889CaCeWN.MOV%3fattname%3d712_7_60437866058__B98B1693-FC3D-411C-8861-5FF4C0D65797.MOV&amp;activity=59608158</t>
  </si>
  <si>
    <t>2020/2/26 11:05:19</t>
  </si>
  <si>
    <t>链接</t>
  </si>
  <si>
    <t>117.136.8.48(上海-上海)</t>
  </si>
  <si>
    <t>田嫄</t>
  </si>
  <si>
    <t>http://www.wjx.cn/wjx/viewfile.aspx?path=http%3a%2f%2fpubuserqiniu.paperol.cn%2f59608158_712_q8_1582686019fhCTJR.m4a%3fattname%3d713_8_%25e9%25a9%25ac%25e6%25a1%25a5%25e5%25b0%258f%25e5%25ad%25a6%2b%2b%25e5%259b%259b(5)%25e7%258f%25ad%2b%2b%25e7%2594%25b0%25e5%25ab%2584.m4a&amp;activity=59608158</t>
  </si>
  <si>
    <t>有，书名是〖感恩父母〗</t>
  </si>
  <si>
    <t>2020/2/26 11:07:33</t>
  </si>
  <si>
    <t>211.161.247.28(上海-上海)</t>
  </si>
  <si>
    <t>徐牧霖</t>
  </si>
  <si>
    <t>http://www.wjx.cn/wjx/viewfile.aspx?path=http%3a%2f%2fpubuserqiniu.paperol.cn%2f59608158_713_q5_15826860952i47zY.amr%3fattname%3d714_5_20200226_110118.amr&amp;activity=59608158</t>
  </si>
  <si>
    <t>2020/2/26 11:10:35</t>
  </si>
  <si>
    <t>171.41.78.146(湖北-黄冈)</t>
  </si>
  <si>
    <t>陶梦浩</t>
  </si>
  <si>
    <t>http://www.wjx.cn/wjx/viewfile.aspx?path=http%3a%2f%2fpubuserqiniu.paperol.cn%2f59608158_714_q8_1582686443a4P46w.m4a%3fattname%3d715_8_%25e3%2580%258a%25e5%25b0%258f%25e6%25a0%2591%25e3%2580%258b.m4a&amp;activity=59608158</t>
  </si>
  <si>
    <t>为什么孩子不喜欢阅读，有什么好办法让他喜欢阅读</t>
  </si>
  <si>
    <t>2020/2/26 11:16:23</t>
  </si>
  <si>
    <t>183.192.110.8(上海-上海)</t>
  </si>
  <si>
    <t>王梦想</t>
  </si>
  <si>
    <t>http://www.wjx.cn/wjx/viewfile.aspx?path=http%3a%2f%2fpubuserqiniu.paperol.cn%2f59608158_713_q7_15826869714xTeYf.m4a%3fattname%3d716_7_20200226_110731.m4a&amp;activity=59608158</t>
  </si>
  <si>
    <t>有，书名是〖吹牛大王历险记〗</t>
  </si>
  <si>
    <t>我最想让孩子有很多的知识</t>
  </si>
  <si>
    <t>2020/2/26 11:19:35</t>
  </si>
  <si>
    <t>183.195.43.35(上海-上海)</t>
  </si>
  <si>
    <t>晏子琪</t>
  </si>
  <si>
    <t>http://www.wjx.cn/wjx/viewfile.aspx?path=http%3a%2f%2fpubuserqiniu.paperol.cn%2f59608158_717_q7_1582687037pBbtxC.mp3%3fattname%3d717_7_%25e6%2599%258f%25e5%25ad%2590%25e7%2590%25aa.mp3&amp;activity=59608158</t>
  </si>
  <si>
    <t>希望孩子喜欢读书</t>
  </si>
  <si>
    <t>2020/2/26 11:20:19</t>
  </si>
  <si>
    <t>120.204.217.108(上海-上海)</t>
  </si>
  <si>
    <t>史瑞平</t>
  </si>
  <si>
    <t>http://www.wjx.cn/wjx/viewfile.aspx?path=http%3a%2f%2fpubuserqiniu.paperol.cn%2f59608158_713_q7_1582687102AKRwW4.amr%3fattname%3d718_7_20200226_111803.amr&amp;activity=59608158</t>
  </si>
  <si>
    <t>2020/2/26 11:22:44</t>
  </si>
  <si>
    <t>180.157.106.71(上海-上海)</t>
  </si>
  <si>
    <t>赵然</t>
  </si>
  <si>
    <t>http://www.wjx.cn/wjx/viewfile.aspx?path=http%3a%2f%2fpubuserqiniu.paperol.cn%2f59608158_716_q5_1582687118kKdz7F.MP4%3fattname%3d719_5_8F022FDB-6197-48F2-BE7F-08ED936F3EDC.MP4&amp;activity=59608158</t>
  </si>
  <si>
    <t>有，书名是〖美女和野兽〗</t>
  </si>
  <si>
    <t>2020/2/26 11:23:43</t>
  </si>
  <si>
    <t>117.143.114.231(上海-上海)</t>
  </si>
  <si>
    <t>沈峻熙</t>
  </si>
  <si>
    <t>http://www.wjx.cn/wjx/viewfile.aspx?path=http%3a%2f%2fpubuserqiniu.paperol.cn%2f59608158_720_q8_15826874162w3N2E.m4a%3fattname%3d720_8_%25e9%25a9%25ac%25e6%25a1%25a5%25e5%25b0%258f%25e5%25ad%25a6%252b4.3%25e7%258f%25ad%25e6%25b2%2588%25e5%25b3%25bb%25e7%2586%2599.m4a&amp;activity=59608158</t>
  </si>
  <si>
    <t>2020/2/26 11:28:29</t>
  </si>
  <si>
    <t>223.87.169.161(四川-遂宁)</t>
  </si>
  <si>
    <t>韩丽文</t>
  </si>
  <si>
    <t>http://www.wjx.cn/wjx/viewfile.aspx?path=http%3a%2f%2fpubuserqiniu.paperol.cn%2f59608158_719_q7_1582687352hYTywC.amr%3fattname%3d721_7_20200226_112147.amr&amp;activity=59608158</t>
  </si>
  <si>
    <t>孩子不怎么开口读书，慢慢引导她自己多开口读书</t>
  </si>
  <si>
    <t>2020/2/26 11:29:10</t>
  </si>
  <si>
    <t>117.136.120.173(上海-上海)</t>
  </si>
  <si>
    <t>李烨</t>
  </si>
  <si>
    <t>http://www.wjx.cn/wjx/viewfile.aspx?path=http%3a%2f%2fpubuserqiniu.paperol.cn%2f59608158_719_q5_1582687736R8Zrrr.mp3%3fattname%3d722_5_de37f3fb3f009be520060630ffa5bc5c.mp3&amp;activity=59608158</t>
  </si>
  <si>
    <t>有，书名是〖唐诗三百首〗</t>
  </si>
  <si>
    <t>怎样选择适合孩子阅读这方面的书。争取多的时间陪伴孩子阅读。</t>
  </si>
  <si>
    <t>2020/2/26 11:36:00</t>
  </si>
  <si>
    <t>36.56.32.137(安徽-六安)</t>
  </si>
  <si>
    <t>王欣悦</t>
  </si>
  <si>
    <t>http://www.wjx.cn/wjx/viewfile.aspx?path=http%3a%2f%2fpubuserqiniu.paperol.cn%2f59608158_713_q7_1582687253AAHXHt.MOV%3fattname%3d723_7_60438002769__5CA12367-AF6F-4DC5-96E4-04EC21E1DEF0.MOV&amp;activity=59608158</t>
  </si>
  <si>
    <t>只念出书上的内容就结束了┋和孩子讨论，给他讲道理┋不刻意讲道理，和孩子随意的讨论，孩子看的开心就行</t>
  </si>
  <si>
    <t>不怎么爱读阅读书 只能多点书 多让他读 看</t>
  </si>
  <si>
    <t>2020/2/26 11:36:39</t>
  </si>
  <si>
    <t>183.192.110.189(上海-上海)</t>
  </si>
  <si>
    <t>江梓涵</t>
  </si>
  <si>
    <t>http://www.wjx.cn/wjx/viewfile.aspx?path=http%3a%2f%2fpubuserqiniu.paperol.cn%2f59608158_721_q7_1582688070A2BBSD.MOV%3fattname%3d724_7_capturedvideo.MOV&amp;activity=59608158</t>
  </si>
  <si>
    <t>有，书名是〖《月亮与六便士》〗</t>
  </si>
  <si>
    <t>三年级的小孩子要读什么样的书，选择不了合适的。想买几本她很感兴趣的书</t>
  </si>
  <si>
    <t>2020/2/26 11:38:29</t>
  </si>
  <si>
    <t>42.196.2.106(上海-上海)</t>
  </si>
  <si>
    <t>孙逸轩</t>
  </si>
  <si>
    <t>http://www.wjx.cn/wjx/viewfile.aspx?path=http%3a%2f%2fpubuserqiniu.paperol.cn%2f59608158_725_q7_1582688277Cx23wP.amr%3fattname%3d725_7_20200226_001.amr&amp;activity=59608158</t>
  </si>
  <si>
    <t>2020/2/26 11:38:48</t>
  </si>
  <si>
    <t>36.62.71.72(安徽-阜阳)</t>
  </si>
  <si>
    <t>刘俊宇</t>
  </si>
  <si>
    <t>http://www.wjx.cn/wjx/viewfile.aspx?path=http%3a%2f%2fpubuserqiniu.paperol.cn%2f59608158_723_q8_1582688322Rp5fKd.MOV%3fattname%3d726_8_60438111314__7B9E852B-E9C6-456F-8EC6-D4E92747F75C.MOV&amp;activity=59608158</t>
  </si>
  <si>
    <t>2020/2/26 11:40:17</t>
  </si>
  <si>
    <t>113.100.79.118(广东-河源)</t>
  </si>
  <si>
    <t>陈文雅</t>
  </si>
  <si>
    <t>http://www.wjx.cn/wjx/viewfile.aspx?path=http%3a%2f%2fpubuserqiniu.paperol.cn%2f59608158_722_q5_1582688283ziWMcE.MOV%3fattname%3d727_5_60438105596__E2471FEA-6D6C-4C56-8DD6-6D6AF5DF6FE9.MOV&amp;activity=59608158</t>
  </si>
  <si>
    <t>2020/2/26 11:40:56</t>
  </si>
  <si>
    <t>112.30.136.187(安徽-合肥)</t>
  </si>
  <si>
    <t>费子成</t>
  </si>
  <si>
    <t>http://www.wjx.cn/wjx/viewfile.aspx?path=http%3a%2f%2fpubuserqiniu.paperol.cn%2f59608158_727_q7_1582688429MAw5ft.m4a%3fattname%3d728_7_%25e6%2596%25b0%25e5%25bd%2595%25e9%259f%25b3%2b2.m4a&amp;activity=59608158</t>
  </si>
  <si>
    <t>想了解一下，怎样才能培养，孩子的阅读兴趣！</t>
  </si>
  <si>
    <t>2020/2/26 11:50:40</t>
  </si>
  <si>
    <t>183.195.85.7(上海-上海)</t>
  </si>
  <si>
    <t>谢珂萱</t>
  </si>
  <si>
    <t>http://www.wjx.cn/wjx/viewfile.aspx?path=http%3a%2f%2fpubuserqiniu.paperol.cn%2f59608158_727_q7_1582689036jsJdJa.MOV%3fattname%3d729_7_60438179191__8E9C9B90-CCA6-4D2D-8684-441A5B71A8F3.MOV&amp;activity=59608158</t>
  </si>
  <si>
    <t>有，书名是〖写作业不用靠爸妈〗</t>
  </si>
  <si>
    <t>希望从更多的地方多了解阅读 给孩子更宽广的知识领域</t>
  </si>
  <si>
    <t>2020/2/26 11:51:07</t>
  </si>
  <si>
    <t>220.112.102.41(上海-上海)</t>
  </si>
  <si>
    <t>邵雨希</t>
  </si>
  <si>
    <t>http://www.wjx.cn/wjx/viewfile.aspx?path=http%3a%2f%2fpubuserqiniu.paperol.cn%2f59608158_729_q7_1582688902NfxrYt.mp3%3fattname%3d730_7_REC20200226114756.mp3&amp;activity=59608158</t>
  </si>
  <si>
    <t>2020/2/26 11:51:17</t>
  </si>
  <si>
    <t>117.136.119.204(上海-上海)</t>
  </si>
  <si>
    <t>关美美</t>
  </si>
  <si>
    <t>http://www.wjx.cn/wjx/viewfile.aspx?path=http%3a%2f%2fpubuserqiniu.paperol.cn%2f59608158_727_q7_1582688964esYASH.amr%3fattname%3d731_7_20200226_114856.amr&amp;activity=59608158</t>
  </si>
  <si>
    <t>线下亲子阅读培训讲座┋其他〖良好的习惯〗</t>
  </si>
  <si>
    <t>2020/2/26 11:53:04</t>
  </si>
  <si>
    <t>121.236.78.145(江苏-苏州)</t>
  </si>
  <si>
    <t>马芷喏</t>
  </si>
  <si>
    <t>http://www.wjx.cn/wjx/viewfile.aspx?path=http%3a%2f%2fpubuserqiniu.paperol.cn%2f59608158_727_q7_1582688991WECpWT.mp3%3fattname%3d732_7_REC20200226114924.mp3&amp;activity=59608158</t>
  </si>
  <si>
    <t>希望她能静下来好好阅读，我会想方设法为她解决问题</t>
  </si>
  <si>
    <t>其他〖我会自己和他一起阅读〗</t>
  </si>
  <si>
    <t>2020/2/26 11:53:11</t>
  </si>
  <si>
    <t>谢灵萱</t>
  </si>
  <si>
    <t>http://www.wjx.cn/wjx/viewfile.aspx?path=http%3a%2f%2fpubuserqiniu.paperol.cn%2f59608158_732_q7_15826891794GziJX.MOV%3fattname%3d733_7_60438194327__AFC337E8-FB50-4D16-BE21-AC4E76222289.MOV&amp;activity=59608158</t>
  </si>
  <si>
    <t>有，书名是〖加油！决不放弃〗</t>
  </si>
  <si>
    <t>希望从更多的地方了解阅读给孩子更宽广的知识领域</t>
  </si>
  <si>
    <t>2020/2/26 12:05:50</t>
  </si>
  <si>
    <t>124.14.36.211(上海-上海)</t>
  </si>
  <si>
    <t>张永旭</t>
  </si>
  <si>
    <t>http://www.wjx.cn/wjx/viewfile.aspx?path=http%3a%2f%2fpubuserqiniu.paperol.cn%2f59608158_733_q7_1582689947NAn5C4.mp3%3fattname%3d734_7_REC20200226120525.mp3&amp;activity=59608158</t>
  </si>
  <si>
    <t>培养他的兴趣和爱好</t>
  </si>
  <si>
    <t>2020/2/26 12:09:06</t>
  </si>
  <si>
    <t>183.195.84.43(上海-上海)</t>
  </si>
  <si>
    <t>李雨昕</t>
  </si>
  <si>
    <t>http://www.wjx.cn/wjx/viewfile.aspx?path=http%3a%2f%2fpubuserqiniu.paperol.cn%2f59608158_733_q7_1582690009eFyXXQ.m4a%3fattname%3d735_7_%25e6%259d%258e%25e9%259b%25a8%25e6%2598%2595.m4a&amp;activity=59608158</t>
  </si>
  <si>
    <t>怎么提升孩子阅读兴趣</t>
  </si>
  <si>
    <t>2020/2/26 12:10:38</t>
  </si>
  <si>
    <t>120.204.215.22(上海-上海)</t>
  </si>
  <si>
    <t>罗欣</t>
  </si>
  <si>
    <t>http://www.wjx.cn/wjx/viewfile.aspx?path=http%3a%2f%2fpubuserqiniu.paperol.cn%2f59608158_735_q7_1582690001zQRadD.MOV%3fattname%3d736_7_60438277487__89451067-D241-4AC1-8020-5292AEC43419.MOV&amp;activity=59608158</t>
  </si>
  <si>
    <t>有，书名是〖做个诚实的好孩子〗</t>
  </si>
  <si>
    <t>孩子不太爱看书，我也不太理解，不知道怎么才能让她爱上阅读</t>
  </si>
  <si>
    <t>2020/2/26 12:11:57</t>
  </si>
  <si>
    <t>112.132.30.176(安徽-阜阳)</t>
  </si>
  <si>
    <t>刘思琦</t>
  </si>
  <si>
    <t>http://www.wjx.cn/wjx/viewfile.aspx?path=http%3a%2f%2fpubuserqiniu.paperol.cn%2f59608158_735_q5_1582690060QKJGWH.m4a%3fattname%3d737_5_%25e6%2596%25b0%25e5%25bd%2595%25e9%259f%25b3%2b10.m4a&amp;activity=59608158</t>
  </si>
  <si>
    <t>有，书名是〖故事大王〗</t>
  </si>
  <si>
    <t>希望多读书</t>
  </si>
  <si>
    <t>2020/2/26 12:17:41</t>
  </si>
  <si>
    <t>120.204.213.44(上海-上海)</t>
  </si>
  <si>
    <t>卞乐童</t>
  </si>
  <si>
    <t>http://www.wjx.cn/wjx/viewfile.aspx?path=http%3a%2f%2fpubuserqiniu.paperol.cn%2f59608158_736_q7_15826906586hWK7Z.mp3%3fattname%3d738_7_REC20200226121716.mp3&amp;activity=59608158</t>
  </si>
  <si>
    <t>2020/2/26 12:22:53</t>
  </si>
  <si>
    <t>49.221.232.65(上海-上海)</t>
  </si>
  <si>
    <t>杨秋玥</t>
  </si>
  <si>
    <t>http://www.wjx.cn/wjx/viewfile.aspx?path=http%3a%2f%2fpubuserqiniu.paperol.cn%2f59608158_739_q7_15826909643T3TXh.MOV%3fattname%3d739_7_60438373675__0363817E-D21C-4328-8797-9C94503DADF2.MOV&amp;activity=59608158</t>
  </si>
  <si>
    <t>2020/2/26 12:23:19</t>
  </si>
  <si>
    <t>101.86.111.215(上海-上海)</t>
  </si>
  <si>
    <t>朱心怡</t>
  </si>
  <si>
    <t>http://www.wjx.cn/wjx/viewfile.aspx?path=http%3a%2f%2fpubuserqiniu.paperol.cn%2f59608158_739_q8_1582690987aYJE54.mp3%3fattname%3d740_8_REC20200226122230.mp3&amp;activity=59608158</t>
  </si>
  <si>
    <t>2020/2/26 12:26:13</t>
  </si>
  <si>
    <t>14.119.181.179(广东-湛江)</t>
  </si>
  <si>
    <t>陈俊宇</t>
  </si>
  <si>
    <t>http://www.wjx.cn/wjx/viewfile.aspx?path=http%3a%2f%2fpubuserqiniu.paperol.cn%2f59608158_732_q5_1582690905mcwt3b.mp4%3fattname%3d741_5_VID_20200226_121801.mp4&amp;activity=59608158</t>
  </si>
  <si>
    <t>有，书名是〖十个为什么〗</t>
  </si>
  <si>
    <t>不专心，让他喜欢上阅读</t>
  </si>
  <si>
    <t>2020/2/26 12:29:29</t>
  </si>
  <si>
    <t>183.192.106.92(上海-上海)</t>
  </si>
  <si>
    <t>赵雅馨</t>
  </si>
  <si>
    <t>http://www.wjx.cn/wjx/viewfile.aspx?path=http%3a%2f%2fpubuserqiniu.paperol.cn%2f59608158_732_q7_1582691098aT6k7G.MOV%3fattname%3d742_7_60438387030__0BF9FE81-086C-4854-8B4C-495A6E2D97CB.MOV&amp;activity=59608158</t>
  </si>
  <si>
    <t>有，书名是〖聪明人的智慧〗</t>
  </si>
  <si>
    <t>不知道她的爱好书本方面，希望多点时间陪伴</t>
  </si>
  <si>
    <t>2020/2/26 12:32:46</t>
  </si>
  <si>
    <t>125.210.251.116(浙江-杭州)</t>
  </si>
  <si>
    <t>陈岩岩</t>
  </si>
  <si>
    <t>http://www.wjx.cn/wjx/viewfile.aspx?path=http%3a%2f%2fpubuserqiniu.paperol.cn%2f59608158_741_q7_1582691560TxQKYN.m4a%3fattname%3d743_7_%25e5%25b1%25b1%25e6%25b5%25b7%25e5%25b0%258f%25e5%25ad%25a6%25e4%25b8%2589(2)%25e7%258f%25ad%25e9%2599%2588%25e5%25b2%25a9%25e5%25b2%25a9.m4a&amp;activity=59608158</t>
  </si>
  <si>
    <t>有，书名是〖星愿大陆〗</t>
  </si>
  <si>
    <t>孩子不愿意阅读，最想让孩子自觉自愿的博览群书</t>
  </si>
  <si>
    <t>2020/2/26 12:32:56</t>
  </si>
  <si>
    <t>张思成</t>
  </si>
  <si>
    <t>http://www.wjx.cn/wjx/viewfile.aspx?path=http%3a%2f%2fpubuserqiniu.paperol.cn%2f59608158_743_q8_158269140076tGzj.mp3%3fattname%3d744_8_2%25e6%259c%258826%25e6%2597%25a5%2b%25e4%25b8%258b%25e5%258d%258812%25e7%2582%25b925%25e5%2588%2586.mp3&amp;activity=59608158</t>
  </si>
  <si>
    <t>孩子有自己的想法，正确引导</t>
  </si>
  <si>
    <t>2020/2/26 12:34:19</t>
  </si>
  <si>
    <t>183.193.127.56(上海-上海)</t>
  </si>
  <si>
    <t>沈星晨</t>
  </si>
  <si>
    <t>http://www.wjx.cn/wjx/viewfile.aspx?path=http%3a%2f%2fpubuserqiniu.paperol.cn%2f59608158_742_q7_1582691616CrMSej.mp4%3fattname%3d745_7_wx_camera_1582617705519.mp4&amp;activity=59608158</t>
  </si>
  <si>
    <t>有，书名是〖爆笑校园〗</t>
  </si>
  <si>
    <t>想让他多学一些知识</t>
  </si>
  <si>
    <t>2020/2/26 12:35:54</t>
  </si>
  <si>
    <t>114.63.74.185(上海-上海)</t>
  </si>
  <si>
    <t>王奕开</t>
  </si>
  <si>
    <t>http://www.wjx.cn/wjx/viewfile.aspx?path=http%3a%2f%2fpubuserqiniu.paperol.cn%2f59608158_744_q7_1582691742xhMwEw.m4a%3fattname%3d746_7_%25e6%2596%25b0%25e5%25bd%2595%25e9%259f%25b3%2b2.m4a&amp;activity=59608158</t>
  </si>
  <si>
    <t>让他多阅读</t>
  </si>
  <si>
    <t>2020/2/26 12:37:37</t>
  </si>
  <si>
    <t>39.191.221.208(浙江-丽水)</t>
  </si>
  <si>
    <t>季雨暄</t>
  </si>
  <si>
    <t>http://www.wjx.cn/wjx/viewfile.aspx?path=http%3a%2f%2fpubuserqiniu.paperol.cn%2f59608158_744_q7_1582691653MKpTeJ.MOV%3fattname%3d747_7_60438442923__AFDEA7C0-A84B-47E0-8C73-32AE319F7D55.MOV&amp;activity=59608158</t>
  </si>
  <si>
    <t>2020/2/26 12:40:47</t>
  </si>
  <si>
    <t>183.192.110.230(上海-上海)</t>
  </si>
  <si>
    <t>龚政</t>
  </si>
  <si>
    <t>http://www.wjx.cn/wjx/viewfile.aspx?path=http%3a%2f%2fpubuserqiniu.paperol.cn%2f59608158_744_q7_1582691705HnXK56.m4a%3fattname%3d748_7_%25e5%25b1%25b1%25e6%25b5%25b7%25e5%25b0%258f%25e5%25ad%25a6%2b%2b%25e4%25b8%2589%25ef%25bc%25882%25ef%25bc%2589%25e7%258f%25ad%25e9%25be%259a%25e6%2594%25bf.m4a&amp;activity=59608158</t>
  </si>
  <si>
    <t>有，书名是〖章鱼国小时代〗</t>
  </si>
  <si>
    <t>教师没有引导</t>
  </si>
  <si>
    <t>为什么总爱看课外书？引导</t>
  </si>
  <si>
    <t>2020/2/26 12:45:34</t>
  </si>
  <si>
    <t>117.143.53.103(上海-上海)</t>
  </si>
  <si>
    <t>李雪松</t>
  </si>
  <si>
    <t>http://www.wjx.cn/wjx/viewfile.aspx?path=http%3a%2f%2fpubuserqiniu.paperol.cn%2f59608158_749_q8_1582692268ime6ji.mp3%3fattname%3d749_8_2%25e6%259c%258826%25e6%2597%25a5%2b09%25e7%2582%25b943%25e5%2588%2586.mp3&amp;activity=59608158</t>
  </si>
  <si>
    <t>其他〖玩〗</t>
  </si>
  <si>
    <t>2020/2/26 12:52:21</t>
  </si>
  <si>
    <t>183.195.83.95(上海-上海)</t>
  </si>
  <si>
    <t>刘熙蕾</t>
  </si>
  <si>
    <t>http://www.wjx.cn/wjx/viewfile.aspx?path=http%3a%2f%2fpubuserqiniu.paperol.cn%2f59608158_747_q8_1582692737ae2ssy.m4a%3fattname%3d750_8_%25e4%25b8%258b%25e5%258d%2588%2b12%25e6%2597%25b651%25e5%2588%2586%2b.m4a&amp;activity=59608158</t>
  </si>
  <si>
    <t>2020/2/26 13:00:23</t>
  </si>
  <si>
    <t>114.84.101.162(上海-上海)</t>
  </si>
  <si>
    <t>林沁怡</t>
  </si>
  <si>
    <t>http://www.wjx.cn/wjx/viewfile.aspx?path=http%3a%2f%2fpubuserqiniu.paperol.cn%2f59608158_751_q7_1582692853JQSkcJ.m4a%3fattname%3d751_7_%25e6%2596%25b0%25e5%25bd%2595%25e9%259f%25b3%2b6.m4a&amp;activity=59608158</t>
  </si>
  <si>
    <t>没有疑问，只是想多让孩子更好的阅读，学习更多的东西</t>
  </si>
  <si>
    <t>2020/2/26 13:01:53</t>
  </si>
  <si>
    <t>183.192.106.106(上海-上海)</t>
  </si>
  <si>
    <t>吴裕忠</t>
  </si>
  <si>
    <t>http://www.wjx.cn/wjx/viewfile.aspx?path=http%3a%2f%2fpubuserqiniu.paperol.cn%2f59608158_748_q7_1582693141BzDjch.mp3%3fattname%3d752_7_REC20200226124236.mp3&amp;activity=59608158</t>
  </si>
  <si>
    <t>2020/2/26 13:05:33</t>
  </si>
  <si>
    <t>223.104.213.38(上海-上海)</t>
  </si>
  <si>
    <t>王雯雯</t>
  </si>
  <si>
    <t>http://www.wjx.cn/wjx/viewfile.aspx?path=http%3a%2f%2fpubuserqiniu.paperol.cn%2f59608158_748_q7_1582693506YHSTyx.amr%3fattname%3d753_7_20200226_130438.amr&amp;activity=59608158</t>
  </si>
  <si>
    <t>有，书名是〖巴黎圣母院〗</t>
  </si>
  <si>
    <t>孩子接触不到适合自己的书┋家长没有时间陪伴孩子一起阅读┋家长和老师过早要求孩子识字、学习应试内容，导致孩子厌恶书籍，不爱学习</t>
  </si>
  <si>
    <t>我想让她读到喜欢的书</t>
  </si>
  <si>
    <t>2020/2/26 13:09:17</t>
  </si>
  <si>
    <t>116.226.11.60(上海-上海)</t>
  </si>
  <si>
    <t>朱鑫磊</t>
  </si>
  <si>
    <t>http://www.wjx.cn/wjx/viewfile.aspx?path=http%3a%2f%2fpubuserqiniu.paperol.cn%2f59608158_750_q8_1582693596ENdaaS.MOV%3fattname%3d754_8_60438637451__56FEB769-C472-446A-B365-A83F22204113.MOV&amp;activity=59608158</t>
  </si>
  <si>
    <t>2020/2/26 13:09:31</t>
  </si>
  <si>
    <t>101.245.22.167(上海-上海)</t>
  </si>
  <si>
    <t>李笑利</t>
  </si>
  <si>
    <t>http://www.wjx.cn/wjx/viewfile.aspx?path=http%3a%2f%2fpubuserqiniu.paperol.cn%2f59608158_750_q7_1582693606bwiQ63.m4a%3fattname%3d755_7_d6a56660a3e06d961c8a47bea213d250.m4a&amp;activity=59608158</t>
  </si>
  <si>
    <t>怎样为孩子选合适的书籍。</t>
  </si>
  <si>
    <t>2020/2/26 13:15:14</t>
  </si>
  <si>
    <t>223.166.141.143(上海-上海)</t>
  </si>
  <si>
    <t>刘子馨</t>
  </si>
  <si>
    <t>http://www.wjx.cn/wjx/viewfile.aspx?path=http%3a%2f%2fpubuserqiniu.paperol.cn%2f59608158_756_q7_1582693915rbtQ7P.amr%3fattname%3d756_7_20200226_131120.amr&amp;activity=59608158</t>
  </si>
  <si>
    <t>2020/2/26 13:15:45</t>
  </si>
  <si>
    <t>223.104.210.208(上海-上海)</t>
  </si>
  <si>
    <t>罗宇贤</t>
  </si>
  <si>
    <t>http://www.wjx.cn/wjx/viewfile.aspx?path=http%3a%2f%2fpubuserqiniu.paperol.cn%2f59608158_754_q7_1582693577E53Y5W.m4a%3fattname%3d757_7_%25e6%2596%25b0%25e5%25bd%2595%25e9%259f%25b3%2b5.m4a&amp;activity=59608158</t>
  </si>
  <si>
    <t>有，书名是〖卖火柴的小女孩〗</t>
  </si>
  <si>
    <t>小孩要大人陪着，否则就不看课外书籍！我希望孩子多看书籍！也能添点阅读能力和思考力！</t>
  </si>
  <si>
    <t>2020/2/26 13:16:15</t>
  </si>
  <si>
    <t>140.207.23.92(上海-上海)</t>
  </si>
  <si>
    <t>郭孝瑞</t>
  </si>
  <si>
    <t>http://www.wjx.cn/wjx/viewfile.aspx?path=http%3a%2f%2fpubuserqiniu.paperol.cn%2f59608158_756_q8_15826941718jGS4r.mp4%3fattname%3d758_8_wx_camera_1582624922895.mp4&amp;activity=59608158</t>
  </si>
  <si>
    <t>为什么不喜欢阅读</t>
  </si>
  <si>
    <t>2020/2/26 13:22:35</t>
  </si>
  <si>
    <t>117.136.101.121(安徽-合肥)</t>
  </si>
  <si>
    <t>江清雅</t>
  </si>
  <si>
    <t>http://www.wjx.cn/wjx/viewfile.aspx?path=http%3a%2f%2fpubuserqiniu.paperol.cn%2f59608158_756_q7_1582694153W4FGHX.MP4%3fattname%3d759_7_42FC1989-9B0F-47F1-8107-1D4996B75336.MP4&amp;activity=59608158</t>
  </si>
  <si>
    <t>有，书名是〖寓言故事〗</t>
  </si>
  <si>
    <t>怎么能让她读的进去，而且还能记住，想让孩子读好书，还要读的进去书，总感觉他对阅读没有太大的兴趣，真不知道如何是好？</t>
  </si>
  <si>
    <t>2020/2/26 13:28:07</t>
  </si>
  <si>
    <t>117.136.88.150(湖南-长沙)</t>
  </si>
  <si>
    <t>邹婧</t>
  </si>
  <si>
    <t>http://www.wjx.cn/wjx/viewfile.aspx?path=http%3a%2f%2fpubuserqiniu.paperol.cn%2f59608158_755_q8_1582694763edGAhi.m4a%3fattname%3d760_8_%25e5%25b0%258f%25e6%25a0%2591.m4a&amp;activity=59608158</t>
  </si>
  <si>
    <t>不感兴趣</t>
  </si>
  <si>
    <t>2020/2/26 13:30:33</t>
  </si>
  <si>
    <t>114.85.35.138(上海-上海)</t>
  </si>
  <si>
    <t>魏欣怡</t>
  </si>
  <si>
    <t>http://www.wjx.cn/wjx/viewfile.aspx?path=http%3a%2f%2fpubuserqiniu.paperol.cn%2f59608158_755_q9_15826944342kNKAj.mp3%3fattname%3d761_9_%25e9%25ad%258f%25e6%25ac%25a3%25e6%2580%25a1%25e5%25bd%2595%25e9%259f%25b3%25e4%25b8%258a%25e4%25bc%25a0.mp3&amp;activity=59608158</t>
  </si>
  <si>
    <t>有，书名是〖我要做个好孩子〗</t>
  </si>
  <si>
    <t>疑问是孩子读过是否能理解，陪她多读书</t>
  </si>
  <si>
    <t>2020/2/26 13:33:06</t>
  </si>
  <si>
    <t>114.105.51.157(安徽-蚌埠)</t>
  </si>
  <si>
    <t>石子诺</t>
  </si>
  <si>
    <t>http://www.wjx.cn/wjx/viewfile.aspx?path=http%3a%2f%2fpubuserqiniu.paperol.cn%2f59608158_762_q7_1582695053dWbrmC.m4a%3fattname%3d762_7_%25e6%2596%25b0%25e5%25bd%2595%25e9%259f%25b3%2b3.m4a&amp;activity=59608158</t>
  </si>
  <si>
    <t>有，书名是〖秘密花园〗</t>
  </si>
  <si>
    <t>跟他一起阅读。</t>
  </si>
  <si>
    <t>2020/2/26 13:35:08</t>
  </si>
  <si>
    <t>120.204.214.4(上海-上海)</t>
  </si>
  <si>
    <t>刘梓宸</t>
  </si>
  <si>
    <t>http://www.wjx.cn/wjx/viewfile.aspx?path=http%3a%2f%2fpubuserqiniu.paperol.cn%2f59608158_758_q5_1582694355RhCdcD.m4a%3fattname%3d763_5_%25e6%2595%25b0%25e5%25ad%2597%25e6%25ad%258c.m4a&amp;activity=59608158</t>
  </si>
  <si>
    <t>其他〖读一遍给孩子听，然后孩子自己阅读〗</t>
  </si>
  <si>
    <t>孩子怎样能认全文字，能自己阅读</t>
  </si>
  <si>
    <t>2020/2/26 13:42:08</t>
  </si>
  <si>
    <t>120.204.217.44(上海-上海)</t>
  </si>
  <si>
    <t>吕少轩</t>
  </si>
  <si>
    <t>http://www.wjx.cn/wjx/viewfile.aspx?path=http%3a%2f%2fpubuserqiniu.paperol.cn%2f59608158_764_q7_1582695674FFpFNd.MOV%3fattname%3d764_7_60438845035__6135F10C-C8E5-4E0D-B4C5-C1BBA7EABEC0.MOV&amp;activity=59608158</t>
  </si>
  <si>
    <t>知道引导孩子阅读的理念和方法┋知道一些活动资源，和更多的家长一起讨论经验┋其他</t>
  </si>
  <si>
    <t>陪孩子多读书</t>
  </si>
  <si>
    <t>2020/2/26 13:46:05</t>
  </si>
  <si>
    <t>183.192.121.53(上海-上海)</t>
  </si>
  <si>
    <t>张路易</t>
  </si>
  <si>
    <t>http://www.wjx.cn/wjx/viewfile.aspx?path=http%3a%2f%2fpubuserqiniu.paperol.cn%2f59608158_765_q8_1582695889JSYMQn.m4a%3fattname%3d765_8_%25e6%2596%25b0%25e5%25bd%2595%25e9%259f%25b3%2b1.m4a&amp;activity=59608158</t>
  </si>
  <si>
    <t>2020/2/26 13:48:07</t>
  </si>
  <si>
    <t>114.96.9.18(安徽-阜阳)</t>
  </si>
  <si>
    <t>陈俊豪</t>
  </si>
  <si>
    <t>http://www.wjx.cn/wjx/viewfile.aspx?path=http%3a%2f%2fpubuserqiniu.paperol.cn%2f59608158_765_q7_1582696045cEThp4.amr%3fattname%3d766_7_02131084300%2b2019-12-28%2b17-52-57.amr&amp;activity=59608158</t>
  </si>
  <si>
    <t>阅读</t>
  </si>
  <si>
    <t>2020/2/26 13:52:53</t>
  </si>
  <si>
    <t>223.104.213.183(上海-上海)</t>
  </si>
  <si>
    <t>刘林悦</t>
  </si>
  <si>
    <t>http://www.wjx.cn/wjx/viewfile.aspx?path=http%3a%2f%2fpubuserqiniu.paperol.cn%2f59608158_758_q9_1582696256r7CYxb.mp4%3fattname%3d767_9_1582696238158.mp4&amp;activity=59608158</t>
  </si>
  <si>
    <t>有，书名是〖窗外的小豆豆〗</t>
  </si>
  <si>
    <t>可以更多时间陪伴她一起阅读</t>
  </si>
  <si>
    <t>2020/2/26 13:59:20</t>
  </si>
  <si>
    <t>120.204.215.135(上海-上海)</t>
  </si>
  <si>
    <t>尹雅婷</t>
  </si>
  <si>
    <t>http://www.wjx.cn/wjx/viewfile.aspx?path=http%3a%2f%2fpubuserqiniu.paperol.cn%2f59608158_768_q8_1582696516KktcH5.m4a%3fattname%3d768_8_%25e6%2596%25b0%25e5%25bd%2595%25e9%259f%25b3%2b3.m4a&amp;activity=59608158</t>
  </si>
  <si>
    <t>2020/2/26 14:07:42</t>
  </si>
  <si>
    <t>101.87.33.80(上海-上海)</t>
  </si>
  <si>
    <t>赵木子兮</t>
  </si>
  <si>
    <t>http://www.wjx.cn/wjx/viewfile.aspx?path=http%3a%2f%2fpubuserqiniu.paperol.cn%2f59608158_766_q5_1582696834aXWsJh.MOV%3fattname%3d769_5_60438960725__F7C74780-846B-4370-83E7-399535EFE03A.MOV&amp;activity=59608158</t>
  </si>
  <si>
    <t>怎么引导孩子正确的阅读方式 培养他的兴趣 选书方面是由他自己选还是我们家长</t>
  </si>
  <si>
    <t>2020/2/26 14:11:47</t>
  </si>
  <si>
    <t>222.68.66.171(上海-上海)</t>
  </si>
  <si>
    <t>樊伊琳</t>
  </si>
  <si>
    <t>http://www.wjx.cn/wjx/viewfile.aspx?path=http%3a%2f%2fpubuserqiniu.paperol.cn%2f59608158_770_q9_1582697418BNZPJD.mp3%3fattname%3d770_9_REC20200226140933.mp3&amp;activity=59608158</t>
  </si>
  <si>
    <t>有，书名是〖胡小闹日记〗</t>
  </si>
  <si>
    <t>2020/2/26 14:24:35</t>
  </si>
  <si>
    <t>117.136.119.17(上海-上海)</t>
  </si>
  <si>
    <t>王浩</t>
  </si>
  <si>
    <t>http://www.wjx.cn/wjx/viewfile.aspx?path=http%3a%2f%2fpubuserqiniu.paperol.cn%2f59608158_767_q6_1582698265eDyZS4.m4a%3fattname%3d771_6_%25e6%2596%25b0%25e5%25bd%2595%25e9%259f%25b3%2b1.m4a&amp;activity=59608158</t>
  </si>
  <si>
    <t>怎么样让孩子静下心来读书</t>
  </si>
  <si>
    <t>2020/2/26 14:35:29</t>
  </si>
  <si>
    <t>210.22.98.31(上海-上海)</t>
  </si>
  <si>
    <t>张莞秋</t>
  </si>
  <si>
    <t>http://www.wjx.cn/wjx/viewfile.aspx?path=http%3a%2f%2fpubuserqiniu.paperol.cn%2f59608158_772_q7_1582698735nb63ej.m4a%3fattname%3d772_7_%25e6%2596%25b0%25e5%25bd%2595%25e9%259f%25b3%2b4.m4a&amp;activity=59608158</t>
  </si>
  <si>
    <t>有，书名是〖狮心兄弟〗</t>
  </si>
  <si>
    <t>最想让她们爱看书，多带她们去借点书</t>
  </si>
  <si>
    <t>其他〖我学问低，和孩子一起读书，觉得还不如她自己读的好〗</t>
  </si>
  <si>
    <t>2020/2/26 14:37:32</t>
  </si>
  <si>
    <t>218.79.63.47(上海-上海)</t>
  </si>
  <si>
    <t>马莉娅</t>
  </si>
  <si>
    <t>http://www.wjx.cn/wjx/viewfile.aspx?path=http%3a%2f%2fpubuserqiniu.paperol.cn%2f59608158_772_q5_1582698694MMhZGN.m4a%3fattname%3d773_5_%25e6%2595%25b0%25e5%25ad%2597%25e6%25ad%258c.m4a&amp;activity=59608158</t>
  </si>
  <si>
    <t>怎么选择适合该年龄段的书籍</t>
  </si>
  <si>
    <t>2020/2/26 14:43:56</t>
  </si>
  <si>
    <t>183.92.251.47(湖北-武汉)</t>
  </si>
  <si>
    <t>黄嘉仪</t>
  </si>
  <si>
    <t>http://www.wjx.cn/wjx/viewfile.aspx?path=http%3a%2f%2fpubuserqiniu.paperol.cn%2f59608158_769_q8_1582699066f4cnfr.m4a%3fattname%3d774_8_%25e6%25b0%2591%25e5%258a%259e%25e9%25a9%25ac%25e9%25aa%2584%25e5%25b0%258f%25e5%25ad%25a6%25e5%259b%259b%25ef%25bc%25881%25ef%25bc%2589%25e7%258f%25ad%25e9%25bb%2584%25e5%2598%2589%25e4%25bb%25aa.m4a&amp;activity=59608158</t>
  </si>
  <si>
    <t>有，书名是〖…《海底两万里》〗</t>
  </si>
  <si>
    <t>2020/2/26 14:49:44</t>
  </si>
  <si>
    <t>101.80.209.246(上海-上海)</t>
  </si>
  <si>
    <t>刘美彤</t>
  </si>
  <si>
    <t>http://www.wjx.cn/wjx/viewfile.aspx?path=http%3a%2f%2fpubuserqiniu.paperol.cn%2f59608158_774_q7_1582699428ceB8Rp.m4a%3fattname%3d775_7_%25e5%25b1%25b1%25e6%25b5%25b7%25e5%25b0%258f%25e5%25ad%25a6%2b%2b%2b%25e4%25b8%2589%25ef%25bc%25883%25ef%25bc%2589%25e7%258f%25ad%2b%2b%2b%25e5%2588%2598%25e7%25be%258e%25e5%25bd%25a4.m4a&amp;activity=59608158</t>
  </si>
  <si>
    <t>有，书名是〖米小圈脑筋急转弯〗</t>
  </si>
  <si>
    <t>不知道该怎么给孩子选书</t>
  </si>
  <si>
    <t>2020/2/26 14:57:02</t>
  </si>
  <si>
    <t>120.204.213.62(上海-上海)</t>
  </si>
  <si>
    <t>史广涵</t>
  </si>
  <si>
    <t>http://www.wjx.cn/wjx/viewfile.aspx?path=http%3a%2f%2fpubuserqiniu.paperol.cn%2f59608158_776_q7_1582700131ck2TMZ.amr%3fattname%3d776_7_20200226_145450.amr&amp;activity=59608158</t>
  </si>
  <si>
    <t>2020/2/26 15:10:58</t>
  </si>
  <si>
    <t>101.88.37.173(上海-上海)</t>
  </si>
  <si>
    <t>张晨</t>
  </si>
  <si>
    <t>http://www.wjx.cn/wjx/viewfile.aspx?path=http%3a%2f%2fpubuserqiniu.paperol.cn%2f59608158_776_q5_1582700655HZjnr7.amr%3fattname%3d777_5_20200226_150347.amr&amp;activity=59608158</t>
  </si>
  <si>
    <t>他看书太快了，我想多点的时间陪他看书</t>
  </si>
  <si>
    <t>2020/2/26 15:11:34</t>
  </si>
  <si>
    <t>116.237.144.200(上海-上海)</t>
  </si>
  <si>
    <t>邵艺娴</t>
  </si>
  <si>
    <t>http://www.wjx.cn/wjx/viewfile.aspx?path=http%3a%2f%2fpubuserqiniu.paperol.cn%2f59608158_774_q8_15827010323B7Rm7.m4a%3fattname%3d778_8_%25e6%2596%25b0%25e5%25bd%2595%25e9%259f%25b3%2b3.m4a&amp;activity=59608158</t>
  </si>
  <si>
    <t>希望她阅读理解更好</t>
  </si>
  <si>
    <t>2020/2/26 15:14:49</t>
  </si>
  <si>
    <t>101.88.34.4(上海-上海)</t>
  </si>
  <si>
    <t>http://www.wjx.cn/wjx/viewfile.aspx?path=http%3a%2f%2fpubuserqiniu.paperol.cn%2f59608158_779_q6_1582701117ifKh34.m4a%3fattname%3d779_6_20200226_150925.m4a&amp;activity=59608158</t>
  </si>
  <si>
    <t>2020/2/26 15:15:21</t>
  </si>
  <si>
    <t>116.234.89.128(上海-上海)</t>
  </si>
  <si>
    <t>袁岳紫均</t>
  </si>
  <si>
    <t>http://www.wjx.cn/wjx/viewfile.aspx?path=http%3a%2f%2fpubuserqiniu.paperol.cn%2f59608158_777_q7_1582701051NsKMPc.MOV%3fattname%3d780_7_60439382616__F33DAE08-D83E-4D19-98EA-5B13F304DE0F.MOV&amp;activity=59608158</t>
  </si>
  <si>
    <t>孩子不主动读书，很被动</t>
  </si>
  <si>
    <t>2020/2/26 15:24:10</t>
  </si>
  <si>
    <t>58.243.254.26(安徽-合肥)</t>
  </si>
  <si>
    <t>郑田俊</t>
  </si>
  <si>
    <t>http://www.wjx.cn/wjx/viewfile.aspx?path=http%3a%2f%2fpubuserqiniu.paperol.cn%2f59608158_777_q8_1582701816N4AXyB.mp4%3fattname%3d781_8_1579327071345.mp4&amp;activity=59608158</t>
  </si>
  <si>
    <t>陪他一起</t>
  </si>
  <si>
    <t>2020/2/26 15:27:28</t>
  </si>
  <si>
    <t>112.65.48.101(上海-上海)</t>
  </si>
  <si>
    <t>侯羿</t>
  </si>
  <si>
    <t>http://www.wjx.cn/wjx/viewfile.aspx?path=http%3a%2f%2fpubuserqiniu.paperol.cn%2f59608158_777_q7_1582701734dh7QS7.MOV%3fattname%3d782_7_60439449259__690F8F8E-3D21-43A3-93FE-76FC3E441AEE.MOV&amp;activity=59608158</t>
  </si>
  <si>
    <t>2020/2/26 15:36:09</t>
  </si>
  <si>
    <t>183.195.80.233(上海-上海)</t>
  </si>
  <si>
    <t>郑皓轩</t>
  </si>
  <si>
    <t>http://www.wjx.cn/wjx/viewfile.aspx?path=http%3a%2f%2fpubuserqiniu.paperol.cn%2f59608158_783_q5_1582702394wK3bNh.mp4%3fattname%3d783_5_%25e5%258e%258b%25e7%25bc%25a9_VID20200226152458_1582702343150.mp4&amp;activity=59608158</t>
  </si>
  <si>
    <t>2020/2/26 15:39:53</t>
  </si>
  <si>
    <t>223.104.213.49(上海-上海)</t>
  </si>
  <si>
    <t>祝昌飞</t>
  </si>
  <si>
    <t>http://www.wjx.cn/wjx/viewfile.aspx?path=http%3a%2f%2fpubuserqiniu.paperol.cn%2f59608158_783_q8_15827024463W4jJD.mp3%3fattname%3d784_8_REC20200226153323.mp3&amp;activity=59608158</t>
  </si>
  <si>
    <t>希望能主动读书，每天希望多陪孩子读一些书</t>
  </si>
  <si>
    <t>2020/2/26 15:40:00</t>
  </si>
  <si>
    <t>124.77.143.198(上海-上海)</t>
  </si>
  <si>
    <t>石传苹</t>
  </si>
  <si>
    <t>http://www.wjx.cn/wjx/viewfile.aspx?path=http%3a%2f%2fpubuserqiniu.paperol.cn%2f59608158_784_q6_1582702797QrxfpC.mp3%3fattname%3d785_6_REC20200226153927.mp3&amp;activity=59608158</t>
  </si>
  <si>
    <t>有，书名是〖叶萝莉〗</t>
  </si>
  <si>
    <t>培读</t>
  </si>
  <si>
    <t>2020/2/26 15:44:08</t>
  </si>
  <si>
    <t>郑浩宁</t>
  </si>
  <si>
    <t>http://www.wjx.cn/wjx/viewfile.aspx?path=http%3a%2f%2fpubuserqiniu.paperol.cn%2f59608158_785_q5_1582702981W4BRZ8.mp4%3fattname%3d786_5_%25e5%258e%258b%25e7%25bc%25a9_VID20200226154102_1582702949997.mp4&amp;activity=59608158</t>
  </si>
  <si>
    <t>2020/2/26 15:50:49</t>
  </si>
  <si>
    <t>220.196.60.94(上海-上海)</t>
  </si>
  <si>
    <t>曹紫煊</t>
  </si>
  <si>
    <t>http://www.wjx.cn/wjx/viewfile.aspx?path=http%3a%2f%2fpubuserqiniu.paperol.cn%2f59608158_786_q6_1582703187n75XjY.m4a%3fattname%3d787_6_%25e6%2596%25b0%25e5%25bd%2595%25e9%259f%25b3%2b2.m4a&amp;activity=59608158</t>
  </si>
  <si>
    <t>有，书名是〖好孩子是夸出来的〗</t>
  </si>
  <si>
    <t>读书用要家长陪，怎样才能让她自己有阅读的爱好？</t>
  </si>
  <si>
    <t>2020/2/26 15:52:28</t>
  </si>
  <si>
    <t>101.88.34.147(上海-上海)</t>
  </si>
  <si>
    <t>侯昕妍</t>
  </si>
  <si>
    <t>http://www.wjx.cn/wjx/viewfile.aspx?path=http%3a%2f%2fpubuserqiniu.paperol.cn%2f59608158_787_q5_1582703380e7GMAb.m4a%3fattname%3d788_5_%25e6%2596%25b0%25e5%25bd%2595%25e9%259f%25b3%2b6.m4a&amp;activity=59608158</t>
  </si>
  <si>
    <t>就是不知道如何选书籍</t>
  </si>
  <si>
    <t>2020/2/26 15:55:23</t>
  </si>
  <si>
    <t>101.87.1.151(上海-上海)</t>
  </si>
  <si>
    <t>吴釨锌</t>
  </si>
  <si>
    <t>http://www.wjx.cn/wjx/viewfile.aspx?path=http%3a%2f%2fpubuserqiniu.paperol.cn%2f59608158_784_q5_1582703420N5xDRa.MOV%3fattname%3d789_5_60439620499__9A68ABE0-CA21-4230-938F-B88445B710DC.MOV&amp;activity=59608158</t>
  </si>
  <si>
    <t>有，书名是〖你看起来好像很好吃〗</t>
  </si>
  <si>
    <t>孩子总是喜欢看图片，不愿意去读图书上的文字内容</t>
  </si>
  <si>
    <t>2020/2/26 16:06:32</t>
  </si>
  <si>
    <t>120.204.148.8(上海-上海)</t>
  </si>
  <si>
    <t>张雨歌</t>
  </si>
  <si>
    <t>http://www.wjx.cn/wjx/viewfile.aspx?path=http%3a%2f%2fpubuserqiniu.paperol.cn%2f59608158_789_q6_1582703804GrSREt.mp3%3fattname%3d790_6_%25e6%25b0%2591%25e5%258a%259e%25e9%25a9%25ac%25e6%25a1%25a5%25e5%25b0%258f%25e5%25ad%25a6%25e4%25ba%258c%25e5%25b9%25b4%25e7%25ba%25a76%25e7%258f%25ad%25e5%25bc%25a0%25e9%259b%25a8%25e6%25ad%258c.mp3&amp;activity=59608158</t>
  </si>
  <si>
    <t>孩子最喜欢故事书，我经常给她讲故事</t>
  </si>
  <si>
    <t>2020/2/26 16:07:59</t>
  </si>
  <si>
    <t>101.88.158.138(上海-上海)</t>
  </si>
  <si>
    <t>冯明炫</t>
  </si>
  <si>
    <t>http://www.wjx.cn/wjx/viewfile.aspx?path=http%3a%2f%2fpubuserqiniu.paperol.cn%2f59608158_790_q5_15827042415F8RCB.MOV%3fattname%3d791_5_92267D02-3E43-4895-99F3-3444DF339089.MOV&amp;activity=59608158</t>
  </si>
  <si>
    <t>怎么让孩子喜欢阅读。能有时间陪伴孩子阅读</t>
  </si>
  <si>
    <t>2020/2/26 16:13:31</t>
  </si>
  <si>
    <t>101.88.35.150(上海-上海)</t>
  </si>
  <si>
    <t>姚芷琪</t>
  </si>
  <si>
    <t>http://www.wjx.cn/wjx/viewfile.aspx?path=http%3a%2f%2fpubuserqiniu.paperol.cn%2f59608158_784_q6_1582704369aT6mC4.m4a%3fattname%3d792_6_%25e6%2596%25b0%25e5%25bd%2595%25e9%259f%25b3%2b1.m4a&amp;activity=59608158</t>
  </si>
  <si>
    <t>没有疑问，</t>
  </si>
  <si>
    <t>2020/2/26 16:22:10</t>
  </si>
  <si>
    <t>117.143.113.6(上海-上海)</t>
  </si>
  <si>
    <t>吴杰</t>
  </si>
  <si>
    <t>http://www.wjx.cn/wjx/viewfile.aspx?path=http%3a%2f%2fpubuserqiniu.paperol.cn%2f59608158_792_q6_15827052954MBncf.m4a%3fattname%3d793_6_%25e6%2596%25b0%25e5%25bd%2595%25e9%259f%25b3%2b2.m4a&amp;activity=59608158</t>
  </si>
  <si>
    <t>2020/2/26 16:29:57</t>
  </si>
  <si>
    <t>101.88.154.149(上海-上海)</t>
  </si>
  <si>
    <t>徐梓涵</t>
  </si>
  <si>
    <t>http://www.wjx.cn/wjx/viewfile.aspx?path=http%3a%2f%2fpubuserqiniu.paperol.cn%2f59608158_790_q6_1582705380BBEdWj.mp3%3fattname%3d794_6_REC20200226162221.mp3&amp;activity=59608158</t>
  </si>
  <si>
    <t>希望能有多一点时间一起陪他阅读</t>
  </si>
  <si>
    <t>2020/2/26 16:51:43</t>
  </si>
  <si>
    <t>211.161.245.203(上海-上海)</t>
  </si>
  <si>
    <t>李明哲</t>
  </si>
  <si>
    <t>http://www.wjx.cn/wjx/viewfile.aspx?path=http%3a%2f%2fpubuserqiniu.paperol.cn%2f59608158_794_q6_1582706644X4emmc.m4a%3fattname%3d795_6_%25e5%25bd%2595%25e9%259f%25b3.m4a&amp;activity=59608158</t>
  </si>
  <si>
    <t>能抽多点时间个方法培他读书</t>
  </si>
  <si>
    <t>2020/2/26 16:57:00</t>
  </si>
  <si>
    <t>42.196.100.234(上海-上海)</t>
  </si>
  <si>
    <t>洪嘉欣</t>
  </si>
  <si>
    <t>http://www.wjx.cn/wjx/viewfile.aspx?path=http%3a%2f%2fpubuserqiniu.paperol.cn%2f59608158_796_q6_1582707284HRf5Hm.mp3%3fattname%3d796_6_%25e5%25bd%2595%25e9%259f%25b3REC20200226162520.mp3&amp;activity=59608158</t>
  </si>
  <si>
    <t>培养兴趣</t>
  </si>
  <si>
    <t>2020/2/26 17:13:23</t>
  </si>
  <si>
    <t>101.88.44.69(上海-上海)</t>
  </si>
  <si>
    <t>李亦煊</t>
  </si>
  <si>
    <t>http://www.wjx.cn/wjx/viewfile.aspx?path=http%3a%2f%2fpubuserqiniu.paperol.cn%2f59608158_797_q6_1582708381a7fifs.m4a%3fattname%3d797_6_%25e9%25a9%25ac%25e6%25a1%25a5%25e5%25b0%258f%25e5%25ad%25a6%25e4%25ba%258c%25ef%25bc%25886%25ef%25bc%2589%25e7%258f%25ad%25e6%259d%258e%25e4%25ba%25a6%25e7%2585%258a.m4a&amp;activity=59608158</t>
  </si>
  <si>
    <t>有，书名是〖自然百科〗</t>
  </si>
  <si>
    <t>孩子有时没有阅读的兴趣</t>
  </si>
  <si>
    <t>2020/2/26 17:34:19</t>
  </si>
  <si>
    <t>183.193.23.30(上海-上海)</t>
  </si>
  <si>
    <t>陈乐生</t>
  </si>
  <si>
    <t>http://www.wjx.cn/wjx/viewfile.aspx?path=http%3a%2f%2fpubuserqiniu.paperol.cn%2f59608158_798_q8_1582709326QGGN56.mp3%3fattname%3d798_8_%25e9%25a9%25ac%25e5%25b0%258f%2b%25e5%259b%259b%25e4%25ba%258c%25e7%258f%25ad%2b%25e9%2599%2588%25e4%25b9%2590%25e7%2594%259f.mp3&amp;activity=59608158</t>
  </si>
  <si>
    <t>有，书名是〖风之子〗</t>
  </si>
  <si>
    <t>不清楚该给孩子阅读哪些方面的书</t>
  </si>
  <si>
    <t>2020/2/26 17:35:17</t>
  </si>
  <si>
    <t>223.246.249.54(安徽-宣城)</t>
  </si>
  <si>
    <t>韩思思</t>
  </si>
  <si>
    <t>http://www.wjx.cn/wjx/viewfile.aspx?path=http%3a%2f%2fpubuserqiniu.paperol.cn%2f59608158_796_q7_1582709556CKFzdW.MP4%3fattname%3d799_7_IMG_7385.MP4&amp;activity=59608158</t>
  </si>
  <si>
    <t>有，书名是〖夫与子〗</t>
  </si>
  <si>
    <t>希望她好好阅读</t>
  </si>
  <si>
    <t>2020/2/26 17:41:10</t>
  </si>
  <si>
    <t>223.104.211.138(上海-上海)</t>
  </si>
  <si>
    <t>杨勋</t>
  </si>
  <si>
    <t>http://www.wjx.cn/wjx/viewfile.aspx?path=http%3a%2f%2fpubuserqiniu.paperol.cn%2f59608158_798_q6_1582709962pc5Det.zip%3fattname%3d800_6_%25e9%25a9%25ac%25e5%25b0%258f%25e4%25ba%258c%25e5%2585%25ad%25e7%258f%25ad%25e6%259d%25a8%25e5%258b%258b.zip&amp;activity=59608158</t>
  </si>
  <si>
    <t>2020/2/26 17:47:18</t>
  </si>
  <si>
    <t>124.77.136.101(上海-上海)</t>
  </si>
  <si>
    <t>邓志远</t>
  </si>
  <si>
    <t>http://www.wjx.cn/wjx/viewfile.aspx?path=http%3a%2f%2fpubuserqiniu.paperol.cn%2f59608158_800_q6_1582710391PQA76w.mp3%3fattname%3d801_6_REC20200226174547.mp3&amp;activity=59608158</t>
  </si>
  <si>
    <t>想怎么样能让他对学习感兴趣</t>
  </si>
  <si>
    <t>2020/2/26 17:57:07</t>
  </si>
  <si>
    <t>101.88.155.246(上海-上海)</t>
  </si>
  <si>
    <t>张浩</t>
  </si>
  <si>
    <t>http://www.wjx.cn/wjx/viewfile.aspx?path=http%3a%2f%2fpubuserqiniu.paperol.cn%2f59608158_801_q6_1582710955YNpM6Y.mp3%3fattname%3d802_6_%25e6%25b0%2591%25e5%258a%259e%25e9%25a9%25ac%25e6%25a1%25a5%25e5%25b0%258f%25e5%25ad%25a6%25e4%25ba%258c%25ef%25bc%25886%25ef%25bc%2589%25e7%258f%25ad%25e5%25bc%25a0%25e6%25b5%25a9.mp3&amp;activity=59608158</t>
  </si>
  <si>
    <t>2020/2/26 17:57:48</t>
  </si>
  <si>
    <t>101.44.83.136(上海-上海)</t>
  </si>
  <si>
    <t>朱祖悦</t>
  </si>
  <si>
    <t>http://www.wjx.cn/wjx/viewfile.aspx?path=http%3a%2f%2fpubuserqiniu.paperol.cn%2f59608158_803_q6_1582711058R7inej.MOV%3fattname%3d803_6_60440382705__B9768154-B029-4FD2-85AE-32C65438A2CF.MOV&amp;activity=59608158</t>
  </si>
  <si>
    <t>有，书名是〖管理好自己的情绪〗</t>
  </si>
  <si>
    <t>希望能早点理解</t>
  </si>
  <si>
    <t>2020/2/26 17:58:16</t>
  </si>
  <si>
    <t>223.104.211.184(上海-上海)</t>
  </si>
  <si>
    <t>张海兰</t>
  </si>
  <si>
    <t>http://www.wjx.cn/wjx/viewfile.aspx?path=http%3a%2f%2fpubuserqiniu.paperol.cn%2f59608158_801_q6_1582710702NDPtPn.mp3%3fattname%3d804_6_%25e5%25a1%2598%25e6%25b9%25be%25e5%25b0%258f%25e5%25ad%25a6%252b%25e4%25ba%258c%25ef%25bc%25884%25ef%25bc%2589%25e7%258f%25ad%252b%2b%25e5%25bc%25a0%25e6%25b5%25b7%25e5%2585%25b0.mp3&amp;activity=59608158</t>
  </si>
  <si>
    <t>有，书名是〖《女孩成长故事》〗</t>
  </si>
  <si>
    <t>想陪孩子一起阅读</t>
  </si>
  <si>
    <t>2020/2/26 18:06:55</t>
  </si>
  <si>
    <t>101.88.146.6(上海-上海)</t>
  </si>
  <si>
    <t>郭钰</t>
  </si>
  <si>
    <t>http://www.wjx.cn/wjx/viewfile.aspx?path=http%3a%2f%2fpubuserqiniu.paperol.cn%2f59608158_802_q6_1582711612nPN45K.m4a%3fattname%3d805_6_%25e5%258d%258e%25e5%25ae%2581%25e8%25b7%25af52%25e5%258f%25b7%2b6.m4a&amp;activity=59608158</t>
  </si>
  <si>
    <t>2020/2/26 18:11:01</t>
  </si>
  <si>
    <t>101.88.33.36(上海-上海)</t>
  </si>
  <si>
    <t>陈子墨</t>
  </si>
  <si>
    <t>http://www.wjx.cn/wjx/viewfile.aspx?path=http%3a%2f%2fpubuserqiniu.paperol.cn%2f59608158_802_q7_1582711707dNcz6S.mp3%3fattname%3d806_7_%25e9%25a9%25ac%25e6%25a1%25a5%25e6%25b0%2591%25e5%258a%259e%25e5%25b0%258f%25e5%25ad%25a6%25e4%25b8%2589%25ef%25bc%25881%25ef%25bc%2589%25e7%258f%25ad%2b%25e9%2599%2588%25e5%25ad%2590%25e5%25a2%25a8.mp3&amp;activity=59608158</t>
  </si>
  <si>
    <t>2020/2/26 18:13:27</t>
  </si>
  <si>
    <t>112.1.139.43(江苏-泰州)</t>
  </si>
  <si>
    <t>王芮</t>
  </si>
  <si>
    <t>http://www.wjx.cn/wjx/viewfile.aspx?path=http%3a%2f%2fpubuserqiniu.paperol.cn%2f59608158_807_q8_15827118654tHHrK.MOV%3fattname%3d807_8_60440461859__51163C0D-6D36-44DE-8D64-4684C184CFE3.MOV&amp;activity=59608158</t>
  </si>
  <si>
    <t>和孩子讨论，给他讲道理┋不刻意讲道理，和孩子随意的讨论，孩子看的开心就行┋其他方式</t>
  </si>
  <si>
    <t>2020/2/26 18:15:29</t>
  </si>
  <si>
    <t>101.228.208.86(上海-上海)</t>
  </si>
  <si>
    <t>李泓枢</t>
  </si>
  <si>
    <t>http://www.wjx.cn/wjx/viewfile.aspx?path=http%3a%2f%2fpubuserqiniu.paperol.cn%2f59608158_806_q6_15827120065p3JiD.amr%3fattname%3d808_6_20200226_181253.amr&amp;activity=59608158</t>
  </si>
  <si>
    <t>2020/2/26 18:16:33</t>
  </si>
  <si>
    <t>223.167.236.247(上海-上海)</t>
  </si>
  <si>
    <t>朱昊宇</t>
  </si>
  <si>
    <t>http://www.wjx.cn/wjx/viewfile.aspx?path=http%3a%2f%2fpubuserqiniu.paperol.cn%2f59608158_807_q5_15827119723GE2wC.m4a%3fattname%3d809_5_20200226_181205.m4a&amp;activity=59608158</t>
  </si>
  <si>
    <t>有，书名是〖故事大全〗</t>
  </si>
  <si>
    <t>我想培养他自己独立阅读能力</t>
  </si>
  <si>
    <t>2020/2/26 18:19:27</t>
  </si>
  <si>
    <t>112.64.119.165(上海-上海)</t>
  </si>
  <si>
    <t>黄俊哲</t>
  </si>
  <si>
    <t>http://www.wjx.cn/wjx/viewfile.aspx?path=http%3a%2f%2fpubuserqiniu.paperol.cn%2f59608158_810_q5_1582712351KNt3Te.mp3%3fattname%3d810_5_REC20200226181852.mp3&amp;activity=59608158</t>
  </si>
  <si>
    <t>特别想会主动看书，不要家长每次提醒</t>
  </si>
  <si>
    <t>2020/2/26 18:22:48</t>
  </si>
  <si>
    <t>183.192.111.215(上海-上海)</t>
  </si>
  <si>
    <t>彭樱</t>
  </si>
  <si>
    <t>http://www.wjx.cn/wjx/viewfile.aspx?path=http%3a%2f%2fpubuserqiniu.paperol.cn%2f59608158_809_q5_1582712542zGTFPS.MOV%3fattname%3d811_5_60440532567__6DA88722-B270-4881-8584-BF610C621536.MOV&amp;activity=59608158</t>
  </si>
  <si>
    <t>不知道选什么书</t>
  </si>
  <si>
    <t>2020/2/26 18:23:07</t>
  </si>
  <si>
    <t>223.104.213.241(上海-上海)</t>
  </si>
  <si>
    <t>张智善</t>
  </si>
  <si>
    <t>http://www.wjx.cn/wjx/viewfile.aspx?path=http%3a%2f%2fpubuserqiniu.paperol.cn%2f59608158_809_q5_1582712367ZnTS8b.mp4%3fattname%3d812_5_1582712324295.mp4&amp;activity=59608158</t>
  </si>
  <si>
    <t>怎样培养小孩阅读兴趣?</t>
  </si>
  <si>
    <t>2020/2/26 18:35:27</t>
  </si>
  <si>
    <t>183.165.138.180(安徽-六安)</t>
  </si>
  <si>
    <t>张怡冉</t>
  </si>
  <si>
    <t>http://www.wjx.cn/wjx/viewfile.aspx?path=http%3a%2f%2fpubuserqiniu.paperol.cn%2f59608158_813_q5_1582713031wf54ji.m4a%3fattname%3d813_5_%25e9%25a9%25ac%25e6%25a1%25a5%25e6%25b0%2591%25e5%258a%259e%25e4%25b8%2580(5)%25e5%25bc%25a0%25e6%2580%25a1%25e5%2586%2589.m4a&amp;activity=59608158</t>
  </si>
  <si>
    <t>2020/2/26 18:36:18</t>
  </si>
  <si>
    <t>112.65.8.239(上海-上海)</t>
  </si>
  <si>
    <t>罗睿</t>
  </si>
  <si>
    <t>http://www.wjx.cn/wjx/viewfile.aspx?path=http%3a%2f%2fpubuserqiniu.paperol.cn%2f59608158_812_q6_1582713164Q6CFsy.mp3%3fattname%3d814_6_%25e9%25a9%25ac%25e6%25a1%25a5%25e5%25b0%258f%25e5%25ad%25a6%252b%25e4%25ba%258c(5)%25e7%258f%25ad%252b%25e7%25bd%2597%25e7%259d%25bf.mp3&amp;activity=59608158</t>
  </si>
  <si>
    <t>有，书名是〖米小圈漫画成语〗</t>
  </si>
  <si>
    <t>2020/2/26 18:39:40</t>
  </si>
  <si>
    <t>117.143.112.61(上海-上海)</t>
  </si>
  <si>
    <t>邸心贝</t>
  </si>
  <si>
    <t>http://www.wjx.cn/wjx/viewfile.aspx?path=http%3a%2f%2fpubuserqiniu.paperol.cn%2f59608158_813_q5_1582713260DA4RAj.amr%3fattname%3d815_5_20200226_183357.amr&amp;activity=59608158</t>
  </si>
  <si>
    <t>怎么让孩子对阅读产生兴趣，能够让她主动阅读。</t>
  </si>
  <si>
    <t>2020/2/26 18:43:02</t>
  </si>
  <si>
    <t>101.86.187.226(上海-上海)</t>
  </si>
  <si>
    <t>杨奕可</t>
  </si>
  <si>
    <t>http://www.wjx.cn/wjx/viewfile.aspx?path=http%3a%2f%2fpubuserqiniu.paperol.cn%2f59608158_815_q6_1582713515s52HwZ.amr%3fattname%3d816_6_20200226_183731.amr&amp;activity=59608158</t>
  </si>
  <si>
    <t>2020/2/26 18:43:10</t>
  </si>
  <si>
    <t>112.32.243.84(安徽-阜阳)</t>
  </si>
  <si>
    <t>焦怡萱</t>
  </si>
  <si>
    <t>http://www.wjx.cn/wjx/viewfile.aspx?path=http%3a%2f%2fpubuserqiniu.paperol.cn%2f59608158_811_q5_1582713279b7bSGB.m4a%3fattname%3d817_5_%25e4%25b8%258b%25e5%258d%2588%2b6%25e6%2597%25b634%25e5%2588%2586%2b.m4a&amp;activity=59608158</t>
  </si>
  <si>
    <t>有，书名是〖《三只小猪与大灰狼》〗</t>
  </si>
  <si>
    <t>2020/2/26 18:47:06</t>
  </si>
  <si>
    <t>211.161.248.37(上海-上海)</t>
  </si>
  <si>
    <t>王子欣</t>
  </si>
  <si>
    <t>http://www.wjx.cn/wjx/viewfile.aspx?path=http%3a%2f%2fpubuserqiniu.paperol.cn%2f59608158_813_q5_1582713227C8YX5E.mp3%3fattname%3d818_5_REC20200226183330.mp3&amp;activity=59608158</t>
  </si>
  <si>
    <t>在帮助她阅读的时候不希望她过多的依赖父母，锻炼她阅读能力，帮助更好的学习</t>
  </si>
  <si>
    <t>2020/2/26 18:48:39</t>
  </si>
  <si>
    <t>101.228.208.216(上海-上海)</t>
  </si>
  <si>
    <t>张君豪</t>
  </si>
  <si>
    <t>http://www.wjx.cn/wjx/viewfile.aspx?path=http%3a%2f%2fpubuserqiniu.paperol.cn%2f59608158_818_q6_1582714104G72mkR.m4a%3fattname%3d819_6_%25e8%25af%25ad%25e9%259f%25b3%2b001.m4a&amp;activity=59608158</t>
  </si>
  <si>
    <t>2020/2/26 18:48:45</t>
  </si>
  <si>
    <t>183.195.82.236(上海-上海)</t>
  </si>
  <si>
    <t>张翔裕</t>
  </si>
  <si>
    <t>http://www.wjx.cn/wjx/viewfile.aspx?path=http%3a%2f%2fpubuserqiniu.paperol.cn%2f59608158_813_q7_1582713421C8sHy7.mp4%3fattname%3d820_7_f263f960f4215e9d3d09d00d17057720.mp4&amp;activity=59608158</t>
  </si>
  <si>
    <t>当然是想多陪孩子多阅读</t>
  </si>
  <si>
    <t>2020/2/26 18:48:52</t>
  </si>
  <si>
    <t>101.45.203.130(上海-上海)</t>
  </si>
  <si>
    <t>宁宇熙</t>
  </si>
  <si>
    <t>http://www.wjx.cn/wjx/viewfile.aspx?path=http%3a%2f%2fpubuserqiniu.paperol.cn%2f59608158_818_q6_1582714046D8fhm3.m4a%3fattname%3d821_6_%25e6%25b0%2591%25e5%258a%259e%25e9%25a9%25ac%25e6%25a1%25a5%25e5%25b0%258f%25e5%25ad%25a6%25e4%25ba%258c%25e5%2585%25ad%25e7%258f%25ad%25e5%25ae%2581%25e5%25ae%2587%25e7%2586%2599.m4a&amp;activity=59608158</t>
  </si>
  <si>
    <t>有，书名是〖阿衰〗</t>
  </si>
  <si>
    <t>如何提高孩子阅读兴趣</t>
  </si>
  <si>
    <t>2020/2/26 18:49:35</t>
  </si>
  <si>
    <t>101.88.155.98(上海-上海)</t>
  </si>
  <si>
    <t>罗慧娟</t>
  </si>
  <si>
    <t>http://www.wjx.cn/wjx/viewfile.aspx?path=http%3a%2f%2fpubuserqiniu.paperol.cn%2f59608158_817_q6_1582713835RAi8Cm.MOV%3fattname%3d822_6_60440659601__502358D1-FED7-4F0F-BC9C-BFFBA51C883E.MOV&amp;activity=59608158</t>
  </si>
  <si>
    <t>有，书名是〖父与子，十万个为什么，办法总比问题多〗</t>
  </si>
  <si>
    <t>朗读不 通畅，发音不标准</t>
  </si>
  <si>
    <t>2020/2/26 18:54:37</t>
  </si>
  <si>
    <t>180.157.174.88(上海-上海)</t>
  </si>
  <si>
    <t>谷文昊</t>
  </si>
  <si>
    <t>http://www.wjx.cn/wjx/viewfile.aspx?path=http%3a%2f%2fpubuserqiniu.paperol.cn%2f59608158_821_q5_1582714133sWr4cf.mp3%3fattname%3d823_5_1.mp3&amp;activity=59608158</t>
  </si>
  <si>
    <t>如何吸引他阅读</t>
  </si>
  <si>
    <t>2020/2/26 18:55:23</t>
  </si>
  <si>
    <t>101.244.255.1(上海-上海)</t>
  </si>
  <si>
    <t>杨源梅</t>
  </si>
  <si>
    <t>http://www.wjx.cn/wjx/viewfile.aspx?path=http%3a%2f%2fpubuserqiniu.paperol.cn%2f59608158_818_q6_15827141522YAJ5J.m4a%3fattname%3d824_6_202002260-175229.m4a&amp;activity=59608158</t>
  </si>
  <si>
    <t>很少有时间</t>
  </si>
  <si>
    <t>2020/2/26 18:58:29</t>
  </si>
  <si>
    <t>117.136.8.244(上海-上海)</t>
  </si>
  <si>
    <t>李梓浩</t>
  </si>
  <si>
    <t>http://www.wjx.cn/wjx/viewfile.aspx?path=http%3a%2f%2fpubuserqiniu.paperol.cn%2f59608158_823_q5_15827145373ympCS.m4a%3fattname%3d825_5_%25e6%259d%258e%25e6%25a2%2593%25e6%25b5%25a9.m4a&amp;activity=59608158</t>
  </si>
  <si>
    <t>怎样提高孩子的阅读兴趣</t>
  </si>
  <si>
    <t>2020/2/26 18:59:09</t>
  </si>
  <si>
    <t>180.157.105.54(上海-上海)</t>
  </si>
  <si>
    <t>罗皓轩</t>
  </si>
  <si>
    <t>http://www.wjx.cn/wjx/viewfile.aspx?path=http%3a%2f%2fpubuserqiniu.paperol.cn%2f59608158_815_q7_1582713436T8JRAZ.MOV%3fattname%3d826_7_60440621491__0CC85D68-AB87-477D-9466-624F9144F6CE.MOV&amp;activity=59608158</t>
  </si>
  <si>
    <t>有，书名是〖《格林童话》〗</t>
  </si>
  <si>
    <t>没有疑问 告诉他阅读的重要性</t>
  </si>
  <si>
    <t>2020/2/26 18:59:16</t>
  </si>
  <si>
    <t>223.104.211.171(上海-上海)</t>
  </si>
  <si>
    <t>周江鑫辰</t>
  </si>
  <si>
    <t>http://www.wjx.cn/wjx/viewfile.aspx?path=http%3a%2f%2fpubuserqiniu.paperol.cn%2f59608158_819_q6_1582714121cprZcP.m4a%3fattname%3d827_6_%25e6%2596%25b0%25e5%25bd%2595%25e9%259f%25b3%2b1.m4a&amp;activity=59608158</t>
  </si>
  <si>
    <t>有，书名是〖《安徒生童话》〗</t>
  </si>
  <si>
    <t>2020/2/26 18:59:30</t>
  </si>
  <si>
    <t>杨洁梅</t>
  </si>
  <si>
    <t>http://www.wjx.cn/wjx/viewfile.aspx?path=http%3a%2f%2fpubuserqiniu.paperol.cn%2f59608158_825_q9_1582714650kGWjhP.m4a%3fattname%3d828_9_20200226_175230.m4a&amp;activity=59608158</t>
  </si>
  <si>
    <t>有，书名是〖巜五一班的抱抱团》〗</t>
  </si>
  <si>
    <t>2020/2/26 19:00:20</t>
  </si>
  <si>
    <t>101.88.36.17(上海-上海)</t>
  </si>
  <si>
    <t>沈佳冉</t>
  </si>
  <si>
    <t>http://www.wjx.cn/wjx/viewfile.aspx?path=http%3a%2f%2fpubuserqiniu.paperol.cn%2f59608158_825_q6_15827146845Fb6XC.amr%3fattname%3d829_6_20200226_185654.amr&amp;activity=59608158</t>
  </si>
  <si>
    <t>坚持不下去，不督促就不读</t>
  </si>
  <si>
    <t>2020/2/26 19:04:52</t>
  </si>
  <si>
    <t>42.196.99.84(上海-上海)</t>
  </si>
  <si>
    <t>倪晟杰</t>
  </si>
  <si>
    <t>http://www.wjx.cn/wjx/viewfile.aspx?path=http%3a%2f%2fpubuserqiniu.paperol.cn%2f59608158_825_q6_15827147175PQryk.zip%3fattname%3d830_6_20200226_184313.zip&amp;activity=59608158</t>
  </si>
  <si>
    <t>有，书名是〖动物百科〗</t>
  </si>
  <si>
    <t>找不到好的方法      引导孩子喜欢上阅读</t>
  </si>
  <si>
    <t>2020/2/26 19:07:18</t>
  </si>
  <si>
    <t>211.161.244.73(上海-上海)</t>
  </si>
  <si>
    <t>刘少轩</t>
  </si>
  <si>
    <t>http://www.wjx.cn/wjx/viewfile.aspx?path=http%3a%2f%2fpubuserqiniu.paperol.cn%2f59608158_828_q7_1582715070WKjz4b.m4a%3fattname%3d831_7_%25e5%25b1%25b1%25e6%25b5%25b7%25e5%25b0%258f%25e5%25ad%25a6%25e4%25b8%2589%25e5%25b9%25b4%25e7%25ba%25a7%25e4%25b8%2589%25e7%258f%25ad%25e5%2588%2598%25e5%25b0%2591%25e8%25bd%25a9.m4a&amp;activity=59608158</t>
  </si>
  <si>
    <t>知道哪里获得免费的图书与学习资源┋知道一些活动资源，和更多的家长一起讨论经验┋其他</t>
  </si>
  <si>
    <t>什么书才是适合孩子的</t>
  </si>
  <si>
    <t>2020/2/26 19:09:04</t>
  </si>
  <si>
    <t>42.196.48.218(上海-上海)</t>
  </si>
  <si>
    <t>胡林壕</t>
  </si>
  <si>
    <t>http://www.wjx.cn/wjx/viewfile.aspx?path=http%3a%2f%2fpubuserqiniu.paperol.cn%2f59608158_831_q5_1582715330FyZmHF.amr%3fattname%3d832_5_20200226_190827.amr&amp;activity=59608158</t>
  </si>
  <si>
    <t>有，书名是〖鲁滨孙漂流记〗</t>
  </si>
  <si>
    <t>怎样选适合孩子的书，适合孩子学龄段的。提高孩子的阅读兴趣，丰富孩子的内心世界。</t>
  </si>
  <si>
    <t>2020/2/26 19:09:50</t>
  </si>
  <si>
    <t>117.143.45.160(上海-上海)</t>
  </si>
  <si>
    <t>黄振宇</t>
  </si>
  <si>
    <t>http://www.wjx.cn/wjx/viewfile.aspx?path=http%3a%2f%2fpubuserqiniu.paperol.cn%2f59608158_828_q6_1582715312h65MGf.m4a%3fattname%3d833_6_%25e6%2596%25b0%25e5%25bd%2595%25e9%259f%25b3%2b1.m4a&amp;activity=59608158</t>
  </si>
  <si>
    <t>2020/2/26 19:11:08</t>
  </si>
  <si>
    <t>117.143.114.145(上海-上海)</t>
  </si>
  <si>
    <t>李紫硕</t>
  </si>
  <si>
    <t>http://www.wjx.cn/wjx/viewfile.aspx?path=http%3a%2f%2fpubuserqiniu.paperol.cn%2f59608158_828_q6_1582715377SsfZFc.m4a%3fattname%3d834_6_%25e6%2596%25b0%25e5%25bd%2595%25e9%259f%25b3%2b1.m4a&amp;activity=59608158</t>
  </si>
  <si>
    <t>有，书名是〖儿童时代〗</t>
  </si>
  <si>
    <t>陪孩子一起读书</t>
  </si>
  <si>
    <t>2020/2/26 19:17:27</t>
  </si>
  <si>
    <t>117.143.49.45(上海-上海)</t>
  </si>
  <si>
    <t>陈奕俊</t>
  </si>
  <si>
    <t>http://www.wjx.cn/wjx/viewfile.aspx?path=http%3a%2f%2fpubuserqiniu.paperol.cn%2f59608158_835_q6_15827154715YPGb4.amr%3fattname%3d835_6_20200226_191034.amr&amp;activity=59608158</t>
  </si>
  <si>
    <t>2020/2/26 19:18:03</t>
  </si>
  <si>
    <t>101.45.37.118(上海-上海)</t>
  </si>
  <si>
    <t>包筱雅</t>
  </si>
  <si>
    <t>http://www.wjx.cn/wjx/viewfile.aspx?path=http%3a%2f%2fpubuserqiniu.paperol.cn%2f59608158_835_q5_15827157962BsKhi.mp3%3fattname%3d836_5_%25e5%25b1%25b1%25e6%25b5%25b7%25e5%25b0%258f%25e5%25ad%25a6%25e4%25b8%2580%25ef%25bc%25883%25ef%25bc%2589%25e7%258f%25ad%25e5%258c%2585%25e7%25ad%25b1%25e9%259b%2585.mp3&amp;activity=59608158</t>
  </si>
  <si>
    <t>找到让孩子喜欢阅读并能够理解的方式方法</t>
  </si>
  <si>
    <t>2020/2/26 19:18:01</t>
  </si>
  <si>
    <t>183.195.82.134(上海-上海)</t>
  </si>
  <si>
    <t>方道涵</t>
  </si>
  <si>
    <t>http://www.wjx.cn/wjx/viewfile.aspx?path=http%3a%2f%2fpubuserqiniu.paperol.cn%2f59608158_828_q5_15827155103G2JC4.m4a%3fattname%3d837_5_%25e5%2592%258c%25e6%25b3%25b0%25e8%258b%2591.m4a&amp;activity=59608158</t>
  </si>
  <si>
    <t>2020/2/26 19:23:41</t>
  </si>
  <si>
    <t>183.195.62.154(上海-上海)</t>
  </si>
  <si>
    <t>陈奕斌</t>
  </si>
  <si>
    <t>http://www.wjx.cn/wjx/viewfile.aspx?path=http%3a%2f%2fpubuserqiniu.paperol.cn%2f59608158_837_q5_15827162152GJGtt.amr%3fattname%3d838_5_20200226_192311.amr&amp;activity=59608158</t>
  </si>
  <si>
    <t>2020/2/26 19:24:09</t>
  </si>
  <si>
    <t>120.204.218.55(上海-上海)</t>
  </si>
  <si>
    <t>王忠慧</t>
  </si>
  <si>
    <t>http://www.wjx.cn/wjx/viewfile.aspx?path=http%3a%2f%2fpubuserqiniu.paperol.cn%2f59608158_833_q5_1582715346AmrFbE.m4a%3fattname%3d839_5_20200226_184929.m4a&amp;activity=59608158</t>
  </si>
  <si>
    <t>有，书名是〖四季小巴掌童话〗</t>
  </si>
  <si>
    <t>怎样让孩子学习时心思集中。最想做的是在看她学习时不发脾气</t>
  </si>
  <si>
    <t>2020/2/26 19:24:11</t>
  </si>
  <si>
    <t>101.87.66.21(上海-上海)</t>
  </si>
  <si>
    <t>明添翼</t>
  </si>
  <si>
    <t>http://www.wjx.cn/wjx/viewfile.aspx?path=http%3a%2f%2fpubuserqiniu.paperol.cn%2f59608158_837_q7_1582716109XYjanx.amr%3fattname%3d840_7_20200226_192109.amr&amp;activity=59608158</t>
  </si>
  <si>
    <t>有，书名是〖彩虹鸽〗</t>
  </si>
  <si>
    <t>2020/2/26 19:24:38</t>
  </si>
  <si>
    <t>117.143.51.15(上海-上海)</t>
  </si>
  <si>
    <t>张婷</t>
  </si>
  <si>
    <t>http://www.wjx.cn/wjx/viewfile.aspx?path=http%3a%2f%2fpubuserqiniu.paperol.cn%2f59608158_841_q6_1582716270kMcWxt.mp4%3fattname%3d841_6_IMG_5895.mp4&amp;activity=59608158</t>
  </si>
  <si>
    <t>2020/2/26 19:26:09</t>
  </si>
  <si>
    <t>117.136.118.106(安徽-阜阳)</t>
  </si>
  <si>
    <t>汪一凡</t>
  </si>
  <si>
    <t>http://www.wjx.cn/wjx/viewfile.aspx?path=http%3a%2f%2fpubuserqiniu.paperol.cn%2f59608158_828_q5_1582715720Te4DSZ.mp4%3fattname%3d842_5_wx_camera_1582715599462.mp4&amp;activity=59608158</t>
  </si>
  <si>
    <t>有，书名是〖恐龙大百科〗</t>
  </si>
  <si>
    <t>怎么让孩子爱上阅读，并且养成好习惯</t>
  </si>
  <si>
    <t>2020/2/26 19:26:40</t>
  </si>
  <si>
    <t>180.158.23.76(上海-上海)</t>
  </si>
  <si>
    <t>司沛文</t>
  </si>
  <si>
    <t>http://www.wjx.cn/wjx/viewfile.aspx?path=http%3a%2f%2fpubuserqiniu.paperol.cn%2f59608158_834_q6_15827161747hHNaR.m4a%3fattname%3d843_6_20200226.m4a.m4a&amp;activity=59608158</t>
  </si>
  <si>
    <t>当孩子读错时，该怎样更好的纠正?让孩子爱上学习，爱上读书。</t>
  </si>
  <si>
    <t>2020/2/26 19:32:48</t>
  </si>
  <si>
    <t>101.88.35.114(上海-上海)</t>
  </si>
  <si>
    <t>于阳</t>
  </si>
  <si>
    <t>http://www.wjx.cn/wjx/viewfile.aspx?path=http%3a%2f%2fpubuserqiniu.paperol.cn%2f59608158_842_q5_1582716754kxXrzJ.amr%3fattname%3d844_5_20200226_193159.amr&amp;activity=59608158</t>
  </si>
  <si>
    <t>有，书名是〖爱干净〗</t>
  </si>
  <si>
    <t>我家孩子对阅读不怎么感兴趣，除非他喜欢听的故事会，会让家长讲给她听，不知道怎么引导她自觉读书。</t>
  </si>
  <si>
    <t>2020/2/26 19:35:37</t>
  </si>
  <si>
    <t>101.87.194.65(上海-上海)</t>
  </si>
  <si>
    <t>满笳旭</t>
  </si>
  <si>
    <t>http://www.wjx.cn/wjx/viewfile.aspx?path=http%3a%2f%2fpubuserqiniu.paperol.cn%2f59608158_845_q6_15827167962jDa7T.m4a%3fattname%3d845_6_%25e9%25a9%25ac%25e6%25a1%25a5%25e5%25b0%258f%25e5%25ad%25a6%2b%25e4%25ba%258c%25e5%25b9%25b4%25e7%25ba%25a7%25e4%25ba%2594%25e7%258f%25ad%2b%25e6%25bb%25a1%25e7%25ac%25b3%25e6%2597%25ad.m4a&amp;activity=59608158</t>
  </si>
  <si>
    <t>有，书名是〖自相矛盾〗</t>
  </si>
  <si>
    <t>适合孩子的书有哪些？怎样引起孩子的阅读兴趣？</t>
  </si>
  <si>
    <t>2020/2/26 19:36:21</t>
  </si>
  <si>
    <t>117.136.119.101(上海-上海)</t>
  </si>
  <si>
    <t>李俊杰</t>
  </si>
  <si>
    <t>http://www.wjx.cn/wjx/viewfile.aspx?path=http%3a%2f%2fpubuserqiniu.paperol.cn%2f59608158_846_q6_1582716978E4k4de.MOV%3fattname%3d846_6_60440977345__D116374C-92DE-42D3-BADA-DA7E9B7011BE.MOV&amp;activity=59608158</t>
  </si>
  <si>
    <t>没有好的方法领导读书，不知道应该购买什么样的书适合孩子</t>
  </si>
  <si>
    <t>2020/2/26 19:40:36</t>
  </si>
  <si>
    <t>101.45.203.95(上海-上海)</t>
  </si>
  <si>
    <t>李俊熠</t>
  </si>
  <si>
    <t>http://www.wjx.cn/wjx/viewfile.aspx?path=http%3a%2f%2fpubuserqiniu.paperol.cn%2f59608158_838_q6_1582716180WhTsBx.mp3%3fattname%3d847_6_REC20200226192218.mp3&amp;activity=59608158</t>
  </si>
  <si>
    <t>有，书名是〖《淘气包马小跳》〗</t>
  </si>
  <si>
    <t>:疑问是阅读这方面孩子有进步吗？我是想为孩子做多学习一些有知识。</t>
  </si>
  <si>
    <t>2020/2/26 19:40:44</t>
  </si>
  <si>
    <t>124.15.224.234(上海-上海)</t>
  </si>
  <si>
    <t>金羽庭</t>
  </si>
  <si>
    <t>http://www.wjx.cn/wjx/viewfile.aspx?path=http%3a%2f%2fpubuserqiniu.paperol.cn%2f59608158_846_q9_15827171754dQz8G.m4a%3fattname%3d848_9_%25e5%25a1%2598%25e6%25b9%25be%25e5%25b0%258f%25e5%25ad%25a6%25e4%25ba%2594%25ef%25bc%25883%25ef%25bc%2589%25e7%258f%25ad%25e9%2587%2591%25e7%25be%25bd%25e5%25ba%25ad.m4a&amp;activity=59608158</t>
  </si>
  <si>
    <t>如何培养孩子的阅读兴趣？陪孩子一起阅读</t>
  </si>
  <si>
    <t>2020/2/26 19:41:27</t>
  </si>
  <si>
    <t>101.88.165.176(上海-上海)</t>
  </si>
  <si>
    <t>李嫣</t>
  </si>
  <si>
    <t>http://www.wjx.cn/wjx/viewfile.aspx?path=http%3a%2f%2fpubuserqiniu.paperol.cn%2f59608158_846_q5_1582717208KKTJ8T.rar%3fattname%3d849_5_WeChat_20200226191922.rar&amp;activity=59608158</t>
  </si>
  <si>
    <t>没有，养成好习惯</t>
  </si>
  <si>
    <t>2020/2/26 19:49:11</t>
  </si>
  <si>
    <t>101.80.213.7(上海-上海)</t>
  </si>
  <si>
    <t>华梓浩</t>
  </si>
  <si>
    <t>http://www.wjx.cn/wjx/viewfile.aspx?path=http%3a%2f%2fpubuserqiniu.paperol.cn%2f59608158_844_q5_1582717547PFYZhK.mp4%3fattname%3d850_5_1582717504344.mp4&amp;activity=59608158</t>
  </si>
  <si>
    <t>有，书名是〖英语书〗</t>
  </si>
  <si>
    <t>2020/2/26 19:49:43</t>
  </si>
  <si>
    <t>171.41.31.226(湖北-黄冈)</t>
  </si>
  <si>
    <t>张月焓</t>
  </si>
  <si>
    <t>http://www.wjx.cn/wjx/viewfile.aspx?path=http%3a%2f%2fpubuserqiniu.paperol.cn%2f59608158_844_q5_15827176726SPNWN.mp3%3fattname%3d851_5_REC20200226190929.mp3&amp;activity=59608158</t>
  </si>
  <si>
    <t>孩子不愿意独立思考  带领孩子探索知识的海洋</t>
  </si>
  <si>
    <t>2020/2/26 19:50:20</t>
  </si>
  <si>
    <t>117.143.114.85(上海-上海)</t>
  </si>
  <si>
    <t>朱语涵</t>
  </si>
  <si>
    <t>http://www.wjx.cn/wjx/viewfile.aspx?path=http%3a%2f%2fpubuserqiniu.paperol.cn%2f59608158_850_q6_1582717677MR8R8F.m4a%3fattname%3d852_6_%25e6%2596%25b0%25e5%25bd%2595%25e9%259f%25b3%2b1.m4a&amp;activity=59608158</t>
  </si>
  <si>
    <t>2020/2/26 19:50:51</t>
  </si>
  <si>
    <t>114.87.30.224(上海-上海)</t>
  </si>
  <si>
    <t>周恩泽</t>
  </si>
  <si>
    <t>http://www.wjx.cn/wjx/viewfile.aspx?path=http%3a%2f%2fpubuserqiniu.paperol.cn%2f59608158_838_q8_1582715882GAiD6C.m4a%3fattname%3d853_8_%25e5%258d%2597%25e9%2599%2588%25e8%25b7%25af568%25e5%258f%25b7%25e9%2599%2584%25e8%25bf%2591%2b4.m4a&amp;activity=59608158</t>
  </si>
  <si>
    <t>有，书名是〖可怕的科学〗</t>
  </si>
  <si>
    <t>2020/2/26 19:52:08</t>
  </si>
  <si>
    <t>117.143.45.98(上海-上海)</t>
  </si>
  <si>
    <t>朱峻麟</t>
  </si>
  <si>
    <t>http://www.wjx.cn/wjx/viewfile.aspx?path=http%3a%2f%2fpubuserqiniu.paperol.cn%2f59608158_844_q5_1582717620RZQRy8.m4a%3fattname%3d854_5_%25e9%25a9%25ac%25e6%25a1%25a5%25e5%25b0%258f%25e5%25ad%25a6%25e4%25b8%2580%25e4%25ba%2594%25e7%258f%25ad%25e6%259c%25b1%25e5%25b3%25bb%25e9%25ba%259f.m4a&amp;activity=59608158</t>
  </si>
  <si>
    <t>如何让孩子主动喜欢阅读和理解内容</t>
  </si>
  <si>
    <t>2020/2/26 19:53:01</t>
  </si>
  <si>
    <t>101.87.7.0(上海-上海)</t>
  </si>
  <si>
    <t>熊永伟</t>
  </si>
  <si>
    <t>http://www.wjx.cn/wjx/viewfile.aspx?path=http%3a%2f%2fpubuserqiniu.paperol.cn%2f59608158_844_q7_1582717728yM5MPb.m4a%3fattname%3d855_7_%25e4%25b8%259c%25e7%2594%25b5%25e5%258f%25b0%25e8%25b7%25af%25e4%25b8%258e%25e6%259d%258e%25e8%25a5%25bf%25e8%25b7%25af%25e4%25ba%25a4%25e5%258f%2589%25e5%258f%25a3%25e4%25b8%259c%25e5%258d%2597200%25e7%25b1%25b3.m4a&amp;activity=59608158</t>
  </si>
  <si>
    <t>2020/2/26 19:53:26</t>
  </si>
  <si>
    <t>101.88.39.156(上海-上海)</t>
  </si>
  <si>
    <t>吴徐晨</t>
  </si>
  <si>
    <t>http://www.wjx.cn/wjx/viewfile.aspx?path=http%3a%2f%2fpubuserqiniu.paperol.cn%2f59608158_852_q6_1582717811sax4GR.amr%3fattname%3d856_6_20200226_194847.amr&amp;activity=59608158</t>
  </si>
  <si>
    <t>多学习，多进步。</t>
  </si>
  <si>
    <t>2020/2/26 19:53:42</t>
  </si>
  <si>
    <t>101.88.39.133(上海-上海)</t>
  </si>
  <si>
    <t>赵晨晨</t>
  </si>
  <si>
    <t>http://www.wjx.cn/wjx/viewfile.aspx?path=http%3a%2f%2fpubuserqiniu.paperol.cn%2f59608158_853_q6_1582717972CK8PFc.m4a%3fattname%3d857_6_%25e6%2596%25b0%25e5%25bd%2595%25e9%259f%25b3%2b1.m4a&amp;activity=59608158</t>
  </si>
  <si>
    <t>2020/2/26 19:54:09</t>
  </si>
  <si>
    <t>117.136.117.34(安徽-未知)</t>
  </si>
  <si>
    <t>马嘉骏</t>
  </si>
  <si>
    <t>http://www.wjx.cn/wjx/viewfile.aspx?path=http%3a%2f%2fpubuserqiniu.paperol.cn%2f59608158_854_q5_1582717857nsSS8m.MOV%3fattname%3d858_5_60441063205__023D809E-6D4B-4F77-8C39-2DB00B22A38C.MOV&amp;activity=59608158</t>
  </si>
  <si>
    <t>2020/2/26 19:55:38</t>
  </si>
  <si>
    <t>220.112.121.45(上海-上海)</t>
  </si>
  <si>
    <t>梁星睿</t>
  </si>
  <si>
    <t>http://www.wjx.cn/wjx/viewfile.aspx?path=http%3a%2f%2fpubuserqiniu.paperol.cn%2f59608158_853_q5_1582717982y6TrHJ.mp3%3fattname%3d859_5_REC20200226194712.mp3&amp;activity=59608158</t>
  </si>
  <si>
    <t>线上亲子阅读培训┋线下故事会┋线下亲子阅读培训讲座┋故事妈妈培训┋其他〖其他〗</t>
  </si>
  <si>
    <t>2020/2/26 19:56:22</t>
  </si>
  <si>
    <t>117.143.50.20(上海-上海)</t>
  </si>
  <si>
    <t>徐贵浩</t>
  </si>
  <si>
    <t>http://www.wjx.cn/wjx/viewfile.aspx?path=http%3a%2f%2fpubuserqiniu.paperol.cn%2f59608158_860_q6_158271816954RbcC.amr%3fattname%3d860_6_20200226_195540.amr&amp;activity=59608158</t>
  </si>
  <si>
    <t>让他多学习和多读</t>
  </si>
  <si>
    <t>2020/2/26 19:57:16</t>
  </si>
  <si>
    <t>114.85.178.249(上海-上海)</t>
  </si>
  <si>
    <t>贺紫珊</t>
  </si>
  <si>
    <t>http://www.wjx.cn/wjx/viewfile.aspx?path=http%3a%2f%2fpubuserqiniu.paperol.cn%2f59608158_859_q6_1582718096meM4WZ.m4a%3fattname%3d861_6_%25e5%25b7%25a6%25e6%2589%258b%25e5%2592%258c%25e5%258f%25b3%25e6%2589%258b.m4a&amp;activity=59608158</t>
  </si>
  <si>
    <t>怎么爱上阅读</t>
  </si>
  <si>
    <t>2020/2/26 19:58:26</t>
  </si>
  <si>
    <t>117.143.52.251(上海-上海)</t>
  </si>
  <si>
    <t>梁俊茹</t>
  </si>
  <si>
    <t>http://www.wjx.cn/wjx/viewfile.aspx?path=http%3a%2f%2fpubuserqiniu.paperol.cn%2f59608158_859_q6_1582718091ypPded.m4a%3fattname%3d862_6_%25e8%25af%25ad%25e9%259f%25b3%2b001.m4a&amp;activity=59608158</t>
  </si>
  <si>
    <t>怎么样才能让她热爱阅读</t>
  </si>
  <si>
    <t>2020/2/26 19:59:34</t>
  </si>
  <si>
    <t>114.87.114.244(上海-上海)</t>
  </si>
  <si>
    <t>http://www.wjx.cn/wjx/viewfile.aspx?path=http%3a%2f%2fpubuserqiniu.paperol.cn%2f59608158_860_q6_1582718251CxmBMc.amr%3fattname%3d863_6_20200226_195649.amr&amp;activity=59608158</t>
  </si>
  <si>
    <t>2020/2/26 20:01:50</t>
  </si>
  <si>
    <t>112.64.89.120(上海-上海)</t>
  </si>
  <si>
    <t>蒙国正</t>
  </si>
  <si>
    <t>http://www.wjx.cn/wjx/viewfile.aspx?path=http%3a%2f%2fpubuserqiniu.paperol.cn%2f59608158_861_q5_15827185037xJ88d.amr%3fattname%3d864_5_20200226_200125.amr&amp;activity=59608158</t>
  </si>
  <si>
    <t>2020/2/26 20:02:59</t>
  </si>
  <si>
    <t>183.193.20.150(上海-上海)</t>
  </si>
  <si>
    <t>杨香怡</t>
  </si>
  <si>
    <t>http://www.wjx.cn/wjx/viewfile.aspx?path=http%3a%2f%2fpubuserqiniu.paperol.cn%2f59608158_864_q6_1582718520nr43DD.m4a%3fattname%3d865_6_%25e4%25b8%258b%25e5%258d%2588%2b8%25e6%2597%25b61%25e5%2588%2586%2b.m4a&amp;activity=59608158</t>
  </si>
  <si>
    <t>有，书名是〖安童话故事〗</t>
  </si>
  <si>
    <t>对一点时间陪陪孩子陪陪阅读。</t>
  </si>
  <si>
    <t>2020/2/26 20:04:14</t>
  </si>
  <si>
    <t>211.161.245.36(上海-上海)</t>
  </si>
  <si>
    <t>朱昊轩</t>
  </si>
  <si>
    <t>http://www.wjx.cn/wjx/viewfile.aspx?path=http%3a%2f%2fpubuserqiniu.paperol.cn%2f59608158_861_q5_1582718469yhYT2Z.m4a%3fattname%3d866_5_%25e6%25b2%25aa%25e5%25a4%25aa%25e8%25b7%25af.m4a&amp;activity=59608158</t>
  </si>
  <si>
    <t>有，书名是〖加油 ，我可以〗</t>
  </si>
  <si>
    <t>2020/2/26 20:04:40</t>
  </si>
  <si>
    <t>117.136.119.5(上海-上海)</t>
  </si>
  <si>
    <t>常黎</t>
  </si>
  <si>
    <t>http://www.wjx.cn/wjx/viewfile.aspx?path=http%3a%2f%2fpubuserqiniu.paperol.cn%2f59608158_867_q6_1582718664hPm7m3.m4a%3fattname%3d867_6_%25e6%2596%25b0%25e5%25bd%2595%25e9%259f%25b3%2b2.m4a&amp;activity=59608158</t>
  </si>
  <si>
    <t>不是很喜欢阅读，因为有好多字不认识</t>
  </si>
  <si>
    <t>2020/2/26 20:06:23</t>
  </si>
  <si>
    <t>蒙思源</t>
  </si>
  <si>
    <t>http://www.wjx.cn/wjx/viewfile.aspx?path=http%3a%2f%2fpubuserqiniu.paperol.cn%2f59608158_868_q5_1582718679R5ShYt.amr%3fattname%3d868_5_20200226_200415.amr&amp;activity=59608158</t>
  </si>
  <si>
    <t>2020/2/26 20:07:13</t>
  </si>
  <si>
    <t>101.88.159.32(上海-上海)</t>
  </si>
  <si>
    <t>赖梦琪</t>
  </si>
  <si>
    <t>http://www.wjx.cn/wjx/viewfile.aspx?path=http%3a%2f%2fpubuserqiniu.paperol.cn%2f59608158_848_q5_15827178306QEKaB.amr%3fattname%3d869_5_20200226_195004.amr&amp;activity=59608158</t>
  </si>
  <si>
    <t>陪伴时间少，想多一点时间和孩子一起阅读。</t>
  </si>
  <si>
    <t>2020/2/26 20:07:14</t>
  </si>
  <si>
    <t>101.244.48.47(上海-上海)</t>
  </si>
  <si>
    <t>施文超</t>
  </si>
  <si>
    <t>http://www.wjx.cn/wjx/viewfile.aspx?path=http%3a%2f%2fpubuserqiniu.paperol.cn%2f59608158_862_q6_1582718786ebQSXz.mp4%3fattname%3d870_6_VID_20200226_200454.mp4&amp;activity=59608158</t>
  </si>
  <si>
    <t>有，书名是〖植物大战僵尸〗</t>
  </si>
  <si>
    <t>多陪他阅读</t>
  </si>
  <si>
    <t>2020/2/26 20:12:05</t>
  </si>
  <si>
    <t>222.67.8.27(上海-上海)</t>
  </si>
  <si>
    <t>赵思彤</t>
  </si>
  <si>
    <t>http://www.wjx.cn/wjx/viewfile.aspx?path=http%3a%2f%2fpubuserqiniu.paperol.cn%2f59608158_868_q6_1582718934xFCSAh.amr%3fattname%3d871_6_20200226_200813.amr&amp;activity=59608158</t>
  </si>
  <si>
    <t>2020/2/26 20:12:03</t>
  </si>
  <si>
    <t>36.63.111.240(安徽-安庆)</t>
  </si>
  <si>
    <t>司亚婷</t>
  </si>
  <si>
    <t>http://www.wjx.cn/wjx/viewfile.aspx?path=http%3a%2f%2fpubuserqiniu.paperol.cn%2f59608158_871_q8_1582718906eMFPtE.m4a%3fattname%3d872_8_%25e6%2596%25b0%25e5%25bd%2595%25e9%259f%25b3%2b1.m4a&amp;activity=59608158</t>
  </si>
  <si>
    <t>有，书名是〖爱丽丝漫游奇境〗</t>
  </si>
  <si>
    <t>没有疑问。最想多陪陪孩子一起阅读书籍。</t>
  </si>
  <si>
    <t>2020/2/26 20:13:51</t>
  </si>
  <si>
    <t>117.143.51.133(上海-上海)</t>
  </si>
  <si>
    <t>徐路瑶</t>
  </si>
  <si>
    <t>http://www.wjx.cn/wjx/viewfile.aspx?path=http%3a%2f%2fpubuserqiniu.paperol.cn%2f59608158_872_q6_15827192024XBJYF.MOV%3fattname%3d873_6_60441196296__CA94185F-0EB0-477E-A76D-C5E9930D9F09.MOV&amp;activity=59608158</t>
  </si>
  <si>
    <t>有，书名是〖十四只老鼠洗衣服〗</t>
  </si>
  <si>
    <t>如何引导、培养兴趣；创造阅读环境；</t>
  </si>
  <si>
    <t>2020/2/26 20:14:37</t>
  </si>
  <si>
    <t>120.204.217.143(上海-上海)</t>
  </si>
  <si>
    <t>李文博</t>
  </si>
  <si>
    <t>http://www.wjx.cn/wjx/viewfile.aspx?path=http%3a%2f%2fpubuserqiniu.paperol.cn%2f59608158_870_q8_1582718907GeKS7f.m4a%3fattname%3d874_8_%25e6%2596%25b0%25e5%25bd%2595%25e9%259f%25b3%2b5.m4a&amp;activity=59608158</t>
  </si>
  <si>
    <t>有，书名是〖可怕的科学-触电惊魂〗</t>
  </si>
  <si>
    <t>我家孩子喜欢看科学生物方面的书籍，希望孩子多读一些名著</t>
  </si>
  <si>
    <t>2020/2/26 20:15:53</t>
  </si>
  <si>
    <t>http://www.wjx.cn/wjx/viewfile.aspx?path=http%3a%2f%2fpubuserqiniu.paperol.cn%2f59608158_873_q8_15827191734fC83h.m4a%3fattname%3d875_8_%25e6%2596%25b0%25e5%25bd%2595%25e9%259f%25b3%2b3.m4a&amp;activity=59608158</t>
  </si>
  <si>
    <t>没有疑问。最想多陪陪孩子阅读更多的书籍。</t>
  </si>
  <si>
    <t>2020/2/26 20:17:08</t>
  </si>
  <si>
    <t>李雅洁</t>
  </si>
  <si>
    <t>http://www.wjx.cn/wjx/viewfile.aspx?path=http%3a%2f%2fpubuserqiniu.paperol.cn%2f59608158_875_q8_1582719331QHTmCh.MOV%3fattname%3d876_8_60441212829__2D7D5E22-89A3-4912-BD8D-29F1C1729452.MOV&amp;activity=59608158</t>
  </si>
  <si>
    <t>没有正确的方法领导孩子读书，不能持之以恒</t>
  </si>
  <si>
    <t>2020/2/26 20:18:30</t>
  </si>
  <si>
    <t>http://www.wjx.cn/wjx/viewfile.aspx?path=http%3a%2f%2fpubuserqiniu.paperol.cn%2f59608158_874_q5_1582719377tKPmKQ.mp3%3fattname%3d877_5_%25e5%25b1%25b1%25e6%25b5%25b7%25e5%25b0%258f%25e5%25ad%25a6%25e4%25b8%2580%25ef%25bc%25883%25ef%25bc%2589%25e7%258f%25ad%25e5%258c%2585%25e7%25ad%25b1%25e9%259b%2585.mp3&amp;activity=59608158</t>
  </si>
  <si>
    <t>适合孩子阅读的方式方法</t>
  </si>
  <si>
    <t>2020/2/26 20:28:51</t>
  </si>
  <si>
    <t>218.79.148.145(上海-上海)</t>
  </si>
  <si>
    <t>朱雨晨</t>
  </si>
  <si>
    <t>http://www.wjx.cn/wjx/viewfile.aspx?path=http%3a%2f%2fpubuserqiniu.paperol.cn%2f59608158_877_q5_1582719719wx6x7h.m4a%3fattname%3d878_5_20200226_201356.m4a&amp;activity=59608158</t>
  </si>
  <si>
    <t>怎样培养孩子对阅读的兴趣</t>
  </si>
  <si>
    <t>2020/2/26 20:29:42</t>
  </si>
  <si>
    <t>180.158.17.79(上海-上海)</t>
  </si>
  <si>
    <t>李浩明</t>
  </si>
  <si>
    <t>http://www.wjx.cn/wjx/viewfile.aspx?path=http%3a%2f%2fpubuserqiniu.paperol.cn%2f59608158_879_q8_1582720167BXa5X8.mp4%3fattname%3d879_8_82ba02581b681dab80da9bbb75d6387c.mp4&amp;activity=59608158</t>
  </si>
  <si>
    <t>有，书名是〖酉游记〗</t>
  </si>
  <si>
    <t>多多支持</t>
  </si>
  <si>
    <t>2020/2/26 20:30:21</t>
  </si>
  <si>
    <t>61.170.239.131(上海-上海)</t>
  </si>
  <si>
    <t>周煜琦</t>
  </si>
  <si>
    <t>http://www.wjx.cn/wjx/viewfile.aspx?path=http%3a%2f%2fpubuserqiniu.paperol.cn%2f59608158_878_q6_15827200502afDSb.mp3%3fattname%3d880_6_REC20200226202651.mp3&amp;activity=59608158</t>
  </si>
  <si>
    <t>2020/2/26 20:31:23</t>
  </si>
  <si>
    <t>112.65.62.93(上海-上海)</t>
  </si>
  <si>
    <t>晋开颜</t>
  </si>
  <si>
    <t>http://www.wjx.cn/wjx/viewfile.aspx?path=http%3a%2f%2fpubuserqiniu.paperol.cn%2f59608158_877_q6_1582720152YF24GG.m4a%3fattname%3d881_6_%25e5%25b7%25a6%25e6%2589%258b%25e5%258f%25b3%25e6%2589%258b.m4a&amp;activity=59608158</t>
  </si>
  <si>
    <t>有，书名是〖恐龙百科〗</t>
  </si>
  <si>
    <t>2020/2/26 20:34:12</t>
  </si>
  <si>
    <t>117.143.46.112(上海-上海)</t>
  </si>
  <si>
    <t>闫乐</t>
  </si>
  <si>
    <t>http://www.wjx.cn/wjx/viewfile.aspx?path=http%3a%2f%2fpubuserqiniu.paperol.cn%2f59608158_877_q6_15827204428fby7y.MOV%3fattname%3d882_6_60441322434__4AC66350-E21F-4F3A-9846-58E1192B2432.MOV&amp;activity=59608158</t>
  </si>
  <si>
    <t>静不下心去阅读</t>
  </si>
  <si>
    <t>2020/2/26 20:38:57</t>
  </si>
  <si>
    <t>121.205.193.30(福建-莆田)</t>
  </si>
  <si>
    <t>郑祎方</t>
  </si>
  <si>
    <t>http://www.wjx.cn/wjx/viewfile.aspx?path=http%3a%2f%2fpubuserqiniu.paperol.cn%2f59608158_877_q5_1582720530QXciJX.m4a%3fattname%3d883_5_%25e5%25b1%25b1%25e6%25b5%25b7%25e5%25b0%258f%25e5%25ad%25a6%2b%25e4%25b8%2580%25ef%25bc%25883%25ef%25bc%2589%25e7%258f%25ad%25e3%2580%2582%25e9%2583%2591%25e7%25a5%258e%25e6%2596%25b9.m4a&amp;activity=59608158</t>
  </si>
  <si>
    <t>2020/2/26 20:42:46</t>
  </si>
  <si>
    <t>101.88.44.82(上海-上海)</t>
  </si>
  <si>
    <t>刘畅</t>
  </si>
  <si>
    <t>http://www.wjx.cn/wjx/viewfile.aspx?path=http%3a%2f%2fpubuserqiniu.paperol.cn%2f59608158_879_q6_1582720730B7X52A.rar%3fattname%3d884_6_%25e6%25b0%2591%25e5%258a%259e%25e9%25a9%25ac%25e6%25a1%25a5%25e5%25b0%258f%25e5%25ad%25a6%25e4%25ba%258c5%25e7%258f%25ad%25e5%2588%2598%25e7%2595%2585.rar&amp;activity=59608158</t>
  </si>
  <si>
    <t>2020/2/26 20:45:10</t>
  </si>
  <si>
    <t>223.104.5.176(上海-上海)</t>
  </si>
  <si>
    <t>赵文博</t>
  </si>
  <si>
    <t>http://www.wjx.cn/wjx/viewfile.aspx?path=http%3a%2f%2fpubuserqiniu.paperol.cn%2f59608158_879_q8_1582720832GtJZzC.mp3%3fattname%3d885_8_REC20200226203153.mp3&amp;activity=59608158</t>
  </si>
  <si>
    <t>怎样提取对阅读感兴趣</t>
  </si>
  <si>
    <t>2020/2/26 20:45:41</t>
  </si>
  <si>
    <t>120.204.215.93(上海-上海)</t>
  </si>
  <si>
    <t>张铭一</t>
  </si>
  <si>
    <t>http://www.wjx.cn/wjx/viewfile.aspx?path=http%3a%2f%2fpubuserqiniu.paperol.cn%2f59608158_884_q5_1582720878KH4Jcs.amr%3fattname%3d886_5_20200226_204033.amr&amp;activity=59608158</t>
  </si>
  <si>
    <t>目前不认识很多字，孩子读一点就不想读了，主要喜欢看图片</t>
  </si>
  <si>
    <t>2020/2/26 20:47:15</t>
  </si>
  <si>
    <t>117.136.119.75(上海-上海)</t>
  </si>
  <si>
    <t>陈明众</t>
  </si>
  <si>
    <t>http://www.wjx.cn/wjx/viewfile.aspx?path=http%3a%2f%2fpubuserqiniu.paperol.cn%2f59608158_884_q6_1582720856W5peHP.mp3%3fattname%3d887_6_2%25e6%259c%258826%25e6%2597%25a5%2b20%25e7%2582%25b914%25e5%2588%2586.mp3&amp;activity=59608158</t>
  </si>
  <si>
    <t>陪伴孩子，学习以及成长</t>
  </si>
  <si>
    <t>2020/2/26 20:51:02</t>
  </si>
  <si>
    <t>http://www.wjx.cn/wjx/viewfile.aspx?path=http%3a%2f%2fpubuserqiniu.paperol.cn%2f59608158_888_q6_15827213848fMC2S.mp3%3fattname%3d888_6_2%25e6%259c%258826%25e6%2597%25a5%2b20%25e7%2582%25b914%25e5%2588%2586.mp3&amp;activity=59608158</t>
  </si>
  <si>
    <t>2020/2/26 20:51:49</t>
  </si>
  <si>
    <t>101.88.38.255(上海-上海)</t>
  </si>
  <si>
    <t>杨磊</t>
  </si>
  <si>
    <t>http://www.wjx.cn/wjx/viewfile.aspx?path=http%3a%2f%2fpubuserqiniu.paperol.cn%2f59608158_883_q5_1582721501rmcjsx.amr%3fattname%3d889_5_20200226_205108.amr&amp;activity=59608158</t>
  </si>
  <si>
    <t>把书上的生字解释给孩子听┋不刻意讲道理，和孩子随意的讨论，孩子看的开心就行┋其他方式</t>
  </si>
  <si>
    <t>要让孩子阅读是需要他自己一定要感兴趣吗？还是家长可以适当的把阅读作为作业布置给他呀！我想让孩子自己会主动爱上阅读。</t>
  </si>
  <si>
    <t>2020/2/26 20:54:28</t>
  </si>
  <si>
    <t>周舒怡</t>
  </si>
  <si>
    <t>http://www.wjx.cn/wjx/viewfile.aspx?path=http%3a%2f%2fpubuserqiniu.paperol.cn%2f59608158_885_q5_1582721498xXKKfz.amr%3fattname%3d890_5_20200226_205112.amr&amp;activity=59608158</t>
  </si>
  <si>
    <t>有，书名是〖睡美人〗</t>
  </si>
  <si>
    <t>不知道给孩子选择什么样的书籍，最想多陪陪孩子，给她多讲故事</t>
  </si>
  <si>
    <t>2020/2/26 21:07:58</t>
  </si>
  <si>
    <t>101.86.184.128(上海-上海)</t>
  </si>
  <si>
    <t>杨铭宇飞</t>
  </si>
  <si>
    <t>http://www.wjx.cn/wjx/viewfile.aspx?path=http%3a%2f%2fpubuserqiniu.paperol.cn%2f59608158_890_q6_1582722474RpJzR2.mp3%3fattname%3d891_6_%25e5%25b7%25a6%25e6%2589%258b%25e5%2592%258c%25e5%258f%25b3%25e6%2589%258b.mp3&amp;activity=59608158</t>
  </si>
  <si>
    <t>怎么样让他感兴趣  让他多读书</t>
  </si>
  <si>
    <t>2020/2/26 21:11:17</t>
  </si>
  <si>
    <t>183.195.80.247(上海-上海)</t>
  </si>
  <si>
    <t>代靖轩</t>
  </si>
  <si>
    <t>http://www.wjx.cn/wjx/viewfile.aspx?path=http%3a%2f%2fpubuserqiniu.paperol.cn%2f59608158_892_q7_1582722544AQJ8N8.MOV%3fattname%3d892_7_2265BB66-0E40-4FC6-BA08-858EEB401A5D.MOV&amp;activity=59608158</t>
  </si>
  <si>
    <t>有，书名是〖夏洛的网、父与子、格林童话等〗</t>
  </si>
  <si>
    <t>线上亲子阅读培训┋线下故事会┋线下亲子阅读培训讲座┋故事妈妈培训┋其他〖多让孩子丰富自己词汇量〗</t>
  </si>
  <si>
    <t>2020/2/26 21:12:39</t>
  </si>
  <si>
    <t>101.244.235.71(上海-上海)</t>
  </si>
  <si>
    <t>李宇航</t>
  </si>
  <si>
    <t>http://www.wjx.cn/wjx/viewfile.aspx?path=http%3a%2f%2fpubuserqiniu.paperol.cn%2f59608158_890_q5_1582721929winNn2.mp3%3fattname%3d893_5_REC20200226205822.mp3&amp;activity=59608158</t>
  </si>
  <si>
    <t>自身原因因工作忙，没太多时间陪孩子，想后续抽时间多陪孩子看着有利于学习的书，多去图书馆。</t>
  </si>
  <si>
    <t>其他〖工作太忙，尽量多陪孩子，学习和互动。〗</t>
  </si>
  <si>
    <t>2020/2/26 21:25:29</t>
  </si>
  <si>
    <t>223.104.35.196(安徽-合肥)</t>
  </si>
  <si>
    <t>万雯雅</t>
  </si>
  <si>
    <t>http://www.wjx.cn/wjx/viewfile.aspx?path=http%3a%2f%2fpubuserqiniu.paperol.cn%2f59608158_894_q7_1582723300AFKbZM.m4a%3fattname%3d894_7_%25e6%2596%25b0%25e5%25bd%2595%25e9%259f%25b3%2b3.m4a&amp;activity=59608158</t>
  </si>
  <si>
    <t>有，书名是〖木偶奇运记〗</t>
  </si>
  <si>
    <t>让孩子多学一点</t>
  </si>
  <si>
    <t>2020/2/26 21:27:23</t>
  </si>
  <si>
    <t>183.192.107.50(上海-上海)</t>
  </si>
  <si>
    <t>吴浩天</t>
  </si>
  <si>
    <t>http://www.wjx.cn/wjx/viewfile.aspx?path=http%3a%2f%2fpubuserqiniu.paperol.cn%2f59608158_894_q8_1582723331EGMMeR.m4a%3fattname%3d895_8_%25e6%25b0%2591%25e5%258a%259e%25e5%25b1%25b1%25e6%25b5%25b7%25e5%25b0%258f%25e5%25ad%25a6%2b%25e5%259b%259b%25e4%25ba%258c%25e7%258f%25ad%2b%25e5%2590%25b4%25e6%25b5%25a9%25e5%25a4%25a9.m4a&amp;activity=59608158</t>
  </si>
  <si>
    <t>有，书名是〖中国古代神话〗</t>
  </si>
  <si>
    <t>2020/2/26 21:27:44</t>
  </si>
  <si>
    <t>101.44.92.194(上海-上海)</t>
  </si>
  <si>
    <t>徐婧琪</t>
  </si>
  <si>
    <t>http://www.wjx.cn/wjx/viewfile.aspx?path=http%3a%2f%2fpubuserqiniu.paperol.cn%2f59608158_896_q6_15827236638wXmiY.mp3%3fattname%3d896_6_REC20200226212701.mp3&amp;activity=59608158</t>
  </si>
  <si>
    <t>2020/2/26 21:29:43</t>
  </si>
  <si>
    <t>183.192.110.2(上海-上海)</t>
  </si>
  <si>
    <t>朱政清</t>
  </si>
  <si>
    <t>http://www.wjx.cn/wjx/viewfile.aspx?path=http%3a%2f%2fpubuserqiniu.paperol.cn%2f59608158_894_q8_1582723642xAQG7E.amr%3fattname%3d897_8_20200226_212631.amr&amp;activity=59608158</t>
  </si>
  <si>
    <t>2020/2/26 21:32:44</t>
  </si>
  <si>
    <t>114.87.109.41(上海-上海)</t>
  </si>
  <si>
    <t>王研昕</t>
  </si>
  <si>
    <t>http://www.wjx.cn/wjx/viewfile.aspx?path=http%3a%2f%2fpubuserqiniu.paperol.cn%2f59608158_897_q5_1582723744b4SeNG.m4a%3fattname%3d898_5_%25e5%25b1%25b1%25e6%25b5%25b7%25e5%25b0%258f%25e5%25ad%25a6%252b1%25ef%25bc%25883%25ef%25bc%2589%25e7%258f%25ad%252b%25e7%258e%258b%25e7%25a0%2594%25e6%2598%2595.m4a&amp;activity=59608158</t>
  </si>
  <si>
    <t>有，书名是〖中国神话故事〗</t>
  </si>
  <si>
    <t>怎么让她坚持读书</t>
  </si>
  <si>
    <t>2020/2/26 21:35:27</t>
  </si>
  <si>
    <t>120.204.217.226(上海-上海)</t>
  </si>
  <si>
    <t>张飞</t>
  </si>
  <si>
    <t>http://www.wjx.cn/wjx/viewfile.aspx?path=http%3a%2f%2fpubuserqiniu.paperol.cn%2f59608158_894_q7_15827236093yskWM.mp3%3fattname%3d899_7_REC20200226212617.mp3&amp;activity=59608158</t>
  </si>
  <si>
    <t>为什么孩子不愿意去认真阅读，是静不下心</t>
  </si>
  <si>
    <t>2020/2/26 21:37:20</t>
  </si>
  <si>
    <t>139.226.156.71(上海-上海)</t>
  </si>
  <si>
    <t>潘佳蕊</t>
  </si>
  <si>
    <t>http://www.wjx.cn/wjx/viewfile.aspx?path=http%3a%2f%2fpubuserqiniu.paperol.cn%2f59608158_900_q7_1582724234CPaxFR.amr%3fattname%3d900_7_20200226_213259.amr&amp;activity=59608158</t>
  </si>
  <si>
    <t>有，书名是〖史记〗</t>
  </si>
  <si>
    <t>2020/2/26 21:53:35</t>
  </si>
  <si>
    <t>114.92.192.207(上海-上海)</t>
  </si>
  <si>
    <t>李鑫哲</t>
  </si>
  <si>
    <t>http://www.wjx.cn/wjx/viewfile.aspx?path=http%3a%2f%2fpubuserqiniu.paperol.cn%2f59608158_899_q5_1582725209XY72Fs.MOV%3fattname%3d901_5_16689017-F47B-4AD0-9EC9-4F3FDEC96FED.MOV&amp;activity=59608158</t>
  </si>
  <si>
    <t>如何选适合孩子的书，如何提高孩子的阅读兴趣</t>
  </si>
  <si>
    <t>2020/2/26 21:56:00</t>
  </si>
  <si>
    <t>101.88.47.61(上海-上海)</t>
  </si>
  <si>
    <t>陈晨曦</t>
  </si>
  <si>
    <t>http://www.wjx.cn/wjx/viewfile.aspx?path=http%3a%2f%2fpubuserqiniu.paperol.cn%2f59608158_901_q5_1582724827tkNwyc.m4a%3fattname%3d902_5_%25e6%2596%25b0%25e5%25bd%2595%25e9%259f%25b3%2b8.m4a&amp;activity=59608158</t>
  </si>
  <si>
    <t>有，书名是〖宝贝睡前故事〗</t>
  </si>
  <si>
    <t>孩子的理解能力有点差，我想找一个方法阅读，能让孩子很好的理解。</t>
  </si>
  <si>
    <t>2020/2/26 21:58:59</t>
  </si>
  <si>
    <t>58.247.201.66(上海-上海)</t>
  </si>
  <si>
    <t>赵家明</t>
  </si>
  <si>
    <t>http://www.wjx.cn/wjx/viewfile.aspx?path=http%3a%2f%2fpubuserqiniu.paperol.cn%2f59608158_903_q5_1582725536rms2x8.m4a%3fattname%3d903_5_%25e5%25bd%2595%25e9%259f%25b3.m4a&amp;activity=59608158</t>
  </si>
  <si>
    <t>2020/2/26 22:00:16</t>
  </si>
  <si>
    <t>183.195.80.126(上海-上海)</t>
  </si>
  <si>
    <t>石依冉</t>
  </si>
  <si>
    <t>http://www.wjx.cn/wjx/viewfile.aspx?path=http%3a%2f%2fpubuserqiniu.paperol.cn%2f59608158_902_q5_1582725299c3xQRx.mp4%3fattname%3d904_5_video_20200226_215348.mp4&amp;activity=59608158</t>
  </si>
  <si>
    <t>有，书名是〖大个子老鼠小个子猫〗</t>
  </si>
  <si>
    <t>不知道怎么引导</t>
  </si>
  <si>
    <t>2020/2/26 22:11:51</t>
  </si>
  <si>
    <t>101.88.36.36(上海-上海)</t>
  </si>
  <si>
    <t>何子阳</t>
  </si>
  <si>
    <t>http://www.wjx.cn/wjx/viewfile.aspx?path=http%3a%2f%2fpubuserqiniu.paperol.cn%2f59608158_899_q6_1582725834btZkb5.zip%3fattname%3d905_6_REC20200225214430%25e3%2580%2581Mp4.zip&amp;activity=59608158</t>
  </si>
  <si>
    <t>有，书名是〖猫和苦鼠〗</t>
  </si>
  <si>
    <t>多引导孩子，多陪孩子一起阅读，让孩子养成爱阅读的习惯。</t>
  </si>
  <si>
    <t>2020/2/27 10:44:50</t>
  </si>
  <si>
    <t>101.88.156.176(上海-上海)</t>
  </si>
  <si>
    <t>庞佳怡</t>
  </si>
  <si>
    <t>http://www.wjx.cn/wjx/viewfile.aspx?path=http%3a%2f%2fpubuserqiniu.paperol.cn%2f59608158_906_q6_1582771299sREeCC.m4a%3fattname%3d906_6_%25e6%2596%25b0%25e5%25bd%2595%25e9%259f%25b3%2b1.m4a&amp;activity=59608158</t>
  </si>
  <si>
    <t>了解人生，懂的中华传统美德</t>
  </si>
  <si>
    <t>2020/2/27 10:59:33</t>
  </si>
  <si>
    <t>116.235.109.125(上海-上海)</t>
  </si>
  <si>
    <t>孙允振</t>
  </si>
  <si>
    <t>http://www.wjx.cn/wjx/viewfile.aspx?path=http%3a%2f%2fpubuserqiniu.paperol.cn%2f59608158_907_q7_1582771926XcHmhW.MOV%3fattname%3d907_7_60446468354__E06D3A9D-1786-421F-9E9F-9A770D8200C2.MOV&amp;activity=59608158</t>
  </si>
  <si>
    <t>要慢慢培养孩子喜欢上阅读</t>
  </si>
  <si>
    <t>2020/2/27 11:01:32</t>
  </si>
  <si>
    <t>101.88.36.22(上海-上海)</t>
  </si>
  <si>
    <t>赵韵斐</t>
  </si>
  <si>
    <t>http://www.wjx.cn/wjx/viewfile.aspx?path=http%3a%2f%2fpubuserqiniu.paperol.cn%2f59608158_906_q6_1582772362BSf7te.mp3%3fattname%3d908_6_%25e6%2596%25b0%25e5%25bd%2595%25e9%259f%25b3%2b2.mp3&amp;activity=59608158</t>
  </si>
  <si>
    <t>2020/2/27 11:16:02</t>
  </si>
  <si>
    <t>101.80.169.239(上海-上海)</t>
  </si>
  <si>
    <t>张朔</t>
  </si>
  <si>
    <t>http://www.wjx.cn/wjx/viewfile.aspx?path=http%3a%2f%2fpubuserqiniu.paperol.cn%2f59608158_909_q5_15827731302XnKen.m4a%3fattname%3d909_5_%25e6%2596%25b0%25e5%25bd%2595%25e9%259f%25b3%2b2.m4a&amp;activity=59608158</t>
  </si>
  <si>
    <t>2020/2/27 11:30:31</t>
  </si>
  <si>
    <t>101.93.32.208(上海-上海)</t>
  </si>
  <si>
    <t>王耀阳</t>
  </si>
  <si>
    <t>http://www.wjx.cn/wjx/viewfile.aspx?path=http%3a%2f%2fpubuserqiniu.paperol.cn%2f59608158_907_q8_1582773771XG7ncF.mp3%3fattname%3d910_8_REC20200227112205.mp3&amp;activity=59608158</t>
  </si>
  <si>
    <t>有，书名是〖相信自己〗</t>
  </si>
  <si>
    <t>希望以后没天能陪孩子看一会书</t>
  </si>
  <si>
    <t>2020/2/27 11:33:40</t>
  </si>
  <si>
    <t>112.65.61.97(上海-上海)</t>
  </si>
  <si>
    <t>杨心悦</t>
  </si>
  <si>
    <t>http://www.wjx.cn/wjx/viewfile.aspx?path=http%3a%2f%2fpubuserqiniu.paperol.cn%2f59608158_910_q8_1582774405wX4m4p.mp4%3fattname%3d911_8_1582774096717.mp4&amp;activity=59608158</t>
  </si>
  <si>
    <t>其他〖有时会一起读一些成语故事〗</t>
  </si>
  <si>
    <t>孩子为什么不主动读书，最想配孩子一起养成喜欢读书的习惯</t>
  </si>
  <si>
    <t>2020/2/27 12:00:17</t>
  </si>
  <si>
    <t>183.193.127.48(上海-上海)</t>
  </si>
  <si>
    <t>沈皓冉</t>
  </si>
  <si>
    <t>http://www.wjx.cn/wjx/viewfile.aspx?path=http%3a%2f%2fpubuserqiniu.paperol.cn%2f59608158_912_q5_1582775901efDd6K.amr%3fattname%3d912_5_20200227_115802.amr&amp;activity=59608158</t>
  </si>
  <si>
    <t>孩子没什么阅读兴趣</t>
  </si>
  <si>
    <t>2020/2/27 12:25:58</t>
  </si>
  <si>
    <t>114.87.19.218(上海-上海)</t>
  </si>
  <si>
    <t>王皓泽</t>
  </si>
  <si>
    <t>其他〖伯母〗</t>
  </si>
  <si>
    <t>http://www.wjx.cn/wjx/viewfile.aspx?path=http%3a%2f%2fpubuserqiniu.paperol.cn%2f59608158_912_q5_1582777490JJyKyj.m4a%3fattname%3d913_5_%25e5%25b1%25b1%25e6%25b5%25b7%25e5%25b0%258f%25e5%25ad%25a6%252b1%25ef%25bc%25883%25ef%25bc%2589%25e7%258f%25ad%252b%25e7%258e%258b%25e7%259a%2593%25e6%25b3%25bd.m4a&amp;activity=59608158</t>
  </si>
  <si>
    <t>2020/2/27 12:29:19</t>
  </si>
  <si>
    <t>116.234.252.44(上海-上海)</t>
  </si>
  <si>
    <t>刘必晨</t>
  </si>
  <si>
    <t>http://www.wjx.cn/wjx/viewfile.aspx?path=http%3a%2f%2fpubuserqiniu.paperol.cn%2f59608158_914_q8_15827767686j7msw.mp3%3fattname%3d914_8_%25e5%25b1%25b1%25e6%25b5%25b7%25e5%25b0%258f%25e5%25ad%25a6%25e5%259b%259b(2)%25e7%258f%25ad%25e5%2588%2598%25e5%25bf%2585%25e6%2599%25a8.mp3&amp;activity=59608158</t>
  </si>
  <si>
    <t>2020/2/27 12:45:31</t>
  </si>
  <si>
    <t>36.34.30.204(安徽-宿州)</t>
  </si>
  <si>
    <t>马如心</t>
  </si>
  <si>
    <t>http://www.wjx.cn/wjx/viewfile.aspx?path=http%3a%2f%2fpubuserqiniu.paperol.cn%2f59608158_915_q7_1582778497xf5fr2.amr%3fattname%3d915_7_20200227_124048.amr&amp;activity=59608158</t>
  </si>
  <si>
    <t>怎么让孩子喜欢上阅读？</t>
  </si>
  <si>
    <t>2020/2/27 12:52:15</t>
  </si>
  <si>
    <t>马如意</t>
  </si>
  <si>
    <t>http://www.wjx.cn/wjx/viewfile.aspx?path=http%3a%2f%2fpubuserqiniu.paperol.cn%2f59608158_916_q7_1582779008hyRtni.amr%3fattname%3d916_7_20200227_124847.amr&amp;activity=59608158</t>
  </si>
  <si>
    <t>怎么培养孩子的阅读爱好？</t>
  </si>
  <si>
    <t>2020/2/27 13:06:16</t>
  </si>
  <si>
    <t>180.168.50.82(上海-上海)</t>
  </si>
  <si>
    <t>孙钰菡</t>
  </si>
  <si>
    <t>http://www.wjx.cn/wjx/viewfile.aspx?path=http%3a%2f%2fpubuserqiniu.paperol.cn%2f59608158_914_q5_1582779217iw2wZh.m4a%3fattname%3d917_5_%25e9%25a9%25ac%25e6%25a1%25a5%25e6%25b0%2591%25e5%258a%259e%25e5%25b0%258f%25e5%25ad%25a6%25e4%25b8%25801%25e7%258f%25ad%25e5%25ad%2599%25e9%2592%25b0%25e8%258f%25a1.m4a&amp;activity=59608158</t>
  </si>
  <si>
    <t>没有足够的时间给孩子解读</t>
  </si>
  <si>
    <t>2020/2/27 13:14:42</t>
  </si>
  <si>
    <t>222.67.11.171(上海-上海)</t>
  </si>
  <si>
    <t>朱静璇</t>
  </si>
  <si>
    <t>http://www.wjx.cn/wjx/viewfile.aspx?path=http%3a%2f%2fpubuserqiniu.paperol.cn%2f59608158_914_q5_1582780475bBD2RF.MOV%3fattname%3d918_5_60447325477__5706D381-2372-43D3-9A02-C1B224E7C748.MOV&amp;activity=59608158</t>
  </si>
  <si>
    <t>有，书名是〖不听讲的后果〗</t>
  </si>
  <si>
    <t>识字太少，想让她多认识点字</t>
  </si>
  <si>
    <t>2020/2/27 13:33:45</t>
  </si>
  <si>
    <t>101.224.122.199(上海-上海)</t>
  </si>
  <si>
    <t>宋菡曦</t>
  </si>
  <si>
    <t>http://www.wjx.cn/wjx/viewfile.aspx?path=http%3a%2f%2fpubuserqiniu.paperol.cn%2f59608158_914_q5_1582781611kSxYfm.MOV%3fattname%3d919_5_60447438336__28FFF340-DDE4-4472-91BE-186A8B0AE17A.MOV&amp;activity=59608158</t>
  </si>
  <si>
    <t>2020/2/27 13:34:26</t>
  </si>
  <si>
    <t>211.161.245.137(上海-上海)</t>
  </si>
  <si>
    <t>陈卓</t>
  </si>
  <si>
    <t>http://www.wjx.cn/wjx/viewfile.aspx?path=http%3a%2f%2fpubuserqiniu.paperol.cn%2f59608158_918_q5_1582781649CMtCje.amr%3fattname%3d920_5_20200227_133346.amr&amp;activity=59608158</t>
  </si>
  <si>
    <t>怎么让孩子读的顺畅</t>
  </si>
  <si>
    <t>2020/2/27 13:38:45</t>
  </si>
  <si>
    <t>117.143.113.122(上海-上海)</t>
  </si>
  <si>
    <t>刘梦汐</t>
  </si>
  <si>
    <t>http://www.wjx.cn/wjx/viewfile.aspx?path=http%3a%2f%2fpubuserqiniu.paperol.cn%2f59608158_919_q5_15827816488BMHMs.MP4%3fattname%3d921_5_00E5ACAE-57C1-415A-B6A8-3589A21FD28E.MP4&amp;activity=59608158</t>
  </si>
  <si>
    <t>有，书名是〖穿靴子的猫〗</t>
  </si>
  <si>
    <t>最想能有时间陪她</t>
  </si>
  <si>
    <t>其他〖时间太少没有条件陪伴孩子〗</t>
  </si>
  <si>
    <t>2020/2/27 13:44:07</t>
  </si>
  <si>
    <t>120.204.149.219(上海-上海)</t>
  </si>
  <si>
    <t>唐馨语</t>
  </si>
  <si>
    <t>其他〖妈妈〗</t>
  </si>
  <si>
    <t>http://www.wjx.cn/wjx/viewfile.aspx?path=http%3a%2f%2fpubuserqiniu.paperol.cn%2f59608158_919_q5_1582782073cX688z.MOV%3fattname%3d922_5_60447482724__2EC58548-495D-4333-BED2-400F8E474E5D.MOV&amp;activity=59608158</t>
  </si>
  <si>
    <t>只要孩子有强烈的阅读兴趣，就会尽可能的满足孩子的需求，和孩子一起坚持下去。</t>
  </si>
  <si>
    <t>线上亲子阅读培训┋其他〖因家里还有小宝的原因，带着小宝不方便到图书馆等安静场所，怕影响到大家。〗</t>
  </si>
  <si>
    <t>2020/2/27 13:49:31</t>
  </si>
  <si>
    <t>117.143.52.30(上海-上海)</t>
  </si>
  <si>
    <t>卢正东</t>
  </si>
  <si>
    <t>http://www.wjx.cn/wjx/viewfile.aspx?path=http%3a%2f%2fpubuserqiniu.paperol.cn%2f59608158_919_q5_1582781052NNdM4e.m4a%3fattname%3d923_5_%25e6%2596%25b0%25e5%25bd%2595%25e9%259f%25b3%2b3.m4a&amp;activity=59608158</t>
  </si>
  <si>
    <t>有，书名是〖我和最好的爸爸〗</t>
  </si>
  <si>
    <t>怎样才能否让孩子独自爱上阅读， 让他健康快乐的成长。</t>
  </si>
  <si>
    <t>2020/2/27 13:59:37</t>
  </si>
  <si>
    <t>112.32.172.34(安徽-阜阳)</t>
  </si>
  <si>
    <t>郭馨雨</t>
  </si>
  <si>
    <t>http://www.wjx.cn/wjx/viewfile.aspx?path=http%3a%2f%2fpubuserqiniu.paperol.cn%2f59608158_921_q5_1582783004p6pYzQ.m4a%3fattname%3d924_5_%25e6%2596%25b0%25e5%25bd%2595%25e9%259f%25b3%2b2.m4a&amp;activity=59608158</t>
  </si>
  <si>
    <t>有，书名是〖《唐诗三百首》〗</t>
  </si>
  <si>
    <t>该买什么样的书？让她好好学习</t>
  </si>
  <si>
    <t>2020/2/27 14:06:20</t>
  </si>
  <si>
    <t>220.196.60.96(上海-上海)</t>
  </si>
  <si>
    <t>陈海博</t>
  </si>
  <si>
    <t>http://www.wjx.cn/wjx/viewfile.aspx?path=http%3a%2f%2fpubuserqiniu.paperol.cn%2f59608158_925_q5_1582783360RGZ67m.amr%3fattname%3d925_5_20200227_140217.amr&amp;activity=59608158</t>
  </si>
  <si>
    <t>有，书名是〖钢铁是怎样炼成的〗</t>
  </si>
  <si>
    <t>因为现在孩子才上一年级有多字不认识，阅读起来会有点困难，会需要家长的陪同</t>
  </si>
  <si>
    <t>2020/2/27 14:11:20</t>
  </si>
  <si>
    <t>103.98.240.157(湖北-武汉)</t>
  </si>
  <si>
    <t>曹文雅</t>
  </si>
  <si>
    <t>http://www.wjx.cn/wjx/viewfile.aspx?path=http%3a%2f%2fpubuserqiniu.paperol.cn%2f59608158_925_q5_1582783862NNtKMS.mp3%3fattname%3d926_5_%25e9%25a9%25ac%25e6%25a1%25a5%25e5%25b0%258f%25e5%25ad%25a6%25e4%25b8%25801%25e7%258f%25ad%25e6%259b%25b9%25e6%2596%2587%25e9%259b%2585.mp3&amp;activity=59608158</t>
  </si>
  <si>
    <t>专注力不够，多买些课外书籍，多陪孩子去图书馆</t>
  </si>
  <si>
    <t>2020/2/27 14:20:09</t>
  </si>
  <si>
    <t>101.86.255.216(上海-上海)</t>
  </si>
  <si>
    <t>李晨希</t>
  </si>
  <si>
    <t>http://www.wjx.cn/wjx/viewfile.aspx?path=http%3a%2f%2fpubuserqiniu.paperol.cn%2f59608158_926_q5_1582784316yXtFwG.m4a%3fattname%3d927_5_60dbc5a5bbeef7b9d9fe3326d459836b.m4a&amp;activity=59608158</t>
  </si>
  <si>
    <t>2020/2/27 14:23:10</t>
  </si>
  <si>
    <t>114.85.52.88(上海-上海)</t>
  </si>
  <si>
    <t>周俊一</t>
  </si>
  <si>
    <t>http://www.wjx.cn/wjx/viewfile.aspx?path=http%3a%2f%2fpubuserqiniu.paperol.cn%2f59608158_925_q5_1582784375JcxE6N.MOV%3fattname%3d928_5_60447715633__0229FA02-6175-43D9-82D0-714DA2B319DD.MOV&amp;activity=59608158</t>
  </si>
  <si>
    <t>2020/2/27 14:25:07</t>
  </si>
  <si>
    <t>117.143.48.189(上海-上海)</t>
  </si>
  <si>
    <t>李梓彤</t>
  </si>
  <si>
    <t>http://www.wjx.cn/wjx/viewfile.aspx?path=http%3a%2f%2fpubuserqiniu.paperol.cn%2f59608158_927_q5_1582784223xhHPYi.m4a%3fattname%3d929_5_%25e6%2595%25b0%25e5%25ad%2597%25e6%25ad%258c.m4a&amp;activity=59608158</t>
  </si>
  <si>
    <t>有，书名是〖亲子故事〗</t>
  </si>
  <si>
    <t>只念出书上的内容就结束了┋其他方式</t>
  </si>
  <si>
    <t>不太理解书的意思，多陪陪她，养成读书的好习惯。</t>
  </si>
  <si>
    <t>2020/2/27 14:26:29</t>
  </si>
  <si>
    <t>101.84.58.16(上海-上海)</t>
  </si>
  <si>
    <t>邓子赟</t>
  </si>
  <si>
    <t>http://www.wjx.cn/wjx/viewfile.aspx?path=http%3a%2f%2fpubuserqiniu.paperol.cn%2f59608158_926_q6_1582784407sKpf57.m4a%3fattname%3d930_6_%25e9%2582%2593%25e5%25ad%2590%25e8%25b5%259f1%25e6%2597%25b644%25e5%2588%2586%2b.m4a&amp;activity=59608158</t>
  </si>
  <si>
    <t>有，书名是〖一年级大个子二年级小个子〗</t>
  </si>
  <si>
    <t>2020/2/27 14:34:55</t>
  </si>
  <si>
    <t>117.143.113.247(上海-上海)</t>
  </si>
  <si>
    <t>任骏轩</t>
  </si>
  <si>
    <t>http://www.wjx.cn/wjx/viewfile.aspx?path=http%3a%2f%2fpubuserqiniu.paperol.cn%2f59608158_928_q5_1582785066cYJw7Z.m4a%3fattname%3d931_5_20200227_142506.m4a&amp;activity=59608158</t>
  </si>
  <si>
    <t>每次读完后问能谈谈自己对这篇文章的理解吗?就显得有些不知怎讲了。会和孩子一起继续培养阅读习惯。</t>
  </si>
  <si>
    <t>2020/2/27 14:36:19</t>
  </si>
  <si>
    <t>220.112.121.98(上海-上海)</t>
  </si>
  <si>
    <t>张文博</t>
  </si>
  <si>
    <t>http://www.wjx.cn/wjx/viewfile.aspx?path=http%3a%2f%2fpubuserqiniu.paperol.cn%2f59608158_926_q5_1582785360iZ7TDe.amr%3fattname%3d932_5_20200227_143538.amr&amp;activity=59608158</t>
  </si>
  <si>
    <t>有，书名是〖恐龙〗</t>
  </si>
  <si>
    <t>找到孩子喜欢的书籍</t>
  </si>
  <si>
    <t>2020/2/27 15:01:36</t>
  </si>
  <si>
    <t>183.195.26.17(上海-上海)</t>
  </si>
  <si>
    <t>王勇祺</t>
  </si>
  <si>
    <t>http://www.wjx.cn/wjx/viewfile.aspx?path=http%3a%2f%2fpubuserqiniu.paperol.cn%2f59608158_933_q5_1582786891mAn4sT.MOV%3fattname%3d933_5_60447965525__F194A11B-D317-486E-93C9-F701622573EE.MOV&amp;activity=59608158</t>
  </si>
  <si>
    <t>怎么样才能让孩子更喜欢阅读</t>
  </si>
  <si>
    <t>2020/2/27 15:04:09</t>
  </si>
  <si>
    <t>117.143.54.127(上海-上海)</t>
  </si>
  <si>
    <t>田雨菲</t>
  </si>
  <si>
    <t>http://www.wjx.cn/wjx/viewfile.aspx?path=http%3a%2f%2fpubuserqiniu.paperol.cn%2f59608158_932_q5_1582786876dYiXBC.mp4%3fattname%3d934_5_1582786844856.mp4&amp;activity=59608158</t>
  </si>
  <si>
    <t>有，书名是〖美术〗</t>
  </si>
  <si>
    <t>2020/2/27 15:08:30</t>
  </si>
  <si>
    <t>117.143.46.22(上海-上海)</t>
  </si>
  <si>
    <t>陈雅琴</t>
  </si>
  <si>
    <t>http://www.wjx.cn/wjx/viewfile.aspx?path=http%3a%2f%2fpubuserqiniu.paperol.cn%2f59608158_926_q5_15827871153SpMkc.m4a%3fattname%3d935_5_%25e6%2596%25b0%25e5%25bd%2595%25e9%259f%25b3%2b1.m4a&amp;activity=59608158</t>
  </si>
  <si>
    <t>陪在她身边，教她学习，培养兴趣爱好</t>
  </si>
  <si>
    <t>2020/2/27 15:09:33</t>
  </si>
  <si>
    <t>220.112.121.146(上海-上海)</t>
  </si>
  <si>
    <t>向君豪</t>
  </si>
  <si>
    <t>http://www.wjx.cn/wjx/viewfile.aspx?path=http%3a%2f%2fpubuserqiniu.paperol.cn%2f59608158_934_q5_15827872426zzeyN.mp3%3fattname%3d936_5_REC20200227150710.mp3&amp;activity=59608158</t>
  </si>
  <si>
    <t>2020/2/27 15:12:33</t>
  </si>
  <si>
    <t>115.174.241.173(上海-上海)</t>
  </si>
  <si>
    <t>李苏屹</t>
  </si>
  <si>
    <t>http://www.wjx.cn/wjx/viewfile.aspx?path=http%3a%2f%2fpubuserqiniu.paperol.cn%2f59608158_937_q5_1582787374wrA8JZ.MP4%3fattname%3d937_5_%25e5%25b1%25b1%25e6%25b5%25b7%25e5%25b0%258f%25e5%25ad%25a61%25ef%25bc%25883%25ef%25bc%2589%25e7%258f%25ad%25e6%259d%258e%25e8%258b%258f%25e5%25b1%25b9.MP4&amp;activity=59608158</t>
  </si>
  <si>
    <t>2020/2/27 15:30:40</t>
  </si>
  <si>
    <t>223.104.211.163(上海-上海)</t>
  </si>
  <si>
    <t>汪佳琪</t>
  </si>
  <si>
    <t>http://www.wjx.cn/wjx/viewfile.aspx?path=http%3a%2f%2fpubuserqiniu.paperol.cn%2f59608158_935_q5_1582788617mmG6M4.amr%3fattname%3d938_5_20200227_153001.amr&amp;activity=59608158</t>
  </si>
  <si>
    <t>她怎样对阅读有兴趣，希望能为她创造条件</t>
  </si>
  <si>
    <t>2020/2/27 15:32:27</t>
  </si>
  <si>
    <t>101.88.38.115(上海-上海)</t>
  </si>
  <si>
    <t>王妙晨</t>
  </si>
  <si>
    <t>http://www.wjx.cn/wjx/viewfile.aspx?path=http%3a%2f%2fpubuserqiniu.paperol.cn%2f59608158_939_q5_1582788741JGh8sH.m4a%3fattname%3d939_5_%25e6%2596%25b0%25e5%25bd%2595%25e9%259f%25b3%2b2.m4a&amp;activity=59608158</t>
  </si>
  <si>
    <t>2020/2/27 15:38:06</t>
  </si>
  <si>
    <t>111.208.112.34(江苏-南京)</t>
  </si>
  <si>
    <t>谢梦缘</t>
  </si>
  <si>
    <t>http://www.wjx.cn/wjx/viewfile.aspx?path=http%3a%2f%2fpubuserqiniu.paperol.cn%2f59608158_939_q8_1582788789MYpdd7.m4a%3fattname%3d940_8_%25e6%2596%25b0%25e5%25bd%2595%25e9%259f%25b3%2b4.m4a&amp;activity=59608158</t>
  </si>
  <si>
    <t>没有疑问。能让她开心阅读。</t>
  </si>
  <si>
    <t>2020/2/27 15:57:43</t>
  </si>
  <si>
    <t>124.79.169.44(上海-上海)</t>
  </si>
  <si>
    <t>胡熙晨</t>
  </si>
  <si>
    <t>http://www.wjx.cn/wjx/viewfile.aspx?path=http%3a%2f%2fpubuserqiniu.paperol.cn%2f59608158_939_q5_1582788875BEFGWW.m4a%3fattname%3d941_5_%25e6%25b0%2591%25e5%258a%259e%25e9%25a9%25ac%25e6%25a1%25a5%25e5%25b0%258f%25e5%25ad%25a6%25e4%25b8%25805%25e7%258f%25ad%25e8%2583%25a1%25e7%2586%2599%25e6%2599%25a8.m4a&amp;activity=59608158</t>
  </si>
  <si>
    <t>有，书名是〖宫西达也恐龙系列《最爱的，是我》〗</t>
  </si>
  <si>
    <t>2020/2/27 15:57:44</t>
  </si>
  <si>
    <t>117.136.119.19(上海-上海)</t>
  </si>
  <si>
    <t>熊思甜</t>
  </si>
  <si>
    <t>http://www.wjx.cn/wjx/viewfile.aspx?path=http%3a%2f%2fpubuserqiniu.paperol.cn%2f59608158_941_q6_1582790164AcPiAt.mp4%3fattname%3d942_6_QQ%25e8%25a7%2586%25e9%25a2%2591_.tmp1582790077.mp4&amp;activity=59608158</t>
  </si>
  <si>
    <t>希望学校用休息的时间，多举行一些亲子阅读活动。</t>
  </si>
  <si>
    <t>2020/2/27 16:34:43</t>
  </si>
  <si>
    <t>117.143.45.194(上海-上海)</t>
  </si>
  <si>
    <t>卢思杰</t>
  </si>
  <si>
    <t>http://www.wjx.cn/wjx/viewfile.aspx?path=http%3a%2f%2fpubuserqiniu.paperol.cn%2f59608158_941_q5_1582792252i45djz.m4a%3fattname%3d943_5_%25e9%25a9%25ac%25e6%25a1%25a5%25e5%25b0%258f%25e5%25ad%25a6%2b%25e4%25b8%2580%25e5%25b9%25b4%25e7%25ba%25a78%25e7%258f%25ad%2b%25e5%258d%25a2%25e6%2580%259d%25e6%259d%25b0.m4a&amp;activity=59608158</t>
  </si>
  <si>
    <t>怎么提高孩子自主阅读的兴趣</t>
  </si>
  <si>
    <t>2020/2/27 16:46:10</t>
  </si>
  <si>
    <t>183.195.83.193(上海-上海)</t>
  </si>
  <si>
    <t>宋金宇</t>
  </si>
  <si>
    <t>http://www.wjx.cn/wjx/viewfile.aspx?path=http%3a%2f%2fpubuserqiniu.paperol.cn%2f59608158_941_q5_15827931668HG3Hr.m4a%3fattname%3d944_5_%25e6%2596%25b0%25e5%25bd%2595%25e9%259f%25b3%2b5.m4a&amp;activity=59608158</t>
  </si>
  <si>
    <t>做引导</t>
  </si>
  <si>
    <t>2020/2/27 17:00:43</t>
  </si>
  <si>
    <t>101.88.35.139(上海-上海)</t>
  </si>
  <si>
    <t>薛义博</t>
  </si>
  <si>
    <t>http://www.wjx.cn/wjx/viewfile.aspx?path=http%3a%2f%2fpubuserqiniu.paperol.cn%2f59608158_944_q7_1582794042ZYTsfS.m4a%3fattname%3d945_7_%25e4%25b8%258b%25e5%258d%2588%2b5%25e6%2597%25b60%25e5%2588%2586%2b.m4a&amp;activity=59608158</t>
  </si>
  <si>
    <t>没有，</t>
  </si>
  <si>
    <t>2020/2/27 17:02:42</t>
  </si>
  <si>
    <t>117.143.47.106(上海-上海)</t>
  </si>
  <si>
    <t>http://www.wjx.cn/wjx/viewfile.aspx?path=http%3a%2f%2fpubuserqiniu.paperol.cn%2f59608158_944_q6_1582794148rzF4xi.m4a%3fattname%3d946_6_%25e6%2596%25b0%25e5%25bd%2595%25e9%259f%25b3%2b1.m4a&amp;activity=59608158</t>
  </si>
  <si>
    <t>2020/2/27 17:07:24</t>
  </si>
  <si>
    <t>http://www.wjx.cn/wjx/viewfile.aspx?path=http%3a%2f%2fpubuserqiniu.paperol.cn%2f59608158_946_q7_1582794414pRrxCw.m4a%3fattname%3d947_7_%25e4%25b8%258b%25e5%258d%2588%2b5%25e6%2597%25b66%25e5%2588%2586%2b.m4a&amp;activity=59608158</t>
  </si>
  <si>
    <t>2020/2/27 17:07:48</t>
  </si>
  <si>
    <t>183.192.56.179(上海-上海)</t>
  </si>
  <si>
    <t>王洋果儿</t>
  </si>
  <si>
    <t>弘梅小学-陇西校区</t>
  </si>
  <si>
    <t>http://www.wjx.cn/wjx/viewfile.aspx?path=http%3a%2f%2fpubuserqiniu.paperol.cn%2f59608158_947_q5_1582794438tMF7MY.MOV%3fattname%3d948_5_60448721891__F9962FE7-56A6-49E1-A5A6-0DC386BE4616.MOV&amp;activity=59608158</t>
  </si>
  <si>
    <t>2020/2/27 17:11:34</t>
  </si>
  <si>
    <t>117.143.48.139(上海-上海)</t>
  </si>
  <si>
    <t>李伟铭</t>
  </si>
  <si>
    <t>http://www.wjx.cn/wjx/viewfile.aspx?path=http%3a%2f%2fpubuserqiniu.paperol.cn%2f59608158_946_q5_1582794519ssiGaW.amr%3fattname%3d949_5_20200227_170821.amr&amp;activity=59608158</t>
  </si>
  <si>
    <t>最想抽时间陪孩子一起阅读</t>
  </si>
  <si>
    <t>其他〖可以线上给孩子提供故事讲座，但是家长没有时间陪伴，孩子自主阅读〗</t>
  </si>
  <si>
    <t>2020/2/27 17:11:36</t>
  </si>
  <si>
    <t>118.133.21.255(上海-上海)</t>
  </si>
  <si>
    <t>杨子暄</t>
  </si>
  <si>
    <t>http://www.wjx.cn/wjx/viewfile.aspx?path=http%3a%2f%2fpubuserqiniu.paperol.cn%2f59608158_949_q5_1582794528k6wQR7.MOV%3fattname%3d950_5_60448731490__F82DA947-5899-4412-B199-9713E90E2CD0.MOV&amp;activity=59608158</t>
  </si>
  <si>
    <t>有，书名是〖成语典故〗</t>
  </si>
  <si>
    <t>2020/2/27 17:16:45</t>
  </si>
  <si>
    <t>183.195.21.47(上海-上海)</t>
  </si>
  <si>
    <t>王欣仪</t>
  </si>
  <si>
    <t>http://www.wjx.cn/wjx/viewfile.aspx?path=http%3a%2f%2fpubuserqiniu.paperol.cn%2f59608158_951_q5_1582795003XaYDrt.amr%3fattname%3d951_5_20200227_171617.amr&amp;activity=59608158</t>
  </si>
  <si>
    <t>这么培养她的阅读兴趣，这么去引导她了解阅读的内容</t>
  </si>
  <si>
    <t>2020/2/27 17:17:37</t>
  </si>
  <si>
    <t>183.192.45.108(上海-上海)</t>
  </si>
  <si>
    <t>郝杰</t>
  </si>
  <si>
    <t>http://www.wjx.cn/wjx/viewfile.aspx?path=http%3a%2f%2fpubuserqiniu.paperol.cn%2f59608158_951_q5_1582794872c4wWZF.mp3%3fattname%3d952_5_REC20200227171239.mp3&amp;activity=59608158</t>
  </si>
  <si>
    <t>2020/2/27 17:17:44</t>
  </si>
  <si>
    <t>183.192.42.228(上海-上海)</t>
  </si>
  <si>
    <t>苏畅</t>
  </si>
  <si>
    <t>http://www.wjx.cn/wjx/viewfile.aspx?path=http%3a%2f%2fpubuserqiniu.paperol.cn%2f59608158_950_q9_15827948637iFex7.m4a%3fattname%3d953_9_%25e4%25b8%258b%25e5%258d%2588%2b5%25e6%2597%25b613%25e5%2588%2586%2b_2.m4a&amp;activity=59608158</t>
  </si>
  <si>
    <t>有，书名是〖《昆虫记》〗</t>
  </si>
  <si>
    <t>怎么样才能让他更完整的了解书的道理？想让他自己了解</t>
  </si>
  <si>
    <t>2020/2/27 17:17:47</t>
  </si>
  <si>
    <t>101.88.207.219(上海-上海)</t>
  </si>
  <si>
    <t>曾雨辰</t>
  </si>
  <si>
    <t>http://www.wjx.cn/wjx/viewfile.aspx?path=http%3a%2f%2fpubuserqiniu.paperol.cn%2f59608158_951_q5_158279491784hmi4.m4a%3fattname%3d954_5_%25e5%25bc%2598%25e6%25a2%2585%25e4%25ba%258c%25e5%25b0%258f%25e9%2599%2587%25e8%25a5%25bf%25e6%25a0%25a1%25e5%258c%25ba%25e4%25b8%2580%25e5%25b9%25b4%25e7%25ba%25a74%25e7%258f%25ad%25e6%259b%25be%25e9%259b%25a8%25e8%25be%25b0.m4a&amp;activity=59608158</t>
  </si>
  <si>
    <t>怎么更好的共同阅读</t>
  </si>
  <si>
    <t>2020/2/27 17:20:33</t>
  </si>
  <si>
    <t>112.65.11.188(上海-上海)</t>
  </si>
  <si>
    <t>卢家辰</t>
  </si>
  <si>
    <t>http://www.wjx.cn/wjx/viewfile.aspx?path=http%3a%2f%2fpubuserqiniu.paperol.cn%2f59608158_955_q5_1582795330CPmDtD.m4a%3fattname%3d955_5_%25e5%25bc%2598%25e6%25a2%2585%25e4%25ba%258c%25e5%25b0%258f%2b%25e4%25b8%2580%25ef%25bc%25881%25ef%25bc%2589%25e7%258f%25ad%2b%2b%25e5%258d%25a2%25e5%25ae%25b6%25e8%25be%25b0.m4a&amp;activity=59608158</t>
  </si>
  <si>
    <t>2020/2/27 17:21:06</t>
  </si>
  <si>
    <t>49.94.24.143(江苏-南京)</t>
  </si>
  <si>
    <t>胡子煦</t>
  </si>
  <si>
    <t>http://www.wjx.cn/wjx/viewfile.aspx?path=http%3a%2f%2fpubuserqiniu.paperol.cn%2f59608158_953_q5_1582795141ZEieWA.amr%3fattname%3d956_5_20200227_171816.amr&amp;activity=59608158</t>
  </si>
  <si>
    <t>父母花些时间陪孩子一起读</t>
  </si>
  <si>
    <t>2020/2/27 17:23:01</t>
  </si>
  <si>
    <t>58.39.82.52(上海-上海)</t>
  </si>
  <si>
    <t>沈沫</t>
  </si>
  <si>
    <t>http://www.wjx.cn/wjx/viewfile.aspx?path=http%3a%2f%2fpubuserqiniu.paperol.cn%2f59608158_956_q5_1582795267szdA6R.MP4%3fattname%3d957_5_IMG_3579.MP4&amp;activity=59608158</t>
  </si>
  <si>
    <t>有，书名是〖米小圈日记〗</t>
  </si>
  <si>
    <t>2020/2/27 17:23:08</t>
  </si>
  <si>
    <t>211.161.244.160(上海-上海)</t>
  </si>
  <si>
    <t>李雨乐</t>
  </si>
  <si>
    <t>http://www.wjx.cn/wjx/viewfile.aspx?path=http%3a%2f%2fpubuserqiniu.paperol.cn%2f59608158_957_q9_1582795375r8NkpQ.MOV%3fattname%3d958_9_60448813764__E1C2E424-BDE7-4E09-9310-3164033A7DAF.MOV&amp;activity=59608158</t>
  </si>
  <si>
    <t>有，书名是〖斗罗大陆〗</t>
  </si>
  <si>
    <t>2020/2/27 17:23:10</t>
  </si>
  <si>
    <t>183.195.51.124(上海-上海)</t>
  </si>
  <si>
    <t>夏梓淳</t>
  </si>
  <si>
    <t>http://www.wjx.cn/wjx/viewfile.aspx?path=http%3a%2f%2fpubuserqiniu.paperol.cn%2f59608158_955_q5_1582795160mCMNnN.amr%3fattname%3d959_5_20200227_171859.amr&amp;activity=59608158</t>
  </si>
  <si>
    <t>有，书名是〖儿童故事〗</t>
  </si>
  <si>
    <t>陪伴他读书</t>
  </si>
  <si>
    <t>2020/2/27 17:23:56</t>
  </si>
  <si>
    <t>101.45.208.142(上海-上海)</t>
  </si>
  <si>
    <t>冯雪婷</t>
  </si>
  <si>
    <t>http://www.wjx.cn/wjx/viewfile.aspx?path=http%3a%2f%2fpubuserqiniu.paperol.cn%2f59608158_957_q5_1582795430fiRbeZ.mp4%3fattname%3d960_5_5ed5891b22e73759419d370e3d627386.mp4&amp;activity=59608158</t>
  </si>
  <si>
    <t>2020/2/27 17:25:20</t>
  </si>
  <si>
    <t>101.86.249.255(上海-上海)</t>
  </si>
  <si>
    <t>甘兆逸</t>
  </si>
  <si>
    <t>http://www.wjx.cn/wjx/viewfile.aspx?path=http%3a%2f%2fpubuserqiniu.paperol.cn%2f59608158_958_q5_1582795506WDKDTW.MOV%3fattname%3d961_5_60448829083__4BF255BB-2544-4F5D-9CFF-E6E982BFAFD1.MOV&amp;activity=59608158</t>
  </si>
  <si>
    <t>从阅读中找出读书的好处</t>
  </si>
  <si>
    <t>2020/2/27 17:27:33</t>
  </si>
  <si>
    <t>101.88.207.114(上海-上海)</t>
  </si>
  <si>
    <t>马源成</t>
  </si>
  <si>
    <t>http://www.wjx.cn/wjx/viewfile.aspx?path=http%3a%2f%2fpubuserqiniu.paperol.cn%2f59608158_961_q5_1582795642DjdFbb.amr%3fattname%3d962_5_20200227_172640.amr&amp;activity=59608158</t>
  </si>
  <si>
    <t>有，书名是〖十万个为什么？〗</t>
  </si>
  <si>
    <t>怎么样让孩子自己愿意去阅读？我愿意陪他一起！</t>
  </si>
  <si>
    <t>2020/2/27 17:28:08</t>
  </si>
  <si>
    <t>183.195.25.52(上海-上海)</t>
  </si>
  <si>
    <t>张子晨</t>
  </si>
  <si>
    <t>http://www.wjx.cn/wjx/viewfile.aspx?path=http%3a%2f%2fpubuserqiniu.paperol.cn%2f59608158_958_q8_1582795686A4yekz.MOV%3fattname%3d963_8_60448847411__BCA7B608-56F2-4C3F-A706-CB1E2B5043EF.MOV&amp;activity=59608158</t>
  </si>
  <si>
    <t>有，书名是〖青铜葵花〗</t>
  </si>
  <si>
    <t>让孩子喜欢并爱上阅读</t>
  </si>
  <si>
    <t>2020/2/27 17:28:56</t>
  </si>
  <si>
    <t>110.81.38.34(福建-泉州)</t>
  </si>
  <si>
    <t>李士杰</t>
  </si>
  <si>
    <t>http://www.wjx.cn/wjx/viewfile.aspx?path=http%3a%2f%2fpubuserqiniu.paperol.cn%2f59608158_962_q8_1582795726XAcYfa.MP4%3fattname%3d964_8_72DD3E05-D76E-431C-ABC7-6959D5EDBFD4.MP4&amp;activity=59608158</t>
  </si>
  <si>
    <t>有，书名是〖口袋里的爸爸〗</t>
  </si>
  <si>
    <t>2020/2/27 17:29:52</t>
  </si>
  <si>
    <t>39.149.177.191(河南-平顶山)</t>
  </si>
  <si>
    <t>文思雨</t>
  </si>
  <si>
    <t>http://www.wjx.cn/wjx/viewfile.aspx?path=http%3a%2f%2fpubuserqiniu.paperol.cn%2f59608158_958_q5_1582795520p2zZ5z.amr%3fattname%3d965_5_20200227_172439.amr&amp;activity=59608158</t>
  </si>
  <si>
    <t>正确的引导孩子喜欢看书</t>
  </si>
  <si>
    <t>2020/2/27 17:31:11</t>
  </si>
  <si>
    <t>140.207.23.103(上海-上海)</t>
  </si>
  <si>
    <t>刘梓涵</t>
  </si>
  <si>
    <t>http://www.wjx.cn/wjx/viewfile.aspx?path=http%3a%2f%2fpubuserqiniu.paperol.cn%2f59608158_964_q5_1582795727a4WrHN.MP4%3fattname%3d966_5_IMG_4276.MP4&amp;activity=59608158</t>
  </si>
  <si>
    <t>2020/2/27 17:31:46</t>
  </si>
  <si>
    <t>183.192.57.150(上海-上海)</t>
  </si>
  <si>
    <t>杜欣茹</t>
  </si>
  <si>
    <t>http://www.wjx.cn/wjx/viewfile.aspx?path=http%3a%2f%2fpubuserqiniu.paperol.cn%2f59608158_962_q8_1582795588PScsYn.amr%3fattname%3d967_8_20200227_172547.amr&amp;activity=59608158</t>
  </si>
  <si>
    <t>其他〖不需要〗</t>
  </si>
  <si>
    <t>2020/2/27 17:32:39</t>
  </si>
  <si>
    <t>101.45.252.65(上海-上海)</t>
  </si>
  <si>
    <t>肖佳怡</t>
  </si>
  <si>
    <t>http://www.wjx.cn/wjx/viewfile.aspx?path=http%3a%2f%2fpubuserqiniu.paperol.cn%2f59608158_965_q8_1582795835dJGtkd.mp3%3fattname%3d968_8_REC20200227172953.mp3&amp;activity=59608158</t>
  </si>
  <si>
    <t>抽出更多的时间陪孩子</t>
  </si>
  <si>
    <t>2020/2/27 17:32:48</t>
  </si>
  <si>
    <t>183.195.17.181(上海-上海)</t>
  </si>
  <si>
    <t>包欣悦</t>
  </si>
  <si>
    <t>http://www.wjx.cn/wjx/viewfile.aspx?path=http%3a%2f%2fpubuserqiniu.paperol.cn%2f59608158_967_q8_1582795879MjQEyy.m4a%3fattname%3d969_8_%25e5%25bd%2595%25e9%259f%25b31.m4a&amp;activity=59608158</t>
  </si>
  <si>
    <t>2020/2/27 17:34:20</t>
  </si>
  <si>
    <t>117.143.113.87(上海-上海)</t>
  </si>
  <si>
    <t>刘晨曦</t>
  </si>
  <si>
    <t>http://www.wjx.cn/wjx/viewfile.aspx?path=http%3a%2f%2fpubuserqiniu.paperol.cn%2f59608158_968_q5_1582796035yRDMGs.MOV%3fattname%3d970_5_60448882350__29C6FBD0-2198-4CF5-BCA8-5A8D572AFDCC.MOV&amp;activity=59608158</t>
  </si>
  <si>
    <t>更多的时间陪伴一起阅读</t>
  </si>
  <si>
    <t>2020/2/27 17:34:21</t>
  </si>
  <si>
    <t>甘兆雅</t>
  </si>
  <si>
    <t>http://www.wjx.cn/wjx/viewfile.aspx?path=http%3a%2f%2fpubuserqiniu.paperol.cn%2f59608158_970_q8_1582796050fpbBGY.MOV%3fattname%3d971_8_60448881009__18781E96-094D-43C6-8F2F-1D9572AC3360.MOV&amp;activity=59608158</t>
  </si>
  <si>
    <t>让孩子对月底产生兴趣</t>
  </si>
  <si>
    <t>2020/2/27 17:34:52</t>
  </si>
  <si>
    <t>211.161.252.177(上海-上海)</t>
  </si>
  <si>
    <t>许海瑶</t>
  </si>
  <si>
    <t>http://www.wjx.cn/wjx/viewfile.aspx?path=http%3a%2f%2fpubuserqiniu.paperol.cn%2f59608158_968_q5_1582795969ni5jdS.amr%3fattname%3d972_5_20200227_173219.amr&amp;activity=59608158</t>
  </si>
  <si>
    <t>2020/2/27 17:35:26</t>
  </si>
  <si>
    <t>王婧琪</t>
  </si>
  <si>
    <t>http://www.wjx.cn/wjx/viewfile.aspx?path=http%3a%2f%2fpubuserqiniu.paperol.cn%2f59608158_972_q7_1582796090TBQYJt.MOV%3fattname%3d973_7_60448886738__6A8F3120-5AC1-4CEA-A9A0-5312B909F8B9.MOV&amp;activity=59608158</t>
  </si>
  <si>
    <t>想给孩子创造好的阅读条件</t>
  </si>
  <si>
    <t>2020/2/27 17:37:05</t>
  </si>
  <si>
    <t>117.143.52.130(上海-上海)</t>
  </si>
  <si>
    <t>张安朔</t>
  </si>
  <si>
    <t>http://www.wjx.cn/wjx/viewfile.aspx?path=http%3a%2f%2fpubuserqiniu.paperol.cn%2f59608158_974_q6_1582796213cNyfnn.MOV%3fattname%3d974_6_capturedvideo.MOV&amp;activity=59608158</t>
  </si>
  <si>
    <t>怎么引导孩子爱阅读</t>
  </si>
  <si>
    <t>2020/2/27 17:37:51</t>
  </si>
  <si>
    <t>101.88.229.31(上海-上海)</t>
  </si>
  <si>
    <t>尚明睿</t>
  </si>
  <si>
    <t>http://www.wjx.cn/wjx/viewfile.aspx?path=http%3a%2f%2fpubuserqiniu.paperol.cn%2f59608158_973_q9_1582796155EWz7jw.mp3%3fattname%3d975_9_%25e7%25bb%2599%25e4%25bd%25a0%25e5%2586%2599%25e4%25bf%25a1.mp3&amp;activity=59608158</t>
  </si>
  <si>
    <t>2020/2/27 17:38:32</t>
  </si>
  <si>
    <t>120.204.143.115(上海-上海)</t>
  </si>
  <si>
    <t>邱语涵</t>
  </si>
  <si>
    <t>弘梅小学-朱行校区</t>
  </si>
  <si>
    <t>http://www.wjx.cn/wjx/viewfile.aspx?path=http%3a%2f%2fpubuserqiniu.paperol.cn%2f59608158_971_q6_15827961135DSTrX.amr%3fattname%3d976_6_20200227_173421.amr&amp;activity=59608158</t>
  </si>
  <si>
    <t>有，书名是〖自信，是前进的动力〗</t>
  </si>
  <si>
    <t>最想为孩子理解书中的意思</t>
  </si>
  <si>
    <t>2020/2/27 17:39:17</t>
  </si>
  <si>
    <t>180.158.51.154(上海-上海)</t>
  </si>
  <si>
    <t>徐鑫</t>
  </si>
  <si>
    <t>http://www.wjx.cn/wjx/viewfile.aspx?path=http%3a%2f%2fpubuserqiniu.paperol.cn%2f59608158_973_q5_1582796242mAM5b7.m4a%3fattname%3d977_5_%25e5%25be%2590%25e9%2591%25ab%25e5%25bd%2595%25e9%259f%25b3.m4a&amp;activity=59608158</t>
  </si>
  <si>
    <t>2020/2/27 17:39:19</t>
  </si>
  <si>
    <t>117.143.47.122(上海-上海)</t>
  </si>
  <si>
    <t>李皓然</t>
  </si>
  <si>
    <t>http://www.wjx.cn/wjx/viewfile.aspx?path=http%3a%2f%2fpubuserqiniu.paperol.cn%2f59608158_974_q6_1582796186PEhFiQ.amr%3fattname%3d978_6_20200227_173551.amr&amp;activity=59608158</t>
  </si>
  <si>
    <t>2020/2/27 17:39:33</t>
  </si>
  <si>
    <t>58.243.254.110(安徽-合肥)</t>
  </si>
  <si>
    <t>叶柏麟</t>
  </si>
  <si>
    <t>http://www.wjx.cn/wjx/viewfile.aspx?path=http%3a%2f%2fpubuserqiniu.paperol.cn%2f59608158_979_q5_1582796367t5WEkQ.amr%3fattname%3d979_5_20200227_173910.amr&amp;activity=59608158</t>
  </si>
  <si>
    <t>其他〖线上读书会〗</t>
  </si>
  <si>
    <t>2020/2/27 17:39:56</t>
  </si>
  <si>
    <t>101.88.114.37(上海-上海)</t>
  </si>
  <si>
    <t>赵雨馨</t>
  </si>
  <si>
    <t>http://www.wjx.cn/wjx/viewfile.aspx?path=http%3a%2f%2fpubuserqiniu.paperol.cn%2f59608158_974_q7_1582796146tmarGS.MOV%3fattname%3d980_7_60448889163__265FC8AE-DB31-4E8C-8957-80FA34C97B40.MOV&amp;activity=59608158</t>
  </si>
  <si>
    <t>想让孩子爱上阅读胜过其他</t>
  </si>
  <si>
    <t>2020/2/27 17:39:58</t>
  </si>
  <si>
    <t>101.244.92.66(上海-上海)</t>
  </si>
  <si>
    <t>纪俊宇</t>
  </si>
  <si>
    <t>http://www.wjx.cn/wjx/viewfile.aspx?path=http%3a%2f%2fpubuserqiniu.paperol.cn%2f59608158_966_q5_1582795895wQ2bTc.MOV%3fattname%3d981_5_60448867487__80318A08-6594-46F6-A0F5-53EBD8F2405E.MOV&amp;activity=59608158</t>
  </si>
  <si>
    <t>帮助孩子养成主动阅读的习惯</t>
  </si>
  <si>
    <t>2020/2/27 17:40:06</t>
  </si>
  <si>
    <t>101.88.33.152(上海-上海)</t>
  </si>
  <si>
    <t>刘静萱</t>
  </si>
  <si>
    <t>http://www.wjx.cn/wjx/viewfile.aspx?path=http%3a%2f%2fpubuserqiniu.paperol.cn%2f59608158_976_q6_1582796284Ae4DxS.MOV%3fattname%3d982_6_60448905020__74149A4A-0E63-4817-B31F-1E9B9F2B38DE.MOV&amp;activity=59608158</t>
  </si>
  <si>
    <t>选择合适的书籍</t>
  </si>
  <si>
    <t>2020/2/27 17:40:36</t>
  </si>
  <si>
    <t>183.192.45.225(上海-上海)</t>
  </si>
  <si>
    <t>凡睿博</t>
  </si>
  <si>
    <t>http://www.wjx.cn/wjx/viewfile.aspx?path=http%3a%2f%2fpubuserqiniu.paperol.cn%2f59608158_977_q6_1582796433BTaS7c.mp4%3fattname%3d983_6_1582794435188.mp4&amp;activity=59608158</t>
  </si>
  <si>
    <t>有，书名是〖绿影仙踪〗</t>
  </si>
  <si>
    <t>有空就陪着孩子读书</t>
  </si>
  <si>
    <t>2020/2/27 17:40:37</t>
  </si>
  <si>
    <t>117.143.113.204(上海-上海)</t>
  </si>
  <si>
    <t>李昌宇</t>
  </si>
  <si>
    <t>http://www.wjx.cn/wjx/viewfile.aspx?path=http%3a%2f%2fpubuserqiniu.paperol.cn%2f59608158_983_q5_1582796430ZxjmPj.amr%3fattname%3d984_5_20200227_174012.amr&amp;activity=59608158</t>
  </si>
  <si>
    <t>有，书名是〖日记起步〗</t>
  </si>
  <si>
    <t>2020/2/27 17:41:28</t>
  </si>
  <si>
    <t>118.132.12.192(上海-上海)</t>
  </si>
  <si>
    <t>张歆悦</t>
  </si>
  <si>
    <t>http://www.wjx.cn/wjx/viewfile.aspx?path=http%3a%2f%2fpubuserqiniu.paperol.cn%2f59608158_979_q5_1582796371HXQBkh.m4a%3fattname%3d985_5_%25e5%25bc%2598%25e6%25a2%2585%25e4%25ba%258c%25e5%25b0%258f%25ef%25bc%2588%25e6%259c%25b1%25e8%25a1%258c%25ef%25bc%2589%25e4%25b8%2580%25e4%25ba%258c%25e7%258f%25ad%2b%25e5%25bc%25a0%25e6%25ad%2586%25e6%2582%25a6.m4a&amp;activity=59608158</t>
  </si>
  <si>
    <t>2020/2/27 17:42:47</t>
  </si>
  <si>
    <t>117.143.47.114(上海-上海)</t>
  </si>
  <si>
    <t>骆晟杰</t>
  </si>
  <si>
    <t>http://www.wjx.cn/wjx/viewfile.aspx?path=http%3a%2f%2fpubuserqiniu.paperol.cn%2f59608158_980_q5_1582796384zGCX8b.MOV%3fattname%3d986_5_60448915661__45EFC1B6-EFD3-4E0A-8A59-469FFEDF93A4.MOV&amp;activity=59608158</t>
  </si>
  <si>
    <t>有，书名是〖我将来一定了不起〗</t>
  </si>
  <si>
    <t>多抽时间陪孩子阅读</t>
  </si>
  <si>
    <t>2020/2/27 17:43:41</t>
  </si>
  <si>
    <t>101.88.114.192(上海-上海)</t>
  </si>
  <si>
    <t>李义晨</t>
  </si>
  <si>
    <t>http://www.wjx.cn/wjx/viewfile.aspx?path=http%3a%2f%2fpubuserqiniu.paperol.cn%2f59608158_987_q5_15827965863Aspja.mp3%3fattname%3d987_5_e773df87b265c4641ccb36f788677ae4.mp3&amp;activity=59608158</t>
  </si>
  <si>
    <t>多抽空陪孩子阅读</t>
  </si>
  <si>
    <t>2020/2/27 17:43:56</t>
  </si>
  <si>
    <t>221.239.169.255(上海-上海)</t>
  </si>
  <si>
    <t>温昊龙</t>
  </si>
  <si>
    <t>http://www.wjx.cn/wjx/viewfile.aspx?path=http%3a%2f%2fpubuserqiniu.paperol.cn%2f59608158_986_q6_1582796538drdGQZ.amr%3fattname%3d988_6_20200227_174131.amr&amp;activity=59608158</t>
  </si>
  <si>
    <t>有，书名是〖作文小能手〗</t>
  </si>
  <si>
    <t>没有一个很好的方法引导孩子的理解能力</t>
  </si>
  <si>
    <t>2020/2/27 17:44:11</t>
  </si>
  <si>
    <t>180.173.225.138(上海-上海)</t>
  </si>
  <si>
    <t>潘烁</t>
  </si>
  <si>
    <t>http://www.wjx.cn/wjx/viewfile.aspx?path=http%3a%2f%2fpubuserqiniu.paperol.cn%2f59608158_977_q7_1582796470NJTFdJ.mp3%3fattname%3d989_7_REC20200227174048.mp3&amp;activity=59608158</t>
  </si>
  <si>
    <t>想培养孩子自己的阅读能力，应该怎么做？</t>
  </si>
  <si>
    <t>2020/2/27 17:44:20</t>
  </si>
  <si>
    <t>115.201.125.6(浙江-台州)</t>
  </si>
  <si>
    <t>裘轩航</t>
  </si>
  <si>
    <t>http://www.wjx.cn/wjx/viewfile.aspx?path=http%3a%2f%2fpubuserqiniu.paperol.cn%2f59608158_983_q5_1582796639MwSnCe.MOV%3fattname%3d990_5_60448942184__484E8FC6-46A9-49EC-849B-77DCCC1C9A9A.MOV&amp;activity=59608158</t>
  </si>
  <si>
    <t>2020/2/27 17:44:29</t>
  </si>
  <si>
    <t>112.64.119.240(上海-上海)</t>
  </si>
  <si>
    <t>纪明孝</t>
  </si>
  <si>
    <t>http://www.wjx.cn/wjx/viewfile.aspx?path=http%3a%2f%2fpubuserqiniu.paperol.cn%2f59608158_988_q6_1582796625W2CR2E.m4a%3fattname%3d991_6_%25e6%2596%25b0%25e5%25bd%2595%25e9%259f%25b3%2b1.m4a&amp;activity=59608158</t>
  </si>
  <si>
    <t>孩子不怎么爱看书</t>
  </si>
  <si>
    <t>2020/2/27 17:44:51</t>
  </si>
  <si>
    <t>101.88.113.209(上海-上海)</t>
  </si>
  <si>
    <t>姚明辉</t>
  </si>
  <si>
    <t>http://www.wjx.cn/wjx/viewfile.aspx?path=http%3a%2f%2fpubuserqiniu.paperol.cn%2f59608158_986_q8_1582796510zt2tNe.MOV%3fattname%3d992_8_60448926244__D513984F-DA16-4693-82C2-83528B25566D.MOV&amp;activity=59608158</t>
  </si>
  <si>
    <t>2020/2/27 17:45:22</t>
  </si>
  <si>
    <t>101.245.153.246(上海-上海)</t>
  </si>
  <si>
    <t>崔琰</t>
  </si>
  <si>
    <t>http://www.wjx.cn/wjx/viewfile.aspx?path=http%3a%2f%2fpubuserqiniu.paperol.cn%2f59608158_983_q6_1582796683GRZRDF.MOV%3fattname%3d993_6_60448944794__86420F65-CC83-4EC1-AD3F-33845396FB62.MOV&amp;activity=59608158</t>
  </si>
  <si>
    <t>有，书名是〖熊孩子出没〗</t>
  </si>
  <si>
    <t>想叫孩子多看课外书</t>
  </si>
  <si>
    <t>2020/2/27 17:47:27</t>
  </si>
  <si>
    <t>115.174.214.117(上海-上海)</t>
  </si>
  <si>
    <t>孙烨琪</t>
  </si>
  <si>
    <t>http://www.wjx.cn/wjx/viewfile.aspx?path=http%3a%2f%2fpubuserqiniu.paperol.cn%2f59608158_985_q5_1582796491XMS2Q2.mp4%3fattname%3d994_5_1582796409209.mp4&amp;activity=59608158</t>
  </si>
  <si>
    <t>能很好扩展知识</t>
  </si>
  <si>
    <t>2020/2/27 17:47:57</t>
  </si>
  <si>
    <t>117.143.54.169(上海-上海)</t>
  </si>
  <si>
    <t>童佳琳</t>
  </si>
  <si>
    <t>http://www.wjx.cn/wjx/viewfile.aspx?path=http%3a%2f%2fpubuserqiniu.paperol.cn%2f59608158_985_q6_1582796590RBbYNe.mp3%3fattname%3d995_6_REC20200227173357.mp3&amp;activity=59608158</t>
  </si>
  <si>
    <t>有，书名是〖一年级的大个子二年级的小个子〗</t>
  </si>
  <si>
    <t>2020/2/27 17:48:06</t>
  </si>
  <si>
    <t>220.112.127.101(上海-上海)</t>
  </si>
  <si>
    <t>刘景逸</t>
  </si>
  <si>
    <t>http://www.wjx.cn/wjx/viewfile.aspx?path=http%3a%2f%2fpubuserqiniu.paperol.cn%2f59608158_994_q5_1582796819YfCSHM.MOV%3fattname%3d996_5_60448960086__609EAF51-DAA6-4DD3-A701-752902F9C902.MOV&amp;activity=59608158</t>
  </si>
  <si>
    <t>2020/2/27 17:48:11</t>
  </si>
  <si>
    <t>117.143.54.136(上海-上海)</t>
  </si>
  <si>
    <t>周靓靓</t>
  </si>
  <si>
    <t>http://www.wjx.cn/wjx/viewfile.aspx?path=http%3a%2f%2fpubuserqiniu.paperol.cn%2f59608158_985_q7_1582796613YCy3zS.amr%3fattname%3d997_7_20200227_174241.amr&amp;activity=59608158</t>
  </si>
  <si>
    <t>2020/2/27 17:48:22</t>
  </si>
  <si>
    <t>101.44.199.255(上海-上海)</t>
  </si>
  <si>
    <t>周奕琳</t>
  </si>
  <si>
    <t>http://www.wjx.cn/wjx/viewfile.aspx?path=http%3a%2f%2fpubuserqiniu.paperol.cn%2f59608158_997_q8_1582796893ewdt7s.mp4%3fattname%3d998_8_video_20200227_174757.mp4&amp;activity=59608158</t>
  </si>
  <si>
    <t>给她买书</t>
  </si>
  <si>
    <t>2020/2/27 17:48:23</t>
  </si>
  <si>
    <t>222.67.53.8(上海-上海)</t>
  </si>
  <si>
    <t>宋雅文</t>
  </si>
  <si>
    <t>http://www.wjx.cn/wjx/viewfile.aspx?path=http%3a%2f%2fpubuserqiniu.paperol.cn%2f59608158_998_q8_1582796892hZ7G6d.mp4%3fattname%3d999_8_wx_camera_1579684283793.mp4&amp;activity=59608158</t>
  </si>
  <si>
    <t>有，书名是〖营救狗崽〗</t>
  </si>
  <si>
    <t>选孩子喜欢的书籍</t>
  </si>
  <si>
    <t>2020/2/27 17:48:24</t>
  </si>
  <si>
    <t>114.84.243.79(上海-上海)</t>
  </si>
  <si>
    <t>江婉菁</t>
  </si>
  <si>
    <t>http://www.wjx.cn/wjx/viewfile.aspx?path=http%3a%2f%2fpubuserqiniu.paperol.cn%2f59608158_997_q5_1582796899x8jiJf.m4a%3fattname%3d1000_5_%25e5%25bc%2598%25e6%25a2%2585%25e4%25ba%258c%25e5%25b0%258f%25e6%259c%25b1%25e8%25a1%258c%25e4%25b8%2580%25ef%25bc%2588%25e4%25ba%258c%25ef%25bc%2589%25e7%258f%25ad-%25e6%25b1%259f%25e5%25a9%2589%25e8%258f%2581.m4a&amp;activity=59608158</t>
  </si>
  <si>
    <t>有，书名是〖做最好自己〗</t>
  </si>
  <si>
    <t>2020/2/27 17:48:51</t>
  </si>
  <si>
    <t>211.161.248.203(上海-上海)</t>
  </si>
  <si>
    <t>沈舒雨</t>
  </si>
  <si>
    <t>http://www.wjx.cn/wjx/viewfile.aspx?path=http%3a%2f%2fpubuserqiniu.paperol.cn%2f59608158_1000_q9_15827969088i233r.mp4%3fattname%3d1001_9_VID_20200227_174808.mp4&amp;activity=59608158</t>
  </si>
  <si>
    <t>有，书名是〖《秘密花园》〗</t>
  </si>
  <si>
    <t>2020/2/27 17:49:09</t>
  </si>
  <si>
    <t>211.161.203.205(上海-上海)</t>
  </si>
  <si>
    <t>陈亦乔</t>
  </si>
  <si>
    <t>http://www.wjx.cn/wjx/viewfile.aspx?path=http%3a%2f%2fpubuserqiniu.paperol.cn%2f59608158_994_q8_1582796935mhc2fd.amr%3fattname%3d1002_8_20200227_174814.amr&amp;activity=59608158</t>
  </si>
  <si>
    <t>孩子兴趣不大</t>
  </si>
  <si>
    <t>2020/2/27 17:49:12</t>
  </si>
  <si>
    <t>112.65.62.194(上海-上海)</t>
  </si>
  <si>
    <t>高木子</t>
  </si>
  <si>
    <t>http://www.wjx.cn/wjx/viewfile.aspx?path=http%3a%2f%2fpubuserqiniu.paperol.cn%2f59608158_985_q5_1582796475fjH5Jz.m4a%3fattname%3d1003_5_%25e5%25bc%2598%25e6%25a2%2585%25e5%25b0%258f%25e5%25ad%25a6%25e9%2599%2587%25e8%25a5%25bf%25e6%25a0%25a1%25e5%258c%25ba%25e4%25b8%2580%25ef%25bc%25881%25ef%25bc%2589%25e7%258f%25ad%25e9%25ab%2598%25e6%259c%25a8%25e5%25ad%2590.m4a&amp;activity=59608158</t>
  </si>
  <si>
    <t>有，书名是〖一年级的小豆豆〗</t>
  </si>
  <si>
    <t>如何理解并有感情的朗读内容，希望孩子可以学习到更多的词汇量并理解其含义。</t>
  </si>
  <si>
    <t>2020/2/27 17:49:33</t>
  </si>
  <si>
    <t>112.50.89.11(福建-未知)</t>
  </si>
  <si>
    <t>赖炳俊</t>
  </si>
  <si>
    <t>http://www.wjx.cn/wjx/viewfile.aspx?path=http%3a%2f%2fpubuserqiniu.paperol.cn%2f59608158_983_q8_15827968033BjMJc.amr%3fattname%3d1004_8_20200227_174557.amr&amp;activity=59608158</t>
  </si>
  <si>
    <t>多陪读</t>
  </si>
  <si>
    <t>2020/2/27 17:49:35</t>
  </si>
  <si>
    <t>117.143.44.229(上海-上海)</t>
  </si>
  <si>
    <t>何杨晴</t>
  </si>
  <si>
    <t>http://www.wjx.cn/wjx/viewfile.aspx?path=http%3a%2f%2fpubuserqiniu.paperol.cn%2f59608158_1001_q6_1582796964xEP6WN.mp4%3fattname%3d1005_6_1582796174757.mp4&amp;activity=59608158</t>
  </si>
  <si>
    <t>孩子接触不到适合自己的书┋家长没有方法引导┋教师没有引导</t>
  </si>
  <si>
    <t>怎么样让孩子读后记忆加深，如果读后就忘记了，意义不大。努力让孩子爱上读书。</t>
  </si>
  <si>
    <t>2020/2/27 17:50:09</t>
  </si>
  <si>
    <t>223.104.5.201(上海-上海)</t>
  </si>
  <si>
    <t>邹鸣雅</t>
  </si>
  <si>
    <t>http://www.wjx.cn/wjx/viewfile.aspx?path=http%3a%2f%2fpubuserqiniu.paperol.cn%2f59608158_983_q5_1582796641kYcpJG.MOV%3fattname%3d1006_5_60448942097__1B7397DD-07DA-4DE3-8CA0-7C2891D29548.MOV&amp;activity=59608158</t>
  </si>
  <si>
    <t>有，书名是〖我要做最棒的孩子〗</t>
  </si>
  <si>
    <t>想用更好的方法引导孩子</t>
  </si>
  <si>
    <t>2020/2/27 17:50:19</t>
  </si>
  <si>
    <t>220.112.121.144(上海-上海)</t>
  </si>
  <si>
    <t>杨骁</t>
  </si>
  <si>
    <t>http://www.wjx.cn/wjx/viewfile.aspx?path=http%3a%2f%2fpubuserqiniu.paperol.cn%2f59608158_998_q6_1582796898eGjT7t.mp3%3fattname%3d1007_6_2%25e6%259c%258827%25e6%2597%25a5%2b%25e4%25b8%258b%25e5%258d%25885%25e7%2582%25b934%25e5%2588%2586.mp3&amp;activity=59608158</t>
  </si>
  <si>
    <t>2020/2/27 17:50:15</t>
  </si>
  <si>
    <t>120.204.142.15(上海-上海)</t>
  </si>
  <si>
    <t>吴轲泽</t>
  </si>
  <si>
    <t>http://www.wjx.cn/wjx/viewfile.aspx?path=http%3a%2f%2fpubuserqiniu.paperol.cn%2f59608158_983_q7_1582796842pXExt2.m4a%3fattname%3d1008_7_%25e6%2596%25b0%25e5%25bd%2595%25e9%259f%25b3%2b1.m4a&amp;activity=59608158</t>
  </si>
  <si>
    <t>2020/2/27 17:50:20</t>
  </si>
  <si>
    <t>117.143.52.175(上海-上海)</t>
  </si>
  <si>
    <t>黄子涵</t>
  </si>
  <si>
    <t>http://www.wjx.cn/wjx/viewfile.aspx?path=http%3a%2f%2fpubuserqiniu.paperol.cn%2f59608158_1008_q6_15827970136jcykP.MOV%3fattname%3d1009_6_60448977274__CA4CDB9D-7898-435F-B835-EA84DCEFDB18.MOV&amp;activity=59608158</t>
  </si>
  <si>
    <t>哪些书适合</t>
  </si>
  <si>
    <t>2020/2/27 17:50:47</t>
  </si>
  <si>
    <t>http://www.wjx.cn/wjx/viewfile.aspx?path=http%3a%2f%2fpubuserqiniu.paperol.cn%2f59608158_1005_q9_1582797013RZeb2G.mp4%3fattname%3d1010_9_VID_20200227_174808.mp4&amp;activity=59608158</t>
  </si>
  <si>
    <t>2020/2/27 17:51:02</t>
  </si>
  <si>
    <t>42.196.139.7(上海-上海)</t>
  </si>
  <si>
    <t>李宇豪</t>
  </si>
  <si>
    <t>http://www.wjx.cn/wjx/viewfile.aspx?path=http%3a%2f%2fpubuserqiniu.paperol.cn%2f59608158_1004_q7_1582796966dQtsjb.mp3%3fattname%3d1011_7_REC20200227174850.mp3&amp;activity=59608158</t>
  </si>
  <si>
    <t>2020/2/27 17:52:21</t>
  </si>
  <si>
    <t>112.64.62.33(上海-上海)</t>
  </si>
  <si>
    <t>余芯赢</t>
  </si>
  <si>
    <t>http://www.wjx.cn/wjx/viewfile.aspx?path=http%3a%2f%2fpubuserqiniu.paperol.cn%2f59608158_1005_q6_1582796995Ci6Zah.MOV%3fattname%3d1012_6_60448978552__3C77DD66-8A22-46CD-A248-0DACED702844.MOV&amp;activity=59608158</t>
  </si>
  <si>
    <t>2020/2/27 17:52:45</t>
  </si>
  <si>
    <t>183.192.47.252(上海-上海)</t>
  </si>
  <si>
    <t>贺梓荔</t>
  </si>
  <si>
    <t>http://www.wjx.cn/wjx/viewfile.aspx?path=http%3a%2f%2fpubuserqiniu.paperol.cn%2f59608158_1011_q8_15827970646sP5JZ.m4a%3fattname%3d1013_8_%25e6%2596%25b0%25e5%25bd%2595%25e9%259f%25b3%2b37.m4a&amp;activity=59608158</t>
  </si>
  <si>
    <t>2020/2/27 17:52:44</t>
  </si>
  <si>
    <t>101.86.186.67(上海-上海)</t>
  </si>
  <si>
    <t>李君泽</t>
  </si>
  <si>
    <t>http://www.wjx.cn/wjx/viewfile.aspx?path=http%3a%2f%2fpubuserqiniu.paperol.cn%2f59608158_1014_q6_1582797160KphKQw.m4a%3fattname%3d1014_6_%25e6%2596%25b0%25e5%25bd%2595%25e9%259f%25b3%2b3.m4a&amp;activity=59608158</t>
  </si>
  <si>
    <t>多点时间陪他一起</t>
  </si>
  <si>
    <t>2020/2/27 17:52:55</t>
  </si>
  <si>
    <t>183.195.29.48(上海-上海)</t>
  </si>
  <si>
    <t>冯卓</t>
  </si>
  <si>
    <t>http://www.wjx.cn/wjx/viewfile.aspx?path=http%3a%2f%2fpubuserqiniu.paperol.cn%2f59608158_994_q6_1582796810b8RP8e.MOV%3fattname%3d1015_6_60448957431__578C3A16-01EA-4CF2-90C1-D409F77E8E33.MOV&amp;activity=59608158</t>
  </si>
  <si>
    <t>2020/2/27 17:53:21</t>
  </si>
  <si>
    <t>117.143.112.33(上海-上海)</t>
  </si>
  <si>
    <t>贾菁</t>
  </si>
  <si>
    <t>http://www.wjx.cn/wjx/viewfile.aspx?path=http%3a%2f%2fpubuserqiniu.paperol.cn%2f59608158_1015_q6_1582797198MNXbXP.MOV%3fattname%3d1016_6_60448995977__EA601888-9D29-4417-B8CB-22576BC2BA43.MOV&amp;activity=59608158</t>
  </si>
  <si>
    <t>2020/2/27 17:53:49</t>
  </si>
  <si>
    <t>114.93.78.245(上海-上海)</t>
  </si>
  <si>
    <t>郭志强</t>
  </si>
  <si>
    <t>http://www.wjx.cn/wjx/viewfile.aspx?path=http%3a%2f%2fpubuserqiniu.paperol.cn%2f59608158_1014_q8_1582797218mAYHFC.m4a%3fattname%3d1017_8_%25e6%2596%25b0%25e5%25bd%2595%25e9%259f%25b3.m4a&amp;activity=59608158</t>
  </si>
  <si>
    <t>2020/2/27 17:54:13</t>
  </si>
  <si>
    <t>李宇杰</t>
  </si>
  <si>
    <t>http://www.wjx.cn/wjx/viewfile.aspx?path=http%3a%2f%2fpubuserqiniu.paperol.cn%2f59608158_1014_q7_1582797171AbPJR8.mp3%3fattname%3d1018_7_REC20200227175226.mp3&amp;activity=59608158</t>
  </si>
  <si>
    <t>2020/2/27 17:54:57</t>
  </si>
  <si>
    <t>112.65.11.81(上海-上海)</t>
  </si>
  <si>
    <t>程裕翔</t>
  </si>
  <si>
    <t>http://www.wjx.cn/wjx/viewfile.aspx?path=http%3a%2f%2fpubuserqiniu.paperol.cn%2f59608158_1006_q8_1582797008QGbDak.mp3%3fattname%3d1019_8_REC20200227174919.mp3&amp;activity=59608158</t>
  </si>
  <si>
    <t>2020/2/27 17:55:01</t>
  </si>
  <si>
    <t>139.208.185.202(吉林-延边)</t>
  </si>
  <si>
    <t>金宸浩</t>
  </si>
  <si>
    <t>http://www.wjx.cn/wjx/viewfile.aspx?path=http%3a%2f%2fpubuserqiniu.paperol.cn%2f59608158_1011_q5_1582797115aZtj4D.m4a%3fattname%3d1020_5_%25e9%2595%25bf%25e7%2599%25bd%25e5%25b1%25b1%25e8%25a5%25bf%25e8%25b7%25af1188%25e5%258f%25b7%2b%25e5%2589%25af%25e6%259c%25ac.m4a&amp;activity=59608158</t>
  </si>
  <si>
    <t>2020/2/27 17:55:15</t>
  </si>
  <si>
    <t>115.172.62.61(上海-上海)</t>
  </si>
  <si>
    <t>李宜宸</t>
  </si>
  <si>
    <t>http://www.wjx.cn/wjx/viewfile.aspx?path=http%3a%2f%2fpubuserqiniu.paperol.cn%2f59608158_1017_q5_15827972816crDff.m4a%3fattname%3d1021_5_%25e9%25bb%258e%25e5%25ae%2589%25e4%25b8%2580%25e6%259d%2591%25e5%258d%2597%25e5%258c%25ba.m4a&amp;activity=59608158</t>
  </si>
  <si>
    <t>2020/2/27 17:55:32</t>
  </si>
  <si>
    <t>183.192.62.20(上海-上海)</t>
  </si>
  <si>
    <t>屈嘉瑜</t>
  </si>
  <si>
    <t>http://www.wjx.cn/wjx/viewfile.aspx?path=http%3a%2f%2fpubuserqiniu.paperol.cn%2f59608158_1011_q8_1582797171ryXGEb.m4a%3fattname%3d1022_8_%25e5%25bc%2598%25e6%25a2%2585%25e4%25ba%258c%25e5%25b0%258f%252b%25e5%259b%259b%25ef%25bc%25881%25ef%25bc%2589%25e5%25b1%2588%25e5%2598%2589%25e7%2591%259c.m4a&amp;activity=59608158</t>
  </si>
  <si>
    <t>有，书名是〖女巫〗</t>
  </si>
  <si>
    <t>2020/2/27 17:55:42</t>
  </si>
  <si>
    <t>223.214.149.199(安徽-宿州)</t>
  </si>
  <si>
    <t>冯俞杰</t>
  </si>
  <si>
    <t>http://www.wjx.cn/wjx/viewfile.aspx?path=http%3a%2f%2fpubuserqiniu.paperol.cn%2f59608158_1019_q5_15827972638xTaR7.amr%3fattname%3d1023_5_20200227_175410.amr&amp;activity=59608158</t>
  </si>
  <si>
    <t>2020/2/27 17:55:55</t>
  </si>
  <si>
    <t>101.88.112.219(上海-上海)</t>
  </si>
  <si>
    <t>邱鑫</t>
  </si>
  <si>
    <t>http://www.wjx.cn/wjx/viewfile.aspx?path=http%3a%2f%2fpubuserqiniu.paperol.cn%2f59608158_1023_q9_1582797336sSieAB.mp3%3fattname%3d1024_9_%25e6%25a0%2587%25e5%2587%2586%25e5%25bd%2595%25e9%259f%25b3%2b7.mp3&amp;activity=59608158</t>
  </si>
  <si>
    <t>想让孩子爱上阅读</t>
  </si>
  <si>
    <t>2020/2/27 17:55:56</t>
  </si>
  <si>
    <t>114.101.218.18(安徽-淮南)</t>
  </si>
  <si>
    <t>骆佳怡</t>
  </si>
  <si>
    <t>http://www.wjx.cn/wjx/viewfile.aspx?path=http%3a%2f%2fpubuserqiniu.paperol.cn%2f59608158_1021_q6_1582797351yTkid7.MOV%3fattname%3d1025_6_60449013000__59D0335D-4AF1-4A95-BF7B-DA995FF0D3C2.MOV&amp;activity=59608158</t>
  </si>
  <si>
    <t>让她理解每个故事中的道理</t>
  </si>
  <si>
    <t>2020/2/27 17:56:18</t>
  </si>
  <si>
    <t>103.57.12.188(吉林-长春)</t>
  </si>
  <si>
    <t>李佳宜</t>
  </si>
  <si>
    <t>http://www.wjx.cn/wjx/viewfile.aspx?path=http%3a%2f%2fpubuserqiniu.paperol.cn%2f59608158_1026_q6_1582797369ehQT5n.MOV%3fattname%3d1026_6_capturedvideo.MOV&amp;activity=59608158</t>
  </si>
  <si>
    <t>2020/2/27 17:57:05</t>
  </si>
  <si>
    <t>139.226.86.65(上海-上海)</t>
  </si>
  <si>
    <t>龙斯怡</t>
  </si>
  <si>
    <t>http://www.wjx.cn/wjx/viewfile.aspx?path=http%3a%2f%2fpubuserqiniu.paperol.cn%2f59608158_1021_q8_1582797324ejjExz.zip%3fattname%3d1027_8_%25e5%25b0%258f%25e6%25a0%2591.jpg.zip&amp;activity=59608158</t>
  </si>
  <si>
    <t>多指引她慢慢喜欢上阅读</t>
  </si>
  <si>
    <t>其他〖尽量以后抽些时间陪伴她阅读〗</t>
  </si>
  <si>
    <t>2020/2/27 17:58:17</t>
  </si>
  <si>
    <t>27.157.250.153(福建-南平)</t>
  </si>
  <si>
    <t>郑尊寓</t>
  </si>
  <si>
    <t>http://www.wjx.cn/wjx/viewfile.aspx?path=http%3a%2f%2fpubuserqiniu.paperol.cn%2f59608158_1028_q5_1582797444GhebRm.mp3%3fattname%3d1028_5_REC20200227175711.mp3&amp;activity=59608158</t>
  </si>
  <si>
    <t>有，书名是〖道德经〗</t>
  </si>
  <si>
    <t>阅读增加思维能力</t>
  </si>
  <si>
    <t>线上亲子阅读培训┋线下亲子阅读培训讲座┋其他〖一起上线培训中国传统文化〗</t>
  </si>
  <si>
    <t>2020/2/27 17:58:11</t>
  </si>
  <si>
    <t>沈汝君</t>
  </si>
  <si>
    <t>http://www.wjx.cn/wjx/viewfile.aspx?path=http%3a%2f%2fpubuserqiniu.paperol.cn%2f59608158_1021_q5_1582797481Ca6ydt.mp4%3fattname%3d1029_5_VID_20200227_175746.mp4&amp;activity=59608158</t>
  </si>
  <si>
    <t>2020/2/27 17:59:19</t>
  </si>
  <si>
    <t>180.171.153.110(上海-上海)</t>
  </si>
  <si>
    <t>李传哲</t>
  </si>
  <si>
    <t>http://www.wjx.cn/wjx/viewfile.aspx?path=http%3a%2f%2fpubuserqiniu.paperol.cn%2f59608158_1021_q5_1582797443yyNA7y.MOV%3fattname%3d1030_5_60449022520__BE5E1331-D7E7-459D-941A-2DB66D6D4EF5.MOV&amp;activity=59608158</t>
  </si>
  <si>
    <t>有，书名是〖米小圈上学记，大头儿子和小头爸爸〗</t>
  </si>
  <si>
    <t>目前只是阅读，还没有学会用自己的语言来叙述</t>
  </si>
  <si>
    <t>2020/2/27 17:59:25</t>
  </si>
  <si>
    <t>101.244.91.173(上海-上海)</t>
  </si>
  <si>
    <t>赵琴园</t>
  </si>
  <si>
    <t>http://www.wjx.cn/wjx/viewfile.aspx?path=http%3a%2f%2fpubuserqiniu.paperol.cn%2f59608158_1021_q9_1582797411EjECWk.MOV%3fattname%3d1031_9_60449016713__52090129-7466-4114-A1EC-E89E20C97E0A.MOV&amp;activity=59608158</t>
  </si>
  <si>
    <t>有，书名是〖36计〗</t>
  </si>
  <si>
    <t>2020/2/27 17:59:34</t>
  </si>
  <si>
    <t>124.234.11.24(吉林-四平)</t>
  </si>
  <si>
    <t>高健博</t>
  </si>
  <si>
    <t>http://www.wjx.cn/wjx/viewfile.aspx?path=http%3a%2f%2fpubuserqiniu.paperol.cn%2f59608158_1021_q5_1582797457jDFRdC.mp4%3fattname%3d1032_5_%25e8%2599%25b9%25e6%25a2%2585%25e4%25ba%258c%25e5%25b0%258f%2b%25e4%25b8%2580%25e5%25b9%25b43%25e7%258f%25ad%2b%25e9%25ab%2598%25e5%2581%25a5%25e5%258d%259a.mp4&amp;activity=59608158</t>
  </si>
  <si>
    <t>2020/2/27 18:00:09</t>
  </si>
  <si>
    <t>117.143.48.7(上海-上海)</t>
  </si>
  <si>
    <t>石韩雪</t>
  </si>
  <si>
    <t>http://www.wjx.cn/wjx/viewfile.aspx?path=http%3a%2f%2fpubuserqiniu.paperol.cn%2f59608158_1027_q5_1582797411CbxQnY.mp4%3fattname%3d1033_5_VID_20200227_175625.mp4&amp;activity=59608158</t>
  </si>
  <si>
    <t>2020/2/27 18:00:18</t>
  </si>
  <si>
    <t>117.143.45.30(上海-上海)</t>
  </si>
  <si>
    <t>祁子豪</t>
  </si>
  <si>
    <t>http://www.wjx.cn/wjx/viewfile.aspx?path=http%3a%2f%2fpubuserqiniu.paperol.cn%2f59608158_1017_q6_1582797230ZWx3Hf.m4a%3fattname%3d1034_6_%25e5%25b7%25a6%25e6%2589%258b%25e5%258f%25b3%25e6%2589%258b.m4a&amp;activity=59608158</t>
  </si>
  <si>
    <t>怎样有效的阅读？使之吸收。</t>
  </si>
  <si>
    <t>2020/2/27 18:00:36</t>
  </si>
  <si>
    <t>180.158.122.225(上海-上海)</t>
  </si>
  <si>
    <t>胡玺坤</t>
  </si>
  <si>
    <t>http://www.wjx.cn/wjx/viewfile.aspx?path=http%3a%2f%2fpubuserqiniu.paperol.cn%2f59608158_1029_q6_1582797625DkBeaG.MOV%3fattname%3d1035_6_60449038811__D672AF98-08A8-464C-BD86-DBBD93552B49.MOV&amp;activity=59608158</t>
  </si>
  <si>
    <t>2020/2/27 18:00:31</t>
  </si>
  <si>
    <t>101.88.228.151(上海-上海)</t>
  </si>
  <si>
    <t>彭小雨</t>
  </si>
  <si>
    <t>http://www.wjx.cn/wjx/viewfile.aspx?path=http%3a%2f%2fpubuserqiniu.paperol.cn%2f59608158_1035_q5_15827976188YwaCE.MOV%3fattname%3d1036_5_60449039278__D093167B-9FC1-4156-8419-B553890ACFC8.MOV&amp;activity=59608158</t>
  </si>
  <si>
    <t>有，书名是〖谜语大全〗</t>
  </si>
  <si>
    <t>110.86.119.133(福建-宁德)</t>
  </si>
  <si>
    <t>魏梓涵</t>
  </si>
  <si>
    <t>http://www.wjx.cn/wjx/viewfile.aspx?path=http%3a%2f%2fpubuserqiniu.paperol.cn%2f59608158_1027_q5_1582797390WmNGzC.amr%3fattname%3d1037_5_20200227_175617.amr&amp;activity=59608158</t>
  </si>
  <si>
    <t>能促进孩子阅读兴趣</t>
  </si>
  <si>
    <t>2020/2/27 18:01:15</t>
  </si>
  <si>
    <t>183.192.101.236(上海-上海)</t>
  </si>
  <si>
    <t>徐思语</t>
  </si>
  <si>
    <t>http://www.wjx.cn/wjx/viewfile.aspx?path=http%3a%2f%2fpubuserqiniu.paperol.cn%2f59608158_1032_q9_1582797575zFJh2d.amr%3fattname%3d1038_9_20200227_003.amr&amp;activity=59608158</t>
  </si>
  <si>
    <t>有，书名是〖尼尔斯骑鹅旅行记〗</t>
  </si>
  <si>
    <t>2020/2/27 18:01:25</t>
  </si>
  <si>
    <t>183.192.45.27(上海-上海)</t>
  </si>
  <si>
    <t>龙舒悦</t>
  </si>
  <si>
    <t>http://www.wjx.cn/wjx/viewfile.aspx?path=http%3a%2f%2fpubuserqiniu.paperol.cn%2f59608158_1025_q6_1582797777kwsyBC.MOV%3fattname%3d1039_6_60449054848__C4410BD9-B154-4FC7-84B3-96A68C5006CB.MOV&amp;activity=59608158</t>
  </si>
  <si>
    <t>多花时间跟孩子一起学习</t>
  </si>
  <si>
    <t>2020/2/27 18:01:26</t>
  </si>
  <si>
    <t>183.192.61.120(上海-上海)</t>
  </si>
  <si>
    <t>李丹妮</t>
  </si>
  <si>
    <t>http://www.wjx.cn/wjx/viewfile.aspx?path=http%3a%2f%2fpubuserqiniu.paperol.cn%2f59608158_1025_q5_1582797417Qm2z2K.mp4%3fattname%3d1040_5_wx_camera_1582797257295.mp4&amp;activity=59608158</t>
  </si>
  <si>
    <t>没有合适的书        给她树立一个方向</t>
  </si>
  <si>
    <t>2020/2/27 18:01:59</t>
  </si>
  <si>
    <t>58.40.230.44(上海-上海)</t>
  </si>
  <si>
    <t>曹羽彤</t>
  </si>
  <si>
    <t>http://www.wjx.cn/wjx/viewfile.aspx?path=http%3a%2f%2fpubuserqiniu.paperol.cn%2f59608158_1038_q5_1582797641HfsHCW.mp3%3fattname%3d1041_5_%25e6%2595%25b0%25e5%25ad%2597%25e6%25ad%258c(1).mp3&amp;activity=59608158</t>
  </si>
  <si>
    <t>有，书名是〖苦儿流浪记〗</t>
  </si>
  <si>
    <t>2020/2/27 18:02:51</t>
  </si>
  <si>
    <t>115.172.38.165(上海-上海)</t>
  </si>
  <si>
    <t>史博慧</t>
  </si>
  <si>
    <t>http://www.wjx.cn/wjx/viewfile.aspx?path=http%3a%2f%2fpubuserqiniu.paperol.cn%2f59608158_1037_q7_1582797753ciHcjG.mp3%3fattname%3d1042_7_2790608048026170374_hd.mp3&amp;activity=59608158</t>
  </si>
  <si>
    <t>有，书名是〖《女孩百科》〗</t>
  </si>
  <si>
    <t>孩子不够大胆。想多抽些时间陪孩子一起阅读。</t>
  </si>
  <si>
    <t>2020/2/27 18:02:55</t>
  </si>
  <si>
    <t>223.104.212.51(上海-上海)</t>
  </si>
  <si>
    <t>申恩旭</t>
  </si>
  <si>
    <t>http://www.wjx.cn/wjx/viewfile.aspx?path=http%3a%2f%2fpubuserqiniu.paperol.cn%2f59608158_1025_q6_1582797406iTKtk2.mp3%3fattname%3d1043_6_REC20200227175635.mp3&amp;activity=59608158</t>
  </si>
  <si>
    <t>选书</t>
  </si>
  <si>
    <t>2020/2/27 18:03:22</t>
  </si>
  <si>
    <t>117.143.47.60(上海-上海)</t>
  </si>
  <si>
    <t>李童</t>
  </si>
  <si>
    <t>http://www.wjx.cn/wjx/viewfile.aspx?path=http%3a%2f%2fpubuserqiniu.paperol.cn%2f59608158_1037_q6_1582797720j8PGbJ.mp4%3fattname%3d1044_6_1582797702965.mp4&amp;activity=59608158</t>
  </si>
  <si>
    <t>怎样爱上阅读</t>
  </si>
  <si>
    <t>2020/2/27 18:03:34</t>
  </si>
  <si>
    <t>112.65.8.140(上海-上海)</t>
  </si>
  <si>
    <t>赵君昊</t>
  </si>
  <si>
    <t>http://www.wjx.cn/wjx/viewfile.aspx?path=http%3a%2f%2fpubuserqiniu.paperol.cn%2f59608158_1037_q6_1582797799Nte7Y3.mp4%3fattname%3d1045_6_wx_camera_1582774230078.mp4&amp;activity=59608158</t>
  </si>
  <si>
    <t>有，书名是〖科学〗</t>
  </si>
  <si>
    <t>监督孩子自己阅读能力</t>
  </si>
  <si>
    <t>2020/2/27 18:04:12</t>
  </si>
  <si>
    <t>117.136.8.157(上海-上海)</t>
  </si>
  <si>
    <t>陈智恩</t>
  </si>
  <si>
    <t>http://www.wjx.cn/wjx/viewfile.aspx?path=http%3a%2f%2fpubuserqiniu.paperol.cn%2f59608158_1037_q9_1582797814CbtiHs.m4a%3fattname%3d1046_9_%25e4%25b8%258b%25e5%258d%2588%2b6%25e6%2597%25b62%25e5%2588%2586%2b.m4a&amp;activity=59608158</t>
  </si>
  <si>
    <t>有，书名是〖假话国王历险记〗</t>
  </si>
  <si>
    <t>2020/2/27 18:04:59</t>
  </si>
  <si>
    <t>183.192.46.45(上海-上海)</t>
  </si>
  <si>
    <t>江斯凡</t>
  </si>
  <si>
    <t>http://www.wjx.cn/wjx/viewfile.aspx?path=http%3a%2f%2fpubuserqiniu.paperol.cn%2f59608158_1037_q8_1582797716NnQJnR.MP4%3fattname%3d1047_8_F5FD98D9-89F1-46D6-98B9-59C15B5A6F9F.MP4&amp;activity=59608158</t>
  </si>
  <si>
    <t>有，书名是〖大中华寻宝记等〗</t>
  </si>
  <si>
    <t>怎么让她阅读感兴趣，让她理解和分析</t>
  </si>
  <si>
    <t>2020/2/27 18:05:15</t>
  </si>
  <si>
    <t>180.173.106.57(上海-上海)</t>
  </si>
  <si>
    <t>倪智远</t>
  </si>
  <si>
    <t>http://www.wjx.cn/wjx/viewfile.aspx?path=http%3a%2f%2fpubuserqiniu.paperol.cn%2f59608158_1044_q5_1582797897EchHSD.mp3%3fattname%3d1048_5_REC20200227180431.mp3&amp;activity=59608158</t>
  </si>
  <si>
    <t>2020/2/27 18:05:51</t>
  </si>
  <si>
    <t>117.143.46.161(上海-上海)</t>
  </si>
  <si>
    <t>刘梓歌</t>
  </si>
  <si>
    <t>http://www.wjx.cn/wjx/viewfile.aspx?path=http%3a%2f%2fpubuserqiniu.paperol.cn%2f59608158_1045_q8_1582797801t2YBcT.MOV%3fattname%3d1049_8_60449056510__BC4DE077-4F20-4E6E-8F26-1C4662361617.MOV&amp;activity=59608158</t>
  </si>
  <si>
    <t>2020/2/27 18:06:26</t>
  </si>
  <si>
    <t>101.245.10.142(上海-上海)</t>
  </si>
  <si>
    <t>祁雅妮</t>
  </si>
  <si>
    <t>http://www.wjx.cn/wjx/viewfile.aspx?path=http%3a%2f%2fpubuserqiniu.paperol.cn%2f59608158_1044_q5_1582797842ZafiGH.amr%3fattname%3d1050_5_20200227_180339.amr&amp;activity=59608158</t>
  </si>
  <si>
    <t>多时间陪伴引导</t>
  </si>
  <si>
    <t>2020/2/27 18:06:50</t>
  </si>
  <si>
    <t>112.64.71.149(上海-上海)</t>
  </si>
  <si>
    <t>蒋萍萍</t>
  </si>
  <si>
    <t>http://www.wjx.cn/wjx/viewfile.aspx?path=http%3a%2f%2fpubuserqiniu.paperol.cn%2f59608158_1044_q6_1582797808ZtYFsf.amr%3fattname%3d1051_6_20200227_180246.amr&amp;activity=59608158</t>
  </si>
  <si>
    <t>有，书名是〖管好自己很简单〗</t>
  </si>
  <si>
    <t>2020/2/27 18:06:57</t>
  </si>
  <si>
    <t>117.143.54.75(上海-上海)</t>
  </si>
  <si>
    <t>李晨曦</t>
  </si>
  <si>
    <t>http://www.wjx.cn/wjx/viewfile.aspx?path=http%3a%2f%2fpubuserqiniu.paperol.cn%2f59608158_1037_q6_1582797826DxWZx7.MOV%3fattname%3d1052_6_60449058471__E931FE40-3991-423A-BE33-9442B29C025F.MOV&amp;activity=59608158</t>
  </si>
  <si>
    <t>希望自己能多一点耐心，多陪陪她。</t>
  </si>
  <si>
    <t>2020/2/27 18:08:12</t>
  </si>
  <si>
    <t>117.143.51.207(上海-上海)</t>
  </si>
  <si>
    <t>邓锦煜</t>
  </si>
  <si>
    <t>http://www.wjx.cn/wjx/viewfile.aspx?path=http%3a%2f%2fpubuserqiniu.paperol.cn%2f59608158_1053_q8_1582798089xCTa4d.MOV%3fattname%3d1053_8_60449084931__5F13DB6A-3BA5-48E4-86CA-258F65CD1256.MOV&amp;activity=59608158</t>
  </si>
  <si>
    <t>2020/2/27 18:08:16</t>
  </si>
  <si>
    <t>220.112.127.216(上海-上海)</t>
  </si>
  <si>
    <t>孙焰</t>
  </si>
  <si>
    <t>http://www.wjx.cn/wjx/viewfile.aspx?path=http%3a%2f%2fpubuserqiniu.paperol.cn%2f59608158_1049_q5_1582797963WtK2fd.MOV%3fattname%3d1054_5_60449074231__5C144C09-1B2C-4D3A-87CA-A7723389E64E.MOV&amp;activity=59608158</t>
  </si>
  <si>
    <t>有，书名是〖三毛〗</t>
  </si>
  <si>
    <t>我想陪她一起读让她能静下心好好读</t>
  </si>
  <si>
    <t>2020/2/27 18:09:24</t>
  </si>
  <si>
    <t>骆梦希</t>
  </si>
  <si>
    <t>http://www.wjx.cn/wjx/viewfile.aspx?path=http%3a%2f%2fpubuserqiniu.paperol.cn%2f59608158_1052_q7_1582798071dJDTk4.MOV%3fattname%3d1055_7_60449084760__1EF7DA7E-011A-49CE-B9F1-D85F7F86F444.MOV&amp;activity=59608158</t>
  </si>
  <si>
    <t>2020/2/27 18:09:18</t>
  </si>
  <si>
    <t>117.143.54.204(上海-上海)</t>
  </si>
  <si>
    <t>孙可欣</t>
  </si>
  <si>
    <t>http://www.wjx.cn/wjx/viewfile.aspx?path=http%3a%2f%2fpubuserqiniu.paperol.cn%2f59608158_1055_q8_1582798151nQWFSp.m4a%3fattname%3d1056_8_%25e4%25b8%258b%25e5%258d%2588%2b6%25e6%2597%25b68%25e5%2588%2586%2b_1.m4a&amp;activity=59608158</t>
  </si>
  <si>
    <t>有，书名是〖《做个懂得感恩的人》〗</t>
  </si>
  <si>
    <t>如何正确快速提高孩子的阅读兴趣</t>
  </si>
  <si>
    <t>2020/2/27 18:09:47</t>
  </si>
  <si>
    <t>220.112.121.68(上海-上海)</t>
  </si>
  <si>
    <t>孙靖瑶</t>
  </si>
  <si>
    <t>http://www.wjx.cn/wjx/viewfile.aspx?path=http%3a%2f%2fpubuserqiniu.paperol.cn%2f59608158_1037_q6_1582797812caJi8i.m4a%3fattname%3d1057_6_%25e5%25b7%25a6%25e6%2589%258b%25e5%2592%258c%25e5%258f%25b3%25e6%2589%258b.m4a&amp;activity=59608158</t>
  </si>
  <si>
    <t>孩子读那么多书，有没有那么多时间去学习？</t>
  </si>
  <si>
    <t>2020/2/27 18:10:04</t>
  </si>
  <si>
    <t>101.84.186.181(上海-上海)</t>
  </si>
  <si>
    <t>段于轩</t>
  </si>
  <si>
    <t>http://www.wjx.cn/wjx/viewfile.aspx?path=http%3a%2f%2fpubuserqiniu.paperol.cn%2f59608158_1046_q5_1582797905iQ3aZk.m4a%3fattname%3d1058_5_%25e4%25b8%2580(5)%25e7%258f%25ad%2b%2b%25e6%25ae%25b5%25e4%25ba%258e%25e8%25bd%25a9%2b%2b%2b20200227_091617_1.m4a&amp;activity=59608158</t>
  </si>
  <si>
    <t>2020/2/27 18:10:25</t>
  </si>
  <si>
    <t>124.77.193.197(上海-上海)</t>
  </si>
  <si>
    <t>叶佳</t>
  </si>
  <si>
    <t>http://www.wjx.cn/wjx/viewfile.aspx?path=http%3a%2f%2fpubuserqiniu.paperol.cn%2f59608158_1023_q9_1582797333zmHrSn.amr%3fattname%3d1059_9_20200227_175450.amr&amp;activity=59608158</t>
  </si>
  <si>
    <t>有，书名是〖《战胜自己最重要》〗</t>
  </si>
  <si>
    <t>阅读不能声情并茂。让孩子多听些朗诵方面的电视节目</t>
  </si>
  <si>
    <t>2020/2/27 18:10:27</t>
  </si>
  <si>
    <t>冯雅欣</t>
  </si>
  <si>
    <t>http://www.wjx.cn/wjx/viewfile.aspx?path=http%3a%2f%2fpubuserqiniu.paperol.cn%2f59608158_1053_q9_1582798082e5ye2Z.MOV%3fattname%3d1060_9_60449082009__AA6E1AE4-8716-4FA2-AB36-F7ED785ECC34.MOV&amp;activity=59608158</t>
  </si>
  <si>
    <t>2020/2/27 18:11:05</t>
  </si>
  <si>
    <t>101.85.49.110(上海-上海)</t>
  </si>
  <si>
    <t>张雅婷</t>
  </si>
  <si>
    <t>其他〖13818621643〗</t>
  </si>
  <si>
    <t>http://www.wjx.cn/wjx/viewfile.aspx?path=http%3a%2f%2fpubuserqiniu.paperol.cn%2f59608158_1050_q5_1582798013kHF63S.m4a%3fattname%3d1061_5_%25e5%25bc%2598%25e6%25a2%2585%25e5%25b0%258f%25e5%25ad%25a6%25e9%2599%2587%25e8%25a5%25bf%25e6%25a0%25a1%25e5%258c%25ba%25e4%25b8%2580(1)%25e7%258f%25ad%25e5%25bc%25a0%25e9%259b%2585%25e5%25a9%25b7.m4a&amp;activity=59608158</t>
  </si>
  <si>
    <t>有，书名是〖朵拉爱探险〗</t>
  </si>
  <si>
    <t>哪些类型的书适合孩子，如何激发孩子阅读的兴趣。希望培养孩子阅读的习惯。</t>
  </si>
  <si>
    <t>2020/2/27 18:11:01</t>
  </si>
  <si>
    <t>183.213.204.242(江苏-镇江)</t>
  </si>
  <si>
    <t>殷少坤</t>
  </si>
  <si>
    <t>http://www.wjx.cn/wjx/viewfile.aspx?path=http%3a%2f%2fpubuserqiniu.paperol.cn%2f59608158_1055_q7_1582798150cHNs8C.amr%3fattname%3d1062_7_20200227_180834.amr&amp;activity=59608158</t>
  </si>
  <si>
    <t>2020/2/27 18:11:10</t>
  </si>
  <si>
    <t>220.196.60.113(上海-上海)</t>
  </si>
  <si>
    <t>刘欣彤</t>
  </si>
  <si>
    <t>http://www.wjx.cn/wjx/viewfile.aspx?path=http%3a%2f%2fpubuserqiniu.paperol.cn%2f59608158_1052_q5_1582798077K4Qear.MOV%3fattname%3d1063_5_60449085584__E7F9A2BD-3998-4F09-9E75-31AC4A55B0EA.MOV&amp;activity=59608158</t>
  </si>
  <si>
    <t>多识字</t>
  </si>
  <si>
    <t>2020/2/27 18:11:14</t>
  </si>
  <si>
    <t>112.30.136.167(安徽-合肥)</t>
  </si>
  <si>
    <t>吴琪琪</t>
  </si>
  <si>
    <t>http://www.wjx.cn/wjx/viewfile.aspx?path=http%3a%2f%2fpubuserqiniu.paperol.cn%2f59608158_1051_q7_1582798124FEWb3a.m4a%3fattname%3d1064_7_%25e5%25bc%2598%25e6%25a2%2585%25e5%25b0%258f%25e5%25ad%25a6%25e6%259c%25b1%25e8%25a1%258c%25e6%25a0%25a1%25e5%258c%25ba%25e4%25b8%2589%25e4%25ba%258c%25e7%258f%25ad%25e5%2590%25b4%25e7%2590%25aa%25e7%2590%25aa.m4a&amp;activity=59608158</t>
  </si>
  <si>
    <t>2020/2/27 18:12:20</t>
  </si>
  <si>
    <t>211.161.109.75(上海-上海)</t>
  </si>
  <si>
    <t>吴昊燃</t>
  </si>
  <si>
    <t>http://www.wjx.cn/wjx/viewfile.aspx?path=http%3a%2f%2fpubuserqiniu.paperol.cn%2f59608158_1055_q6_1582798120hMBXry.wav%3fattname%3d1065_6_%25e5%2590%25b4%25e6%2598%258a%25e7%2587%2583.wav&amp;activity=59608158</t>
  </si>
  <si>
    <t>2020/2/27 18:12:29</t>
  </si>
  <si>
    <t>120.204.151.33(上海-上海)</t>
  </si>
  <si>
    <t>陆菀钰</t>
  </si>
  <si>
    <t>http://www.wjx.cn/wjx/viewfile.aspx?path=http%3a%2f%2fpubuserqiniu.paperol.cn%2f59608158_1061_q5_1582798232DdsKMQ.mp4%3fattname%3d1066_5_1582798172156.mp4&amp;activity=59608158</t>
  </si>
  <si>
    <t>2020/2/27 18:12:48</t>
  </si>
  <si>
    <t>180.162.17.165(上海-上海)</t>
  </si>
  <si>
    <t>李强</t>
  </si>
  <si>
    <t>http://www.wjx.cn/wjx/viewfile.aspx?path=http%3a%2f%2fpubuserqiniu.paperol.cn%2f59608158_1060_q9_1582798250cpkGtr.amr%3fattname%3d1067_9_20200227_180959.amr&amp;activity=59608158</t>
  </si>
  <si>
    <t>有，书名是〖相对论〗</t>
  </si>
  <si>
    <t>怎样更多培养阅读兴趣个讲解</t>
  </si>
  <si>
    <t>2020/2/27 18:12:51</t>
  </si>
  <si>
    <t>117.143.50.214(上海-上海)</t>
  </si>
  <si>
    <t>蔡医玲</t>
  </si>
  <si>
    <t>http://www.wjx.cn/wjx/viewfile.aspx?path=http%3a%2f%2fpubuserqiniu.paperol.cn%2f59608158_1066_q9_1582798358FEWJ8D.m4a%3fattname%3d1068_9_%25e7%25bb%2599%25e4%25bd%25a0%25e5%2586%2599%25e4%25bf%25a1.m4a&amp;activity=59608158</t>
  </si>
  <si>
    <t>有，书名是〖童年〗</t>
  </si>
  <si>
    <t>阅读理解能力差怎么办，多读书给时间</t>
  </si>
  <si>
    <t>2020/2/27 18:12:59</t>
  </si>
  <si>
    <t>101.45.205.201(上海-上海)</t>
  </si>
  <si>
    <t>董安琪</t>
  </si>
  <si>
    <t>http://www.wjx.cn/wjx/viewfile.aspx?path=http%3a%2f%2fpubuserqiniu.paperol.cn%2f59608158_1067_q6_1582798365wDcTHb.MOV%3fattname%3d1069_6_60449113570__6ECC19AB-549A-4133-9F2D-4E27E582F49E.MOV&amp;activity=59608158</t>
  </si>
  <si>
    <t>2020/2/27 18:12:58</t>
  </si>
  <si>
    <t>183.192.56.7(上海-上海)</t>
  </si>
  <si>
    <t>温庆宏</t>
  </si>
  <si>
    <t>http://www.wjx.cn/wjx/viewfile.aspx?path=http%3a%2f%2fpubuserqiniu.paperol.cn%2f59608158_1069_q6_1582798374TcNnYG.amr%3fattname%3d1070_6_20200227_181216.amr&amp;activity=59608158</t>
  </si>
  <si>
    <t>有时候不大懂主要内容，尽量去讲解</t>
  </si>
  <si>
    <t>2020/2/27 18:13:11</t>
  </si>
  <si>
    <t>183.192.41.206(上海-上海)</t>
  </si>
  <si>
    <t>林家立</t>
  </si>
  <si>
    <t>http://www.wjx.cn/wjx/viewfile.aspx?path=http%3a%2f%2fpubuserqiniu.paperol.cn%2f59608158_1055_q8_1582798100hfzKMF.amr%3fattname%3d1071_8_20200227_180706.amr&amp;activity=59608158</t>
  </si>
  <si>
    <t>是孩子的兴趣重要还是合适重要，</t>
  </si>
  <si>
    <t>2020/2/27 18:13:34</t>
  </si>
  <si>
    <t>223.104.36.15(安徽-未知)</t>
  </si>
  <si>
    <t>吴桐屿</t>
  </si>
  <si>
    <t>http://www.wjx.cn/wjx/viewfile.aspx?path=http%3a%2f%2fpubuserqiniu.paperol.cn%2f59608158_1066_q9_1582798343jEpBhJ.m4a%3fattname%3d1072_9_%25e6%2596%25b0%25e5%25bd%2595%25e9%259f%25b3.m4a&amp;activity=59608158</t>
  </si>
  <si>
    <t>2020/2/27 18:13:36</t>
  </si>
  <si>
    <t>115.174.205.154(上海-上海)</t>
  </si>
  <si>
    <t>刘子毅</t>
  </si>
  <si>
    <t>http://www.wjx.cn/wjx/viewfile.aspx?path=http%3a%2f%2fpubuserqiniu.paperol.cn%2f59608158_1058_q6_1582798220p5naJf.m4a%3fattname%3d1073_6_%25e5%25bc%2598%25e6%25a2%2585%25e4%25ba%258c%25e5%25b0%258f%25e9%2599%2587%25e8%25a5%25bf%25e6%25a0%25a1%25e5%258c%25ba%25e4%25ba%258c%25ef%25bc%25883%25ef%25bc%2589%25e7%258f%25ad%25e5%2588%2598%25e5%25ad%2590%25e6%25af%2585.m4a&amp;activity=59608158</t>
  </si>
  <si>
    <t>陪伴孩子</t>
  </si>
  <si>
    <t>2020/2/27 18:13:52</t>
  </si>
  <si>
    <t>183.161.196.226(安徽-六安)</t>
  </si>
  <si>
    <t>申梦萱</t>
  </si>
  <si>
    <t>http://www.wjx.cn/wjx/viewfile.aspx?path=http%3a%2f%2fpubuserqiniu.paperol.cn%2f59608158_1046_q5_1582797949aCBeR3.mp3%3fattname%3d1074_5_%25e6%2596%25b0%25e5%25bd%2595%25e9%259f%25b3.mp3&amp;activity=59608158</t>
  </si>
  <si>
    <t>有，书名是〖小猪佩奇〗</t>
  </si>
  <si>
    <t>找不到真正适合的图书资源，种类太多不知道怎么选择。想给孩子选择适合的好书。</t>
  </si>
  <si>
    <t>其他〖没时间参加，建议推书单以及购买途径〗</t>
  </si>
  <si>
    <t>2020/2/27 18:14:04</t>
  </si>
  <si>
    <t>101.80.62.130(上海-上海)</t>
  </si>
  <si>
    <t>杜涵宇</t>
  </si>
  <si>
    <t>http://www.wjx.cn/wjx/viewfile.aspx?path=http%3a%2f%2fpubuserqiniu.paperol.cn%2f59608158_1072_q5_15827984242BfzH7.MOV%3fattname%3d1075_5_60449120708__582A3708-CB90-423F-87F4-38B5E3FD5C1F.MOV&amp;activity=59608158</t>
  </si>
  <si>
    <t>有，书名是〖一年级小豆豆〗</t>
  </si>
  <si>
    <t>获取好的阅读资源</t>
  </si>
  <si>
    <t>2020/2/27 18:13:58</t>
  </si>
  <si>
    <t>183.195.27.35(上海-上海)</t>
  </si>
  <si>
    <t>李世博</t>
  </si>
  <si>
    <t>http://www.wjx.cn/wjx/viewfile.aspx?path=http%3a%2f%2fpubuserqiniu.paperol.cn%2f59608158_1072_q8_1582798436MRPHXW.MOV%3fattname%3d1076_8_60449122563__7D77A1EB-11FC-4FA4-BED4-9FC5708752B6.MOV&amp;activity=59608158</t>
  </si>
  <si>
    <t>2020/2/27 18:14:13</t>
  </si>
  <si>
    <t>叶蓓</t>
  </si>
  <si>
    <t>http://www.wjx.cn/wjx/viewfile.aspx?path=http%3a%2f%2fpubuserqiniu.paperol.cn%2f59608158_1077_q9_1582798440Q7bF7T.m4a%3fattname%3d1077_9_%25e7%25bb%2599%25e4%25bd%25a0%25e5%2586%2599%25e4%25bf%25a1.m4a&amp;activity=59608158</t>
  </si>
  <si>
    <t>有，书名是〖学会负责〗</t>
  </si>
  <si>
    <t>阅读不能声情并茂？让孩子多听听朗诵方面的节目。</t>
  </si>
  <si>
    <t>2020/2/27 18:14:42</t>
  </si>
  <si>
    <t>117.143.112.28(上海-上海)</t>
  </si>
  <si>
    <t>仲爱棋</t>
  </si>
  <si>
    <t>http://www.wjx.cn/wjx/viewfile.aspx?path=http%3a%2f%2fpubuserqiniu.paperol.cn%2f59608158_1076_q6_1582798455D78iy3.MOV%3fattname%3d1078_6_60449121936__F1E31841-A94A-4318-85AA-E5037CD1F1D3.MOV&amp;activity=59608158</t>
  </si>
  <si>
    <t>多陪他看书</t>
  </si>
  <si>
    <t>2020/2/27 18:15:14</t>
  </si>
  <si>
    <t>101.88.236.208(上海-上海)</t>
  </si>
  <si>
    <t>邱宇轩</t>
  </si>
  <si>
    <t>http://www.wjx.cn/wjx/viewfile.aspx?path=http%3a%2f%2fpubuserqiniu.paperol.cn%2f59608158_1072_q9_1582798499c6dFzs.MOV%3fattname%3d1079_9_60449128537__FE32088A-A992-4795-8D9E-4A90E3DD2DDE.MOV&amp;activity=59608158</t>
  </si>
  <si>
    <t>2020/2/27 18:15:52</t>
  </si>
  <si>
    <t>118.133.2.175(上海-上海)</t>
  </si>
  <si>
    <t>吴彦洁</t>
  </si>
  <si>
    <t>http://www.wjx.cn/wjx/viewfile.aspx?path=http%3a%2f%2fpubuserqiniu.paperol.cn%2f59608158_1078_q6_1582798464Kb6jik.MOV%3fattname%3d1080_6_60449122514__328554F0-B72D-4E03-BFC7-550F7719780E.MOV&amp;activity=59608158</t>
  </si>
  <si>
    <t>2020/2/27 18:16:04</t>
  </si>
  <si>
    <t>223.104.212.99(上海-上海)</t>
  </si>
  <si>
    <t>陈正泷</t>
  </si>
  <si>
    <t>http://www.wjx.cn/wjx/viewfile.aspx?path=http%3a%2f%2fpubuserqiniu.paperol.cn%2f59608158_1074_q8_1582798428eY8KtQ.mp3%3fattname%3d1081_8_%25e9%25be%2599%25e8%258c%2597%25e8%25b7%25af1006%25e5%258f%25b7.mp3&amp;activity=59608158</t>
  </si>
  <si>
    <t>有，书名是〖老人与海〗</t>
  </si>
  <si>
    <t>培训孩子的兴趣，还有能够安静下来</t>
  </si>
  <si>
    <t>2020/2/27 18:17:27</t>
  </si>
  <si>
    <t>120.204.143.89(上海-上海)</t>
  </si>
  <si>
    <t>邓宇航</t>
  </si>
  <si>
    <t>http://www.wjx.cn/wjx/viewfile.aspx?path=http%3a%2f%2fpubuserqiniu.paperol.cn%2f59608158_1064_q5_1582798365fzZXZ5.MOV%3fattname%3d1082_5_60449114061__4E96D096-4B6D-4993-A204-4666E0002723.MOV&amp;activity=59608158</t>
  </si>
  <si>
    <t>2020/2/27 18:17:39</t>
  </si>
  <si>
    <t>36.60.157.220(安徽-宿州)</t>
  </si>
  <si>
    <t>吴安琪</t>
  </si>
  <si>
    <t>http://www.wjx.cn/wjx/viewfile.aspx?path=http%3a%2f%2fpubuserqiniu.paperol.cn%2f59608158_1061_q8_1582798265JTrbr5.MOV%3fattname%3d1083_8_60449102838__0237F9E5-ADD8-425E-B02E-A6B0B5C77568.MOV&amp;activity=59608158</t>
  </si>
  <si>
    <t>有，书名是〖猜谜语〗</t>
  </si>
  <si>
    <t>孩子对于阅读没有太大兴趣，想增加他对阅读的兴趣</t>
  </si>
  <si>
    <t>2020/2/27 18:18:38</t>
  </si>
  <si>
    <t>183.192.60.155(上海-上海)</t>
  </si>
  <si>
    <t>刘雅彤</t>
  </si>
  <si>
    <t>http://www.wjx.cn/wjx/viewfile.aspx?path=http%3a%2f%2fpubuserqiniu.paperol.cn%2f59608158_1072_q5_1582798567k72rJR.amr%3fattname%3d1084_5_20200227_181542.amr&amp;activity=59608158</t>
  </si>
  <si>
    <t>有，书名是〖小朵朵〗</t>
  </si>
  <si>
    <t>2020/2/27 18:18:45</t>
  </si>
  <si>
    <t>刘子豪</t>
  </si>
  <si>
    <t>http://www.wjx.cn/wjx/viewfile.aspx?path=http%3a%2f%2fpubuserqiniu.paperol.cn%2f59608158_1072_q5_1582798671RQiPWz.MOV%3fattname%3d1085_5_60449143416__1C396FF1-1F70-4B91-AE95-2C8EF9311223.MOV&amp;activity=59608158</t>
  </si>
  <si>
    <t>2020/2/27 18:18:57</t>
  </si>
  <si>
    <t>117.143.46.81(上海-上海)</t>
  </si>
  <si>
    <t>娄宇阳</t>
  </si>
  <si>
    <t>http://www.wjx.cn/wjx/viewfile.aspx?path=http%3a%2f%2fpubuserqiniu.paperol.cn%2f59608158_1086_q7_1582798733rNWj5Y.mp3%3fattname%3d1086_7_%25e4%25b8%2589%25e5%25b9%25b4%25e7%25ba%25a7%25e8%25af%2597%25e6%259c%2597%25e8%25af%25bb.mp3&amp;activity=59608158</t>
  </si>
  <si>
    <t>有，书名是〖恐龙王朝〗</t>
  </si>
  <si>
    <t>引导孩子读书</t>
  </si>
  <si>
    <t>2020/2/27 18:20:04</t>
  </si>
  <si>
    <t>183.206.57.252(江苏-徐州)</t>
  </si>
  <si>
    <t>刘卓恒</t>
  </si>
  <si>
    <t>http://www.wjx.cn/wjx/viewfile.aspx?path=http%3a%2f%2fpubuserqiniu.paperol.cn%2f59608158_1083_q8_1582798746M5ADm6.mp3%3fattname%3d1087_8_REC20200227181812.mp3&amp;activity=59608158</t>
  </si>
  <si>
    <t>2020/2/27 18:20:56</t>
  </si>
  <si>
    <t>117.143.112.100(上海-上海)</t>
  </si>
  <si>
    <t>董锦沅</t>
  </si>
  <si>
    <t>http://www.wjx.cn/wjx/viewfile.aspx?path=http%3a%2f%2fpubuserqiniu.paperol.cn%2f59608158_1080_q6_1582798584cAKPPW.m4a%3fattname%3d1088_6_%25e8%2591%25a3%25e9%2594%25a6%25e6%25b2%2585.m4a&amp;activity=59608158</t>
  </si>
  <si>
    <t>担心会阅读到不适合年龄段的书籍影响心理健康，希望自己多些时间陪伴阅读</t>
  </si>
  <si>
    <t>线上亲子阅读培训┋线下故事会┋故事妈妈培训┋其他〖最好是线上时间多些方便，线下的讲座时间上可能不能到位，谢谢〗</t>
  </si>
  <si>
    <t>2020/2/27 18:21:36</t>
  </si>
  <si>
    <t>223.104.212.30(上海-上海)</t>
  </si>
  <si>
    <t>张雅琪</t>
  </si>
  <si>
    <t>http://www.wjx.cn/wjx/viewfile.aspx?path=http%3a%2f%2fpubuserqiniu.paperol.cn%2f59608158_1088_q6_158279888547C2N2.mp4%3fattname%3d1089_6_VID_20200117_152958.mp4&amp;activity=59608158</t>
  </si>
  <si>
    <t>帮助孩子阅读充实自己的大脑</t>
  </si>
  <si>
    <t>2020/2/27 18:22:11</t>
  </si>
  <si>
    <t>125.210.247.61(浙江-杭州)</t>
  </si>
  <si>
    <t>吴静怡</t>
  </si>
  <si>
    <t>http://www.wjx.cn/wjx/viewfile.aspx?path=http%3a%2f%2fpubuserqiniu.paperol.cn%2f59608158_1072_q8_1582798539iMzPGH.amr%3fattname%3d1090_8_20200227_181459.amr&amp;activity=59608158</t>
  </si>
  <si>
    <t>时间有限，尽量以后多抽些时间陪孩子阅读</t>
  </si>
  <si>
    <t>2020/2/27 18:22:16</t>
  </si>
  <si>
    <t>180.162.3.111(上海-上海)</t>
  </si>
  <si>
    <t>冯潇涵</t>
  </si>
  <si>
    <t>http://www.wjx.cn/wjx/viewfile.aspx?path=http%3a%2f%2fpubuserqiniu.paperol.cn%2f59608158_1072_q6_1582798631cKxFbQ.MOV%3fattname%3d1091_6_60449139977__EE0B6DA5-49A3-46F7-9672-F0667788ACD5.MOV&amp;activity=59608158</t>
  </si>
  <si>
    <t>怎样培养孩子自己的阅读兴趣</t>
  </si>
  <si>
    <t>2020/2/27 18:22:34</t>
  </si>
  <si>
    <t>183.195.86.193(上海-上海)</t>
  </si>
  <si>
    <t>韩宇璇</t>
  </si>
  <si>
    <t>http://www.wjx.cn/wjx/viewfile.aspx?path=http%3a%2f%2fpubuserqiniu.paperol.cn%2f59608158_1072_q5_1582798596bKNRKG.amr%3fattname%3d1092_5_20200227_181611.amr&amp;activity=59608158</t>
  </si>
  <si>
    <t>怎么样让宝宝去理解书的内容和意境</t>
  </si>
  <si>
    <t>2020/2/27 18:22:53</t>
  </si>
  <si>
    <t>125.41.149.235(河南-郑州)</t>
  </si>
  <si>
    <t>娄杨怡</t>
  </si>
  <si>
    <t>http://www.wjx.cn/wjx/viewfile.aspx?path=http%3a%2f%2fpubuserqiniu.paperol.cn%2f59608158_1082_q5_1582798610tPhhZi.MOV%3fattname%3d1093_5_60449138643__99297440-E707-4BC6-8890-67F830D2B434.MOV&amp;activity=59608158</t>
  </si>
  <si>
    <t>怎么让孩子对阅读感兴趣</t>
  </si>
  <si>
    <t>2020/2/27 18:22:56</t>
  </si>
  <si>
    <t>117.143.115.236(上海-上海)</t>
  </si>
  <si>
    <t>彭智恩</t>
  </si>
  <si>
    <t>http://www.wjx.cn/wjx/viewfile.aspx?path=http%3a%2f%2fpubuserqiniu.paperol.cn%2f59608158_1093_q6_1582798963mdkpab.MOV%3fattname%3d1094_6_60449173048__D473428D-CBCB-4CFF-970B-37A197765ACA.MOV&amp;activity=59608158</t>
  </si>
  <si>
    <t>不知道如何有效提高孩子的阅读兴趣</t>
  </si>
  <si>
    <t>2020/2/27 18:22:59</t>
  </si>
  <si>
    <t>101.86.251.67(上海-上海)</t>
  </si>
  <si>
    <t>http://www.wjx.cn/wjx/viewfile.aspx?path=http%3a%2f%2fpubuserqiniu.paperol.cn%2f59608158_1080_q7_1582798610W7dNEY.amr%3fattname%3d1095_7_20200227_181621.amr&amp;activity=59608158</t>
  </si>
  <si>
    <t>有，书名是〖云豹生死态‘〗</t>
  </si>
  <si>
    <t>为什么孩子不喜欢看书？帮他提高阅读兴趣。</t>
  </si>
  <si>
    <t>2020/2/27 18:22:51</t>
  </si>
  <si>
    <t>180.162.18.58(上海-上海)</t>
  </si>
  <si>
    <t>毕倩雯</t>
  </si>
  <si>
    <t>http://www.wjx.cn/wjx/viewfile.aspx?path=http%3a%2f%2fpubuserqiniu.paperol.cn%2f59608158_1092_q9_1582798964QAW8iF.amr%3fattname%3d1096_9_20200227_182151.amr&amp;activity=59608158</t>
  </si>
  <si>
    <t>有，书名是〖我不是讨厌鬼〗</t>
  </si>
  <si>
    <t>多抽一些时间陪她</t>
  </si>
  <si>
    <t>2020/2/27 18:23:21</t>
  </si>
  <si>
    <t>115.174.221.56(上海-上海)</t>
  </si>
  <si>
    <t>向飞宇</t>
  </si>
  <si>
    <t>http://www.wjx.cn/wjx/viewfile.aspx?path=http%3a%2f%2fpubuserqiniu.paperol.cn%2f59608158_1052_q5_1582798105jHGhaw.mp3%3fattname%3d1097_5_%25e5%25bc%2598%25e6%25a2%2585%25e5%25b0%258f%25e5%25ad%25a6-%25e9%2599%2587%25e8%25a5%25bf%25e6%25a0%25a1%25e5%258c%25ba%25e4%25b8%2580%25ef%25bc%25882%25ef%25bc%2589%25e7%258f%25ad%25e5%2590%2591%25e9%25a3%259e%25e5%25ae%2587.mp3&amp;activity=59608158</t>
  </si>
  <si>
    <t>有，书名是〖生命的故事〗</t>
  </si>
  <si>
    <t>其他〖买了很多书，但是陪着一起读的时间较少，通常让他自己读，因此效果不是很好，很多书都没读完。〗</t>
  </si>
  <si>
    <t>2020/2/27 18:23:23</t>
  </si>
  <si>
    <t>117.136.8.98(上海-上海)</t>
  </si>
  <si>
    <t>嵇宇轩</t>
  </si>
  <si>
    <t>http://www.wjx.cn/wjx/viewfile.aspx?path=http%3a%2f%2fpubuserqiniu.paperol.cn%2f59608158_1083_q8_15827989966Kdbyx.amr%3fattname%3d1098_8_20200227_182158.amr&amp;activity=59608158</t>
  </si>
  <si>
    <t>抽更多的时间和孩子一起阅读</t>
  </si>
  <si>
    <t>2020/2/27 18:23:34</t>
  </si>
  <si>
    <t>222.64.31.76(上海-上海)</t>
  </si>
  <si>
    <t>金怡辰</t>
  </si>
  <si>
    <t>http://www.wjx.cn/wjx/viewfile.aspx?path=http%3a%2f%2fpubuserqiniu.paperol.cn%2f59608158_1072_q6_1582798505hJGR7W.mp3%3fattname%3d1099_6_66a656c06a0c16b9ec84acfeb436e234.mp3&amp;activity=59608158</t>
  </si>
  <si>
    <t>怎样才能让孩子爱上课外阅读？我想为再抽多一点时间来陪孩子一起阅读并跟她一起感受课后多姿多彩的生活</t>
  </si>
  <si>
    <t>2020/2/27 18:24:14</t>
  </si>
  <si>
    <t>39.169.182.88(江西-宜春)</t>
  </si>
  <si>
    <t>张雅暄</t>
  </si>
  <si>
    <t>http://www.wjx.cn/wjx/viewfile.aspx?path=http%3a%2f%2fpubuserqiniu.paperol.cn%2f59608158_1099_q6_1582799018bFwTc5.MOV%3fattname%3d1100_6_60449178057__8EB8A513-3C1D-4E31-83C3-E7AA019542BB.MOV&amp;activity=59608158</t>
  </si>
  <si>
    <t>主动</t>
  </si>
  <si>
    <t>2020/2/27 18:24:43</t>
  </si>
  <si>
    <t>117.143.55.44(上海-上海)</t>
  </si>
  <si>
    <t>潘嘉豪</t>
  </si>
  <si>
    <t>http://www.wjx.cn/wjx/viewfile.aspx?path=http%3a%2f%2fpubuserqiniu.paperol.cn%2f59608158_1099_q5_1582799079Ff8Nkn.amr%3fattname%3d1101_5_20200227_182423.amr&amp;activity=59608158</t>
  </si>
  <si>
    <t>孩子对阅读没多大兴趣</t>
  </si>
  <si>
    <t>2020/2/27 18:25:23</t>
  </si>
  <si>
    <t>117.143.48.57(上海-上海)</t>
  </si>
  <si>
    <t>郑思晨</t>
  </si>
  <si>
    <t>http://www.wjx.cn/wjx/viewfile.aspx?path=http%3a%2f%2fpubuserqiniu.paperol.cn%2f59608158_1093_q8_1582798946jmBWNx.m4a%3fattname%3d1102_8_%25e6%2596%25b0%25e5%25bd%2595%25e9%259f%25b3%2b2.m4a&amp;activity=59608158</t>
  </si>
  <si>
    <t>有，书名是〖肩上的童年〗</t>
  </si>
  <si>
    <t>让孩子对阅读感兴趣</t>
  </si>
  <si>
    <t>2020/2/27 18:25:17</t>
  </si>
  <si>
    <t>116.235.101.244(上海-上海)</t>
  </si>
  <si>
    <t>黄蓦然</t>
  </si>
  <si>
    <t>http://www.wjx.cn/wjx/viewfile.aspx?path=http%3a%2f%2fpubuserqiniu.paperol.cn%2f59608158_1087_q8_1582798815Xm2xdY.m4a%3fattname%3d1103_8_%25e5%25b0%258f%25e6%25a0%2591%25ef%25bd%259e%25e9%25bb%2584%25e8%2593%25a6%25e7%2584%25b6.m4a&amp;activity=59608158</t>
  </si>
  <si>
    <t>希望孩子能按照兴趣阅读，老师少些参与。比如不要规定让孩子写阅读笔记，记录哪些字不认得。</t>
  </si>
  <si>
    <t>2020/2/27 18:25:26</t>
  </si>
  <si>
    <t>183.192.59.194(上海-上海)</t>
  </si>
  <si>
    <t>谢振轩</t>
  </si>
  <si>
    <t>http://www.wjx.cn/wjx/viewfile.aspx?path=http%3a%2f%2fpubuserqiniu.paperol.cn%2f59608158_1093_q5_15827989557KSmtS.mp3%3fattname%3d1104_5_%25e8%2599%25b9%25e6%25a2%2585%25e4%25ba%258c%25e5%25b0%258f%252b%25e4%25b8%2580%25e5%25b9%25b4%25e7%25ba%25a71%25e7%258f%25ad%252b%25e8%25b0%25a2%25e6%258c%25af%25e8%25bd%25a9.mp3&amp;activity=59608158</t>
  </si>
  <si>
    <t>有，书名是〖好玩的语文〗</t>
  </si>
  <si>
    <t>2020/2/27 18:25:48</t>
  </si>
  <si>
    <t>39.144.35.231(新疆-克孜勒苏)</t>
  </si>
  <si>
    <t>相泽宇</t>
  </si>
  <si>
    <t>http://www.wjx.cn/wjx/viewfile.aspx?path=http%3a%2f%2fpubuserqiniu.paperol.cn%2f59608158_1090_q6_1582798920hX4sB3.mp3%3fattname%3d1105_6_REC002.mp3&amp;activity=59608158</t>
  </si>
  <si>
    <t>2020/2/27 18:25:56</t>
  </si>
  <si>
    <t>182.97.221.233(江西-上饶)</t>
  </si>
  <si>
    <t>章清阳</t>
  </si>
  <si>
    <t>http://www.wjx.cn/wjx/viewfile.aspx?path=http%3a%2f%2fpubuserqiniu.paperol.cn%2f59608158_1090_q9_1582798932cT4Tym.mp3%3fattname%3d1106_9_%25e5%25bc%2598%25e6%25a2%2585%25e4%25ba%258c%25e5%25b0%258f%25e5%258d%2581%25e4%25ba%2594%25e4%25b8%2580%25e7%258f%25ad%25e5%258d%2581%25e7%25ab%25a0%25e6%25b8%2585%25e9%2598%25b3.mp3&amp;activity=59608158</t>
  </si>
  <si>
    <t>丰富孩子的阅读量，锻炼孩子的理解能力</t>
  </si>
  <si>
    <t>2020/2/27 18:26:33</t>
  </si>
  <si>
    <t>211.161.245.57(上海-上海)</t>
  </si>
  <si>
    <t>李锦江</t>
  </si>
  <si>
    <t>http://www.wjx.cn/wjx/viewfile.aspx?path=http%3a%2f%2fpubuserqiniu.paperol.cn%2f59608158_1107_q9_1582799171RDiG27.mp4%3fattname%3d1107_9_video_20200227_182601.mp4&amp;activity=59608158</t>
  </si>
  <si>
    <t>警察</t>
  </si>
  <si>
    <t>2020/2/27 18:27:14</t>
  </si>
  <si>
    <t>112.28.172.64(安徽-合肥)</t>
  </si>
  <si>
    <t>尹明珠</t>
  </si>
  <si>
    <t>http://www.wjx.cn/wjx/viewfile.aspx?path=http%3a%2f%2fpubuserqiniu.paperol.cn%2f59608158_1101_q9_1582799100fwPxzM.MOV%3fattname%3d1108_9_60449184419__A18211FC-75C1-43D7-B5D3-E432B65E2DEA.MOV&amp;activity=59608158</t>
  </si>
  <si>
    <t>2020/2/27 18:27:26</t>
  </si>
  <si>
    <t>101.245.218.117(上海-上海)</t>
  </si>
  <si>
    <t>曾梦琦</t>
  </si>
  <si>
    <t>http://www.wjx.cn/wjx/viewfile.aspx?path=http%3a%2f%2fpubuserqiniu.paperol.cn%2f59608158_1083_q8_1582798898XTWNPy.amr%3fattname%3d1109_8_20200227_181959.amr&amp;activity=59608158</t>
  </si>
  <si>
    <t>最想为孩子做个榜样</t>
  </si>
  <si>
    <t>2020/2/27 18:27:36</t>
  </si>
  <si>
    <t>112.65.11.111(上海-上海)</t>
  </si>
  <si>
    <t>曹志超</t>
  </si>
  <si>
    <t>http://www.wjx.cn/wjx/viewfile.aspx?path=http%3a%2f%2fpubuserqiniu.paperol.cn%2f59608158_1083_q5_1582798828F5Zi4G.MOV%3fattname%3d1110_5_60449160928__9593698C-C3B5-48D0-92C3-DB415AE6CF66.MOV&amp;activity=59608158</t>
  </si>
  <si>
    <t>有，书名是〖故事会〗</t>
  </si>
  <si>
    <t>跟孩子一起学习，一起成长</t>
  </si>
  <si>
    <t>2020/2/27 18:27:41</t>
  </si>
  <si>
    <t>220.112.121.194(上海-上海)</t>
  </si>
  <si>
    <t>曹梦瑶</t>
  </si>
  <si>
    <t>http://www.wjx.cn/wjx/viewfile.aspx?path=http%3a%2f%2fpubuserqiniu.paperol.cn%2f59608158_1106_q7_1582799225zYRdp5.MP4%3fattname%3d1111_7_21898037-BB2C-4622-829F-047CD70A402C.MP4&amp;activity=59608158</t>
  </si>
  <si>
    <t>有，书名是〖兔子坡〗</t>
  </si>
  <si>
    <t>最想让孩子理解书里的意思</t>
  </si>
  <si>
    <t>2020/2/27 18:28:02</t>
  </si>
  <si>
    <t>139.227.87.28(上海-上海)</t>
  </si>
  <si>
    <t>谢芷娴</t>
  </si>
  <si>
    <t>http://www.wjx.cn/wjx/viewfile.aspx?path=http%3a%2f%2fpubuserqiniu.paperol.cn%2f59608158_1108_q9_1582799268ykc3xS.amr%3fattname%3d1112_9_20200227_182642.amr&amp;activity=59608158</t>
  </si>
  <si>
    <t>没耐心陪她阅读，最想为孩子挑选好的，适合的书</t>
  </si>
  <si>
    <t>2020/2/27 18:28:18</t>
  </si>
  <si>
    <t>120.204.141.135(上海-上海)</t>
  </si>
  <si>
    <t>侯凤婉</t>
  </si>
  <si>
    <t>http://www.wjx.cn/wjx/viewfile.aspx?path=http%3a%2f%2fpubuserqiniu.paperol.cn%2f59608158_1111_q6_1582799290yYcj4z.m4a%3fattname%3d1113_6_%25e8%25af%2597%25e6%25ad%258c.m4a&amp;activity=59608158</t>
  </si>
  <si>
    <t>读什么书？</t>
  </si>
  <si>
    <t>2020/2/27 18:28:40</t>
  </si>
  <si>
    <t>183.192.59.110(上海-上海)</t>
  </si>
  <si>
    <t>刘阳</t>
  </si>
  <si>
    <t>http://www.wjx.cn/wjx/viewfile.aspx?path=http%3a%2f%2fpubuserqiniu.paperol.cn%2f59608158_1113_q8_1582799308XnyrZD.mp4%3fattname%3d1114_8_VID_20200227_182618.mp4&amp;activity=59608158</t>
  </si>
  <si>
    <t>有，书名是〖狼〗</t>
  </si>
  <si>
    <t>2020/2/27 18:28:32</t>
  </si>
  <si>
    <t>180.173.106.247(上海-上海)</t>
  </si>
  <si>
    <t>胡欣瑶</t>
  </si>
  <si>
    <t>http://www.wjx.cn/wjx/viewfile.aspx?path=http%3a%2f%2fpubuserqiniu.paperol.cn%2f59608158_1112_q5_1582799302sriazn.mp4%3fattname%3d1115_5_wx_camera_1582799057957.mp4&amp;activity=59608158</t>
  </si>
  <si>
    <t>让她感兴趣是最好</t>
  </si>
  <si>
    <t>2020/2/27 18:29:22</t>
  </si>
  <si>
    <t>117.143.112.63(上海-上海)</t>
  </si>
  <si>
    <t>李昱辰</t>
  </si>
  <si>
    <t>http://www.wjx.cn/wjx/viewfile.aspx?path=http%3a%2f%2fpubuserqiniu.paperol.cn%2f59608158_1116_q7_1582799329zdjJkn.mp3%3fattname%3d1116_7_%25ef%25bc%259f.mp3&amp;activity=59608158</t>
  </si>
  <si>
    <t>书好贵</t>
  </si>
  <si>
    <t>线下故事会┋其他〖教给孩子阅读方法〗</t>
  </si>
  <si>
    <t>2020/2/27 18:29:42</t>
  </si>
  <si>
    <t>120.204.143.215(上海-上海)</t>
  </si>
  <si>
    <t>蒋欣怡</t>
  </si>
  <si>
    <t>http://www.wjx.cn/wjx/viewfile.aspx?path=http%3a%2f%2fpubuserqiniu.paperol.cn%2f59608158_1111_q8_158279926257abTR.MOV%3fattname%3d1117_8_FC5009A0-BF14-4FE4-B263-11C62068FBF0.MOV&amp;activity=59608158</t>
  </si>
  <si>
    <t>我</t>
  </si>
  <si>
    <t>2020/2/27 18:30:14</t>
  </si>
  <si>
    <t>183.195.16.230(上海-上海)</t>
  </si>
  <si>
    <t>杨佳璇</t>
  </si>
  <si>
    <t>http://www.wjx.cn/wjx/viewfile.aspx?path=http%3a%2f%2fpubuserqiniu.paperol.cn%2f59608158_1103_q5_1582799170SJt48w.amr%3fattname%3d1118_5_20200227_182543.amr&amp;activity=59608158</t>
  </si>
  <si>
    <t>线上亲子阅读培训┋线下故事会┋其他〖无〗</t>
  </si>
  <si>
    <t>2020/2/27 18:30:15</t>
  </si>
  <si>
    <t>101.244.13.4(上海-上海)</t>
  </si>
  <si>
    <t>张家梁</t>
  </si>
  <si>
    <t>http://www.wjx.cn/wjx/viewfile.aspx?path=http%3a%2f%2fpubuserqiniu.paperol.cn%2f59608158_1106_q8_1582799200kewSJD.mp3%3fattname%3d1119_8_c8b67e8619252f688016edb8fb2d012a.mp3&amp;activity=59608158</t>
  </si>
  <si>
    <t>有，书名是〖时代广场的蟋蟀〗</t>
  </si>
  <si>
    <t>在家营造阅读氛围</t>
  </si>
  <si>
    <t>2020/2/27 18:30:21</t>
  </si>
  <si>
    <t>61.158.147.78(河南-洛阳)</t>
  </si>
  <si>
    <t>裴麒勋</t>
  </si>
  <si>
    <t>http://www.wjx.cn/wjx/viewfile.aspx?path=http%3a%2f%2fpubuserqiniu.paperol.cn%2f59608158_1118_q9_1582799395EMDsxN.mp3%3fattname%3d1120_9_2%25e6%259c%258827%25e6%2597%25a5%2b18%25e7%2582%25b925%25e5%2588%2586.mp3&amp;activity=59608158</t>
  </si>
  <si>
    <t>有，书名是〖皮皮鲁〗</t>
  </si>
  <si>
    <t>多陪陪孩读书</t>
  </si>
  <si>
    <t>183.192.41.197(上海-上海)</t>
  </si>
  <si>
    <t>瞿康祺</t>
  </si>
  <si>
    <t>http://www.wjx.cn/wjx/viewfile.aspx?path=http%3a%2f%2fpubuserqiniu.paperol.cn%2f59608158_1114_q6_1582799311yYBQQJ.m4a%3fattname%3d1121_6_%25e6%2596%25b0%25e5%25bd%2595%25e9%259f%25b3.m4a&amp;activity=59608158</t>
  </si>
  <si>
    <t>没有多时间陪孩子一起阅读。以后多抽出时间来陪孩子。</t>
  </si>
  <si>
    <t>2020/2/27 18:30:29</t>
  </si>
  <si>
    <t>223.167.236.182(上海-上海)</t>
  </si>
  <si>
    <t>巩事成</t>
  </si>
  <si>
    <t>http://www.wjx.cn/wjx/viewfile.aspx?path=http%3a%2f%2fpubuserqiniu.paperol.cn%2f59608158_1111_q9_1582799284ChaJPK.mp3%3fattname%3d1122_9_REC20200227182721.mp3&amp;activity=59608158</t>
  </si>
  <si>
    <t>有，书名是〖怪老头〗</t>
  </si>
  <si>
    <t>孩子学习`以后成为栋梁</t>
  </si>
  <si>
    <t>2020/2/27 18:30:42</t>
  </si>
  <si>
    <t>223.150.49.114(湖南-常德)</t>
  </si>
  <si>
    <t>胡馨</t>
  </si>
  <si>
    <t>http://www.wjx.cn/wjx/viewfile.aspx?path=http%3a%2f%2fpubuserqiniu.paperol.cn%2f59608158_1120_q8_1582799434BfcdZM.m4a%3fattname%3d1123_8_%25e5%25b0%258f%25e6%25a0%2591.m4a&amp;activity=59608158</t>
  </si>
  <si>
    <t>没有，和孩子一起阅读</t>
  </si>
  <si>
    <t>2020/2/27 18:30:44</t>
  </si>
  <si>
    <t>117.155.121.191(湖北-荆门)</t>
  </si>
  <si>
    <t>杜凯文</t>
  </si>
  <si>
    <t>http://www.wjx.cn/wjx/viewfile.aspx?path=http%3a%2f%2fpubuserqiniu.paperol.cn%2f59608158_1106_q5_1582718234WSYdA3.m4a%3fattname%3d1124_5_%25e5%25bc%2598%25e6%25a2%2585%25e4%25ba%258c%25e5%25b0%258f%25e9%2599%2587%25e8%25a5%25bf%25e6%25a0%25a1%25e5%258c%25ba%25e4%25b8%2580%25e5%25b9%25b4%25e7%25ba%25a74%25e7%258f%25ad%25e6%259d%259c%25e5%2587%25af%25e6%2596%2587(1).m4a&amp;activity=59608158</t>
  </si>
  <si>
    <t>2020/2/27 18:30:51</t>
  </si>
  <si>
    <t>114.87.183.109(上海-上海)</t>
  </si>
  <si>
    <t>张鑫然</t>
  </si>
  <si>
    <t>http://www.wjx.cn/wjx/viewfile.aspx?path=http%3a%2f%2fpubuserqiniu.paperol.cn%2f59608158_1083_q8_1582799052r3DDnM.mp3%3fattname%3d1125_8_REC20200227182334.mp3&amp;activity=59608158</t>
  </si>
  <si>
    <t>多学习</t>
  </si>
  <si>
    <t>2020/2/27 18:31:43</t>
  </si>
  <si>
    <t>101.86.184.166(上海-上海)</t>
  </si>
  <si>
    <t>甘鸿晨</t>
  </si>
  <si>
    <t>http://www.wjx.cn/wjx/viewfile.aspx?path=http%3a%2f%2fpubuserqiniu.paperol.cn%2f59608158_1116_q5_15827993313f48XY.mp4%3fattname%3d1126_5_wx_camera_1582701285979.mp4&amp;activity=59608158</t>
  </si>
  <si>
    <t>帮助孩子理解句子的意思</t>
  </si>
  <si>
    <t>2020/2/27 18:32:40</t>
  </si>
  <si>
    <t>223.104.212.132(上海-上海)</t>
  </si>
  <si>
    <t>陈沪</t>
  </si>
  <si>
    <t>http://www.wjx.cn/wjx/viewfile.aspx?path=http%3a%2f%2fpubuserqiniu.paperol.cn%2f59608158_1126_q9_1582799458Te542K.mp3%3fattname%3d1127_9_REC20200227183052.mp3&amp;activity=59608158</t>
  </si>
  <si>
    <t>有，书名是〖《阁楼上的白云》〗</t>
  </si>
  <si>
    <t>陪伴孩子一起学习</t>
  </si>
  <si>
    <t>2020/2/27 18:32:49</t>
  </si>
  <si>
    <t>120.204.151.71(上海-上海)</t>
  </si>
  <si>
    <t>伊旭涛</t>
  </si>
  <si>
    <t>http://www.wjx.cn/wjx/viewfile.aspx?path=http%3a%2f%2fpubuserqiniu.paperol.cn%2f59608158_1119_q5_1582799468B4CtW8.amr%3fattname%3d1128_5_20200227_183049.amr&amp;activity=59608158</t>
  </si>
  <si>
    <t>阅读的时候兴趣不是很高</t>
  </si>
  <si>
    <t>2020/2/27 18:32:47</t>
  </si>
  <si>
    <t>娄宇婕</t>
  </si>
  <si>
    <t>http://www.wjx.cn/wjx/viewfile.aspx?path=http%3a%2f%2fpubuserqiniu.paperol.cn%2f59608158_1126_q6_1582799470GYEffQ.mp3%3fattname%3d1129_6_%25e5%25bc%2598%25e6%25a2%2585%25e5%25b0%258f%25e5%25ad%25a6%25e6%259c%25b1%25e8%25a1%258c%25e6%25a0%25a1%25e5%258c%25ba%25e4%25ba%258c(1)%25e7%258f%25ad%25e5%25a8%2584%25e5%25ae%2587%25e5%25a9%2595.mp3&amp;activity=59608158</t>
  </si>
  <si>
    <t>有，书名是〖大大大与小小小〗</t>
  </si>
  <si>
    <t>2020/2/27 18:33:00</t>
  </si>
  <si>
    <t>117.143.53.7(上海-上海)</t>
  </si>
  <si>
    <t>刘孝晨</t>
  </si>
  <si>
    <t>http://www.wjx.cn/wjx/viewfile.aspx?path=http%3a%2f%2fpubuserqiniu.paperol.cn%2f59608158_1115_q8_1582799353twAThC.MOV%3fattname%3d1130_8_60449212430__8AFB856B-71A7-4807-AA51-6C5F717A71AB.MOV&amp;activity=59608158</t>
  </si>
  <si>
    <t>有，书名是〖老鼠记者〗</t>
  </si>
  <si>
    <t>最想有时间一起陪他读或看.</t>
  </si>
  <si>
    <t>2020/2/27 18:33:11</t>
  </si>
  <si>
    <t>101.87.197.102(上海-上海)</t>
  </si>
  <si>
    <t>杜祎珩</t>
  </si>
  <si>
    <t>http://www.wjx.cn/wjx/viewfile.aspx?path=http%3a%2f%2fpubuserqiniu.paperol.cn%2f59608158_1127_q7_1582799525eWTDAw.m4a%3fattname%3d1131_7_%25e5%25bc%2598%25e6%25a2%2585%25e5%25b0%258f%25e5%25ad%25a6%25e6%259c%25b1%25e8%25a1%258c%25e6%25a0%25a1%25e5%258c%25ba%252b%25e4%25b8%2589%25ef%25bc%25882%25ef%25bc%2589%25e7%258f%25ad%252b%25e6%259d%259c%25e7%25a5%258e%25e7%258f%25a9.m4a&amp;activity=59608158</t>
  </si>
  <si>
    <t>培养孩子主动读书</t>
  </si>
  <si>
    <t>2020/2/27 18:33:14</t>
  </si>
  <si>
    <t>115.174.209.195(上海-上海)</t>
  </si>
  <si>
    <t>赵雨婷</t>
  </si>
  <si>
    <t>http://www.wjx.cn/wjx/viewfile.aspx?path=http%3a%2f%2fpubuserqiniu.paperol.cn%2f59608158_1128_q6_1582799584PkrHt6.MOV%3fattname%3d1132_6_60449235107__87654520-0185-4A92-BC8A-E6F1BC3A78A5.MOV&amp;activity=59608158</t>
  </si>
  <si>
    <t>怎么找更多的书籍</t>
  </si>
  <si>
    <t>2020/2/27 18:33:42</t>
  </si>
  <si>
    <t>120.242.212.169(安徽-安庆)</t>
  </si>
  <si>
    <t>程浩宇</t>
  </si>
  <si>
    <t>http://www.wjx.cn/wjx/viewfile.aspx?path=http%3a%2f%2fpubuserqiniu.paperol.cn%2f59608158_1119_q5_15827994457eanBi.MOV%3fattname%3d1133_5_60449222024__7089FC58-CB31-4D76-BA4A-AF7EFAC1F0B1.MOV&amp;activity=59608158</t>
  </si>
  <si>
    <t>希望找对方法引导他对阅读的兴趣</t>
  </si>
  <si>
    <t>2020/2/27 18:33:47</t>
  </si>
  <si>
    <t>220.112.125.67(上海-上海)</t>
  </si>
  <si>
    <t>吕雅妍</t>
  </si>
  <si>
    <t>http://www.wjx.cn/wjx/viewfile.aspx?path=http%3a%2f%2fpubuserqiniu.paperol.cn%2f59608158_1127_q8_1582799511Z5Xnrt.MOV%3fattname%3d1134_8_60449227507__9C73F552-218B-4859-AA6F-A70945DCDB3C.MOV&amp;activity=59608158</t>
  </si>
  <si>
    <t>多陪他</t>
  </si>
  <si>
    <t>2020/2/27 18:34:16</t>
  </si>
  <si>
    <t>101.88.45.198(上海-上海)</t>
  </si>
  <si>
    <t>高欣怡</t>
  </si>
  <si>
    <t>http://www.wjx.cn/wjx/viewfile.aspx?path=http%3a%2f%2fpubuserqiniu.paperol.cn%2f59608158_1100_q7_1582799057PKcdwr.mp3%3fattname%3d1135_7_REC20200227180919.mp3&amp;activity=59608158</t>
  </si>
  <si>
    <t>其他〖时间可以愿意参与。〗</t>
  </si>
  <si>
    <t>2020/2/27 18:34:19</t>
  </si>
  <si>
    <t>114.87.81.82(上海-上海)</t>
  </si>
  <si>
    <t>陈艺轩</t>
  </si>
  <si>
    <t>http://www.wjx.cn/wjx/viewfile.aspx?path=http%3a%2f%2fpubuserqiniu.paperol.cn%2f59608158_1127_q9_1582799531kctpzd.mp3%3fattname%3d1136_9_2%25e6%259c%258827%25e6%2597%25a5%2b%25e4%25b8%258b%25e5%258d%25886%25e7%2582%25b931%25e5%2588%2586.mp3&amp;activity=59608158</t>
  </si>
  <si>
    <t>有，书名是〖科幻小说〗</t>
  </si>
  <si>
    <t>我最想孩子可以自觉看书</t>
  </si>
  <si>
    <t>2020/2/27 18:34:36</t>
  </si>
  <si>
    <t>117.143.52.122(上海-上海)</t>
  </si>
  <si>
    <t>宛锦川</t>
  </si>
  <si>
    <t>http://www.wjx.cn/wjx/viewfile.aspx?path=http%3a%2f%2fpubuserqiniu.paperol.cn%2f59608158_1134_q6_15827996598tACpQ.amr%3fattname%3d1137_6_20200227_183340.amr&amp;activity=59608158</t>
  </si>
  <si>
    <t>怎样提高孩子的阅读兴趣？</t>
  </si>
  <si>
    <t>2020/2/27 18:34:39</t>
  </si>
  <si>
    <t>183.192.60.79(上海-上海)</t>
  </si>
  <si>
    <t>郭锦东</t>
  </si>
  <si>
    <t>http://www.wjx.cn/wjx/viewfile.aspx?path=http%3a%2f%2fpubuserqiniu.paperol.cn%2f59608158_1136_q8_1582799662MiY3E3.m4a%3fattname%3d1138_8_%25e6%2596%25b0%25e5%25bd%2595%25e9%259f%25b3%2b3.m4a&amp;activity=59608158</t>
  </si>
  <si>
    <t>提供书籍</t>
  </si>
  <si>
    <t>2020/2/27 18:34:33</t>
  </si>
  <si>
    <t>118.133.148.101(上海-上海)</t>
  </si>
  <si>
    <t>李心扬</t>
  </si>
  <si>
    <t>http://www.wjx.cn/wjx/viewfile.aspx?path=http%3a%2f%2fpubuserqiniu.paperol.cn%2f59608158_1120_q5_1582799422EED3Qp.MOV%3fattname%3d1139_5_60449217963__90E021A5-E1F5-4143-9ADD-2BB4E68C270C.MOV&amp;activity=59608158</t>
  </si>
  <si>
    <t>2020/2/27 18:35:13</t>
  </si>
  <si>
    <t>117.143.55.75(上海-上海)</t>
  </si>
  <si>
    <t>韩诗彤</t>
  </si>
  <si>
    <t>http://www.wjx.cn/wjx/viewfile.aspx?path=http%3a%2f%2fpubuserqiniu.paperol.cn%2f59608158_1128_q9_1582799610YkkR2D.m4a%3fattname%3d1140_9_%25e6%2596%25b0%25e5%25bd%2595%25e9%259f%25b3%2b1.m4a&amp;activity=59608158</t>
  </si>
  <si>
    <t>2020/2/27 18:35:48</t>
  </si>
  <si>
    <t>112.65.11.254(上海-上海)</t>
  </si>
  <si>
    <t>葛佳琪</t>
  </si>
  <si>
    <t>http://www.wjx.cn/wjx/viewfile.aspx?path=http%3a%2f%2fpubuserqiniu.paperol.cn%2f59608158_1103_q5_1582799119SKKt3P.MOV%3fattname%3d1141_5_60449189601__4E460A82-6BE6-4992-A148-0DDB7547742B.MOV&amp;activity=59608158</t>
  </si>
  <si>
    <t>陪孩子阅读的时候少，</t>
  </si>
  <si>
    <t>2020/2/27 18:36:07</t>
  </si>
  <si>
    <t>183.193.20.107(上海-上海)</t>
  </si>
  <si>
    <t>代晶晶</t>
  </si>
  <si>
    <t>http://www.wjx.cn/wjx/viewfile.aspx?path=http%3a%2f%2fpubuserqiniu.paperol.cn%2f59608158_1140_q6_1582799754hF76fX.m4a%3fattname%3d1142_6_%25e6%2596%25b0%25e5%25bd%2595%25e9%259f%25b3%2b1.m4a&amp;activity=59608158</t>
  </si>
  <si>
    <t>有，书名是〖了不起了的狐狸爸爸〗</t>
  </si>
  <si>
    <t>读了书上内容不懂的，家长给他讲解</t>
  </si>
  <si>
    <t>2020/2/27 18:36:18</t>
  </si>
  <si>
    <t>http://www.wjx.cn/wjx/viewfile.aspx?path=http%3a%2f%2fpubuserqiniu.paperol.cn%2f59608158_1134_q7_1582799633F3PYTB.mp3%3fattname%3d1143_7_%25e5%25bc%2598%25e6%25a2%2585%25e5%25b0%258f%25e5%25ad%25a6%25e6%259c%25b1%25e8%25a1%258c%25e5%25b0%258f%25e5%258c%25ba%25e4%25b8%2589(2)%25e7%258f%25ad%25e5%25a8%2584%25e5%25ae%2587%25e9%2598%25b3.mp3&amp;activity=59608158</t>
  </si>
  <si>
    <t>2020/2/27 18:36:29</t>
  </si>
  <si>
    <t>117.143.114.140(上海-上海)</t>
  </si>
  <si>
    <t>牛梓妍</t>
  </si>
  <si>
    <t>http://www.wjx.cn/wjx/viewfile.aspx?path=http%3a%2f%2fpubuserqiniu.paperol.cn%2f59608158_1133_q7_1582799601drWPtD.MOV%3fattname%3d1144_7_60449236875__8286E2F5-B97E-463F-943B-5AD74E7D120E.MOV&amp;activity=59608158</t>
  </si>
  <si>
    <t>她没有自制力</t>
  </si>
  <si>
    <t>2020/2/27 18:37:09</t>
  </si>
  <si>
    <t>223.104.210.86(上海-上海)</t>
  </si>
  <si>
    <t>耿俊琪</t>
  </si>
  <si>
    <t>http://www.wjx.cn/wjx/viewfile.aspx?path=http%3a%2f%2fpubuserqiniu.paperol.cn%2f59608158_1139_q5_1582799686he5Kt8.MOV%3fattname%3d1145_5_60449244954__45498705-296F-4D10-9AA8-F2F8CF90BB1E.MOV&amp;activity=59608158</t>
  </si>
  <si>
    <t>有，书名是〖唐诗〗</t>
  </si>
  <si>
    <t>监督</t>
  </si>
  <si>
    <t>2020/2/27 18:37:16</t>
  </si>
  <si>
    <t>211.161.245.176(上海-上海)</t>
  </si>
  <si>
    <t>尹梓涵</t>
  </si>
  <si>
    <t>http://www.wjx.cn/wjx/viewfile.aspx?path=http%3a%2f%2fpubuserqiniu.paperol.cn%2f59608158_1145_q6_1582799829n5Zh3p.MOV%3fattname%3d1146_6_33579962-6449-4279-B137-C496883487CA.MOV&amp;activity=59608158</t>
  </si>
  <si>
    <t>2020/2/27 18:37:18</t>
  </si>
  <si>
    <t>120.204.151.121(上海-上海)</t>
  </si>
  <si>
    <t>汪雨萱</t>
  </si>
  <si>
    <t>http://www.wjx.cn/wjx/viewfile.aspx?path=http%3a%2f%2fpubuserqiniu.paperol.cn%2f59608158_1127_q7_1582799508wbJsaT.amr%3fattname%3d1147_7_20200227_183125.amr&amp;activity=59608158</t>
  </si>
  <si>
    <t>2020/2/27 18:37:35</t>
  </si>
  <si>
    <t>183.192.61.146(上海-上海)</t>
  </si>
  <si>
    <t>张珂馨</t>
  </si>
  <si>
    <t>http://www.wjx.cn/wjx/viewfile.aspx?path=http%3a%2f%2fpubuserqiniu.paperol.cn%2f59608158_1147_q5_1582799853jFRZms.amr%3fattname%3d1148_5_20200227_183706.amr&amp;activity=59608158</t>
  </si>
  <si>
    <t>2020/2/27 18:38:50</t>
  </si>
  <si>
    <t>103.98.240.242(湖北-武汉)</t>
  </si>
  <si>
    <t>张瑾晨</t>
  </si>
  <si>
    <t>http://www.wjx.cn/wjx/viewfile.aspx?path=http%3a%2f%2fpubuserqiniu.paperol.cn%2f59608158_1145_q6_1582799914pEZ4px.m4a%3fattname%3d1149_6_%25e6%2596%25b0%25e5%25bd%2595%25e9%259f%25b3%2b2.m4a&amp;activity=59608158</t>
  </si>
  <si>
    <t>自觉主动性</t>
  </si>
  <si>
    <t>2020/2/27 18:38:58</t>
  </si>
  <si>
    <t>117.143.51.74(上海-上海)</t>
  </si>
  <si>
    <t>陆天宁</t>
  </si>
  <si>
    <t>http://www.wjx.cn/wjx/viewfile.aspx?path=http%3a%2f%2fpubuserqiniu.paperol.cn%2f59608158_1145_q9_1582799860s5fnXd.MOV%3fattname%3d1150_9_60449257301__70BD9736-073E-49E0-ACCF-49194D27F1B1.MOV&amp;activity=59608158</t>
  </si>
  <si>
    <t>有，书名是〖无羁〗</t>
  </si>
  <si>
    <t>跟不上她的想法了</t>
  </si>
  <si>
    <t>2020/2/27 18:39:23</t>
  </si>
  <si>
    <t>183.44.211.193(广东-汕头)</t>
  </si>
  <si>
    <t>孙佳慧</t>
  </si>
  <si>
    <t>http://www.wjx.cn/wjx/viewfile.aspx?path=http%3a%2f%2fpubuserqiniu.paperol.cn%2f59608158_1150_q9_1582799952KRndrp.m4a%3fattname%3d1151_9_%25e6%2596%25b0%25e5%25bd%2595%25e9%259f%25b3%2b90.m4a&amp;activity=59608158</t>
  </si>
  <si>
    <t>其他〖示范，给她分享我喜欢的并适合她的书〗</t>
  </si>
  <si>
    <t>2020/2/27 18:39:42</t>
  </si>
  <si>
    <t>223.104.213.114(上海-上海)</t>
  </si>
  <si>
    <t>丁梦洁</t>
  </si>
  <si>
    <t>http://www.wjx.cn/wjx/viewfile.aspx?path=http%3a%2f%2fpubuserqiniu.paperol.cn%2f59608158_1127_q5_1582799515e3xYMf.mp3%3fattname%3d1152_5_REC20200227183142.mp3&amp;activity=59608158</t>
  </si>
  <si>
    <t>对阅读兴趣不大。如何正确地引导孩子进行阅读？</t>
  </si>
  <si>
    <t>2020/2/27 18:40:26</t>
  </si>
  <si>
    <t>222.64.16.43(上海-上海)</t>
  </si>
  <si>
    <t>娄闽杰</t>
  </si>
  <si>
    <t>http://www.wjx.cn/wjx/viewfile.aspx?path=http%3a%2f%2fpubuserqiniu.paperol.cn%2f59608158_1142_q6_1582799829tp7iKd.mp4%3fattname%3d1153_6_VID20200227183552.mp4&amp;activity=59608158</t>
  </si>
  <si>
    <t>我最想让孩子养成好习惯</t>
  </si>
  <si>
    <t>2020/2/27 18:40:34</t>
  </si>
  <si>
    <t>112.65.11.180(上海-上海)</t>
  </si>
  <si>
    <t>景嘉馨</t>
  </si>
  <si>
    <t>http://www.wjx.cn/wjx/viewfile.aspx?path=http%3a%2f%2fpubuserqiniu.paperol.cn%2f59608158_1140_q9_158279972422iteX.MP4%3fattname%3d1154_9_IMG_5347.MP4&amp;activity=59608158</t>
  </si>
  <si>
    <t>是否明白文章意思</t>
  </si>
  <si>
    <t>2020/2/27 18:40:37</t>
  </si>
  <si>
    <t>耿俊熙</t>
  </si>
  <si>
    <t>http://www.wjx.cn/wjx/viewfile.aspx?path=http%3a%2f%2fpubuserqiniu.paperol.cn%2f59608158_1149_q5_1582799944tYSeEa.MOV%3fattname%3d1155_5_60449272086__0E9DDCD2-0B13-4D44-89FD-837FBB10BE58.MOV&amp;activity=59608158</t>
  </si>
  <si>
    <t>2020/2/27 18:40:44</t>
  </si>
  <si>
    <t>115.174.215.215(上海-上海)</t>
  </si>
  <si>
    <t>徐景琪</t>
  </si>
  <si>
    <t>http://www.wjx.cn/wjx/viewfile.aspx?path=http%3a%2f%2fpubuserqiniu.paperol.cn%2f59608158_1142_q8_1582799816S46ccd.MOV%3fattname%3d1156_8_60449258354__11FB121A-E444-4C7B-AEA1-8EEA459B1BA3.MOV&amp;activity=59608158</t>
  </si>
  <si>
    <t>不陪她不主动阅读。</t>
  </si>
  <si>
    <t>2020/2/27 18:40:50</t>
  </si>
  <si>
    <t>101.88.195.225(上海-上海)</t>
  </si>
  <si>
    <t>张慧茹</t>
  </si>
  <si>
    <t>http://www.wjx.cn/wjx/viewfile.aspx?path=http%3a%2f%2fpubuserqiniu.paperol.cn%2f59608158_1152_q7_1582799974s4xcyN.m4a%3fattname%3d1157_7_1.m4a&amp;activity=59608158</t>
  </si>
  <si>
    <t>2020/2/27 18:40:54</t>
  </si>
  <si>
    <t>117.143.44.221(上海-上海)</t>
  </si>
  <si>
    <t>俞子涵</t>
  </si>
  <si>
    <t>http://www.wjx.cn/wjx/viewfile.aspx?path=http%3a%2f%2fpubuserqiniu.paperol.cn%2f59608158_1154_q7_1582800048GnXrQd.zip%3fattname%3d1158_7_2%25e6%259c%258827%25e6%2597%25a5%2b%25e4%25b8%258b%25e5%258d%25885%25e7%2582%25b943%25e5%2588%2586.mp3.zip&amp;activity=59608158</t>
  </si>
  <si>
    <t>不知道给孩子选什么书</t>
  </si>
  <si>
    <t>2020/2/27 18:41:07</t>
  </si>
  <si>
    <t>101.44.219.109(上海-上海)</t>
  </si>
  <si>
    <t>杨吴泽</t>
  </si>
  <si>
    <t>http://www.wjx.cn/wjx/viewfile.aspx?path=http%3a%2f%2fpubuserqiniu.paperol.cn%2f59608158_1158_q6_15828000533faA3k.MOV%3fattname%3d1159_6_60449280074__7F056794-6EE4-4929-A78D-260F52113253.MOV&amp;activity=59608158</t>
  </si>
  <si>
    <t>孩子不主动去阅读</t>
  </si>
  <si>
    <t>115.174.214.10(上海-上海)</t>
  </si>
  <si>
    <t>董洁</t>
  </si>
  <si>
    <t>http://www.wjx.cn/wjx/viewfile.aspx?path=http%3a%2f%2fpubuserqiniu.paperol.cn%2f59608158_1157_q8_15828000572kWaQZ.m4a%3fattname%3d1160_8_%25e8%258e%2598%25e6%259c%25b1%25e8%25b7%25af1929%25e5%258f%25b7.m4a&amp;activity=59608158</t>
  </si>
  <si>
    <t>什么样的书适合孩子，如何让孩子爱上阅读</t>
  </si>
  <si>
    <t>2020/2/27 18:41:26</t>
  </si>
  <si>
    <t>101.244.21.240(上海-上海)</t>
  </si>
  <si>
    <t>周雨萱</t>
  </si>
  <si>
    <t>http://www.wjx.cn/wjx/viewfile.aspx?path=http%3a%2f%2fpubuserqiniu.paperol.cn%2f59608158_1140_q6_1582799695rhEnfJ.m4a%3fattname%3d1161_6_%25e6%2596%25b0%25e5%25bd%2595%25e9%259f%25b3%2b2.m4a&amp;activity=59608158</t>
  </si>
  <si>
    <t>我最想抽时间多陪孩子读书学习</t>
  </si>
  <si>
    <t>2020/2/27 18:41:27</t>
  </si>
  <si>
    <t>223.104.210.82(上海-上海)</t>
  </si>
  <si>
    <t>干明轩</t>
  </si>
  <si>
    <t>http://www.wjx.cn/wjx/viewfile.aspx?path=http%3a%2f%2fpubuserqiniu.paperol.cn%2f59608158_1147_q6_1582799923XPjdQz.MOV%3fattname%3d1162_6_60449269836__882334AA-11EB-4123-89C3-56F838FEF2D1.MOV&amp;activity=59608158</t>
  </si>
  <si>
    <t>有，书名是〖爸妈是我的好朋友〗</t>
  </si>
  <si>
    <t>让他自己喜欢阅读</t>
  </si>
  <si>
    <t>2020/2/27 18:41:35</t>
  </si>
  <si>
    <t>101.86.186.138(上海-上海)</t>
  </si>
  <si>
    <t>吴佳琦</t>
  </si>
  <si>
    <t>http://www.wjx.cn/wjx/viewfile.aspx?path=http%3a%2f%2fpubuserqiniu.paperol.cn%2f59608158_1145_q9_1582799856nQKwiA.amr%3fattname%3d1163_9_20200227_183607.amr&amp;activity=59608158</t>
  </si>
  <si>
    <t>不喜欢看书</t>
  </si>
  <si>
    <t>2020/2/27 18:41:37</t>
  </si>
  <si>
    <t>101.245.148.68(上海-上海)</t>
  </si>
  <si>
    <t>凌荣</t>
  </si>
  <si>
    <t>http://www.wjx.cn/wjx/viewfile.aspx?path=http%3a%2f%2fpubuserqiniu.paperol.cn%2f59608158_1144_q8_1582799816QT7dyD.MOV%3fattname%3d1164_8_60449257120__FEC574C5-DDAF-4AE0-A4EE-ED6F059F5500.MOV&amp;activity=59608158</t>
  </si>
  <si>
    <t>多点时间陪孩子阅读</t>
  </si>
  <si>
    <t>2020/2/27 18:41:41</t>
  </si>
  <si>
    <t>220.114.49.164(河南-郑州)</t>
  </si>
  <si>
    <t>王怡霏</t>
  </si>
  <si>
    <t>http://www.wjx.cn/wjx/viewfile.aspx?path=http%3a%2f%2fpubuserqiniu.paperol.cn%2f59608158_1151_q5_1582799949ymTayz.m4a%3fattname%3d1165_5_%25e6%2595%25b0%25e5%25ad%2597%25e6%25ad%258c.m4a&amp;activity=59608158</t>
  </si>
  <si>
    <t>2020/2/27 18:41:52</t>
  </si>
  <si>
    <t>222.68.48.161(上海-上海)</t>
  </si>
  <si>
    <t>董芯雨</t>
  </si>
  <si>
    <t>http://www.wjx.cn/wjx/viewfile.aspx?path=http%3a%2f%2fpubuserqiniu.paperol.cn%2f59608158_1147_q6_1582799894YdX6Bi.m4a%3fattname%3d1166_6_%25e6%2596%25b0%25e5%25bd%2595%25e9%259f%25b3%2b2.m4a&amp;activity=59608158</t>
  </si>
  <si>
    <t>有，书名是〖作文起步〗</t>
  </si>
  <si>
    <t>2020/2/27 18:41:54</t>
  </si>
  <si>
    <t>117.136.127.179(江西-南昌)</t>
  </si>
  <si>
    <t>舒鸿骏</t>
  </si>
  <si>
    <t>http://www.wjx.cn/wjx/viewfile.aspx?path=http%3a%2f%2fpubuserqiniu.paperol.cn%2f59608158_1161_q5_15828000694sJwBW.MOV%3fattname%3d1167_5_60449284917__BD9C9FF3-5314-465B-B13E-AD163AC026AC.MOV&amp;activity=59608158</t>
  </si>
  <si>
    <t>比较忙没有时间</t>
  </si>
  <si>
    <t>2020/2/27 18:41:55</t>
  </si>
  <si>
    <t>117.143.48.171(上海-上海)</t>
  </si>
  <si>
    <t>李怡彤</t>
  </si>
  <si>
    <t>http://www.wjx.cn/wjx/viewfile.aspx?path=http%3a%2f%2fpubuserqiniu.paperol.cn%2f59608158_1151_q5_1582799947jMxied.mp4%3fattname%3d1168_5_wx_camera_1582799921379.mp4&amp;activity=59608158</t>
  </si>
  <si>
    <t>2020/2/27 18:42:12</t>
  </si>
  <si>
    <t>115.174.207.13(上海-上海)</t>
  </si>
  <si>
    <t>邓欣怡</t>
  </si>
  <si>
    <t>http://www.wjx.cn/wjx/viewfile.aspx?path=http%3a%2f%2fpubuserqiniu.paperol.cn%2f59608158_1157_q5_1582800056DpNpZy.MOV%3fattname%3d1169_5_60449283764__8AC0B54F-91A4-4155-9B57-DA4EFBC4C662.MOV&amp;activity=59608158</t>
  </si>
  <si>
    <t>有，书名是〖你的理想是什么〗</t>
  </si>
  <si>
    <t>引导 兴趣</t>
  </si>
  <si>
    <t>2020/2/27 18:42:23</t>
  </si>
  <si>
    <t>115.172.57.183(上海-上海)</t>
  </si>
  <si>
    <t>尹柱</t>
  </si>
  <si>
    <t>http://www.wjx.cn/wjx/viewfile.aspx?path=http%3a%2f%2fpubuserqiniu.paperol.cn%2f59608158_1149_q9_15828000385kEwYA.mp3%3fattname%3d1170_9_REC20200227183939.mp3&amp;activity=59608158</t>
  </si>
  <si>
    <t>有，书名是〖《水浒传》〗</t>
  </si>
  <si>
    <t>给他找一本他最喜欢的书</t>
  </si>
  <si>
    <t>2020/2/27 18:42:35</t>
  </si>
  <si>
    <t>101.86.253.20(上海-上海)</t>
  </si>
  <si>
    <t>陈圣泽</t>
  </si>
  <si>
    <t>http://www.wjx.cn/wjx/viewfile.aspx?path=http%3a%2f%2fpubuserqiniu.paperol.cn%2f59608158_1161_q6_1582800151y7MDAp.MOV%3fattname%3d1171_6_60449294107__13E89A74-F563-4BD0-AA5A-4CCC05D4FE43.MOV&amp;activity=59608158</t>
  </si>
  <si>
    <t>让他懂得其中所讲道理</t>
  </si>
  <si>
    <t>2020/2/27 18:43:17</t>
  </si>
  <si>
    <t>39.144.35.230(新疆-克孜勒苏)</t>
  </si>
  <si>
    <t>年宇婷</t>
  </si>
  <si>
    <t>http://www.wjx.cn/wjx/viewfile.aspx?path=http%3a%2f%2fpubuserqiniu.paperol.cn%2f59608158_1159_q6_1582800088z4H3PQ.m4a%3fattname%3d1172_6_%25e5%25bc%2598%25e6%25a2%2585%25e4%25ba%258c%25e5%25b0%258f%2b%25e4%25ba%258c1%25e7%258f%25ad%2b%25e5%25b9%25b4%25e5%25ae%2587%25e5%25a9%25b7.m4a&amp;activity=59608158</t>
  </si>
  <si>
    <t>培养读书的爱好</t>
  </si>
  <si>
    <t>2020/2/27 18:43:51</t>
  </si>
  <si>
    <t>101.44.222.147(上海-上海)</t>
  </si>
  <si>
    <t>http://www.wjx.cn/wjx/viewfile.aspx?path=http%3a%2f%2fpubuserqiniu.paperol.cn%2f59608158_1149_q6_1582799897dS2zTx.mp4%3fattname%3d1173_6_02%25e6%259c%258827%25e6%2597%25a518%25e6%2597%25b633%25e5%2588%258619%25e7%25a7%2592%25e8%25a7%2586%25e9%25a2%2591%25e5%258e%258b%25e7%25bc%25a9.mp4&amp;activity=59608158</t>
  </si>
  <si>
    <t>如何让她爱上主动阅读</t>
  </si>
  <si>
    <t>其他〖工作原因时间有冲突〗</t>
  </si>
  <si>
    <t>2020/2/27 18:43:52</t>
  </si>
  <si>
    <t>220.112.121.81(上海-上海)</t>
  </si>
  <si>
    <t>陈梓月</t>
  </si>
  <si>
    <t>http://www.wjx.cn/wjx/viewfile.aspx?path=http%3a%2f%2fpubuserqiniu.paperol.cn%2f59608158_1151_q6_15827999542Ca3My.m4a%3fattname%3d1174_6_20200227_183048.m4a&amp;activity=59608158</t>
  </si>
  <si>
    <t>有，书名是〖胡桃木小姐〗</t>
  </si>
  <si>
    <t>2020/2/27 18:44:27</t>
  </si>
  <si>
    <t>223.104.170.210(江西-南昌)</t>
  </si>
  <si>
    <t>廖嵘麟</t>
  </si>
  <si>
    <t>http://www.wjx.cn/wjx/viewfile.aspx?path=http%3a%2f%2fpubuserqiniu.paperol.cn%2f59608158_1165_q6_1582800110fSZkPA.amr%3fattname%3d1175_6_20200227_184051.amr&amp;activity=59608158</t>
  </si>
  <si>
    <t>有，书名是〖玻璃蛋中的那粒来〗</t>
  </si>
  <si>
    <t>2020/2/27 18:44:28</t>
  </si>
  <si>
    <t>112.65.62.121(上海-上海)</t>
  </si>
  <si>
    <t>谢疆懿</t>
  </si>
  <si>
    <t>http://www.wjx.cn/wjx/viewfile.aspx?path=http%3a%2f%2fpubuserqiniu.paperol.cn%2f59608158_1172_q5_1582800217YXRrQm.mp3%3fattname%3d1176_5_REC20200227184313.mp3&amp;activity=59608158</t>
  </si>
  <si>
    <t>有，书名是〖青蛙弗洛格〗</t>
  </si>
  <si>
    <t>183.223.71.62(四川-巴中)</t>
  </si>
  <si>
    <t>谢可欣</t>
  </si>
  <si>
    <t>http://www.wjx.cn/wjx/viewfile.aspx?path=http%3a%2f%2fpubuserqiniu.paperol.cn%2f59608158_1172_q5_1582800185MX2fkP.amr%3fattname%3d1177_5_20200227_184248.amr&amp;activity=59608158</t>
  </si>
  <si>
    <t>买些适合她阅读的书籍</t>
  </si>
  <si>
    <t>2020/2/27 18:44:33</t>
  </si>
  <si>
    <t>115.172.90.26(上海-上海)</t>
  </si>
  <si>
    <t>刘宇鑫</t>
  </si>
  <si>
    <t>http://www.wjx.cn/wjx/viewfile.aspx?path=http%3a%2f%2fpubuserqiniu.paperol.cn%2f59608158_1172_q6_1582800266ZGzjzx.MOV%3fattname%3d1178_6_60449303132__EF9E6151-E411-4F9C-A30A-DC083FA56087.MOV&amp;activity=59608158</t>
  </si>
  <si>
    <t>2020/2/27 18:44:52</t>
  </si>
  <si>
    <t>223.104.212.29(上海-上海)</t>
  </si>
  <si>
    <t>李相宜</t>
  </si>
  <si>
    <t>http://www.wjx.cn/wjx/viewfile.aspx?path=http%3a%2f%2fpubuserqiniu.paperol.cn%2f59608158_1174_q8_1582800277bN7T4x.MOV%3fattname%3d1179_8_60449306846__AD338E33-BCF1-402A-AE75-839C619053A3.MOV&amp;activity=59608158</t>
  </si>
  <si>
    <t>多读书</t>
  </si>
  <si>
    <t>2020/2/27 18:45:11</t>
  </si>
  <si>
    <t>117.143.46.185(上海-上海)</t>
  </si>
  <si>
    <t>蒋定湘</t>
  </si>
  <si>
    <t>http://www.wjx.cn/wjx/viewfile.aspx?path=http%3a%2f%2fpubuserqiniu.paperol.cn%2f59608158_1174_q8_1582800287JeY8iA.amr%3fattname%3d1180_8_20200227_184350.amr&amp;activity=59608158</t>
  </si>
  <si>
    <t>2020/2/27 18:45:13</t>
  </si>
  <si>
    <t>117.143.45.175(上海-上海)</t>
  </si>
  <si>
    <t>徐明睿</t>
  </si>
  <si>
    <t>http://www.wjx.cn/wjx/viewfile.aspx?path=http%3a%2f%2fpubuserqiniu.paperol.cn%2f59608158_1180_q7_1582800308H66sat.mp4%3fattname%3d1181_7_VID_20200227_184454.mp4&amp;activity=59608158</t>
  </si>
  <si>
    <t>有，书名是〖猿人大战〗</t>
  </si>
  <si>
    <t>陪伴他</t>
  </si>
  <si>
    <t>2020/2/27 18:46:06</t>
  </si>
  <si>
    <t>117.143.45.14(上海-上海)</t>
  </si>
  <si>
    <t>杨子谦</t>
  </si>
  <si>
    <t>http://www.wjx.cn/wjx/viewfile.aspx?path=http%3a%2f%2fpubuserqiniu.paperol.cn%2f59608158_1182_q6_1582800354z3jz2Q.m4a%3fattname%3d1182_6_%25e6%2596%25b0%25e5%25bd%2595%25e9%259f%25b3%2b2.m4a&amp;activity=59608158</t>
  </si>
  <si>
    <t>有，书名是〖三只小猪。〗</t>
  </si>
  <si>
    <t>配合好，多读书，多长点知识，懂事</t>
  </si>
  <si>
    <t>2020/2/27 18:46:16</t>
  </si>
  <si>
    <t>117.136.103.179(安徽-合肥)</t>
  </si>
  <si>
    <t>高雨涵</t>
  </si>
  <si>
    <t>http://www.wjx.cn/wjx/viewfile.aspx?path=http%3a%2f%2fpubuserqiniu.paperol.cn%2f59608158_1183_q6_15828003688TmyQm.m4a%3fattname%3d1183_6_%25e6%2596%25b0%25e5%25bd%2595%25e9%259f%25b3%2b5.m4a&amp;activity=59608158</t>
  </si>
  <si>
    <t>如何加强孩子与家长的沟通？每天抽出时间和孩子读书。</t>
  </si>
  <si>
    <t>2020/2/27 18:46:20</t>
  </si>
  <si>
    <t>115.174.203.51(上海-上海)</t>
  </si>
  <si>
    <t>高欣言</t>
  </si>
  <si>
    <t>http://www.wjx.cn/wjx/viewfile.aspx?path=http%3a%2f%2fpubuserqiniu.paperol.cn%2f59608158_1170_q6_1582800194THwJY6.mp3%3fattname%3d1184_6_%25e5%25bc%2598%25e6%25a2%2585%25e6%259c%25b1%25e8%25a1%258c%25e6%25a0%25a1%25e5%258c%25ba%252b%25e4%25ba%258c%25e5%25b9%25b4%25e7%25ba%25a7%252b%25e9%25ab%2598%25e6%25ac%25a3%25e8%25a8%2580.m4a..mp3&amp;activity=59608158</t>
  </si>
  <si>
    <t>有，书名是〖公主童话〗</t>
  </si>
  <si>
    <t>2020/2/27 18:46:26</t>
  </si>
  <si>
    <t>223.104.212.200(上海-上海)</t>
  </si>
  <si>
    <t>江羽峰</t>
  </si>
  <si>
    <t>http://www.wjx.cn/wjx/viewfile.aspx?path=http%3a%2f%2fpubuserqiniu.paperol.cn%2f59608158_1178_q6_15828002814XkwcX.amr%3fattname%3d1185_6_20200227_184415.amr&amp;activity=59608158</t>
  </si>
  <si>
    <t>多认识生字</t>
  </si>
  <si>
    <t>2020/2/27 18:47:15</t>
  </si>
  <si>
    <t>220.112.125.62(上海-上海)</t>
  </si>
  <si>
    <t>江文浩</t>
  </si>
  <si>
    <t>http://www.wjx.cn/wjx/viewfile.aspx?path=http%3a%2f%2fpubuserqiniu.paperol.cn%2f59608158_1184_q7_1582800430dzYQis.amr%3fattname%3d1186_7_20200227_184637.amr&amp;activity=59608158</t>
  </si>
  <si>
    <t>2020/2/27 18:47:47</t>
  </si>
  <si>
    <t>223.104.45.21(福建-泉州)</t>
  </si>
  <si>
    <t>谢思彤</t>
  </si>
  <si>
    <t>http://www.wjx.cn/wjx/viewfile.aspx?path=http%3a%2f%2fpubuserqiniu.paperol.cn%2f59608158_1185_q6_1582800448NRcYe4.mp4%3fattname%3d1187_6_wx_camera_1582167726055.mp4&amp;activity=59608158</t>
  </si>
  <si>
    <t>2020/2/27 18:47:52</t>
  </si>
  <si>
    <t>223.104.213.91(上海-上海)</t>
  </si>
  <si>
    <t>杨梦岩</t>
  </si>
  <si>
    <t>http://www.wjx.cn/wjx/viewfile.aspx?path=http%3a%2f%2fpubuserqiniu.paperol.cn%2f59608158_1171_q9_1582800202Dr2Sh6.m4a%3fattname%3d1188_9_%25e6%2596%25b0%25e5%25bd%2595%25e9%259f%25b3%2b4.m4a&amp;activity=59608158</t>
  </si>
  <si>
    <t>有，书名是〖女生贾梅〗</t>
  </si>
  <si>
    <t>多音字有很多读错的</t>
  </si>
  <si>
    <t>2020/2/27 18:48:01</t>
  </si>
  <si>
    <t>182.97.74.73(江西-南昌)</t>
  </si>
  <si>
    <t>王嘉勋</t>
  </si>
  <si>
    <t>http://www.wjx.cn/wjx/viewfile.aspx?path=http%3a%2f%2fpubuserqiniu.paperol.cn%2f59608158_1188_q5_1582800471Fn78cj.mp3%3fattname%3d1189_5_REC20200227184733.mp3&amp;activity=59608158</t>
  </si>
  <si>
    <t>不会选书，陪他好好阅读</t>
  </si>
  <si>
    <t>2020/2/27 18:48:04</t>
  </si>
  <si>
    <t>220.112.125.64(上海-上海)</t>
  </si>
  <si>
    <t>刘泽桓</t>
  </si>
  <si>
    <t>http://www.wjx.cn/wjx/viewfile.aspx?path=http%3a%2f%2fpubuserqiniu.paperol.cn%2f59608158_1161_q5_1582800102tpN3xx.m4a%3fattname%3d1190_5_%25e6%2596%25b0%25e5%25bd%2595%25e9%259f%25b3%2b2.m4a&amp;activity=59608158</t>
  </si>
  <si>
    <t>2020/2/27 18:48:13</t>
  </si>
  <si>
    <t>115.174.216.120(上海-上海)</t>
  </si>
  <si>
    <t>http://www.wjx.cn/wjx/viewfile.aspx?path=http%3a%2f%2fpubuserqiniu.paperol.cn%2f59608158_1171_q6_1582800151d8NidX.mp3%3fattname%3d1191_6_2%25e6%259c%258827%25e6%2597%25a5%2b18%25e7%2582%25b941%25e5%2588%2586.mp3&amp;activity=59608158</t>
  </si>
  <si>
    <t>2020/2/27 18:48:16</t>
  </si>
  <si>
    <t>101.88.149.240(上海-上海)</t>
  </si>
  <si>
    <t>聂昌梁</t>
  </si>
  <si>
    <t>http://www.wjx.cn/wjx/viewfile.aspx?path=http%3a%2f%2fpubuserqiniu.paperol.cn%2f59608158_1184_q5_15828004105sAnm5.MP4%3fattname%3d1192_5_IMG_0033.MP4&amp;activity=59608158</t>
  </si>
  <si>
    <t>2020/2/27 18:48:32</t>
  </si>
  <si>
    <t>117.162.115.24(江西-上饶)</t>
  </si>
  <si>
    <t>朱嘉顺</t>
  </si>
  <si>
    <t>http://www.wjx.cn/wjx/viewfile.aspx?path=http%3a%2f%2fpubuserqiniu.paperol.cn%2f59608158_1186_q6_1582800434PRdpMK.mp4%3fattname%3d1193_6_VID_20200227_184623.mp4&amp;activity=59608158</t>
  </si>
  <si>
    <t>有，书名是〖《西游记》。〗</t>
  </si>
  <si>
    <t>最大的疑问是读书时间少。想为孩子做一份时间计划表。</t>
  </si>
  <si>
    <t>2020/2/27 18:48:47</t>
  </si>
  <si>
    <t>117.143.113.245(上海-上海)</t>
  </si>
  <si>
    <t>崔皓暄</t>
  </si>
  <si>
    <t>http://www.wjx.cn/wjx/viewfile.aspx?path=http%3a%2f%2fpubuserqiniu.paperol.cn%2f59608158_1194_q5_1582800517Y6HSMs.MOV%3fattname%3d1194_5_60449329267__CD628AF0-01E8-42D1-921D-9AEDC5CF44A8.MOV&amp;activity=59608158</t>
  </si>
  <si>
    <t>希望老师及时给予孩子们 批评或鼓励</t>
  </si>
  <si>
    <t>2020/2/27 18:49:24</t>
  </si>
  <si>
    <t>223.104.212.80(上海-上海)</t>
  </si>
  <si>
    <t>何子琪</t>
  </si>
  <si>
    <t>http://www.wjx.cn/wjx/viewfile.aspx?path=http%3a%2f%2fpubuserqiniu.paperol.cn%2f59608158_1151_q5_1582799956sXDZbc.m4a%3fattname%3d1195_5_%25e5%25bc%2598%25e6%25a2%2585%25e5%25b0%258f%25e5%25ad%25a6%25ef%25bc%2588%25e6%259c%25b1%25e8%25a1%258c%25e6%25a0%25a1%25e5%258c%25ba%25ef%25bc%2589%25e4%25b8%2580(1)%25e7%258f%25ad%2b%25e4%25bd%2595%25e5%25ad%2590%25e7%2590%25aa.m4a&amp;activity=59608158</t>
  </si>
  <si>
    <t>有，书名是〖宝宝认知早教书-兵器〗</t>
  </si>
  <si>
    <t>读他感兴趣的书</t>
  </si>
  <si>
    <t>2020/2/27 18:49:32</t>
  </si>
  <si>
    <t>117.136.81.51(湖北-武汉)</t>
  </si>
  <si>
    <t>杨淳淏</t>
  </si>
  <si>
    <t>http://www.wjx.cn/wjx/viewfile.aspx?path=http%3a%2f%2fpubuserqiniu.paperol.cn%2f59608158_1190_q5_1582800570ntKemR.m4a%3fattname%3d1196_5_%25e5%25bc%2598%25e6%25a2%2585%25e4%25ba%258c%25e5%25b0%258f%25e4%25b8%2580%25e5%259b%259b%25e7%258f%25ad%25e6%259d%25a8%25e6%25b7%25b3%25e6%25b7%258f.m4a&amp;activity=59608158</t>
  </si>
  <si>
    <t>2020/2/27 18:49:54</t>
  </si>
  <si>
    <t>101.45.238.92(上海-上海)</t>
  </si>
  <si>
    <t>俞秋彤</t>
  </si>
  <si>
    <t>http://www.wjx.cn/wjx/viewfile.aspx?path=http%3a%2f%2fpubuserqiniu.paperol.cn%2f59608158_1173_q9_1582800222FwY6KS.amr%3fattname%3d1197_9_20200227_184221.amr&amp;activity=59608158</t>
  </si>
  <si>
    <t>最想让孩子博览群书，做一个纯粹的人</t>
  </si>
  <si>
    <t>2020/2/27 18:50:20</t>
  </si>
  <si>
    <t>223.104.35.214(安徽-合肥)</t>
  </si>
  <si>
    <t>陈梓轩</t>
  </si>
  <si>
    <t>http://www.wjx.cn/wjx/viewfile.aspx?path=http%3a%2f%2fpubuserqiniu.paperol.cn%2f59608158_1182_q5_1582800337xF883A.m4a%3fattname%3d1198_5_%25e6%2596%25b0%25e5%25bd%2595%25e9%259f%25b3%2b1.m4a&amp;activity=59608158</t>
  </si>
  <si>
    <t>有，书名是〖童话故事〗</t>
  </si>
  <si>
    <t>2020/2/27 18:50:24</t>
  </si>
  <si>
    <t>徐安琪</t>
  </si>
  <si>
    <t>http://www.wjx.cn/wjx/viewfile.aspx?path=http%3a%2f%2fpubuserqiniu.paperol.cn%2f59608158_1184_q9_1582800447Nx3yWJ.MOV%3fattname%3d1199_9_60449313938__687B8518-052A-4A39-B932-793E8AF57492.MOV&amp;activity=59608158</t>
  </si>
  <si>
    <t>多多给她提供更多的信息学习机会。</t>
  </si>
  <si>
    <t>2020/2/27 18:50:25</t>
  </si>
  <si>
    <t>211.161.244.74(上海-上海)</t>
  </si>
  <si>
    <t>李锦轩</t>
  </si>
  <si>
    <t>http://www.wjx.cn/wjx/viewfile.aspx?path=http%3a%2f%2fpubuserqiniu.paperol.cn%2f59608158_1181_q5_15828003207QHr4t.m4a%3fattname%3d1200_5_%25e6%2596%25b0%25e5%25bd%2595%25e9%259f%25b3%2b3.m4a&amp;activity=59608158</t>
  </si>
  <si>
    <t>孩子不能独立读书，选他自己喜欢的特长让他学习。</t>
  </si>
  <si>
    <t>2020/2/27 18:50:38</t>
  </si>
  <si>
    <t>101.88.119.181(上海-上海)</t>
  </si>
  <si>
    <t>江若琳</t>
  </si>
  <si>
    <t>http://www.wjx.cn/wjx/viewfile.aspx?path=http%3a%2f%2fpubuserqiniu.paperol.cn%2f59608158_1190_q7_1582800518Tzxe7J.amr%3fattname%3d1201_7_20200227_184816.amr&amp;activity=59608158</t>
  </si>
  <si>
    <t>提高写作文能力</t>
  </si>
  <si>
    <t>2020/2/27 18:50:50</t>
  </si>
  <si>
    <t>117.143.114.248(上海-上海)</t>
  </si>
  <si>
    <t>柏子琪</t>
  </si>
  <si>
    <t>http://www.wjx.cn/wjx/viewfile.aspx?path=http%3a%2f%2fpubuserqiniu.paperol.cn%2f59608158_1202_q8_1582800639dXbts8.amr%3fattname%3d1202_8_20200227_184957.amr&amp;activity=59608158</t>
  </si>
  <si>
    <t>有，书名是〖怪物大师〗</t>
  </si>
  <si>
    <t>孩子没有耐心，就是彼此相爱</t>
  </si>
  <si>
    <t>2020/2/27 18:51:05</t>
  </si>
  <si>
    <t>183.192.61.64(上海-上海)</t>
  </si>
  <si>
    <t>周游</t>
  </si>
  <si>
    <t>http://www.wjx.cn/wjx/viewfile.aspx?path=http%3a%2f%2fpubuserqiniu.paperol.cn%2f59608158_1125_q9_1582799457GeMpZk.m4a%3fattname%3d1203_9_20200227_180614.m4a&amp;activity=59608158</t>
  </si>
  <si>
    <t>有，书名是〖小幽默大智慧〗</t>
  </si>
  <si>
    <t>其他〖其他〗</t>
  </si>
  <si>
    <t>孩子不懂我怎么办？陪伴孩子阅读</t>
  </si>
  <si>
    <t>2020/2/27 18:51:27</t>
  </si>
  <si>
    <t>http://www.wjx.cn/wjx/viewfile.aspx?path=http%3a%2f%2fpubuserqiniu.paperol.cn%2f59608158_1203_q6_1582800681ffZw47.MOV%3fattname%3d1204_6_60449346781__866F01FA-5699-4B5D-BA76-B8DE551B445C.MOV&amp;activity=59608158</t>
  </si>
  <si>
    <t>让他懂得书上说的道理</t>
  </si>
  <si>
    <t>2020/2/27 18:51:31</t>
  </si>
  <si>
    <t>117.143.46.165(上海-上海)</t>
  </si>
  <si>
    <t>刘一辰</t>
  </si>
  <si>
    <t>http://www.wjx.cn/wjx/viewfile.aspx?path=http%3a%2f%2fpubuserqiniu.paperol.cn%2f59608158_1158_q5_1582800053W3AT7k.MOV%3fattname%3d1205_5_capturedvideo.MOV&amp;activity=59608158</t>
  </si>
  <si>
    <t>2020/2/27 18:51:49</t>
  </si>
  <si>
    <t>101.88.195.7(上海-上海)</t>
  </si>
  <si>
    <t>昌梓骏</t>
  </si>
  <si>
    <t>http://www.wjx.cn/wjx/viewfile.aspx?path=http%3a%2f%2fpubuserqiniu.paperol.cn%2f59608158_1185_q5_1582800401FAEsNb.m4a%3fattname%3d1206_5_%25e5%25bc%2598%25e6%25a2%2585%25e4%25ba%258c%25e5%25b0%258f%252b%25e4%25b8%25802%25e7%258f%25ad%252b%25e6%2598%258c%25e6%25a2%2593%25e9%25aa%258f.m4a&amp;activity=59608158</t>
  </si>
  <si>
    <t>遇到不认识的字就会降低孩子阅读的积极性，希望可以想出更好的办法帮助孩子喜欢并认知更多字</t>
  </si>
  <si>
    <t>2020/2/27 18:52:07</t>
  </si>
  <si>
    <t>117.42.186.58(江西-上饶)</t>
  </si>
  <si>
    <t>郑依诺</t>
  </si>
  <si>
    <t>http://www.wjx.cn/wjx/viewfile.aspx?path=http%3a%2f%2fpubuserqiniu.paperol.cn%2f59608158_1191_q7_1582800520b7h2bk.m4a%3fattname%3d1207_7_%25e5%25bc%2598%25e6%25a2%2585%25e4%25ba%258c%25e5%25b0%258f%25ef%25bc%2588%25e6%259c%25b1%25e8%25a1%258c%25e6%25a0%25a1%25e5%258c%25ba%25ef%25bc%2589%25e4%25b8%2589%25ef%25bc%25882%25ef%25bc%2589%25e7%258f%25ad%25e9%2583%2591%25e4%25be%259d%25e8%25af%25ba.m4a&amp;activity=59608158</t>
  </si>
  <si>
    <t>没时间陪伴</t>
  </si>
  <si>
    <t>2020/2/27 18:52:36</t>
  </si>
  <si>
    <t>180.162.28.35(上海-上海)</t>
  </si>
  <si>
    <t>蔡欣彤</t>
  </si>
  <si>
    <t>http://www.wjx.cn/wjx/viewfile.aspx?path=http%3a%2f%2fpubuserqiniu.paperol.cn%2f59608158_1206_q6_1582800693bRdXHG.mp3%3fattname%3d1208_6_%25e5%25b7%25a6%25e6%2589%258b%25e5%2592%258c%25e5%258f%25b3%25e6%2589%258b.mp3&amp;activity=59608158</t>
  </si>
  <si>
    <t>有，书名是〖朵拉的借书卡〗</t>
  </si>
  <si>
    <t>没有更多的阅读时间！</t>
  </si>
  <si>
    <t>2020/2/27 18:52:56</t>
  </si>
  <si>
    <t>114.107.245.169(安徽-六安)</t>
  </si>
  <si>
    <t>王倩</t>
  </si>
  <si>
    <t>http://www.wjx.cn/wjx/viewfile.aspx?path=http%3a%2f%2fpubuserqiniu.paperol.cn%2f59608158_1208_q9_15828007746MNsjm.m4a%3fattname%3d1209_9_%25e4%25b8%258b%25e5%258d%2588%2b6%25e6%2597%25b651%25e5%2588%2586%2b.m4a&amp;activity=59608158</t>
  </si>
  <si>
    <t>2020/2/27 18:53:08</t>
  </si>
  <si>
    <t>117.143.50.183(上海-上海)</t>
  </si>
  <si>
    <t>霍俊衡</t>
  </si>
  <si>
    <t>http://www.wjx.cn/wjx/viewfile.aspx?path=http%3a%2f%2fpubuserqiniu.paperol.cn%2f59608158_1207_q7_1582800714Ycp7Cf.MOV%3fattname%3d1210_7_60449348850__FADB22F9-A221-4A50-9A9C-71D6EB61E7FE.MOV&amp;activity=59608158</t>
  </si>
  <si>
    <t>不知道哪种适合孩子</t>
  </si>
  <si>
    <t>2020/2/27 18:53:11</t>
  </si>
  <si>
    <t>117.143.45.115(上海-上海)</t>
  </si>
  <si>
    <t>杨淼</t>
  </si>
  <si>
    <t>http://www.wjx.cn/wjx/viewfile.aspx?path=http%3a%2f%2fpubuserqiniu.paperol.cn%2f59608158_1203_q7_1582800656fsyDbE.amr%3fattname%3d1211_7_20200227_185025.amr&amp;activity=59608158</t>
  </si>
  <si>
    <t>2020/2/27 18:53:46</t>
  </si>
  <si>
    <t>117.143.45.100(上海-上海)</t>
  </si>
  <si>
    <t>强俊逸</t>
  </si>
  <si>
    <t>http://www.wjx.cn/wjx/viewfile.aspx?path=http%3a%2f%2fpubuserqiniu.paperol.cn%2f59608158_1198_q9_1582800620mTN6e3.MOV%3fattname%3d1212_9_60449341366__183B7C1A-F314-4616-880F-0F3DC3A383A5.MOV&amp;activity=59608158</t>
  </si>
  <si>
    <t>想给他带来更多的乐趣</t>
  </si>
  <si>
    <t>2020/2/27 18:53:50</t>
  </si>
  <si>
    <t>58.243.254.163(安徽-合肥)</t>
  </si>
  <si>
    <t>许善童</t>
  </si>
  <si>
    <t>http://www.wjx.cn/wjx/viewfile.aspx?path=http%3a%2f%2fpubuserqiniu.paperol.cn%2f59608158_1206_q5_1582800694Xcxcwi.amr%3fattname%3d1213_5_20200227_185109.amr&amp;activity=59608158</t>
  </si>
  <si>
    <t>2020/2/27 18:54:57</t>
  </si>
  <si>
    <t>朱晴</t>
  </si>
  <si>
    <t>http://www.wjx.cn/wjx/viewfile.aspx?path=http%3a%2f%2fpubuserqiniu.paperol.cn%2f59608158_1211_q9_15828008076dKGHA.mp4%3fattname%3d1214_9_VID_20200227_185228.mp4&amp;activity=59608158</t>
  </si>
  <si>
    <t>有，书名是〖四大名著。〗</t>
  </si>
  <si>
    <t>最大疑问是时间太少。想为孩子做一份时间计划表。</t>
  </si>
  <si>
    <t>2020/2/27 18:55:55</t>
  </si>
  <si>
    <t>101.88.151.190(上海-上海)</t>
  </si>
  <si>
    <t>陈鑫豪</t>
  </si>
  <si>
    <t>http://www.wjx.cn/wjx/viewfile.aspx?path=http%3a%2f%2fpubuserqiniu.paperol.cn%2f59608158_1209_q9_1582800781fcfXFY.MOV%3fattname%3d1215_9_60449353946__FE0D8F39-0817-43E9-AD72-077EE22B38F4.MOV&amp;activity=59608158</t>
  </si>
  <si>
    <t>有，书名是〖好心眼巨人〗</t>
  </si>
  <si>
    <t>理解文章意思</t>
  </si>
  <si>
    <t>117.143.50.102(上海-上海)</t>
  </si>
  <si>
    <t>励锦辰</t>
  </si>
  <si>
    <t>http://www.wjx.cn/wjx/viewfile.aspx?path=http%3a%2f%2fpubuserqiniu.paperol.cn%2f59608158_1213_q5_1582800948wi8JBN.zip%3fattname%3d1216_5_%25e6%2595%25b0%25e5%25ad%2597%25e6%25ad%258c.zip&amp;activity=59608158</t>
  </si>
  <si>
    <t>有，书名是〖《神奇书屋》《会说话的森林》《迷宫中的人影》〗</t>
  </si>
  <si>
    <t>2020/2/27 18:55:56</t>
  </si>
  <si>
    <t>220.112.125.237(上海-上海)</t>
  </si>
  <si>
    <t>吴佳鸿</t>
  </si>
  <si>
    <t>http://www.wjx.cn/wjx/viewfile.aspx?path=http%3a%2f%2fpubuserqiniu.paperol.cn%2f59608158_1190_q6_1582800620GR4s2W.MOV%3fattname%3d1217_6_60449338575__3E798EB2-6DBC-4ECD-AD26-48CFD75E3059.MOV&amp;activity=59608158</t>
  </si>
  <si>
    <t>2020/2/27 18:55:59</t>
  </si>
  <si>
    <t>101.88.228.175(上海-上海)</t>
  </si>
  <si>
    <t>陈易达</t>
  </si>
  <si>
    <t>http://www.wjx.cn/wjx/viewfile.aspx?path=http%3a%2f%2fpubuserqiniu.paperol.cn%2f59608158_1216_q6_15828009552xMYM5.MOV%3fattname%3d1218_6_60449371760__BE45C19A-5034-45B7-9AA7-4075073AC42A.MOV&amp;activity=59608158</t>
  </si>
  <si>
    <t>有，书名是〖爆笑成语故事〗</t>
  </si>
  <si>
    <t>2020/2/27 18:56:06</t>
  </si>
  <si>
    <t>101.88.156.204(上海-上海)</t>
  </si>
  <si>
    <t>李梓焓</t>
  </si>
  <si>
    <t>http://www.wjx.cn/wjx/viewfile.aspx?path=http%3a%2f%2fpubuserqiniu.paperol.cn%2f59608158_1213_q9_1582800932GaYKw8.m4a%3fattname%3d1219_9_%25e6%2596%25b0%25e5%25bd%2595%25e9%259f%25b3.m4a&amp;activity=59608158</t>
  </si>
  <si>
    <t>故事妈妈培训┋其他〖线下交流〗</t>
  </si>
  <si>
    <t>2020/2/27 18:56:08</t>
  </si>
  <si>
    <t>220.112.125.155(上海-上海)</t>
  </si>
  <si>
    <t>陈梦涵</t>
  </si>
  <si>
    <t>http://www.wjx.cn/wjx/viewfile.aspx?path=http%3a%2f%2fpubuserqiniu.paperol.cn%2f59608158_1212_q9_1582800907QbCrhD.mp3%3fattname%3d1220_9_%25e5%25bc%2598%25e6%25a2%2585%25e4%25ba%258c%25e5%25b0%258f%25e4%25ba%2594%25e5%25b9%25b4%25e7%25ba%25a72%25e7%258f%25ad%25e9%2599%2588%25e6%25a2%25a6%25e6%25b6%25b5.mp3&amp;activity=59608158</t>
  </si>
  <si>
    <t>有，书名是〖亲爱的汉修先生〗</t>
  </si>
  <si>
    <t>2020/2/27 18:56:32</t>
  </si>
  <si>
    <t>36.61.230.194(安徽-合肥)</t>
  </si>
  <si>
    <t>吴一菲</t>
  </si>
  <si>
    <t>http://www.wjx.cn/wjx/viewfile.aspx?path=http%3a%2f%2fpubuserqiniu.paperol.cn%2f59608158_1212_q6_1582800801zYkrNj.m4a%3fattname%3d1221_6_%25e6%2596%25b0%25e5%25bd%2595%25e9%259f%25b3%2b6.m4a&amp;activity=59608158</t>
  </si>
  <si>
    <t>多陪陪孩子</t>
  </si>
  <si>
    <t>2020/2/27 18:56:36</t>
  </si>
  <si>
    <t>183.192.63.106(上海-上海)</t>
  </si>
  <si>
    <t>殷平葆</t>
  </si>
  <si>
    <t>http://www.wjx.cn/wjx/viewfile.aspx?path=http%3a%2f%2fpubuserqiniu.paperol.cn%2f59608158_1219_q5_1582800989sFW8pD.MOV%3fattname%3d1222_5_60449377756__4F6861FD-AD54-4D65-8A04-B82734875EFB.MOV&amp;activity=59608158</t>
  </si>
  <si>
    <t>有，书名是〖四个兄弟〗</t>
  </si>
  <si>
    <t>如何引导孩子从故事至生活上的深入思考</t>
  </si>
  <si>
    <t>2020/2/27 18:56:49</t>
  </si>
  <si>
    <t>117.132.192.188(北京-北京)</t>
  </si>
  <si>
    <t>谭铭杰</t>
  </si>
  <si>
    <t>http://www.wjx.cn/wjx/viewfile.aspx?path=http%3a%2f%2fpubuserqiniu.paperol.cn%2f59608158_1213_q6_1582800830bPnBXE.m4a%3fattname%3d1223_6_%25e5%25b7%25a6%25e6%2589%258b%25e5%2592%258c%25e5%258f%25b3%25e6%2589%258b.m4a&amp;activity=59608158</t>
  </si>
  <si>
    <t>不清楚这个年龄阶段读哪些书籍</t>
  </si>
  <si>
    <t>2020/2/27 18:57:11</t>
  </si>
  <si>
    <t>118.133.235.17(上海-上海)</t>
  </si>
  <si>
    <t>张涵欣</t>
  </si>
  <si>
    <t>http://www.wjx.cn/wjx/viewfile.aspx?path=http%3a%2f%2fpubuserqiniu.paperol.cn%2f59608158_1212_q5_1582800860a8fhkn.m4a%3fattname%3d1224_5_%25e6%2596%25b0%25e5%25bd%2595%25e9%259f%25b3%2b1.m4a&amp;activity=59608158</t>
  </si>
  <si>
    <t>有，书名是〖鲸鱼日记〗</t>
  </si>
  <si>
    <t>时间，陪孩子一起学习，一起成长</t>
  </si>
  <si>
    <t>2020/2/27 18:57:22</t>
  </si>
  <si>
    <t>114.102.185.43(安徽-合肥)</t>
  </si>
  <si>
    <t>黄庆轩</t>
  </si>
  <si>
    <t>其他〖孩子：姑姑〗</t>
  </si>
  <si>
    <t>http://www.wjx.cn/wjx/viewfile.aspx?path=http%3a%2f%2fpubuserqiniu.paperol.cn%2f59608158_1223_q6_1582801019bmfm6K.MOV%3fattname%3d1225_6_60449380545__9F04893E-7CF3-4C6C-8D6F-97F4EFF7BEC6.MOV&amp;activity=59608158</t>
  </si>
  <si>
    <t>有，书名是〖姜小丫与米小圈的故事〗</t>
  </si>
  <si>
    <t>阅读和阅读理解能力</t>
  </si>
  <si>
    <t>2020/2/27 18:57:35</t>
  </si>
  <si>
    <t>陈亦涵</t>
  </si>
  <si>
    <t>http://www.wjx.cn/wjx/viewfile.aspx?path=http%3a%2f%2fpubuserqiniu.paperol.cn%2f59608158_1225_q7_1582801049rk3HN4.amr%3fattname%3d1226_7_20200227_185708.amr&amp;activity=59608158</t>
  </si>
  <si>
    <t>孩子不自觉</t>
  </si>
  <si>
    <t>2020/2/27 18:58:04</t>
  </si>
  <si>
    <t>117.143.49.187(上海-上海)</t>
  </si>
  <si>
    <t>刘孝贤</t>
  </si>
  <si>
    <t>http://www.wjx.cn/wjx/viewfile.aspx?path=http%3a%2f%2fpubuserqiniu.paperol.cn%2f59608158_1207_q6_1582800712ZbbrCp.amr%3fattname%3d1227_6_20200227_185128.amr&amp;activity=59608158</t>
  </si>
  <si>
    <t>1、只想把时间用在语数外上 2、想长期坚持1对1的对孩子辅导</t>
  </si>
  <si>
    <t>2020/2/27 18:58:16</t>
  </si>
  <si>
    <t>117.143.54.86(上海-上海)</t>
  </si>
  <si>
    <t>刘兆科</t>
  </si>
  <si>
    <t>http://www.wjx.cn/wjx/viewfile.aspx?path=http%3a%2f%2fpubuserqiniu.paperol.cn%2f59608158_1226_q6_1582801092JmN4bM.amr%3fattname%3d1228_6_20200227_185415.amr&amp;activity=59608158</t>
  </si>
  <si>
    <t>有，书名是〖上学了管好自己的行为〗</t>
  </si>
  <si>
    <t>让孩子爱上阅读</t>
  </si>
  <si>
    <t>2020/2/27 18:58:45</t>
  </si>
  <si>
    <t>112.64.71.207(上海-上海)</t>
  </si>
  <si>
    <t>杨绵泽</t>
  </si>
  <si>
    <t>http://www.wjx.cn/wjx/viewfile.aspx?path=http%3a%2f%2fpubuserqiniu.paperol.cn%2f59608158_1214_q5_1582800852F5rCeR.zip%3fattname%3d1229_5_%25e6%259d%25a8%25e7%25bb%25b5%25e6%25b3%25bd.zip&amp;activity=59608158</t>
  </si>
  <si>
    <t>能够获得适合的免费阅读资源</t>
  </si>
  <si>
    <t>2020/2/27 18:59:16</t>
  </si>
  <si>
    <t>139.214.244.33(吉林-长春)</t>
  </si>
  <si>
    <t>王可鑫</t>
  </si>
  <si>
    <t>http://www.wjx.cn/wjx/viewfile.aspx?path=http%3a%2f%2fpubuserqiniu.paperol.cn%2f59608158_1223_q5_1582801148hccrdd.m4a%3fattname%3d1230_5_%25e5%25bd%2595%25e9%259f%25b3333.m4a&amp;activity=59608158</t>
  </si>
  <si>
    <t>每天无确定时间陪孩子阅读怎么办？多找些时间陪孩子读书。</t>
  </si>
  <si>
    <t>2020/2/27 19:00:04</t>
  </si>
  <si>
    <t>183.195.55.118(上海-上海)</t>
  </si>
  <si>
    <t>游亚东</t>
  </si>
  <si>
    <t>http://www.wjx.cn/wjx/viewfile.aspx?path=http%3a%2f%2fpubuserqiniu.paperol.cn%2f59608158_1231_q5_1582801200rHPys2.mp3%3fattname%3d1231_5_2%25e6%259c%258827%25e6%2597%25a5%2b%25e4%25b8%258b%25e5%258d%25886%25e7%2582%25b938%25e5%2588%2586.mp3&amp;activity=59608158</t>
  </si>
  <si>
    <t>2020/2/27 19:00:07</t>
  </si>
  <si>
    <t>101.245.217.55(上海-上海)</t>
  </si>
  <si>
    <t>谢寿恩</t>
  </si>
  <si>
    <t>http://www.wjx.cn/wjx/viewfile.aspx?path=http%3a%2f%2fpubuserqiniu.paperol.cn%2f59608158_1207_q6_1582800770JjBrhM.MOV%3fattname%3d1232_6_60449352421__8CF14139-BF0B-4992-A845-1F9DAB6C244E.MOV&amp;activity=59608158</t>
  </si>
  <si>
    <t>有，书名是〖小多米历险记〗</t>
  </si>
  <si>
    <t>让他有阅读习惯</t>
  </si>
  <si>
    <t>2020/2/27 19:00:13</t>
  </si>
  <si>
    <t>101.88.199.105(上海-上海)</t>
  </si>
  <si>
    <t>陈嘉颖</t>
  </si>
  <si>
    <t>http://www.wjx.cn/wjx/viewfile.aspx?path=http%3a%2f%2fpubuserqiniu.paperol.cn%2f59608158_1202_q7_1582800639jRtQch.mp4%3fattname%3d1233_7_wx_camera_1582800586813.mp4&amp;activity=59608158</t>
  </si>
  <si>
    <t>有，书名是〖格林童话故事〗</t>
  </si>
  <si>
    <t>其他〖工作原因〗</t>
  </si>
  <si>
    <t>劲量多陪陪孩子</t>
  </si>
  <si>
    <t>其他〖目前还没有安排出时间来〗</t>
  </si>
  <si>
    <t>117.143.115.168(上海-上海)</t>
  </si>
  <si>
    <t>崔配然</t>
  </si>
  <si>
    <t>弘梅小学-蔷薇校区</t>
  </si>
  <si>
    <t>http://www.wjx.cn/wjx/viewfile.aspx?path=http%3a%2f%2fpubuserqiniu.paperol.cn%2f59608158_1212_q7_1582800903RNMBDF.MOV%3fattname%3d1234_7_60449367758__F71BC86A-19F9-414E-BC3D-7F73917911E7.MOV&amp;activity=59608158</t>
  </si>
  <si>
    <t>其他〖自己阅读〗</t>
  </si>
  <si>
    <t>2020/2/27 19:00:14</t>
  </si>
  <si>
    <t>220.112.127.53(上海-上海)</t>
  </si>
  <si>
    <t>么尚恩</t>
  </si>
  <si>
    <t>http://www.wjx.cn/wjx/viewfile.aspx?path=http%3a%2f%2fpubuserqiniu.paperol.cn%2f59608158_1222_q6_1582801067abEbhX.amr%3fattname%3d1235_6_20200227_185703.amr&amp;activity=59608158</t>
  </si>
  <si>
    <t>有，书名是〖嘱托〗</t>
  </si>
  <si>
    <t>孩子不愿意自己读书</t>
  </si>
  <si>
    <t>2020/2/27 19:00:22</t>
  </si>
  <si>
    <t>183.195.19.48(上海-上海)</t>
  </si>
  <si>
    <t>陈佳文</t>
  </si>
  <si>
    <t>http://www.wjx.cn/wjx/viewfile.aspx?path=http%3a%2f%2fpubuserqiniu.paperol.cn%2f59608158_1224_q5_1582801024Cktwmh.mp3%3fattname%3d1236_5_REC20200227185643.mp3&amp;activity=59608158</t>
  </si>
  <si>
    <t>2020/2/27 19:00:26</t>
  </si>
  <si>
    <t>220.249.163.177(福建-福州)</t>
  </si>
  <si>
    <t>戴炜鹏</t>
  </si>
  <si>
    <t>http://www.wjx.cn/wjx/viewfile.aspx?path=http%3a%2f%2fpubuserqiniu.paperol.cn%2f59608158_1224_q6_15828010174fQCrY.MOV%3fattname%3d1237_6_60449377316__62FAF24F-E5C7-4D1E-8DE8-6EB016C99F66.MOV&amp;activity=59608158</t>
  </si>
  <si>
    <t>有，书名是〖米下圈〗</t>
  </si>
  <si>
    <t>最想让他养成自读的习惯</t>
  </si>
  <si>
    <t>2020/2/27 19:00:28</t>
  </si>
  <si>
    <t>101.44.98.244(上海-上海)</t>
  </si>
  <si>
    <t>孙镐泽</t>
  </si>
  <si>
    <t>http://www.wjx.cn/wjx/viewfile.aspx?path=http%3a%2f%2fpubuserqiniu.paperol.cn%2f59608158_1212_q7_1582800858WMNWxt.MOV%3fattname%3d1238_7_60449361570__A8B73CF4-1B53-456C-9FD2-4978A60D97F9.MOV&amp;activity=59608158</t>
  </si>
  <si>
    <t>有，书名是〖爸爸送给青春期儿子的私房书〗</t>
  </si>
  <si>
    <t>家长多陪孩子阅读！让孩子爱上阅读习惯</t>
  </si>
  <si>
    <t>2020/2/27 19:01:28</t>
  </si>
  <si>
    <t>180.158.30.191(上海-上海)</t>
  </si>
  <si>
    <t>燕霜双</t>
  </si>
  <si>
    <t>http://www.wjx.cn/wjx/viewfile.aspx?path=http%3a%2f%2fpubuserqiniu.paperol.cn%2f59608158_1233_q5_1582801285wdbxtt.mp4%3fattname%3d1239_5_VID_20200227_181100.mp4&amp;activity=59608158</t>
  </si>
  <si>
    <t>2020/2/27 19:02:11</t>
  </si>
  <si>
    <t>101.244.10.43(上海-上海)</t>
  </si>
  <si>
    <t>陆嘉怡</t>
  </si>
  <si>
    <t>http://www.wjx.cn/wjx/viewfile.aspx?path=http%3a%2f%2fpubuserqiniu.paperol.cn%2f59608158_1221_q5_1582800977tTNQME.mp4%3fattname%3d1240_5_wx_camera_1582800918884.mp4&amp;activity=59608158</t>
  </si>
  <si>
    <t>有，书名是〖十万个为什么呢〗</t>
  </si>
  <si>
    <t>让她静下心来读2</t>
  </si>
  <si>
    <t>2020/2/27 19:02:16</t>
  </si>
  <si>
    <t>101.244.10.1(上海-上海)</t>
  </si>
  <si>
    <t>洪心萍</t>
  </si>
  <si>
    <t>http://www.wjx.cn/wjx/viewfile.aspx?path=http%3a%2f%2fpubuserqiniu.paperol.cn%2f59608158_1125_q6_15827994977RZ4tY.amr%3fattname%3d1241_6_20200227_182946.amr&amp;activity=59608158</t>
  </si>
  <si>
    <t>给孩子阅读真重要吗？</t>
  </si>
  <si>
    <t>2020/2/27 19:02:34</t>
  </si>
  <si>
    <t>183.192.42.86(上海-上海)</t>
  </si>
  <si>
    <t>章可</t>
  </si>
  <si>
    <t>http://www.wjx.cn/wjx/viewfile.aspx?path=http%3a%2f%2fpubuserqiniu.paperol.cn%2f59608158_1241_q5_1582801345wmeNrn.MOV%3fattname%3d1242_5_60449411826__332611A1-E309-4821-B9F2-ED67C13AB12A.MOV&amp;activity=59608158</t>
  </si>
  <si>
    <t>有，书名是〖我的梦想〗</t>
  </si>
  <si>
    <t>2020/2/27 19:02:37</t>
  </si>
  <si>
    <t>223.104.145.152(江苏-苏州)</t>
  </si>
  <si>
    <t>刘一凡</t>
  </si>
  <si>
    <t>http://www.wjx.cn/wjx/viewfile.aspx?path=http%3a%2f%2fpubuserqiniu.paperol.cn%2f59608158_1210_q5_1582800815C6MDEm.mp4%3fattname%3d1243_5_1582800640138.mp4&amp;activity=59608158</t>
  </si>
  <si>
    <t>有，书名是〖蝴蝶豌豆花〗</t>
  </si>
  <si>
    <t>只要孩子愿意，我愿一直陪伴着他</t>
  </si>
  <si>
    <t>2020/2/27 19:02:57</t>
  </si>
  <si>
    <t>223.104.21.108(湖南-长沙)</t>
  </si>
  <si>
    <t>李辰俊</t>
  </si>
  <si>
    <t>http://www.wjx.cn/wjx/viewfile.aspx?path=http%3a%2f%2fpubuserqiniu.paperol.cn%2f59608158_1242_q6_1582801342wEDxEz.m4a%3fattname%3d1244_6_%25e5%25b7%25a6%25e6%2589%258b%25e5%2592%258c%25e5%258f%25b3%25e6%2589%258b.m4a&amp;activity=59608158</t>
  </si>
  <si>
    <t>怎么样让孩子更专注</t>
  </si>
  <si>
    <t>2020/2/27 19:03:13</t>
  </si>
  <si>
    <t>杨丙德</t>
  </si>
  <si>
    <t>http://www.wjx.cn/wjx/viewfile.aspx?path=http%3a%2f%2fpubuserqiniu.paperol.cn%2f59608158_1240_q6_158280129388SdjZ.amr%3fattname%3d1245_6_20200227_190055.amr&amp;activity=59608158</t>
  </si>
  <si>
    <t>2020/2/27 19:03:14</t>
  </si>
  <si>
    <t>王思麒</t>
  </si>
  <si>
    <t>http://www.wjx.cn/wjx/viewfile.aspx?path=http%3a%2f%2fpubuserqiniu.paperol.cn%2f59608158_1238_q9_1582801232dFNAsP.mp3%3fattname%3d1246_9_2%25e6%259c%258827%25e6%2597%25a5%2b18%25e7%2582%25b959%25e5%2588%2586.mp3&amp;activity=59608158</t>
  </si>
  <si>
    <t>了解什么样的书才是适合孩子的，帮助他提高理解能力。</t>
  </si>
  <si>
    <t>2020/2/27 19:03:15</t>
  </si>
  <si>
    <t>183.192.44.211(上海-上海)</t>
  </si>
  <si>
    <t>刘泽琦</t>
  </si>
  <si>
    <t>http://www.wjx.cn/wjx/viewfile.aspx?path=http%3a%2f%2fpubuserqiniu.paperol.cn%2f59608158_1228_q8_1582801204JxfXWT.amr%3fattname%3d1247_8_20200227_185909.amr&amp;activity=59608158</t>
  </si>
  <si>
    <t>有，书名是〖哈佛家训〗</t>
  </si>
  <si>
    <t>2020/2/27 19:03:17</t>
  </si>
  <si>
    <t>183.192.58.20(上海-上海)</t>
  </si>
  <si>
    <t>魏世祥</t>
  </si>
  <si>
    <t>http://www.wjx.cn/wjx/viewfile.aspx?path=http%3a%2f%2fpubuserqiniu.paperol.cn%2f59608158_1233_q9_1582801235z3GsXb.amr%3fattname%3d1248_9_20200227_185932.amr&amp;activity=59608158</t>
  </si>
  <si>
    <t>有，书名是〖1001个问与答〗</t>
  </si>
  <si>
    <t>线上亲子阅读培训┋其他〖不知道〗</t>
  </si>
  <si>
    <t>2020/2/27 19:03:30</t>
  </si>
  <si>
    <t>114.86.131.16(上海-上海)</t>
  </si>
  <si>
    <t>汪嘉许</t>
  </si>
  <si>
    <t>http://www.wjx.cn/wjx/viewfile.aspx?path=http%3a%2f%2fpubuserqiniu.paperol.cn%2f59608158_1249_q5_1582801404jsAzeN.amr%3fattname%3d1249_5_20200227_190300.amr&amp;activity=59608158</t>
  </si>
  <si>
    <t>有，书名是〖父与子‘〗</t>
  </si>
  <si>
    <t>不知怎么说，.</t>
  </si>
  <si>
    <t>2020/2/27 19:03:38</t>
  </si>
  <si>
    <t>101.244.169.5(上海-上海)</t>
  </si>
  <si>
    <t>谢梒硕</t>
  </si>
  <si>
    <t>http://www.wjx.cn/wjx/viewfile.aspx?path=http%3a%2f%2fpubuserqiniu.paperol.cn%2f59608158_1232_q6_1582801206zN2ykA.zip%3fattname%3d1250_6_%25e4%25ba%258c%25ef%25bc%25881%25ef%25bc%2589%25e7%258f%25ad%252b%25e8%25b0%25a2%25e6%25a2%2592%25e7%25a1%2595.zip&amp;activity=59608158</t>
  </si>
  <si>
    <t>2020/2/27 19:04:02</t>
  </si>
  <si>
    <t>谢龙彬</t>
  </si>
  <si>
    <t>http://www.wjx.cn/wjx/viewfile.aspx?path=http%3a%2f%2fpubuserqiniu.paperol.cn%2f59608158_1241_q5_1582801351StrCDG.mp4%3fattname%3d1251_5_wx_camera_1582801308232.mp4&amp;activity=59608158</t>
  </si>
  <si>
    <t>2020/2/27 19:04:22</t>
  </si>
  <si>
    <t>117.143.53.150(上海-上海)</t>
  </si>
  <si>
    <t>谢怡林</t>
  </si>
  <si>
    <t>http://www.wjx.cn/wjx/viewfile.aspx?path=http%3a%2f%2fpubuserqiniu.paperol.cn%2f59608158_1231_q5_1582801167WNf7XY.amr%3fattname%3d1252_5_20200227_185858.amr&amp;activity=59608158</t>
  </si>
  <si>
    <t>有，书名是〖百科全书〗</t>
  </si>
  <si>
    <t>2020/2/27 19:04:25</t>
  </si>
  <si>
    <t>223.104.213.233(上海-上海)</t>
  </si>
  <si>
    <t>王可馨</t>
  </si>
  <si>
    <t>http://www.wjx.cn/wjx/viewfile.aspx?path=http%3a%2f%2fpubuserqiniu.paperol.cn%2f59608158_1252_q5_1582801458apdZd4.MOV%3fattname%3d1253_5_60449424658__2C8C18C5-3861-4B82-8EFC-DBD7E5C0D15E.MOV&amp;activity=59608158</t>
  </si>
  <si>
    <t>孩子识字量少想让她多读点书</t>
  </si>
  <si>
    <t>2020/2/27 19:04:38</t>
  </si>
  <si>
    <t>103.98.240.219(湖北-武汉)</t>
  </si>
  <si>
    <t>潘子涵</t>
  </si>
  <si>
    <t>http://www.wjx.cn/wjx/viewfile.aspx?path=http%3a%2f%2fpubuserqiniu.paperol.cn%2f59608158_1226_q8_1582801076NTdkF7.m4a%3fattname%3d1254_8_%25e5%25b0%258f%25e6%25a0%2591.m4a&amp;activity=59608158</t>
  </si>
  <si>
    <t>让孩子提高阅读能力和写作能力，还有人生道理！</t>
  </si>
  <si>
    <t>2020/2/27 19:04:47</t>
  </si>
  <si>
    <t>117.143.55.76(上海-上海)</t>
  </si>
  <si>
    <t>李时轩</t>
  </si>
  <si>
    <t>http://www.wjx.cn/wjx/viewfile.aspx?path=http%3a%2f%2fpubuserqiniu.paperol.cn%2f59608158_1244_q9_1582801362jArXik.amr%3fattname%3d1255_9_20200227_190200.amr&amp;activity=59608158</t>
  </si>
  <si>
    <t>有，书名是〖神秘岛〗</t>
  </si>
  <si>
    <t>给他更多的资源</t>
  </si>
  <si>
    <t>2020/2/27 19:04:53</t>
  </si>
  <si>
    <t>117.143.112.185(上海-上海)</t>
  </si>
  <si>
    <t>http://www.wjx.cn/wjx/viewfile.aspx?path=http%3a%2f%2fpubuserqiniu.paperol.cn%2f59608158_1239_q8_1582801229CeFzfS.MOV%3fattname%3d1256_8_88AAABCF-06C5-43E7-8ED9-67CDAD15A235.MOV&amp;activity=59608158</t>
  </si>
  <si>
    <t>有，书名是〖小橘灯〗</t>
  </si>
  <si>
    <t>做好怎么引导孩子</t>
  </si>
  <si>
    <t>2020/2/27 19:05:08</t>
  </si>
  <si>
    <t>112.65.61.80(上海-上海)</t>
  </si>
  <si>
    <t>方俊炜</t>
  </si>
  <si>
    <t>http://www.wjx.cn/wjx/viewfile.aspx?path=http%3a%2f%2fpubuserqiniu.paperol.cn%2f59608158_1257_q8_1582801503wfX6nw.MOV%3fattname%3d1257_8_IMG_8207.MOV&amp;activity=59608158</t>
  </si>
  <si>
    <t>多分析</t>
  </si>
  <si>
    <t>2020/2/27 19:05:30</t>
  </si>
  <si>
    <t>211.161.252.165(上海-上海)</t>
  </si>
  <si>
    <t>余孟宸</t>
  </si>
  <si>
    <t>http://www.wjx.cn/wjx/viewfile.aspx?path=http%3a%2f%2fpubuserqiniu.paperol.cn%2f59608158_1239_q5_1582801308zc6ez4.amr%3fattname%3d1258_5_20200227_190130.amr&amp;activity=59608158</t>
  </si>
  <si>
    <t>若是孩子不喜欢这一类书，而这一类书又对他十分有用，怎么办？  希望他能喜爱读书</t>
  </si>
  <si>
    <t>2020/2/27 19:06:12</t>
  </si>
  <si>
    <t>183.195.52.35(上海-上海)</t>
  </si>
  <si>
    <t>谭璟慧</t>
  </si>
  <si>
    <t>http://www.wjx.cn/wjx/viewfile.aspx?path=http%3a%2f%2fpubuserqiniu.paperol.cn%2f59608158_1241_q5_1582801374xiyYZa.m4a%3fattname%3d1259_5_%25e6%2596%25b0%25e5%25bd%2595%25e9%259f%25b3%2b8.m4a&amp;activity=59608158</t>
  </si>
  <si>
    <t>孩子不愿意去读！</t>
  </si>
  <si>
    <t>2020/2/27 19:06:13</t>
  </si>
  <si>
    <t>101.88.235.90(上海-上海)</t>
  </si>
  <si>
    <t>杜语渲</t>
  </si>
  <si>
    <t>http://www.wjx.cn/wjx/viewfile.aspx?path=http%3a%2f%2fpubuserqiniu.paperol.cn%2f59608158_1259_q5_1582801551pFEBbi.m4a%3fattname%3d1260_5_%25e6%2596%25b0%25e5%25bd%2595%25e9%259f%25b3%2b2.m4a&amp;activity=59608158</t>
  </si>
  <si>
    <t>2020/2/27 19:06:16</t>
  </si>
  <si>
    <t>冯申</t>
  </si>
  <si>
    <t>http://www.wjx.cn/wjx/viewfile.aspx?path=http%3a%2f%2fpubuserqiniu.paperol.cn%2f59608158_1255_q5_1582801486zJH7bT.MOV%3fattname%3d1261_5_60449426784__28FB6C66-3D5D-419E-8099-F6410BD188F2.MOV&amp;activity=59608158</t>
  </si>
  <si>
    <t>有，书名是〖卡梅丽多〗</t>
  </si>
  <si>
    <t>2020/2/27 19:06:33</t>
  </si>
  <si>
    <t>101.245.18.240(上海-上海)</t>
  </si>
  <si>
    <t>易思远</t>
  </si>
  <si>
    <t>http://www.wjx.cn/wjx/viewfile.aspx?path=http%3a%2f%2fpubuserqiniu.paperol.cn%2f59608158_1239_q8_1582801298PyQXb7.amr%3fattname%3d1262_8_20200227_190025.amr&amp;activity=59608158</t>
  </si>
  <si>
    <t>让孩子有空余时间多读点课外书</t>
  </si>
  <si>
    <t>2020/2/27 19:06:45</t>
  </si>
  <si>
    <t>101.88.159.65(上海-上海)</t>
  </si>
  <si>
    <t>何梓萱</t>
  </si>
  <si>
    <t>http://www.wjx.cn/wjx/viewfile.aspx?path=http%3a%2f%2fpubuserqiniu.paperol.cn%2f59608158_1259_q5_1582801561kNjEbW.mp3%3fattname%3d1263_5_2%25e6%259c%258827%25e6%2597%25a5%2b%25e4%25b8%258b%25e5%258d%25887%25e7%2582%25b905%25e5%2588%2586.mp3&amp;activity=59608158</t>
  </si>
  <si>
    <t>想让孩子爱上学习</t>
  </si>
  <si>
    <t>2020/2/27 19:06:55</t>
  </si>
  <si>
    <t>胡博洋</t>
  </si>
  <si>
    <t>http://www.wjx.cn/wjx/viewfile.aspx?path=http%3a%2f%2fpubuserqiniu.paperol.cn%2f59608158_1256_q5_1582801593G8KxEY.amr%3fattname%3d1264_5_20200227_190618.amr&amp;activity=59608158</t>
  </si>
  <si>
    <t>怎么让孩子喜欢上阅读</t>
  </si>
  <si>
    <t>2020/2/27 19:06:56</t>
  </si>
  <si>
    <t>120.243.197.195(安徽-宣城)</t>
  </si>
  <si>
    <t>沈雨彤</t>
  </si>
  <si>
    <t>http://www.wjx.cn/wjx/viewfile.aspx?path=http%3a%2f%2fpubuserqiniu.paperol.cn%2f59608158_1228_q6_1582801176HYX3ip.MOV%3fattname%3d1265_6_60449394367__D054930A-DDFE-4816-9140-674E60738EF3.MOV&amp;activity=59608158</t>
  </si>
  <si>
    <t>有，书名是〖小猪稀里呼噜〗</t>
  </si>
  <si>
    <t>培养孩子的阅读兴趣和写作能力的提高</t>
  </si>
  <si>
    <t>2020/2/27 19:07:08</t>
  </si>
  <si>
    <t>116.225.4.57(上海-上海)</t>
  </si>
  <si>
    <t>孙宇晟</t>
  </si>
  <si>
    <t>http://www.wjx.cn/wjx/viewfile.aspx?path=http%3a%2f%2fpubuserqiniu.paperol.cn%2f59608158_1250_q6_1582801460aQ3Dst.mp3%3fattname%3d1266_6_REC20200227182948.mp3&amp;activity=59608158</t>
  </si>
  <si>
    <t>2020/2/27 19:07:14</t>
  </si>
  <si>
    <t>117.143.44.30(上海-上海)</t>
  </si>
  <si>
    <t>姜琪馨</t>
  </si>
  <si>
    <t>http://www.wjx.cn/wjx/viewfile.aspx?path=http%3a%2f%2fpubuserqiniu.paperol.cn%2f59608158_1263_q7_1582801612bcZFDM.MOV%3fattname%3d1267_7_60449438841__92E24401-5FD9-4B35-8901-6543003AB190.MOV&amp;activity=59608158</t>
  </si>
  <si>
    <t>读书时间少，多陪孩子读书</t>
  </si>
  <si>
    <t>2020/2/27 19:07:18</t>
  </si>
  <si>
    <t>116.232.85.32(上海-上海)</t>
  </si>
  <si>
    <t>宋梓晨</t>
  </si>
  <si>
    <t>http://www.wjx.cn/wjx/viewfile.aspx?path=http%3a%2f%2fpubuserqiniu.paperol.cn%2f59608158_1261_q6_1582801589mKQJ5n.m4a%3fattname%3d1268_6_%25e5%25bc%2598%25e6%25a2%2585%25e4%25ba%258c%25e5%25b0%258f%25e4%25ba%258c%25e5%25b9%25b4%25e5%259b%259b%25e7%258f%25ad%25e5%25ae%258b%25e6%25a2%2593%25e6%2599%25a86%25e5%258f%25b7.m4a&amp;activity=59608158</t>
  </si>
  <si>
    <t>孩子接触不到适合自己的书┋家长没有时间陪伴孩子一起阅读┋教师没有引导</t>
  </si>
  <si>
    <t>2020/2/27 19:07:31</t>
  </si>
  <si>
    <t>101.88.115.180(上海-上海)</t>
  </si>
  <si>
    <t>夏婷婷</t>
  </si>
  <si>
    <t>http://www.wjx.cn/wjx/viewfile.aspx?path=http%3a%2f%2fpubuserqiniu.paperol.cn%2f59608158_1268_q5_1582801634HfWDEW.mp3%3fattname%3d1269_5_%25e6%25a0%2587%25e5%2587%2586%2b1.mp3&amp;activity=59608158</t>
  </si>
  <si>
    <t>有，书名是〖儿童绘本〗</t>
  </si>
  <si>
    <t>想要他更加会阅读理解</t>
  </si>
  <si>
    <t>2020/2/27 19:07:39</t>
  </si>
  <si>
    <t>117.143.44.239(上海-上海)</t>
  </si>
  <si>
    <t>卢金龙</t>
  </si>
  <si>
    <t>http://www.wjx.cn/wjx/viewfile.aspx?path=http%3a%2f%2fpubuserqiniu.paperol.cn%2f59608158_1256_q6_15828015704KatpD.mp3%3fattname%3d1270_6_%25e6%25ad%258c%25e6%259b%25b2%25e3%2580%258a%25e5%25a6%2588%25e5%25a6%2588%25e8%25a6%2581%25e4%25b8%258a%25e6%2588%2598%25e5%259c%25ba%25e3%2580%258b.mp3&amp;activity=59608158</t>
  </si>
  <si>
    <t>陪他一起阅读</t>
  </si>
  <si>
    <t>2020/2/27 19:07:45</t>
  </si>
  <si>
    <t>183.195.24.193(上海-上海)</t>
  </si>
  <si>
    <t>张欣宇</t>
  </si>
  <si>
    <t>http://www.wjx.cn/wjx/viewfile.aspx?path=http%3a%2f%2fpubuserqiniu.paperol.cn%2f59608158_1241_q8_1582801841CdGzS7.m4a%3fattname%3d1271_8_%25e5%25bc%25a0%25e6%25ac%25a3%25e5%25ae%2587%25e5%25bc%2598%25e6%25a2%2585%25e4%25ba%258c%25e5%25b0%258f%25e5%259b%259b%25e4%25b8%2580%25e7%258f%25ad.m4a&amp;activity=59608158</t>
  </si>
  <si>
    <t>有，书名是〖米小〗</t>
  </si>
  <si>
    <t>2020/2/27 19:07:47</t>
  </si>
  <si>
    <t>相雨萱相雨泽</t>
  </si>
  <si>
    <t>http://www.wjx.cn/wjx/viewfile.aspx?path=http%3a%2f%2fpubuserqiniu.paperol.cn%2f59608158_1256_q6_1582801489f4fTaz.mp3%3fattname%3d1272_6_REC20200227190343.mp3&amp;activity=59608158</t>
  </si>
  <si>
    <t>孩子太贪玩不想阅读怎么办</t>
  </si>
  <si>
    <t>2020/2/27 19:07:57</t>
  </si>
  <si>
    <t>101.245.144.108(上海-上海)</t>
  </si>
  <si>
    <t>刘君越</t>
  </si>
  <si>
    <t>http://www.wjx.cn/wjx/viewfile.aspx?path=http%3a%2f%2fpubuserqiniu.paperol.cn%2f59608158_1272_q6_1582801672XS6kQY.mp3%3fattname%3d1273_6_REC20200227185952.mp3&amp;activity=59608158</t>
  </si>
  <si>
    <t>怎样让孩子喜欢阅读</t>
  </si>
  <si>
    <t>2020/2/27 19:08:06</t>
  </si>
  <si>
    <t>http://www.wjx.cn/wjx/viewfile.aspx?path=http%3a%2f%2fpubuserqiniu.paperol.cn%2f59608158_1274_q6_1582801682k2whW7.MOV%3fattname%3d1274_6_60449446157__593F5AA8-F836-4E3F-8981-5CD9B856B67B.MOV&amp;activity=59608158</t>
  </si>
  <si>
    <t>有，书名是〖爆笑成语〗</t>
  </si>
  <si>
    <t>如何选合适的书</t>
  </si>
  <si>
    <t>2020/2/27 19:08:40</t>
  </si>
  <si>
    <t>120.204.148.19(上海-上海)</t>
  </si>
  <si>
    <t>杨耀雲</t>
  </si>
  <si>
    <t>http://www.wjx.cn/wjx/viewfile.aspx?path=http%3a%2f%2fpubuserqiniu.paperol.cn%2f59608158_1256_q5_1582801536xw3xh6.m4a%3fattname%3d1275_5_%25e5%25bc%2598%25e6%25a2%2585%25e4%25ba%258c%25e5%25b0%258f%25e6%259c%25b1%25e8%25a1%258c%25e6%25a0%25a1%25e5%258c%25ba%25e4%25b8%2580(2)%25e7%258f%25ad%25e6%259d%25a8%25e8%2580%2580%25e9%259b%25b2.m4a&amp;activity=59608158</t>
  </si>
  <si>
    <t>2020/2/27 19:08:53</t>
  </si>
  <si>
    <t>183.192.58.11(上海-上海)</t>
  </si>
  <si>
    <t>俞晨晟</t>
  </si>
  <si>
    <t>http://www.wjx.cn/wjx/viewfile.aspx?path=http%3a%2f%2fpubuserqiniu.paperol.cn%2f59608158_1276_q8_1582801730kfkkiG.amr%3fattname%3d1276_8_20200227_190819.amr&amp;activity=59608158</t>
  </si>
  <si>
    <t>2020/2/27 19:08:57</t>
  </si>
  <si>
    <t>117.143.114.203(上海-上海)</t>
  </si>
  <si>
    <t>宋玥琦</t>
  </si>
  <si>
    <t>http://www.wjx.cn/wjx/viewfile.aspx?path=http%3a%2f%2fpubuserqiniu.paperol.cn%2f59608158_1251_q9_1582801435HYtw63.mp3%3fattname%3d1277_9_REC20200227190300.mp3&amp;activity=59608158</t>
  </si>
  <si>
    <t>有，书名是〖背着房子的蜗牛〗</t>
  </si>
  <si>
    <t>2020/2/27 19:08:58</t>
  </si>
  <si>
    <t>陈英骏</t>
  </si>
  <si>
    <t>http://www.wjx.cn/wjx/viewfile.aspx?path=http%3a%2f%2fpubuserqiniu.paperol.cn%2f59608158_1250_q5_1582801418NWymTM.mp4%3fattname%3d1278_5_wx_camera_1582801366420.mp4&amp;activity=59608158</t>
  </si>
  <si>
    <t>有，书名是〖超级飞侠〗</t>
  </si>
  <si>
    <t>劲量多陪陪他</t>
  </si>
  <si>
    <t>其他〖劲量抽空陪孩子〗</t>
  </si>
  <si>
    <t>2020/2/27 19:09:09</t>
  </si>
  <si>
    <t>王丽涵</t>
  </si>
  <si>
    <t>http://www.wjx.cn/wjx/viewfile.aspx?path=http%3a%2f%2fpubuserqiniu.paperol.cn%2f59608158_1271_q7_15828016644yYyPc.MOV%3fattname%3d1279_7_60449444442__12B32BD8-B04F-4A08-A8DF-85C0F46315A8.MOV&amp;activity=59608158</t>
  </si>
  <si>
    <t>2020/2/27 19:09:10</t>
  </si>
  <si>
    <t>117.143.50.106(上海-上海)</t>
  </si>
  <si>
    <t>尹娜</t>
  </si>
  <si>
    <t>http://www.wjx.cn/wjx/viewfile.aspx?path=http%3a%2f%2fpubuserqiniu.paperol.cn%2f59608158_1254_q7_1582801478Gz2ecQ.m4a%3fattname%3d1280_7_%25e4%25b8%258b%25e5%258d%2588%2b7%25e6%2597%25b64%25e5%2588%2586%2b.m4a&amp;activity=59608158</t>
  </si>
  <si>
    <t>有，书名是〖童话〗</t>
  </si>
  <si>
    <t>满足学校的用品和书</t>
  </si>
  <si>
    <t>2020/2/27 19:09:23</t>
  </si>
  <si>
    <t>220.112.125.248(上海-上海)</t>
  </si>
  <si>
    <t>王紫涵</t>
  </si>
  <si>
    <t>http://www.wjx.cn/wjx/viewfile.aspx?path=http%3a%2f%2fpubuserqiniu.paperol.cn%2f59608158_1249_q8_1582801402yDNrnH.mp3%3fattname%3d1281_8_REC20200227190238.mp3&amp;activity=59608158</t>
  </si>
  <si>
    <t>为什么孩子不喜欢课外阅读？最想培养孩子的阅读爱好。</t>
  </si>
  <si>
    <t>2020/2/27 19:09:47</t>
  </si>
  <si>
    <t>223.104.5.197(上海-上海)</t>
  </si>
  <si>
    <t>朱烨鹏</t>
  </si>
  <si>
    <t>http://www.wjx.cn/wjx/viewfile.aspx?path=http%3a%2f%2fpubuserqiniu.paperol.cn%2f59608158_1252_q6_1582801449HCc6nX.MOV%3fattname%3d1282_6_60449422163__A4811EA0-E5A5-43A5-AB71-EDB9F79A8227.MOV&amp;activity=59608158</t>
  </si>
  <si>
    <t>2020/2/27 19:09:54</t>
  </si>
  <si>
    <t>117.143.46.48(上海-上海)</t>
  </si>
  <si>
    <t>曲晟睿</t>
  </si>
  <si>
    <t>http://www.wjx.cn/wjx/viewfile.aspx?path=http%3a%2f%2fpubuserqiniu.paperol.cn%2f59608158_1269_q6_158280167775A7Mt.m4a%3fattname%3d1283_6_%25e6%2596%25b0%25e5%25bd%2595%25e9%259f%25b3%2b3.m4a&amp;activity=59608158</t>
  </si>
  <si>
    <t>他不喜欢看书，我没时间陪他看</t>
  </si>
  <si>
    <t>2020/2/27 19:10:08</t>
  </si>
  <si>
    <t>36.161.28.143(安徽-蚌埠)</t>
  </si>
  <si>
    <t>王凯瑞</t>
  </si>
  <si>
    <t>http://www.wjx.cn/wjx/viewfile.aspx?path=http%3a%2f%2fpubuserqiniu.paperol.cn%2f59608158_1262_q5_1582801599jwaCxS.MOV%3fattname%3d1284_5_60449437407__A65677EA-65B3-43CB-B5A4-38137EB8BF15.MOV&amp;activity=59608158</t>
  </si>
  <si>
    <t>多陪孩子一起阅读</t>
  </si>
  <si>
    <t>2020/2/27 19:10:13</t>
  </si>
  <si>
    <t>101.88.159.72(上海-上海)</t>
  </si>
  <si>
    <t>陈峻森</t>
  </si>
  <si>
    <t>http://www.wjx.cn/wjx/viewfile.aspx?path=http%3a%2f%2fpubuserqiniu.paperol.cn%2f59608158_1276_q7_1582801724A42HcF.MOV%3fattname%3d1285_7_60449449744__3B765749-9723-4E52-B9C7-98975A10EFA1.MOV&amp;activity=59608158</t>
  </si>
  <si>
    <t>2020/2/27 19:10:18</t>
  </si>
  <si>
    <t>183.192.61.209(上海-上海)</t>
  </si>
  <si>
    <t>杨子苏</t>
  </si>
  <si>
    <t>http://www.wjx.cn/wjx/viewfile.aspx?path=http%3a%2f%2fpubuserqiniu.paperol.cn%2f59608158_1263_q6_1582801626rENiED.MP4%3fattname%3d1286_6_DF2FD93B-69A5-41A5-AA66-9312B65588BF.MP4&amp;activity=59608158</t>
  </si>
  <si>
    <t>多阅读</t>
  </si>
  <si>
    <t>2020/2/27 19:10:55</t>
  </si>
  <si>
    <t>120.243.52.38(安徽-亳州)</t>
  </si>
  <si>
    <t>王浩宇</t>
  </si>
  <si>
    <t>http://www.wjx.cn/wjx/viewfile.aspx?path=http%3a%2f%2fpubuserqiniu.paperol.cn%2f59608158_1284_q6_1582801792MSyNty.mp3%3fattname%3d1287_6_REC20200227190850.mp3&amp;activity=59608158</t>
  </si>
  <si>
    <t>希望孩子能静下心来阅读</t>
  </si>
  <si>
    <t>2020/2/27 19:10:56</t>
  </si>
  <si>
    <t>113.122.180.212(山东-日照)</t>
  </si>
  <si>
    <t>王若依</t>
  </si>
  <si>
    <t>http://www.wjx.cn/wjx/viewfile.aspx?path=http%3a%2f%2fpubuserqiniu.paperol.cn%2f59608158_1271_q6_1582801661xZRZQ5.amr%3fattname%3d1288_6_20200227_190706.amr&amp;activity=59608158</t>
  </si>
  <si>
    <t>2020/2/27 19:10:59</t>
  </si>
  <si>
    <t>183.192.41.227(上海-上海)</t>
  </si>
  <si>
    <t>刘佳雯</t>
  </si>
  <si>
    <t>http://www.wjx.cn/wjx/viewfile.aspx?path=http%3a%2f%2fpubuserqiniu.paperol.cn%2f59608158_1266_q8_1582801629aSRGkZ.m4a%3fattname%3d1289_8_%25e5%25bc%2598%25e6%25a2%2585%25e4%25ba%258c%25e5%25b0%258f%25e5%259b%259b%25ef%25bc%25882%25ef%25bc%2589%25e7%258f%25ad%25e5%2588%2598%25e4%25bd%25b3%25e9%259b%25af.m4a&amp;activity=59608158</t>
  </si>
  <si>
    <t>2020/2/27 19:11:08</t>
  </si>
  <si>
    <t>117.143.52.51(上海-上海)</t>
  </si>
  <si>
    <t>霍晨远</t>
  </si>
  <si>
    <t>http://www.wjx.cn/wjx/viewfile.aspx?path=http%3a%2f%2fpubuserqiniu.paperol.cn%2f59608158_1269_q7_1582801672dfFWsT.MOV%3fattname%3d1290_7_60449444787__14901F47-16B5-4463-B3C7-B8DCC97A355A.MOV&amp;activity=59608158</t>
  </si>
  <si>
    <t>能让孩子自愿多看书</t>
  </si>
  <si>
    <t>2020/2/27 19:11:33</t>
  </si>
  <si>
    <t>119.102.102.83(湖北-黄冈)</t>
  </si>
  <si>
    <t>喻涵琪</t>
  </si>
  <si>
    <t>http://www.wjx.cn/wjx/viewfile.aspx?path=http%3a%2f%2fpubuserqiniu.paperol.cn%2f59608158_1269_q6_15828016716EHSMM.mp4%3fattname%3d1291_6_VID_20200227_190707.mp4&amp;activity=59608158</t>
  </si>
  <si>
    <t>2020/2/27 19:12:03</t>
  </si>
  <si>
    <t>117.143.115.165(上海-上海)</t>
  </si>
  <si>
    <t>蔡一晨</t>
  </si>
  <si>
    <t>http://www.wjx.cn/wjx/viewfile.aspx?path=http%3a%2f%2fpubuserqiniu.paperol.cn%2f59608158_1269_q9_1582801710MtxJAp.MOV%3fattname%3d1292_9_capturedvideo.MOV&amp;activity=59608158</t>
  </si>
  <si>
    <t>不知道怎么培养他的阅读兴趣？</t>
  </si>
  <si>
    <t>2020/2/27 19:12:24</t>
  </si>
  <si>
    <t>223.104.47.113(北京-北京)</t>
  </si>
  <si>
    <t>黄林荣</t>
  </si>
  <si>
    <t>http://www.wjx.cn/wjx/viewfile.aspx?path=http%3a%2f%2fpubuserqiniu.paperol.cn%2f59608158_1269_q9_1582801722B6dtyG.amr%3fattname%3d1293_9_20200227_190751.amr&amp;activity=59608158</t>
  </si>
  <si>
    <t>有，书名是〖百问百答〗</t>
  </si>
  <si>
    <t>2020/2/27 19:12:35</t>
  </si>
  <si>
    <t>http://www.wjx.cn/wjx/viewfile.aspx?path=http%3a%2f%2fpubuserqiniu.paperol.cn%2f59608158_1289_q8_1582801954F6X3WK.MOV%3fattname%3d1294_8_60449471588__B7AA53CF-41DC-48EB-84C0-BFCD0EA65C4F.MOV&amp;activity=59608158</t>
  </si>
  <si>
    <t>怎么让孩子爱上阅读，希望孩子多阅读书籍，从中受益。</t>
  </si>
  <si>
    <t>2020/2/27 19:12:37</t>
  </si>
  <si>
    <t>114.87.22.114(上海-上海)</t>
  </si>
  <si>
    <t>曹宇航</t>
  </si>
  <si>
    <t>http://www.wjx.cn/wjx/viewfile.aspx?path=http%3a%2f%2fpubuserqiniu.paperol.cn%2f59608158_1289_q5_15828019322JWtDD.mp4%3fattname%3d1295_5_VID_20200227_191200.mp4&amp;activity=59608158</t>
  </si>
  <si>
    <t>2020/2/27 19:12:56</t>
  </si>
  <si>
    <t>183.195.31.38(上海-上海)</t>
  </si>
  <si>
    <t>李旻晏</t>
  </si>
  <si>
    <t>http://www.wjx.cn/wjx/viewfile.aspx?path=http%3a%2f%2fpubuserqiniu.paperol.cn%2f59608158_1281_q5_15828018165eaSdb.m4a%3fattname%3d1296_5_%25e5%25bc%2598%25e6%25a2%2585%25e4%25ba%258c%25e5%25b0%258f%25e4%25b8%2580%25ef%25bc%2588%25e5%259b%259b%25ef%25bc%2589%25e7%258f%25ad%25e6%259d%258e%25e6%2597%25bb%25e6%2599%258f.m4a&amp;activity=59608158</t>
  </si>
  <si>
    <t>有，书名是〖小狗钱钱〗</t>
  </si>
  <si>
    <t>2020/2/27 19:14:40</t>
  </si>
  <si>
    <t>101.245.213.78(上海-上海)</t>
  </si>
  <si>
    <t>周娜</t>
  </si>
  <si>
    <t>http://www.wjx.cn/wjx/viewfile.aspx?path=http%3a%2f%2fpubuserqiniu.paperol.cn%2f59608158_1286_q6_15828018353jjdfM.amr%3fattname%3d1297_6_20200227_190954.amr&amp;activity=59608158</t>
  </si>
  <si>
    <t>有，书名是〖水浒传  我想，再勇敢一点   成语故事〗</t>
  </si>
  <si>
    <t>其他〖让她养成爱阅读的好习惯。〗</t>
  </si>
  <si>
    <t>2020/2/27 19:14:49</t>
  </si>
  <si>
    <t>宋文哲</t>
  </si>
  <si>
    <t>http://www.wjx.cn/wjx/viewfile.aspx?path=http%3a%2f%2fpubuserqiniu.paperol.cn%2f59608158_1293_q5_1582801927e4Qcp5.mp3%3fattname%3d1298_5_REC20200227191147.mp3&amp;activity=59608158</t>
  </si>
  <si>
    <t>2020/2/27 19:14:54</t>
  </si>
  <si>
    <t>211.161.248.125(上海-上海)</t>
  </si>
  <si>
    <t>张恩语</t>
  </si>
  <si>
    <t>http://www.wjx.cn/wjx/viewfile.aspx?path=http%3a%2f%2fpubuserqiniu.paperol.cn%2f59608158_1278_q6_1582801754achbmd.MOV%3fattname%3d1299_6_capturedvideo.MOV&amp;activity=59608158</t>
  </si>
  <si>
    <t>平时自己工作比较忙，希望以后尽量多抽出时间陪孩子一起阅读。</t>
  </si>
  <si>
    <t>2020/2/27 19:15:34</t>
  </si>
  <si>
    <t>114.86.133.129(上海-上海)</t>
  </si>
  <si>
    <t>宋智玲</t>
  </si>
  <si>
    <t>http://www.wjx.cn/wjx/viewfile.aspx?path=http%3a%2f%2fpubuserqiniu.paperol.cn%2f59608158_1296_q7_1582801973zWpRwD.MOV%3fattname%3d1300_7_60449473371__7C646237-BA44-40F1-96E1-E702036717D5.MOV&amp;activity=59608158</t>
  </si>
  <si>
    <t>有，书名是〖360〗</t>
  </si>
  <si>
    <t>自.觉读书</t>
  </si>
  <si>
    <t>2020/2/27 19:15:38</t>
  </si>
  <si>
    <t>120.204.148.207(上海-上海)</t>
  </si>
  <si>
    <t>陈心怡</t>
  </si>
  <si>
    <t>http://www.wjx.cn/wjx/viewfile.aspx?path=http%3a%2f%2fpubuserqiniu.paperol.cn%2f59608158_1295_q7_1582801957fsQes2.MOV%3fattname%3d1301_7_60449472400__C92C411C-CDF1-43C5-8234-D9CCABF60388.MOV&amp;activity=59608158</t>
  </si>
  <si>
    <t>支持她</t>
  </si>
  <si>
    <t>其他〖线下故事会〗</t>
  </si>
  <si>
    <t>2020/2/27 19:16:15</t>
  </si>
  <si>
    <t>向金海</t>
  </si>
  <si>
    <t>http://www.wjx.cn/wjx/viewfile.aspx?path=http%3a%2f%2fpubuserqiniu.paperol.cn%2f59608158_1294_q5_1582802042btf5y2.mp3%3fattname%3d1302_5_%25e5%25bc%2598%25e6%25a2%2585%25e4%25ba%258c%25e5%25b0%258f%25e9%2599%2587%25e8%25a5%25bf%25e6%25a0%25a1%25e5%258c%25ba%25e4%25b8%25804%25e7%258f%25ad%25e5%2590%2591%25e9%2587%2591%25e6%25b5%25b7.mp3&amp;activity=59608158</t>
  </si>
  <si>
    <t>2020/2/27 19:16:18</t>
  </si>
  <si>
    <t>115.174.214.55(上海-上海)</t>
  </si>
  <si>
    <t>邵楚涵</t>
  </si>
  <si>
    <t>http://www.wjx.cn/wjx/viewfile.aspx?path=http%3a%2f%2fpubuserqiniu.paperol.cn%2f59608158_1297_q6_1582802024Q8zNyW.mp3%3fattname%3d1303_6_%25e8%258e%2598%25e6%259d%25be%25e4%25ba%2594%25e6%259d%2591%25e5%25b1%2585%25e5%25a7%2594%25e4%25bc%259a.mp3&amp;activity=59608158</t>
  </si>
  <si>
    <t>有，书名是〖玛蒂娜〗</t>
  </si>
  <si>
    <t>2020/2/27 19:16:31</t>
  </si>
  <si>
    <t>凌皓然</t>
  </si>
  <si>
    <t>http://www.wjx.cn/wjx/viewfile.aspx?path=http%3a%2f%2fpubuserqiniu.paperol.cn%2f59608158_1294_q7_1582801985eMYhiK.MOV%3fattname%3d1304_7_60449472353__415C3154-6194-47E8-9C89-4F56AE66DFAC.MOV&amp;activity=59608158</t>
  </si>
  <si>
    <t>有，书名是〖笨笨猪不笨〗</t>
  </si>
  <si>
    <t>没太多时间陪孩子</t>
  </si>
  <si>
    <t>2020/2/27 19:16:32</t>
  </si>
  <si>
    <t>112.50.88.120(福建-未知)</t>
  </si>
  <si>
    <t>宋子涵</t>
  </si>
  <si>
    <t>http://www.wjx.cn/wjx/viewfile.aspx?path=http%3a%2f%2fpubuserqiniu.paperol.cn%2f59608158_1289_q6_1582801940HbPicX.amr%3fattname%3d1305_6_20200227_191139.amr&amp;activity=59608158</t>
  </si>
  <si>
    <t>多理解，让孩子养成阅读习惯</t>
  </si>
  <si>
    <t>223.104.211.142(上海-上海)</t>
  </si>
  <si>
    <t>常雨婷</t>
  </si>
  <si>
    <t>http://www.wjx.cn/wjx/viewfile.aspx?path=http%3a%2f%2fpubuserqiniu.paperol.cn%2f59608158_1297_q7_1582801992SAmxmb.mp4%3fattname%3d1306_7_VID20200227191258.mp4&amp;activity=59608158</t>
  </si>
  <si>
    <t>孩子好玩，我只能用最大的努力帮助他学习。</t>
  </si>
  <si>
    <t>2020/2/27 19:16:50</t>
  </si>
  <si>
    <t>42.196.128.36(上海-上海)</t>
  </si>
  <si>
    <t>张宸浩</t>
  </si>
  <si>
    <t>http://www.wjx.cn/wjx/viewfile.aspx?path=http%3a%2f%2fpubuserqiniu.paperol.cn%2f59608158_1306_q5_1582802192ixDJaZ.MOV%3fattname%3d1307_5_60449497672__86102D5B-6428-4BD1-971B-20A2F0FB1CA5.MOV&amp;activity=59608158</t>
  </si>
  <si>
    <t>有，书名是〖《父与子全集》〗</t>
  </si>
  <si>
    <t>2020/2/27 19:16:51</t>
  </si>
  <si>
    <t>222.67.10.251(上海-上海)</t>
  </si>
  <si>
    <t>刘倬绮</t>
  </si>
  <si>
    <t>http://www.wjx.cn/wjx/viewfile.aspx?path=http%3a%2f%2fpubuserqiniu.paperol.cn%2f59608158_1297_q7_1582802006GfCEJM.MOV%3fattname%3d1308_7_60449477521__18FF3F05-5A62-449F-A35C-142880BB2212.MOV&amp;activity=59608158</t>
  </si>
  <si>
    <t>2020/2/27 19:16:55</t>
  </si>
  <si>
    <t>223.89.217.159(河南-商丘)</t>
  </si>
  <si>
    <t>苗家豪</t>
  </si>
  <si>
    <t>http://www.wjx.cn/wjx/viewfile.aspx?path=http%3a%2f%2fpubuserqiniu.paperol.cn%2f59608158_1286_q6_1582801827ZhdnnC.mp3%3fattname%3d1309_6_REC20200227190944.mp3&amp;activity=59608158</t>
  </si>
  <si>
    <t>无疑问，尽可能的多抽时间去陪他一起阅读，让他明白书本上的道理而不是只干巴巴地读书本里的字</t>
  </si>
  <si>
    <t>2020/2/27 19:17:06</t>
  </si>
  <si>
    <t>112.65.62.170(上海-上海)</t>
  </si>
  <si>
    <t>徐辰佑</t>
  </si>
  <si>
    <t>http://www.wjx.cn/wjx/viewfile.aspx?path=http%3a%2f%2fpubuserqiniu.paperol.cn%2f59608158_1299_q7_1582802214neY5am.mp3%3fattname%3d1310_7_REC20200227191631.mp3&amp;activity=59608158</t>
  </si>
  <si>
    <t>想培养孩子的自主阅读能力。</t>
  </si>
  <si>
    <t>2020/2/27 19:17:12</t>
  </si>
  <si>
    <t>相雨泽</t>
  </si>
  <si>
    <t>http://www.wjx.cn/wjx/viewfile.aspx?path=http%3a%2f%2fpubuserqiniu.paperol.cn%2f59608158_1309_q6_1582802228PDxF7r.mp3%3fattname%3d1311_6_REC20200227191634.mp3&amp;activity=59608158</t>
  </si>
  <si>
    <t>其他〖没有过〗</t>
  </si>
  <si>
    <t>尽量抽时间配他们养成阅读习惯</t>
  </si>
  <si>
    <t>2020/2/27 19:17:14</t>
  </si>
  <si>
    <t>183.193.155.35(上海-上海)</t>
  </si>
  <si>
    <t>宋翊轩</t>
  </si>
  <si>
    <t>http://www.wjx.cn/wjx/viewfile.aspx?path=http%3a%2f%2fpubuserqiniu.paperol.cn%2f59608158_1309_q6_1582802232n4NCPH.mp3%3fattname%3d1312_6_%25e5%25b7%25a6%25e6%2589%258b%25e5%2592%258c%25e5%258f%25b3%25e6%2589%258b.mp3&amp;activity=59608158</t>
  </si>
  <si>
    <t>2020/2/27 19:17:51</t>
  </si>
  <si>
    <t>崔豪杰</t>
  </si>
  <si>
    <t>http://www.wjx.cn/wjx/viewfile.aspx?path=http%3a%2f%2fpubuserqiniu.paperol.cn%2f59608158_1307_q8_1582802201zMJAc6.mp4%3fattname%3d1313_8_VID_20200227_191547(0).mp4&amp;activity=59608158</t>
  </si>
  <si>
    <t>有，书名是〖水孩子〗</t>
  </si>
  <si>
    <t>2020/2/27 19:17:52</t>
  </si>
  <si>
    <t>116.237.108.11(上海-上海)</t>
  </si>
  <si>
    <t>庞子皓</t>
  </si>
  <si>
    <t>http://www.wjx.cn/wjx/viewfile.aspx?path=http%3a%2f%2fpubuserqiniu.paperol.cn%2f59608158_1300_q9_15828020976XTxMw.m4a%3fattname%3d1314_9_%25e5%25bc%2598%25e6%25a2%2585%25e4%25ba%258c%25e5%25b0%258f%252b%25e4%25ba%25942%25e7%258f%25ad%252b%25e5%25ba%259e%25e5%25ad%2590%25e7%259a%2593.m4a&amp;activity=59608158</t>
  </si>
  <si>
    <t>有，书名是〖残狼灰满〗</t>
  </si>
  <si>
    <t>2020/2/27 19:18:14</t>
  </si>
  <si>
    <t>温子依</t>
  </si>
  <si>
    <t>http://www.wjx.cn/wjx/viewfile.aspx?path=http%3a%2f%2fpubuserqiniu.paperol.cn%2f59608158_1294_q7_1582802091B33Tky.amr%3fattname%3d1315_7_20200227_191420.amr&amp;activity=59608158</t>
  </si>
  <si>
    <t>好像缺一个更好的方法去引导孩子的理解能力</t>
  </si>
  <si>
    <t>2020/2/27 19:19:02</t>
  </si>
  <si>
    <t>117.136.100.135(安徽-合肥)</t>
  </si>
  <si>
    <t>李成阳</t>
  </si>
  <si>
    <t>http://www.wjx.cn/wjx/viewfile.aspx?path=http%3a%2f%2fpubuserqiniu.paperol.cn%2f59608158_1311_q9_1582802326GYsWAP.mp3%3fattname%3d1316_9_no_network.mp3&amp;activity=59608158</t>
  </si>
  <si>
    <t>2020/2/27 19:19:27</t>
  </si>
  <si>
    <t>183.192.42.138(上海-上海)</t>
  </si>
  <si>
    <t>胡昊然</t>
  </si>
  <si>
    <t>http://www.wjx.cn/wjx/viewfile.aspx?path=http%3a%2f%2fpubuserqiniu.paperol.cn%2f59608158_1294_q5_1582802016fWSrcn.m4a%3fattname%3d1317_5_20200227_190416.m4a&amp;activity=59608158</t>
  </si>
  <si>
    <t>怎样让孩子对阅读感兴趣</t>
  </si>
  <si>
    <t>101.88.38.32(上海-上海)</t>
  </si>
  <si>
    <t>李成</t>
  </si>
  <si>
    <t>http://www.wjx.cn/wjx/viewfile.aspx?path=http%3a%2f%2fpubuserqiniu.paperol.cn%2f59608158_1315_q7_158280228237ktw5.m4a%3fattname%3d1318_7_%25e6%2596%25b0%25e5%25bd%2595%25e9%259f%25b3%2b1.m4a&amp;activity=59608158</t>
  </si>
  <si>
    <t>多读课外书让他好好学习</t>
  </si>
  <si>
    <t>2020/2/27 19:19:35</t>
  </si>
  <si>
    <t>112.64.71.90(上海-上海)</t>
  </si>
  <si>
    <t>陈欣童</t>
  </si>
  <si>
    <t>http://www.wjx.cn/wjx/viewfile.aspx?path=http%3a%2f%2fpubuserqiniu.paperol.cn%2f59608158_1304_q6_15828021912drFRS.m4a%3fattname%3d1319_6_%25e5%25bc%2598%25e6%25a2%2585%25e7%25ac%25ac%25e5%25b0%258f%25e5%25ad%25a6%25e9%2599%2587%25e8%25a5%25bf%25e6%25a0%25a1%25e5%258c%25ba%252b%25e4%25ba%258c%25ef%25bc%25883%25ef%25bc%2589%25e7%258f%25ad%252b%25e9%2599%2588%25e6%25ac%25a3%25e7%25ab%25a5.m4a&amp;activity=59608158</t>
  </si>
  <si>
    <t>2020/2/27 19:19:38</t>
  </si>
  <si>
    <t>117.136.31.130(广东-汕头)</t>
  </si>
  <si>
    <t>刘裕资</t>
  </si>
  <si>
    <t>http://www.wjx.cn/wjx/viewfile.aspx?path=http%3a%2f%2fpubuserqiniu.paperol.cn%2f59608158_1287_q6_1582801845esBKny.MOV%3fattname%3d1320_6_capturedvideo.MOV&amp;activity=59608158</t>
  </si>
  <si>
    <t>有，书名是〖飞向太空〗</t>
  </si>
  <si>
    <t>是否有很大帮助。有时间陪他看书</t>
  </si>
  <si>
    <t>2020/2/27 19:19:48</t>
  </si>
  <si>
    <t>211.161.245.196(上海-上海)</t>
  </si>
  <si>
    <t>汪馨怡</t>
  </si>
  <si>
    <t>http://www.wjx.cn/wjx/viewfile.aspx?path=http%3a%2f%2fpubuserqiniu.paperol.cn%2f59608158_1311_q5_15828022214xJ47S.mp3%3fattname%3d1321_5_%25e6%25b1%25aa%25e9%25a6%25a8%25e6%2580%25a1.mp3&amp;activity=59608158</t>
  </si>
  <si>
    <t>有，书名是〖十万个为什么    寓言故事〗</t>
  </si>
  <si>
    <t>认识更多的生字和词语</t>
  </si>
  <si>
    <t>117.143.54.23(上海-上海)</t>
  </si>
  <si>
    <t>郑迪</t>
  </si>
  <si>
    <t>http://www.wjx.cn/wjx/viewfile.aspx?path=http%3a%2f%2fpubuserqiniu.paperol.cn%2f59608158_1311_q5_15828022473J5smt.MOV%3fattname%3d1322_5_60449503564__AFDC4195-976A-481E-B48A-367F1FBD898D.MOV&amp;activity=59608158</t>
  </si>
  <si>
    <t>培养孩子自主读书</t>
  </si>
  <si>
    <t>2020/2/27 19:20:24</t>
  </si>
  <si>
    <t>117.143.112.85(上海-上海)</t>
  </si>
  <si>
    <t>严佳伊</t>
  </si>
  <si>
    <t>http://www.wjx.cn/wjx/viewfile.aspx?path=http%3a%2f%2fpubuserqiniu.paperol.cn%2f59608158_1321_q8_1582802419dBrbxJ.amr%3fattname%3d1323_8_20200227_191932.amr&amp;activity=59608158</t>
  </si>
  <si>
    <t>有，书名是〖《我要做好孩子》〗</t>
  </si>
  <si>
    <t>如何让孩子对阅读有兴趣？</t>
  </si>
  <si>
    <t>2020/2/27 19:20:37</t>
  </si>
  <si>
    <t>117.143.51.29(上海-上海)</t>
  </si>
  <si>
    <t>李升元</t>
  </si>
  <si>
    <t>http://www.wjx.cn/wjx/viewfile.aspx?path=http%3a%2f%2fpubuserqiniu.paperol.cn%2f59608158_1321_q5_15828024335ydASc.amr%3fattname%3d1324_5_20200227_191920.amr&amp;activity=59608158</t>
  </si>
  <si>
    <t>有，书名是〖小蝌蚪找妈妈〗</t>
  </si>
  <si>
    <t>没有时间陪他去读.</t>
  </si>
  <si>
    <t>2020/2/27 19:20:41</t>
  </si>
  <si>
    <t>101.86.250.149(上海-上海)</t>
  </si>
  <si>
    <t>姜雨晨</t>
  </si>
  <si>
    <t>http://www.wjx.cn/wjx/viewfile.aspx?path=http%3a%2f%2fpubuserqiniu.paperol.cn%2f59608158_1322_q6_15828024178Yebjf.MOV%3fattname%3d1325_6_60449519611__97A354F6-8D35-4866-B3F2-95D94FFE3089.MOV&amp;activity=59608158</t>
  </si>
  <si>
    <t>让孩子自己阅读好还是陪伴一起阅读好？</t>
  </si>
  <si>
    <t>2020/2/27 19:20:47</t>
  </si>
  <si>
    <t>117.143.51.218(上海-上海)</t>
  </si>
  <si>
    <t>马岩</t>
  </si>
  <si>
    <t>http://www.wjx.cn/wjx/viewfile.aspx?path=http%3a%2f%2fpubuserqiniu.paperol.cn%2f59608158_1317_q8_1582802385NZwnBF.mp4%3fattname%3d1326_8_b74008274720332e48258da96738d979.mp4&amp;activity=59608158</t>
  </si>
  <si>
    <t>2020/2/27 19:20:54</t>
  </si>
  <si>
    <t>101.244.87.148(上海-上海)</t>
  </si>
  <si>
    <t>赵致远</t>
  </si>
  <si>
    <t>http://www.wjx.cn/wjx/viewfile.aspx?path=http%3a%2f%2fpubuserqiniu.paperol.cn%2f59608158_1303_q7_15828021838ESz6x.amr%3fattname%3d1327_7_20200227_191600.amr&amp;activity=59608158</t>
  </si>
  <si>
    <t>2020/2/27 19:20:55</t>
  </si>
  <si>
    <t>http://www.wjx.cn/wjx/viewfile.aspx?path=http%3a%2f%2fpubuserqiniu.paperol.cn%2f59608158_1316_q7_1582802363aWhXar.mp4%3fattname%3d1328_7_VID20200227191258.mp4&amp;activity=59608158</t>
  </si>
  <si>
    <t>孩子好玩，我们用最大的努力帮助他。</t>
  </si>
  <si>
    <t>2020/2/27 19:21:12</t>
  </si>
  <si>
    <t>118.133.4.59(上海-上海)</t>
  </si>
  <si>
    <t>刘泽恩</t>
  </si>
  <si>
    <t>http://www.wjx.cn/wjx/viewfile.aspx?path=http%3a%2f%2fpubuserqiniu.paperol.cn%2f59608158_1289_q6_1582801920ddNKFG.amr%3fattname%3d1329_6_20200227_191120.amr&amp;activity=59608158</t>
  </si>
  <si>
    <t>有，书名是〖自然大百科〗</t>
  </si>
  <si>
    <t>陪养孩子的读书兴趣，i多陪伴。</t>
  </si>
  <si>
    <t>2020/2/27 19:21:17</t>
  </si>
  <si>
    <t>117.136.81.232(湖北-武汉)</t>
  </si>
  <si>
    <t>江鑫悦</t>
  </si>
  <si>
    <t>http://www.wjx.cn/wjx/viewfile.aspx?path=http%3a%2f%2fpubuserqiniu.paperol.cn%2f59608158_1299_q5_1582802148n88kte.m4a%3fattname%3d1330_5_%25e6%2596%25b0%25e5%25bd%2595%25e9%259f%25b3%2b1.m4a&amp;activity=59608158</t>
  </si>
  <si>
    <t>我最大的疑问是父母为什么就不能多出点时间陪孩子。多陪陪孩子，跟孩子一起长大</t>
  </si>
  <si>
    <t>2020/2/27 19:21:21</t>
  </si>
  <si>
    <t>120.243.102.177(安徽-蚌埠)</t>
  </si>
  <si>
    <t>蔡亚琳</t>
  </si>
  <si>
    <t>http://www.wjx.cn/wjx/viewfile.aspx?path=http%3a%2f%2fpubuserqiniu.paperol.cn%2f59608158_1321_q9_15828023945bprRi.amr%3fattname%3d1331_9_20200227_191854.amr&amp;activity=59608158</t>
  </si>
  <si>
    <t>有，书名是〖《童年》〗</t>
  </si>
  <si>
    <t>2020/2/27 19:21:51</t>
  </si>
  <si>
    <t>101.244.85.248(上海-上海)</t>
  </si>
  <si>
    <t>朱俊航</t>
  </si>
  <si>
    <t>http://www.wjx.cn/wjx/viewfile.aspx?path=http%3a%2f%2fpubuserqiniu.paperol.cn%2f59608158_1331_q5_1582802504iJRfyH.MOV%3fattname%3d1332_5_60449528942__C651A89F-E84F-4726-ABE8-6329FFEBF06F.MOV&amp;activity=59608158</t>
  </si>
  <si>
    <t>2020/2/27 19:21:55</t>
  </si>
  <si>
    <t>223.104.212.226(上海-上海)</t>
  </si>
  <si>
    <t>李鑫诚</t>
  </si>
  <si>
    <t>http://www.wjx.cn/wjx/viewfile.aspx?path=http%3a%2f%2fpubuserqiniu.paperol.cn%2f59608158_1289_q5_1582801878Rh34yY.MOV%3fattname%3d1333_5_60449461322__994EDBE1-8929-42D1-96AF-0B626078A8E2.MOV&amp;activity=59608158</t>
  </si>
  <si>
    <t>多抽时间陪孩子一起朗诵</t>
  </si>
  <si>
    <t>2020/2/27 19:22:18</t>
  </si>
  <si>
    <t>125.210.251.37(浙江-杭州)</t>
  </si>
  <si>
    <t>黄梓皓</t>
  </si>
  <si>
    <t>http://www.wjx.cn/wjx/viewfile.aspx?path=http%3a%2f%2fpubuserqiniu.paperol.cn%2f59608158_1328_q7_1582802530KQFzkS.MOV%3fattname%3d1334_7_C251EB8F-2BA1-4539-A1A3-E6F6D1DE46D9.MOV&amp;activity=59608158</t>
  </si>
  <si>
    <t>孩子需要家长时刻陪伴阅读，家长又没那么多时间</t>
  </si>
  <si>
    <t>2020/2/27 19:22:24</t>
  </si>
  <si>
    <t>101.44.195.250(上海-上海)</t>
  </si>
  <si>
    <t>彭峻熙</t>
  </si>
  <si>
    <t>http://www.wjx.cn/wjx/viewfile.aspx?path=http%3a%2f%2fpubuserqiniu.paperol.cn%2f59608158_1317_q7_1582802378fb88Pp.amr%3fattname%3d1335_7_20200227_191904.amr&amp;activity=59608158</t>
  </si>
  <si>
    <t>2020/2/27 19:22:34</t>
  </si>
  <si>
    <t>183.192.40.203(上海-上海)</t>
  </si>
  <si>
    <t>郭洪坤</t>
  </si>
  <si>
    <t>http://www.wjx.cn/wjx/viewfile.aspx?path=http%3a%2f%2fpubuserqiniu.paperol.cn%2f59608158_1328_q9_1582802549bTrS8R.mp3%3fattname%3d1336_9_REC20200227192139.mp3&amp;activity=59608158</t>
  </si>
  <si>
    <t>伴读</t>
  </si>
  <si>
    <t>2020/2/27 19:22:40</t>
  </si>
  <si>
    <t>183.192.62.56(上海-上海)</t>
  </si>
  <si>
    <t>张燕妮</t>
  </si>
  <si>
    <t>http://www.wjx.cn/wjx/viewfile.aspx?path=http%3a%2f%2fpubuserqiniu.paperol.cn%2f59608158_1316_q8_1582802343HS3ZcR.mp3%3fattname%3d1337_8_REC20200227190036.mp3&amp;activity=59608158</t>
  </si>
  <si>
    <t>最想有更好的办法引导孩子读书</t>
  </si>
  <si>
    <t>2020/2/27 19:22:56</t>
  </si>
  <si>
    <t>180.119.70.44(江苏-扬州)</t>
  </si>
  <si>
    <t>蒋淏熙</t>
  </si>
  <si>
    <t>http://www.wjx.cn/wjx/viewfile.aspx?path=http%3a%2f%2fpubuserqiniu.paperol.cn%2f59608158_1332_q5_1582802483jR5PBE.mp3%3fattname%3d1338_5_jianghaoxi.mp3&amp;activity=59608158</t>
  </si>
  <si>
    <t>2020/2/27 19:23:19</t>
  </si>
  <si>
    <t>223.104.37.238(安徽-未知)</t>
  </si>
  <si>
    <t>苏晓然</t>
  </si>
  <si>
    <t>http://www.wjx.cn/wjx/viewfile.aspx?path=http%3a%2f%2fpubuserqiniu.paperol.cn%2f59608158_1313_q6_1582802279ikXSXp.amr%3fattname%3d1339_6_20200227_191715.amr&amp;activity=59608158</t>
  </si>
  <si>
    <t>有，书名是〖爱心树〗</t>
  </si>
  <si>
    <t>没时间陪伴，孩子自己读书，是否有收获</t>
  </si>
  <si>
    <t>2020/2/27 19:23:48</t>
  </si>
  <si>
    <t>101.87.197.159(上海-上海)</t>
  </si>
  <si>
    <t>袁昊泽</t>
  </si>
  <si>
    <t>http://www.wjx.cn/wjx/viewfile.aspx?path=http%3a%2f%2fpubuserqiniu.paperol.cn%2f59608158_1311_q6_1582802314H2jhit.MOV%3fattname%3d1340_6_60449506900__95F18DEB-8EB5-4F5B-AD11-74D269C37FA8.MOV&amp;activity=59608158</t>
  </si>
  <si>
    <t>有，书名是〖米小圈上学记和大中华寻宝系列〗</t>
  </si>
  <si>
    <t>低年级小学生该不该读名著，给他一个他自己人为最舒服的读书环境！</t>
  </si>
  <si>
    <t>2020/2/27 19:24:01</t>
  </si>
  <si>
    <t>211.161.248.2(上海-上海)</t>
  </si>
  <si>
    <t>钟洪筱龙</t>
  </si>
  <si>
    <t>http://www.wjx.cn/wjx/viewfile.aspx?path=http%3a%2f%2fpubuserqiniu.paperol.cn%2f59608158_1326_q6_1582802475bnFjKs.wav%3fattname%3d1341_6_%25e5%25b7%25a6%25e6%2589%258b%25e5%2592%258c%25e5%258f%25b3%25e6%2589%258b.wav&amp;activity=59608158</t>
  </si>
  <si>
    <t>有，书名是〖我的世界〗</t>
  </si>
  <si>
    <t>让孩子读完以后学做笔记</t>
  </si>
  <si>
    <t>2020/2/27 19:24:05</t>
  </si>
  <si>
    <t>113.122.21.224(山东-菏泽)</t>
  </si>
  <si>
    <t>王语馨</t>
  </si>
  <si>
    <t>http://www.wjx.cn/wjx/viewfile.aspx?path=http%3a%2f%2fpubuserqiniu.paperol.cn%2f59608158_1338_q5_1582802615npaGEe.amr%3fattname%3d1342_5_20200227_192312.amr&amp;activity=59608158</t>
  </si>
  <si>
    <t>有，书名是〖公主故事书〗</t>
  </si>
  <si>
    <t>2020/2/27 19:24:20</t>
  </si>
  <si>
    <t>42.234.9.89(河南-焦作)</t>
  </si>
  <si>
    <t>邵嘉乐</t>
  </si>
  <si>
    <t>http://www.wjx.cn/wjx/viewfile.aspx?path=http%3a%2f%2fpubuserqiniu.paperol.cn%2f59608158_1332_q7_1582802491xnCJX3.MP4%3fattname%3d1343_7_EEB8CCB0-36AC-42BC-A442-DAE0C529C07E.MP4&amp;activity=59608158</t>
  </si>
  <si>
    <t>多一些阅读活动，可以和家长一起探索</t>
  </si>
  <si>
    <t>2020/2/27 19:24:21</t>
  </si>
  <si>
    <t>101.86.186.133(上海-上海)</t>
  </si>
  <si>
    <t>苏筱依</t>
  </si>
  <si>
    <t>http://www.wjx.cn/wjx/viewfile.aspx?path=http%3a%2f%2fpubuserqiniu.paperol.cn%2f59608158_1343_q6_1582802658AjQhFZ.amr%3fattname%3d1344_6_20200227_192350.amr&amp;activity=59608158</t>
  </si>
  <si>
    <t>怎么提高孩子的兴趣，爱上阅读</t>
  </si>
  <si>
    <t>2020/2/27 19:24:41</t>
  </si>
  <si>
    <t>112.65.8.54(上海-上海)</t>
  </si>
  <si>
    <t>王雨彤</t>
  </si>
  <si>
    <t>http://www.wjx.cn/wjx/viewfile.aspx?path=http%3a%2f%2fpubuserqiniu.paperol.cn%2f59608158_1338_q6_1582802613DFjJyr.mp3%3fattname%3d1345_6_dd-212808507_2.mp3&amp;activity=59608158</t>
  </si>
  <si>
    <t>提高她的阅读兴趣</t>
  </si>
  <si>
    <t>2020/2/27 19:24:59</t>
  </si>
  <si>
    <t>101.88.45.113(上海-上海)</t>
  </si>
  <si>
    <t>李洪范</t>
  </si>
  <si>
    <t>http://www.wjx.cn/wjx/viewfile.aspx?path=http%3a%2f%2fpubuserqiniu.paperol.cn%2f59608158_1335_q6_15828025392JG7fx.MOV%3fattname%3d1346_6_60449530061__B5B39171-9CF1-4681-A79D-15482FAFEAAF.MOV&amp;activity=59608158</t>
  </si>
  <si>
    <t>有，书名是〖中国金典童话〗</t>
  </si>
  <si>
    <t>希望他能自己多阅读</t>
  </si>
  <si>
    <t>2020/2/27 19:25:10</t>
  </si>
  <si>
    <t>223.104.210.137(上海-上海)</t>
  </si>
  <si>
    <t>刘心怡</t>
  </si>
  <si>
    <t>http://www.wjx.cn/wjx/viewfile.aspx?path=http%3a%2f%2fpubuserqiniu.paperol.cn%2f59608158_1328_q7_1582802454HedrAT.MOV%3fattname%3d1347_7_60449522806__834C98CD-2507-4582-93BD-3E9825BDE0D3.MOV&amp;activity=59608158</t>
  </si>
  <si>
    <t>坚持不住，我想引导孩子喜欢上阅读。</t>
  </si>
  <si>
    <t>2020/2/27 19:25:12</t>
  </si>
  <si>
    <t>112.38.83.51(山东-枣庄)</t>
  </si>
  <si>
    <t>胡子涵</t>
  </si>
  <si>
    <t>其他〖小姨〗</t>
  </si>
  <si>
    <t>http://www.wjx.cn/wjx/viewfile.aspx?path=http%3a%2f%2fpubuserqiniu.paperol.cn%2f59608158_1331_q5_1582802520cc4ttw.MOV%3fattname%3d1348_5_60449530488__9C797F84-2A39-4AF6-9C5A-5C18F4001623.MOV&amp;activity=59608158</t>
  </si>
  <si>
    <t>有条件能够支持孩子阅读学习</t>
  </si>
  <si>
    <t>2020/2/27 19:25:20</t>
  </si>
  <si>
    <t>115.172.83.129(上海-上海)</t>
  </si>
  <si>
    <t>林艺博</t>
  </si>
  <si>
    <t>http://www.wjx.cn/wjx/viewfile.aspx?path=http%3a%2f%2fpubuserqiniu.paperol.cn%2f59608158_1346_q5_1582802657B85dh4.m4a%3fattname%3d1349_5_%25e6%259e%2597%25e8%2589%25ba%25e5%258d%259a%25e4%25b8%25802%25e7%258f%25ad%25ef%25bc%258c%25e6%2595%25b0%25e5%25ad%2597%25e6%25ad%258c.m4a&amp;activity=59608158</t>
  </si>
  <si>
    <t>希望可以有时间陪伴孩子一起阅读</t>
  </si>
  <si>
    <t>2020/2/27 19:25:59</t>
  </si>
  <si>
    <t>183.195.26.114(上海-上海)</t>
  </si>
  <si>
    <t>马辰灏</t>
  </si>
  <si>
    <t>http://www.wjx.cn/wjx/viewfile.aspx?path=http%3a%2f%2fpubuserqiniu.paperol.cn%2f59608158_1338_q7_15828025872PYKYK.m4a%3fattname%3d1350_7_%25e9%25a9%25ac%25e8%25be%25b0%25e7%2581%258f.m4a&amp;activity=59608158</t>
  </si>
  <si>
    <t>有，书名是〖疯了疯了桂宝〗</t>
  </si>
  <si>
    <t>我们家孩子自控能力很差，语言老师帮助</t>
  </si>
  <si>
    <t>2020/2/27 19:26:08</t>
  </si>
  <si>
    <t>117.143.115.72(上海-上海)</t>
  </si>
  <si>
    <t>潘炘钰</t>
  </si>
  <si>
    <t>http://www.wjx.cn/wjx/viewfile.aspx?path=http%3a%2f%2fpubuserqiniu.paperol.cn%2f59608158_1339_q6_1582802581pX56Hi.amr%3fattname%3d1351_6_20200227_192227.amr&amp;activity=59608158</t>
  </si>
  <si>
    <t>有，书名是〖儿童版红楼梦〗</t>
  </si>
  <si>
    <t>阅读是否需要家长一直陪伴</t>
  </si>
  <si>
    <t>2020/2/27 19:26:14</t>
  </si>
  <si>
    <t>117.143.50.145(上海-上海)</t>
  </si>
  <si>
    <t>汤书瑜</t>
  </si>
  <si>
    <t>http://www.wjx.cn/wjx/viewfile.aspx?path=http%3a%2f%2fpubuserqiniu.paperol.cn%2f59608158_1341_q5_1582802747x2aTGe.MOV%3fattname%3d1352_5_60449553117__AC06964E-0B62-40FE-97FE-8DD0CD07B2A4.MOV&amp;activity=59608158</t>
  </si>
  <si>
    <t>有，书名是〖科学漫画〗</t>
  </si>
  <si>
    <t>2020/2/27 19:26:36</t>
  </si>
  <si>
    <t>220.112.124.182(上海-上海)</t>
  </si>
  <si>
    <t>刘涛</t>
  </si>
  <si>
    <t>http://www.wjx.cn/wjx/viewfile.aspx?path=http%3a%2f%2fpubuserqiniu.paperol.cn%2f59608158_1341_q7_1582802788zdGTti.mp4%3fattname%3d1353_7_video_20200227_192456.mp4&amp;activity=59608158</t>
  </si>
  <si>
    <t>2020/2/27 19:27:45</t>
  </si>
  <si>
    <t>121.228.206.110(江苏-苏州)</t>
  </si>
  <si>
    <t>李相旻</t>
  </si>
  <si>
    <t>http://www.wjx.cn/wjx/viewfile.aspx?path=http%3a%2f%2fpubuserqiniu.paperol.cn%2f59608158_1339_q7_15828025778jwM4P.amr%3fattname%3d1354_7_20200227_192225.amr&amp;activity=59608158</t>
  </si>
  <si>
    <t>有，书名是〖漫画中国第二季（农历，孝道，状元，英雄，家风）〗</t>
  </si>
  <si>
    <t>2020/2/27 19:28:00</t>
  </si>
  <si>
    <t>36.7.39.214(安徽-宿州)</t>
  </si>
  <si>
    <t>刘钰涵</t>
  </si>
  <si>
    <t>http://www.wjx.cn/wjx/viewfile.aspx?path=http%3a%2f%2fpubuserqiniu.paperol.cn%2f59608158_1354_q5_1582802848e387js.mp3%3fattname%3d1355_5_%25e5%25bc%2598%25e6%25a2%2585%25e4%25ba%258c%25e5%25b0%258f%25e9%2599%2587%25e8%25a5%25bf%25e6%25a0%25a1%25e5%258c%25ba%25e4%25b8%2580%25e5%25b9%25b4%25e7%25ba%25a7%25e5%259b%259b%25e7%258f%25ad%25e5%2588%2598%25e9%2592%25b0%25e6%25b6%25b5.mp3&amp;activity=59608158</t>
  </si>
  <si>
    <t>2020/2/27 19:28:01</t>
  </si>
  <si>
    <t>220.112.127.21(上海-上海)</t>
  </si>
  <si>
    <t>胡小雨</t>
  </si>
  <si>
    <t>http://www.wjx.cn/wjx/viewfile.aspx?path=http%3a%2f%2fpubuserqiniu.paperol.cn%2f59608158_1337_q7_1582802573rSDETZ.MOV%3fattname%3d1356_7_60449533476__5F63DF4A-884E-4656-A5C2-F8D4F0C34647.MOV&amp;activity=59608158</t>
  </si>
  <si>
    <t>时间问题，让她快点做完作业可以看看书</t>
  </si>
  <si>
    <t>2020/2/27 19:28:15</t>
  </si>
  <si>
    <t>111.75.62.35(江西-宜春)</t>
  </si>
  <si>
    <t>龙天宇</t>
  </si>
  <si>
    <t>http://www.wjx.cn/wjx/viewfile.aspx?path=http%3a%2f%2fpubuserqiniu.paperol.cn%2f59608158_1354_q6_1582802822wSA6GJ.MP4%3fattname%3d1357_6_IMG_5712.MP4&amp;activity=59608158</t>
  </si>
  <si>
    <t>喜欢阅读</t>
  </si>
  <si>
    <t>2020/2/27 19:28:21</t>
  </si>
  <si>
    <t>180.162.3.156(上海-上海)</t>
  </si>
  <si>
    <t>崔子剑</t>
  </si>
  <si>
    <t>http://www.wjx.cn/wjx/viewfile.aspx?path=http%3a%2f%2fpubuserqiniu.paperol.cn%2f59608158_1355_q7_1582802879axebXP.m4a%3fattname%3d1358_7_1.m4a&amp;activity=59608158</t>
  </si>
  <si>
    <t>我最想为孩子买一些他最喜欢看的书</t>
  </si>
  <si>
    <t>2020/2/27 19:28:44</t>
  </si>
  <si>
    <t>101.88.148.243(上海-上海)</t>
  </si>
  <si>
    <t>方楠</t>
  </si>
  <si>
    <t>http://www.wjx.cn/wjx/viewfile.aspx?path=http%3a%2f%2fpubuserqiniu.paperol.cn%2f59608158_1350_q9_1582802724xKtQNx.m4a%3fattname%3d1359_9_%25e4%25bb%2581%25e5%2592%258c%25e8%258a%25b1%25e8%258b%2591(%25e6%2596%25b0%25e6%25ba%2590%25e8%25b7%25af).m4a&amp;activity=59608158</t>
  </si>
  <si>
    <t>2020/2/27 19:28:51</t>
  </si>
  <si>
    <t>117.143.49.103(上海-上海)</t>
  </si>
  <si>
    <t>刘嘉琪</t>
  </si>
  <si>
    <t>http://www.wjx.cn/wjx/viewfile.aspx?path=http%3a%2f%2fpubuserqiniu.paperol.cn%2f59608158_1359_q5_1582802923R4mXN5.amr%3fattname%3d1360_5_20200227_192753.amr&amp;activity=59608158</t>
  </si>
  <si>
    <t>其他〖买适合孩子阅读的课外书，鼓励每晚睡前阅读或周未起阅读〗</t>
  </si>
  <si>
    <t>孩子看字多会胆怯，需多次鼓励才会尝试阅读，经常需陪读，分段阅读，我开头后轮流至读完文章，多次阅读后才会尝试一个人完成整个文章阅读。字都认识，热情度一直一般不讨厌但也不忠爱。</t>
  </si>
  <si>
    <t>2020/2/27 19:29:05</t>
  </si>
  <si>
    <t>124.79.216.158(上海-上海)</t>
  </si>
  <si>
    <t>李尘影</t>
  </si>
  <si>
    <t>http://www.wjx.cn/wjx/viewfile.aspx?path=http%3a%2f%2fpubuserqiniu.paperol.cn%2f59608158_1357_q7_1582802943Kk3FJN.MOV%3fattname%3d1361_7_60449571341__571CFC48-E3A2-40CA-ACEC-C3B65223CAA7.MOV&amp;activity=59608158</t>
  </si>
  <si>
    <t>有，书名是〖蚯蚓的司机〗</t>
  </si>
  <si>
    <t>坚持阅读不管多忙</t>
  </si>
  <si>
    <t>2020/2/27 19:29:47</t>
  </si>
  <si>
    <t>101.88.153.68(上海-上海)</t>
  </si>
  <si>
    <t>顾思彤</t>
  </si>
  <si>
    <t>http://www.wjx.cn/wjx/viewfile.aspx?path=http%3a%2f%2fpubuserqiniu.paperol.cn%2f59608158_1357_q7_15828029835BhKCb.MOV%3fattname%3d1362_7_60449575184__8BDCC77B-9241-4ED6-91D7-C4B36B0D3158.MOV&amp;activity=59608158</t>
  </si>
  <si>
    <t>为孩子选取好的书籍，开拓她们的知识领域</t>
  </si>
  <si>
    <t>2020/2/27 19:29:55</t>
  </si>
  <si>
    <t>120.204.149.79(上海-上海)</t>
  </si>
  <si>
    <t>顾成皓</t>
  </si>
  <si>
    <t>http://www.wjx.cn/wjx/viewfile.aspx?path=http%3a%2f%2fpubuserqiniu.paperol.cn%2f59608158_1361_q7_1582802988fxExBJ.wav%3fattname%3d1363_7_mmmmm.wav&amp;activity=59608158</t>
  </si>
  <si>
    <t>怎么让孩子爱好读书？</t>
  </si>
  <si>
    <t>2020/2/27 19:30:04</t>
  </si>
  <si>
    <t>182.110.51.175(江西-九江)</t>
  </si>
  <si>
    <t>姜婉宁</t>
  </si>
  <si>
    <t>http://www.wjx.cn/wjx/viewfile.aspx?path=http%3a%2f%2fpubuserqiniu.paperol.cn%2f59608158_1353_q7_1582802879DnGjsR.m4a%3fattname%3d1364_7_%25e4%25b9%259d%25e6%25b1%259f%25e5%25b8%2582.m4a&amp;activity=59608158</t>
  </si>
  <si>
    <t>多带孩子去图书馆</t>
  </si>
  <si>
    <t>183.192.56.202(上海-上海)</t>
  </si>
  <si>
    <t>张正阳</t>
  </si>
  <si>
    <t>http://www.wjx.cn/wjx/viewfile.aspx?path=http%3a%2f%2fpubuserqiniu.paperol.cn%2f59608158_1362_q6_1582803002TECsGa.zip%3fattname%3d1365_6_731227620109906d95e874c7931710e4.zip&amp;activity=59608158</t>
  </si>
  <si>
    <t>孩子不喜欢读书，怎么让孩子喜欢读书</t>
  </si>
  <si>
    <t>2020/2/27 19:30:13</t>
  </si>
  <si>
    <t>101.88.196.17(上海-上海)</t>
  </si>
  <si>
    <t>郑语嫣</t>
  </si>
  <si>
    <t>http://www.wjx.cn/wjx/viewfile.aspx?path=http%3a%2f%2fpubuserqiniu.paperol.cn%2f59608158_1362_q8_1582802983CidNiR.MOV%3fattname%3d1366_8_60449574329__15813B6B-0FD0-4795-BFF5-960C5AC51E47.MOV&amp;activity=59608158</t>
  </si>
  <si>
    <t>有，书名是〖做个有出息的女孩。〗</t>
  </si>
  <si>
    <t>2020/2/27 19:30:33</t>
  </si>
  <si>
    <t>182.104.125.113(江西-南昌)</t>
  </si>
  <si>
    <t>温健</t>
  </si>
  <si>
    <t>http://www.wjx.cn/wjx/viewfile.aspx?path=http%3a%2f%2fpubuserqiniu.paperol.cn%2f59608158_1362_q6_1582802956dFJefB.MOV%3fattname%3d1367_6_60449574284__4D9438D5-D13D-43B2-93E1-482080AC72D8.MOV&amp;activity=59608158</t>
  </si>
  <si>
    <t>家长方面需要提升</t>
  </si>
  <si>
    <t>2020/2/27 19:30:50</t>
  </si>
  <si>
    <t>125.210.223.177(浙江-杭州)</t>
  </si>
  <si>
    <t>李章森</t>
  </si>
  <si>
    <t>http://www.wjx.cn/wjx/viewfile.aspx?path=http%3a%2f%2fpubuserqiniu.paperol.cn%2f59608158_1354_q9_1582802864rfKy5Q.MOV%3fattname%3d1368_9_60449565974__D2338EDE-00E3-4D49-8F87-410B5D14DAA1.MOV&amp;activity=59608158</t>
  </si>
  <si>
    <t>2020/2/27 19:30:51</t>
  </si>
  <si>
    <t>110.86.114.203(福建-宁德)</t>
  </si>
  <si>
    <t>黄毅</t>
  </si>
  <si>
    <t>http://www.wjx.cn/wjx/viewfile.aspx?path=http%3a%2f%2fpubuserqiniu.paperol.cn%2f59608158_1357_q6_1582802914iRk3yD.m4a%3fattname%3d1369_6_%25e5%25bc%2598%25e6%25a2%2585%25e5%25b0%258f%25e5%25ad%25a6%252b%25e4%25ba%258c%25ef%25bc%25881%25ef%25bc%2589%25e7%258f%25ad%252b%25e9%25bb%2584%25e6%25af%2585.m4a&amp;activity=59608158</t>
  </si>
  <si>
    <t>目前没有。希望孩子可以多多阅读。</t>
  </si>
  <si>
    <t>2020/2/27 19:31:32</t>
  </si>
  <si>
    <t>117.143.114.71(上海-上海)</t>
  </si>
  <si>
    <t>李圣熙</t>
  </si>
  <si>
    <t>http://www.wjx.cn/wjx/viewfile.aspx?path=http%3a%2f%2fpubuserqiniu.paperol.cn%2f59608158_1366_q7_1582803008KFEBAY.mp3%3fattname%3d1370_7_REC20200227192532.mp3&amp;activity=59608158</t>
  </si>
  <si>
    <t>有，书名是〖愿望的实现〗</t>
  </si>
  <si>
    <t>想带小孩对阅读提升兴趣</t>
  </si>
  <si>
    <t>2020/2/27 19:31:56</t>
  </si>
  <si>
    <t>李柔旻</t>
  </si>
  <si>
    <t>http://www.wjx.cn/wjx/viewfile.aspx?path=http%3a%2f%2fpubuserqiniu.paperol.cn%2f59608158_1362_q7_1582803023dMPiyn.amr%3fattname%3d1371_7_20200227_192951.amr&amp;activity=59608158</t>
  </si>
  <si>
    <t>有，书名是〖漫画中国第二季（农历，孝道，家风，英雄，状元）〗</t>
  </si>
  <si>
    <t>2020/2/27 19:32:02</t>
  </si>
  <si>
    <t>117.136.81.237(湖北-武汉)</t>
  </si>
  <si>
    <t>王宇祺</t>
  </si>
  <si>
    <t>http://www.wjx.cn/wjx/viewfile.aspx?path=http%3a%2f%2fpubuserqiniu.paperol.cn%2f59608158_1370_q7_1582803113Kk2icB.mp3%3fattname%3d1372_7_%25e8%2599%25b9%25e6%25a2%2585%25e4%25ba%258c%25e5%25b0%258f%252b%25e4%25b8%2589%25e4%25ba%258c%25e7%258f%25ad%252b%25e7%258e%258b%25e5%25ae%2587%25e7%25a5%25ba.mp3&amp;activity=59608158</t>
  </si>
  <si>
    <t>2020/2/27 19:32:04</t>
  </si>
  <si>
    <t>112.49.247.30(福建-福州)</t>
  </si>
  <si>
    <t>陈熠阳</t>
  </si>
  <si>
    <t>http://www.wjx.cn/wjx/viewfile.aspx?path=http%3a%2f%2fpubuserqiniu.paperol.cn%2f59608158_1362_q5_1582802980PF26dz.m4a%3fattname%3d1373_5_%25e5%25bc%2598%25e6%25a2%2585%25e4%25ba%258c%25e5%25b0%258f%2b%2b%2b%25e4%25b8%2580%25e5%25b9%25b4%25e4%25b8%2589%25e7%258f%25ad%2b%2b%25e9%2599%2588%25e7%2586%25a0%25e9%2598%25b3.m4a&amp;activity=59608158</t>
  </si>
  <si>
    <t>家长没有时间陪伴孩子一起阅读┋家长没有方法引导┋家长和老师过早要求孩子识字、学习应试内容，导致孩子厌恶书籍，不爱学习┋其他</t>
  </si>
  <si>
    <t>2020/2/27 19:32:09</t>
  </si>
  <si>
    <t>220.112.125.101(上海-上海)</t>
  </si>
  <si>
    <t>吴彬彬</t>
  </si>
  <si>
    <t>http://www.wjx.cn/wjx/viewfile.aspx?path=http%3a%2f%2fpubuserqiniu.paperol.cn%2f59608158_1371_q9_1582803125idQKfT.amr%3fattname%3d1374_9_20200227_193109.amr&amp;activity=59608158</t>
  </si>
  <si>
    <t>有，书名是〖哈利.波特与魔法石〗</t>
  </si>
  <si>
    <t>孩子喜欢看的书；为孩子买一些她喜爱看的书本！</t>
  </si>
  <si>
    <t>2020/2/27 19:32:17</t>
  </si>
  <si>
    <t>101.88.32.149(上海-上海)</t>
  </si>
  <si>
    <t>李昕铢</t>
  </si>
  <si>
    <t>http://www.wjx.cn/wjx/viewfile.aspx?path=http%3a%2f%2fpubuserqiniu.paperol.cn%2f59608158_1366_q5_1582803026xF6RdT.mp4%3fattname%3d1375_5_wx_camera_1582802964692.mp4&amp;activity=59608158</t>
  </si>
  <si>
    <t>阅读不持久，读一会就不读了</t>
  </si>
  <si>
    <t>2020/2/27 19:32:22</t>
  </si>
  <si>
    <t>124.77.209.123(上海-上海)</t>
  </si>
  <si>
    <t>朱紫萱</t>
  </si>
  <si>
    <t>http://www.wjx.cn/wjx/viewfile.aspx?path=http%3a%2f%2fpubuserqiniu.paperol.cn%2f59608158_1374_q7_1582803132wJYGZJ.MOV%3fattname%3d1376_7_60449589828__45778CED-021B-46A5-BF8A-5063D53C380A.MOV&amp;activity=59608158</t>
  </si>
  <si>
    <t>现在的孩子不肯碰书，硬是逼着读才去读，很头疼的事，怎样让她主动去阅读书？最想让她爱上读书。</t>
  </si>
  <si>
    <t>其他〖能让孩子跟其他小朋友一起参加读书活动，让她产生兴趣。〗</t>
  </si>
  <si>
    <t>2020/2/27 19:32:44</t>
  </si>
  <si>
    <t>180.162.26.62(上海-上海)</t>
  </si>
  <si>
    <t>王宇航</t>
  </si>
  <si>
    <t>http://www.wjx.cn/wjx/viewfile.aspx?path=http%3a%2f%2fpubuserqiniu.paperol.cn%2f59608158_1353_q5_1582802877mBJ6ZW.MP4%3fattname%3d1377_5_IMG_2538.MP4&amp;activity=59608158</t>
  </si>
  <si>
    <t>让他自己学会看书</t>
  </si>
  <si>
    <t>2020/2/27 19:33:02</t>
  </si>
  <si>
    <t>117.143.50.42(上海-上海)</t>
  </si>
  <si>
    <t>胡君泽</t>
  </si>
  <si>
    <t>http://www.wjx.cn/wjx/viewfile.aspx?path=http%3a%2f%2fpubuserqiniu.paperol.cn%2f59608158_1376_q5_1582803180SbQJ2p.m4a%3fattname%3d1378_5_%25e6%2595%25b0%25e5%25ad%2597%25e6%25ad%258c%25ef%25bd%259e%25e5%2590%259b%25e6%25b3%25bd.m4a&amp;activity=59608158</t>
  </si>
  <si>
    <t>2020/2/27 19:33:24</t>
  </si>
  <si>
    <t>101.229.58.211(上海-上海)</t>
  </si>
  <si>
    <t>刘梦妍</t>
  </si>
  <si>
    <t>http://www.wjx.cn/wjx/viewfile.aspx?path=http%3a%2f%2fpubuserqiniu.paperol.cn%2f59608158_1374_q7_1582803130AwfZf7.m4a%3fattname%3d1379_7_%25e6%2596%25b0%25e5%25bd%2595%25e9%259f%25b3%2b2.m4a&amp;activity=59608158</t>
  </si>
  <si>
    <t>希望自己耐心点，多听听孩子想法</t>
  </si>
  <si>
    <t>2020/2/27 19:33:44</t>
  </si>
  <si>
    <t>42.196.129.159(上海-上海)</t>
  </si>
  <si>
    <t>娄广汛</t>
  </si>
  <si>
    <t>http://www.wjx.cn/wjx/viewfile.aspx?path=http%3a%2f%2fpubuserqiniu.paperol.cn%2f59608158_1367_q8_1582803090MFwA23.MOV%3fattname%3d1380_8_60449587654__F70436AC-AA81-4506-AB97-FC5A3C5B7F37.MOV&amp;activity=59608158</t>
  </si>
  <si>
    <t>有，书名是〖三毛从军记〗</t>
  </si>
  <si>
    <t>2020/2/27 19:33:48</t>
  </si>
  <si>
    <t>211.161.241.67(上海-上海)</t>
  </si>
  <si>
    <t>李浩宇</t>
  </si>
  <si>
    <t>其他〖姑姑〗</t>
  </si>
  <si>
    <t>http://www.wjx.cn/wjx/viewfile.aspx?path=http%3a%2f%2fpubuserqiniu.paperol.cn%2f59608158_1371_q6_1582803122ZNNzzR.mp3%3fattname%3d1381_6_%25e5%25b7%25a6%25e6%2589%258b%25e5%2592%258c%25e5%258f%25b3%25e6%2589%258b.mp3&amp;activity=59608158</t>
  </si>
  <si>
    <t>对阅读没有太大兴趣，希望能找到合适的方法一起进步。</t>
  </si>
  <si>
    <t>117.143.46.84(上海-上海)</t>
  </si>
  <si>
    <t>严昊</t>
  </si>
  <si>
    <t>http://www.wjx.cn/wjx/viewfile.aspx?path=http%3a%2f%2fpubuserqiniu.paperol.cn%2f59608158_1380_q9_1582803224Fj32c6.MOV%3fattname%3d1382_9_60449596922__66C469F0-E0DA-4A6F-9E97-1316C89E5E7A.MOV&amp;activity=59608158</t>
  </si>
  <si>
    <t>2020/2/27 19:34:04</t>
  </si>
  <si>
    <t>刘灿</t>
  </si>
  <si>
    <t>http://www.wjx.cn/wjx/viewfile.aspx?path=http%3a%2f%2fpubuserqiniu.paperol.cn%2f59608158_1353_q7_1582802860HCGXff.m4a%3fattname%3d1383_7_%25e5%2588%2598%25e7%2581%25bf%25e3%2580%2582%2b%2b%25e5%25bc%2598%25e6%25a2%2585%25e4%25ba%258c%25e5%25b0%258f%25e3%2580%2582%2b%2b%25e4%25b8%25893%25e7%258f%25ad.m4a&amp;activity=59608158</t>
  </si>
  <si>
    <t>他有没有听懂，是否用心听，多花时间陪伴</t>
  </si>
  <si>
    <t>2020/2/27 19:34:18</t>
  </si>
  <si>
    <t>183.192.45.109(上海-上海)</t>
  </si>
  <si>
    <t>曹旭</t>
  </si>
  <si>
    <t>http://www.wjx.cn/wjx/viewfile.aspx?path=http%3a%2f%2fpubuserqiniu.paperol.cn%2f59608158_1367_q9_1582803051mQT7DN.amr%3fattname%3d1384_9_20200227_193000.amr&amp;activity=59608158</t>
  </si>
  <si>
    <t>我最想每天都抽出时间陪孩子阅读。</t>
  </si>
  <si>
    <t>2020/2/27 19:34:28</t>
  </si>
  <si>
    <t>112.49.72.152(福建-福州)</t>
  </si>
  <si>
    <t>曹可馨</t>
  </si>
  <si>
    <t>http://www.wjx.cn/wjx/viewfile.aspx?path=http%3a%2f%2fpubuserqiniu.paperol.cn%2f59608158_1362_q5_15828030053f6Wt3.MOV%3fattname%3d1385_5_60449578541__8BAF94E7-6765-4987-AF3E-68771952FAB3.MOV&amp;activity=59608158</t>
  </si>
  <si>
    <t>有，书名是〖18只老鼠〗</t>
  </si>
  <si>
    <t>最想和孩子一起阅读理解，提高孩子的阅读能力和理解思维逻辑</t>
  </si>
  <si>
    <t>2020/2/27 19:34:29</t>
  </si>
  <si>
    <t>222.65.172.14(上海-上海)</t>
  </si>
  <si>
    <t>温馨瑶</t>
  </si>
  <si>
    <t>http://www.wjx.cn/wjx/viewfile.aspx?path=http%3a%2f%2fpubuserqiniu.paperol.cn%2f59608158_1372_q5_1582803119Z7aJHE.m4a%3fattname%3d1386_5_%25e6%25b8%25a9%25e9%25a6%25a8%25e7%2591%25b6.m4a&amp;activity=59608158</t>
  </si>
  <si>
    <t>2020/2/27 19:34:38</t>
  </si>
  <si>
    <t>112.65.62.197(上海-上海)</t>
  </si>
  <si>
    <t>李沂聪</t>
  </si>
  <si>
    <t>http://www.wjx.cn/wjx/viewfile.aspx?path=http%3a%2f%2fpubuserqiniu.paperol.cn%2f59608158_1372_q7_1582803118Yh8NYN.m4a%3fattname%3d1387_7_20200227_192908.m4a&amp;activity=59608158</t>
  </si>
  <si>
    <t>能正确选择孩子当前所需要的书籍</t>
  </si>
  <si>
    <t>2020/2/27 19:35:03</t>
  </si>
  <si>
    <t>101.245.217.5(上海-上海)</t>
  </si>
  <si>
    <t>许玉录</t>
  </si>
  <si>
    <t>http://www.wjx.cn/wjx/viewfile.aspx?path=http%3a%2f%2fpubuserqiniu.paperol.cn%2f59608158_1385_q7_15828032975s3HQK.mp4%3fattname%3d1388_7_wx_camera_1579502496249.mp4&amp;activity=59608158</t>
  </si>
  <si>
    <t>叫认真学习</t>
  </si>
  <si>
    <t>2020/2/27 19:35:22</t>
  </si>
  <si>
    <t>李梓萌</t>
  </si>
  <si>
    <t>http://www.wjx.cn/wjx/viewfile.aspx?path=http%3a%2f%2fpubuserqiniu.paperol.cn%2f59608158_1376_q5_15828031818KKHWD.MOV%3fattname%3d1389_5_60449597254__8864653E-F7D6-45E5-B88D-E6CFC6822F14.MOV&amp;activity=59608158</t>
  </si>
  <si>
    <t>2020/2/27 19:35:23</t>
  </si>
  <si>
    <t>117.143.51.222(上海-上海)</t>
  </si>
  <si>
    <t>闫承恩</t>
  </si>
  <si>
    <t>http://www.wjx.cn/wjx/viewfile.aspx?path=http%3a%2f%2fpubuserqiniu.paperol.cn%2f59608158_1370_q9_1582803070TZTPCk.amr%3fattname%3d1390_9_20200227_193007.amr&amp;activity=59608158</t>
  </si>
  <si>
    <t>有，书名是〖孙子兵法〗</t>
  </si>
  <si>
    <t>2020/2/27 19:35:25</t>
  </si>
  <si>
    <t>101.84.194.55(上海-上海)</t>
  </si>
  <si>
    <t>陈堂瑞</t>
  </si>
  <si>
    <t>http://www.wjx.cn/wjx/viewfile.aspx?path=http%3a%2f%2fpubuserqiniu.paperol.cn%2f59608158_1386_q7_1582803281D2ZSPK.m4a%3fattname%3d1391_7_%25e4%25b8%258b%25e5%258d%2588%2b7%25e6%2597%25b634%25e5%2588%2586%2b.m4a&amp;activity=59608158</t>
  </si>
  <si>
    <t>2020/2/27 19:36:02</t>
  </si>
  <si>
    <t>101.86.253.67(上海-上海)</t>
  </si>
  <si>
    <t>何承旭</t>
  </si>
  <si>
    <t>http://www.wjx.cn/wjx/viewfile.aspx?path=http%3a%2f%2fpubuserqiniu.paperol.cn%2f59608158_1361_q6_1582802968rMQeka.mp3%3fattname%3d1392_6_%25e5%25bc%2598%25e6%25a2%2585%25e4%25ba%258c%25e5%25b0%258f%252b%25e4%25ba%258c%25ef%25bc%25881%25ef%25bc%2589%25e7%258f%25ad%252b%25e4%25bd%2595%25e6%2589%25bf%25e6%2597%25ad.mp3&amp;activity=59608158</t>
  </si>
  <si>
    <t>怎样培养孩子阅读 兴趣</t>
  </si>
  <si>
    <t>2020/2/27 19:36:28</t>
  </si>
  <si>
    <t>117.136.83.20(湖北-武汉)</t>
  </si>
  <si>
    <t>尧瑾晨</t>
  </si>
  <si>
    <t>http://www.wjx.cn/wjx/viewfile.aspx?path=http%3a%2f%2fpubuserqiniu.paperol.cn%2f59608158_1380_q5_158280321335BkdM.mp3%3fattname%3d1393_5_%25e5%25bc%2598%25e6%25a2%2585%25e4%25ba%258c%25e5%25b0%258f%25e9%2599%2587%25e8%25a5%25bf%25e6%25a0%25a1%25e5%258c%25ba%25e4%25b8%2580%25e5%25b9%25b4%25e7%25ba%25a7%25e5%259b%259b%25e7%258f%25ad%25e5%25b0%25a7%25e7%2591%25be%25e6%2599%25a8.mp3&amp;activity=59608158</t>
  </si>
  <si>
    <t>有，书名是〖外太空〗</t>
  </si>
  <si>
    <t>2020/2/27 19:36:27</t>
  </si>
  <si>
    <t>117.143.51.170(上海-上海)</t>
  </si>
  <si>
    <t>曹籼博</t>
  </si>
  <si>
    <t>http://www.wjx.cn/wjx/viewfile.aspx?path=http%3a%2f%2fpubuserqiniu.paperol.cn%2f59608158_1379_q9_1582803222aPJpdD.amr%3fattname%3d1394_9_20200227_193307.amr&amp;activity=59608158</t>
  </si>
  <si>
    <t>有，书名是〖《我的第一本日记》〗</t>
  </si>
  <si>
    <t>我想多买些孩子爱看的书。</t>
  </si>
  <si>
    <t>2020/2/27 19:36:46</t>
  </si>
  <si>
    <t>114.87.2.87(上海-上海)</t>
  </si>
  <si>
    <t>故馨妍</t>
  </si>
  <si>
    <t>http://www.wjx.cn/wjx/viewfile.aspx?path=http%3a%2f%2fpubuserqiniu.paperol.cn%2f59608158_1394_q7_1582803398N8NG6S.mp3%3fattname%3d1395_7_REC20200227193233.mp3&amp;activity=59608158</t>
  </si>
  <si>
    <t>她不喜欢阅读，只想玩</t>
  </si>
  <si>
    <t>2020/2/27 19:36:51</t>
  </si>
  <si>
    <t>223.68.227.246(江苏-扬州)</t>
  </si>
  <si>
    <t>丁笗</t>
  </si>
  <si>
    <t>http://www.wjx.cn/wjx/viewfile.aspx?path=http%3a%2f%2fpubuserqiniu.paperol.cn%2f59608158_1392_q5_1582803338TRrBPd.mp3%3fattname%3d1396_5_%25e6%2595%25b0%25e5%25ad%2597%25e6%25ad%258c.mp3&amp;activity=59608158</t>
  </si>
  <si>
    <t>2020/2/27 19:37:12</t>
  </si>
  <si>
    <t>115.172.60.220(上海-上海)</t>
  </si>
  <si>
    <t>殷梓芃</t>
  </si>
  <si>
    <t>http://www.wjx.cn/wjx/viewfile.aspx?path=http%3a%2f%2fpubuserqiniu.paperol.cn%2f59608158_1353_q5_1582802870Snt6eb.m4a%3fattname%3d1397_5_%25e5%25bc%2598%25e6%25a2%2585%25e4%25ba%258c%25e5%25b0%258f%25e2%259e%2595%25e4%25b8%2580%25ef%25bc%25883%25ef%25bc%2589%25e7%258f%25ad%25e2%259e%2595%25e6%25ae%25b7%25e6%25a2%2593%25e8%258a%2583.m4a&amp;activity=59608158</t>
  </si>
  <si>
    <t>2020/2/27 19:37:20</t>
  </si>
  <si>
    <t>101.87.200.67(上海-上海)</t>
  </si>
  <si>
    <t>申彤彤</t>
  </si>
  <si>
    <t>http://www.wjx.cn/wjx/viewfile.aspx?path=http%3a%2f%2fpubuserqiniu.paperol.cn%2f59608158_1388_q8_1582803308W4WQCj.amr%3fattname%3d1398_8_20200227_193434.amr&amp;activity=59608158</t>
  </si>
  <si>
    <t>家长没时间 之后尽量抽时间陪小孩阅读</t>
  </si>
  <si>
    <t>2020/2/27 19:37:27</t>
  </si>
  <si>
    <t>115.174.211.115(上海-上海)</t>
  </si>
  <si>
    <t>刘名扬</t>
  </si>
  <si>
    <t>http://www.wjx.cn/wjx/viewfile.aspx?path=http%3a%2f%2fpubuserqiniu.paperol.cn%2f59608158_1384_q6_1582803254HPHYPS.mp4%3fattname%3d1399_6_wx_camera_1582802789658.mp4&amp;activity=59608158</t>
  </si>
  <si>
    <t>2020/2/27 19:37:33</t>
  </si>
  <si>
    <t>纪名洋</t>
  </si>
  <si>
    <t>http://www.wjx.cn/wjx/viewfile.aspx?path=http%3a%2f%2fpubuserqiniu.paperol.cn%2f59608158_1388_q7_1582803285XcbwHf.m4a%3fattname%3d1400_7_%25e6%2596%25b0%25e5%25bd%2595%25e9%259f%25b3%2b2.m4a&amp;activity=59608158</t>
  </si>
  <si>
    <t>不爱阅读</t>
  </si>
  <si>
    <t>2020/2/27 19:38:14</t>
  </si>
  <si>
    <t>117.143.54.72(上海-上海)</t>
  </si>
  <si>
    <t>管潘蓉</t>
  </si>
  <si>
    <t>http://www.wjx.cn/wjx/viewfile.aspx?path=http%3a%2f%2fpubuserqiniu.paperol.cn%2f59608158_1387_q6_1582803321bZkKwA.amr%3fattname%3d1401_6_20200227_193435.amr&amp;activity=59608158</t>
  </si>
  <si>
    <t>孩子不太喜欢阅读，想有时间多陪伴孩子</t>
  </si>
  <si>
    <t>2020/2/27 19:38:58</t>
  </si>
  <si>
    <t>223.104.210.70(上海-上海)</t>
  </si>
  <si>
    <t>郑宇斌</t>
  </si>
  <si>
    <t>http://www.wjx.cn/wjx/viewfile.aspx?path=http%3a%2f%2fpubuserqiniu.paperol.cn%2f59608158_1367_q7_1582803091BHdJ4d.amr%3fattname%3d1402_7_20200227_193054.amr&amp;activity=59608158</t>
  </si>
  <si>
    <t>有，书名是〖王子童话〗</t>
  </si>
  <si>
    <t>什么样的书合适？怎么教育他爱阅读？</t>
  </si>
  <si>
    <t>2020/2/27 19:39:01</t>
  </si>
  <si>
    <t>112.51.161.176(福建-宁德)</t>
  </si>
  <si>
    <t>孙甄娴</t>
  </si>
  <si>
    <t>http://www.wjx.cn/wjx/viewfile.aspx?path=http%3a%2f%2fpubuserqiniu.paperol.cn%2f59608158_1389_q6_1582803320Xd4niC.m4a%3fattname%3d1403_6_%25e5%25bc%2598%25e6%25a2%2585%25e5%25b0%258f%25e5%25ad%25a6_%25e4%25ba%258c%25e5%25b9%25b4%25e7%25ba%25a7%25ef%25bc%25881)%25e7%258f%25ad%25e5%25ad%2599%25e7%2594%2584%25e5%25a8%25b4.m4a&amp;activity=59608158</t>
  </si>
  <si>
    <t>怎么能让孩子喜欢上阅读，希望老师多推荐一些对孩子有影响的书</t>
  </si>
  <si>
    <t>101.88.113.7(上海-上海)</t>
  </si>
  <si>
    <t>禚宇乐</t>
  </si>
  <si>
    <t>http://www.wjx.cn/wjx/viewfile.aspx?path=http%3a%2f%2fpubuserqiniu.paperol.cn%2f59608158_1401_q6_1582803454wSPMhx.mp4%3fattname%3d1403_6_0a0f2770cf18e8a77d53c2174e8a64d9%2523%25ce%25be.mp4&amp;activity=59608158</t>
  </si>
  <si>
    <t>2020/2/27 19:39:21</t>
  </si>
  <si>
    <t>101.88.146.215(上海-上海)</t>
  </si>
  <si>
    <t>李宇泽弘梅二小三二班</t>
  </si>
  <si>
    <t>http://www.wjx.cn/wjx/viewfile.aspx?path=http%3a%2f%2fpubuserqiniu.paperol.cn%2f59608158_1371_q7_1582803210xxsCJH.MOV%3fattname%3d1405_7_60449598586__C44CCA59-C4AA-4A04-B40D-98A6664A8FD5.MOV&amp;activity=59608158</t>
  </si>
  <si>
    <t>有，书名是〖小锡兵的故事〗</t>
  </si>
  <si>
    <t>2020/2/27 19:39:26</t>
  </si>
  <si>
    <t>183.192.62.134(上海-上海)</t>
  </si>
  <si>
    <t>肖智中</t>
  </si>
  <si>
    <t>http://www.wjx.cn/wjx/viewfile.aspx?path=http%3a%2f%2fpubuserqiniu.paperol.cn%2f59608158_1386_q6_1582803268khCXPY.amr%3fattname%3d1406_6_20200227_193328.amr&amp;activity=59608158</t>
  </si>
  <si>
    <t>2020/2/27 19:39:27</t>
  </si>
  <si>
    <t>101.244.12.212(上海-上海)</t>
  </si>
  <si>
    <t>张政浩</t>
  </si>
  <si>
    <t>http://www.wjx.cn/wjx/viewfile.aspx?path=http%3a%2f%2fpubuserqiniu.paperol.cn%2f59608158_1387_q5_1582803318ztCp6p.mp4%3fattname%3d1407_5_VID_20200227_193442.mp4&amp;activity=59608158</t>
  </si>
  <si>
    <t>2020/2/27 19:39:31</t>
  </si>
  <si>
    <t>116.237.138.106(上海-上海)</t>
  </si>
  <si>
    <t>曹特嘉</t>
  </si>
  <si>
    <t>http://www.wjx.cn/wjx/viewfile.aspx?path=http%3a%2f%2fpubuserqiniu.paperol.cn%2f59608158_1393_q5_1582803230xNwJtX.mp3%3fattname%3d1408_5_%25e5%25bc%2598%25e6%25a2%2585%25e4%25ba%258c%25e5%25b0%258f%25e4%25b8%2580%25e5%259b%259b%25e7%258f%25ad%25e6%259b%25b9%25e7%2589%25b9%25e5%2598%2589.mp3&amp;activity=59608158</t>
  </si>
  <si>
    <t>有，书名是〖增广贤文〗</t>
  </si>
  <si>
    <t>2020/2/27 19:39:43</t>
  </si>
  <si>
    <t>陆雨泽</t>
  </si>
  <si>
    <t>http://www.wjx.cn/wjx/viewfile.aspx?path=http%3a%2f%2fpubuserqiniu.paperol.cn%2f59608158_1392_q9_1582803366cdPCZw.m4a%3fattname%3d1409_9_%25e6%2596%25b0%25e5%25bd%2595%25e9%259f%25b3%2b4.m4a&amp;activity=59608158</t>
  </si>
  <si>
    <t>给他一个安静读书的环境</t>
  </si>
  <si>
    <t>2020/2/27 19:39:52</t>
  </si>
  <si>
    <t>183.208.71.156(江苏-淮安)</t>
  </si>
  <si>
    <t>孙馨菲</t>
  </si>
  <si>
    <t>http://www.wjx.cn/wjx/viewfile.aspx?path=http%3a%2f%2fpubuserqiniu.paperol.cn%2f59608158_1397_q7_1582803427rDN6rj.MP4%3fattname%3d1410_7_CB273888-C74B-4DD7-9B25-E32F19DDB2EE.MP4&amp;activity=59608158</t>
  </si>
  <si>
    <t>如何选择正确的书本</t>
  </si>
  <si>
    <t>2020/2/27 19:40:03</t>
  </si>
  <si>
    <t>许炫澎</t>
  </si>
  <si>
    <t>http://www.wjx.cn/wjx/viewfile.aspx?path=http%3a%2f%2fpubuserqiniu.paperol.cn%2f59608158_1409_q6_1582803597RQ6Qnc.mp4%3fattname%3d1411_6_wx_camera_1579502496249.mp4&amp;activity=59608158</t>
  </si>
  <si>
    <t>2020/2/27 19:40:09</t>
  </si>
  <si>
    <t>李灿阳</t>
  </si>
  <si>
    <t>http://www.wjx.cn/wjx/viewfile.aspx?path=http%3a%2f%2fpubuserqiniu.paperol.cn%2f59608158_1400_q7_1582803481esQaZG.MOV%3fattname%3d1412_7_60449627174__8D77F54B-5913-47E1-BBCD-8839A82B3913.MOV&amp;activity=59608158</t>
  </si>
  <si>
    <t>2020/2/27 19:40:23</t>
  </si>
  <si>
    <t>101.229.184.42(上海-上海)</t>
  </si>
  <si>
    <t>高一一</t>
  </si>
  <si>
    <t>http://www.wjx.cn/wjx/viewfile.aspx?path=http%3a%2f%2fpubuserqiniu.paperol.cn%2f59608158_1392_q8_1582803365kfmsSt.amr%3fattname%3d1413_8_20200227_193530.amr&amp;activity=59608158</t>
  </si>
  <si>
    <t>有，书名是〖狼国女王〗</t>
  </si>
  <si>
    <t>应该怎么引导孩子去阅读一些有用的书籍，提高她的综合知识面</t>
  </si>
  <si>
    <t>101.45.236.160(上海-上海)</t>
  </si>
  <si>
    <t>王依冉</t>
  </si>
  <si>
    <t>http://www.wjx.cn/wjx/viewfile.aspx?path=http%3a%2f%2fpubuserqiniu.paperol.cn%2f59608158_1390_q5_1582803346pR75yN.m4a%3fattname%3d1414_5_%25e7%258e%258b%25e4%25be%259d%25e5%2586%2589%25e6%259c%2597%25e8%25af%25bb.m4a&amp;activity=59608158</t>
  </si>
  <si>
    <t>孩子不是很主动阅读，每次都是被动，希望她可以主动去阅读，养成好习惯。</t>
  </si>
  <si>
    <t>2020/2/27 19:40:33</t>
  </si>
  <si>
    <t>101.93.137.21(上海-上海)</t>
  </si>
  <si>
    <t>李雨萱</t>
  </si>
  <si>
    <t>http://www.wjx.cn/wjx/viewfile.aspx?path=http%3a%2f%2fpubuserqiniu.paperol.cn%2f59608158_1407_q7_1582803595wE7Z84.MOV%3fattname%3d1415_7_60449636707__F21D280E-43BB-4FDF-85DC-15EB0A71916B.MOV&amp;activity=59608158</t>
  </si>
  <si>
    <t>怎么培养孩子的阅读兴趣</t>
  </si>
  <si>
    <t>2020/2/27 19:40:52</t>
  </si>
  <si>
    <t>183.154.28.73(浙江-金华)</t>
  </si>
  <si>
    <t>傅羽硕</t>
  </si>
  <si>
    <t>http://www.wjx.cn/wjx/viewfile.aspx?path=http%3a%2f%2fpubuserqiniu.paperol.cn%2f59608158_1400_q5_1582803479r3Twex.amr%3fattname%3d1416_5_20200227_193727.amr&amp;activity=59608158</t>
  </si>
  <si>
    <t>有，书名是〖故宫的24节气〗</t>
  </si>
  <si>
    <t>2020/2/27 19:40:56</t>
  </si>
  <si>
    <t>220.112.127.134(上海-上海)</t>
  </si>
  <si>
    <t>张诺希</t>
  </si>
  <si>
    <t>http://www.wjx.cn/wjx/viewfile.aspx?path=http%3a%2f%2fpubuserqiniu.paperol.cn%2f59608158_1391_q5_15828033245cYKmQ.MP4%3fattname%3d1417_5_IMG_6290.MP4&amp;activity=59608158</t>
  </si>
  <si>
    <t>有，书名是〖世界上最好玩的恐龙科学馆〗</t>
  </si>
  <si>
    <t>2020/2/27 19:40:59</t>
  </si>
  <si>
    <t>36.18.125.155(浙江-杭州)</t>
  </si>
  <si>
    <t>夏江兰</t>
  </si>
  <si>
    <t>http://www.wjx.cn/wjx/viewfile.aspx?path=http%3a%2f%2fpubuserqiniu.paperol.cn%2f59608158_1400_q8_158280353673KNyb.amr%3fattname%3d1418_8_20200227_193810.amr&amp;activity=59608158</t>
  </si>
  <si>
    <t>2020/2/27 19:41:14</t>
  </si>
  <si>
    <t>36.4.163.219(安徽-亳州)</t>
  </si>
  <si>
    <t>李依晨</t>
  </si>
  <si>
    <t>http://www.wjx.cn/wjx/viewfile.aspx?path=http%3a%2f%2fpubuserqiniu.paperol.cn%2f59608158_1398_q5_1582803478isZe5s.m4a%3fattname%3d1419_5_%25e6%2595%25b0%25e5%25ad%2597%25e6%25ad%258c.m4a&amp;activity=59608158</t>
  </si>
  <si>
    <t>电子产品多，不玩手机最好</t>
  </si>
  <si>
    <t>其他〖不一定〗</t>
  </si>
  <si>
    <t>2020/2/27 19:41:37</t>
  </si>
  <si>
    <t>223.104.5.165(上海-上海)</t>
  </si>
  <si>
    <t>张赫</t>
  </si>
  <si>
    <t>http://www.wjx.cn/wjx/viewfile.aspx?path=http%3a%2f%2fpubuserqiniu.paperol.cn%2f59608158_1402_q5_1582803544AQN8hz.MOV%3fattname%3d1420_5_60449632328__D5DFB3DC-7841-4442-BD46-2D0C37BCBBD2.MOV&amp;activity=59608158</t>
  </si>
  <si>
    <t>有，书名是〖笑话故事〗</t>
  </si>
  <si>
    <t>希望孩子爱上阅读</t>
  </si>
  <si>
    <t>2020/2/27 19:41:41</t>
  </si>
  <si>
    <t>183.192.41.217(上海-上海)</t>
  </si>
  <si>
    <t>袁思琪</t>
  </si>
  <si>
    <t>http://www.wjx.cn/wjx/viewfile.aspx?path=http%3a%2f%2fpubuserqiniu.paperol.cn%2f59608158_1415_q6_1582803696SR7QmM.mp3%3fattname%3d1421_6_%25e5%25bc%2598%25e6%25a2%2585%25e4%25ba%258c%25e5%25b0%258f%2b%25e4%25ba%258c%25ef%25bc%25881%25ef%25bc%2589%25e8%25a2%2581%25e6%2580%259d%25e7%2590%25aa.mp3&amp;activity=59608158</t>
  </si>
  <si>
    <t>2020/2/27 19:41:47</t>
  </si>
  <si>
    <t>183.193.23.136(上海-上海)</t>
  </si>
  <si>
    <t>冯燚烺</t>
  </si>
  <si>
    <t>http://www.wjx.cn/wjx/viewfile.aspx?path=http%3a%2f%2fpubuserqiniu.paperol.cn%2f59608158_1421_q7_1582803702PEhpPy.MOV%3fattname%3d1422_7_60449649362__72073EF2-4943-4A85-B3E6-12BF66C61CFC.MOV&amp;activity=59608158</t>
  </si>
  <si>
    <t>2020/2/27 19:41:49</t>
  </si>
  <si>
    <t>115.174.192.68(上海-上海)</t>
  </si>
  <si>
    <t>黄欣茹</t>
  </si>
  <si>
    <t>http://www.wjx.cn/wjx/viewfile.aspx?path=http%3a%2f%2fpubuserqiniu.paperol.cn%2f59608158_1406_q5_1582803576BBpeNx.MOV%3fattname%3d1423_5_60449636029__317EA5A3-5B7E-437E-8330-4B31D412704E.MOV&amp;activity=59608158</t>
  </si>
  <si>
    <t>有，书名是〖落叶跳舞〗</t>
  </si>
  <si>
    <t>2020/2/27 19:41:57</t>
  </si>
  <si>
    <t>220.112.127.107(上海-上海)</t>
  </si>
  <si>
    <t>杨沈灏</t>
  </si>
  <si>
    <t>http://www.wjx.cn/wjx/viewfile.aspx?path=http%3a%2f%2fpubuserqiniu.paperol.cn%2f59608158_1415_q7_1582803679pHmFbC.MOV%3fattname%3d1424_7_60449644137__CDB70237-6620-4315-9736-AEEF4DEF5DD2.MOV&amp;activity=59608158</t>
  </si>
  <si>
    <t>2020/2/27 19:42:03</t>
  </si>
  <si>
    <t>220.112.121.7(上海-上海)</t>
  </si>
  <si>
    <t>杜忠香</t>
  </si>
  <si>
    <t>http://www.wjx.cn/wjx/viewfile.aspx?path=http%3a%2f%2fpubuserqiniu.paperol.cn%2f59608158_1307_q6_1582802192wj46zx.m4a%3fattname%3d1425_6_%25e6%2596%25b0%25e5%25bd%2595%25e9%259f%25b3%2b1.m4a&amp;activity=59608158</t>
  </si>
  <si>
    <t>挺好的，陪该子一起阅读</t>
  </si>
  <si>
    <t>2020/2/27 19:42:46</t>
  </si>
  <si>
    <t>220.112.127.103(上海-上海)</t>
  </si>
  <si>
    <t>危博艺</t>
  </si>
  <si>
    <t>http://www.wjx.cn/wjx/viewfile.aspx?path=http%3a%2f%2fpubuserqiniu.paperol.cn%2f59608158_1402_q7_1582803513TdCX6C.amr%3fattname%3d1426_7_20200227_193813.amr&amp;activity=59608158</t>
  </si>
  <si>
    <t>有，书名是〖神奇的丁豆娃娃〗</t>
  </si>
  <si>
    <t>2020/2/27 19:42:54</t>
  </si>
  <si>
    <t>117.136.116.92(安徽-未知)</t>
  </si>
  <si>
    <t>梁子腾</t>
  </si>
  <si>
    <t>http://www.wjx.cn/wjx/viewfile.aspx?path=http%3a%2f%2fpubuserqiniu.paperol.cn%2f59608158_1362_q8_1582802991eHJemC.m4a%3fattname%3d1427_8_%25e4%25b8%258b%25e5%258d%2588%2b7%25e6%2597%25b629%25e5%2588%2586%2b.m4a&amp;activity=59608158</t>
  </si>
  <si>
    <t>不知道阅读哪方面的，只要他喜欢读书，我会多给他买些书籍。</t>
  </si>
  <si>
    <t>2020/2/27 19:43:07</t>
  </si>
  <si>
    <t>223.167.236.100(上海-上海)</t>
  </si>
  <si>
    <t>鲍辉</t>
  </si>
  <si>
    <t>http://www.wjx.cn/wjx/viewfile.aspx?path=http%3a%2f%2fpubuserqiniu.paperol.cn%2f59608158_1423_q9_1582803777snzhfa.MOV%3fattname%3d1428_9_60449656315__5E5EC410-890E-4FCF-AD6F-3BD940C8E8FA.MOV&amp;activity=59608158</t>
  </si>
  <si>
    <t>不肯</t>
  </si>
  <si>
    <t>2020/2/27 19:43:09</t>
  </si>
  <si>
    <t>101.88.224.84(上海-上海)</t>
  </si>
  <si>
    <t>孙瑾泽</t>
  </si>
  <si>
    <t>http://www.wjx.cn/wjx/viewfile.aspx?path=http%3a%2f%2fpubuserqiniu.paperol.cn%2f59608158_1414_q5_1582803642x4bXH2.MOV%3fattname%3d1429_5_60449642432__A6303C9A-2951-472C-933F-33AFA9A76E83.MOV&amp;activity=59608158</t>
  </si>
  <si>
    <t>孩子对阅读不是很感兴趣，最想让孩子对阅读感兴趣</t>
  </si>
  <si>
    <t>2020/2/27 19:43:12</t>
  </si>
  <si>
    <t>117.136.120.80(上海-上海)</t>
  </si>
  <si>
    <t>孙雅静</t>
  </si>
  <si>
    <t>http://www.wjx.cn/wjx/viewfile.aspx?path=http%3a%2f%2fpubuserqiniu.paperol.cn%2f59608158_1427_q6_15828037857TDe3G.m4a%3fattname%3d1430_6_%25e6%2596%25b0%25e5%25bd%2595%25e9%259f%25b3%2b1.m4a&amp;activity=59608158</t>
  </si>
  <si>
    <t>2020/2/27 19:43:29</t>
  </si>
  <si>
    <t>180.152.235.136(上海-上海)</t>
  </si>
  <si>
    <t>http://www.wjx.cn/wjx/viewfile.aspx?path=http%3a%2f%2fpubuserqiniu.paperol.cn%2f59608158_1414_q9_1582803703nAiHyC.m4a%3fattname%3d1431_9_%25e5%25bc%2598%25e6%25a2%2585%25e4%25ba%258c%25e5%25b0%258f%25e6%259c%25b1%25e8%25a1%258c%25e6%25a0%25a1%25e5%258c%25ba%25e4%25ba%2594%25e4%25ba%258c%25e7%258f%25ad%25e6%259d%25a8%25e5%258d%259a.m4a&amp;activity=59608158</t>
  </si>
  <si>
    <t>2020/2/27 19:43:33</t>
  </si>
  <si>
    <t>183.192.56.54(上海-上海)</t>
  </si>
  <si>
    <t>林士琴</t>
  </si>
  <si>
    <t>http://www.wjx.cn/wjx/viewfile.aspx?path=http%3a%2f%2fpubuserqiniu.paperol.cn%2f59608158_1400_q9_1582803483EniEM8.amr%3fattname%3d1432_9_20200227_193703.amr&amp;activity=59608158</t>
  </si>
  <si>
    <t>有，书名是〖小熊包子〗</t>
  </si>
  <si>
    <t>2020/2/27 19:43:36</t>
  </si>
  <si>
    <t>211.161.245.162(上海-上海)</t>
  </si>
  <si>
    <t>江欣怡</t>
  </si>
  <si>
    <t>http://www.wjx.cn/wjx/viewfile.aspx?path=http%3a%2f%2fpubuserqiniu.paperol.cn%2f59608158_1423_q8_1582803734kxNWXP.m4a%3fattname%3d1433_8_%25e6%259b%2599%25e4%25b8%259c%25e8%25b7%25af.m4a&amp;activity=59608158</t>
  </si>
  <si>
    <t>孩子兴趣很小</t>
  </si>
  <si>
    <t>2020/2/27 19:43:38</t>
  </si>
  <si>
    <t>117.143.52.188(上海-上海)</t>
  </si>
  <si>
    <t>邢芷涵</t>
  </si>
  <si>
    <t>http://www.wjx.cn/wjx/viewfile.aspx?path=http%3a%2f%2fpubuserqiniu.paperol.cn%2f59608158_1407_q7_1582803581eBKTpS.MOV%3fattname%3d1434_7_60449634974__FBBF15E4-5B04-4AF8-9070-F0D061C3045C.MOV&amp;activity=59608158</t>
  </si>
  <si>
    <t>有，书名是〖大狗先生没有打领结〗</t>
  </si>
  <si>
    <t>怎么让她对读书感兴趣</t>
  </si>
  <si>
    <t>2020/2/27 19:43:47</t>
  </si>
  <si>
    <t>120.204.143.172(上海-上海)</t>
  </si>
  <si>
    <t>熊心语</t>
  </si>
  <si>
    <t>http://www.wjx.cn/wjx/viewfile.aspx?path=http%3a%2f%2fpubuserqiniu.paperol.cn%2f59608158_1435_q7_1582803822MxGBPC.m4a%3fattname%3d1435_7_%25e6%2596%25b0%25e5%25bd%2595%25e9%259f%25b3%2b1.m4a&amp;activity=59608158</t>
  </si>
  <si>
    <t>平时很忙，尽力让她多学习，多读书，多了解知识</t>
  </si>
  <si>
    <t>2020/2/27 19:43:54</t>
  </si>
  <si>
    <t>101.84.176.102(上海-上海)</t>
  </si>
  <si>
    <t>陈墨菡</t>
  </si>
  <si>
    <t>http://www.wjx.cn/wjx/viewfile.aspx?path=http%3a%2f%2fpubuserqiniu.paperol.cn%2f59608158_1407_q5_1582803627T8hy4w.m4a%3fattname%3d1436_5_%25e9%2599%2588%25e5%25a2%25a8%25e8%258f%25a1%25e9%2598%2585%25e8%25af%25bb.m4a&amp;activity=59608158</t>
  </si>
  <si>
    <t>阅读的时候偶尔心不在焉，多多陪她读书</t>
  </si>
  <si>
    <t>2020/2/27 19:45:22</t>
  </si>
  <si>
    <t>吴俊</t>
  </si>
  <si>
    <t>http://www.wjx.cn/wjx/viewfile.aspx?path=http%3a%2f%2fpubuserqiniu.paperol.cn%2f59608158_1437_q7_1582803838Eds2sY.amr%3fattname%3d1437_7_20200227_194324.amr&amp;activity=59608158</t>
  </si>
  <si>
    <t>2020/2/27 19:45:27</t>
  </si>
  <si>
    <t>101.88.40.110(上海-上海)</t>
  </si>
  <si>
    <t>韦子轩</t>
  </si>
  <si>
    <t>http://www.wjx.cn/wjx/viewfile.aspx?path=http%3a%2f%2fpubuserqiniu.paperol.cn%2f59608158_1431_q7_1582803921PhxjaE.MOV%3fattname%3d1438_7_60449670459__146D3846-F7B5-4FA4-BD9C-C96BC45B652C.MOV&amp;activity=59608158</t>
  </si>
  <si>
    <t>怎样才能选择对孩子有用的书</t>
  </si>
  <si>
    <t>2020/2/27 19:45:33</t>
  </si>
  <si>
    <t>112.50.56.56(福建-宁德)</t>
  </si>
  <si>
    <t>杨可欣</t>
  </si>
  <si>
    <t>http://www.wjx.cn/wjx/viewfile.aspx?path=http%3a%2f%2fpubuserqiniu.paperol.cn%2f59608158_1437_q5_1582803889QwEEfE.amr%3fattname%3d1439_5_20200227_194405.amr&amp;activity=59608158</t>
  </si>
  <si>
    <t>2020/2/27 19:45:38</t>
  </si>
  <si>
    <t>101.88.33.127(上海-上海)</t>
  </si>
  <si>
    <t>王婉姿</t>
  </si>
  <si>
    <t>http://www.wjx.cn/wjx/viewfile.aspx?path=http%3a%2f%2fpubuserqiniu.paperol.cn%2f59608158_1431_q5_1582803880YaBshY.mp3%3fattname%3d1440_5_REC20200227194419.mp3&amp;activity=59608158</t>
  </si>
  <si>
    <t>孩子解读。答疑。</t>
  </si>
  <si>
    <t>2020/2/27 19:46:01</t>
  </si>
  <si>
    <t>101.86.251.185(上海-上海)</t>
  </si>
  <si>
    <t>马诗雨</t>
  </si>
  <si>
    <t>http://www.wjx.cn/wjx/viewfile.aspx?path=http%3a%2f%2fpubuserqiniu.paperol.cn%2f59608158_1436_q6_1582803934CGbm4F.mp3%3fattname%3d1441_6_2%25e6%259c%258827%25e6%2597%25a5%2b19%25e7%2582%25b936%25e5%2588%2586.mp3&amp;activity=59608158</t>
  </si>
  <si>
    <t>有，书名是〖世界儿童真爱的100个童话故事〗</t>
  </si>
  <si>
    <t>2020/2/27 19:46:05</t>
  </si>
  <si>
    <t>117.136.23.17(湖北-武汉)</t>
  </si>
  <si>
    <t>华祺睿</t>
  </si>
  <si>
    <t>http://www.wjx.cn/wjx/viewfile.aspx?path=http%3a%2f%2fpubuserqiniu.paperol.cn%2f59608158_1438_q5_1582803924R56nb3.m4a%3fattname%3d1442_5_%25e6%2595%25b0%25e5%25ad%2597%25e6%25ad%258c.m4a&amp;activity=59608158</t>
  </si>
  <si>
    <t>有，书名是〖揭秘太空〗</t>
  </si>
  <si>
    <t>2020/2/27 19:46:27</t>
  </si>
  <si>
    <t>117.143.113.123(上海-上海)</t>
  </si>
  <si>
    <t>涂怡灵</t>
  </si>
  <si>
    <t>http://www.wjx.cn/wjx/viewfile.aspx?path=http%3a%2f%2fpubuserqiniu.paperol.cn%2f59608158_1436_q9_1582803883YN8x2D.amr%3fattname%3d1443_9_20200227_194402.amr&amp;activity=59608158</t>
  </si>
  <si>
    <t>有，书名是〖《怪老头儿》〗</t>
  </si>
  <si>
    <t>2020/2/27 19:46:35</t>
  </si>
  <si>
    <t>114.62.60.196(上海-上海)</t>
  </si>
  <si>
    <t>韩易辰</t>
  </si>
  <si>
    <t>http://www.wjx.cn/wjx/viewfile.aspx?path=http%3a%2f%2fpubuserqiniu.paperol.cn%2f59608158_1423_q5_1582803718pnceGs.m4a%3fattname%3d1444_5_%25e5%25bc%2598%25e6%25a2%2585%25e5%25b0%258f%25e5%25ad%25a6%25e8%2594%25b7%25e8%2596%2587%25e6%25a0%25a1%25e5%258c%25ba%252b%25e4%25b8%2580%25ef%25bc%25881%25ef%25bc%2589%25e7%258f%25ad%252b%25e9%259f%25a9%25e6%2598%2593%25e8%25be%25b0.m4a&amp;activity=59608158</t>
  </si>
  <si>
    <t>有，书名是〖围巾鼠和短裤熊〗</t>
  </si>
  <si>
    <t>2020/2/27 19:46:50</t>
  </si>
  <si>
    <t>183.192.59.152(上海-上海)</t>
  </si>
  <si>
    <t>陈思远</t>
  </si>
  <si>
    <t>http://www.wjx.cn/wjx/viewfile.aspx?path=http%3a%2f%2fpubuserqiniu.paperol.cn%2f59608158_1437_q9_15828038817rN7HK.amr%3fattname%3d1445_9_20200227_194351.amr&amp;activity=59608158</t>
  </si>
  <si>
    <t>只要他喜欢就好</t>
  </si>
  <si>
    <t>2020/2/27 19:46:56</t>
  </si>
  <si>
    <t>112.123.246.79(安徽-黄山)</t>
  </si>
  <si>
    <t>张婷婷</t>
  </si>
  <si>
    <t>http://www.wjx.cn/wjx/viewfile.aspx?path=http%3a%2f%2fpubuserqiniu.paperol.cn%2f59608158_1445_q5_1582804001HTSypw.m4a%3fattname%3d1446_5_%25e6%2595%25b0%25e5%25ad%2597%25e6%25ad%258c.m4a&amp;activity=59608158</t>
  </si>
  <si>
    <t>孩子的阅读兴趣较一般，加强孩子的阅读兴趣</t>
  </si>
  <si>
    <t>2020/2/27 19:47:15</t>
  </si>
  <si>
    <t>101.244.16.206(上海-上海)</t>
  </si>
  <si>
    <t>http://www.wjx.cn/wjx/viewfile.aspx?path=http%3a%2f%2fpubuserqiniu.paperol.cn%2f59608158_1436_q7_1582803917HmATQQ.mp3%3fattname%3d1447_7_REC20200227194452.mp3&amp;activity=59608158</t>
  </si>
  <si>
    <t>2020/2/27 19:47:17</t>
  </si>
  <si>
    <t>闫承典</t>
  </si>
  <si>
    <t>http://www.wjx.cn/wjx/viewfile.aspx?path=http%3a%2f%2fpubuserqiniu.paperol.cn%2f59608158_1437_q7_1582803840pECpwc.amr%3fattname%3d1448_7_20200227_194327.amr&amp;activity=59608158</t>
  </si>
  <si>
    <t>2020/2/27 19:47:49</t>
  </si>
  <si>
    <t>101.88.112.102(上海-上海)</t>
  </si>
  <si>
    <t>苏祖圣</t>
  </si>
  <si>
    <t>http://www.wjx.cn/wjx/viewfile.aspx?path=http%3a%2f%2fpubuserqiniu.paperol.cn%2f59608158_1414_q9_15828037066MJJKJ.amr%3fattname%3d1449_9_20200227_194101.amr&amp;activity=59608158</t>
  </si>
  <si>
    <t>2020/2/27 19:48:14</t>
  </si>
  <si>
    <t>220.112.121.112(上海-上海)</t>
  </si>
  <si>
    <t>张萱</t>
  </si>
  <si>
    <t>http://www.wjx.cn/wjx/viewfile.aspx?path=http%3a%2f%2fpubuserqiniu.paperol.cn%2f59608158_1415_q7_1582803625eT8a3z.m4a%3fattname%3d1450_7_%25e6%2596%25b0%25e5%25bd%2595%25e9%259f%25b3%2b1.m4a&amp;activity=59608158</t>
  </si>
  <si>
    <t>有，书名是〖同桌冤家〗</t>
  </si>
  <si>
    <t>不知道是否理解课文内容。</t>
  </si>
  <si>
    <t>2020/2/27 19:48:16</t>
  </si>
  <si>
    <t>171.35.96.65(江西-上饶)</t>
  </si>
  <si>
    <t>朱隆卿</t>
  </si>
  <si>
    <t>http://www.wjx.cn/wjx/viewfile.aspx?path=http%3a%2f%2fpubuserqiniu.paperol.cn%2f59608158_1423_q6_1582803772HfssjT.amr%3fattname%3d1451_6_20200227_194207.amr&amp;activity=59608158</t>
  </si>
  <si>
    <t>有，书名是〖科学探索者〗</t>
  </si>
  <si>
    <t>2020/2/27 19:48:21</t>
  </si>
  <si>
    <t>117.136.68.40(江苏-苏州)</t>
  </si>
  <si>
    <t>陈峻熙</t>
  </si>
  <si>
    <t>http://www.wjx.cn/wjx/viewfile.aspx?path=http%3a%2f%2fpubuserqiniu.paperol.cn%2f59608158_1442_q5_1582804063XdSw75.MP4%3fattname%3d1452_5_IMG_8583.MP4&amp;activity=59608158</t>
  </si>
  <si>
    <t>有，书名是〖50个怪兽〗</t>
  </si>
  <si>
    <t>扩展知识面</t>
  </si>
  <si>
    <t>2020/2/27 19:48:30</t>
  </si>
  <si>
    <t>183.193.31.29(上海-上海)</t>
  </si>
  <si>
    <t>李智博</t>
  </si>
  <si>
    <t>http://www.wjx.cn/wjx/viewfile.aspx?path=http%3a%2f%2fpubuserqiniu.paperol.cn%2f59608158_1443_q7_1582803996S3Qfxx.amr%3fattname%3d1453_7_20200227_194602.amr&amp;activity=59608158</t>
  </si>
  <si>
    <t>2020/2/27 19:48:34</t>
  </si>
  <si>
    <t>223.246.98.244(安徽-淮南)</t>
  </si>
  <si>
    <t>王译明</t>
  </si>
  <si>
    <t>http://www.wjx.cn/wjx/viewfile.aspx?path=http%3a%2f%2fpubuserqiniu.paperol.cn%2f59608158_1428_q5_1582803775KakbeW.MOV%3fattname%3d1454_5_60449656075__328DDA8E-E343-4F86-B41E-9A3E3B291783.MOV&amp;activity=59608158</t>
  </si>
  <si>
    <t>有，书名是〖童话书〗</t>
  </si>
  <si>
    <t>最希望他能自主阅读，需要我们家长不知道如何讲解的更到位</t>
  </si>
  <si>
    <t>2020/2/27 19:49:15</t>
  </si>
  <si>
    <t>223.104.212.123(上海-上海)</t>
  </si>
  <si>
    <t>胡文轩</t>
  </si>
  <si>
    <t>http://www.wjx.cn/wjx/viewfile.aspx?path=http%3a%2f%2fpubuserqiniu.paperol.cn%2f59608158_1449_q8_1582804047CXPNMk.m4a%3fattname%3d1455_8_%25e6%2596%25b0%25e5%25bd%2595%25e9%259f%25b3%2b4.m4a&amp;activity=59608158</t>
  </si>
  <si>
    <t>有，书名是〖木头娃娃的旅行〗</t>
  </si>
  <si>
    <t>不知道她喜欢啥样的</t>
  </si>
  <si>
    <t>2020/2/27 19:49:31</t>
  </si>
  <si>
    <t>117.136.50.137(陕西-西安)</t>
  </si>
  <si>
    <t>庞梓涵</t>
  </si>
  <si>
    <t>http://www.wjx.cn/wjx/viewfile.aspx?path=http%3a%2f%2fpubuserqiniu.paperol.cn%2f59608158_1442_q7_1582804062BpBhrc.amr%3fattname%3d1456_7_20200227_194701.amr&amp;activity=59608158</t>
  </si>
  <si>
    <t>有，书名是〖安徒生童话，格林童话〗</t>
  </si>
  <si>
    <t>坚持陪孩子每周能读完一本课外书</t>
  </si>
  <si>
    <t>2020/2/27 19:49:35</t>
  </si>
  <si>
    <t>范松赫</t>
  </si>
  <si>
    <t>http://www.wjx.cn/wjx/viewfile.aspx?path=http%3a%2f%2fpubuserqiniu.paperol.cn%2f59608158_1437_q9_1582803919nAFjnk.mp3%3fattname%3d1457_9_REC20200227194420.mp3&amp;activity=59608158</t>
  </si>
  <si>
    <t>有，书名是〖孩子你慢慢来〗</t>
  </si>
  <si>
    <t>给他创造一个良好的阅读环境</t>
  </si>
  <si>
    <t>2020/2/27 19:49:44</t>
  </si>
  <si>
    <t>杨子琦</t>
  </si>
  <si>
    <t>http://www.wjx.cn/wjx/viewfile.aspx?path=http%3a%2f%2fpubuserqiniu.paperol.cn%2f59608158_1452_q5_1582804117j6KkkH.MP4%3fattname%3d1458_5_79BE3A19-DF8E-4843-9204-FEA5298420BE.MP4&amp;activity=59608158</t>
  </si>
  <si>
    <t>阅读理解</t>
  </si>
  <si>
    <t>2020/2/27 19:49:46</t>
  </si>
  <si>
    <t>112.65.61.168(上海-上海)</t>
  </si>
  <si>
    <t>朱雨芯</t>
  </si>
  <si>
    <t>http://www.wjx.cn/wjx/viewfile.aspx?path=http%3a%2f%2fpubuserqiniu.paperol.cn%2f59608158_1438_q7_1582803928CszhzA.MOV%3fattname%3d1459_7_60449669938__0D8B1D61-D32E-46FE-A83C-2D035C31DFA1.MOV&amp;activity=59608158</t>
  </si>
  <si>
    <t>希望有更多的时间陪他阅读</t>
  </si>
  <si>
    <t>2020/2/27 19:49:50</t>
  </si>
  <si>
    <t>117.143.54.156(上海-上海)</t>
  </si>
  <si>
    <t>张诗琪</t>
  </si>
  <si>
    <t>http://www.wjx.cn/wjx/viewfile.aspx?path=http%3a%2f%2fpubuserqiniu.paperol.cn%2f59608158_1445_q5_1582804005ZQh5Wm.MP4%3fattname%3d1460_5_C3BA5319-F632-475D-96C9-58B09B228080.MP4&amp;activity=59608158</t>
  </si>
  <si>
    <t>有，书名是〖驼驼的梦想〗</t>
  </si>
  <si>
    <t>2020/2/27 19:49:55</t>
  </si>
  <si>
    <t>220.112.124.195(上海-上海)</t>
  </si>
  <si>
    <t>杨晓悦</t>
  </si>
  <si>
    <t>http://www.wjx.cn/wjx/viewfile.aspx?path=http%3a%2f%2fpubuserqiniu.paperol.cn%2f59608158_1458_q7_1582804187ttmNn4.amr%3fattname%3d1461_7_20200227_194924.amr&amp;activity=59608158</t>
  </si>
  <si>
    <t>2020/2/27 19:49:58</t>
  </si>
  <si>
    <t>117.136.100.70(安徽-合肥)</t>
  </si>
  <si>
    <t>许明恩</t>
  </si>
  <si>
    <t>http://www.wjx.cn/wjx/viewfile.aspx?path=http%3a%2f%2fpubuserqiniu.paperol.cn%2f59608158_1461_q7_1582804191kKk65B.amr%3fattname%3d1462_7_20200227_194915.amr&amp;activity=59608158</t>
  </si>
  <si>
    <t>孩子接触不到适合自己的书┋家长没有时间陪伴孩子一起阅读┋家长和老师过早要求孩子识字、学习应试内容，导致孩子厌恶书籍，不爱学习┋其他</t>
  </si>
  <si>
    <t>他感兴趣的书。培养他的阅读兴趣</t>
  </si>
  <si>
    <t>2020/2/27 19:50:15</t>
  </si>
  <si>
    <t>117.143.55.188(上海-上海)</t>
  </si>
  <si>
    <t>杜俊熙</t>
  </si>
  <si>
    <t>http://www.wjx.cn/wjx/viewfile.aspx?path=http%3a%2f%2fpubuserqiniu.paperol.cn%2f59608158_1440_q7_1582803963wfw557.MOV%3fattname%3d1463_7_60449673744__CFC9A1DC-E5F5-442D-8FD2-732CA7B03CC8.MOV&amp;activity=59608158</t>
  </si>
  <si>
    <t>2020/2/27 19:50:20</t>
  </si>
  <si>
    <t>183.208.66.99(江苏-淮安)</t>
  </si>
  <si>
    <t>杨朴岩</t>
  </si>
  <si>
    <t>http://www.wjx.cn/wjx/viewfile.aspx?path=http%3a%2f%2fpubuserqiniu.paperol.cn%2f59608158_1431_q5_15828038752jYAAJ.amr%3fattname%3d1464_5_20200227_194355.amr&amp;activity=59608158</t>
  </si>
  <si>
    <t>有，书名是〖《米小圈上学记》〗</t>
  </si>
  <si>
    <t>2020/2/27 19:50:34</t>
  </si>
  <si>
    <t>112.64.8.119(上海-上海)</t>
  </si>
  <si>
    <t>唐震轩</t>
  </si>
  <si>
    <t>http://www.wjx.cn/wjx/viewfile.aspx?path=http%3a%2f%2fpubuserqiniu.paperol.cn%2f59608158_1345_q9_1582802672p8MykK.mp4%3fattname%3d1465_9_111.mp4&amp;activity=59608158</t>
  </si>
  <si>
    <t>我希望自己多抽出时间陪伴孩子一起阅读</t>
  </si>
  <si>
    <t>2020/2/27 19:50:48</t>
  </si>
  <si>
    <t>183.195.25.2(上海-上海)</t>
  </si>
  <si>
    <t>徐欣怡</t>
  </si>
  <si>
    <t>http://www.wjx.cn/wjx/viewfile.aspx?path=http%3a%2f%2fpubuserqiniu.paperol.cn%2f59608158_1442_q5_1582804067e8apei.mp3%3fattname%3d1466_5_23274cdfd5ff615e304040c1226cd1d9.mp3&amp;activity=59608158</t>
  </si>
  <si>
    <t>有，书名是〖和爸妈成为好朋友〗</t>
  </si>
  <si>
    <t>不爱阅读，帮助她喜欢阅读，爱上阅读</t>
  </si>
  <si>
    <t>2020/2/27 19:50:52</t>
  </si>
  <si>
    <t>118.205.18.166(上海-上海)</t>
  </si>
  <si>
    <t>胡娜娜</t>
  </si>
  <si>
    <t>http://www.wjx.cn/wjx/viewfile.aspx?path=http%3a%2f%2fpubuserqiniu.paperol.cn%2f59608158_1445_q9_1582804017ErPfxE.amr%3fattname%3d1467_9_20200227_194611.amr&amp;activity=59608158</t>
  </si>
  <si>
    <t>2020/2/27 19:51:05</t>
  </si>
  <si>
    <t>36.35.75.216(安徽-安庆)</t>
  </si>
  <si>
    <t>郑佳慧</t>
  </si>
  <si>
    <t>http://www.wjx.cn/wjx/viewfile.aspx?path=http%3a%2f%2fpubuserqiniu.paperol.cn%2f59608158_1432_q6_1582803810yzDMMm.m4a%3fattname%3d1468_6_%25e6%2596%25b0%25e5%25bd%2595%25e9%259f%25b3.m4a&amp;activity=59608158</t>
  </si>
  <si>
    <t>阅读可以提高她的作文知识和理解能力</t>
  </si>
  <si>
    <t>2020/2/27 19:51:38</t>
  </si>
  <si>
    <t>183.192.46.78(上海-上海)</t>
  </si>
  <si>
    <t>谢敏</t>
  </si>
  <si>
    <t>http://www.wjx.cn/wjx/viewfile.aspx?path=http%3a%2f%2fpubuserqiniu.paperol.cn%2f59608158_1466_q9_1582804292nhAf6D.amr%3fattname%3d1469_9_20200227_004.amr&amp;activity=59608158</t>
  </si>
  <si>
    <t>有，书名是〖春天的芭蕾舞〗</t>
  </si>
  <si>
    <t>我最想支持我的孩子自己的梦想</t>
  </si>
  <si>
    <t>2020/2/27 19:51:41</t>
  </si>
  <si>
    <t>180.171.137.142(上海-上海)</t>
  </si>
  <si>
    <t>戴梦琪</t>
  </si>
  <si>
    <t>http://www.wjx.cn/wjx/viewfile.aspx?path=http%3a%2f%2fpubuserqiniu.paperol.cn%2f59608158_1469_q6_1582804298Ap8XkP.m4a%3fattname%3d1470_6_%25e4%25b8%258b%25e5%258d%2588%2b7%25e6%2597%25b650%25e5%2588%2586%2b.m4a&amp;activity=59608158</t>
  </si>
  <si>
    <t>有，书名是〖家有谢天谢地〗</t>
  </si>
  <si>
    <t>2020/2/27 19:51:47</t>
  </si>
  <si>
    <t>118.133.141.143(上海-上海)</t>
  </si>
  <si>
    <t>任敬妮</t>
  </si>
  <si>
    <t>http://www.wjx.cn/wjx/viewfile.aspx?path=http%3a%2f%2fpubuserqiniu.paperol.cn%2f59608158_1458_q9_1582804250R7A6TF.amr%3fattname%3d1471_9_20200227_194914.amr&amp;activity=59608158</t>
  </si>
  <si>
    <t>有，书名是〖《平凡的世界》〗</t>
  </si>
  <si>
    <t>孩子的心理想法</t>
  </si>
  <si>
    <t>2020/2/27 19:51:55</t>
  </si>
  <si>
    <t>林士超</t>
  </si>
  <si>
    <t>http://www.wjx.cn/wjx/viewfile.aspx?path=http%3a%2f%2fpubuserqiniu.paperol.cn%2f59608158_1472_q6_1582804307Z8aYSk.amr%3fattname%3d1472_6_20200227_195109.amr&amp;activity=59608158</t>
  </si>
  <si>
    <t>222.169.52.193(吉林-松原)</t>
  </si>
  <si>
    <t>张一平</t>
  </si>
  <si>
    <t>http://www.wjx.cn/wjx/viewfile.aspx?path=http%3a%2f%2fpubuserqiniu.paperol.cn%2f59608158_1452_q5_1582804154JZHmPT.m4a%3fattname%3d1473_5_%25e5%25ba%25b7%25e5%25ae%2581%25e8%25a1%2597.m4a&amp;activity=59608158</t>
  </si>
  <si>
    <t>阅读能力提高</t>
  </si>
  <si>
    <t>2020/2/27 19:51:58</t>
  </si>
  <si>
    <t>廖玄武</t>
  </si>
  <si>
    <t>http://www.wjx.cn/wjx/viewfile.aspx?path=http%3a%2f%2fpubuserqiniu.paperol.cn%2f59608158_1440_q5_15828039375tZpbZ.MOV%3fattname%3d1474_5_60449672249__A883A21D-E1C6-4CFC-B048-0AD263D0FD98.MOV&amp;activity=59608158</t>
  </si>
  <si>
    <t>怎样才能让孩子喜欢阅读？</t>
  </si>
  <si>
    <t>2020/2/27 19:52:54</t>
  </si>
  <si>
    <t>101.44.67.186(上海-上海)</t>
  </si>
  <si>
    <t>周安煜</t>
  </si>
  <si>
    <t>http://www.wjx.cn/wjx/viewfile.aspx?path=http%3a%2f%2fpubuserqiniu.paperol.cn%2f59608158_1468_q6_1582804281BwFrhw.m4a%3fattname%3d1475_6_%25e6%2596%25b0%25e5%25bd%2595%25e9%259f%25b3%2b2.m4a&amp;activity=59608158</t>
  </si>
  <si>
    <t>有，书名是〖地球之谜〗</t>
  </si>
  <si>
    <t>2020/2/27 19:53:03</t>
  </si>
  <si>
    <t>117.136.8.117(上海-上海)</t>
  </si>
  <si>
    <t>朱羽泽</t>
  </si>
  <si>
    <t>http://www.wjx.cn/wjx/viewfile.aspx?path=http%3a%2f%2fpubuserqiniu.paperol.cn%2f59608158_1458_q7_1582804261CznTQ4.mp3%3fattname%3d1476_7_REC20200227195036.mp3&amp;activity=59608158</t>
  </si>
  <si>
    <t>有，书名是〖做最好的自己〗</t>
  </si>
  <si>
    <t>一起和孩子阅读</t>
  </si>
  <si>
    <t>2020/2/27 19:53:15</t>
  </si>
  <si>
    <t>183.192.42.16(上海-上海)</t>
  </si>
  <si>
    <t>夏鑫</t>
  </si>
  <si>
    <t>http://www.wjx.cn/wjx/viewfile.aspx?path=http%3a%2f%2fpubuserqiniu.paperol.cn%2f59608158_1461_q6_1582804201wTpYJm.m4a%3fattname%3d1477_6_%25e6%2596%25b0%25e5%25bd%2595%25e9%259f%25b3%2b1.m4a&amp;activity=59608158</t>
  </si>
  <si>
    <t>2020/2/27 19:53:20</t>
  </si>
  <si>
    <t>115.172.63.234(上海-上海)</t>
  </si>
  <si>
    <t>顾振昊</t>
  </si>
  <si>
    <t>http://www.wjx.cn/wjx/viewfile.aspx?path=http%3a%2f%2fpubuserqiniu.paperol.cn%2f59608158_1466_q5_1582804253mxpS5M.m4a%3fattname%3d1478_5_%25e8%258e%25b2%25e8%258a%25b1%25e8%25b7%25af277%25e5%258f%25b7.m4a&amp;activity=59608158</t>
  </si>
  <si>
    <t>有，书名是〖比得兔〗</t>
  </si>
  <si>
    <t>2020/2/27 19:53:27</t>
  </si>
  <si>
    <t>114.85.160.31(上海-上海)</t>
  </si>
  <si>
    <t>刘诺诺</t>
  </si>
  <si>
    <t>http://www.wjx.cn/wjx/viewfile.aspx?path=http%3a%2f%2fpubuserqiniu.paperol.cn%2f59608158_1458_q8_1582804237jpiNYt.m4a%3fattname%3d1479_8_%25e6%2598%25a5%25e4%25b9%259d%25e8%25b7%25af1%25e5%258f%25b7.m4a&amp;activity=59608158</t>
  </si>
  <si>
    <t>无疑问</t>
  </si>
  <si>
    <t>2020/2/27 19:53:35</t>
  </si>
  <si>
    <t>183.192.59.189(上海-上海)</t>
  </si>
  <si>
    <t>张琪若</t>
  </si>
  <si>
    <t>http://www.wjx.cn/wjx/viewfile.aspx?path=http%3a%2f%2fpubuserqiniu.paperol.cn%2f59608158_1475_q8_1582804367kNr2zS.amr%3fattname%3d1480_8_20200227_195159.amr&amp;activity=59608158</t>
  </si>
  <si>
    <t>2020/2/27 19:53:46</t>
  </si>
  <si>
    <t>101.87.207.88(上海-上海)</t>
  </si>
  <si>
    <t>马欣怡</t>
  </si>
  <si>
    <t>http://www.wjx.cn/wjx/viewfile.aspx?path=http%3a%2f%2fpubuserqiniu.paperol.cn%2f59608158_1476_q8_1582804421N7iXBs.m4a%3fattname%3d1481_8_%25e5%259b%259b%25e4%25b8%2580%25e9%25a9%25ac%25e6%25ac%25a3%25e6%2580%25a1%2b.m4a&amp;activity=59608158</t>
  </si>
  <si>
    <t>有，书名是〖怪医生杜立特航海历险记〗</t>
  </si>
  <si>
    <t>经常在阅读时遇到不懂得的题目，只有一碰手机，她的心思就不在书上了</t>
  </si>
  <si>
    <t>112.64.119.73(上海-上海)</t>
  </si>
  <si>
    <t>http://www.wjx.cn/wjx/viewfile.aspx?path=http%3a%2f%2fpubuserqiniu.paperol.cn%2f59608158_1455_q9_1582804151ibMJCB.m4a%3fattname%3d1482_9_%25e5%25ae%25a3%25e5%25b7%259e%25e5%258c%25ba%2b5.m4a&amp;activity=59608158</t>
  </si>
  <si>
    <t>有，书名是〖给你写信〗</t>
  </si>
  <si>
    <t>孩子为什么总是在纠结故事情节？想陪她一起读她喜欢的书！</t>
  </si>
  <si>
    <t>2020/2/27 19:53:51</t>
  </si>
  <si>
    <t>223.104.213.124(上海-上海)</t>
  </si>
  <si>
    <t>杨开复</t>
  </si>
  <si>
    <t>http://www.wjx.cn/wjx/viewfile.aspx?path=http%3a%2f%2fpubuserqiniu.paperol.cn%2f59608158_1471_q6_1582804325eH4KfJ.m4a%3fattname%3d1483_6_%25e6%2596%25b0%25e5%25bd%2595%25e9%259f%25b3%2b2.m4a&amp;activity=59608158</t>
  </si>
  <si>
    <t>有，书名是〖淘气宝马小跳〗</t>
  </si>
  <si>
    <t>生自由很多。要多买些课外读物。</t>
  </si>
  <si>
    <t>2020/2/27 19:54:01</t>
  </si>
  <si>
    <t>223.104.212.83(上海-上海)</t>
  </si>
  <si>
    <t>黄星辰</t>
  </si>
  <si>
    <t>http://www.wjx.cn/wjx/viewfile.aspx?path=http%3a%2f%2fpubuserqiniu.paperol.cn%2f59608158_1466_q6_1582804264eepwpe.amr%3fattname%3d1484_6_%25e5%25bc%2598%25e6%25a2%2585%25e4%25ba%258c%25e5%25b0%258f%25e4%25ba%258c%25e4%25b8%2580%25e7%258f%25ad%25e9%25bb%2584%25e6%2598%259f%25e8%25be%25b0.amr&amp;activity=59608158</t>
  </si>
  <si>
    <t>2020/2/27 19:54:18</t>
  </si>
  <si>
    <t>183.192.40.144(上海-上海)</t>
  </si>
  <si>
    <t>罗心诚</t>
  </si>
  <si>
    <t>http://www.wjx.cn/wjx/viewfile.aspx?path=http%3a%2f%2fpubuserqiniu.paperol.cn%2f59608158_1485_q8_1582804454rChffE.m4a%3fattname%3d1485_8_flvl%2b2.m4a&amp;activity=59608158</t>
  </si>
  <si>
    <t>2020/2/27 19:54:20</t>
  </si>
  <si>
    <t>101.44.212.152(上海-上海)</t>
  </si>
  <si>
    <t>陈泽鹏</t>
  </si>
  <si>
    <t>http://www.wjx.cn/wjx/viewfile.aspx?path=http%3a%2f%2fpubuserqiniu.paperol.cn%2f59608158_1475_q9_1582804346rtWhxc.amr%3fattname%3d1486_9_20200227_195202.amr&amp;activity=59608158</t>
  </si>
  <si>
    <t>2020/2/27 19:54:22</t>
  </si>
  <si>
    <t>120.204.148.179(上海-上海)</t>
  </si>
  <si>
    <t>韩毅恒</t>
  </si>
  <si>
    <t>http://www.wjx.cn/wjx/viewfile.aspx?path=http%3a%2f%2fpubuserqiniu.paperol.cn%2f59608158_1470_q7_1582804361wYdY53.mp3%3fattname%3d1487_7_REC20200227194627.mp3&amp;activity=59608158</t>
  </si>
  <si>
    <t>2020/2/27 19:54:39</t>
  </si>
  <si>
    <t>120.204.141.5(上海-上海)</t>
  </si>
  <si>
    <t>李墨文</t>
  </si>
  <si>
    <t>http://www.wjx.cn/wjx/viewfile.aspx?path=http%3a%2f%2fpubuserqiniu.paperol.cn%2f59608158_1484_q7_15828044788MRfJn.MOV%3fattname%3d1488_7_60449725894__099E6D0C-3293-429D-AF99-F8ADDEFBD9B4.MOV&amp;activity=59608158</t>
  </si>
  <si>
    <t>2020/2/27 19:54:47</t>
  </si>
  <si>
    <t>139.227.154.107(上海-上海)</t>
  </si>
  <si>
    <t>于雅琪</t>
  </si>
  <si>
    <t>http://www.wjx.cn/wjx/viewfile.aspx?path=http%3a%2f%2fpubuserqiniu.paperol.cn%2f59608158_1483_q5_1582804462XkWnSY.m4a%3fattname%3d1489_5_%25e6%2596%25b0%25e5%25bd%2595%25e9%259f%25b3%2b2.m4a&amp;activity=59608158</t>
  </si>
  <si>
    <t>有，书名是〖白雪公主童话故事书〗</t>
  </si>
  <si>
    <t>疑问就是每次朗读大部分都是我给他阅读字太多不认识，</t>
  </si>
  <si>
    <t>2020/2/27 19:54:49</t>
  </si>
  <si>
    <t>101.88.153.248(上海-上海)</t>
  </si>
  <si>
    <t>李宇辰</t>
  </si>
  <si>
    <t>http://www.wjx.cn/wjx/viewfile.aspx?path=http%3a%2f%2fpubuserqiniu.paperol.cn%2f59608158_1479_q6_1582804407HjdMAs.mp3%3fattname%3d1490_6_%25e8%2599%25b9%25e8%258e%2598%25e6%2596%25b0%25e6%259d%2591%25e5%258c%2597%25e5%258c%25ba.mp3&amp;activity=59608158</t>
  </si>
  <si>
    <t>如何培养孩子的阅读兴趣</t>
  </si>
  <si>
    <t>2020/2/27 19:54:52</t>
  </si>
  <si>
    <t>183.192.59.65(上海-上海)</t>
  </si>
  <si>
    <t>韩佳琪</t>
  </si>
  <si>
    <t>http://www.wjx.cn/wjx/viewfile.aspx?path=http%3a%2f%2fpubuserqiniu.paperol.cn%2f59608158_1470_q7_1582804370yNNABe.mp4%3fattname%3d1491_7_shot_w003115q1b6.mp4&amp;activity=59608158</t>
  </si>
  <si>
    <t>有，书名是〖水王子〗</t>
  </si>
  <si>
    <t>以后多抽时间陪孩子读书</t>
  </si>
  <si>
    <t>2020/2/27 19:54:55</t>
  </si>
  <si>
    <t>101.245.219.78(上海-上海)</t>
  </si>
  <si>
    <t>卢璐</t>
  </si>
  <si>
    <t>http://www.wjx.cn/wjx/viewfile.aspx?path=http%3a%2f%2fpubuserqiniu.paperol.cn%2f59608158_1447_q7_1582804022MxdPHA.MOV%3fattname%3d1492_7_60449675877__2EDA50FA-69E7-4819-A9F0-D79425A2173D.MOV&amp;activity=59608158</t>
  </si>
  <si>
    <t>有，书名是〖活了100次的猫〗</t>
  </si>
  <si>
    <t>怎样让孩子自觉有兴趣的阅读？我最想为小孩找一些有意义的书让他自觉地阅读。</t>
  </si>
  <si>
    <t>2020/2/27 19:54:59</t>
  </si>
  <si>
    <t>117.136.118.132(安徽-阜阳)</t>
  </si>
  <si>
    <t>梁瑞欣</t>
  </si>
  <si>
    <t>http://www.wjx.cn/wjx/viewfile.aspx?path=http%3a%2f%2fpubuserqiniu.paperol.cn%2f59608158_1491_q5_1582804495bZ5MBD.MOV%3fattname%3d1493_5_60449728212__D458D688-EAFB-4B9F-A784-AC3D8EBFE9A2.MOV&amp;activity=59608158</t>
  </si>
  <si>
    <t>不就知道选哪些书，书是否带有拼音，可以方便孩子阅读！</t>
  </si>
  <si>
    <t>2020/2/27 19:55:05</t>
  </si>
  <si>
    <t>117.143.112.99(上海-上海)</t>
  </si>
  <si>
    <t>王思雨</t>
  </si>
  <si>
    <t>http://www.wjx.cn/wjx/viewfile.aspx?path=http%3a%2f%2fpubuserqiniu.paperol.cn%2f59608158_1490_q8_15828044946XZfpR.amr%3fattname%3d1494_8_20200227_195410.amr&amp;activity=59608158</t>
  </si>
  <si>
    <t>有，书名是〖装在口袋的爸爸〗</t>
  </si>
  <si>
    <t>多陪孩子阅读些课外书，增加孩子的阅读能力，增加孩子的课外知识</t>
  </si>
  <si>
    <t>2020/2/27 19:55:26</t>
  </si>
  <si>
    <t>张佳栋</t>
  </si>
  <si>
    <t>http://www.wjx.cn/wjx/viewfile.aspx?path=http%3a%2f%2fpubuserqiniu.paperol.cn%2f59608158_1483_q7_1582804466Y8iN4p.amr%3fattname%3d1495_7_%25e5%25bc%2598%25e6%25a2%2585%25e5%25b0%258f%25e5%25ad%25a6%25e6%259c%25b1%25e8%25a1%258c%25e6%25a0%25a1%25e5%258c%25ba%25e4%25b8%2589(2)%25e7%258f%25ad%25e5%25bc%25a0%25e4%25bd%25b3%25e6%25a0%258b.amr&amp;activity=59608158</t>
  </si>
  <si>
    <t>促进亲子互动</t>
  </si>
  <si>
    <t>2020/2/27 19:55:31</t>
  </si>
  <si>
    <t>118.133.7.8(上海-上海)</t>
  </si>
  <si>
    <t>张佑晞</t>
  </si>
  <si>
    <t>http://www.wjx.cn/wjx/viewfile.aspx?path=http%3a%2f%2fpubuserqiniu.paperol.cn%2f59608158_1436_q6_1582803828jdrYGi.MOV%3fattname%3d1496_6_60449660525__C261DAAE-8A3D-477E-8379-FE0B12821ADF.MOV&amp;activity=59608158</t>
  </si>
  <si>
    <t>有，书名是〖《巴格曼的樱桃》〗</t>
  </si>
  <si>
    <t>希望能多多阅读适合孩子的好书</t>
  </si>
  <si>
    <t>2020/2/27 19:56:05</t>
  </si>
  <si>
    <t>117.136.95.114(山东-青岛)</t>
  </si>
  <si>
    <t>汪莹</t>
  </si>
  <si>
    <t>其他〖叔叔〗</t>
  </si>
  <si>
    <t>http://www.wjx.cn/wjx/viewfile.aspx?path=http%3a%2f%2fpubuserqiniu.paperol.cn%2f59608158_1494_q8_15828045445PDmXH.mp3%3fattname%3d1497_8_REC20200227195446.mp3&amp;activity=59608158</t>
  </si>
  <si>
    <t>2020/2/27 19:56:23</t>
  </si>
  <si>
    <t>39.162.232.98(河南-驻马店)</t>
  </si>
  <si>
    <t>孙文修</t>
  </si>
  <si>
    <t>http://www.wjx.cn/wjx/viewfile.aspx?path=http%3a%2f%2fpubuserqiniu.paperol.cn%2f59608158_1494_q6_1582804578ePSDtY.m4a%3fattname%3d1498_6_%25e9%259b%25b7%25e9%2594%258b%25e5%258f%2594%25e5%258f%2594%25ef%25bc%258c%25e4%25bd%25a0%25e5%259c%25a8%25e5%2593%25aa%25e9%2587%258c.m4a&amp;activity=59608158</t>
  </si>
  <si>
    <t>希望孩子阅读跟语文有关的书籍，将来有益于写作文</t>
  </si>
  <si>
    <t>2020/2/27 19:56:29</t>
  </si>
  <si>
    <t>220.249.163.131(福建-福州)</t>
  </si>
  <si>
    <t>吴星锐</t>
  </si>
  <si>
    <t>http://www.wjx.cn/wjx/viewfile.aspx?path=http%3a%2f%2fpubuserqiniu.paperol.cn%2f59608158_1471_q6_1582804347AD57EC.MOV%3fattname%3d1499_6_60449710743__87F0B91C-18D1-412A-B5CD-077D4909434E.MOV&amp;activity=59608158</t>
  </si>
  <si>
    <t>促进孩子多阅读</t>
  </si>
  <si>
    <t>2020/2/27 19:56:53</t>
  </si>
  <si>
    <t>吴越</t>
  </si>
  <si>
    <t>http://www.wjx.cn/wjx/viewfile.aspx?path=http%3a%2f%2fpubuserqiniu.paperol.cn%2f59608158_1488_q6_1582804466HknY3r.amr%3fattname%3d1500_6_20200227_195354.amr&amp;activity=59608158</t>
  </si>
  <si>
    <t>有，书名是〖米小圈漫画成语画蛇添足〗</t>
  </si>
  <si>
    <t>我最想当孩子的阅读陪伴者</t>
  </si>
  <si>
    <t>2020/2/27 19:57:13</t>
  </si>
  <si>
    <t>101.45.211.176(上海-上海)</t>
  </si>
  <si>
    <t>王欣怡</t>
  </si>
  <si>
    <t>http://www.wjx.cn/wjx/viewfile.aspx?path=http%3a%2f%2fpubuserqiniu.paperol.cn%2f59608158_1501_q9_1582804622cnbbB5.amr%3fattname%3d1501_9_20200227_195552.amr&amp;activity=59608158</t>
  </si>
  <si>
    <t>2020/2/27 19:57:52</t>
  </si>
  <si>
    <t>124.78.206.78(上海-上海)</t>
  </si>
  <si>
    <t>陈一宁</t>
  </si>
  <si>
    <t>http://www.wjx.cn/wjx/viewfile.aspx?path=http%3a%2f%2fpubuserqiniu.paperol.cn%2f59608158_1493_q5_1582804516yCmZae.MOV%3fattname%3d1502_5_60449729654__ADF0BBFA-6580-449F-8F85-98D4CA5B7A19.MOV&amp;activity=59608158</t>
  </si>
  <si>
    <t>有，书名是〖一句话日记〗</t>
  </si>
  <si>
    <t>2020/2/27 19:57:55</t>
  </si>
  <si>
    <t>112.65.62.145(上海-上海)</t>
  </si>
  <si>
    <t>陈可轩</t>
  </si>
  <si>
    <t>http://www.wjx.cn/wjx/viewfile.aspx?path=http%3a%2f%2fpubuserqiniu.paperol.cn%2f59608158_1470_q6_1582804342DHfcrc.mp3%3fattname%3d1503_6_%25e9%2599%2588%25e5%258f%25af%25e8%25bd%25a9%25e6%259c%2597%25e8%25af%25b5.mp3&amp;activity=59608158</t>
  </si>
  <si>
    <t>该选什么书，怎么一起阅读。</t>
  </si>
  <si>
    <t>2020/2/27 19:58:15</t>
  </si>
  <si>
    <t>101.88.112.4(上海-上海)</t>
  </si>
  <si>
    <t>杨洪睿</t>
  </si>
  <si>
    <t>http://www.wjx.cn/wjx/viewfile.aspx?path=http%3a%2f%2fpubuserqiniu.paperol.cn%2f59608158_1500_q7_1582804669inKY4C.m4a%3fattname%3d1504_7_%25e6%2596%25b0%25e5%25bd%2595%25e9%259f%25b3%2b3.m4a&amp;activity=59608158</t>
  </si>
  <si>
    <t>2020/2/27 19:58:19</t>
  </si>
  <si>
    <t>117.143.115.70(上海-上海)</t>
  </si>
  <si>
    <t>杨雨琪</t>
  </si>
  <si>
    <t>http://www.wjx.cn/wjx/viewfile.aspx?path=http%3a%2f%2fpubuserqiniu.paperol.cn%2f59608158_1502_q5_15828046554mxWab.m4a%3fattname%3d1505_5_%25e6%259d%25a8%25e9%259b%25a8%25e7%2590%25aa%2b%25e6%2595%25b0%25e5%25ad%2597%25e6%25ad%258c.m4a&amp;activity=59608158</t>
  </si>
  <si>
    <t>2020/2/27 19:58:41</t>
  </si>
  <si>
    <t>124.77.138.79(上海-上海)</t>
  </si>
  <si>
    <t>雷昕怡</t>
  </si>
  <si>
    <t>http://www.wjx.cn/wjx/viewfile.aspx?path=http%3a%2f%2fpubuserqiniu.paperol.cn%2f59608158_1498_q7_1582804573zaY8ar.mp3%3fattname%3d1506_7_REC20200227195534.mp3&amp;activity=59608158</t>
  </si>
  <si>
    <t>希望孩子坚持阅读，我做妈妈的支持她。</t>
  </si>
  <si>
    <t>2020/2/27 19:58:43</t>
  </si>
  <si>
    <t>汪俊杰</t>
  </si>
  <si>
    <t>http://www.wjx.cn/wjx/viewfile.aspx?path=http%3a%2f%2fpubuserqiniu.paperol.cn%2f59608158_1503_q5_1582804672wAxS2W.mp3%3fattname%3d1507_5_REC20200227195726.mp3&amp;activity=59608158</t>
  </si>
  <si>
    <t>2020/2/27 19:58:56</t>
  </si>
  <si>
    <t>马紫涵</t>
  </si>
  <si>
    <t>http://www.wjx.cn/wjx/viewfile.aspx?path=http%3a%2f%2fpubuserqiniu.paperol.cn%2f59608158_1500_q9_1582804614pYrZTe.mp4%3fattname%3d1508_9_VID20200227195616.mp4&amp;activity=59608158</t>
  </si>
  <si>
    <t>有，书名是〖爸妈不是我的佣用人〗</t>
  </si>
  <si>
    <t>其他〖一〗</t>
  </si>
  <si>
    <t>买书</t>
  </si>
  <si>
    <t>2020/2/27 19:59:03</t>
  </si>
  <si>
    <t>101.45.255.27(上海-上海)</t>
  </si>
  <si>
    <t>陈城</t>
  </si>
  <si>
    <t>http://www.wjx.cn/wjx/viewfile.aspx?path=http%3a%2f%2fpubuserqiniu.paperol.cn%2f59608158_1483_q6_1582804430Y3Mice.mp4%3fattname%3d1509_6_VID_20200227_195311.mp4&amp;activity=59608158</t>
  </si>
  <si>
    <t>线上亲子阅读培训┋线下故事会┋线下亲子阅读培训讲座┋故事妈妈培训┋其他〖希望给予帮助让孩子喜欢上阅读〗</t>
  </si>
  <si>
    <t>2020/2/27 19:59:05</t>
  </si>
  <si>
    <t>117.136.8.113(上海-上海)</t>
  </si>
  <si>
    <t>杨洋</t>
  </si>
  <si>
    <t>http://www.wjx.cn/wjx/viewfile.aspx?path=http%3a%2f%2fpubuserqiniu.paperol.cn%2f59608158_1507_q7_1582804738xFzyMh.m4a%3fattname%3d1510_7_%25e6%2596%25b0%25e5%25bd%2595%25e9%259f%25b3%2b11.m4a&amp;activity=59608158</t>
  </si>
  <si>
    <t>2020/2/27 19:59:16</t>
  </si>
  <si>
    <t>117.143.115.161(上海-上海)</t>
  </si>
  <si>
    <t>王淳</t>
  </si>
  <si>
    <t>http://www.wjx.cn/wjx/viewfile.aspx?path=http%3a%2f%2fpubuserqiniu.paperol.cn%2f59608158_1482_q6_1582804427yp6het.m4a%3fattname%3d1511_6_%25e5%25bc%2598%25e6%25a2%2585%25e4%25ba%258c%25e5%25b0%258f%252b%25e4%25ba%258c%25e4%25b8%2580%25e7%258f%25ad%252b%25e7%258e%258b%25e6%25b7%25b3.m4a&amp;activity=59608158</t>
  </si>
  <si>
    <t>2020/2/27 19:59:21</t>
  </si>
  <si>
    <t>顾盼</t>
  </si>
  <si>
    <t>http://www.wjx.cn/wjx/viewfile.aspx?path=http%3a%2f%2fpubuserqiniu.paperol.cn%2f59608158_1500_q9_1582804647aHTmKs.m4a%3fattname%3d1512_9_%25e8%258e%25b2%25e8%258a%25b1%25e8%25b7%25af277%25e5%258f%25b7.m4a&amp;activity=59608158</t>
  </si>
  <si>
    <t>有，书名是〖了不起的小叶子〗</t>
  </si>
  <si>
    <t>2020/2/27 19:59:27</t>
  </si>
  <si>
    <t>101.245.223.124(上海-上海)</t>
  </si>
  <si>
    <t>张珅瑜</t>
  </si>
  <si>
    <t>http://www.wjx.cn/wjx/viewfile.aspx?path=http%3a%2f%2fpubuserqiniu.paperol.cn%2f59608158_1511_q6_1582805467JNfnTZ.mp3%3fattname%3d1513_6_%25e5%25bc%2598%25e6%25a2%2585%25e4%25ba%258c%25e5%25b0%258f-%25e4%25ba%258c%25ef%25bc%25881%25ef%25bc%2589%25e7%258f%25ad-%25e5%25bc%25a0%25e7%258f%2585%25e7%2591%259c.mp3&amp;activity=59608158</t>
  </si>
  <si>
    <t>想知道怎样开发孩子的阅读习惯</t>
  </si>
  <si>
    <t>2020/2/27 19:59:34</t>
  </si>
  <si>
    <t>124.77.88.174(上海-上海)</t>
  </si>
  <si>
    <t>宋梦如</t>
  </si>
  <si>
    <t>http://www.wjx.cn/wjx/viewfile.aspx?path=http%3a%2f%2fpubuserqiniu.paperol.cn%2f59608158_1512_q9_1582804761sSSCyR.m4a%3fattname%3d1514_9_%25e6%2596%25b0%25e5%25bd%2595%25e9%259f%25b3%2b1.m4a&amp;activity=59608158</t>
  </si>
  <si>
    <t>怎样让孩子喜欢上读书？我想花费时间陪孩子一起读书，慢慢培养孩子喜欢读书的兴趣。</t>
  </si>
  <si>
    <t>2020/2/27 19:59:37</t>
  </si>
  <si>
    <t>117.143.45.147(上海-上海)</t>
  </si>
  <si>
    <t>严诺</t>
  </si>
  <si>
    <t>http://www.wjx.cn/wjx/viewfile.aspx?path=http%3a%2f%2fpubuserqiniu.paperol.cn%2f59608158_1500_q7_1582804616xfaN66.mp4%3fattname%3d1515_7_wx_camera_1582804540906.mp4&amp;activity=59608158</t>
  </si>
  <si>
    <t>2020/2/27 19:59:40</t>
  </si>
  <si>
    <t>101.245.12.82(上海-上海)</t>
  </si>
  <si>
    <t>李诗琴</t>
  </si>
  <si>
    <t>http://www.wjx.cn/wjx/viewfile.aspx?path=http%3a%2f%2fpubuserqiniu.paperol.cn%2f59608158_1513_q7_1582804778kmaNAc.amr%3fattname%3d1516_7_20200227_195916.amr&amp;activity=59608158</t>
  </si>
  <si>
    <t>2020/2/27 19:59:46</t>
  </si>
  <si>
    <t>117.143.54.232(上海-上海)</t>
  </si>
  <si>
    <t>夏俊博</t>
  </si>
  <si>
    <t>http://www.wjx.cn/wjx/viewfile.aspx?path=http%3a%2f%2fpubuserqiniu.paperol.cn%2f59608158_1502_q7_1582804645wbh5e3.mp4%3fattname%3d1517_7_video_20200227_195534.mp4&amp;activity=59608158</t>
  </si>
  <si>
    <t>想要给孩子养成爱阅读的习惯</t>
  </si>
  <si>
    <t>2020/2/27 19:59:57</t>
  </si>
  <si>
    <t>117.143.45.25(上海-上海)</t>
  </si>
  <si>
    <t>钟梦涵</t>
  </si>
  <si>
    <t>http://www.wjx.cn/wjx/viewfile.aspx?path=http%3a%2f%2fpubuserqiniu.paperol.cn%2f59608158_1514_q6_1582804775CShPjf.m4a%3fattname%3d1518_6_%25e8%2599%25b9%25e6%25a2%2585%25e4%25ba%258c%25e5%25b0%258f%252b%25e4%25ba%258c%25e5%25b9%25b4%25e7%25ba%25a7%25e4%25ba%258c%25e7%258f%25ad%252b%25e9%2592%259f%25e6%25a2%25a6%25e6%25b6%25b5(1).m4a&amp;activity=59608158</t>
  </si>
  <si>
    <t>家长没有时间陪伴孩子一起阅读┋家长没有方法引导┋教师没有引导┋家长和老师过早要求孩子识字、学习应试内容，导致孩子厌恶书籍，不爱学习</t>
  </si>
  <si>
    <t>目前小孩主动阅读积极性不高，每次都需督促</t>
  </si>
  <si>
    <t>2020/2/27 20:00:13</t>
  </si>
  <si>
    <t>183.192.47.178(上海-上海)</t>
  </si>
  <si>
    <t>柯文凯文</t>
  </si>
  <si>
    <t>http://www.wjx.cn/wjx/viewfile.aspx?path=http%3a%2f%2fpubuserqiniu.paperol.cn%2f59608158_1500_q7_1582804612swtH8F.m4a%3fattname%3d1519_7_%25e6%259f%25af%25e6%2596%2587%25e5%2587%25af%25e6%2596%25872020.m4a&amp;activity=59608158</t>
  </si>
  <si>
    <t>2020/2/27 20:00:29</t>
  </si>
  <si>
    <t>杨杰</t>
  </si>
  <si>
    <t>http://www.wjx.cn/wjx/viewfile.aspx?path=http%3a%2f%2fpubuserqiniu.paperol.cn%2f59608158_1517_q5_1582804821M2pkYy.amr%3fattname%3d1520_5_20200227_195957.amr&amp;activity=59608158</t>
  </si>
  <si>
    <t>2020/2/27 20:00:51</t>
  </si>
  <si>
    <t>101.88.226.241(上海-上海)</t>
  </si>
  <si>
    <t>陆嘉瑶</t>
  </si>
  <si>
    <t>http://www.wjx.cn/wjx/viewfile.aspx?path=http%3a%2f%2fpubuserqiniu.paperol.cn%2f59608158_1488_q5_1582804469442Y25.amr%3fattname%3d1521_5_20200227_195343.amr&amp;activity=59608158</t>
  </si>
  <si>
    <t>有，书名是〖一年级的小朵朵〗</t>
  </si>
  <si>
    <t>就是家有2个小朋友，时间比较混乱，当然也多想陪孩子一起阅读</t>
  </si>
  <si>
    <t>2020/2/27 20:01:08</t>
  </si>
  <si>
    <t>117.143.46.82(上海-上海)</t>
  </si>
  <si>
    <t>周舟</t>
  </si>
  <si>
    <t>http://www.wjx.cn/wjx/viewfile.aspx?path=http%3a%2f%2fpubuserqiniu.paperol.cn%2f59608158_1359_q7_1582802908c5NkFY.MOV%3fattname%3d1522_7_60449568244__44C01276-2CED-4030-A54B-ECCD27536B68.MOV&amp;activity=59608158</t>
  </si>
  <si>
    <t>有，书名是〖鲁西西〗</t>
  </si>
  <si>
    <t>2020/2/27 20:01:54</t>
  </si>
  <si>
    <t>183.195.52.195(上海-上海)</t>
  </si>
  <si>
    <t>李锦奇</t>
  </si>
  <si>
    <t>http://www.wjx.cn/wjx/viewfile.aspx?path=http%3a%2f%2fpubuserqiniu.paperol.cn%2f59608158_1494_q9_1582804563afeGdp.amr%3fattname%3d1523_9_20200227_002.amr&amp;activity=59608158</t>
  </si>
  <si>
    <t>培养他对阅读的兴趣</t>
  </si>
  <si>
    <t>其他〖工作很忙，时间比较紧。〗</t>
  </si>
  <si>
    <t>2020/2/27 20:01:57</t>
  </si>
  <si>
    <t>101.88.224.5(上海-上海)</t>
  </si>
  <si>
    <t>李婉茹</t>
  </si>
  <si>
    <t>http://www.wjx.cn/wjx/viewfile.aspx?path=http%3a%2f%2fpubuserqiniu.paperol.cn%2f59608158_1515_q9_1582804814F6aaj5.mp4%3fattname%3d1524_9_1582804797859.mp4&amp;activity=59608158</t>
  </si>
  <si>
    <t>孩子不知道自己喜欢什么书。多带她去图书馆</t>
  </si>
  <si>
    <t>2020/2/27 20:02:21</t>
  </si>
  <si>
    <t>101.87.203.228(上海-上海)</t>
  </si>
  <si>
    <t>高一凡</t>
  </si>
  <si>
    <t>http://www.wjx.cn/wjx/viewfile.aspx?path=http%3a%2f%2fpubuserqiniu.paperol.cn%2f59608158_1510_q7_15828047512yTabs.mp4%3fattname%3d1525_7_VID_20200227_195833.mp4&amp;activity=59608158</t>
  </si>
  <si>
    <t>2020/2/27 20:02:31</t>
  </si>
  <si>
    <t>101.88.195.155(上海-上海)</t>
  </si>
  <si>
    <t>何文涛</t>
  </si>
  <si>
    <t>http://www.wjx.cn/wjx/viewfile.aspx?path=http%3a%2f%2fpubuserqiniu.paperol.cn%2f59608158_1522_q7_1582804941N66sB7.mp3%3fattname%3d1526_7_52792f2e0e14356cf9ed40f9a830a40d.mp3&amp;activity=59608158</t>
  </si>
  <si>
    <t>有，书名是〖《十万个为什么》植物篇〗</t>
  </si>
  <si>
    <t>让他喜欢阅读。</t>
  </si>
  <si>
    <t>2020/2/27 20:02:46</t>
  </si>
  <si>
    <t>101.88.115.83(上海-上海)</t>
  </si>
  <si>
    <t>张葆泽</t>
  </si>
  <si>
    <t>http://www.wjx.cn/wjx/viewfile.aspx?path=http%3a%2f%2fpubuserqiniu.paperol.cn%2f59608158_1510_q6_1582804621insKNh.mp3%3fattname%3d1527_6_%25e5%25b7%25a6%25e6%2589%258b%25e5%2592%258c%25e5%258f%25b3%25e6%2589%258b.mp3&amp;activity=59608158</t>
  </si>
  <si>
    <t>陪孩子多阅读</t>
  </si>
  <si>
    <t>2020/2/27 20:03:08</t>
  </si>
  <si>
    <t>223.104.35.141(安徽-合肥)</t>
  </si>
  <si>
    <t>刘定森</t>
  </si>
  <si>
    <t>http://www.wjx.cn/wjx/viewfile.aspx?path=http%3a%2f%2fpubuserqiniu.paperol.cn%2f59608158_1497_q5_1582804598Zxn5G2.m4a%3fattname%3d1528_5_%25e5%25bc%2598%25e6%25a2%2585%25e5%25b0%258f%25e5%25ad%25a6%25e4%25b8%2580%25e5%25b9%25b4%25e7%25ba%25a73%25e7%258f%25ad%25e5%2588%2598%25e5%25ae%259a%25e6%25a3%25ae.m4a&amp;activity=59608158</t>
  </si>
  <si>
    <t>没有疑问。我想多带他读点书，他有很多不认识的字，让他多多认识了解一下。</t>
  </si>
  <si>
    <t>2020/2/27 20:03:21</t>
  </si>
  <si>
    <t>117.143.112.249(上海-上海)</t>
  </si>
  <si>
    <t>吕唯壹</t>
  </si>
  <si>
    <t>http://www.wjx.cn/wjx/viewfile.aspx?path=http%3a%2f%2fpubuserqiniu.paperol.cn%2f59608158_1529_q5_1582804997RziSRF.MOV%3fattname%3d1529_5_60449778539__F1067A79-044E-4ADF-AE5E-7D029C8E4F95.MOV&amp;activity=59608158</t>
  </si>
  <si>
    <t>独立阅读能力的培养</t>
  </si>
  <si>
    <t>2020/2/27 20:03:30</t>
  </si>
  <si>
    <t>211.161.245.30(上海-上海)</t>
  </si>
  <si>
    <t>伍书瑶</t>
  </si>
  <si>
    <t>http://www.wjx.cn/wjx/viewfile.aspx?path=http%3a%2f%2fpubuserqiniu.paperol.cn%2f59608158_1527_q7_1582804969M6xQBr.m4a%3fattname%3d1530_7_%25e5%25bc%2598%25e6%25a2%2585%25e4%25ba%258c%25e5%25b0%258f%252b%25e4%25b8%2589%25e4%25b8%2580%25e7%258f%25ad%252b%25e4%25bc%258d%25e4%25b9%25a6%25e7%2591%25b6.m4a&amp;activity=59608158</t>
  </si>
  <si>
    <t>2020/2/27 20:03:40</t>
  </si>
  <si>
    <t>117.136.101.139(安徽-合肥)</t>
  </si>
  <si>
    <t>http://www.wjx.cn/wjx/viewfile.aspx?path=http%3a%2f%2fpubuserqiniu.paperol.cn%2f59608158_1527_q9_1582804954Se5JTQ.mp3%3fattname%3d1531_9_no_network.mp3&amp;activity=59608158</t>
  </si>
  <si>
    <t>2020/2/27 20:03:46</t>
  </si>
  <si>
    <t>183.195.23.56(上海-上海)</t>
  </si>
  <si>
    <t>张加琳</t>
  </si>
  <si>
    <t>http://www.wjx.cn/wjx/viewfile.aspx?path=http%3a%2f%2fpubuserqiniu.paperol.cn%2f59608158_1528_q7_158280500832KERG.MOV%3fattname%3d1532_7_60449777447__6ADCF962-6AF3-4C28-8862-9D47BB578363.MOV&amp;activity=59608158</t>
  </si>
  <si>
    <t>有，书名是〖梦幻小公主〗</t>
  </si>
  <si>
    <t>2020/2/27 20:03:47</t>
  </si>
  <si>
    <t>114.87.113.66(上海-上海)</t>
  </si>
  <si>
    <t>曹文辉</t>
  </si>
  <si>
    <t>http://www.wjx.cn/wjx/viewfile.aspx?path=http%3a%2f%2fpubuserqiniu.paperol.cn%2f59608158_1522_q9_1582804919wJjjCy.mp3%3fattname%3d1533_9_REC20200227200110.mp3&amp;activity=59608158</t>
  </si>
  <si>
    <t>多多引导</t>
  </si>
  <si>
    <t>2020/2/27 20:04:09</t>
  </si>
  <si>
    <t>王岩松</t>
  </si>
  <si>
    <t>http://www.wjx.cn/wjx/viewfile.aspx?path=http%3a%2f%2fpubuserqiniu.paperol.cn%2f59608158_1534_q8_1582805045nyFtda.amr%3fattname%3d1534_8_20200227_200321.amr&amp;activity=59608158</t>
  </si>
  <si>
    <t>有，书名是〖分类作文〗</t>
  </si>
  <si>
    <t>2020/2/27 20:04:21</t>
  </si>
  <si>
    <t>117.143.50.34(上海-上海)</t>
  </si>
  <si>
    <t>尹紫云</t>
  </si>
  <si>
    <t>http://www.wjx.cn/wjx/viewfile.aspx?path=http%3a%2f%2fpubuserqiniu.paperol.cn%2f59608158_1533_q5_1582805050rppQSy.MOV%3fattname%3d1535_5_60449783512__DA3A7643-56D3-4C7E-B223-7FA899A13024.MOV&amp;activity=59608158</t>
  </si>
  <si>
    <t>有，书名是〖世界经典童话〗</t>
  </si>
  <si>
    <t>2020/2/27 20:04:33</t>
  </si>
  <si>
    <t>112.64.62.233(上海-上海)</t>
  </si>
  <si>
    <t>邵语珊</t>
  </si>
  <si>
    <t>http://www.wjx.cn/wjx/viewfile.aspx?path=http%3a%2f%2fpubuserqiniu.paperol.cn%2f59608158_1525_q7_1582804922WkBpk8.m4a%3fattname%3d1536_7_20200227_192326.m4a&amp;activity=59608158</t>
  </si>
  <si>
    <t>有，书名是〖(绿野仙踪）〗</t>
  </si>
  <si>
    <t>2020/2/27 20:04:40</t>
  </si>
  <si>
    <t>117.143.44.49(上海-上海)</t>
  </si>
  <si>
    <t>戚慕麟</t>
  </si>
  <si>
    <t>http://www.wjx.cn/wjx/viewfile.aspx?path=http%3a%2f%2fpubuserqiniu.paperol.cn%2f59608158_1520_q7_15828048593GAHEa.m4a%3fattname%3d1537_7_%25e6%2588%259a%25e6%2585%2595%25e9%25ba%259f.m4a&amp;activity=59608158</t>
  </si>
  <si>
    <t>2020/2/27 20:05:05</t>
  </si>
  <si>
    <t>211.161.248.15(上海-上海)</t>
  </si>
  <si>
    <t>http://www.wjx.cn/wjx/viewfile.aspx?path=http%3a%2f%2fpubuserqiniu.paperol.cn%2f59608158_1519_q5_1582804810fCfGQN.mp3%3fattname%3d1538_5_6c22e62bd4c5480d388202243a3dbfb3.mp3&amp;activity=59608158</t>
  </si>
  <si>
    <t>有，书名是〖365睡前故事〗</t>
  </si>
  <si>
    <t>选择适合孩子读的书。正确引导孩子阅读，培养孩子阅读兴趣。</t>
  </si>
  <si>
    <t>2020/2/27 20:05:19</t>
  </si>
  <si>
    <t>36.159.150.118(安徽-阜阳)</t>
  </si>
  <si>
    <t>张鑫阳</t>
  </si>
  <si>
    <t>http://www.wjx.cn/wjx/viewfile.aspx?path=http%3a%2f%2fpubuserqiniu.paperol.cn%2f59608158_1515_q5_1582804840m6am4y.mp4%3fattname%3d1539_5_%25e5%25bc%2598%25e6%25a2%2585%25e4%25ba%258c%25e5%25b0%258f%25ef%25bc%258c%25e4%25b8%2580%25e4%25ba%258c%25e7%258f%25ad%25ef%25bc%258c%25e5%25bc%25a0%25e9%2591%25ab%25e9%2598%25b3.mp4&amp;activity=59608158</t>
  </si>
  <si>
    <t>线下故事会┋其他〖孩子阅读很重要，但是时间教少，无法引导。〗</t>
  </si>
  <si>
    <t>2020/2/27 20:05:38</t>
  </si>
  <si>
    <t>120.243.233.121(安徽-马鞍山)</t>
  </si>
  <si>
    <t>尹明辉</t>
  </si>
  <si>
    <t>http://www.wjx.cn/wjx/viewfile.aspx?path=http%3a%2f%2fpubuserqiniu.paperol.cn%2f59608158_1535_q6_15828051022YtP3t.mp4%3fattname%3d1540_6_video_20200227_200446.mp4&amp;activity=59608158</t>
  </si>
  <si>
    <t>不知道买什么书</t>
  </si>
  <si>
    <t>101.88.234.224(上海-上海)</t>
  </si>
  <si>
    <t>寇妍汐</t>
  </si>
  <si>
    <t>http://www.wjx.cn/wjx/viewfile.aspx?path=http%3a%2f%2fpubuserqiniu.paperol.cn%2f59608158_1536_q5_1582805139CehHhj.mp4%3fattname%3d1541_5_262d55a92df4c207fe73aac87b690e4e.mp4&amp;activity=59608158</t>
  </si>
  <si>
    <t>2020/2/27 20:06:20</t>
  </si>
  <si>
    <t>223.104.213.92(上海-上海)</t>
  </si>
  <si>
    <t>王宗辰</t>
  </si>
  <si>
    <t>http://www.wjx.cn/wjx/viewfile.aspx?path=http%3a%2f%2fpubuserqiniu.paperol.cn%2f59608158_1522_q6_1582805024jzZAnR.m4a%3fattname%3d1542_6_%25e6%2596%25b0%25e5%25bd%2595%25e9%259f%25b3%2b2.m4a&amp;activity=59608158</t>
  </si>
  <si>
    <t>希望理解能力好一点。</t>
  </si>
  <si>
    <t>2020/2/27 20:06:27</t>
  </si>
  <si>
    <t>220.112.124.145(上海-上海)</t>
  </si>
  <si>
    <t>黄子竣</t>
  </si>
  <si>
    <t>http://www.wjx.cn/wjx/viewfile.aspx?path=http%3a%2f%2fpubuserqiniu.paperol.cn%2f59608158_1539_q5_1582805177F8YM2W.MOV%3fattname%3d1543_5_60449796361__E5910D6A-CD90-411D-9B73-C4DFA1CF1730.MOV&amp;activity=59608158</t>
  </si>
  <si>
    <t>有，书名是〖分级阅读〗</t>
  </si>
  <si>
    <t>2020/2/27 20:06:42</t>
  </si>
  <si>
    <t>139.205.36.210(四川-德阳)</t>
  </si>
  <si>
    <t>付宇灏</t>
  </si>
  <si>
    <t>http://www.wjx.cn/wjx/viewfile.aspx?path=http%3a%2f%2fpubuserqiniu.paperol.cn%2f59608158_1539_q8_1582805194sKdybp.m4a%3fattname%3d1544_8_%25e6%2596%25b0%25e5%25bd%2595%25e9%259f%25b3.m4a&amp;activity=59608158</t>
  </si>
  <si>
    <t>有，书名是〖四大名著儿童版〗</t>
  </si>
  <si>
    <t>怎样让孩子爱上阅读，最想跟孩子一起阅读</t>
  </si>
  <si>
    <t>2020/2/27 20:07:18</t>
  </si>
  <si>
    <t>114.96.20.177(安徽-阜阳)</t>
  </si>
  <si>
    <t>聂毅晨</t>
  </si>
  <si>
    <t>http://www.wjx.cn/wjx/viewfile.aspx?path=http%3a%2f%2fpubuserqiniu.paperol.cn%2f59608158_1545_q8_1582805235JQc4kp.MOV%3fattname%3d1545_8_60449802281__C1961733-7B7C-47E8-92A8-401346162BCA.MOV&amp;activity=59608158</t>
  </si>
  <si>
    <t>2020/2/27 20:07:33</t>
  </si>
  <si>
    <t>223.104.212.92(上海-上海)</t>
  </si>
  <si>
    <t>曹浩然</t>
  </si>
  <si>
    <t>http://www.wjx.cn/wjx/viewfile.aspx?path=http%3a%2f%2fpubuserqiniu.paperol.cn%2f59608158_1516_q5_1582804780TMPTTQ.mp3%3fattname%3d1546_5_REC20200227195926.mp3&amp;activity=59608158</t>
  </si>
  <si>
    <t>我最想给孩子上的教育上能够给到孩子学习上的帮助，与辅导</t>
  </si>
  <si>
    <t>2020/2/27 20:07:38</t>
  </si>
  <si>
    <t>118.205.122.96(上海-上海)</t>
  </si>
  <si>
    <t>王海诺</t>
  </si>
  <si>
    <t>http://www.wjx.cn/wjx/viewfile.aspx?path=http%3a%2f%2fpubuserqiniu.paperol.cn%2f59608158_1536_q9_1582805065Mt5aPP.mp3%3fattname%3d1547_9_%25e5%25bc%2598%25e6%25a2%2585%25e7%25ac%25ac%25e4%25ba%258c%25e5%25b0%258f%25e5%25ad%25a6%252b%25e4%25ba%2594%25e4%25ba%258c%25e7%258f%25ad%252b%25e7%258e%258b%25e6%25b5%25b7%25e8%25af%25ba.mp3&amp;activity=59608158</t>
  </si>
  <si>
    <t>2020/2/27 20:08:03</t>
  </si>
  <si>
    <t>114.93.72.45(上海-上海)</t>
  </si>
  <si>
    <t>陈星禹</t>
  </si>
  <si>
    <t>http://www.wjx.cn/wjx/viewfile.aspx?path=http%3a%2f%2fpubuserqiniu.paperol.cn%2f59608158_1522_q5_1582804966KeBTzf.amr%3fattname%3d1548_5_20200227_003.amr&amp;activity=59608158</t>
  </si>
  <si>
    <t>有，书名是〖母子姑娘〗</t>
  </si>
  <si>
    <t>识字太少，陪伴孩子阅读能力。</t>
  </si>
  <si>
    <t>2020/2/27 20:08:07</t>
  </si>
  <si>
    <t>120.204.140.47(上海-上海)</t>
  </si>
  <si>
    <t>张佳妮</t>
  </si>
  <si>
    <t>http://www.wjx.cn/wjx/viewfile.aspx?path=http%3a%2f%2fpubuserqiniu.paperol.cn%2f59608158_1539_q8_15828051627TdQei.amr%3fattname%3d1549_8_3351a112034ff6db87dab9d7308def55.amr&amp;activity=59608158</t>
  </si>
  <si>
    <t>让她对阅读有兴趣</t>
  </si>
  <si>
    <t>2020/2/27 20:08:10</t>
  </si>
  <si>
    <t>183.192.58.217(上海-上海)</t>
  </si>
  <si>
    <t>王鑫茹</t>
  </si>
  <si>
    <t>http://www.wjx.cn/wjx/viewfile.aspx?path=http%3a%2f%2fpubuserqiniu.paperol.cn%2f59608158_1539_q6_1582805130jJFn3P.amr%3fattname%3d1550_6_20200227_200457.amr&amp;activity=59608158</t>
  </si>
  <si>
    <t>2020/2/27 20:08:33</t>
  </si>
  <si>
    <t>220.112.125.205(上海-上海)</t>
  </si>
  <si>
    <t>焦雨淇</t>
  </si>
  <si>
    <t>http://www.wjx.cn/wjx/viewfile.aspx?path=http%3a%2f%2fpubuserqiniu.paperol.cn%2f59608158_1548_q6_1582805282rhrDJ8.amr%3fattname%3d1551_6_20200227_200727.amr&amp;activity=59608158</t>
  </si>
  <si>
    <t>找到合适的书籍，陪着孩子一起阅读</t>
  </si>
  <si>
    <t>2020/2/27 20:08:34</t>
  </si>
  <si>
    <t>101.244.37.161(上海-上海)</t>
  </si>
  <si>
    <t>华晔</t>
  </si>
  <si>
    <t>http://www.wjx.cn/wjx/viewfile.aspx?path=http%3a%2f%2fpubuserqiniu.paperol.cn%2f59608158_1548_q6_1582805306Tar2nx.mp4%3fattname%3d1552_6_1582804404049.mp4&amp;activity=59608158</t>
  </si>
  <si>
    <t>静不了心</t>
  </si>
  <si>
    <t>2020/2/27 20:08:37</t>
  </si>
  <si>
    <t>223.104.213.3(上海-上海)</t>
  </si>
  <si>
    <t>周昊宇</t>
  </si>
  <si>
    <t>http://www.wjx.cn/wjx/viewfile.aspx?path=http%3a%2f%2fpubuserqiniu.paperol.cn%2f59608158_1546_q5_1582805244fpJeze.mp3%3fattname%3d1553_5_101%25e5%2591%25a8%25e6%2598%258a%25e5%25ae%2587.mp3&amp;activity=59608158</t>
  </si>
  <si>
    <t>2020/2/27 20:08:48</t>
  </si>
  <si>
    <t>117.143.53.217(上海-上海)</t>
  </si>
  <si>
    <t>黄逸轩</t>
  </si>
  <si>
    <t>http://www.wjx.cn/wjx/viewfile.aspx?path=http%3a%2f%2fpubuserqiniu.paperol.cn%2f59608158_1535_q5_1582805100KzHBiE.MP4%3fattname%3d1554_5_IMG_4393.MP4&amp;activity=59608158</t>
  </si>
  <si>
    <t>220.112.121.239(上海-上海)</t>
  </si>
  <si>
    <t>汪子恒</t>
  </si>
  <si>
    <t>http://www.wjx.cn/wjx/viewfile.aspx?path=http%3a%2f%2fpubuserqiniu.paperol.cn%2f59608158_1534_q9_1582805046KEb8r8.m4a%3fattname%3d1555_9_%25e6%2596%25b0%25e5%25bd%2595%25e9%259f%25b3%2b2.m4a&amp;activity=59608158</t>
  </si>
  <si>
    <t>有，书名是〖羊脂球〗</t>
  </si>
  <si>
    <t>不主动读书，陪他一起读书</t>
  </si>
  <si>
    <t>2020/2/27 20:09:05</t>
  </si>
  <si>
    <t>222.64.25.214(上海-上海)</t>
  </si>
  <si>
    <t>杨鼎文</t>
  </si>
  <si>
    <t>http://www.wjx.cn/wjx/viewfile.aspx?path=http%3a%2f%2fpubuserqiniu.paperol.cn%2f59608158_1535_q7_1582805054E3E77j.amr%3fattname%3d1556_7_20200227_200346.amr&amp;activity=59608158</t>
  </si>
  <si>
    <t>有，书名是〖福尔摩斯大侦探〗</t>
  </si>
  <si>
    <t>怎么才能让孩子静下心来认真阅读     多陪伴</t>
  </si>
  <si>
    <t>2020/2/27 20:09:35</t>
  </si>
  <si>
    <t>222.67.159.242(上海-上海)</t>
  </si>
  <si>
    <t>叶宇轩</t>
  </si>
  <si>
    <t>http://www.wjx.cn/wjx/viewfile.aspx?path=http%3a%2f%2fpubuserqiniu.paperol.cn%2f59608158_1533_q7_15828050753YKmzD.amr%3fattname%3d1557_7_20200227_200347.amr&amp;activity=59608158</t>
  </si>
  <si>
    <t>能尽量帮助孩子阅读更多的书</t>
  </si>
  <si>
    <t>2020/2/27 20:09:41</t>
  </si>
  <si>
    <t>183.192.58.87(上海-上海)</t>
  </si>
  <si>
    <t>罗伊一</t>
  </si>
  <si>
    <t>http://www.wjx.cn/wjx/viewfile.aspx?path=http%3a%2f%2fpubuserqiniu.paperol.cn%2f59608158_1540_q8_1582805143JEanph.amr%3fattname%3d1558_8_20200227_200451.amr&amp;activity=59608158</t>
  </si>
  <si>
    <t>有，书名是〖《论语》〗</t>
  </si>
  <si>
    <t>把书上的生字解释给孩子听┋和孩子讨论，给他讲道理┋不刻意讲道理，和孩子随意的讨论，孩子看的开心就行┋其他方式</t>
  </si>
  <si>
    <t>静心不够，主动性不够</t>
  </si>
  <si>
    <t>2020/2/27 20:09:43</t>
  </si>
  <si>
    <t>223.104.210.160(上海-上海)</t>
  </si>
  <si>
    <t>叶梓萱</t>
  </si>
  <si>
    <t>http://www.wjx.cn/wjx/viewfile.aspx?path=http%3a%2f%2fpubuserqiniu.paperol.cn%2f59608158_1558_q7_1582805375FGFCma.MOV%3fattname%3d1559_7_60449814261__CAA34A03-FFAE-40CF-9094-72B9E393E760.MOV&amp;activity=59608158</t>
  </si>
  <si>
    <t>找到合适的方法培养孩子的兴趣阅读</t>
  </si>
  <si>
    <t>2020/2/27 20:09:47</t>
  </si>
  <si>
    <t>101.84.52.55(上海-上海)</t>
  </si>
  <si>
    <t>张雨辰</t>
  </si>
  <si>
    <t>http://www.wjx.cn/wjx/viewfile.aspx?path=http%3a%2f%2fpubuserqiniu.paperol.cn%2f59608158_1539_q7_1582805227ws3j5X.MOV%3fattname%3d1560_7_60449799928__C6B35909-2086-49B9-A15F-8402CD5D1FAC.MOV&amp;activity=59608158</t>
  </si>
  <si>
    <t>希望能陪孩子阅读</t>
  </si>
  <si>
    <t>2020/2/27 20:10:37</t>
  </si>
  <si>
    <t>183.192.46.174(上海-上海)</t>
  </si>
  <si>
    <t>邵嘉敏</t>
  </si>
  <si>
    <t>http://www.wjx.cn/wjx/viewfile.aspx?path=http%3a%2f%2fpubuserqiniu.paperol.cn%2f59608158_1544_q7_1582805265iARXsW.MP4%3fattname%3d1561_7_3D5A9BF9-66E5-4AEB-A48E-725897D85204.MP4&amp;activity=59608158</t>
  </si>
  <si>
    <t>有，书名是〖把生活过成你想要的样子〗</t>
  </si>
  <si>
    <t>2020/2/27 20:10:54</t>
  </si>
  <si>
    <t>侯辰逸</t>
  </si>
  <si>
    <t>http://www.wjx.cn/wjx/viewfile.aspx?path=http%3a%2f%2fpubuserqiniu.paperol.cn%2f59608158_1561_q5_1582805441Q4RHhr.MOV%3fattname%3d1562_5_60449822485__CF9B6DB2-371B-4DE5-993B-BE85CA06A82B.MOV&amp;activity=59608158</t>
  </si>
  <si>
    <t>孩子对书本如何感兴趣</t>
  </si>
  <si>
    <t>2020/2/27 20:11:26</t>
  </si>
  <si>
    <t>周中睿</t>
  </si>
  <si>
    <t>http://www.wjx.cn/wjx/viewfile.aspx?path=http%3a%2f%2fpubuserqiniu.paperol.cn%2f59608158_1563_q6_1582805459M6payi.amr%3fattname%3d1563_6_20200227_001.amr&amp;activity=59608158</t>
  </si>
  <si>
    <t>怎么样解答！！我最想给孩子讲解</t>
  </si>
  <si>
    <t>2020/2/27 20:11:36</t>
  </si>
  <si>
    <t>张忻樾</t>
  </si>
  <si>
    <t>http://www.wjx.cn/wjx/viewfile.aspx?path=http%3a%2f%2fpubuserqiniu.paperol.cn%2f59608158_1556_q7_1582805495tmAaQm.mp3%3fattname%3d1564_7_%25e9%259c%2580%25e8%25a6%2581%25e4%25bb%2580%25e4%25b9%2588.mp3&amp;activity=59608158</t>
  </si>
  <si>
    <t>有，书名是〖安徒生童话故事〗</t>
  </si>
  <si>
    <t>2020/2/27 20:12:27</t>
  </si>
  <si>
    <t>101.88.163.130(上海-上海)</t>
  </si>
  <si>
    <t>施俊杰</t>
  </si>
  <si>
    <t>http://www.wjx.cn/wjx/viewfile.aspx?path=http%3a%2f%2fpubuserqiniu.paperol.cn%2f59608158_1564_q7_1582805528zFXAsD.MOV%3fattname%3d1565_7_60449828940__F7518926-98E7-4120-82B0-8F952BD46B83.MOV&amp;activity=59608158</t>
  </si>
  <si>
    <t>2020/2/27 20:13:34</t>
  </si>
  <si>
    <t>115.174.217.83(上海-上海)</t>
  </si>
  <si>
    <t>蔡鑫怡</t>
  </si>
  <si>
    <t>http://www.wjx.cn/wjx/viewfile.aspx?path=http%3a%2f%2fpubuserqiniu.paperol.cn%2f59608158_1535_q6_15828050768CS2Dj.MOV%3fattname%3d1566_6_60449783622__1A047454-847C-4054-8424-0C76C5934175.MOV&amp;activity=59608158</t>
  </si>
  <si>
    <t>有，书名是〖米小圈我是小学生〗</t>
  </si>
  <si>
    <t>希望孩子快乐成长，爱上阅读认真学习进步。</t>
  </si>
  <si>
    <t>2020/2/27 20:13:36</t>
  </si>
  <si>
    <t>李浩东</t>
  </si>
  <si>
    <t>http://www.wjx.cn/wjx/viewfile.aspx?path=http%3a%2f%2fpubuserqiniu.paperol.cn%2f59608158_1556_q7_1582805468jTnGeP.mp4%3fattname%3d1567_7_1582804797859.mp4&amp;activity=59608158</t>
  </si>
  <si>
    <t>2020/2/27 20:13:52</t>
  </si>
  <si>
    <t>刘瑞祥</t>
  </si>
  <si>
    <t>http://www.wjx.cn/wjx/viewfile.aspx?path=http%3a%2f%2fpubuserqiniu.paperol.cn%2f59608158_1565_q6_1582805500RQZSNf.m4a%3fattname%3d1568_6_%25e6%2598%25a5%25e4%25b9%259d%25e8%25b7%25af1%25e5%258f%25b7%2b3.m4a&amp;activity=59608158</t>
  </si>
  <si>
    <t>2020/2/27 20:14:08</t>
  </si>
  <si>
    <t>117.143.55.52(上海-上海)</t>
  </si>
  <si>
    <t>王世博</t>
  </si>
  <si>
    <t>http://www.wjx.cn/wjx/viewfile.aspx?path=http%3a%2f%2fpubuserqiniu.paperol.cn%2f59608158_1536_q8_1582805112DWCyCc.m4a%3fattname%3d1569_8_%25e5%25bc%2598%25e6%25a2%2585%25e5%25b0%258f%25e5%25ad%25a6%25e8%2594%25b7%25e8%2596%2587%25e6%25a0%25a1%25e5%258c%25ba%25e5%259b%259b%25e4%25b8%2580%25e7%258f%25ad%25e7%258e%258b%25e4%25b8%2596%25e5%258d%259a.m4a&amp;activity=59608158</t>
  </si>
  <si>
    <t>和孩子一起阅读，并讨论所讲内容</t>
  </si>
  <si>
    <t>115.172.230.243(上海-上海)</t>
  </si>
  <si>
    <t>张欣然</t>
  </si>
  <si>
    <t>http://www.wjx.cn/wjx/viewfile.aspx?path=http%3a%2f%2fpubuserqiniu.paperol.cn%2f59608158_1564_q7_1582805609QPnnhH.mp3%3fattname%3d1570_7_06d880ac973b878a8831bb02c24f3c3a.mp3&amp;activity=59608158</t>
  </si>
  <si>
    <t>随孩子，感兴趣就行</t>
  </si>
  <si>
    <t>2020/2/27 20:14:21</t>
  </si>
  <si>
    <t>125.210.251.144(浙江-杭州)</t>
  </si>
  <si>
    <t>饶嘉彤</t>
  </si>
  <si>
    <t>http://www.wjx.cn/wjx/viewfile.aspx?path=http%3a%2f%2fpubuserqiniu.paperol.cn%2f59608158_1561_q7_1582805516DApNAj.amr%3fattname%3d1571_7_20200227_201117.amr&amp;activity=59608158</t>
  </si>
  <si>
    <t>2020/2/27 20:15:01</t>
  </si>
  <si>
    <t>101.88.227.127(上海-上海)</t>
  </si>
  <si>
    <t>吕瑞谦</t>
  </si>
  <si>
    <t>http://www.wjx.cn/wjx/viewfile.aspx?path=http%3a%2f%2fpubuserqiniu.paperol.cn%2f59608158_1572_q5_1582805695PNfWDf.MOV%3fattname%3d1572_5_60449848044__42968EFE-833F-4DF7-A78D-C4AEB3443259.MOV&amp;activity=59608158</t>
  </si>
  <si>
    <t>有，书名是〖恐龙通话百科全书〗</t>
  </si>
  <si>
    <t>引导孩子每天坚持阅读</t>
  </si>
  <si>
    <t>2020/2/27 20:15:10</t>
  </si>
  <si>
    <t>223.73.9.184(广东-汕头)</t>
  </si>
  <si>
    <t>张为</t>
  </si>
  <si>
    <t>http://www.wjx.cn/wjx/viewfile.aspx?path=http%3a%2f%2fpubuserqiniu.paperol.cn%2f59608158_1573_q8_1582805707phpnBe.m4a%3fattname%3d1573_8_%25e6%2596%25b0%25e5%25bd%2595%25e9%259f%25b3%2b3.m4a&amp;activity=59608158</t>
  </si>
  <si>
    <t>2020/2/27 20:15:28</t>
  </si>
  <si>
    <t>180.167.207.50(上海-上海)</t>
  </si>
  <si>
    <t>高韵瑶</t>
  </si>
  <si>
    <t>http://www.wjx.cn/wjx/viewfile.aspx?path=http%3a%2f%2fpubuserqiniu.paperol.cn%2f59608158_1561_q5_1582805488SGyTjT.m4a%3fattname%3d1574_5_%25e5%25bc%2598%25e6%25a2%2585%25e4%25ba%258c%25e5%25b0%258f%2b%25e4%25b8%2580%25ef%25bc%25884%25ef%25bc%2589%25e7%258f%25ad%2b%25e9%25ab%2598%25e9%259f%25b5%25e7%2591%25b6.m4a&amp;activity=59608158</t>
  </si>
  <si>
    <t>2020/2/27 20:15:33</t>
  </si>
  <si>
    <t>张敖瑜</t>
  </si>
  <si>
    <t>http://www.wjx.cn/wjx/viewfile.aspx?path=http%3a%2f%2fpubuserqiniu.paperol.cn%2f59608158_1564_q6_1582806200PAefJf.m4a%3fattname%3d1575_6_%25e5%25bc%2598%25e6%25a2%2585%25e4%25ba%258c%25e5%25b0%258f-%25e4%25ba%258c%25ef%25bc%25881%25ef%25bc%2589%25e7%258f%25ad-%25e5%25bc%25a0%25e6%2595%2596%25e7%2591%259c.m4a&amp;activity=59608158</t>
  </si>
  <si>
    <t>想知道怎样培养阅读兴趣</t>
  </si>
  <si>
    <t>2020/2/27 20:15:35</t>
  </si>
  <si>
    <t>39.181.152.109(浙江-台州)</t>
  </si>
  <si>
    <t>朱芮</t>
  </si>
  <si>
    <t>http://www.wjx.cn/wjx/viewfile.aspx?path=http%3a%2f%2fpubuserqiniu.paperol.cn%2f59608158_1556_q8_1582805418XDY7xP.m4a%3fattname%3d1576_8_%25e6%2596%25b0%25e5%25bd%2595%25e9%259f%25b3%2b2.m4a&amp;activity=59608158</t>
  </si>
  <si>
    <t>有，书名是〖《老人与海》〗</t>
  </si>
  <si>
    <t>没有什么疑问，我想做孩子的好伴侣</t>
  </si>
  <si>
    <t>2020/2/27 20:15:41</t>
  </si>
  <si>
    <t>223.104.212.97(上海-上海)</t>
  </si>
  <si>
    <t>张乐惜</t>
  </si>
  <si>
    <t>http://www.wjx.cn/wjx/viewfile.aspx?path=http%3a%2f%2fpubuserqiniu.paperol.cn%2f59608158_1556_q6_1582805459FHwQmP.m4a%3fattname%3d1577_6_%25e6%2596%25b0%25e5%25bd%2595%25e9%259f%25b3.m4a&amp;activity=59608158</t>
  </si>
  <si>
    <t>有，书名是〖中国寓言故事〗</t>
  </si>
  <si>
    <t>买适合孩子的书</t>
  </si>
  <si>
    <t>2020/2/27 20:15:42</t>
  </si>
  <si>
    <t>120.227.83.154(湖南-常德)</t>
  </si>
  <si>
    <t>刘悦可</t>
  </si>
  <si>
    <t>http://www.wjx.cn/wjx/viewfile.aspx?path=http%3a%2f%2fpubuserqiniu.paperol.cn%2f59608158_1561_q7_1582805574f6Wf78.MOV%3fattname%3d1578_7_60449834243__3AE9B70E-5B7B-49F5-AA16-37EAFEC468EA.MOV&amp;activity=59608158</t>
  </si>
  <si>
    <t>有，书名是〖收割一群狼〗</t>
  </si>
  <si>
    <t>爸爸多点时间陪</t>
  </si>
  <si>
    <t>2020/2/27 20:15:44</t>
  </si>
  <si>
    <t>183.192.42.77(上海-上海)</t>
  </si>
  <si>
    <t>江斌</t>
  </si>
  <si>
    <t>http://www.wjx.cn/wjx/viewfile.aspx?path=http%3a%2f%2fpubuserqiniu.paperol.cn%2f59608158_1570_q9_1582805682yxJkzi.mp3%3fattname%3d1579_9_2%25e6%259c%258827%25e6%2597%25a5%2b20%25e7%2582%25b913%25e5%2588%2586.mp3&amp;activity=59608158</t>
  </si>
  <si>
    <t>2020/2/27 20:15:57</t>
  </si>
  <si>
    <t>117.143.114.149(上海-上海)</t>
  </si>
  <si>
    <t>夏伟泽</t>
  </si>
  <si>
    <t>http://www.wjx.cn/wjx/viewfile.aspx?path=http%3a%2f%2fpubuserqiniu.paperol.cn%2f59608158_1561_q7_1582805560FweJRe.MOV%3fattname%3d1580_7_60449833259__7974F0DB-DA3A-4FE4-A605-D80DAC93B7B3.MOV&amp;activity=59608158</t>
  </si>
  <si>
    <t>孩子不怎么喜欢阅读，想在未来多些时间陪他阅读</t>
  </si>
  <si>
    <t>2020/2/27 20:16:01</t>
  </si>
  <si>
    <t>张雨涵</t>
  </si>
  <si>
    <t>http://www.wjx.cn/wjx/viewfile.aspx?path=http%3a%2f%2fpubuserqiniu.paperol.cn%2f59608158_1561_q5_1582805627SRxhjJ.MOV%3fattname%3d1581_5_60449840355__E965DBB8-3C4B-4E88-AB19-B162ED544A4A.MOV&amp;activity=59608158</t>
  </si>
  <si>
    <t>希望多些这样的事情</t>
  </si>
  <si>
    <t>2020/2/27 20:16:06</t>
  </si>
  <si>
    <t>220.112.127.71(上海-上海)</t>
  </si>
  <si>
    <t>陈鑫宇</t>
  </si>
  <si>
    <t>http://www.wjx.cn/wjx/viewfile.aspx?path=http%3a%2f%2fpubuserqiniu.paperol.cn%2f59608158_1561_q7_15828054955nhnmz.mp3%3fattname%3d1582_7_%25e9%2599%2588%25e9%2591%25ab%25e5%25ae%2587-%25e9%259c%2580%25e8%25a6%2581%25e4%25bb%2580%25e4%25b9%2588.mp3&amp;activity=59608158</t>
  </si>
  <si>
    <t>阅读课外书的同时，如果能把语文成绩提高上去就好了</t>
  </si>
  <si>
    <t>2020/2/27 20:16:26</t>
  </si>
  <si>
    <t>魏景凤</t>
  </si>
  <si>
    <t>http://www.wjx.cn/wjx/viewfile.aspx?path=http%3a%2f%2fpubuserqiniu.paperol.cn%2f59608158_1566_q7_1582805564TiGrzz.amr%3fattname%3d1583_7_20200227_201211.amr&amp;activity=59608158</t>
  </si>
  <si>
    <t>2020/2/27 20:16:33</t>
  </si>
  <si>
    <t>117.81.120.101(江苏-苏州)</t>
  </si>
  <si>
    <t>吴涵</t>
  </si>
  <si>
    <t>http://www.wjx.cn/wjx/viewfile.aspx?path=http%3a%2f%2fpubuserqiniu.paperol.cn%2f59608158_1556_q7_1582805343KE7WeW.MOV%3fattname%3d1584_7_60449811444__EF42BB54-C1EE-4403-B365-A977F5A8CF11.MOV&amp;activity=59608158</t>
  </si>
  <si>
    <t>有，书名是〖坏人都知道我有厉害〗</t>
  </si>
  <si>
    <t>我最想让她爱上阅读</t>
  </si>
  <si>
    <t>2020/2/27 20:17:20</t>
  </si>
  <si>
    <t>39.179.55.52(江西-赣州)</t>
  </si>
  <si>
    <t>谢金灿</t>
  </si>
  <si>
    <t>http://www.wjx.cn/wjx/viewfile.aspx?path=http%3a%2f%2fpubuserqiniu.paperol.cn%2f59608158_1572_q6_1582805676aQFc5K.m4a%3fattname%3d1585_6_%25e6%2596%25b0%25e5%25bd%2595%25e9%259f%25b3%2b1.m4a&amp;activity=59608158</t>
  </si>
  <si>
    <t>兴趣点所在</t>
  </si>
  <si>
    <t>2020/2/27 20:17:33</t>
  </si>
  <si>
    <t>117.143.55.199(上海-上海)</t>
  </si>
  <si>
    <t>季朗迪</t>
  </si>
  <si>
    <t>http://www.wjx.cn/wjx/viewfile.aspx?path=http%3a%2f%2fpubuserqiniu.paperol.cn%2f59608158_1584_q5_1582805848e2mKZ7.MOV%3fattname%3d1586_5_60449862849__5EFB480B-9E0B-4B8F-A255-E0A4756BA63F.MOV&amp;activity=59608158</t>
  </si>
  <si>
    <t>不认识、让他多去学习</t>
  </si>
  <si>
    <t>2020/2/27 20:18:04</t>
  </si>
  <si>
    <t>117.136.117.98(安徽-未知)</t>
  </si>
  <si>
    <t>丁萌萌</t>
  </si>
  <si>
    <t>http://www.wjx.cn/wjx/viewfile.aspx?path=http%3a%2f%2fpubuserqiniu.paperol.cn%2f59608158_1582_q6_1582805775HEJSJb.amr%3fattname%3d1587_6_20200227_201608.amr&amp;activity=59608158</t>
  </si>
  <si>
    <t>有，书名是〖睡前公主故事〗</t>
  </si>
  <si>
    <t>2020/2/27 20:18:11</t>
  </si>
  <si>
    <t>117.143.54.153(上海-上海)</t>
  </si>
  <si>
    <t>袁妙妤</t>
  </si>
  <si>
    <t>http://www.wjx.cn/wjx/viewfile.aspx?path=http%3a%2f%2fpubuserqiniu.paperol.cn%2f59608158_1586_q5_1582805884YiNFyp.m4a%3fattname%3d1588_5_%25e8%2580%2581%25e6%25b2%25aa%25e9%2597%25b5%25e8%25b7%25af1475%25e5%258f%25b7.m4a&amp;activity=59608158</t>
  </si>
  <si>
    <t>2020/2/27 20:18:12</t>
  </si>
  <si>
    <t>117.143.112.26(上海-上海)</t>
  </si>
  <si>
    <t>许枫</t>
  </si>
  <si>
    <t>http://www.wjx.cn/wjx/viewfile.aspx?path=http%3a%2f%2fpubuserqiniu.paperol.cn%2f59608158_1564_q8_1582805513myyEiZ.MOV%3fattname%3d1589_8_60449827702__D21C635A-7035-4F27-A646-E6F20A2F8C4A.MOV&amp;activity=59608158</t>
  </si>
  <si>
    <t>有，书名是〖时间之城〗</t>
  </si>
  <si>
    <t>好好学习，不要像爸妈一样没知识</t>
  </si>
  <si>
    <t>2020/2/27 20:18:14</t>
  </si>
  <si>
    <t>117.143.50.19(上海-上海)</t>
  </si>
  <si>
    <t>韩佳绮</t>
  </si>
  <si>
    <t>http://www.wjx.cn/wjx/viewfile.aspx?path=http%3a%2f%2fpubuserqiniu.paperol.cn%2f59608158_1572_q9_1582805677tb4nkK.m4a%3fattname%3d1590_9_%25e6%2596%25b0%25e5%25bd%2595%25e9%259f%25b3%2b2.m4a&amp;activity=59608158</t>
  </si>
  <si>
    <t>不乐意读书</t>
  </si>
  <si>
    <t>2020/2/27 20:18:48</t>
  </si>
  <si>
    <t>刘君浩</t>
  </si>
  <si>
    <t>http://www.wjx.cn/wjx/viewfile.aspx?path=http%3a%2f%2fpubuserqiniu.paperol.cn%2f59608158_1589_q8_158280592036cNEx.mp3%3fattname%3d1591_8_REC20200227201804.mp3&amp;activity=59608158</t>
  </si>
  <si>
    <t>为什么孩子看书总喜欢走神</t>
  </si>
  <si>
    <t>2020/2/27 20:18:57</t>
  </si>
  <si>
    <t>117.166.100.182(江西-南昌)</t>
  </si>
  <si>
    <t>涂进豪</t>
  </si>
  <si>
    <t>http://www.wjx.cn/wjx/viewfile.aspx?path=http%3a%2f%2fpubuserqiniu.paperol.cn%2f59608158_1572_q8_1582805700YaHY7S.m4a%3fattname%3d1592_8_%25e5%25ae%2589%25e4%25b9%2589%25e5%258e%25bf.m4a&amp;activity=59608158</t>
  </si>
  <si>
    <t>有，书名是〖《米小圈》、《淘气包马小跳》〗</t>
  </si>
  <si>
    <t>他总是有自己的想法，观念不一样</t>
  </si>
  <si>
    <t>2020/2/27 20:18:59</t>
  </si>
  <si>
    <t>101.88.232.25(上海-上海)</t>
  </si>
  <si>
    <t>姚金晶</t>
  </si>
  <si>
    <t>http://www.wjx.cn/wjx/viewfile.aspx?path=http%3a%2f%2fpubuserqiniu.paperol.cn%2f59608158_1561_q7_1582805651Tse6Yd.MOV%3fattname%3d1593_7_60449841610__D1AF4E1F-486B-482F-B43E-C973370ABA51.MOV&amp;activity=59608158</t>
  </si>
  <si>
    <t>怎么让孩子爱上阅读，陪伴孩子阅读，</t>
  </si>
  <si>
    <t>2020/2/27 20:19:13</t>
  </si>
  <si>
    <t>葛嘉恒</t>
  </si>
  <si>
    <t>http://www.wjx.cn/wjx/viewfile.aspx?path=http%3a%2f%2fpubuserqiniu.paperol.cn%2f59608158_1584_q5_1582805811ResPky.MP4%3fattname%3d1594_5_99C6971A-3029-4360-95FE-16DB86E520DC.MP4&amp;activity=59608158</t>
  </si>
  <si>
    <t>认识的字太少，不理解文章意思</t>
  </si>
  <si>
    <t>2020/2/27 20:19:14</t>
  </si>
  <si>
    <t>124.15.220.252(上海-上海)</t>
  </si>
  <si>
    <t>张宇杰</t>
  </si>
  <si>
    <t>http://www.wjx.cn/wjx/viewfile.aspx?path=http%3a%2f%2fpubuserqiniu.paperol.cn%2f59608158_1585_q6_1582805800nSXRfW.mp3%3fattname%3d1595_6_REC20200227201523.mp3&amp;activity=59608158</t>
  </si>
  <si>
    <t>2020/2/27 20:19:43</t>
  </si>
  <si>
    <t>36.57.201.137(安徽-蚌埠)</t>
  </si>
  <si>
    <t>杜宏天</t>
  </si>
  <si>
    <t>http://www.wjx.cn/wjx/viewfile.aspx?path=http%3a%2f%2fpubuserqiniu.paperol.cn%2f59608158_1575_q5_1582805730AdCZkm.mp4%3fattname%3d1596_5_wx_camera_1582805651426.mp4&amp;activity=59608158</t>
  </si>
  <si>
    <t>有，书名是〖《阿凡提的故事》〗</t>
  </si>
  <si>
    <t>想让他多读书。</t>
  </si>
  <si>
    <t>2020/2/27 20:19:44</t>
  </si>
  <si>
    <t>101.87.193.120(上海-上海)</t>
  </si>
  <si>
    <t>黄华昕</t>
  </si>
  <si>
    <t>http://www.wjx.cn/wjx/viewfile.aspx?path=http%3a%2f%2fpubuserqiniu.paperol.cn%2f59608158_1591_q5_1582805903PjDnnh.amr%3fattname%3d1597_5_20200227_201807.amr&amp;activity=59608158</t>
  </si>
  <si>
    <t>其他〖问小孩要就买〗</t>
  </si>
  <si>
    <t>没多少时间亲子阅读，要的书会买的</t>
  </si>
  <si>
    <t>其他〖很少有时间一起亲子阅读〗</t>
  </si>
  <si>
    <t>2020/2/27 20:19:46</t>
  </si>
  <si>
    <t>120.204.143.200(上海-上海)</t>
  </si>
  <si>
    <t>江宇杰</t>
  </si>
  <si>
    <t>http://www.wjx.cn/wjx/viewfile.aspx?path=http%3a%2f%2fpubuserqiniu.paperol.cn%2f59608158_1583_q8_1582805784zaTEit.m4a%3fattname%3d1598_8_%25e6%2596%25b0%25e5%25bd%2595%25e9%259f%25b3%2b1.m4a&amp;activity=59608158</t>
  </si>
  <si>
    <t>想让孩子喜欢上阅读，让他多读一些能学到知识的书</t>
  </si>
  <si>
    <t>2020/2/27 20:19:57</t>
  </si>
  <si>
    <t>220.112.127.41(上海-上海)</t>
  </si>
  <si>
    <t>江宁浩</t>
  </si>
  <si>
    <t>http://www.wjx.cn/wjx/viewfile.aspx?path=http%3a%2f%2fpubuserqiniu.paperol.cn%2f59608158_1584_q8_1582805807CH3Qaj.mp3%3fattname%3d1599_8_%25e5%25bc%2598%25e6%25a2%2585%25e4%25ba%258c%25e5%25b0%258f-%25e5%259b%259b%25e4%25b8%2580%25e7%258f%25ad-%25e6%25b1%259f%25e5%25ae%2581%25e6%25b5%25a91_new.mp3&amp;activity=59608158</t>
  </si>
  <si>
    <t>101.88.41.255(上海-上海)</t>
  </si>
  <si>
    <t>曹子睿</t>
  </si>
  <si>
    <t>http://www.wjx.cn/wjx/viewfile.aspx?path=http%3a%2f%2fpubuserqiniu.paperol.cn%2f59608158_1584_q6_1582805807i6dMn5.m4a%3fattname%3d1600_6_%25e5%25bc%2598%25e6%25a2%2585%25e5%25b0%258f%25e5%25ad%25a6%25e6%259c%25b1%25e8%25a1%258c%25e6%25a0%25a1%25e5%258c%25ba%25e4%25ba%258c%25ef%25bc%25882%25ef%25bc%2589%25e7%258f%25ad%25e6%259b%25b9%25e5%25ad%2590%25e7%259d%25bf.m4a&amp;activity=59608158</t>
  </si>
  <si>
    <t>有，书名是〖寻宝记系列〗</t>
  </si>
  <si>
    <t>希望养成孩子爱读书，会读书的好习惯。</t>
  </si>
  <si>
    <t>2020/2/27 20:20:01</t>
  </si>
  <si>
    <t>117.143.113.29(上海-上海)</t>
  </si>
  <si>
    <t>徐福轩</t>
  </si>
  <si>
    <t>http://www.wjx.cn/wjx/viewfile.aspx?path=http%3a%2f%2fpubuserqiniu.paperol.cn%2f59608158_1591_q5_1582805894Mmc2S3.mp4%3fattname%3d1601_5_wx_camera_1582805787290.mp4&amp;activity=59608158</t>
  </si>
  <si>
    <t>有，书名是〖黑猫警长〗</t>
  </si>
  <si>
    <t>最想让他爱上学习</t>
  </si>
  <si>
    <t>2020/2/27 20:20:08</t>
  </si>
  <si>
    <t>101.224.136.38(上海-上海)</t>
  </si>
  <si>
    <t>http://www.wjx.cn/wjx/viewfile.aspx?path=http%3a%2f%2fpubuserqiniu.paperol.cn%2f59608158_1572_q7_1582805694QMP7QZ.MOV%3fattname%3d1602_7_60449846427__9BD832CE-D16B-427A-802D-773B47F11204.MOV&amp;activity=59608158</t>
  </si>
  <si>
    <t>有，书名是〖感恩故事〗</t>
  </si>
  <si>
    <t>找到适合小朋友的书籍，里面内容要生动有趣，孩子愿意看！</t>
  </si>
  <si>
    <t>2020/2/27 20:20:10</t>
  </si>
  <si>
    <t>117.143.44.245(上海-上海)</t>
  </si>
  <si>
    <t>张旭晨</t>
  </si>
  <si>
    <t>http://www.wjx.cn/wjx/viewfile.aspx?path=http%3a%2f%2fpubuserqiniu.paperol.cn%2f59608158_1570_q9_15828057468wYnQD.mp3%3fattname%3d1603_9_REC20200227201453.mp3&amp;activity=59608158</t>
  </si>
  <si>
    <t>2020/2/27 20:20:14</t>
  </si>
  <si>
    <t>117.136.75.239(福建-福州)</t>
  </si>
  <si>
    <t>林弘文</t>
  </si>
  <si>
    <t>http://www.wjx.cn/wjx/viewfile.aspx?path=http%3a%2f%2fpubuserqiniu.paperol.cn%2f59608158_1602_q9_1582806005RhixSc.amr%3fattname%3d1604_9_20200227_201850.amr&amp;activity=59608158</t>
  </si>
  <si>
    <t>希望有时间可以陪伴孩子</t>
  </si>
  <si>
    <t>2020/2/27 20:21:16</t>
  </si>
  <si>
    <t>183.195.21.12(上海-上海)</t>
  </si>
  <si>
    <t>张宇航</t>
  </si>
  <si>
    <t>http://www.wjx.cn/wjx/viewfile.aspx?path=http%3a%2f%2fpubuserqiniu.paperol.cn%2f59608158_1604_q8_1582806073PCPWiZ.mp3%3fattname%3d1605_8_REC20200227202044.mp3&amp;activity=59608158</t>
  </si>
  <si>
    <t>2020/2/27 20:21:24</t>
  </si>
  <si>
    <t>101.224.122.136(上海-上海)</t>
  </si>
  <si>
    <t>韩子轩</t>
  </si>
  <si>
    <t>http://www.wjx.cn/wjx/viewfile.aspx?path=http%3a%2f%2fpubuserqiniu.paperol.cn%2f59608158_1604_q5_1582806071Hxb5Wc.MOV%3fattname%3d1606_5_60449885486__681A4F8D-C785-478C-A287-3715B23F2EE0.MOV&amp;activity=59608158</t>
  </si>
  <si>
    <t>2020/2/27 20:21:28</t>
  </si>
  <si>
    <t>117.136.102.147(安徽-合肥)</t>
  </si>
  <si>
    <t>梁煜琳</t>
  </si>
  <si>
    <t>http://www.wjx.cn/wjx/viewfile.aspx?path=http%3a%2f%2fpubuserqiniu.paperol.cn%2f59608158_1596_q5_1582805955NirJXe.amr%3fattname%3d1607_5_20200227_201848.amr&amp;activity=59608158</t>
  </si>
  <si>
    <t>2020/2/27 20:21:29</t>
  </si>
  <si>
    <t>223.104.5.230(上海-上海)</t>
  </si>
  <si>
    <t>余茂彬</t>
  </si>
  <si>
    <t>http://www.wjx.cn/wjx/viewfile.aspx?path=http%3a%2f%2fpubuserqiniu.paperol.cn%2f59608158_1603_q8_1582806062ErWjXA.m4a%3fattname%3d1608_8_%25e5%25b0%258f%25e6%25a0%2591.m4a&amp;activity=59608158</t>
  </si>
  <si>
    <t>只念出书上的内容就结束了┋把书上的生字解释给孩子听┋其他方式</t>
  </si>
  <si>
    <t>2020/2/27 20:21:45</t>
  </si>
  <si>
    <t>117.143.46.125(上海-上海)</t>
  </si>
  <si>
    <t>吴恩熙</t>
  </si>
  <si>
    <t>http://www.wjx.cn/wjx/viewfile.aspx?path=http%3a%2f%2fpubuserqiniu.paperol.cn%2f59608158_1609_q8_1582806095TaQAX5.mp4%3fattname%3d1609_8_200803270220a2ea7bc39443.mp4&amp;activity=59608158</t>
  </si>
  <si>
    <t>2020/2/27 20:21:46</t>
  </si>
  <si>
    <t>223.104.213.230(上海-上海)</t>
  </si>
  <si>
    <t>刘凯文</t>
  </si>
  <si>
    <t>http://www.wjx.cn/wjx/viewfile.aspx?path=http%3a%2f%2fpubuserqiniu.paperol.cn%2f59608158_1586_q7_15828058503TdfET.MOV%3fattname%3d1610_7_60449861735__8694C4F2-429F-4038-8EC5-E752A2CF0265.MOV&amp;activity=59608158</t>
  </si>
  <si>
    <t>有，书名是〖米小圈小学记〗</t>
  </si>
  <si>
    <t>想让他提高阅读写作能力</t>
  </si>
  <si>
    <t>2020/2/27 20:21:53</t>
  </si>
  <si>
    <t>101.45.200.75(上海-上海)</t>
  </si>
  <si>
    <t>刘紫涵</t>
  </si>
  <si>
    <t>http://www.wjx.cn/wjx/viewfile.aspx?path=http%3a%2f%2fpubuserqiniu.paperol.cn%2f59608158_1596_q9_1582805983jt6Y8A.MP4%3fattname%3d1611_9_B9981252-00B0-4B63-B86A-396169C039C1.MP4&amp;activity=59608158</t>
  </si>
  <si>
    <t>多阅读能提高孩子的写作能力</t>
  </si>
  <si>
    <t>2020/2/27 20:22:05</t>
  </si>
  <si>
    <t>101.88.226.76(上海-上海)</t>
  </si>
  <si>
    <t>孟嘉妮</t>
  </si>
  <si>
    <t>http://www.wjx.cn/wjx/viewfile.aspx?path=http%3a%2f%2fpubuserqiniu.paperol.cn%2f59608158_1611_q7_1582806112c4NaJS.MOV%3fattname%3d1612_7_60449889887__FC048503-2E1C-4ACC-BAEE-6D5D93CF170B.MOV&amp;activity=59608158</t>
  </si>
  <si>
    <t>陪她一起多阅读</t>
  </si>
  <si>
    <t>2020/2/27 20:22:31</t>
  </si>
  <si>
    <t>张博栋</t>
  </si>
  <si>
    <t>http://www.wjx.cn/wjx/viewfile.aspx?path=http%3a%2f%2fpubuserqiniu.paperol.cn%2f59608158_1609_q7_15828061053TZm2b.amr%3fattname%3d1613_7_20200227_202109.amr&amp;activity=59608158</t>
  </si>
  <si>
    <t>知不知道书上面的意思？</t>
  </si>
  <si>
    <t>2020/2/27 20:22:37</t>
  </si>
  <si>
    <t>117.136.118.50(安徽-阜阳)</t>
  </si>
  <si>
    <t>徐嘉奇</t>
  </si>
  <si>
    <t>http://www.wjx.cn/wjx/viewfile.aspx?path=http%3a%2f%2fpubuserqiniu.paperol.cn%2f59608158_1505_q8_1582804695nrteX2.m4a%3fattname%3d1614_8_%25e6%2596%25b0%25e5%25bd%2595%25e9%259f%25b3%2b1.m4a&amp;activity=59608158</t>
  </si>
  <si>
    <t>希望他的生活环境好点呀</t>
  </si>
  <si>
    <t>2020/2/27 20:22:51</t>
  </si>
  <si>
    <t>101.44.65.132(上海-上海)</t>
  </si>
  <si>
    <t>王雨轩</t>
  </si>
  <si>
    <t>http://www.wjx.cn/wjx/viewfile.aspx?path=http%3a%2f%2fpubuserqiniu.paperol.cn%2f59608158_1570_q7_1582805684h8RbS3.m4a%3fattname%3d1615_7_%25e6%2596%25b0%25e5%25bd%2595%25e9%259f%25b3%2b6.m4a&amp;activity=59608158</t>
  </si>
  <si>
    <t>有，书名是〖十年后的礼物〗</t>
  </si>
  <si>
    <t>怎么去培养她的阅读能力</t>
  </si>
  <si>
    <t>2020/2/27 20:23:02</t>
  </si>
  <si>
    <t>111.212.49.225(上海-上海)</t>
  </si>
  <si>
    <t>陈岳</t>
  </si>
  <si>
    <t>http://www.wjx.cn/wjx/viewfile.aspx?path=http%3a%2f%2fpubuserqiniu.paperol.cn%2f59608158_1587_q7_15828058637nDrTM.MOV%3fattname%3d1616_7_60449863105__64A264AE-B77C-4E67-AF39-51B0F1D72C0F.MOV&amp;activity=59608158</t>
  </si>
  <si>
    <t>有，书名是〖两游记〗</t>
  </si>
  <si>
    <t>2020/2/27 20:23:04</t>
  </si>
  <si>
    <t>39.144.34.199(新疆-克孜勒苏)</t>
  </si>
  <si>
    <t>陈豪杰</t>
  </si>
  <si>
    <t>http://www.wjx.cn/wjx/viewfile.aspx?path=http%3a%2f%2fpubuserqiniu.paperol.cn%2f59608158_1616_q9_1582806182XrjH8P.mp3%3fattname%3d1617_9_REC20200227202257.mp3&amp;activity=59608158</t>
  </si>
  <si>
    <t>有，书名是〖《斗罗大陆》〗</t>
  </si>
  <si>
    <t>没有，多陪伴孩子阅读。</t>
  </si>
  <si>
    <t>2020/2/27 20:23:23</t>
  </si>
  <si>
    <t>183.195.21.39(上海-上海)</t>
  </si>
  <si>
    <t>曹景殊</t>
  </si>
  <si>
    <t>http://www.wjx.cn/wjx/viewfile.aspx?path=http%3a%2f%2fpubuserqiniu.paperol.cn%2f59608158_1616_q6_1582806194TWEpAZ.amr%3fattname%3d1618_6_20200227_202244.amr&amp;activity=59608158</t>
  </si>
  <si>
    <t>怎样让孩子有兴趣读书，有更多的时间陪孩子读书。</t>
  </si>
  <si>
    <t>2020/2/27 20:24:35</t>
  </si>
  <si>
    <t>http://www.wjx.cn/wjx/viewfile.aspx?path=http%3a%2f%2fpubuserqiniu.paperol.cn%2f59608158_1619_q8_1582806270bh5dSj.mp3%3fattname%3d1619_8_REC20200227202353.mp3&amp;activity=59608158</t>
  </si>
  <si>
    <t>2020/2/27 20:25:06</t>
  </si>
  <si>
    <t>114.87.14.50(上海-上海)</t>
  </si>
  <si>
    <t>彭柯铭</t>
  </si>
  <si>
    <t>http://www.wjx.cn/wjx/viewfile.aspx?path=http%3a%2f%2fpubuserqiniu.paperol.cn%2f59608158_1604_q8_15828060653PttWZ.amr%3fattname%3d1620_8_20200227_202017.amr&amp;activity=59608158</t>
  </si>
  <si>
    <t>孩子怎么就这么静不下心来好好看一会书</t>
  </si>
  <si>
    <t>2020/2/27 20:25:42</t>
  </si>
  <si>
    <t>183.192.57.21(上海-上海)</t>
  </si>
  <si>
    <t>韩逸然</t>
  </si>
  <si>
    <t>http://www.wjx.cn/wjx/viewfile.aspx?path=http%3a%2f%2fpubuserqiniu.paperol.cn%2f59608158_1605_q7_1582806021FRYdB6.mp4%3fattname%3d1621_7_wx_camera_1579487310413.mp4&amp;activity=59608158</t>
  </si>
  <si>
    <t>2020/2/27 20:25:43</t>
  </si>
  <si>
    <t>182.35.29.243(山东-泰安)</t>
  </si>
  <si>
    <t>徐梦雪</t>
  </si>
  <si>
    <t>http://www.wjx.cn/wjx/viewfile.aspx?path=http%3a%2f%2fpubuserqiniu.paperol.cn%2f59608158_1616_q8_1582806175KrfWSj.m4a%3fattname%3d1622_8_%25e5%25be%2590%25e6%25a2%25a6%25e9%259b%25aa%25e8%25af%25bb.m4a&amp;activity=59608158</t>
  </si>
  <si>
    <t>2020/2/27 20:25:53</t>
  </si>
  <si>
    <t>101.88.119.109(上海-上海)</t>
  </si>
  <si>
    <t>杨雨桐</t>
  </si>
  <si>
    <t>http://www.wjx.cn/wjx/viewfile.aspx?path=http%3a%2f%2fpubuserqiniu.paperol.cn%2f59608158_1623_q7_1582806315XdzQmm.mp3%3fattname%3d1623_7_2%25e6%259c%258827%25e6%2597%25a5%2b%25e6%259d%25a8%25e9%259b%25a8%25e6%25a1%2590.mp3&amp;activity=59608158</t>
  </si>
  <si>
    <t>2020/2/27 20:26:10</t>
  </si>
  <si>
    <t>183.192.60.17(上海-上海)</t>
  </si>
  <si>
    <t>吴诗琪</t>
  </si>
  <si>
    <t>http://www.wjx.cn/wjx/viewfile.aspx?path=http%3a%2f%2fpubuserqiniu.paperol.cn%2f59608158_1623_q9_1582806363hGdWcp.MOV%3fattname%3d1624_9_60449911904__A3F818F5-36BE-47D0-9C19-D14DD34E6B25.MOV&amp;activity=59608158</t>
  </si>
  <si>
    <t>有，书名是〖12岁的旅行〗</t>
  </si>
  <si>
    <t>2020/2/27 20:26:38</t>
  </si>
  <si>
    <t>孔令启</t>
  </si>
  <si>
    <t>http://www.wjx.cn/wjx/viewfile.aspx?path=http%3a%2f%2fpubuserqiniu.paperol.cn%2f59608158_1584_q7_1582805841h5rSRQ.mp3%3fattname%3d1625_7_REC20200227201653.mp3&amp;activity=59608158</t>
  </si>
  <si>
    <t>有，书名是〖坚持就是胜利〗</t>
  </si>
  <si>
    <t>亲子阅读是心灵沟通很好的方式，陪伴他就是一种幸福。以后会多抽时间陪他一起阅读。</t>
  </si>
  <si>
    <t>2020/2/27 20:26:54</t>
  </si>
  <si>
    <t>117.143.49.240(上海-上海)</t>
  </si>
  <si>
    <t>柏思雅</t>
  </si>
  <si>
    <t>http://www.wjx.cn/wjx/viewfile.aspx?path=http%3a%2f%2fpubuserqiniu.paperol.cn%2f59608158_1595_q5_1582805968MQtCiG.amr%3fattname%3d1626_5_20200227_201640.amr&amp;activity=59608158</t>
  </si>
  <si>
    <t>有，书名是〖逃家小兔〗</t>
  </si>
  <si>
    <t>2020/2/27 20:27:04</t>
  </si>
  <si>
    <t>223.104.5.229(上海-上海)</t>
  </si>
  <si>
    <t>何诗语</t>
  </si>
  <si>
    <t>http://www.wjx.cn/wjx/viewfile.aspx?path=http%3a%2f%2fpubuserqiniu.paperol.cn%2f59608158_1617_q5_15828062104zw8DE.m4a%3fattname%3d1627_5_%25e5%25bc%2598%25e6%25a2%2585%25e5%25b0%258f%25e5%25ad%25a6%25e8%2594%25b7%25e8%2596%2587%25e6%25a0%25a1%25e5%258c%25ba-%25e4%25b8%2580%25e5%25b9%25b4%25e7%25ba%25a7%25ef%25bc%25881%25ef%25bc%2589%25e7%258f%25ad-%25e4%25bd%2595%25e8%25af%2597%25e8%25af%25ad.m4a&amp;activity=59608158</t>
  </si>
  <si>
    <t>2020/2/27 20:27:10</t>
  </si>
  <si>
    <t>36.63.93.43(安徽-安庆)</t>
  </si>
  <si>
    <t>张秀</t>
  </si>
  <si>
    <t>http://www.wjx.cn/wjx/viewfile.aspx?path=http%3a%2f%2fpubuserqiniu.paperol.cn%2f59608158_1617_q9_1582806234eCntWJ.amr%3fattname%3d1628_9_20200227_202311.amr&amp;activity=59608158</t>
  </si>
  <si>
    <t>跟更多伙伴一起阅读</t>
  </si>
  <si>
    <t>2020/2/27 20:27:30</t>
  </si>
  <si>
    <t>36.59.97.91(安徽-合肥)</t>
  </si>
  <si>
    <t>李盛杰</t>
  </si>
  <si>
    <t>其他〖哥哥:〗</t>
  </si>
  <si>
    <t>http://www.wjx.cn/wjx/viewfile.aspx?path=http%3a%2f%2fpubuserqiniu.paperol.cn%2f59608158_1629_q9_15828064365WjcFr.mp4%3fattname%3d1629_9_wx_camera_1531788340568.mp4&amp;activity=59608158</t>
  </si>
  <si>
    <t>孩子对阅读没兴趣</t>
  </si>
  <si>
    <t>2020/2/27 20:27:31</t>
  </si>
  <si>
    <t>223.104.213.42(上海-上海)</t>
  </si>
  <si>
    <t>赖雨辰</t>
  </si>
  <si>
    <t>http://www.wjx.cn/wjx/viewfile.aspx?path=http%3a%2f%2fpubuserqiniu.paperol.cn%2f59608158_1622_q5_1582806449WcAt3h.m4a%3fattname%3d1630_5_%25e4%25b8%258b%25e5%258d%2588%2b8%25e6%2597%25b627%25e5%2588%2586%2b.m4a&amp;activity=59608158</t>
  </si>
  <si>
    <t>2020/2/27 20:27:52</t>
  </si>
  <si>
    <t>http://www.wjx.cn/wjx/viewfile.aspx?path=http%3a%2f%2fpubuserqiniu.paperol.cn%2f59608158_1621_q7_1582806314TFJxPp.m4a%3fattname%3d1631_7_%25e5%25bc%2598%25e6%25a2%2585%25e4%25ba%258c%25e5%25b0%258f%25e4%25b8%2589%25e4%25b8%2589%25e7%258f%25ad%25e5%25a4%258f%25e4%25bc%259f%25e6%25b3%25bd.m4a&amp;activity=59608158</t>
  </si>
  <si>
    <t>孩子不喜欢阅读，希望未来能陪孩子一起亲子阅读，让他爱上阅读</t>
  </si>
  <si>
    <t>2020/2/27 20:28:00</t>
  </si>
  <si>
    <t>张依宸</t>
  </si>
  <si>
    <t>http://www.wjx.cn/wjx/viewfile.aspx?path=http%3a%2f%2fpubuserqiniu.paperol.cn%2f59608158_1632_q7_1582806481rNPN7P.mp3%3fattname%3d1632_7_REC20200227202736.mp3&amp;activity=59608158</t>
  </si>
  <si>
    <t>2020/2/27 20:28:17</t>
  </si>
  <si>
    <t>114.86.130.154(上海-上海)</t>
  </si>
  <si>
    <t>郑清钰</t>
  </si>
  <si>
    <t>http://www.wjx.cn/wjx/viewfile.aspx?path=http%3a%2f%2fpubuserqiniu.paperol.cn%2f59608158_1618_q5_1582806478rSrimK.mp3%3fattname%3d1633_5_%25e5%25bc%2598%25e6%25a2%2585%25e4%25ba%258c%25e5%25b0%258f%25e4%25b8%2580%25ef%25bc%25883%25ef%25bc%2589%25e7%258f%25ad%25e9%2583%2591%25e6%25b8%2585%25e9%2592%25b0.mp3&amp;activity=59608158</t>
  </si>
  <si>
    <t>有，书名是〖礼仪好故事〗</t>
  </si>
  <si>
    <t>孩子不专心听选书难，引导孩子对阅读敢兴趣</t>
  </si>
  <si>
    <t>2020/2/27 20:28:20</t>
  </si>
  <si>
    <t>101.45.230.147(上海-上海)</t>
  </si>
  <si>
    <t>陆飞鸿</t>
  </si>
  <si>
    <t>http://www.wjx.cn/wjx/viewfile.aspx?path=http%3a%2f%2fpubuserqiniu.paperol.cn%2f59608158_1618_q5_1582806265zd2msm.mp3%3fattname%3d1634_5_77e33c091ce842d3816a830f1cd7b99d.mp3&amp;activity=59608158</t>
  </si>
  <si>
    <t>2020/2/27 20:29:14</t>
  </si>
  <si>
    <t>101.86.249.139(上海-上海)</t>
  </si>
  <si>
    <t>马婷</t>
  </si>
  <si>
    <t>http://www.wjx.cn/wjx/viewfile.aspx?path=http%3a%2f%2fpubuserqiniu.paperol.cn%2f59608158_1625_q9_1582806387DkrAGi.MOV%3fattname%3d1635_9_60449914290__2DF7746C-141F-4E10-A84B-A55A6AA2BA84.MOV&amp;activity=59608158</t>
  </si>
  <si>
    <t>我希望孩子能爱上阅读</t>
  </si>
  <si>
    <t>2020/2/27 20:29:43</t>
  </si>
  <si>
    <t>183.192.91.39(上海-上海)</t>
  </si>
  <si>
    <t>孙诺涵</t>
  </si>
  <si>
    <t>http://www.wjx.cn/wjx/viewfile.aspx?path=http%3a%2f%2fpubuserqiniu.paperol.cn%2f59608158_1635_q7_1582806579QcmsAr.mp3%3fattname%3d1636_7_%25e6%2596%25b0%25e5%25bd%2595%25e9%259f%25b302.mp3&amp;activity=59608158</t>
  </si>
  <si>
    <t>不知道给孩子读什么样的书</t>
  </si>
  <si>
    <t>2020/2/27 20:29:44</t>
  </si>
  <si>
    <t>223.104.210.111(上海-上海)</t>
  </si>
  <si>
    <t>田银澳</t>
  </si>
  <si>
    <t>http://www.wjx.cn/wjx/viewfile.aspx?path=http%3a%2f%2fpubuserqiniu.paperol.cn%2f59608158_1626_q7_1582806581e6XZ8N.amr%3fattname%3d1637_7_20200227_202858.amr&amp;activity=59608158</t>
  </si>
  <si>
    <t>让他静下心来看书</t>
  </si>
  <si>
    <t>2020/2/27 20:29:55</t>
  </si>
  <si>
    <t>220.112.121.132(上海-上海)</t>
  </si>
  <si>
    <t>江康奕</t>
  </si>
  <si>
    <t>http://www.wjx.cn/wjx/viewfile.aspx?path=http%3a%2f%2fpubuserqiniu.paperol.cn%2f59608158_1632_q7_1582806472kMErMX.m4a%3fattname%3d1638_7_%25e6%2596%25b0%25e5%25bd%2595%25e9%259f%25b3.m4a&amp;activity=59608158</t>
  </si>
  <si>
    <t>多抽时间陪伴孩子一起阅读，多多建立孩子对阅读的积极性</t>
  </si>
  <si>
    <t>2020/2/27 20:30:12</t>
  </si>
  <si>
    <t>117.143.47.194(上海-上海)</t>
  </si>
  <si>
    <t>张欣怡</t>
  </si>
  <si>
    <t>http://www.wjx.cn/wjx/viewfile.aspx?path=http%3a%2f%2fpubuserqiniu.paperol.cn%2f59608158_1618_q6_15828062407PhNy2.zip%3fattname%3d1639_6_%25e4%25b8%258b%25e5%258d%2588%2b8%25e6%2597%25b66%25e5%2588%2586%2b_2.zip&amp;activity=59608158</t>
  </si>
  <si>
    <t>有，书名是〖读书不是为爸妈〗</t>
  </si>
  <si>
    <t>什么书适合她读，</t>
  </si>
  <si>
    <t>2020/2/27 20:30:24</t>
  </si>
  <si>
    <t>223.104.210.232(上海-上海)</t>
  </si>
  <si>
    <t>项涛</t>
  </si>
  <si>
    <t>http://www.wjx.cn/wjx/viewfile.aspx?path=http%3a%2f%2fpubuserqiniu.paperol.cn%2f59608158_1640_q9_1582806621jAdnes.m4a%3fattname%3d1640_9_%25e6%2596%25b0%25e5%25bd%2595%25e9%259f%25b3%2b3.m4a&amp;activity=59608158</t>
  </si>
  <si>
    <t>不知道怎么下手</t>
  </si>
  <si>
    <t>2020/2/27 20:30:34</t>
  </si>
  <si>
    <t>117.143.55.230(上海-上海)</t>
  </si>
  <si>
    <t>李欣怡</t>
  </si>
  <si>
    <t>http://www.wjx.cn/wjx/viewfile.aspx?path=http%3a%2f%2fpubuserqiniu.paperol.cn%2f59608158_1626_q6_15828065887kfy5C.amr%3fattname%3d1641_6_20200227_202901.amr&amp;activity=59608158</t>
  </si>
  <si>
    <t>多看书</t>
  </si>
  <si>
    <t>2020/2/27 20:31:25</t>
  </si>
  <si>
    <t>112.21.78.161(江苏-南通)</t>
  </si>
  <si>
    <t>戴欣洁</t>
  </si>
  <si>
    <t>http://www.wjx.cn/wjx/viewfile.aspx?path=http%3a%2f%2fpubuserqiniu.paperol.cn%2f59608158_1637_q5_1582806656twB5r6.amr%3fattname%3d1642_5_20200227_203029.amr&amp;activity=59608158</t>
  </si>
  <si>
    <t>有，书名是〖别烦我〗</t>
  </si>
  <si>
    <t>同龄的小孩子一起阅读，一起玩，做游戏</t>
  </si>
  <si>
    <t>2020/2/27 20:31:52</t>
  </si>
  <si>
    <t>101.244.86.204(上海-上海)</t>
  </si>
  <si>
    <t>司芯瑞</t>
  </si>
  <si>
    <t>http://www.wjx.cn/wjx/viewfile.aspx?path=http%3a%2f%2fpubuserqiniu.paperol.cn%2f59608158_1643_q7_15828067017zmS6k.mp3%3fattname%3d1643_7_%25e9%259c%2580%25e8%25a6%2581%25e4%25bb%2580%25e4%25b9%2588.mp3&amp;activity=59608158</t>
  </si>
  <si>
    <t>2020/2/27 20:31:59</t>
  </si>
  <si>
    <t>117.143.115.88(上海-上海)</t>
  </si>
  <si>
    <t>司天程</t>
  </si>
  <si>
    <t>http://www.wjx.cn/wjx/viewfile.aspx?path=http%3a%2f%2fpubuserqiniu.paperol.cn%2f59608158_1644_q9_1582806720BA5xMn.m4a%3fattname%3d1644_9_%25e6%2596%25b0%25e5%25bd%2595%25e9%259f%25b3%2b1.m4a&amp;activity=59608158</t>
  </si>
  <si>
    <t>2020/2/27 20:32:11</t>
  </si>
  <si>
    <t>时悦琪</t>
  </si>
  <si>
    <t>http://www.wjx.cn/wjx/viewfile.aspx?path=http%3a%2f%2fpubuserqiniu.paperol.cn%2f59608158_1643_q6_1582806725bw5TPK.mp3%3fattname%3d1645_6_%25e6%25a0%2587%25e5%2587%2586%2b1.mp3&amp;activity=59608158</t>
  </si>
  <si>
    <t>2020/2/27 20:32:37</t>
  </si>
  <si>
    <t>223.104.212.17(上海-上海)</t>
  </si>
  <si>
    <t>李宁</t>
  </si>
  <si>
    <t>http://www.wjx.cn/wjx/viewfile.aspx?path=http%3a%2f%2fpubuserqiniu.paperol.cn%2f59608158_1624_q6_1582806366eapK3e.MOV%3fattname%3d1646_6_60449912394__21C82E85-D626-45A7-B0D4-1DA9DA0014C5.MOV&amp;activity=59608158</t>
  </si>
  <si>
    <t>有，书名是〖词语故事〗</t>
  </si>
  <si>
    <t>孩子能学习突出，当爸妈的什么都可以做</t>
  </si>
  <si>
    <t>2020/2/27 20:32:58</t>
  </si>
  <si>
    <t>余晓萌</t>
  </si>
  <si>
    <t>http://www.wjx.cn/wjx/viewfile.aspx?path=http%3a%2f%2fpubuserqiniu.paperol.cn%2f59608158_1637_q8_1582806652p43FT3.m4a%3fattname%3d1647_8_%25e9%2597%25b5%25e8%25a1%258c%25e5%258c%25ba%25e8%2594%25b7%25e8%2596%2587%25e5%25b0%258f%25e5%25ad%25a6%25e5%259b%259b%25e4%25b8%2580%25e7%258f%25ad%25e4%25bd%2599%25e6%2599%2593%25e8%2590%258c.m4a&amp;activity=59608158</t>
  </si>
  <si>
    <t>有，书名是〖天蓝色的彼岸〗</t>
  </si>
  <si>
    <t>2020/2/27 20:33:04</t>
  </si>
  <si>
    <t>118.133.145.138(上海-上海)</t>
  </si>
  <si>
    <t>陈孝贤</t>
  </si>
  <si>
    <t>http://www.wjx.cn/wjx/viewfile.aspx?path=http%3a%2f%2fpubuserqiniu.paperol.cn%2f59608158_1631_q6_15828064748r5pAi.m4a%3fattname%3d1648_6_%25e6%259c%2597%25e8%25af%25bb%25e5%25bd%2595%25e9%259f%25b3.m4a&amp;activity=59608158</t>
  </si>
  <si>
    <t>有，书名是〖一年级的大个子和二年级的小个子〗</t>
  </si>
  <si>
    <t>开心的阅读适合孩子的优秀书籍！，讨厌电子读物和电子打卡形式！</t>
  </si>
  <si>
    <t>101.87.201.30(上海-上海)</t>
  </si>
  <si>
    <t>李诗涵</t>
  </si>
  <si>
    <t>http://www.wjx.cn/wjx/viewfile.aspx?path=http%3a%2f%2fpubuserqiniu.paperol.cn%2f59608158_1637_q5_15828066464pkz3r.MOV%3fattname%3d1649_5_60449940754__5DAC0F25-F67A-439B-8232-2FF0D7FB1A94.MOV&amp;activity=59608158</t>
  </si>
  <si>
    <t>家长得有时间，最希望多陪伴</t>
  </si>
  <si>
    <t>武语涵</t>
  </si>
  <si>
    <t>http://www.wjx.cn/wjx/viewfile.aspx?path=http%3a%2f%2fpubuserqiniu.paperol.cn%2f59608158_1637_q7_1582806672xR2ZN4.mp4%3fattname%3d1650_7_wx_camera_1582806626312.mp4&amp;activity=59608158</t>
  </si>
  <si>
    <t>没空陪着孩子一起阅读</t>
  </si>
  <si>
    <t>2020/2/27 20:34:30</t>
  </si>
  <si>
    <t>49.67.125.157(江苏-南通)</t>
  </si>
  <si>
    <t>黄紫涵</t>
  </si>
  <si>
    <t>弘梅小学-曹行校区</t>
  </si>
  <si>
    <t>http://www.wjx.cn/wjx/viewfile.aspx?path=http%3a%2f%2fpubuserqiniu.paperol.cn%2f59608158_1645_q5_1582806719pcKM8S.mp3%3fattname%3d1651_5_REC20200227203148.mp3&amp;activity=59608158</t>
  </si>
  <si>
    <t>有，书名是〖父母不是你的佣人〗</t>
  </si>
  <si>
    <t>2020/2/27 20:34:32</t>
  </si>
  <si>
    <t>101.245.25.119(上海-上海)</t>
  </si>
  <si>
    <t>黄宇昊</t>
  </si>
  <si>
    <t>http://www.wjx.cn/wjx/viewfile.aspx?path=http%3a%2f%2fpubuserqiniu.paperol.cn%2f59608158_1626_q5_1582806596pyeFm7.mp4%3fattname%3d1652_5_VID20200227202808.mp4&amp;activity=59608158</t>
  </si>
  <si>
    <t>孩子不积极，我希望我每天能有足够的时间陪他阅读课外书</t>
  </si>
  <si>
    <t>2020/2/27 20:34:35</t>
  </si>
  <si>
    <t>117.143.48.185(上海-上海)</t>
  </si>
  <si>
    <t>刘玲梦晗</t>
  </si>
  <si>
    <t>http://www.wjx.cn/wjx/viewfile.aspx?path=http%3a%2f%2fpubuserqiniu.paperol.cn%2f59608158_1650_q8_1582806860yf3S2e.amr%3fattname%3d1653_8_20200227_203340.amr&amp;activity=59608158</t>
  </si>
  <si>
    <t>抽时间多陪孩子一起阅读，启发式引导阅读</t>
  </si>
  <si>
    <t>2020/2/27 20:34:44</t>
  </si>
  <si>
    <t>183.194.154.246(上海-上海)</t>
  </si>
  <si>
    <t>http://www.wjx.cn/wjx/viewfile.aspx?path=http%3a%2f%2fpubuserqiniu.paperol.cn%2f59608158_1643_q5_1582806688KBz4nD.MOV%3fattname%3d1654_5_60449947470__FD6A5192-4C48-429B-8CC2-2A591E48B322.MOV&amp;activity=59608158</t>
  </si>
  <si>
    <t>孩子认识的字很少，会影响阅读</t>
  </si>
  <si>
    <t>2020/2/27 20:35:00</t>
  </si>
  <si>
    <t>101.87.205.48(上海-上海)</t>
  </si>
  <si>
    <t>葛师杰</t>
  </si>
  <si>
    <t>http://www.wjx.cn/wjx/viewfile.aspx?path=http%3a%2f%2fpubuserqiniu.paperol.cn%2f59608158_1645_q8_1582806892wWHTrx.amr%3fattname%3d1655_8_20200227_203406.amr&amp;activity=59608158</t>
  </si>
  <si>
    <t>有，书名是〖科学家的故事〗</t>
  </si>
  <si>
    <t>2020/2/27 20:35:13</t>
  </si>
  <si>
    <t>117.143.49.0(上海-上海)</t>
  </si>
  <si>
    <t>吕子航</t>
  </si>
  <si>
    <t>http://www.wjx.cn/wjx/viewfile.aspx?path=http%3a%2f%2fpubuserqiniu.paperol.cn%2f59608158_1644_q5_1582806727EtnkE3.m4a%3fattname%3d1656_5_%25e9%2595%25bf%25e6%25ad%258c%25e8%25a1%258c.m4a&amp;activity=59608158</t>
  </si>
  <si>
    <t>2020/2/27 20:35:18</t>
  </si>
  <si>
    <t>220.112.127.75(上海-上海)</t>
  </si>
  <si>
    <t>余丽煌</t>
  </si>
  <si>
    <t>http://www.wjx.cn/wjx/viewfile.aspx?path=http%3a%2f%2fpubuserqiniu.paperol.cn%2f59608158_1646_q5_1582806809R3cSab.amr%3fattname%3d1657_5_20200227_203252.amr&amp;activity=59608158</t>
  </si>
  <si>
    <t>希望孩子读有用的书籍</t>
  </si>
  <si>
    <t>2020/2/27 20:35:20</t>
  </si>
  <si>
    <t>马文</t>
  </si>
  <si>
    <t>http://www.wjx.cn/wjx/viewfile.aspx?path=http%3a%2f%2fpubuserqiniu.paperol.cn%2f59608158_1645_q7_15828067894nhhQb.MOV%3fattname%3d1658_7_60449956457__352A6E4B-D0CD-4626-B741-ABEF722F2098.MOV&amp;activity=59608158</t>
  </si>
  <si>
    <t>希望他喜欢阅读</t>
  </si>
  <si>
    <t>2020/2/27 20:35:26</t>
  </si>
  <si>
    <t>101.87.193.99(上海-上海)</t>
  </si>
  <si>
    <t>樊雨彤</t>
  </si>
  <si>
    <t>http://www.wjx.cn/wjx/viewfile.aspx?path=http%3a%2f%2fpubuserqiniu.paperol.cn%2f59608158_1642_q5_1582806638p5ZEyj.MOV%3fattname%3d1659_5_60449941424__D958D82B-A8E5-433E-8D90-F31FBF4CDE8B.MOV&amp;activity=59608158</t>
  </si>
  <si>
    <t>2020/2/27 20:35:55</t>
  </si>
  <si>
    <t>117.143.46.148(上海-上海)</t>
  </si>
  <si>
    <t>代孝瑞</t>
  </si>
  <si>
    <t>http://www.wjx.cn/wjx/viewfile.aspx?path=http%3a%2f%2fpubuserqiniu.paperol.cn%2f59608158_1645_q6_158280686165TSQA.amr%3fattname%3d1660_6_20200227_203346.amr&amp;activity=59608158</t>
  </si>
  <si>
    <t>孩子理解不了</t>
  </si>
  <si>
    <t>线上亲子阅读培训┋其他〖都可以〗</t>
  </si>
  <si>
    <t>2020/2/27 20:36:05</t>
  </si>
  <si>
    <t>李其璇</t>
  </si>
  <si>
    <t>http://www.wjx.cn/wjx/viewfile.aspx?path=http%3a%2f%2fpubuserqiniu.paperol.cn%2f59608158_1650_q5_1582806833mj3kfx.m4a%3fattname%3d1661_5_000.m4a&amp;activity=59608158</t>
  </si>
  <si>
    <t>有，书名是〖《歪脑袋木头桩》〗</t>
  </si>
  <si>
    <t>能正确选择适合这个年龄段孩子的书籍</t>
  </si>
  <si>
    <t>2020/2/27 20:36:11</t>
  </si>
  <si>
    <t>101.86.248.212(上海-上海)</t>
  </si>
  <si>
    <t>许墨</t>
  </si>
  <si>
    <t>http://www.wjx.cn/wjx/viewfile.aspx?path=http%3a%2f%2fpubuserqiniu.paperol.cn%2f59608158_1651_q7_1582806843tSfeGp.m4a%3fattname%3d1662_7_%25e5%25bc%2598%25e6%25a2%2585%25e4%25ba%258c%25e5%25b0%258f%25e4%25b8%2589%25e4%25ba%258c%25e7%258f%25ad%25e8%25ae%25b8%25e5%25a2%25a8.m4a&amp;activity=59608158</t>
  </si>
  <si>
    <t>有，书名是〖DK博物大百科〗</t>
  </si>
  <si>
    <t>2020/2/27 20:36:35</t>
  </si>
  <si>
    <t>223.167.236.222(上海-上海)</t>
  </si>
  <si>
    <t>马涛</t>
  </si>
  <si>
    <t>http://www.wjx.cn/wjx/viewfile.aspx?path=http%3a%2f%2fpubuserqiniu.paperol.cn%2f59608158_1645_q5_1582806845QPGrHT.mp3%3fattname%3d1663_5_REC20200227203349.mp3&amp;activity=59608158</t>
  </si>
  <si>
    <t>时间</t>
  </si>
  <si>
    <t>2020/2/27 20:36:39</t>
  </si>
  <si>
    <t>117.143.48.56(上海-上海)</t>
  </si>
  <si>
    <t>朱雅丹</t>
  </si>
  <si>
    <t>http://www.wjx.cn/wjx/viewfile.aspx?path=http%3a%2f%2fpubuserqiniu.paperol.cn%2f59608158_1657_q7_1582806921msnt8Q.mp3%3fattname%3d1664_7_%25e9%259c%2580%25e8%25a6%2581%25e4%25bb%2580%25e4%25b9%2588.mp3&amp;activity=59608158</t>
  </si>
  <si>
    <t>2020/2/27 20:37:08</t>
  </si>
  <si>
    <t>42.196.137.30(上海-上海)</t>
  </si>
  <si>
    <t>林可馨</t>
  </si>
  <si>
    <t>http://www.wjx.cn/wjx/viewfile.aspx?path=http%3a%2f%2fpubuserqiniu.paperol.cn%2f59608158_1393_q9_1582803368hEBNih.m4a%3fattname%3d1665_9_%25e7%25bb%2599%25e4%25bd%25a0%25e5%2586%2599%25e4%25bf%25a1.m4a&amp;activity=59608158</t>
  </si>
  <si>
    <t>有，书名是〖做一个宽容的人〗</t>
  </si>
  <si>
    <t>尽量抽出时间一起阅读</t>
  </si>
  <si>
    <t>2020/2/27 20:37:26</t>
  </si>
  <si>
    <t>101.88.197.19(上海-上海)</t>
  </si>
  <si>
    <t>呂海森</t>
  </si>
  <si>
    <t>http://www.wjx.cn/wjx/viewfile.aspx?path=http%3a%2f%2fpubuserqiniu.paperol.cn%2f59608158_1645_q5_1582806751xRdKT6.MOV%3fattname%3d1666_5_60449953574__4380C978-AEFD-4D97-95D9-CB97AC3B26A1.MOV&amp;activity=59608158</t>
  </si>
  <si>
    <t>有，书名是〖成語故事〗</t>
  </si>
  <si>
    <t>2020/2/27 20:37:51</t>
  </si>
  <si>
    <t>117.94.31.217(江苏-泰州)</t>
  </si>
  <si>
    <t>金伟祺</t>
  </si>
  <si>
    <t>http://www.wjx.cn/wjx/viewfile.aspx?path=http%3a%2f%2fpubuserqiniu.paperol.cn%2f59608158_1644_q5_15828067425b7xbQ.m4a%3fattname%3d1667_5_%25e5%25bc%2598%25e6%25a2%2585%25e4%25ba%258c%25e5%25b0%258f%25e4%25b8%2580%25ef%25bc%25881%25ef%25bc%2589%25e7%258f%25ad%25e9%2587%2591%25e4%25bc%259f%25e7%25a5%25ba.m4a&amp;activity=59608158</t>
  </si>
  <si>
    <t>多花时候陪孩子读书，多引导孩子</t>
  </si>
  <si>
    <t>2020/2/27 20:37:54</t>
  </si>
  <si>
    <t>114.87.52.70(上海-上海)</t>
  </si>
  <si>
    <t>马瑞杰</t>
  </si>
  <si>
    <t>http://www.wjx.cn/wjx/viewfile.aspx?path=http%3a%2f%2fpubuserqiniu.paperol.cn%2f59608158_1645_q5_1582806876NeyBPw.amr%3fattname%3d1668_5_20200227_203411.amr&amp;activity=59608158</t>
  </si>
  <si>
    <t>2020/2/27 20:38:09</t>
  </si>
  <si>
    <t>114.63.19.165(上海-上海)</t>
  </si>
  <si>
    <t>尹振宇</t>
  </si>
  <si>
    <t>http://www.wjx.cn/wjx/viewfile.aspx?path=http%3a%2f%2fpubuserqiniu.paperol.cn%2f59608158_1639_q6_1582806700yyTmws.MOV%3fattname%3d1669_6_60449946222__3982A0F9-4643-4D96-8D74-E70160E275F5.MOV&amp;activity=59608158</t>
  </si>
  <si>
    <t>不知道如何引导</t>
  </si>
  <si>
    <t>2020/2/27 20:38:29</t>
  </si>
  <si>
    <t>120.243.38.93(安徽-亳州)</t>
  </si>
  <si>
    <t>梁婉茹</t>
  </si>
  <si>
    <t>http://www.wjx.cn/wjx/viewfile.aspx?path=http%3a%2f%2fpubuserqiniu.paperol.cn%2f59608158_1666_q5_1582807100TEkNdG.mp4%3fattname%3d1670_5_%25e5%25bd%2595%25e5%25b1%258f_20200225_194012.mp4&amp;activity=59608158</t>
  </si>
  <si>
    <t>有，书名是〖十万个问什么〗</t>
  </si>
  <si>
    <t>没有疑问，帮助孩子建立良好的阅读习惯。</t>
  </si>
  <si>
    <t>2020/2/27 20:38:41</t>
  </si>
  <si>
    <t>余绍桐</t>
  </si>
  <si>
    <t>http://www.wjx.cn/wjx/viewfile.aspx?path=http%3a%2f%2fpubuserqiniu.paperol.cn%2f59608158_1665_q7_1582807041KZjh7t.m4a%3fattname%3d1671_7_%25e9%2597%25b5%25e8%25a1%258c%25e5%258c%25ba%25e8%2594%25b7%25e8%2596%2587%25e6%25a0%25a1%25e5%258c%25ba%25e4%25b8%2589%25e4%25b8%2580%25e7%258f%25ad%25e4%25bd%2599%25e7%25bb%258d%25e6%25a1%2590.m4a&amp;activity=59608158</t>
  </si>
  <si>
    <t>2020/2/27 20:39:00</t>
  </si>
  <si>
    <t>42.196.138.193(上海-上海)</t>
  </si>
  <si>
    <t>康凌含</t>
  </si>
  <si>
    <t>http://www.wjx.cn/wjx/viewfile.aspx?path=http%3a%2f%2fpubuserqiniu.paperol.cn%2f59608158_1644_q7_1582806732Q3JJFY.m4a%3fattname%3d1672_7_%25e5%25bc%2598%25e6%25a2%2585%25e4%25ba%258c%25e5%25b0%258f%25e6%259c%25b1%25e8%25a1%258c%25e6%25a0%25a1%25e5%258c%25ba%25e4%25b8%2589%25ef%25bc%25882%25ef%25bc%2589%25e7%258f%25ad%25e5%25ba%25b7%25e5%2587%258c%25e5%2590%25ab.m4a&amp;activity=59608158</t>
  </si>
  <si>
    <t>2020/2/27 20:39:43</t>
  </si>
  <si>
    <t>117.143.48.144(上海-上海)</t>
  </si>
  <si>
    <t>王睿智</t>
  </si>
  <si>
    <t>http://www.wjx.cn/wjx/viewfile.aspx?path=http%3a%2f%2fpubuserqiniu.paperol.cn%2f59608158_1673_q9_1582807180NPA4zR.mp3%3fattname%3d1673_9_REC20200227203852.mp3&amp;activity=59608158</t>
  </si>
  <si>
    <t>如何培养孩子阅读的兴趣</t>
  </si>
  <si>
    <t>2020/2/27 20:39:53</t>
  </si>
  <si>
    <t>220.196.60.87(上海-上海)</t>
  </si>
  <si>
    <t>姚中轶</t>
  </si>
  <si>
    <t>http://www.wjx.cn/wjx/viewfile.aspx?path=http%3a%2f%2fpubuserqiniu.paperol.cn%2f59608158_1672_q6_1582807182R5ZCzs.amr%3fattname%3d1674_6_20200227_203833.amr&amp;activity=59608158</t>
  </si>
  <si>
    <t>2020/2/27 20:40:07</t>
  </si>
  <si>
    <t>101.244.251.215(上海-上海)</t>
  </si>
  <si>
    <t>杨宝络</t>
  </si>
  <si>
    <t>http://www.wjx.cn/wjx/viewfile.aspx?path=http%3a%2f%2fpubuserqiniu.paperol.cn%2f59608158_1665_q6_1582807028TksdrD.amr%3fattname%3d1675_6_20200227_203630.amr&amp;activity=59608158</t>
  </si>
  <si>
    <t>2020/2/27 20:40:08</t>
  </si>
  <si>
    <t>223.104.48.243(北京-北京)</t>
  </si>
  <si>
    <t>刘诗羽</t>
  </si>
  <si>
    <t>http://www.wjx.cn/wjx/viewfile.aspx?path=http%3a%2f%2fpubuserqiniu.paperol.cn%2f59608158_1660_q5_1582807073ywXXp2.MOV%3fattname%3d1676_5_60449985202__9476D5B4-652D-43CA-8264-BD4735AA154A.MOV&amp;activity=59608158</t>
  </si>
  <si>
    <t>不知道能理解多少</t>
  </si>
  <si>
    <t>2020/2/27 20:40:15</t>
  </si>
  <si>
    <t>李豫威</t>
  </si>
  <si>
    <t>http://www.wjx.cn/wjx/viewfile.aspx?path=http%3a%2f%2fpubuserqiniu.paperol.cn%2f59608158_1669_q8_1582807075hFX8tW.MOV%3fattname%3d1677_8_60449983598__7AE52098-82F8-4564-9E71-102ECC9E648C.MOV&amp;activity=59608158</t>
  </si>
  <si>
    <t>有，书名是〖《白垩纪2》〗</t>
  </si>
  <si>
    <t>陪伴和关爱</t>
  </si>
  <si>
    <t>2020/2/27 20:40:19</t>
  </si>
  <si>
    <t>211.161.107.173(上海-上海)</t>
  </si>
  <si>
    <t>王万里</t>
  </si>
  <si>
    <t>http://www.wjx.cn/wjx/viewfile.aspx?path=http%3a%2f%2fpubuserqiniu.paperol.cn%2f59608158_1643_q6_1582806719Mzh8dB.mp3%3fattname%3d1678_6_%25e5%25bd%2595%25e9%259f%25b3.mp3&amp;activity=59608158</t>
  </si>
  <si>
    <t>有，书名是〖兵器大百科〗</t>
  </si>
  <si>
    <t>2020/2/27 20:40:21</t>
  </si>
  <si>
    <t>117.136.120.77(上海-上海)</t>
  </si>
  <si>
    <t>窦婉怡</t>
  </si>
  <si>
    <t>http://www.wjx.cn/wjx/viewfile.aspx?path=http%3a%2f%2fpubuserqiniu.paperol.cn%2f59608158_1673_q6_1582807159DScfKP.m4a%3fattname%3d1679_6_%25e9%2598%2585%25e8%25af%25bb.m4a&amp;activity=59608158</t>
  </si>
  <si>
    <t>2020/2/27 20:40:22</t>
  </si>
  <si>
    <t>49.221.177.123(上海-上海)</t>
  </si>
  <si>
    <t>张晨阳</t>
  </si>
  <si>
    <t>http://www.wjx.cn/wjx/viewfile.aspx?path=http%3a%2f%2fpubuserqiniu.paperol.cn%2f59608158_1667_q5_1582807073DSR7Nr.m4a%3fattname%3d1680_5_%25e9%25a9%25ac%25e6%25a1%25a5%25e5%25b0%258f%25e5%25ad%25a6-1%25ef%25bc%25881%25ef%25bc%2589%25e7%258f%25ad-%25e5%25bc%25a0%25e6%2599%25a8%25e9%2598%25b3.m4a&amp;activity=59608158</t>
  </si>
  <si>
    <t>有，书名是〖寓所寓言〗</t>
  </si>
  <si>
    <t>知道怎么给孩子选书┋知道哪里获得免费的图书与学习资源┋其他</t>
  </si>
  <si>
    <t>36.161.73.2(安徽-池州)</t>
  </si>
  <si>
    <t>陆诗吟</t>
  </si>
  <si>
    <t>http://www.wjx.cn/wjx/viewfile.aspx?path=http%3a%2f%2fpubuserqiniu.paperol.cn%2f59608158_1678_q7_1582807220SwNAwe.mp3%3fattname%3d1681_7_REC20200227203941.mp3&amp;activity=59608158</t>
  </si>
  <si>
    <t>怎么才能让孩子更加喜欢上阅读？</t>
  </si>
  <si>
    <t>2020/2/27 20:41:05</t>
  </si>
  <si>
    <t>101.224.208.32(上海-上海)</t>
  </si>
  <si>
    <t>吴若渝</t>
  </si>
  <si>
    <t>http://www.wjx.cn/wjx/viewfile.aspx?path=http%3a%2f%2fpubuserqiniu.paperol.cn%2f59608158_1673_q9_1582807258PsYhCM.amr%3fattname%3d1682_9_20200227_204044.amr&amp;activity=59608158</t>
  </si>
  <si>
    <t>找有益的书</t>
  </si>
  <si>
    <t>220.112.127.154(上海-上海)</t>
  </si>
  <si>
    <t>曾博华</t>
  </si>
  <si>
    <t>http://www.wjx.cn/wjx/viewfile.aspx?path=http%3a%2f%2fpubuserqiniu.paperol.cn%2f59608158_1671_q7_1582807112WYPYGi.m4a%3fattname%3d1683_7_%25e9%259c%2580%25e8%25a6%2581%25e4%25bb%2580%25e4%25b9%2588.m4a&amp;activity=59608158</t>
  </si>
  <si>
    <t>多多陪伴</t>
  </si>
  <si>
    <t>2020/2/27 20:41:40</t>
  </si>
  <si>
    <t>代伟琦</t>
  </si>
  <si>
    <t>http://www.wjx.cn/wjx/viewfile.aspx?path=http%3a%2f%2fpubuserqiniu.paperol.cn%2f59608158_1681_q8_1582807240ZKHMGS.amr%3fattname%3d1684_8_20200227_203957.amr&amp;activity=59608158</t>
  </si>
  <si>
    <t>不理解</t>
  </si>
  <si>
    <t>线上亲子阅读培训┋其他〖线上〗</t>
  </si>
  <si>
    <t>2020/2/27 20:41:56</t>
  </si>
  <si>
    <t>117.143.55.227(上海-上海)</t>
  </si>
  <si>
    <t>夏烽越</t>
  </si>
  <si>
    <t>http://www.wjx.cn/wjx/viewfile.aspx?path=http%3a%2f%2fpubuserqiniu.paperol.cn%2f59608158_1667_q8_1582807066TENkTn.m4a%3fattname%3d1685_8_%25e6%2596%25b0%25e5%25bd%2595%25e9%259f%25b3%2b1.m4a&amp;activity=59608158</t>
  </si>
  <si>
    <t>2020/2/27 20:42:09</t>
  </si>
  <si>
    <t>117.143.45.184(上海-上海)</t>
  </si>
  <si>
    <t>何琪琦</t>
  </si>
  <si>
    <t>http://www.wjx.cn/wjx/viewfile.aspx?path=http%3a%2f%2fpubuserqiniu.paperol.cn%2f59608158_1684_q8_1582807324yKmWRf.MOV%3fattname%3d1686_8_60450007968__DB07DDBF-54D3-4E84-A389-3C657AAED4AF.MOV&amp;activity=59608158</t>
  </si>
  <si>
    <t>2020/2/27 20:42:14</t>
  </si>
  <si>
    <t>115.172.237.145(上海-上海)</t>
  </si>
  <si>
    <t>唐文博</t>
  </si>
  <si>
    <t>http://www.wjx.cn/wjx/viewfile.aspx?path=http%3a%2f%2fpubuserqiniu.paperol.cn%2f59608158_1686_q6_1582807330YnPGYG.amr%3fattname%3d1687_6_20200227_204157.amr&amp;activity=59608158</t>
  </si>
  <si>
    <t>不知道什么书适合他，有正确的引导方法。</t>
  </si>
  <si>
    <t>2020/2/27 20:42:26</t>
  </si>
  <si>
    <t>183.192.94.232(上海-上海)</t>
  </si>
  <si>
    <t>张雅雯</t>
  </si>
  <si>
    <t>http://www.wjx.cn/wjx/viewfile.aspx?path=http%3a%2f%2fpubuserqiniu.paperol.cn%2f59608158_1683_q8_1582807263Bin5ZN.m4a%3fattname%3d1688_8_20200227_203153.m4a&amp;activity=59608158</t>
  </si>
  <si>
    <t>有，书名是〖做优秀的自己〗</t>
  </si>
  <si>
    <t>孩子有没有不懂的？去了解她。</t>
  </si>
  <si>
    <t>2020/2/27 20:42:50</t>
  </si>
  <si>
    <t>101.86.184.130(上海-上海)</t>
  </si>
  <si>
    <t>赵佳怡</t>
  </si>
  <si>
    <t>http://www.wjx.cn/wjx/viewfile.aspx?path=http%3a%2f%2fpubuserqiniu.paperol.cn%2f59608158_1683_q6_1582807269ezaMwp.m4a%3fattname%3d1689_6_%25e6%2596%25b0%25e5%25bd%2595%25e9%259f%25b3%2b3.m4a&amp;activity=59608158</t>
  </si>
  <si>
    <t>2020/2/27 20:43:01</t>
  </si>
  <si>
    <t>183.95.181.105(湖北-黄冈)</t>
  </si>
  <si>
    <t>肖梨杨</t>
  </si>
  <si>
    <t>http://www.wjx.cn/wjx/viewfile.aspx?path=http%3a%2f%2fpubuserqiniu.paperol.cn%2f59608158_1668_q8_1582807072dDCc6C.m4a%3fattname%3d1690_8_%25e6%2596%25b0%25e5%25bd%2595%25e9%259f%25b3%2b1.m4a&amp;activity=59608158</t>
  </si>
  <si>
    <t>感觉静不下心来阅读，培养一个爱读书的孩子</t>
  </si>
  <si>
    <t>2020/2/27 20:43:16</t>
  </si>
  <si>
    <t>111.179.146.117(湖北-黄冈)</t>
  </si>
  <si>
    <t>张子桐</t>
  </si>
  <si>
    <t>http://www.wjx.cn/wjx/viewfile.aspx?path=http%3a%2f%2fpubuserqiniu.paperol.cn%2f59608158_1670_q5_1582807116eSiRCK.MOV%3fattname%3d1691_5_B4F23C9F-174C-4E1E-B918-CB5FFDA376A4.MOV&amp;activity=59608158</t>
  </si>
  <si>
    <t>孩子很喜欢看书但需要家长的引导，需要家长来配合，适合什么样的书籍很重要</t>
  </si>
  <si>
    <t>2020/2/27 20:43:30</t>
  </si>
  <si>
    <t>余凌九</t>
  </si>
  <si>
    <t>http://www.wjx.cn/wjx/viewfile.aspx?path=http%3a%2f%2fpubuserqiniu.paperol.cn%2f59608158_1681_q8_1582807258C3ecaP.amr%3fattname%3d1692_8_20200227_204011.amr&amp;activity=59608158</t>
  </si>
  <si>
    <t>有，书名是〖《草房子》〗</t>
  </si>
  <si>
    <t>读好书，读有能量的书</t>
  </si>
  <si>
    <t>2020/2/27 20:43:36</t>
  </si>
  <si>
    <t>114.86.132.204(上海-上海)</t>
  </si>
  <si>
    <t>尚静雅</t>
  </si>
  <si>
    <t>http://www.wjx.cn/wjx/viewfile.aspx?path=http%3a%2f%2fpubuserqiniu.paperol.cn%2f59608158_1673_q9_15828071683xcG8H.MOV%3fattname%3d1693_9_60449992921__E8F4E823-FD1F-4AD0-B343-7CBDA67BACB3.MOV&amp;activity=59608158</t>
  </si>
  <si>
    <t>为什么孩子不喜欢看旧书。陪她阅读</t>
  </si>
  <si>
    <t>2020/2/27 20:43:55</t>
  </si>
  <si>
    <t>117.136.109.52(江西-未知)</t>
  </si>
  <si>
    <t>赖光皓</t>
  </si>
  <si>
    <t>http://www.wjx.cn/wjx/viewfile.aspx?path=http%3a%2f%2fpubuserqiniu.paperol.cn%2f59608158_1673_q7_1582807245enzxAZ.m4a%3fattname%3d1694_7_%25e4%25b8%258b%25e5%258d%2588%2b8%25e6%2597%25b636%25e5%2588%2586%2b.m4a&amp;activity=59608158</t>
  </si>
  <si>
    <t>183.193.177.221(上海-上海)</t>
  </si>
  <si>
    <t>张启蒙</t>
  </si>
  <si>
    <t>http://www.wjx.cn/wjx/viewfile.aspx?path=http%3a%2f%2fpubuserqiniu.paperol.cn%2f59608158_1659_q7_1582806944PSa5eh.MOV%3fattname%3d1695_7_60449970836__22C9BC92-A349-4864-80DC-1AAFE93D486B.MOV&amp;activity=59608158</t>
  </si>
  <si>
    <t>有，书名是〖科学发明王〗</t>
  </si>
  <si>
    <t>如何让孩子爱上阅读，有空时就多陪孩子读书。</t>
  </si>
  <si>
    <t>2020/2/27 20:43:57</t>
  </si>
  <si>
    <t>183.192.59.61(上海-上海)</t>
  </si>
  <si>
    <t>王晨宇</t>
  </si>
  <si>
    <t>http://www.wjx.cn/wjx/viewfile.aspx?path=http%3a%2f%2fpubuserqiniu.paperol.cn%2f59608158_1693_q7_1582807433ieQAts.mp4%3fattname%3d1696_7_VID_20200227_203718.mp4&amp;activity=59608158</t>
  </si>
  <si>
    <t>做个好榜样</t>
  </si>
  <si>
    <t>2020/2/27 20:44:11</t>
  </si>
  <si>
    <t>101.244.37.20(上海-上海)</t>
  </si>
  <si>
    <t>杨天翼</t>
  </si>
  <si>
    <t>http://www.wjx.cn/wjx/viewfile.aspx?path=http%3a%2f%2fpubuserqiniu.paperol.cn%2f59608158_1682_q5_15828072454zfzjB.m4a%3fattname%3d1697_5_%25e5%25bc%2598%25e6%25a2%2585%25e4%25ba%258c%25e5%25b0%258f%25e4%25b8%2580%25ef%25bc%2588%25e5%259b%259b%25ef%25bc%2589%25e7%258f%25ad%25e6%259d%25a8%25e5%25a4%25a9%25e7%25bf%25bc.m4a&amp;activity=59608158</t>
  </si>
  <si>
    <t>有，书名是〖毛毛虫吃什么呢〗</t>
  </si>
  <si>
    <t>2020/2/27 20:44:23</t>
  </si>
  <si>
    <t>117.143.54.20(上海-上海)</t>
  </si>
  <si>
    <t>http://www.wjx.cn/wjx/viewfile.aspx?path=http%3a%2f%2fpubuserqiniu.paperol.cn%2f59608158_1696_q6_1582807459tPSeGw.MOV%3fattname%3d1698_6_60450023549__42DAB63A-4782-4033-B89B-F440BA01B1A3.MOV&amp;activity=59608158</t>
  </si>
  <si>
    <t>安静不下来</t>
  </si>
  <si>
    <t>2020/2/27 20:44:26</t>
  </si>
  <si>
    <t>101.84.131.57(上海-上海)</t>
  </si>
  <si>
    <t>吴梦萩</t>
  </si>
  <si>
    <t>http://www.wjx.cn/wjx/viewfile.aspx?path=http%3a%2f%2fpubuserqiniu.paperol.cn%2f59608158_1693_q7_1582807426N5TBp4.m4a%3fattname%3d1699_7_%25e5%2590%25b4%25e6%25a2%25a6%25e8%2590%25a9%25e5%258f%25a3%25e8%25af%25ad.m4a&amp;activity=59608158</t>
  </si>
  <si>
    <t>为什么孩子读完书后，就开一个小故事会。我最想对孩子一起阅读</t>
  </si>
  <si>
    <t>2020/2/27 20:44:41</t>
  </si>
  <si>
    <t>120.204.140.178(上海-上海)</t>
  </si>
  <si>
    <t>吕思语</t>
  </si>
  <si>
    <t>http://www.wjx.cn/wjx/viewfile.aspx?path=http%3a%2f%2fpubuserqiniu.paperol.cn%2f59608158_1696_q5_1582807481JJJjNH.mp4%3fattname%3d1700_5_wx_camera_1582807328579.mp4&amp;activity=59608158</t>
  </si>
  <si>
    <t>2020/2/27 20:45:48</t>
  </si>
  <si>
    <t>114.93.88.59(上海-上海)</t>
  </si>
  <si>
    <t>赵佳辉</t>
  </si>
  <si>
    <t>http://www.wjx.cn/wjx/viewfile.aspx?path=http%3a%2f%2fpubuserqiniu.paperol.cn%2f59608158_1686_q9_15828073976aejX2.m4a%3fattname%3d1701_9_%25e4%25b8%258b%25e5%258d%2588%2b8%25e6%2597%25b642%25e5%2588%2586%2b.m4a&amp;activity=59608158</t>
  </si>
  <si>
    <t>孩子不能主动阅读，怎么才能让他爱上阅读</t>
  </si>
  <si>
    <t>2020/2/27 20:46:21</t>
  </si>
  <si>
    <t>李德勇</t>
  </si>
  <si>
    <t>http://www.wjx.cn/wjx/viewfile.aspx?path=http%3a%2f%2fpubuserqiniu.paperol.cn%2f59608158_1699_q9_1582807568sjBMnW.MOV%3fattname%3d1702_9_82D90B4C-4D36-4D46-A394-18207B7F2625.MOV&amp;activity=59608158</t>
  </si>
  <si>
    <t>2020/2/27 20:46:25</t>
  </si>
  <si>
    <t>117.143.50.134(上海-上海)</t>
  </si>
  <si>
    <t>刘云飞扬</t>
  </si>
  <si>
    <t>http://www.wjx.cn/wjx/viewfile.aspx?path=http%3a%2f%2fpubuserqiniu.paperol.cn%2f59608158_1673_q7_1582807257xt8aKf.amr%3fattname%3d1703_7_20200227_204022.amr&amp;activity=59608158</t>
  </si>
  <si>
    <t>有，书名是〖植物大战僵尸科学漫画〗</t>
  </si>
  <si>
    <t>家长没有时间陪伴孩子一起阅读┋家长和老师过早要求孩子识字、学习应试内容，导致孩子厌恶书籍，不爱学习┋其他</t>
  </si>
  <si>
    <t>理论方法不重要，重要的是坚持。</t>
  </si>
  <si>
    <t>2020/2/27 20:46:42</t>
  </si>
  <si>
    <t>59.60.249.250(福建-南平)</t>
  </si>
  <si>
    <t>雷一佳</t>
  </si>
  <si>
    <t>http://www.wjx.cn/wjx/viewfile.aspx?path=http%3a%2f%2fpubuserqiniu.paperol.cn%2f59608158_1696_q6_1582807465w3M44F.MOV%3fattname%3d1704_6_60450023251__F188CDC0-A0FA-4D6F-87B1-BC11933DD721.MOV&amp;activity=59608158</t>
  </si>
  <si>
    <t>记意力不集中</t>
  </si>
  <si>
    <t>2020/2/27 20:46:46</t>
  </si>
  <si>
    <t>139.227.86.117(上海-上海)</t>
  </si>
  <si>
    <t>王淏宇</t>
  </si>
  <si>
    <t>http://www.wjx.cn/wjx/viewfile.aspx?path=http%3a%2f%2fpubuserqiniu.paperol.cn%2f59608158_1702_q8_1582807596Ysy5j8.mp3%3fattname%3d1705_8_%25e6%25ad%258c%25e6%259b%25b2%25e3%2580%258a%25e5%25a6%2588%25e5%25a6%2588%25e8%25a6%2581%25e4%25b8%258a%25e6%2588%2598%25e5%259c%25ba%25e3%2580%258b.mp3&amp;activity=59608158</t>
  </si>
  <si>
    <t>2020/2/27 20:47:08</t>
  </si>
  <si>
    <t>117.143.114.106(上海-上海)</t>
  </si>
  <si>
    <t>裴欣怡</t>
  </si>
  <si>
    <t>http://www.wjx.cn/wjx/viewfile.aspx?path=http%3a%2f%2fpubuserqiniu.paperol.cn%2f59608158_1702_q8_15828076277DnihT.m4a%3fattname%3d1706_8_%25e8%25a3%25b4%25e6%25ac%25a3%25e6%2580%25a1.m4a&amp;activity=59608158</t>
  </si>
  <si>
    <t>2020/2/27 20:47:21</t>
  </si>
  <si>
    <t>220.112.125.8(上海-上海)</t>
  </si>
  <si>
    <t>陶家欣</t>
  </si>
  <si>
    <t>http://www.wjx.cn/wjx/viewfile.aspx?path=http%3a%2f%2fpubuserqiniu.paperol.cn%2f59608158_1693_q8_1582807433FwWMi3.mp4%3fattname%3d1707_8_video_20200227_204310.mp4&amp;activity=59608158</t>
  </si>
  <si>
    <t>有，书名是〖樱花巷的秘密〗</t>
  </si>
  <si>
    <t>知道哪里获得免费的图书与学习资源┋知道引导孩子阅读的理念和方法┋知道一些活动资源，和更多的家长一起讨论经验┋其他</t>
  </si>
  <si>
    <t>多买点书</t>
  </si>
  <si>
    <t>2020/2/27 20:47:38</t>
  </si>
  <si>
    <t>120.204.148.243(上海-上海)</t>
  </si>
  <si>
    <t>刘松</t>
  </si>
  <si>
    <t>http://www.wjx.cn/wjx/viewfile.aspx?path=http%3a%2f%2fpubuserqiniu.paperol.cn%2f59608158_1707_q8_1582807645B8fx7z.mp3%3fattname%3d1708_8_2%25e6%259c%258827%25e6%2597%25a5%2b20%25e7%2582%25b930%25e5%2588%2586.mp3&amp;activity=59608158</t>
  </si>
  <si>
    <t>不知道孩子懂不懂了，多懂一点。</t>
  </si>
  <si>
    <t>2020/2/27 20:48:06</t>
  </si>
  <si>
    <t>葛一陌</t>
  </si>
  <si>
    <t>http://www.wjx.cn/wjx/viewfile.aspx?path=http%3a%2f%2fpubuserqiniu.paperol.cn%2f59608158_1708_q7_1582807644FyFHDR.mp3%3fattname%3d1709_7_%25e5%25bc%2598%25e6%25a2%2585%25e4%25ba%258c%25e5%25b0%258f%252b%25e4%25b8%2589%25e4%25b8%2580%25e7%258f%25ad%252b%25e8%2591%259b%25e4%25b8%2580%25e9%2599%258c.mp3&amp;activity=59608158</t>
  </si>
  <si>
    <t>2020/2/27 20:48:12</t>
  </si>
  <si>
    <t>222.64.20.228(上海-上海)</t>
  </si>
  <si>
    <t>王苏瑶</t>
  </si>
  <si>
    <t>http://www.wjx.cn/wjx/viewfile.aspx?path=http%3a%2f%2fpubuserqiniu.paperol.cn%2f59608158_1709_q5_1582807684sZ7JAr.mp3%3fattname%3d1710_5_%25e5%25bc%2598%25e6%25a2%2585%25e4%25ba%258c%25e5%25b0%258f%25e9%2599%2587%25e8%25a5%25bf%25e6%25a0%25a1%25e5%258c%25ba%25e4%25b8%2580%25e5%25b9%25b4%25e7%25ba%25a74%25e7%258f%25ad%25e7%258e%258b%25e8%258b%258f%25e7%2591%25b6.mp3&amp;activity=59608158</t>
  </si>
  <si>
    <t>2020/2/27 20:48:15</t>
  </si>
  <si>
    <t>49.95.199.247(江苏-南京)</t>
  </si>
  <si>
    <t>刘倩</t>
  </si>
  <si>
    <t>http://www.wjx.cn/wjx/viewfile.aspx?path=http%3a%2f%2fpubuserqiniu.paperol.cn%2f59608158_1704_q7_1582807604wk2nAS.mp3%3fattname%3d1711_7_%25e5%2588%2598%25e5%2580%25a9.mp3&amp;activity=59608158</t>
  </si>
  <si>
    <t>2020/2/27 20:48:37</t>
  </si>
  <si>
    <t>101.88.197.3(上海-上海)</t>
  </si>
  <si>
    <t>杨天翔</t>
  </si>
  <si>
    <t>http://www.wjx.cn/wjx/viewfile.aspx?path=http%3a%2f%2fpubuserqiniu.paperol.cn%2f59608158_1708_q7_1582807709zz3EBb.amr%3fattname%3d1712_7_20200227_002.amr&amp;activity=59608158</t>
  </si>
  <si>
    <t>有，书名是〖《500字作文》〗</t>
  </si>
  <si>
    <t>2020/2/27 20:48:52</t>
  </si>
  <si>
    <t>101.224.195.105(上海-上海)</t>
  </si>
  <si>
    <t>徐紫轩</t>
  </si>
  <si>
    <t>http://www.wjx.cn/wjx/viewfile.aspx?path=http%3a%2f%2fpubuserqiniu.paperol.cn%2f59608158_1681_q5_1582807248mAy4mX.mp4%3fattname%3d1713_5_VID_20200227_202911.mp4&amp;activity=59608158</t>
  </si>
  <si>
    <t>希望自己可以多陪孩子阅读</t>
  </si>
  <si>
    <t>101.88.160.141(上海-上海)</t>
  </si>
  <si>
    <t>杭国菲</t>
  </si>
  <si>
    <t>http://www.wjx.cn/wjx/viewfile.aspx?path=http%3a%2f%2fpubuserqiniu.paperol.cn%2f59608158_1711_q6_1582807694APHQbm.MOV%3fattname%3d1714_6_60450046972__FBC88844-6B51-423C-883E-ED5AE1308CA0.MOV&amp;activity=59608158</t>
  </si>
  <si>
    <t>培养孩子的兴趣爱好</t>
  </si>
  <si>
    <t>2020/2/27 20:49:41</t>
  </si>
  <si>
    <t>117.186.51.214(上海-上海)</t>
  </si>
  <si>
    <t>李思睿</t>
  </si>
  <si>
    <t>http://www.wjx.cn/wjx/viewfile.aspx?path=http%3a%2f%2fpubuserqiniu.paperol.cn%2f59608158_1694_q7_1582807419CjFwZ7.MOV%3fattname%3d1715_7_60450017492__316CA2DA-1CDE-4F27-A0D2-44AF0D3B893F.MOV&amp;activity=59608158</t>
  </si>
  <si>
    <t>有，书名是〖给儿童的物理科学书〗</t>
  </si>
  <si>
    <t>不太会给孩子挑感兴趣的书，孩子只有三分钟热度，</t>
  </si>
  <si>
    <t>2020/2/27 20:50:13</t>
  </si>
  <si>
    <t>112.17.238.115(浙江-杭州)</t>
  </si>
  <si>
    <t>连紫轩</t>
  </si>
  <si>
    <t>http://www.wjx.cn/wjx/viewfile.aspx?path=http%3a%2f%2fpubuserqiniu.paperol.cn%2f59608158_1715_q8_15828077347ZaWdb.amr%3fattname%3d1716_8_20200227_204812.amr&amp;activity=59608158</t>
  </si>
  <si>
    <t>有，书名是〖我们都是小绿人〗</t>
  </si>
  <si>
    <t>没什么时间，陪伴</t>
  </si>
  <si>
    <t>2020/2/27 20:50:16</t>
  </si>
  <si>
    <t>114.105.61.231(安徽-蚌埠)</t>
  </si>
  <si>
    <t>常一涵</t>
  </si>
  <si>
    <t>http://www.wjx.cn/wjx/viewfile.aspx?path=http%3a%2f%2fpubuserqiniu.paperol.cn%2f59608158_1712_q5_1582807808EXDksf.mp3%3fattname%3d1717_5_REC20200227204628.mp3&amp;activity=59608158</t>
  </si>
  <si>
    <t>2020/2/27 20:50:55</t>
  </si>
  <si>
    <t>112.65.8.17(上海-上海)</t>
  </si>
  <si>
    <t>余文嫣</t>
  </si>
  <si>
    <t>http://www.wjx.cn/wjx/viewfile.aspx?path=http%3a%2f%2fpubuserqiniu.paperol.cn%2f59608158_1665_q5_15828070096Q4Cwp.mp3%3fattname%3d1718_5_%25e5%25bc%2598%25e6%25a2%2585%25e4%25ba%258c%25e5%25b0%258f%25e4%25b8%2580%25ef%25bc%25884%25ef%25bc%2589%25e7%258f%25ad%25e4%25bd%2599%25e6%2596%2587%25e5%25ab%25a3.mp3&amp;activity=59608158</t>
  </si>
  <si>
    <t>想为她选择适合她并且她也很喜欢的书籍，多抽时间陪她一起阅读。</t>
  </si>
  <si>
    <t>117.143.47.33(上海-上海)</t>
  </si>
  <si>
    <t>陈海哲</t>
  </si>
  <si>
    <t>http://www.wjx.cn/wjx/viewfile.aspx?path=http%3a%2f%2fpubuserqiniu.paperol.cn%2f59608158_1705_q5_1582807653NC4aXA.MOV%3fattname%3d1719_5_60450042840__BA9254D4-CE0E-4265-8A08-10A718489535.MOV&amp;activity=59608158</t>
  </si>
  <si>
    <t>有更多的时间陪伴他</t>
  </si>
  <si>
    <t>2020/2/27 20:51:28</t>
  </si>
  <si>
    <t>114.86.130.129(上海-上海)</t>
  </si>
  <si>
    <t>陈瑜</t>
  </si>
  <si>
    <t>http://www.wjx.cn/wjx/viewfile.aspx?path=http%3a%2f%2fpubuserqiniu.paperol.cn%2f59608158_1718_q7_1582807819d7wE6N.mp3%3fattname%3d1720_7_REC20200227204946.mp3&amp;activity=59608158</t>
  </si>
  <si>
    <t>孩子没耐心，我想陪她阅读</t>
  </si>
  <si>
    <t>223.104.212.93(上海-上海)</t>
  </si>
  <si>
    <t>姜碧青</t>
  </si>
  <si>
    <t>http://www.wjx.cn/wjx/viewfile.aspx?path=http%3a%2f%2fpubuserqiniu.paperol.cn%2f59608158_1714_q7_1582807766WNRrCZ.amr%3fattname%3d1721_7_20200227_204848.amr&amp;activity=59608158</t>
  </si>
  <si>
    <t>有，书名是〖土土〗</t>
  </si>
  <si>
    <t>2020/2/27 20:51:30</t>
  </si>
  <si>
    <t>117.143.53.246(上海-上海)</t>
  </si>
  <si>
    <t>孙乐岐</t>
  </si>
  <si>
    <t>http://www.wjx.cn/wjx/viewfile.aspx?path=http%3a%2f%2fpubuserqiniu.paperol.cn%2f59608158_1719_q8_1582807877D4aEMF.mp4%3fattname%3d1722_8_wx_camera_1581660495145.mp4&amp;activity=59608158</t>
  </si>
  <si>
    <t>心有余而力不足</t>
  </si>
  <si>
    <t>线上亲子阅读培训┋其他〖，，〗</t>
  </si>
  <si>
    <t>2020/2/27 20:51:33</t>
  </si>
  <si>
    <t>117.143.50.253(上海-上海)</t>
  </si>
  <si>
    <t>黄心蕊</t>
  </si>
  <si>
    <t>http://www.wjx.cn/wjx/viewfile.aspx?path=http%3a%2f%2fpubuserqiniu.paperol.cn%2f59608158_1699_q9_1582807571hxC4N2.mp3%3fattname%3d1723_9_REC20200227204456.mp3&amp;activity=59608158</t>
  </si>
  <si>
    <t>有，书名是〖《克雷洛夫寓言》〗</t>
  </si>
  <si>
    <t>2020/2/27 20:51:45</t>
  </si>
  <si>
    <t>117.143.49.22(上海-上海)</t>
  </si>
  <si>
    <t>夏靖琪</t>
  </si>
  <si>
    <t>http://www.wjx.cn/wjx/viewfile.aspx?path=http%3a%2f%2fpubuserqiniu.paperol.cn%2f59608158_1720_q8_1582807883ZzhpEW.amr%3fattname%3d1724_8_20200227_205035.amr&amp;activity=59608158</t>
  </si>
  <si>
    <t>2020/2/27 20:51:58</t>
  </si>
  <si>
    <t>http://www.wjx.cn/wjx/viewfile.aspx?path=http%3a%2f%2fpubuserqiniu.paperol.cn%2f59608158_1718_q7_1582807916me382Q.mp3%3fattname%3d1725_7_REC20200227205117.mp3&amp;activity=59608158</t>
  </si>
  <si>
    <t>孩子怎么才能更加好好读书？</t>
  </si>
  <si>
    <t>2020/2/27 20:52:02</t>
  </si>
  <si>
    <t>211.161.245.155(上海-上海)</t>
  </si>
  <si>
    <t>奥云塔娜</t>
  </si>
  <si>
    <t>http://www.wjx.cn/wjx/viewfile.aspx?path=http%3a%2f%2fpubuserqiniu.paperol.cn%2f59608158_1724_q8_1582807907dfkpBB.MOV%3fattname%3d1726_8_0DA09DA9-8D34-439A-9399-E26EC49EC3B1.MOV&amp;activity=59608158</t>
  </si>
  <si>
    <t>有，书名是〖选我选我！花路米〗</t>
  </si>
  <si>
    <t>2020/2/27 20:52:40</t>
  </si>
  <si>
    <t>220.112.121.10(上海-上海)</t>
  </si>
  <si>
    <t>覃兰慧</t>
  </si>
  <si>
    <t>http://www.wjx.cn/wjx/viewfile.aspx?path=http%3a%2f%2fpubuserqiniu.paperol.cn%2f59608158_1700_q9_1582807522s4EG3s.mp3%3fattname%3d1727_9_%25e5%25bd%2595%25e9%259f%25b3200227203753.mp3&amp;activity=59608158</t>
  </si>
  <si>
    <t>有，书名是〖不甘寂寞的女孩〗</t>
  </si>
  <si>
    <t>要她读懂书。爱读书</t>
  </si>
  <si>
    <t>2020/2/27 20:54:49</t>
  </si>
  <si>
    <t>101.87.194.225(上海-上海)</t>
  </si>
  <si>
    <t>方俊杰</t>
  </si>
  <si>
    <t>http://www.wjx.cn/wjx/viewfile.aspx?path=http%3a%2f%2fpubuserqiniu.paperol.cn%2f59608158_1718_q9_1582807850AEAZED.m4a%3fattname%3d1728_9_%25e7%25bb%2599%25e4%25bd%25a0%25e5%2586%2599%25e4%25bf%25a1.m4a&amp;activity=59608158</t>
  </si>
  <si>
    <t>我并没有疑问；我想为孩子树立一个好榜样。</t>
  </si>
  <si>
    <t>2020/2/27 20:55:04</t>
  </si>
  <si>
    <t>183.192.46.198(上海-上海)</t>
  </si>
  <si>
    <t>张天祥</t>
  </si>
  <si>
    <t>http://www.wjx.cn/wjx/viewfile.aspx?path=http%3a%2f%2fpubuserqiniu.paperol.cn%2f59608158_1727_q5_1582807932hG27wG.amr%3fattname%3d1729_5_20200227_205144.amr&amp;activity=59608158</t>
  </si>
  <si>
    <t>陪伴他。但又没时间。生活太现实</t>
  </si>
  <si>
    <t>2020/2/27 20:55:20</t>
  </si>
  <si>
    <t>http://www.wjx.cn/wjx/viewfile.aspx?path=http%3a%2f%2fpubuserqiniu.paperol.cn%2f59608158_1726_q6_1582808067WsJ2hw.m4a%3fattname%3d1730_6_20200227_205043.m4a&amp;activity=59608158</t>
  </si>
  <si>
    <t>孩子有没有不懂的？应该去了解孩子</t>
  </si>
  <si>
    <t>2020/2/27 20:55:32</t>
  </si>
  <si>
    <t>183.192.60.243(上海-上海)</t>
  </si>
  <si>
    <t>黄晙鹏</t>
  </si>
  <si>
    <t>http://www.wjx.cn/wjx/viewfile.aspx?path=http%3a%2f%2fpubuserqiniu.paperol.cn%2f59608158_1712_q5_1582807727QMH6Cb.amr%3fattname%3d1731_5_20200227_204507.amr&amp;activity=59608158</t>
  </si>
  <si>
    <t>怎样培养良好的学习兴趣</t>
  </si>
  <si>
    <t>2020/2/27 20:55:37</t>
  </si>
  <si>
    <t>黄恩泽</t>
  </si>
  <si>
    <t>http://www.wjx.cn/wjx/viewfile.aspx?path=http%3a%2f%2fpubuserqiniu.paperol.cn%2f59608158_1728_q5_1582808035D3e7Jr.mp3%3fattname%3d1732_5_REC20200227205339.mp3&amp;activity=59608158</t>
  </si>
  <si>
    <t>有，书名是〖汤姆恋爱了〗</t>
  </si>
  <si>
    <t>2020/2/27 20:55:45</t>
  </si>
  <si>
    <t>222.64.11.29(上海-上海)</t>
  </si>
  <si>
    <t>江欣瑶</t>
  </si>
  <si>
    <t>http://www.wjx.cn/wjx/viewfile.aspx?path=http%3a%2f%2fpubuserqiniu.paperol.cn%2f59608158_1728_q7_1582808052EX7SPR.amr%3fattname%3d1733_7_20200227_205332.amr&amp;activity=59608158</t>
  </si>
  <si>
    <t>有，书名是〖动物世界〗</t>
  </si>
  <si>
    <t>看看孩子喜欢看什么书</t>
  </si>
  <si>
    <t>2020/2/27 20:55:53</t>
  </si>
  <si>
    <t>140.243.234.63(福建-厦门)</t>
  </si>
  <si>
    <t>黄乐琪</t>
  </si>
  <si>
    <t>http://www.wjx.cn/wjx/viewfile.aspx?path=http%3a%2f%2fpubuserqiniu.paperol.cn%2f59608158_1730_q7_1582808151BtBYj4.mp3%3fattname%3d1734_7_72b5c4df4e68fe2ff4f0657b2c6c5a1c.mp3&amp;activity=59608158</t>
  </si>
  <si>
    <t>2020/2/27 20:56:22</t>
  </si>
  <si>
    <t>223.104.10.65(江西-南昌)</t>
  </si>
  <si>
    <t>蒋懿</t>
  </si>
  <si>
    <t>http://www.wjx.cn/wjx/viewfile.aspx?path=http%3a%2f%2fpubuserqiniu.paperol.cn%2f59608158_1728_q9_158280805168eGBt.m4a%3fattname%3d1735_9_%25e4%25b8%259c%25e7%25a5%25a5%25e8%25b7%25af%25e8%25be%2585%25e8%25b7%25af.m4a&amp;activity=59608158</t>
  </si>
  <si>
    <t>不知道孩子喜欢哪一类书给他多买些他感兴趣的</t>
  </si>
  <si>
    <t>2020/2/27 20:56:27</t>
  </si>
  <si>
    <t>120.204.143.182(上海-上海)</t>
  </si>
  <si>
    <t>魏建华</t>
  </si>
  <si>
    <t>http://www.wjx.cn/wjx/viewfile.aspx?path=http%3a%2f%2fpubuserqiniu.paperol.cn%2f59608158_1725_q6_1582808063TWTC5s.MOV%3fattname%3d1736_6_60450085184__0AC03DCC-F69D-4815-9077-90785598ADCB.MOV&amp;activity=59608158</t>
  </si>
  <si>
    <t>鼓励他</t>
  </si>
  <si>
    <t>2020/2/27 20:56:32</t>
  </si>
  <si>
    <t>180.158.20.175(上海-上海)</t>
  </si>
  <si>
    <t>刘思琪</t>
  </si>
  <si>
    <t>http://www.wjx.cn/wjx/viewfile.aspx?path=http%3a%2f%2fpubuserqiniu.paperol.cn%2f59608158_1734_q7_1582808179GrMT8K.mp4%3fattname%3d1737_7_VID_20200227_203352.mp4&amp;activity=59608158</t>
  </si>
  <si>
    <t>多陪她阅读</t>
  </si>
  <si>
    <t>2020/2/27 20:56:37</t>
  </si>
  <si>
    <t>101.88.151.11(上海-上海)</t>
  </si>
  <si>
    <t>周文琦</t>
  </si>
  <si>
    <t>http://www.wjx.cn/wjx/viewfile.aspx?path=http%3a%2f%2fpubuserqiniu.paperol.cn%2f59608158_1738_q9_1582808193FxweRm.MOV%3fattname%3d1738_9_60450098483__971A8C2A-505D-4670-8C19-5D888F95C637.MOV&amp;activity=59608158</t>
  </si>
  <si>
    <t>有，书名是〖你那样勇敢〗</t>
  </si>
  <si>
    <t>2020/2/27 20:57:13</t>
  </si>
  <si>
    <t>183.250.184.45(福建-福州)</t>
  </si>
  <si>
    <t>许智鑫</t>
  </si>
  <si>
    <t>http://www.wjx.cn/wjx/viewfile.aspx?path=http%3a%2f%2fpubuserqiniu.paperol.cn%2f59608158_1726_q9_1582808071zTRKGy.mp4%3fattname%3d1739_9_video_20200227_205410.mp4&amp;activity=59608158</t>
  </si>
  <si>
    <t>孩子有没有认真读</t>
  </si>
  <si>
    <t>2020/2/27 20:57:15</t>
  </si>
  <si>
    <t>101.245.35.227(上海-上海)</t>
  </si>
  <si>
    <t>徐勇玲</t>
  </si>
  <si>
    <t>http://www.wjx.cn/wjx/viewfile.aspx?path=http%3a%2f%2fpubuserqiniu.paperol.cn%2f59608158_1719_q9_1582807884MQA2mh.MOV%3fattname%3d1740_9_60450064384__C1A12544-A4D9-4011-8DA4-FC8E1B6D522F.MOV&amp;activity=59608158</t>
  </si>
  <si>
    <t>有，书名是〖我亲爱的甜橙树〗</t>
  </si>
  <si>
    <t>能有更多的时间陪伴孩子</t>
  </si>
  <si>
    <t>2020/2/27 20:57:32</t>
  </si>
  <si>
    <t>101.88.196.163(上海-上海)</t>
  </si>
  <si>
    <t>王昱涵</t>
  </si>
  <si>
    <t>http://www.wjx.cn/wjx/viewfile.aspx?path=http%3a%2f%2fpubuserqiniu.paperol.cn%2f59608158_1739_q7_1582808248Xr3DdE.m4a%3fattname%3d1741_7_%25e8%258e%25b2%25e8%258a%25b1%25e8%25b7%25af(3).m4a&amp;activity=59608158</t>
  </si>
  <si>
    <t>有，书名是〖夏洛特的网〗</t>
  </si>
  <si>
    <t>正确的引导孩子多阅读</t>
  </si>
  <si>
    <t>2020/2/27 20:57:44</t>
  </si>
  <si>
    <t>101.88.229.130(上海-上海)</t>
  </si>
  <si>
    <t>顾雅馨</t>
  </si>
  <si>
    <t>http://www.wjx.cn/wjx/viewfile.aspx?path=http%3a%2f%2fpubuserqiniu.paperol.cn%2f59608158_1726_q5_158280802757hXXT.mp3%3fattname%3d1742_5_REC20200227205322.mp3&amp;activity=59608158</t>
  </si>
  <si>
    <t>亲子阅读的频率和单次的时间在多久？</t>
  </si>
  <si>
    <t>2020/2/27 20:57:51</t>
  </si>
  <si>
    <t>183.192.47.27(上海-上海)</t>
  </si>
  <si>
    <t>朱文博</t>
  </si>
  <si>
    <t>http://www.wjx.cn/wjx/viewfile.aspx?path=http%3a%2f%2fpubuserqiniu.paperol.cn%2f59608158_1728_q6_1582807970AizY8p.mp3%3fattname%3d1743_6_1.mp3&amp;activity=59608158</t>
  </si>
  <si>
    <t>孩子大多数书看不懂，好多生字比较多，意思就不明白。多抽出时间陪孩子多看书，让他能养成阅读的好习惯。</t>
  </si>
  <si>
    <t>2020/2/27 20:58:04</t>
  </si>
  <si>
    <t>116.238.167.57(上海-上海)</t>
  </si>
  <si>
    <t>韩子麒</t>
  </si>
  <si>
    <t>http://www.wjx.cn/wjx/viewfile.aspx?path=http%3a%2f%2fpubuserqiniu.paperol.cn%2f59608158_1734_q6_1582808147yECnYb.m4a%3fattname%3d1744_6_%25e5%25bc%2598%25e6%25a2%2585%25e4%25ba%258c%25e5%25b0%258f%25e4%25ba%258c%25e5%25b9%25b4%25e5%259b%259b%25e7%258f%25ad%25e9%259f%25a9%25e5%25ad%2590%25e9%25ba%2592.m4a&amp;activity=59608158</t>
  </si>
  <si>
    <t>2020/2/27 20:58:31</t>
  </si>
  <si>
    <t>223.89.249.49(河南-商丘)</t>
  </si>
  <si>
    <t>杨安宁</t>
  </si>
  <si>
    <t>http://www.wjx.cn/wjx/viewfile.aspx?path=http%3a%2f%2fpubuserqiniu.paperol.cn%2f59608158_1731_q6_1582808141jyFDG2.m4a%3fattname%3d1745_6_%25e6%2596%25b0%25e5%25bd%2595%25e9%259f%25b3%2b5.m4a&amp;activity=59608158</t>
  </si>
  <si>
    <t>陪读</t>
  </si>
  <si>
    <t>2020/2/27 20:58:50</t>
  </si>
  <si>
    <t>101.244.39.9(上海-上海)</t>
  </si>
  <si>
    <t>吴檐哲</t>
  </si>
  <si>
    <t>http://www.wjx.cn/wjx/viewfile.aspx?path=http%3a%2f%2fpubuserqiniu.paperol.cn%2f59608158_1741_q5_1582808249GGJijF.MOV%3fattname%3d1746_5_60450102827__37276C19-82C7-4C9F-A107-580E01C454AC.MOV&amp;activity=59608158</t>
  </si>
  <si>
    <t>让他喜欢看书</t>
  </si>
  <si>
    <t>2020/2/27 20:59:08</t>
  </si>
  <si>
    <t>117.143.50.239(上海-上海)</t>
  </si>
  <si>
    <t>李子俊</t>
  </si>
  <si>
    <t>http://www.wjx.cn/wjx/viewfile.aspx?path=http%3a%2f%2fpubuserqiniu.paperol.cn%2f59608158_1733_q6_1582808140rQBjAn.m4a%3fattname%3d1747_6_%25e5%25bc%2598%25e6%25a2%2585%25e4%25ba%258c%25e5%25b0%258f%25e4%25ba%258c%25ef%25bc%25883%25ef%25bc%2589%25e6%259d%258e%25e5%25ad%2590%25e4%25bf%258a.m4a&amp;activity=59608158</t>
  </si>
  <si>
    <t>培养阅读习惯</t>
  </si>
  <si>
    <t>2020/2/27 20:59:47</t>
  </si>
  <si>
    <t>223.104.213.145(上海-上海)</t>
  </si>
  <si>
    <t>郑荟宁</t>
  </si>
  <si>
    <t>http://www.wjx.cn/wjx/viewfile.aspx?path=http%3a%2f%2fpubuserqiniu.paperol.cn%2f59608158_1747_q8_15828083736AdCQt.MOV%3fattname%3d1748_8_60450116364__20C1A3C2-8C15-4EDD-958E-6380C4E77842.MOV&amp;activity=59608158</t>
  </si>
  <si>
    <t>陪孩子一起阅读</t>
  </si>
  <si>
    <t>2020/2/27 20:59:57</t>
  </si>
  <si>
    <t>117.143.50.63(上海-上海)</t>
  </si>
  <si>
    <t>赵毅</t>
  </si>
  <si>
    <t>http://www.wjx.cn/wjx/viewfile.aspx?path=http%3a%2f%2fpubuserqiniu.paperol.cn%2f59608158_1743_q8_1582808393n78Gbt.amr%3fattname%3d1749_8_20200227_205901.amr&amp;activity=59608158</t>
  </si>
  <si>
    <t>我没多少时间陪孩子，尽量使孩子爱上阅读</t>
  </si>
  <si>
    <t>2020/2/27 21:00:18</t>
  </si>
  <si>
    <t>118.205.29.89(上海-上海)</t>
  </si>
  <si>
    <t>蒋伊涵</t>
  </si>
  <si>
    <t>http://www.wjx.cn/wjx/viewfile.aspx?path=http%3a%2f%2fpubuserqiniu.paperol.cn%2f59608158_1731_q7_1582808486QXbX3H.m4a%3fattname%3d1750_7_20200227_193030.m4a&amp;activity=59608158</t>
  </si>
  <si>
    <t>有，书名是〖女孩子的自信百科〗</t>
  </si>
  <si>
    <t>如何让孩子爱上阅读，阅读后如何深刻理解，陪伴孩子一起阅读，一起理解</t>
  </si>
  <si>
    <t>2020/2/27 21:01:02</t>
  </si>
  <si>
    <t>101.88.147.212(上海-上海)</t>
  </si>
  <si>
    <t>周志湘</t>
  </si>
  <si>
    <t>http://www.wjx.cn/wjx/viewfile.aspx?path=http%3a%2f%2fpubuserqiniu.paperol.cn%2f59608158_1745_q6_1582808285YD3jTW.m4a%3fattname%3d1751_6_48c38151f1cb199b3faafdc8217778e3.m4a&amp;activity=59608158</t>
  </si>
  <si>
    <t>有，书名是〖小学生阅读起步〗</t>
  </si>
  <si>
    <t>培养孩子阅读习惯</t>
  </si>
  <si>
    <t>2020/2/27 21:01:15</t>
  </si>
  <si>
    <t>廖申坤</t>
  </si>
  <si>
    <t>http://www.wjx.cn/wjx/viewfile.aspx?path=http%3a%2f%2fpubuserqiniu.paperol.cn%2f59608158_1747_q6_1582808421hf7iFc.m4a%3fattname%3d1752_6_%25e5%25bc%2598%25e6%25a2%2585%25e4%25ba%258c%25e5%25b0%258f%25e4%25ba%258c%25e5%25b9%25b4%25e5%259b%259b%25e7%258f%25ad%25e5%25bb%2596%25e7%2594%25b3%25e5%259d%25a4.m4a&amp;activity=59608158</t>
  </si>
  <si>
    <t>2020/2/27 21:01:30</t>
  </si>
  <si>
    <t>101.244.34.143(上海-上海)</t>
  </si>
  <si>
    <t>刘御寇</t>
  </si>
  <si>
    <t>http://www.wjx.cn/wjx/viewfile.aspx?path=http%3a%2f%2fpubuserqiniu.paperol.cn%2f59608158_1749_q5_1582808469y3fmNb.mp4%3fattname%3d1753_5_wx_camera_1582808192246.mp4&amp;activity=59608158</t>
  </si>
  <si>
    <t>2020/2/27 21:01:39</t>
  </si>
  <si>
    <t>42.196.94.94(上海-上海)</t>
  </si>
  <si>
    <t>何畅</t>
  </si>
  <si>
    <t>http://www.wjx.cn/wjx/viewfile.aspx?path=http%3a%2f%2fpubuserqiniu.paperol.cn%2f59608158_1739_q5_1582808334xDrdQZ.mp4%3fattname%3d1754_5_Record_2020-02-27-20-58-13_c37d74246d9c81aa0bb824b57eaf7062.mp4&amp;activity=59608158</t>
  </si>
  <si>
    <t>不知道他应该看哪方面的书</t>
  </si>
  <si>
    <t>2020/2/27 21:02:33</t>
  </si>
  <si>
    <t>183.192.40.26(上海-上海)</t>
  </si>
  <si>
    <t>邵鑫同</t>
  </si>
  <si>
    <t>http://www.wjx.cn/wjx/viewfile.aspx?path=http%3a%2f%2fpubuserqiniu.paperol.cn%2f59608158_1749_q9_1582808388ae6yZR.amr%3fattname%3d1755_9_20200227_205749.amr&amp;activity=59608158</t>
  </si>
  <si>
    <t>不爱阅读，希望有正确的引导方向。</t>
  </si>
  <si>
    <t>2020/2/27 21:02:41</t>
  </si>
  <si>
    <t>韩梦如</t>
  </si>
  <si>
    <t>http://www.wjx.cn/wjx/viewfile.aspx?path=http%3a%2f%2fpubuserqiniu.paperol.cn%2f59608158_1747_q9_1582808400f6JPEw.mp3%3fattname%3d1756_9_REC20200227205124.mp3&amp;activity=59608158</t>
  </si>
  <si>
    <t>2020/2/27 21:02:48</t>
  </si>
  <si>
    <t>101.87.193.252(上海-上海)</t>
  </si>
  <si>
    <t>高若彤</t>
  </si>
  <si>
    <t>http://www.wjx.cn/wjx/viewfile.aspx?path=http%3a%2f%2fpubuserqiniu.paperol.cn%2f59608158_1754_q6_1582808517HbXDT2.m4a%3fattname%3d1757_6_%25e6%2596%25b0%25e5%25bd%2595%25e9%259f%25b3.m4a&amp;activity=59608158</t>
  </si>
  <si>
    <t>有，书名是〖舒克贝塔〗</t>
  </si>
  <si>
    <t>2020/2/27 21:03:15</t>
  </si>
  <si>
    <t>112.51.206.157(福建-莆田)</t>
  </si>
  <si>
    <t>陈伟鑫</t>
  </si>
  <si>
    <t>http://www.wjx.cn/wjx/viewfile.aspx?path=http%3a%2f%2fpubuserqiniu.paperol.cn%2f59608158_1733_q9_1582808146A7ZHTT.mp3%3fattname%3d1758_9_%25e5%25bc%2598%25e6%25a2%2585%25e4%25ba%258c%25e5%25b0%258f%2b%25e4%25ba%2594(2)%25e7%258f%25ad%2b%25e9%2599%2588%25e4%25bc%259f%25e9%2591%25ab.mp3&amp;activity=59608158</t>
  </si>
  <si>
    <t>最想为孩子创造阅读的空间</t>
  </si>
  <si>
    <t>2020/2/27 21:03:21</t>
  </si>
  <si>
    <t>117.136.103.76(安徽-合肥)</t>
  </si>
  <si>
    <t>方宇航</t>
  </si>
  <si>
    <t>http://www.wjx.cn/wjx/viewfile.aspx?path=http%3a%2f%2fpubuserqiniu.paperol.cn%2f59608158_1755_q6_1582808543ZhrDjd.amr%3fattname%3d1759_6_20200227_210126.amr&amp;activity=59608158</t>
  </si>
  <si>
    <t>让他好好学习</t>
  </si>
  <si>
    <t>2020/2/27 21:03:34</t>
  </si>
  <si>
    <t>223.104.213.223(上海-上海)</t>
  </si>
  <si>
    <t>张茗瑶</t>
  </si>
  <si>
    <t>http://www.wjx.cn/wjx/viewfile.aspx?path=http%3a%2f%2fpubuserqiniu.paperol.cn%2f59608158_1760_q5_1582808607Gre5p5.m4a%3fattname%3d1760_5_%25e6%2596%25b0%25e5%25bd%2595%25e9%259f%25b3%2b3.m4a&amp;activity=59608158</t>
  </si>
  <si>
    <t>2020/2/27 21:03:52</t>
  </si>
  <si>
    <t>117.143.54.19(上海-上海)</t>
  </si>
  <si>
    <t>刘忆喆</t>
  </si>
  <si>
    <t>http://www.wjx.cn/wjx/viewfile.aspx?path=http%3a%2f%2fpubuserqiniu.paperol.cn%2f59608158_1756_q8_1582808627PkWiW6.amr%3fattname%3d1761_8_20200227_210302.amr&amp;activity=59608158</t>
  </si>
  <si>
    <t>能够陪同孩子一起看</t>
  </si>
  <si>
    <t>2020/2/27 21:04:09</t>
  </si>
  <si>
    <t>112.111.205.53(福建-宁德)</t>
  </si>
  <si>
    <t>张绍泽</t>
  </si>
  <si>
    <t>http://www.wjx.cn/wjx/viewfile.aspx?path=http%3a%2f%2fpubuserqiniu.paperol.cn%2f59608158_1726_q9_1582808004nQG7ia.MOV%3fattname%3d1762_9_capturedvideo.MOV&amp;activity=59608158</t>
  </si>
  <si>
    <t>希望多点时间陪孩子阅读</t>
  </si>
  <si>
    <t>2020/2/27 21:04:15</t>
  </si>
  <si>
    <t>220.112.127.7(上海-上海)</t>
  </si>
  <si>
    <t>沈厚栋</t>
  </si>
  <si>
    <t>http://www.wjx.cn/wjx/viewfile.aspx?path=http%3a%2f%2fpubuserqiniu.paperol.cn%2f59608158_1747_q7_1582808465eQ3hSG.m4a%3fattname%3d1763_7_%25e9%259c%2580%25e8%25a6%2581%25e4%25bb%2580%25e4%25b9%2588.m4a&amp;activity=59608158</t>
  </si>
  <si>
    <t>2020/2/27 21:04:23</t>
  </si>
  <si>
    <t>http://www.wjx.cn/wjx/viewfile.aspx?path=http%3a%2f%2fpubuserqiniu.paperol.cn%2f59608158_1752_q7_1582808594ndPQ3h.m4a%3fattname%3d1764_7_%25e8%258e%25b2%25e8%258a%25b1%25e8%25b7%25af(3).m4a&amp;activity=59608158</t>
  </si>
  <si>
    <t>正确引导孩子多阅读</t>
  </si>
  <si>
    <t>2020/2/27 21:04:40</t>
  </si>
  <si>
    <t>39.182.177.73(浙江-台州)</t>
  </si>
  <si>
    <t>戴宇涛</t>
  </si>
  <si>
    <t>http://www.wjx.cn/wjx/viewfile.aspx?path=http%3a%2f%2fpubuserqiniu.paperol.cn%2f59608158_1765_q7_1582808671ezGSZM.MOV%3fattname%3d1765_7_60450143435__56551D68-05BE-42F5-B899-701319E7C826.MOV&amp;activity=59608158</t>
  </si>
  <si>
    <t>其他〖孩子自己看书。〗</t>
  </si>
  <si>
    <t>给他多买点书 看太快了</t>
  </si>
  <si>
    <t>2020/2/27 21:05:07</t>
  </si>
  <si>
    <t>117.136.116.220(安徽-未知)</t>
  </si>
  <si>
    <t>陈林峰</t>
  </si>
  <si>
    <t>http://www.wjx.cn/wjx/viewfile.aspx?path=http%3a%2f%2fpubuserqiniu.paperol.cn%2f59608158_1756_q7_15828086676xMfxS.m4a%3fattname%3d1766_7_%25e6%2596%25b0%25e5%25bd%2595%25e9%259f%25b3%2b3.m4a&amp;activity=59608158</t>
  </si>
  <si>
    <t>有，书名是〖中国民间故事〗</t>
  </si>
  <si>
    <t>陪伴的太少  尽量陪孩子相互监督 读书</t>
  </si>
  <si>
    <t>2020/2/27 21:05:13</t>
  </si>
  <si>
    <t>111.176.144.184(湖北-宜昌)</t>
  </si>
  <si>
    <t>覃书瑶</t>
  </si>
  <si>
    <t>http://www.wjx.cn/wjx/viewfile.aspx?path=http%3a%2f%2fpubuserqiniu.paperol.cn%2f59608158_1761_q5_1582808662aXGAPD.m4a%3fattname%3d1767_5_%25e5%25bc%2598%25e6%25a2%2585%25e4%25ba%258c%25e5%25b0%258f%25e8%25a5%25bf%25e6%25a0%25a1%25e5%258c%25ba%25e4%25b8%2580%25e5%25b9%25b4%25e7%25ba%25a74%25e7%258f%25ad-%25e8%25a6%2583%25e4%25b9%25a6%25e7%2591%25b6.m4a&amp;activity=59608158</t>
  </si>
  <si>
    <t>2020/2/27 21:05:33</t>
  </si>
  <si>
    <t>101.86.248.224(上海-上海)</t>
  </si>
  <si>
    <t>杨思雨</t>
  </si>
  <si>
    <t>http://www.wjx.cn/wjx/viewfile.aspx?path=http%3a%2f%2fpubuserqiniu.paperol.cn%2f59608158_1752_q5_1582808593NZCnEy.mp3%3fattname%3d1768_5_REC20200227210257.mp3&amp;activity=59608158</t>
  </si>
  <si>
    <t>其他〖大人陪孩子少〗</t>
  </si>
  <si>
    <t>2020/2/27 21:06:48</t>
  </si>
  <si>
    <t>140.243.45.207(福建-厦门)</t>
  </si>
  <si>
    <t>王禹杰</t>
  </si>
  <si>
    <t>http://www.wjx.cn/wjx/viewfile.aspx?path=http%3a%2f%2fpubuserqiniu.paperol.cn%2f59608158_1768_q5_1582808798dKwJQf.amr%3fattname%3d1769_5_20200227_210624.amr&amp;activity=59608158</t>
  </si>
  <si>
    <t>注意力不集中，提高专注力</t>
  </si>
  <si>
    <t>2020/2/27 21:06:57</t>
  </si>
  <si>
    <t>223.89.238.114(河南-商丘)</t>
  </si>
  <si>
    <t>王梓葳</t>
  </si>
  <si>
    <t>http://www.wjx.cn/wjx/viewfile.aspx?path=http%3a%2f%2fpubuserqiniu.paperol.cn%2f59608158_1769_q9_1582808742rrwkYm.MOV%3fattname%3d1770_9_60450151868__CB4EF639-D292-438B-BD88-CD160B5B70D0.MOV&amp;activity=59608158</t>
  </si>
  <si>
    <t>孩子没有养成阅读的习惯</t>
  </si>
  <si>
    <t>2020/2/27 21:07:18</t>
  </si>
  <si>
    <t>112.65.61.88(上海-上海)</t>
  </si>
  <si>
    <t>邵新骏</t>
  </si>
  <si>
    <t>其他〖姨妈〗</t>
  </si>
  <si>
    <t>http://www.wjx.cn/wjx/viewfile.aspx?path=http%3a%2f%2fpubuserqiniu.paperol.cn%2f59608158_1765_q6_1582808831CmrSHN.mp3%3fattname%3d1771_6_REC20200227210056.mp3&amp;activity=59608158</t>
  </si>
  <si>
    <t>多多陪孩子一起读</t>
  </si>
  <si>
    <t>2020/2/27 21:07:22</t>
  </si>
  <si>
    <t>117.143.51.214(上海-上海)</t>
  </si>
  <si>
    <t>费久乐</t>
  </si>
  <si>
    <t>http://www.wjx.cn/wjx/viewfile.aspx?path=http%3a%2f%2fpubuserqiniu.paperol.cn%2f59608158_1767_q9_1582808713FtaFQs.MOV%3fattname%3d1772_9_60450148029__3366EEB0-C1F3-4315-8B6C-505C6E14A8B3.MOV&amp;activity=59608158</t>
  </si>
  <si>
    <t>问题就是孩子的阅读不是很感兴趣，最想的是希望孩子对阅读有一定的想法和需求。</t>
  </si>
  <si>
    <t>2020/2/27 21:07:30</t>
  </si>
  <si>
    <t>220.196.60.55(上海-上海)</t>
  </si>
  <si>
    <t>马汉轩</t>
  </si>
  <si>
    <t>http://www.wjx.cn/wjx/viewfile.aspx?path=http%3a%2f%2fpubuserqiniu.paperol.cn%2f59608158_1761_q8_15828087028a3KT7.MOV%3fattname%3d1773_8_60450146023__91367747-C3B8-4E14-94FC-057C87BA5147.MOV&amp;activity=59608158</t>
  </si>
  <si>
    <t>有，书名是〖埋在雪下的小屋〗</t>
  </si>
  <si>
    <t>怎样孩子挑合适的书</t>
  </si>
  <si>
    <t>线上亲子阅读培训┋其他〖线下故事〗</t>
  </si>
  <si>
    <t>2020/2/27 21:07:42</t>
  </si>
  <si>
    <t>220.112.125.96(上海-上海)</t>
  </si>
  <si>
    <t>陈颜</t>
  </si>
  <si>
    <t>http://www.wjx.cn/wjx/viewfile.aspx?path=http%3a%2f%2fpubuserqiniu.paperol.cn%2f59608158_1772_q9_1582808857d8y6tK.mp3%3fattname%3d1774_9_6258dc6115916970c337b9aea53f5e93.mp3&amp;activity=59608158</t>
  </si>
  <si>
    <t>没什么疑问。我想为她多买些合适的书籍。</t>
  </si>
  <si>
    <t>2020/2/27 21:07:53</t>
  </si>
  <si>
    <t>117.143.112.42(上海-上海)</t>
  </si>
  <si>
    <t>王诗涵</t>
  </si>
  <si>
    <t>http://www.wjx.cn/wjx/viewfile.aspx?path=http%3a%2f%2fpubuserqiniu.paperol.cn%2f59608158_1765_q5_1582808676fsYH28.amr%3fattname%3d1775_5_20200227_210420.amr&amp;activity=59608158</t>
  </si>
  <si>
    <t>有，书名是〖努力让我超越天才〗</t>
  </si>
  <si>
    <t>陪伴她一起学习</t>
  </si>
  <si>
    <t>2020/2/27 21:08:11</t>
  </si>
  <si>
    <t>http://www.wjx.cn/wjx/viewfile.aspx?path=http%3a%2f%2fpubuserqiniu.paperol.cn%2f59608158_1771_q7_1582808832QcaQYt.MOV%3fattname%3d1776_7_60450159670__DC0E39FF-CAE3-4B33-8906-1AD9DBD0AE1F.MOV&amp;activity=59608158</t>
  </si>
  <si>
    <t>看太快了 给他多买点书</t>
  </si>
  <si>
    <t>2020/2/27 21:08:34</t>
  </si>
  <si>
    <t>183.192.63.141(上海-上海)</t>
  </si>
  <si>
    <t>王康乐</t>
  </si>
  <si>
    <t>http://www.wjx.cn/wjx/viewfile.aspx?path=http%3a%2f%2fpubuserqiniu.paperol.cn%2f59608158_1752_q9_1582808487nTXKzy.m4a%3fattname%3d1777_9_%25e7%25bb%2599%25e4%25bd%25a0%25e5%2586%2599%25e4%25bf%25a1.m4a&amp;activity=59608158</t>
  </si>
  <si>
    <t>就是希望他自觉去阅读，希望为他买到适合他的书</t>
  </si>
  <si>
    <t>2020/2/27 21:08:44</t>
  </si>
  <si>
    <t>101.88.151.61(上海-上海)</t>
  </si>
  <si>
    <t>苏鲁泽</t>
  </si>
  <si>
    <t>http://www.wjx.cn/wjx/viewfile.aspx?path=http%3a%2f%2fpubuserqiniu.paperol.cn%2f59608158_1747_q5_1582808460dmXe6B.amr%3fattname%3d1778_5_20200227_210042.amr&amp;activity=59608158</t>
  </si>
  <si>
    <t>有，书名是〖情商好习惯绘本〗</t>
  </si>
  <si>
    <t>2020/2/27 21:09:14</t>
  </si>
  <si>
    <t>120.204.148.7(上海-上海)</t>
  </si>
  <si>
    <t>朱从辉</t>
  </si>
  <si>
    <t>http://www.wjx.cn/wjx/viewfile.aspx?path=http%3a%2f%2fpubuserqiniu.paperol.cn%2f59608158_1772_q9_15828088436BKmDm.m4a%3fattname%3d1779_9_%25e6%2598%25a5%25e9%2583%25bd%25e8%25b7%25af.m4a&amp;activity=59608158</t>
  </si>
  <si>
    <t>理解文中的意义</t>
  </si>
  <si>
    <t>2020/2/27 21:10:15</t>
  </si>
  <si>
    <t>101.88.42.224(上海-上海)</t>
  </si>
  <si>
    <t>周靖豪</t>
  </si>
  <si>
    <t>http://www.wjx.cn/wjx/viewfile.aspx?path=http%3a%2f%2fpubuserqiniu.paperol.cn%2f59608158_1780_q6_1582808965fXfYsd.m4a%3fattname%3d1780_6_%25e4%25b8%258b%25e5%258d%2588%2b9%25e6%2597%25b68%25e5%2588%2586%2b.m4a&amp;activity=59608158</t>
  </si>
  <si>
    <t>想老师引导！</t>
  </si>
  <si>
    <t>2020/2/27 21:10:29</t>
  </si>
  <si>
    <t>117.143.53.192(上海-上海)</t>
  </si>
  <si>
    <t>许浩远</t>
  </si>
  <si>
    <t>http://www.wjx.cn/wjx/viewfile.aspx?path=http%3a%2f%2fpubuserqiniu.paperol.cn%2f59608158_1779_q5_1582809011R7HRp7.MOV%3fattname%3d1781_5_60450179665__C3C2F476-C64F-49CA-8522-267AC458E686.MOV&amp;activity=59608158</t>
  </si>
  <si>
    <t>没办法安静坐下来</t>
  </si>
  <si>
    <t>2020/2/27 21:10:38</t>
  </si>
  <si>
    <t>124.130.59.73(山东-临沂)</t>
  </si>
  <si>
    <t>夏锦鹏</t>
  </si>
  <si>
    <t>http://www.wjx.cn/wjx/viewfile.aspx?path=http%3a%2f%2fpubuserqiniu.paperol.cn%2f59608158_1765_q5_1582808682JxrHQn.MOV%3fattname%3d1782_5_50EE909E-9549-4796-8542-A60A6E18434E.MOV&amp;activity=59608158</t>
  </si>
  <si>
    <t>有，书名是〖小黄鸭〗</t>
  </si>
  <si>
    <t>2020/2/27 21:11:12</t>
  </si>
  <si>
    <t>http://www.wjx.cn/wjx/viewfile.aspx?path=http%3a%2f%2fpubuserqiniu.paperol.cn%2f59608158_1780_q9_1582808980ShHkTK.amr%3fattname%3d1783_9_20200227_210800.amr&amp;activity=59608158</t>
  </si>
  <si>
    <t>不爱阅读，希望有个引导的方法。</t>
  </si>
  <si>
    <t>2020/2/27 21:11:14</t>
  </si>
  <si>
    <t>117.136.81.169(湖北-武汉)</t>
  </si>
  <si>
    <t>刘左宜</t>
  </si>
  <si>
    <t>http://www.wjx.cn/wjx/viewfile.aspx?path=http%3a%2f%2fpubuserqiniu.paperol.cn%2f59608158_1778_q5_1582808991Jc5kHT.m4a%3fattname%3d1784_5_%25e9%2584%2582%25e5%259f%258e%25e5%258c%25ba.m4a&amp;activity=59608158</t>
  </si>
  <si>
    <t>2020/2/27 21:11:28</t>
  </si>
  <si>
    <t>梁帅威</t>
  </si>
  <si>
    <t>http://www.wjx.cn/wjx/viewfile.aspx?path=http%3a%2f%2fpubuserqiniu.paperol.cn%2f59608158_1761_q9_1582808696tp7TKS.amr%3fattname%3d1785_9_20200227_210412.amr&amp;activity=59608158</t>
  </si>
  <si>
    <t>咋样让他喜欢阅读，愿意抽时间陪他一起阅读</t>
  </si>
  <si>
    <t>2020/2/27 21:12:16</t>
  </si>
  <si>
    <t>101.84.28.168(上海-上海)</t>
  </si>
  <si>
    <t>张瀚钰</t>
  </si>
  <si>
    <t>http://www.wjx.cn/wjx/viewfile.aspx?path=http%3a%2f%2fpubuserqiniu.paperol.cn%2f59608158_1782_q6_15828090298HjJDe.mp4%3fattname%3d1786_6_1582808989632.mp4&amp;activity=59608158</t>
  </si>
  <si>
    <t>有，书名是〖小鲤鱼历险记〗</t>
  </si>
  <si>
    <t>2020/2/27 21:12:38</t>
  </si>
  <si>
    <t>114.85.141.225(上海-上海)</t>
  </si>
  <si>
    <t>申恩杰</t>
  </si>
  <si>
    <t>http://www.wjx.cn/wjx/viewfile.aspx?path=http%3a%2f%2fpubuserqiniu.paperol.cn%2f59608158_1774_q5_1582808865RSbZ5J.mp4%3fattname%3d1787_5_Record_2020-02-27-21-05-41.mp4&amp;activity=59608158</t>
  </si>
  <si>
    <t>可以更多的时间陪他一起阅读，</t>
  </si>
  <si>
    <t>2020/2/27 21:13:59</t>
  </si>
  <si>
    <t>李悠然</t>
  </si>
  <si>
    <t>http://www.wjx.cn/wjx/viewfile.aspx?path=http%3a%2f%2fpubuserqiniu.paperol.cn%2f59608158_1788_q8_1582809235HrdRYT.amr%3fattname%3d1788_8_20200227_211307.amr&amp;activity=59608158</t>
  </si>
  <si>
    <t>其他〖图书馆〗</t>
  </si>
  <si>
    <t>引导小朋友阅读关于史书和人物的书籍！培养文化素养</t>
  </si>
  <si>
    <t>2020/2/27 21:14:07</t>
  </si>
  <si>
    <t>101.88.203.100(上海-上海)</t>
  </si>
  <si>
    <t>李浩然</t>
  </si>
  <si>
    <t>http://www.wjx.cn/wjx/viewfile.aspx?path=http%3a%2f%2fpubuserqiniu.paperol.cn%2f59608158_1784_q8_1582809076dMtrMr.mp4%3fattname%3d1789_8_VID_20200227211102.mp4&amp;activity=59608158</t>
  </si>
  <si>
    <t>买些孩子感兴趣的书</t>
  </si>
  <si>
    <t>2020/2/27 21:14:12</t>
  </si>
  <si>
    <t>211.161.244.148(上海-上海)</t>
  </si>
  <si>
    <t>项华元</t>
  </si>
  <si>
    <t>http://www.wjx.cn/wjx/viewfile.aspx?path=http%3a%2f%2fpubuserqiniu.paperol.cn%2f59608158_1784_q7_1582809221zWBRGG.amr%3fattname%3d1790_7_20200227_211304.amr&amp;activity=59608158</t>
  </si>
  <si>
    <t>2020/2/27 21:14:23</t>
  </si>
  <si>
    <t>180.162.18.9(上海-上海)</t>
  </si>
  <si>
    <t>黄明鑫</t>
  </si>
  <si>
    <t>http://www.wjx.cn/wjx/viewfile.aspx?path=http%3a%2f%2fpubuserqiniu.paperol.cn%2f59608158_1785_q7_15828092232Jdt2Z.amr%3fattname%3d1791_7_20200227_211317.amr&amp;activity=59608158</t>
  </si>
  <si>
    <t>有，书名是〖陶气包马小跳〗</t>
  </si>
  <si>
    <t>怎样让孩子爱上阅读，为他买对他学习有帮助的书</t>
  </si>
  <si>
    <t>2020/2/27 21:14:55</t>
  </si>
  <si>
    <t>183.192.46.224(上海-上海)</t>
  </si>
  <si>
    <t>陆骏浩</t>
  </si>
  <si>
    <t>http://www.wjx.cn/wjx/viewfile.aspx?path=http%3a%2f%2fpubuserqiniu.paperol.cn%2f59608158_1781_q6_1582809024NAJh85.m4a%3fattname%3d1792_6_%25e5%25bc%2598%25e6%25a2%2585%25e4%25ba%258c%25e5%25b0%258f%25e4%25ba%258c%25ef%25bc%25882%25ef%25bc%2589%25e9%2599%2586%25e9%25aa%258f%25e6%25b5%25a9.m4a&amp;activity=59608158</t>
  </si>
  <si>
    <t>2020/2/27 21:15:15</t>
  </si>
  <si>
    <t>101.244.166.135(上海-上海)</t>
  </si>
  <si>
    <t>王思棋</t>
  </si>
  <si>
    <t>http://www.wjx.cn/wjx/viewfile.aspx?path=http%3a%2f%2fpubuserqiniu.paperol.cn%2f59608158_1784_q9_1582809102Tj4Drz.amr%3fattname%3d1793_9_20200227_211018.amr&amp;activity=59608158</t>
  </si>
  <si>
    <t>多腾时间陪孩子</t>
  </si>
  <si>
    <t>2020/2/27 21:15:22</t>
  </si>
  <si>
    <t>223.104.45.198(福建-泉州)</t>
  </si>
  <si>
    <t>黄世耿</t>
  </si>
  <si>
    <t>http://www.wjx.cn/wjx/viewfile.aspx?path=http%3a%2f%2fpubuserqiniu.paperol.cn%2f59608158_1792_q9_1582809268pNey5y.mp3%3fattname%3d1794_9_24b898bb1f447d801bc2114a215c2401.mp3&amp;activity=59608158</t>
  </si>
  <si>
    <t>2020/2/27 21:15:24</t>
  </si>
  <si>
    <t>101.88.156.15(上海-上海)</t>
  </si>
  <si>
    <t>王灏涵</t>
  </si>
  <si>
    <t>http://www.wjx.cn/wjx/viewfile.aspx?path=http%3a%2f%2fpubuserqiniu.paperol.cn%2f59608158_1778_q7_1582809005THpNSQ.MOV%3fattname%3d1795_7_60450178208__1B03352D-1D49-43EB-9084-620DD9C0A50D.MOV&amp;activity=59608158</t>
  </si>
  <si>
    <t>孩子的阅读兴趣一直提不上来</t>
  </si>
  <si>
    <t>115.174.182.26(上海-上海)</t>
  </si>
  <si>
    <t>陈思琪</t>
  </si>
  <si>
    <t>http://www.wjx.cn/wjx/viewfile.aspx?path=http%3a%2f%2fpubuserqiniu.paperol.cn%2f59608158_1788_q6_1582809214TGbTPG.mp4%3fattname%3d1796_6_1582809180456.mp4&amp;activity=59608158</t>
  </si>
  <si>
    <t>怎样选择适合孩子的书籍？选择适合孩子的书籍</t>
  </si>
  <si>
    <t>2020/2/27 21:16:06</t>
  </si>
  <si>
    <t>117.166.100.97(江西-南昌)</t>
  </si>
  <si>
    <t>龚宇涛</t>
  </si>
  <si>
    <t>http://www.wjx.cn/wjx/viewfile.aspx?path=http%3a%2f%2fpubuserqiniu.paperol.cn%2f59608158_1793_q9_1582809353Jxk38P.m4a%3fattname%3d1797_9_%25e7%25bb%2599%25e4%25bd%25a0%25e5%2586%2599%25e4%25bf%25a1.m4a&amp;activity=59608158</t>
  </si>
  <si>
    <t>2020/2/27 21:16:15</t>
  </si>
  <si>
    <t>183.192.40.70(上海-上海)</t>
  </si>
  <si>
    <t>刘久男</t>
  </si>
  <si>
    <t>http://www.wjx.cn/wjx/viewfile.aspx?path=http%3a%2f%2fpubuserqiniu.paperol.cn%2f59608158_1783_q5_1582809063aiZDp7.amr%3fattname%3d1798_5_20200227_211034.amr&amp;activity=59608158</t>
  </si>
  <si>
    <t>怎么说都不愿意学，想知道的该怎么教</t>
  </si>
  <si>
    <t>2020/2/27 21:16:16</t>
  </si>
  <si>
    <t>117.143.54.167(上海-上海)</t>
  </si>
  <si>
    <t>刘红宇</t>
  </si>
  <si>
    <t>http://www.wjx.cn/wjx/viewfile.aspx?path=http%3a%2f%2fpubuserqiniu.paperol.cn%2f59608158_1788_q5_1582809273TWrhbW.m4a%3fattname%3d1799_5_%25e6%2595%25b0%25e5%25ad%2597%25e6%25ad%258c.m4a&amp;activity=59608158</t>
  </si>
  <si>
    <t>有，书名是〖我想去看海〗</t>
  </si>
  <si>
    <t>没时间陪  孩子没有自主性  提高孩子的自主性</t>
  </si>
  <si>
    <t>2020/2/27 21:16:21</t>
  </si>
  <si>
    <t>117.143.46.126(上海-上海)</t>
  </si>
  <si>
    <t>范浩然</t>
  </si>
  <si>
    <t>http://www.wjx.cn/wjx/viewfile.aspx?path=http%3a%2f%2fpubuserqiniu.paperol.cn%2f59608158_1798_q7_1582809369pa6mNW.amr%3fattname%3d1800_7_20200227_211544.amr&amp;activity=59608158</t>
  </si>
  <si>
    <t>不能坚持，希望多陪伴孩子阅读</t>
  </si>
  <si>
    <t>2020/2/27 21:16:23</t>
  </si>
  <si>
    <t>101.229.163.68(上海-上海)</t>
  </si>
  <si>
    <t>王泓睿</t>
  </si>
  <si>
    <t>http://www.wjx.cn/wjx/viewfile.aspx?path=http%3a%2f%2fpubuserqiniu.paperol.cn%2f59608158_1784_q7_1582809230E3SMmJ.m4a%3fattname%3d1801_7_%25e5%25bc%2598%25e6%25a2%2585%25e4%25ba%258c%25e5%25b0%258f%252b%25e4%25b8%2589%25ef%25bc%25881%25ef%25bc%2589%25e7%258f%25ad%252b%25e7%258e%258b%25e6%25b3%2593%25e7%259d%25bf.m4a&amp;activity=59608158</t>
  </si>
  <si>
    <t>2020/2/27 21:16:28</t>
  </si>
  <si>
    <t>101.244.19.165(上海-上海)</t>
  </si>
  <si>
    <t>陈欣彤</t>
  </si>
  <si>
    <t>http://www.wjx.cn/wjx/viewfile.aspx?path=http%3a%2f%2fpubuserqiniu.paperol.cn%2f59608158_1786_q7_15828091303bn3mM.m4a%3fattname%3d1802_7_%25e3%2580%258a%25e9%259c%2580%25e8%25a6%2581%25e4%25bb%2580%25e4%25b9%2588%25e3%2580%258b.m4a&amp;activity=59608158</t>
  </si>
  <si>
    <t>选适合孩子的书，尽量陪着孩子一起阅读</t>
  </si>
  <si>
    <t>101.88.159.82(上海-上海)</t>
  </si>
  <si>
    <t>舒展</t>
  </si>
  <si>
    <t>http://www.wjx.cn/wjx/viewfile.aspx?path=http%3a%2f%2fpubuserqiniu.paperol.cn%2f59608158_1800_q5_1582809385W2zZww.mp3%3fattname%3d1803_5_2%25e6%259c%258827%25e6%2597%25a5%2b%25e4%25b8%258b%25e5%258d%25889%25e7%2582%25b916%25e5%2588%2586.mp3&amp;activity=59608158</t>
  </si>
  <si>
    <t>2020/2/27 21:17:50</t>
  </si>
  <si>
    <t>赵珂屹</t>
  </si>
  <si>
    <t>http://www.wjx.cn/wjx/viewfile.aspx?path=http%3a%2f%2fpubuserqiniu.paperol.cn%2f59608158_1771_q7_1582808863dGGh76.MP4%3fattname%3d1804_7_%25e5%25bc%2598%25e6%25a2%2585%25e4%25ba%258c%25e5%25b0%258f%25e4%25b8%2589%25e5%25b9%25b4%25e4%25ba%258c%25e7%258f%25ad%25e8%25b5%25b5%25e7%258f%2582%25e5%25b1%25b9.MP4&amp;activity=59608158</t>
  </si>
  <si>
    <t>2020/2/27 21:18:19</t>
  </si>
  <si>
    <t>101.88.153.48(上海-上海)</t>
  </si>
  <si>
    <t>周一依</t>
  </si>
  <si>
    <t>http://www.wjx.cn/wjx/viewfile.aspx?path=http%3a%2f%2fpubuserqiniu.paperol.cn%2f59608158_1803_q5_1582809494t2swwm.mp3%3fattname%3d1805_5_123456789.mp3&amp;activity=59608158</t>
  </si>
  <si>
    <t>阅读环境</t>
  </si>
  <si>
    <t>2020/2/27 21:18:28</t>
  </si>
  <si>
    <t>101.87.192.91(上海-上海)</t>
  </si>
  <si>
    <t>代欣然</t>
  </si>
  <si>
    <t>http://www.wjx.cn/wjx/viewfile.aspx?path=http%3a%2f%2fpubuserqiniu.paperol.cn%2f59608158_1788_q9_1582809231GnQGiS.MOV%3fattname%3d1806_9_60450198522__6DF8CE39-0AF0-4FA8-9DA1-F7D639C770C1.MOV&amp;activity=59608158</t>
  </si>
  <si>
    <t>线上亲子阅读培训┋线下故事会┋故事妈妈培训┋其他〖陪孩子阅读〗</t>
  </si>
  <si>
    <t>2020/2/27 21:18:47</t>
  </si>
  <si>
    <t>223.104.5.227(上海-上海)</t>
  </si>
  <si>
    <t>张鑫语</t>
  </si>
  <si>
    <t>http://www.wjx.cn/wjx/viewfile.aspx?path=http%3a%2f%2fpubuserqiniu.paperol.cn%2f59608158_1803_q6_1582809401XsXjmN.mp3%3fattname%3d1807_6_2%25e6%259c%258827%25e6%2597%25a5%2b%25e4%25b8%258b%25e5%258d%25889%25e7%2582%25b912%25e5%2588%2586.mp3&amp;activity=59608158</t>
  </si>
  <si>
    <t>2020/2/27 21:19:04</t>
  </si>
  <si>
    <t>211.161.245.211(上海-上海)</t>
  </si>
  <si>
    <t>王思琪</t>
  </si>
  <si>
    <t>http://www.wjx.cn/wjx/viewfile.aspx?path=http%3a%2f%2fpubuserqiniu.paperol.cn%2f59608158_1804_q7_15828094848Xe4jY.m4a%3fattname%3d1808_7_%25e6%2596%25b0%25e5%25bd%2595%25e9%259f%25b3%2b1.m4a&amp;activity=59608158</t>
  </si>
  <si>
    <t>2020/2/27 21:19:16</t>
  </si>
  <si>
    <t>117.143.49.84(上海-上海)</t>
  </si>
  <si>
    <t>牟泽川</t>
  </si>
  <si>
    <t>http://www.wjx.cn/wjx/viewfile.aspx?path=http%3a%2f%2fpubuserqiniu.paperol.cn%2f59608158_1803_q8_1582809484MGkN36.m4a%3fattname%3d1809_8_%25e5%25ae%25b6%25e5%25ba%25ad.m4a&amp;activity=59608158</t>
  </si>
  <si>
    <t>孩子为什么只喜欢动物世界的书。陪孩子看看作文书</t>
  </si>
  <si>
    <t>2020/2/27 21:19:18</t>
  </si>
  <si>
    <t>116.231.119.193(上海-上海)</t>
  </si>
  <si>
    <t>王子涵</t>
  </si>
  <si>
    <t>http://www.wjx.cn/wjx/viewfile.aspx?path=http%3a%2f%2fpubuserqiniu.paperol.cn%2f59608158_1809_q9_15828095528A4xMn.mp3%3fattname%3d1810_9_REC20200227211830.mp3&amp;activity=59608158</t>
  </si>
  <si>
    <t>提不起兴趣，怎样能提高</t>
  </si>
  <si>
    <t>2020/2/27 21:19:45</t>
  </si>
  <si>
    <t>http://www.wjx.cn/wjx/viewfile.aspx?path=http%3a%2f%2fpubuserqiniu.paperol.cn%2f59608158_1805_q6_1582809473D7hnhF.amr%3fattname%3d1811_6_20200227_211642.amr&amp;activity=59608158</t>
  </si>
  <si>
    <t>怎么不爱阅读，希望给孩子有个好的引导方向。</t>
  </si>
  <si>
    <t>2020/2/27 21:19:47</t>
  </si>
  <si>
    <t>112.65.48.143(上海-上海)</t>
  </si>
  <si>
    <t>http://www.wjx.cn/wjx/viewfile.aspx?path=http%3a%2f%2fpubuserqiniu.paperol.cn%2f59608158_1802_q6_1582809417SCj7WC.mp4%3fattname%3d1812_6_wx_camera_1582809141257.mp4&amp;activity=59608158</t>
  </si>
  <si>
    <t>2020/2/27 21:19:49</t>
  </si>
  <si>
    <t>223.104.147.31(江苏-宿迁)</t>
  </si>
  <si>
    <t>张可凡</t>
  </si>
  <si>
    <t>http://www.wjx.cn/wjx/viewfile.aspx?path=http%3a%2f%2fpubuserqiniu.paperol.cn%2f59608158_1784_q8_1582809236wiMcej.mp3%3fattname%3d1813_8_REC20200227211311.mp3&amp;activity=59608158</t>
  </si>
  <si>
    <t>2020/2/27 21:19:55</t>
  </si>
  <si>
    <t>110.82.236.58(福建-南平)</t>
  </si>
  <si>
    <t>沈博文</t>
  </si>
  <si>
    <t>http://www.wjx.cn/wjx/viewfile.aspx?path=http%3a%2f%2fpubuserqiniu.paperol.cn%2f59608158_1804_q7_1582809452KTMBpF.m4a%3fattname%3d1814_7_%25e4%25b8%258b%25e5%258d%2588%2b9%25e6%2597%25b617%25e5%2588%2586%2b.m4a&amp;activity=59608158</t>
  </si>
  <si>
    <t>孩子最适合读什么样的书</t>
  </si>
  <si>
    <t>2020/2/27 21:20:05</t>
  </si>
  <si>
    <t>117.143.52.177(上海-上海)</t>
  </si>
  <si>
    <t>余奕非</t>
  </si>
  <si>
    <t>http://www.wjx.cn/wjx/viewfile.aspx?path=http%3a%2f%2fpubuserqiniu.paperol.cn%2f59608158_1803_q5_1582809464hdc37e.m4a%3fattname%3d1815_5_%25e5%25bc%2598%25e6%25a2%2585%25e7%25ac%25ac%25e4%25ba%258c%25e5%25b0%258f%25e5%25ad%25a6%25ef%25bc%2588%25e6%259c%25b1%25e8%25a1%258c%25ef%25bc%2589%252b%25e4%25b8%2580%25ef%25bc%25882%25e7%258f%25ad%25ef%25bc%2589%252b%25e4%25bd%2599%25e5%25a5%2595%25e9%259d%259e.m4a&amp;activity=59608158</t>
  </si>
  <si>
    <t>和孩子一起互动</t>
  </si>
  <si>
    <t>2020/2/27 21:20:11</t>
  </si>
  <si>
    <t>101.87.178.131(上海-上海)</t>
  </si>
  <si>
    <t>郑雨欣</t>
  </si>
  <si>
    <t>http://www.wjx.cn/wjx/viewfile.aspx?path=http%3a%2f%2fpubuserqiniu.paperol.cn%2f59608158_1802_q9_1582809441jNXcBj.MOV%3fattname%3d1816_9_60450221371__EBD7C743-60B2-4262-8043-1CF2829BF625.MOV&amp;activity=59608158</t>
  </si>
  <si>
    <t>有，书名是〖假如给你三天光明〗</t>
  </si>
  <si>
    <t>118.133.9.161(上海-上海)</t>
  </si>
  <si>
    <t>杨艺萱</t>
  </si>
  <si>
    <t>http://www.wjx.cn/wjx/viewfile.aspx?path=http%3a%2f%2fpubuserqiniu.paperol.cn%2f59608158_1803_q9_1582809502xWjQQF.m4a%3fattname%3d1817_9_%25e5%25bd%2595%25e9%259f%25b3001.m4a&amp;activity=59608158</t>
  </si>
  <si>
    <t>2020/2/27 21:20:53</t>
  </si>
  <si>
    <t>120.204.141.144(上海-上海)</t>
  </si>
  <si>
    <t>鲍嬿翔</t>
  </si>
  <si>
    <t>http://www.wjx.cn/wjx/viewfile.aspx?path=http%3a%2f%2fpubuserqiniu.paperol.cn%2f59608158_1815_q7_1582809650Be6Ffe.amr%3fattname%3d1818_7_20200227_212032.amr&amp;activity=59608158</t>
  </si>
  <si>
    <t>有，书名是〖捣蛋鬼日记〗</t>
  </si>
  <si>
    <t>只要孩子喜欢的书就买给地阅读</t>
  </si>
  <si>
    <t>线上亲子阅读培训┋其他〖教孩子阅读技巧〗</t>
  </si>
  <si>
    <t>2020/2/27 21:20:56</t>
  </si>
  <si>
    <t>101.44.211.223(上海-上海)</t>
  </si>
  <si>
    <t>祝继苇</t>
  </si>
  <si>
    <t>http://www.wjx.cn/wjx/viewfile.aspx?path=http%3a%2f%2fpubuserqiniu.paperol.cn%2f59608158_1804_q6_15828094234yCfJm.amr%3fattname%3d1819_6_20200227_211544.amr&amp;activity=59608158</t>
  </si>
  <si>
    <t>希望他爱阅读</t>
  </si>
  <si>
    <t>2020/2/27 21:21:08</t>
  </si>
  <si>
    <t>李若萱</t>
  </si>
  <si>
    <t>http://www.wjx.cn/wjx/viewfile.aspx?path=http%3a%2f%2fpubuserqiniu.paperol.cn%2f59608158_1818_q6_1582809666WkMFrj.amr%3fattname%3d1820_6_20200227_212016.amr&amp;activity=59608158</t>
  </si>
  <si>
    <t>有，书名是〖梦想是人生的翅膀〗</t>
  </si>
  <si>
    <t>怎么正确选择适合孩子年龄段的书，如何引导孩子喜欢阅读</t>
  </si>
  <si>
    <t>2020/2/27 21:21:22</t>
  </si>
  <si>
    <t>144.0.167.57(山东-菏泽)</t>
  </si>
  <si>
    <t>赵子宁</t>
  </si>
  <si>
    <t>http://www.wjx.cn/wjx/viewfile.aspx?path=http%3a%2f%2fpubuserqiniu.paperol.cn%2f59608158_1816_q5_1582809670WschG2.MOV%3fattname%3d1821_5_60450245240__B91AF206-637B-4E6A-8FE5-EFA4E8A5C4B3.MOV&amp;activity=59608158</t>
  </si>
  <si>
    <t>不知道什么样的书适合孩子，想帮助孩子养成阅读的习惯</t>
  </si>
  <si>
    <t>2020/2/27 21:22:32</t>
  </si>
  <si>
    <t>183.195.27.170(上海-上海)</t>
  </si>
  <si>
    <t>李依依</t>
  </si>
  <si>
    <t>http://www.wjx.cn/wjx/viewfile.aspx?path=http%3a%2f%2fpubuserqiniu.paperol.cn%2f59608158_1788_q6_1582809293mimYsC.MOV%3fattname%3d1822_6_60450206253__3F4ADA6F-D70C-4551-B70B-7878CDCB9FBA.MOV&amp;activity=59608158</t>
  </si>
  <si>
    <t>太度不积极，不知用什么方式进行分析处理</t>
  </si>
  <si>
    <t>线上亲子阅读培训┋线下故事会┋线下亲子阅读培训讲座┋其他〖谢谢〗</t>
  </si>
  <si>
    <t>2020/2/27 21:22:34</t>
  </si>
  <si>
    <t>101.88.148.151(上海-上海)</t>
  </si>
  <si>
    <t>刘泽宇</t>
  </si>
  <si>
    <t>http://www.wjx.cn/wjx/viewfile.aspx?path=http%3a%2f%2fpubuserqiniu.paperol.cn%2f59608158_1822_q5_1582809748jkifWf.amr%3fattname%3d1823_5_20200227_001.amr&amp;activity=59608158</t>
  </si>
  <si>
    <t>能多陪他一起阅读</t>
  </si>
  <si>
    <t>2020/2/27 21:22:57</t>
  </si>
  <si>
    <t>http://www.wjx.cn/wjx/viewfile.aspx?path=http%3a%2f%2fpubuserqiniu.paperol.cn%2f59608158_1821_q7_15828097476ZGc3j.MOV%3fattname%3d1824_7_60450250658__D7A97E63-BA22-461B-BEE0-394AD01D8C9E.MOV&amp;activity=59608158</t>
  </si>
  <si>
    <t>2020/2/27 21:23:14</t>
  </si>
  <si>
    <t>王子浩</t>
  </si>
  <si>
    <t>http://www.wjx.cn/wjx/viewfile.aspx?path=http%3a%2f%2fpubuserqiniu.paperol.cn%2f59608158_1825_q7_1582809789axAR3Y.mp3%3fattname%3d1825_7_REC20200227212251.mp3&amp;activity=59608158</t>
  </si>
  <si>
    <t>提不起阅读兴趣，怎样才能正确引导</t>
  </si>
  <si>
    <t>2020/2/27 21:23:16</t>
  </si>
  <si>
    <t>180.166.90.195(上海-上海)</t>
  </si>
  <si>
    <t>翟雨轩</t>
  </si>
  <si>
    <t>http://www.wjx.cn/wjx/viewfile.aspx?path=http%3a%2f%2fpubuserqiniu.paperol.cn%2f59608158_1822_q7_1582809783SXjWzZ.amr%3fattname%3d1826_7_20200227_212246.amr&amp;activity=59608158</t>
  </si>
  <si>
    <t>2020/2/27 21:23:25</t>
  </si>
  <si>
    <t>余奕凡</t>
  </si>
  <si>
    <t>http://www.wjx.cn/wjx/viewfile.aspx?path=http%3a%2f%2fpubuserqiniu.paperol.cn%2f59608158_1827_q5_1582809801YyecKa.m4a%3fattname%3d1827_5_%25e5%25bc%2598%25e6%25a2%2585%25e7%25ac%25ac%25e4%25ba%258c%25e5%25b0%258f%25e5%25ad%25a6%25ef%25bc%2588%25e6%259c%25b1%25e8%25a1%258c%25ef%25bc%2589%252b%25e4%25b8%2580%25ef%25bc%25882%25ef%25bc%2589%25e7%258f%25ad%252b%25e4%25bd%2599%25e5%25a5%2595%25e5%2587%25a1.m4a&amp;activity=59608158</t>
  </si>
  <si>
    <t>和孩子互动</t>
  </si>
  <si>
    <t>2020/2/27 21:23:59</t>
  </si>
  <si>
    <t>101.244.34.118(上海-上海)</t>
  </si>
  <si>
    <t>俞亦菲</t>
  </si>
  <si>
    <t>http://www.wjx.cn/wjx/viewfile.aspx?path=http%3a%2f%2fpubuserqiniu.paperol.cn%2f59608158_1820_q5_1582809736kB3xzi.amr%3fattname%3d1828_5_20200227_212156.amr&amp;activity=59608158</t>
  </si>
  <si>
    <t>有，书名是〖四五阅读〗</t>
  </si>
  <si>
    <t>迮么提高孩子的阅读能力</t>
  </si>
  <si>
    <t>2020/2/27 21:24:28</t>
  </si>
  <si>
    <t>183.192.47.210(上海-上海)</t>
  </si>
  <si>
    <t>祝焕宸</t>
  </si>
  <si>
    <t>http://www.wjx.cn/wjx/viewfile.aspx?path=http%3a%2f%2fpubuserqiniu.paperol.cn%2f59608158_1820_q7_1582809807zA7G3G.amr%3fattname%3d1829_7_20200227_212242.amr&amp;activity=59608158</t>
  </si>
  <si>
    <t>2020/2/27 21:25:06</t>
  </si>
  <si>
    <t>183.251.197.65(福建-南平)</t>
  </si>
  <si>
    <t>陈蕊琪</t>
  </si>
  <si>
    <t>http://www.wjx.cn/wjx/viewfile.aspx?path=http%3a%2f%2fpubuserqiniu.paperol.cn%2f59608158_1820_q8_1582809819XrXcS7.amr%3fattname%3d1830_8_20200227_002.amr&amp;activity=59608158</t>
  </si>
  <si>
    <t>2020/2/27 21:25:43</t>
  </si>
  <si>
    <t>http://www.wjx.cn/wjx/viewfile.aspx?path=http%3a%2f%2fpubuserqiniu.paperol.cn%2f59608158_1830_q5_1582809884Q8erMF.m4a%3fattname%3d1831_5_%25e5%25bc%2598%25e6%25a2%2585%25e7%25ac%25ac%25e4%25ba%258c%25e5%25b0%258f%25e5%25ad%25a6%25ef%25bc%2588%25e6%259c%25b1%25e8%25a1%258c%25ef%25bc%2589%252b%25e4%25b8%2580%25ef%25bc%25882%25e7%258f%25ad%25ef%25bc%2589%252b%25e4%25bd%2599%25e5%25a5%2595%25e9%259d%259e.m4a&amp;activity=59608158</t>
  </si>
  <si>
    <t>互动</t>
  </si>
  <si>
    <t>2020/2/27 21:25:58</t>
  </si>
  <si>
    <t>183.192.56.77(上海-上海)</t>
  </si>
  <si>
    <t>张秋峰</t>
  </si>
  <si>
    <t>http://www.wjx.cn/wjx/viewfile.aspx?path=http%3a%2f%2fpubuserqiniu.paperol.cn%2f59608158_1816_q6_1582809665SiwXKM.amr%3fattname%3d1832_6_20200227_212018.amr&amp;activity=59608158</t>
  </si>
  <si>
    <t>有，书名是〖恐龙大全〗</t>
  </si>
  <si>
    <t>2020/2/27 21:26:14</t>
  </si>
  <si>
    <t>117.143.54.221(上海-上海)</t>
  </si>
  <si>
    <t>吴卫民</t>
  </si>
  <si>
    <t>http://www.wjx.cn/wjx/viewfile.aspx?path=http%3a%2f%2fpubuserqiniu.paperol.cn%2f59608158_1826_q6_15828098015657b5.MOV%3fattname%3d1833_6_60450256192__06062F6A-EC26-459B-A826-DEB997321E88.MOV&amp;activity=59608158</t>
  </si>
  <si>
    <t>希望孩子在阅读中能得到更大的专注力</t>
  </si>
  <si>
    <t>2020/2/27 21:26:24</t>
  </si>
  <si>
    <t>223.104.212.53(上海-上海)</t>
  </si>
  <si>
    <t>顾潇然</t>
  </si>
  <si>
    <t>http://www.wjx.cn/wjx/viewfile.aspx?path=http%3a%2f%2fpubuserqiniu.paperol.cn%2f59608158_1814_q5_1582809597GP3X4G.mp3%3fattname%3d1834_5_REC20200227211934.mp3&amp;activity=59608158</t>
  </si>
  <si>
    <t>怎么能让孩子喜欢和主动要求阅读</t>
  </si>
  <si>
    <t>2020/2/27 21:27:00</t>
  </si>
  <si>
    <t>101.224.156.23(上海-上海)</t>
  </si>
  <si>
    <t>郑福灵</t>
  </si>
  <si>
    <t>http://www.wjx.cn/wjx/viewfile.aspx?path=http%3a%2f%2fpubuserqiniu.paperol.cn%2f59608158_1803_q5_1582809580RDfYNX.amr%3fattname%3d1835_5_20200227_211921.amr&amp;activity=59608158</t>
  </si>
  <si>
    <t>2020/2/27 21:28:21</t>
  </si>
  <si>
    <t>183.195.62.115(上海-上海)</t>
  </si>
  <si>
    <t>段馨如</t>
  </si>
  <si>
    <t>http://www.wjx.cn/wjx/viewfile.aspx?path=http%3a%2f%2fpubuserqiniu.paperol.cn%2f59608158_1836_q5_1582810088TD3p6h.MOV%3fattname%3d1836_5_60450286766__66F29678-6E82-4776-B2C0-5075DC9DF399.MOV&amp;activity=59608158</t>
  </si>
  <si>
    <t>给小朋友一起阅读。</t>
  </si>
  <si>
    <t>2020/2/27 21:28:30</t>
  </si>
  <si>
    <t>180.152.254.56(上海-上海)</t>
  </si>
  <si>
    <t>胡宇涵</t>
  </si>
  <si>
    <t>http://www.wjx.cn/wjx/viewfile.aspx?path=http%3a%2f%2fpubuserqiniu.paperol.cn%2f59608158_1820_q6_1582809772yhnTWG.m4a%3fattname%3d1837_6_%25e4%25b9%259d%25e4%25ba%25ad%25e9%2595%2587%25e6%25b2%25aa%25e4%25ba%25ad%25e5%258d%2597%25e8%25b7%25af751%25e5%25bc%2584334%25e5%258f%25b7%2b5.m4a&amp;activity=59608158</t>
  </si>
  <si>
    <t>没耐心阅读</t>
  </si>
  <si>
    <t>2020/2/27 21:28:43</t>
  </si>
  <si>
    <t>183.192.60.222(上海-上海)</t>
  </si>
  <si>
    <t>丁壹辰</t>
  </si>
  <si>
    <t>http://www.wjx.cn/wjx/viewfile.aspx?path=http%3a%2f%2fpubuserqiniu.paperol.cn%2f59608158_1802_q5_158280940988GXAM.m4a%3fattname%3d1838_5_%25e5%25bc%2598%25e6%25a2%2585%25e4%25ba%258c%25e5%25b0%258f%25e4%25b8%2580%25ef%25bc%25882%25ef%25bc%2589%25e4%25b8%2581%25e5%25a3%25b9%25e8%25be%25b0.m4a&amp;activity=59608158</t>
  </si>
  <si>
    <t>有，书名是〖博物，不一样的卡梅拉，DK博物大百科〗</t>
  </si>
  <si>
    <t>已经有些叛逆，彼此的兴趣点不同，都少了对对方的耐心，希望可以心平气和为他多读一些书，慢慢长大，需要我陪伴的时候越来越少了！</t>
  </si>
  <si>
    <t>2020/2/27 21:29:01</t>
  </si>
  <si>
    <t>101.245.254.116(上海-上海)</t>
  </si>
  <si>
    <t>赵英杰</t>
  </si>
  <si>
    <t>http://www.wjx.cn/wjx/viewfile.aspx?path=http%3a%2f%2fpubuserqiniu.paperol.cn%2f59608158_1831_q7_1582810082QbYBmY.MOV%3fattname%3d1839_7_60450286144__C1D25EF6-0D37-4DA3-B25B-7EF49F9DEE40.MOV&amp;activity=59608158</t>
  </si>
  <si>
    <t>2020/2/27 21:29:23</t>
  </si>
  <si>
    <t>120.204.150.236(上海-上海)</t>
  </si>
  <si>
    <t>赵炳辰</t>
  </si>
  <si>
    <t>http://www.wjx.cn/wjx/viewfile.aspx?path=http%3a%2f%2fpubuserqiniu.paperol.cn%2f59608158_1834_q7_1582810161SSeTB2.MOV%3fattname%3d1840_7_60450294178__5175C1CD-D3FA-42FF-A7A3-CA6826CE62C6.MOV&amp;activity=59608158</t>
  </si>
  <si>
    <t>2020/2/27 21:29:25</t>
  </si>
  <si>
    <t>117.136.75.167(福建-福州)</t>
  </si>
  <si>
    <t>张真豪</t>
  </si>
  <si>
    <t>http://www.wjx.cn/wjx/viewfile.aspx?path=http%3a%2f%2fpubuserqiniu.paperol.cn%2f59608158_1834_q9_1582810146Hr2ATW.MP4%3fattname%3d1841_9_IMG_4881.MP4&amp;activity=59608158</t>
  </si>
  <si>
    <t>答：不知道孩子是否喜欢阅读，最想陪孩子一起学习。</t>
  </si>
  <si>
    <t>2020/2/27 21:29:28</t>
  </si>
  <si>
    <t>114.84.244.206(上海-上海)</t>
  </si>
  <si>
    <t>娄梓茗</t>
  </si>
  <si>
    <t>http://www.wjx.cn/wjx/viewfile.aspx?path=http%3a%2f%2fpubuserqiniu.paperol.cn%2f59608158_1839_q7_1582810482QJ3rzn.mp3%3fattname%3d1842_7_2%25e6%259c%258827%25e6%2597%25a5%252b%25e4%25b8%258b%25e5%258d%25888%25e7%2582%25b931%25e5%2588%2586.mp3&amp;activity=59608158</t>
  </si>
  <si>
    <t>有，书名是〖米小圈系列〗</t>
  </si>
  <si>
    <t>如何选更合适的书给不同年龄段的孩子</t>
  </si>
  <si>
    <t>183.192.44.48(上海-上海)</t>
  </si>
  <si>
    <t>赵思依</t>
  </si>
  <si>
    <t>http://www.wjx.cn/wjx/viewfile.aspx?path=http%3a%2f%2fpubuserqiniu.paperol.cn%2f59608158_1836_q6_1582810090pczz2H.MOV%3fattname%3d1843_6_60450287321__349642A8-06DA-46E0-BE05-64F5F826BDAD.MOV&amp;activity=59608158</t>
  </si>
  <si>
    <t>101.224.222.30(上海-上海)</t>
  </si>
  <si>
    <t>戚梦娜</t>
  </si>
  <si>
    <t>http://www.wjx.cn/wjx/viewfile.aspx?path=http%3a%2f%2fpubuserqiniu.paperol.cn%2f59608158_1834_q9_1582810078xFGhBr.rar%3fattname%3d1844_9_%25e5%25be%25ae%25e4%25bf%25a1%25e5%259b%25be%25e7%2589%2587_20200227212542.rar&amp;activity=59608158</t>
  </si>
  <si>
    <t>有，书名是〖莎士比亚歌剧故事〗</t>
  </si>
  <si>
    <t>2020/2/27 21:29:44</t>
  </si>
  <si>
    <t>赵雨荨</t>
  </si>
  <si>
    <t>http://www.wjx.cn/wjx/viewfile.aspx?path=http%3a%2f%2fpubuserqiniu.paperol.cn%2f59608158_1842_q8_1582810178ma7ep8.MOV%3fattname%3d1845_8_60450296187__48428970-39D8-48A5-A1CB-48369A93625C.MOV&amp;activity=59608158</t>
  </si>
  <si>
    <t>不喜欢</t>
  </si>
  <si>
    <t>2020/2/27 21:30:17</t>
  </si>
  <si>
    <t>183.193.130.221(上海-上海)</t>
  </si>
  <si>
    <t>李泽志</t>
  </si>
  <si>
    <t>http://www.wjx.cn/wjx/viewfile.aspx?path=http%3a%2f%2fpubuserqiniu.paperol.cn%2f59608158_1846_q5_1582810199ySNSmc.mp4%3fattname%3d1846_5_1582809094346.mp4&amp;activity=59608158</t>
  </si>
  <si>
    <t>有，书名是〖伦语经〗</t>
  </si>
  <si>
    <t>孩子为啥特喜欢漫画</t>
  </si>
  <si>
    <t>2020/2/27 21:31:54</t>
  </si>
  <si>
    <t>120.36.173.248(福建-厦门)</t>
  </si>
  <si>
    <t>陈靖宇</t>
  </si>
  <si>
    <t>http://www.wjx.cn/wjx/viewfile.aspx?path=http%3a%2f%2fpubuserqiniu.paperol.cn%2f59608158_1829_q7_1582809931xYcE7B.m4a%3fattname%3d1847_7_%25e6%2596%25b0%25e5%25bd%2595%25e9%259f%25b3%2b1.m4a&amp;activity=59608158</t>
  </si>
  <si>
    <t>一起领悟书中的意思。</t>
  </si>
  <si>
    <t>2020/2/27 21:32:05</t>
  </si>
  <si>
    <t>114.95.154.248(上海-上海)</t>
  </si>
  <si>
    <t>陈龙启泽</t>
  </si>
  <si>
    <t>http://www.wjx.cn/wjx/viewfile.aspx?path=http%3a%2f%2fpubuserqiniu.paperol.cn%2f59608158_1847_q6_15828102673RsKyi.m4a%3fattname%3d1848_6_20200227_212628.m4a&amp;activity=59608158</t>
  </si>
  <si>
    <t>2020/2/27 21:32:40</t>
  </si>
  <si>
    <t>鲍子轩</t>
  </si>
  <si>
    <t>http://www.wjx.cn/wjx/viewfile.aspx?path=http%3a%2f%2fpubuserqiniu.paperol.cn%2f59608158_1849_q5_1582810356Qme7XN.amr%3fattname%3d1849_5_20200227_213211.amr&amp;activity=59608158</t>
  </si>
  <si>
    <t>阅读的方法，只要孩子喜欢的书就买给他读</t>
  </si>
  <si>
    <t>2020/2/27 21:32:57</t>
  </si>
  <si>
    <t>118.205.29.22(上海-上海)</t>
  </si>
  <si>
    <t>宋德水</t>
  </si>
  <si>
    <t>http://www.wjx.cn/wjx/viewfile.aspx?path=http%3a%2f%2fpubuserqiniu.paperol.cn%2f59608158_1848_q5_1582810374YZPpjk.m4a%3fattname%3d1850_5_%25e7%2596%258f%25e5%25bd%25b1%25e8%25b7%25af818%25e5%258f%25b7.m4a&amp;activity=59608158</t>
  </si>
  <si>
    <t>沟通和理解不在一个频率上。       听读同步</t>
  </si>
  <si>
    <t>2020/2/27 21:33:08</t>
  </si>
  <si>
    <t>117.143.50.51(上海-上海)</t>
  </si>
  <si>
    <t>姚泽伟</t>
  </si>
  <si>
    <t>http://www.wjx.cn/wjx/viewfile.aspx?path=http%3a%2f%2fpubuserqiniu.paperol.cn%2f59608158_1849_q8_1582810386WwYCiP.mp4%3fattname%3d1851_8_video_20200227_213257.mp4&amp;activity=59608158</t>
  </si>
  <si>
    <t>2020/2/27 21:33:13</t>
  </si>
  <si>
    <t>张真涛</t>
  </si>
  <si>
    <t>http://www.wjx.cn/wjx/viewfile.aspx?path=http%3a%2f%2fpubuserqiniu.paperol.cn%2f59608158_1849_q7_1582810355A5AYQQ.MP4%3fattname%3d1852_7_IMG_4880.MP4&amp;activity=59608158</t>
  </si>
  <si>
    <t>知道怎么给孩子选书┋知道一些活动资源，和更多的家长一起讨论经验┋其他</t>
  </si>
  <si>
    <t>答：不知道孩子是否喜欢阅读，最想和孩子一起学习。</t>
  </si>
  <si>
    <t>2020/2/27 21:33:36</t>
  </si>
  <si>
    <t>39.149.178.174(河南-平顶山)</t>
  </si>
  <si>
    <t>孟文</t>
  </si>
  <si>
    <t>http://www.wjx.cn/wjx/viewfile.aspx?path=http%3a%2f%2fpubuserqiniu.paperol.cn%2f59608158_1836_q7_1582810038Wr8R5T.m4a%3fattname%3d1853_7_%25e5%25bc%2598%25e6%25a2%2585%25e4%25ba%258c%25e5%25b0%258f%252b%25e4%25b8%2589%25ef%25bc%25883%25ef%25bc%2589%25e7%258f%25ad%252b%25e5%25ad%259f%2b%25e6%2596%2587.m4a&amp;activity=59608158</t>
  </si>
  <si>
    <t>让孩子喜欢上阅读</t>
  </si>
  <si>
    <t>2020/2/27 21:33:58</t>
  </si>
  <si>
    <t>222.64.16.49(上海-上海)</t>
  </si>
  <si>
    <t>于诺</t>
  </si>
  <si>
    <t>http://www.wjx.cn/wjx/viewfile.aspx?path=http%3a%2f%2fpubuserqiniu.paperol.cn%2f59608158_1850_q7_1582810400brbiCK.MOV%3fattname%3d1854_7_60450317902__5AC48A5B-B667-4249-BCB1-AD870A810C25.MOV&amp;activity=59608158</t>
  </si>
  <si>
    <t>整理好时间</t>
  </si>
  <si>
    <t>2020/2/27 21:33:59</t>
  </si>
  <si>
    <t>http://www.wjx.cn/wjx/viewfile.aspx?path=http%3a%2f%2fpubuserqiniu.paperol.cn%2f59608158_1851_q5_1582810387MszAEi.m4a%3fattname%3d1855_5_%25e5%25bc%2598%25e6%25a2%2585%25e7%25ac%25ac%25e4%25ba%258c%25e5%25b0%258f%25e5%25ad%25a6%25ef%25bc%2588%25e6%259c%25b1%25e8%25a1%258c%25ef%25bc%2589%252b%25e4%25b8%2580%25ef%25bc%25882%25ef%25bc%2589%252b%25e4%25bd%2599%25e5%25a5%2595%25e5%2587%25a1.m4a&amp;activity=59608158</t>
  </si>
  <si>
    <t>2020/2/27 21:34:28</t>
  </si>
  <si>
    <t>223.91.84.149(河南-南阳)</t>
  </si>
  <si>
    <t>http://www.wjx.cn/wjx/viewfile.aspx?path=http%3a%2f%2fpubuserqiniu.paperol.cn%2f59608158_1852_q7_1582810407CbR7Nc.amr%3fattname%3d1856_7_20200227_212132.amr&amp;activity=59608158</t>
  </si>
  <si>
    <t>有，书名是〖灰姑娘〗</t>
  </si>
  <si>
    <t>有关于孩子亲子阅读这方面更多我希望她能有自己的思想主义不注重书上的片面之词</t>
  </si>
  <si>
    <t>2020/2/27 21:35:51</t>
  </si>
  <si>
    <t>黄诗琪</t>
  </si>
  <si>
    <t>http://www.wjx.cn/wjx/viewfile.aspx?path=http%3a%2f%2fpubuserqiniu.paperol.cn%2f59608158_1855_q8_1582810471XAEDNd.m4a%3fattname%3d1857_8_%25e7%25bd%2597%25e9%2594%25a6%25e8%25b7%25af59%25e5%258f%25b7.m4a&amp;activity=59608158</t>
  </si>
  <si>
    <t>有，书名是〖不可思议事件簿〗</t>
  </si>
  <si>
    <t>希望以后能经常陪她阅读</t>
  </si>
  <si>
    <t>2020/2/27 21:35:54</t>
  </si>
  <si>
    <t>211.161.244.70(上海-上海)</t>
  </si>
  <si>
    <t>林于欣</t>
  </si>
  <si>
    <t>http://www.wjx.cn/wjx/viewfile.aspx?path=http%3a%2f%2fpubuserqiniu.paperol.cn%2f59608158_1857_q8_1582810535JcYhpH.mp3%3fattname%3d1858_8_%25e6%259e%2597%25e4%25ba%258e%25e6%25ac%25a3.mp4.mp3&amp;activity=59608158</t>
  </si>
  <si>
    <t>2020/2/27 21:36:02</t>
  </si>
  <si>
    <t>223.104.211.188(上海-上海)</t>
  </si>
  <si>
    <t>姜恩泽</t>
  </si>
  <si>
    <t>http://www.wjx.cn/wjx/viewfile.aspx?path=http%3a%2f%2fpubuserqiniu.paperol.cn%2f59608158_1858_q5_1582810558MXtQ4p.mp3%3fattname%3d1859_5_%25e5%25ae%258f%25e6%25a2%2585%25e7%25ac%25ac%25e4%25ba%258c%25e5%25b0%258f%25e5%25ad%25a6%25e4%25b8%2580%25e4%25b8%2589%25e7%258f%25ad%25e5%25a7%259c%25e6%2581%25a9%25e6%25b3%25bd.mp3%25e5%25ae%258f%25e6%25a2%2585%25e7%25ac%25ac%25e4%25ba%258c%25e5%25b0%258f%25e5%25ad%25a6%25e4%25b8%2580%25e4%25b8%2589%25e7%258f%25ad%25e5%25a7%259c%25e6%2581%25a9%25e6%25b3%25bd.mp3&amp;activity=59608158</t>
  </si>
  <si>
    <t>2020/2/27 21:37:01</t>
  </si>
  <si>
    <t>223.104.210.166(上海-上海)</t>
  </si>
  <si>
    <t>马奔</t>
  </si>
  <si>
    <t>http://www.wjx.cn/wjx/viewfile.aspx?path=http%3a%2f%2fpubuserqiniu.paperol.cn%2f59608158_1855_q5_1582810486ArXCjF.amr%3fattname%3d1860_5_20200227_213408.amr&amp;activity=59608158</t>
  </si>
  <si>
    <t>想教孩子不知从何下手，希望跟老师讨论学习方法</t>
  </si>
  <si>
    <t>2020/2/27 21:37:21</t>
  </si>
  <si>
    <t>117.143.46.230(上海-上海)</t>
  </si>
  <si>
    <t>耿冉</t>
  </si>
  <si>
    <t>http://www.wjx.cn/wjx/viewfile.aspx?path=http%3a%2f%2fpubuserqiniu.paperol.cn%2f59608158_1847_q6_1582810275zHiWBJ.MOV%3fattname%3d1861_6_60450303870__BBFCCBD6-E4C2-4696-A607-6EC6700950B6.MOV&amp;activity=59608158</t>
  </si>
  <si>
    <t>2020/2/27 21:37:27</t>
  </si>
  <si>
    <t>120.204.149.80(上海-上海)</t>
  </si>
  <si>
    <t>文诗琪</t>
  </si>
  <si>
    <t>http://www.wjx.cn/wjx/viewfile.aspx?path=http%3a%2f%2fpubuserqiniu.paperol.cn%2f59608158_1854_q5_15828104692eBQy4.m4a%3fattname%3d1862_5_%25e6%2596%25b0%25e5%25bd%2595%25e9%259f%25b3.m4a&amp;activity=59608158</t>
  </si>
  <si>
    <t>有，书名是〖粉红色舞鞋〗</t>
  </si>
  <si>
    <t>兴趣阅读</t>
  </si>
  <si>
    <t>2020/2/27 21:38:26</t>
  </si>
  <si>
    <t>124.77.208.194(上海-上海)</t>
  </si>
  <si>
    <t>陈紫铉</t>
  </si>
  <si>
    <t>http://www.wjx.cn/wjx/viewfile.aspx?path=http%3a%2f%2fpubuserqiniu.paperol.cn%2f59608158_1859_q7_1582810699DZc5SQ.MOV%3fattname%3d1863_7_60450346252__76E2CD48-8310-4893-8764-0ED4B23F9B51.MOV&amp;activity=59608158</t>
  </si>
  <si>
    <t>2020/2/27 21:39:37</t>
  </si>
  <si>
    <t>http://www.wjx.cn/wjx/viewfile.aspx?path=http%3a%2f%2fpubuserqiniu.paperol.cn%2f59608158_1863_q5_1582810717PJCRTG.m4a%3fattname%3d1864_5_%25e6%2596%25b0%25e5%25bd%2595%25e9%259f%25b3.m4a&amp;activity=59608158</t>
  </si>
  <si>
    <t>101.88.119.89(上海-上海)</t>
  </si>
  <si>
    <t>谢心怡</t>
  </si>
  <si>
    <t>http://www.wjx.cn/wjx/viewfile.aspx?path=http%3a%2f%2fpubuserqiniu.paperol.cn%2f59608158_1862_q8_1582810683xDQHH3.MP4%3fattname%3d1865_8_0E8CB00D-FC6E-4A88-B791-D01A5FAB9FDB.MP4&amp;activity=59608158</t>
  </si>
  <si>
    <t>做好榜样。</t>
  </si>
  <si>
    <t>2020/2/27 21:40:04</t>
  </si>
  <si>
    <t>110.82.231.242(福建-南平)</t>
  </si>
  <si>
    <t>何梦琪</t>
  </si>
  <si>
    <t>http://www.wjx.cn/wjx/viewfile.aspx?path=http%3a%2f%2fpubuserqiniu.paperol.cn%2f59608158_1863_q6_1582810649BbbN5C.MP4%3fattname%3d1866_6_IMG_7242.MP4&amp;activity=59608158</t>
  </si>
  <si>
    <t>2020/2/27 21:40:16</t>
  </si>
  <si>
    <t>101.87.201.118(上海-上海)</t>
  </si>
  <si>
    <t>张喜杨</t>
  </si>
  <si>
    <t>http://www.wjx.cn/wjx/viewfile.aspx?path=http%3a%2f%2fpubuserqiniu.paperol.cn%2f59608158_1862_q5_1582810671GwAcjY.mp4%3fattname%3d1867_5_wx_camera_1582810565740.mp4&amp;activity=59608158</t>
  </si>
  <si>
    <t>有，书名是〖和皮里皮里一起探索地球〗</t>
  </si>
  <si>
    <t>怎么让孩子喜欢读书 认真读书</t>
  </si>
  <si>
    <t>124.78.252.16(上海-上海)</t>
  </si>
  <si>
    <t>张显臣</t>
  </si>
  <si>
    <t>http://www.wjx.cn/wjx/viewfile.aspx?path=http%3a%2f%2fpubuserqiniu.paperol.cn%2f59608158_1851_q7_1582810554PeciCE.mp3%3fattname%3d1868_7_%25e5%25bc%25a0%25e6%2598%25be%25e8%2587%25a3.mp3&amp;activity=59608158</t>
  </si>
  <si>
    <t>2020/2/27 21:42:08</t>
  </si>
  <si>
    <t>117.143.45.67(上海-上海)</t>
  </si>
  <si>
    <t>张诗涵</t>
  </si>
  <si>
    <t>http://www.wjx.cn/wjx/viewfile.aspx?path=http%3a%2f%2fpubuserqiniu.paperol.cn%2f59608158_1868_q7_1582810926ib3eRx.amr%3fattname%3d1869_7_20200227_214140.amr&amp;activity=59608158</t>
  </si>
  <si>
    <t>希望她会自律</t>
  </si>
  <si>
    <t>2020/2/27 21:43:27</t>
  </si>
  <si>
    <t>101.86.255.192(上海-上海)</t>
  </si>
  <si>
    <t>高思扬</t>
  </si>
  <si>
    <t>http://www.wjx.cn/wjx/viewfile.aspx?path=http%3a%2f%2fpubuserqiniu.paperol.cn%2f59608158_1870_q5_1582811002w3FxE6.amr%3fattname%3d1870_5_20200227_214303.amr&amp;activity=59608158</t>
  </si>
  <si>
    <t>有，书名是〖昆虫历险记〗</t>
  </si>
  <si>
    <t>如何激起孩子阅读兴趣</t>
  </si>
  <si>
    <t>2020/2/27 21:44:13</t>
  </si>
  <si>
    <t>101.88.195.198(上海-上海)</t>
  </si>
  <si>
    <t>周雨若</t>
  </si>
  <si>
    <t>http://www.wjx.cn/wjx/viewfile.aspx?path=http%3a%2f%2fpubuserqiniu.paperol.cn%2f59608158_1865_q7_1582810816FSjdpJ.MOV%3fattname%3d1871_7_60450357733__9DE4B45A-D91E-420A-A637-B3E853F32AE5.MOV&amp;activity=59608158</t>
  </si>
  <si>
    <t>2020/2/27 21:45:53</t>
  </si>
  <si>
    <t>117.143.45.153(上海-上海)</t>
  </si>
  <si>
    <t>张峻豪</t>
  </si>
  <si>
    <t>http://www.wjx.cn/wjx/viewfile.aspx?path=http%3a%2f%2fpubuserqiniu.paperol.cn%2f59608158_1869_q5_1582811007SrjjTW.mp3%3fattname%3d1872_5_1234.mp3&amp;activity=59608158</t>
  </si>
  <si>
    <t>家长怎么能让孩子对阅读感兴趣，让孩子喜欢阅读</t>
  </si>
  <si>
    <t>2020/2/27 21:46:11</t>
  </si>
  <si>
    <t>36.34.86.249(安徽-蚌埠)</t>
  </si>
  <si>
    <t>赵品轩</t>
  </si>
  <si>
    <t>http://www.wjx.cn/wjx/viewfile.aspx?path=http%3a%2f%2fpubuserqiniu.paperol.cn%2f59608158_1872_q7_1582811165JyGx4s.MOV%3fattname%3d1873_7_60450394487__7097DF2C-7DFB-451A-A64F-F6207B630E8A.MOV&amp;activity=59608158</t>
  </si>
  <si>
    <t>2020/2/27 21:46:12</t>
  </si>
  <si>
    <t>120.204.141.246(上海-上海)</t>
  </si>
  <si>
    <t>王文哲</t>
  </si>
  <si>
    <t>http://www.wjx.cn/wjx/viewfile.aspx?path=http%3a%2f%2fpubuserqiniu.paperol.cn%2f59608158_1859_q7_1582810683yeRDbj.mp3%3fattname%3d1874_7_%25e5%25bc%2598%25e6%25a2%2585%25e5%25b0%258f%25e5%25ad%25a6%25e4%25b8%2589%25e4%25b8%2580%25e7%258f%25ad%25e7%258e%258b%25e6%2596%2587%25e5%2593%25b2.mp3&amp;activity=59608158</t>
  </si>
  <si>
    <t>有，书名是〖小兵张嘎〗</t>
  </si>
  <si>
    <t>想促进孩子阅读兴趣</t>
  </si>
  <si>
    <t>2020/2/27 21:46:58</t>
  </si>
  <si>
    <t>101.86.188.16(上海-上海)</t>
  </si>
  <si>
    <t>李思恩</t>
  </si>
  <si>
    <t>http://www.wjx.cn/wjx/viewfile.aspx?path=http%3a%2f%2fpubuserqiniu.paperol.cn%2f59608158_1872_q7_1582811164GKhFWG.mp4%3fattname%3d1875_7_1582811130259.mp4&amp;activity=59608158</t>
  </si>
  <si>
    <t>其他〖烦死了〗</t>
  </si>
  <si>
    <t>其他〖少点调查，特烦〗</t>
  </si>
  <si>
    <t>2020/2/27 21:47:49</t>
  </si>
  <si>
    <t>101.88.113.170(上海-上海)</t>
  </si>
  <si>
    <t>李晓诺</t>
  </si>
  <si>
    <t>http://www.wjx.cn/wjx/viewfile.aspx?path=http%3a%2f%2fpubuserqiniu.paperol.cn%2f59608158_1870_q7_15828111237PMGy2.amr%3fattname%3d1876_7_20200227_214454.amr&amp;activity=59608158</t>
  </si>
  <si>
    <t>2020/2/27 21:48:17</t>
  </si>
  <si>
    <t>李泽成</t>
  </si>
  <si>
    <t>http://www.wjx.cn/wjx/viewfile.aspx?path=http%3a%2f%2fpubuserqiniu.paperol.cn%2f59608158_1872_q7_1582811116e4n65C.mp4%3fattname%3d1877_7_1582811034495.mp4&amp;activity=59608158</t>
  </si>
  <si>
    <t>有，书名是〖会飞的军校〗</t>
  </si>
  <si>
    <t>孩子特喜欢又厚又大的有趣文字书藉</t>
  </si>
  <si>
    <t>2020/2/27 21:48:37</t>
  </si>
  <si>
    <t>220.112.127.220(上海-上海)</t>
  </si>
  <si>
    <t>李浩贤</t>
  </si>
  <si>
    <t>http://www.wjx.cn/wjx/viewfile.aspx?path=http%3a%2f%2fpubuserqiniu.paperol.cn%2f59608158_1874_q8_1582811293iQrjYE.m4a%3fattname%3d1878_8_%25e5%25b0%258f%25e6%25a0%2591.m4a&amp;activity=59608158</t>
  </si>
  <si>
    <t>孩子最感觉兴趣的书往往不是学校里学习用的书。最想多些时间陪孩子学习。</t>
  </si>
  <si>
    <t>2020/2/27 21:48:55</t>
  </si>
  <si>
    <t>180.162.19.29(上海-上海)</t>
  </si>
  <si>
    <t>黄楷镒</t>
  </si>
  <si>
    <t>http://www.wjx.cn/wjx/viewfile.aspx?path=http%3a%2f%2fpubuserqiniu.paperol.cn%2f59608158_1870_q5_1582811140Mx46Pz.MP4%3fattname%3d1879_5_IMG_4806.MP4&amp;activity=59608158</t>
  </si>
  <si>
    <t>如何引导孩子自主阅读，为孩子讲解书中的内容</t>
  </si>
  <si>
    <t>2020/2/27 21:48:59</t>
  </si>
  <si>
    <t>117.143.113.158(上海-上海)</t>
  </si>
  <si>
    <t>周聪睿</t>
  </si>
  <si>
    <t>http://www.wjx.cn/wjx/viewfile.aspx?path=http%3a%2f%2fpubuserqiniu.paperol.cn%2f59608158_1877_q8_1582811330apazKR.mp4%3fattname%3d1880_8_VID_20200227_213554(0)(0).mp4&amp;activity=59608158</t>
  </si>
  <si>
    <t>没有时间和孩子一起阅读，找一些对孩子有帮助的书给他看</t>
  </si>
  <si>
    <t>2020/2/27 21:49:22</t>
  </si>
  <si>
    <t>颜明轩</t>
  </si>
  <si>
    <t>http://www.wjx.cn/wjx/viewfile.aspx?path=http%3a%2f%2fpubuserqiniu.paperol.cn%2f59608158_1872_q5_1582811083s7WCGQ.amr%3fattname%3d1881_5_20200227_214428.amr&amp;activity=59608158</t>
  </si>
  <si>
    <t>有，书名是〖励志故事〗</t>
  </si>
  <si>
    <t>他喜欢什么类型的书。最想培养他的阅读兴趣。</t>
  </si>
  <si>
    <t>2020/2/27 21:49:28</t>
  </si>
  <si>
    <t>124.79.188.110(上海-上海)</t>
  </si>
  <si>
    <t>戚许诺</t>
  </si>
  <si>
    <t>http://www.wjx.cn/wjx/viewfile.aspx?path=http%3a%2f%2fpubuserqiniu.paperol.cn%2f59608158_1882_q5_1582811365FXjPzt.MOV%3fattname%3d1882_5_5A6D0863-91BD-4A40-99BF-FCED479B8AAC.MOV&amp;activity=59608158</t>
  </si>
  <si>
    <t>有，书名是〖阿利的红斗篷〗</t>
  </si>
  <si>
    <t>2020/2/27 21:49:34</t>
  </si>
  <si>
    <t>211.161.248.93(上海-上海)</t>
  </si>
  <si>
    <t>李源中</t>
  </si>
  <si>
    <t>http://www.wjx.cn/wjx/viewfile.aspx?path=http%3a%2f%2fpubuserqiniu.paperol.cn%2f59608158_1882_q6_15828113724fBtpA.mp3%3fattname%3d1883_6_2%25e6%259c%258827%25e6%2597%25a5%2b%25e4%25b8%258b%25e5%258d%25889%25e7%2582%25b948%25e5%2588%2586.mp3&amp;activity=59608158</t>
  </si>
  <si>
    <t>2020/2/27 21:50:11</t>
  </si>
  <si>
    <t>114.87.10.36(上海-上海)</t>
  </si>
  <si>
    <t>杨浩禹</t>
  </si>
  <si>
    <t>http://www.wjx.cn/wjx/viewfile.aspx?path=http%3a%2f%2fpubuserqiniu.paperol.cn%2f59608158_1880_q5_1582811499WTb4jY.mp3%3fattname%3d1884_5_%25e6%25b0%2591%25e5%258a%259e%25e9%25a9%25ac%25e6%25a1%25a5%25e5%25b0%258f%25e5%25ad%25a6%25e4%25b8%25801%25e7%258f%25ad%25e6%259d%25a8%25e6%25b5%25a9%25e7%25a6%25b9.mp3&amp;activity=59608158</t>
  </si>
  <si>
    <t>有，书名是〖《经典动物故事》〗</t>
  </si>
  <si>
    <t>以后多买些适合孩子年龄的书籍，多花时间陪孩子阅读。</t>
  </si>
  <si>
    <t>2020/2/27 21:50:23</t>
  </si>
  <si>
    <t>114.93.109.220(上海-上海)</t>
  </si>
  <si>
    <t>孙欣愉</t>
  </si>
  <si>
    <t>http://www.wjx.cn/wjx/viewfile.aspx?path=http%3a%2f%2fpubuserqiniu.paperol.cn%2f59608158_1870_q5_1582811141wBTZtZ.mp3%3fattname%3d1885_5_REC20200227214505.mp3&amp;activity=59608158</t>
  </si>
  <si>
    <t>拼音不怎么熟</t>
  </si>
  <si>
    <t>2020/2/27 21:50:44</t>
  </si>
  <si>
    <t>田圣杰</t>
  </si>
  <si>
    <t>http://www.wjx.cn/wjx/viewfile.aspx?path=http%3a%2f%2fpubuserqiniu.paperol.cn%2f59608158_1870_q6_1582811013BY8G3R.mp3%3fattname%3d1886_6_%25e5%25bc%2598%25e6%25a2%2585%25e4%25ba%258c%25e5%25b0%258f%2b%2b%25e4%25ba%258c2%25e7%258f%25ad%25e7%2594%25b0%25e5%259c%25a3%25e6%259d%25b0.mp3&amp;activity=59608158</t>
  </si>
  <si>
    <t>有，书名是〖《马小跳》《米小圈上学记》〗</t>
  </si>
  <si>
    <t>2020/2/27 21:52:47</t>
  </si>
  <si>
    <t>117.143.48.30(上海-上海)</t>
  </si>
  <si>
    <t>朱孟丽</t>
  </si>
  <si>
    <t>http://www.wjx.cn/wjx/viewfile.aspx?path=http%3a%2f%2fpubuserqiniu.paperol.cn%2f59608158_1870_q7_15828111686GFm6J.MOV%3fattname%3d1887_7_60450394283__212734B1-444C-4958-A027-4865B1B1A1FA.MOV&amp;activity=59608158</t>
  </si>
  <si>
    <t>没有疑问，培养阅读习惯</t>
  </si>
  <si>
    <t>2020/2/27 21:53:07</t>
  </si>
  <si>
    <t>117.143.115.115(上海-上海)</t>
  </si>
  <si>
    <t>程梓萱</t>
  </si>
  <si>
    <t>http://www.wjx.cn/wjx/viewfile.aspx?path=http%3a%2f%2fpubuserqiniu.paperol.cn%2f59608158_1888_q6_1582811585dbK2ji.m4a%3fattname%3d1888_6_2%25ef%25bc%25881%25ef%25bc%2589%25e7%258f%25ad.m4a&amp;activity=59608158</t>
  </si>
  <si>
    <t>2020/2/27 21:53:21</t>
  </si>
  <si>
    <t>赵雨嫣</t>
  </si>
  <si>
    <t>http://www.wjx.cn/wjx/viewfile.aspx?path=http%3a%2f%2fpubuserqiniu.paperol.cn%2f59608158_1883_q7_1582811490B23teM.m4a%3fattname%3d1889_7_%25e4%25b8%258b%25e5%258d%2588%2b9%25e6%2597%25b651%25e5%2588%2586%2b.m4a&amp;activity=59608158</t>
  </si>
  <si>
    <t>有，书名是〖汤姆叔叔的小屋〗</t>
  </si>
  <si>
    <t>怎样才能让孩子主动阅读</t>
  </si>
  <si>
    <t>2020/2/27 21:54:31</t>
  </si>
  <si>
    <t>117.153.233.75(湖北-孝感)</t>
  </si>
  <si>
    <t>雷雨航</t>
  </si>
  <si>
    <t>http://www.wjx.cn/wjx/viewfile.aspx?path=http%3a%2f%2fpubuserqiniu.paperol.cn%2f59608158_1889_q5_1582811669ki4SYY.amr%3fattname%3d1890_5_20200227_215404.amr&amp;activity=59608158</t>
  </si>
  <si>
    <t>2020/2/27 21:54:47</t>
  </si>
  <si>
    <t>101.88.160.97(上海-上海)</t>
  </si>
  <si>
    <t>钱惠阳</t>
  </si>
  <si>
    <t>http://www.wjx.cn/wjx/viewfile.aspx?path=http%3a%2f%2fpubuserqiniu.paperol.cn%2f59608158_1890_q7_1582811670QnkiYd.amr%3fattname%3d1891_7_20200227_215400.amr&amp;activity=59608158</t>
  </si>
  <si>
    <t>有，书名是〖大大大小小小〗</t>
  </si>
  <si>
    <t>2020/2/27 21:55:07</t>
  </si>
  <si>
    <t>220.112.124.194(上海-上海)</t>
  </si>
  <si>
    <t>崔恩慧</t>
  </si>
  <si>
    <t>http://www.wjx.cn/wjx/viewfile.aspx?path=http%3a%2f%2fpubuserqiniu.paperol.cn%2f59608158_1889_q7_1582811662C8Eryh.amr%3fattname%3d1892_7_20200227_215323.amr&amp;activity=59608158</t>
  </si>
  <si>
    <t>有时孩子会和其他孩子一块玩，忘了读书</t>
  </si>
  <si>
    <t>2020/2/27 21:56:53</t>
  </si>
  <si>
    <t>114.93.95.134(上海-上海)</t>
  </si>
  <si>
    <t>姚开洪</t>
  </si>
  <si>
    <t>http://www.wjx.cn/wjx/viewfile.aspx?path=http%3a%2f%2fpubuserqiniu.paperol.cn%2f59608158_1879_q7_1582811335J2PDxh.mp3%3fattname%3d1893_7_527b47b391fd98fd8f00cfe73b1c6125.mp3&amp;activity=59608158</t>
  </si>
  <si>
    <t>亲子阅读对孩子阅读能力培养所起的作用有多大?是不是起主导作用?</t>
  </si>
  <si>
    <t>2020/2/27 21:58:12</t>
  </si>
  <si>
    <t>180.158.22.99(上海-上海)</t>
  </si>
  <si>
    <t>张若萱</t>
  </si>
  <si>
    <t>http://www.wjx.cn/wjx/viewfile.aspx?path=http%3a%2f%2fpubuserqiniu.paperol.cn%2f59608158_1886_q5_1582811611PAbe3m.MOV%3fattname%3d1894_5_60450437163__BDFB0FCB-5D36-41FB-916C-DE2E102F4619.MOV&amp;activity=59608158</t>
  </si>
  <si>
    <t>有，书名是〖冰雪奇缘〗</t>
  </si>
  <si>
    <t>参加朗读班</t>
  </si>
  <si>
    <t>2020/2/27 21:59:14</t>
  </si>
  <si>
    <t>117.143.114.172(上海-上海)</t>
  </si>
  <si>
    <t>周文轩</t>
  </si>
  <si>
    <t>http://www.wjx.cn/wjx/viewfile.aspx?path=http%3a%2f%2fpubuserqiniu.paperol.cn%2f59608158_1886_q7_1582811832PhsJb6.MP4%3fattname%3d1895_7_IMG_6608.MP4&amp;activity=59608158</t>
  </si>
  <si>
    <t>不知道怎么提起孩子阅读的兴趣 希望孩子喜欢上阅读</t>
  </si>
  <si>
    <t>2020/2/27 22:00:21</t>
  </si>
  <si>
    <t>211.161.244.49(上海-上海)</t>
  </si>
  <si>
    <t>侯宇</t>
  </si>
  <si>
    <t>http://www.wjx.cn/wjx/viewfile.aspx?path=http%3a%2f%2fpubuserqiniu.paperol.cn%2f59608158_1892_q9_1582811847RQrzkc.mp3%3fattname%3d1896_9_REC20200227215650.mp3&amp;activity=59608158</t>
  </si>
  <si>
    <t>有，书名是〖戴银铃的长臂猿〗</t>
  </si>
  <si>
    <t>其他〖带孩子去图书馆读书〗</t>
  </si>
  <si>
    <t>我想帮孩子培养阅读兴趣</t>
  </si>
  <si>
    <t>2020/2/27 22:00:23</t>
  </si>
  <si>
    <t>115.174.211.77(上海-上海)</t>
  </si>
  <si>
    <t>张乐</t>
  </si>
  <si>
    <t>http://www.wjx.cn/wjx/viewfile.aspx?path=http%3a%2f%2fpubuserqiniu.paperol.cn%2f59608158_1892_q9_1582811788n7xtnp.mp3%3fattname%3d1897_9_REC20200227214442.mp3&amp;activity=59608158</t>
  </si>
  <si>
    <t>2020/2/27 22:01:11</t>
  </si>
  <si>
    <t>220.112.125.98(上海-上海)</t>
  </si>
  <si>
    <t>崔佳齐</t>
  </si>
  <si>
    <t>http://www.wjx.cn/wjx/viewfile.aspx?path=http%3a%2f%2fpubuserqiniu.paperol.cn%2f59608158_1886_q6_1582811930Wh6jFj.amr%3fattname%3d1898_6_20200227_215806.amr&amp;activity=59608158</t>
  </si>
  <si>
    <t>有时孩子和其他的人一块玩，根本不知道学习</t>
  </si>
  <si>
    <t>2020/2/27 22:01:17</t>
  </si>
  <si>
    <t>117.136.23.203(湖北-武汉)</t>
  </si>
  <si>
    <t>胡成睿</t>
  </si>
  <si>
    <t>http://www.wjx.cn/wjx/viewfile.aspx?path=http%3a%2f%2fpubuserqiniu.paperol.cn%2f59608158_1886_q7_1582811847KprQDp.MP4%3fattname%3d1899_7_762A7FB1-6DD0-4609-8519-424363038BDD.MP4&amp;activity=59608158</t>
  </si>
  <si>
    <t>我们觉得对孩子有帮助的书，孩子不太感兴趣，希望能帮忙推荐些适合孩子们看的书</t>
  </si>
  <si>
    <t>2020/2/27 22:01:43</t>
  </si>
  <si>
    <t>223.104.210.254(上海-上海)</t>
  </si>
  <si>
    <t>余梓悦</t>
  </si>
  <si>
    <t>http://www.wjx.cn/wjx/viewfile.aspx?path=http%3a%2f%2fpubuserqiniu.paperol.cn%2f59608158_1887_q5_1582811519ZPNkCa.mp3%3fattname%3d1900_5_REC20200227215140.mp3&amp;activity=59608158</t>
  </si>
  <si>
    <t>孩子对阅读不是很感兴趣，最想让她爱上阅读</t>
  </si>
  <si>
    <t>2020/2/27 22:02:01</t>
  </si>
  <si>
    <t>140.207.23.48(上海-上海)</t>
  </si>
  <si>
    <t>孟雨婷</t>
  </si>
  <si>
    <t>http://www.wjx.cn/wjx/viewfile.aspx?path=http%3a%2f%2fpubuserqiniu.paperol.cn%2f59608158_1899_q5_1582812107T7MyXy.MOV%3fattname%3d1901_5_60450488328__6688F0C4-5123-4A91-A630-D6D9EF935E1D.MOV&amp;activity=59608158</t>
  </si>
  <si>
    <t>2020/2/27 22:03:08</t>
  </si>
  <si>
    <t>101.88.159.179(上海-上海)</t>
  </si>
  <si>
    <t>卓瑞臻</t>
  </si>
  <si>
    <t>http://www.wjx.cn/wjx/viewfile.aspx?path=http%3a%2f%2fpubuserqiniu.paperol.cn%2f59608158_1902_q6_1582812186JN8C6P.m4a%3fattname%3d1902_6_%25e8%25af%25ad%25e9%259f%25b3%2b005.m4a&amp;activity=59608158</t>
  </si>
  <si>
    <t>找些科普的和动手的做</t>
  </si>
  <si>
    <t>2020/2/27 22:04:25</t>
  </si>
  <si>
    <t>117.143.51.235(上海-上海)</t>
  </si>
  <si>
    <t>郑张颖</t>
  </si>
  <si>
    <t>http://www.wjx.cn/wjx/viewfile.aspx?path=http%3a%2f%2fpubuserqiniu.paperol.cn%2f59608158_1898_q5_1582812059HCn8N4.MOV%3fattname%3d1903_5_60450483245__5DF7E507-092D-47CD-AD2E-0116252D8EE8.MOV&amp;activity=59608158</t>
  </si>
  <si>
    <t>怎么才能让孩子爱上阅读</t>
  </si>
  <si>
    <t>2020/2/27 22:05:00</t>
  </si>
  <si>
    <t>183.192.58.91(上海-上海)</t>
  </si>
  <si>
    <t>马少杰</t>
  </si>
  <si>
    <t>http://www.wjx.cn/wjx/viewfile.aspx?path=http%3a%2f%2fpubuserqiniu.paperol.cn%2f59608158_1899_q6_1582812298KfkiTZ.mp4%3fattname%3d1904_6_video_20200227_220438.mp4&amp;activity=59608158</t>
  </si>
  <si>
    <t>2020/2/27 22:05:16</t>
  </si>
  <si>
    <t>任杨</t>
  </si>
  <si>
    <t>http://www.wjx.cn/wjx/viewfile.aspx?path=http%3a%2f%2fpubuserqiniu.paperol.cn%2f59608158_1898_q7_1582812041Cfs4SM.MOV%3fattname%3d1905_7_60450480786__A40C68ED-6D94-4342-A175-81742A882D4C.MOV&amp;activity=59608158</t>
  </si>
  <si>
    <t>自觉看书很难，今后会多抽出时间陪孩子一起阅读</t>
  </si>
  <si>
    <t>2020/2/27 22:06:51</t>
  </si>
  <si>
    <t>223.104.5.174(上海-上海)</t>
  </si>
  <si>
    <t>刘欣雨</t>
  </si>
  <si>
    <t>http://www.wjx.cn/wjx/viewfile.aspx?path=http%3a%2f%2fpubuserqiniu.paperol.cn%2f59608158_1876_q6_1582811226YQYn8y.mp3%3fattname%3d1906_6_%25e6%2596%25b0%25e5%25ad%25a6%25e6%25a1%2588%25e4%25ba%258c%25e8%258b%25b1Module%2b3%2bUnit%2b3.mp3&amp;activity=59608158</t>
  </si>
  <si>
    <t>是有什么好处。最想陪她多阅读的书。</t>
  </si>
  <si>
    <t>2020/2/27 22:06:55</t>
  </si>
  <si>
    <t>120.204.143.79(上海-上海)</t>
  </si>
  <si>
    <t>钱可馨</t>
  </si>
  <si>
    <t>http://www.wjx.cn/wjx/viewfile.aspx?path=http%3a%2f%2fpubuserqiniu.paperol.cn%2f59608158_1894_q5_1582811820t5CGbG.MOV%3fattname%3d1907_5_60450456115__40409012-B921-4766-A753-BE5AD6B3B2A9.MOV&amp;activity=59608158</t>
  </si>
  <si>
    <t>什么方式能引导使孩子能爱上阅读</t>
  </si>
  <si>
    <t>2020/2/27 22:08:25</t>
  </si>
  <si>
    <t>蒋昊洋</t>
  </si>
  <si>
    <t>http://www.wjx.cn/wjx/viewfile.aspx?path=http%3a%2f%2fpubuserqiniu.paperol.cn%2f59608158_1886_q6_1582812504TCfQie.mp3%3fattname%3d1908_6_%25e6%25ad%258c%25e6%259b%25b2%25e3%2580%258a%25e5%25a6%2588%25e5%25a6%2588%25e8%25a6%2581%25e4%25b8%258a%25e6%2588%2598%25e5%259c%25ba%25e3%2580%258b.mp3&amp;activity=59608158</t>
  </si>
  <si>
    <t>2020/2/27 22:09:27</t>
  </si>
  <si>
    <t>211.161.245.125(上海-上海)</t>
  </si>
  <si>
    <t>陈秋蒴</t>
  </si>
  <si>
    <t>http://www.wjx.cn/wjx/viewfile.aspx?path=http%3a%2f%2fpubuserqiniu.paperol.cn%2f59608158_1886_q9_1582812124FhS6nW.m4a%3fattname%3d1909_9_%25e5%25bd%2595%25e9%259f%25b3.m4a&amp;activity=59608158</t>
  </si>
  <si>
    <t>希望能给孩子提供更多他喜欢的书籍</t>
  </si>
  <si>
    <t>2020/2/27 22:09:54</t>
  </si>
  <si>
    <t>http://www.wjx.cn/wjx/viewfile.aspx?path=http%3a%2f%2fpubuserqiniu.paperol.cn%2f59608158_1907_q6_1582812422QNewpK.mp4%3fattname%3d1910_6_video_20200227_220438.mp4&amp;activity=59608158</t>
  </si>
  <si>
    <t>主动看书</t>
  </si>
  <si>
    <t>2020/2/27 22:10:00</t>
  </si>
  <si>
    <t>111.3.12.143(浙江-嘉兴)</t>
  </si>
  <si>
    <t>李嘉洪</t>
  </si>
  <si>
    <t>http://www.wjx.cn/wjx/viewfile.aspx?path=http%3a%2f%2fpubuserqiniu.paperol.cn%2f59608158_1910_q7_1582812597DD8sbG.amr%3fattname%3d1911_7_20200227_220920.amr&amp;activity=59608158</t>
  </si>
  <si>
    <t>2020/2/27 22:10:32</t>
  </si>
  <si>
    <t>59.60.64.189(福建-宁德)</t>
  </si>
  <si>
    <t>http://www.wjx.cn/wjx/viewfile.aspx?path=http%3a%2f%2fpubuserqiniu.paperol.cn%2f59608158_1892_q8_15828118136QbWn2.zip%3fattname%3d1912_8_%25e5%25bc%2598%25e6%25a2%2585%25e4%25ba%258c%25e5%25b0%258f%252b%25e5%259b%259b%25e5%25b9%25b4%25e7%25ba%25a7%25e4%25ba%258c%25e7%258f%25ad%252b%25e5%2591%25a8%25e8%2581%25aa%25e7%259d%25bf1.zip&amp;activity=59608158</t>
  </si>
  <si>
    <t>2020/2/27 22:13:11</t>
  </si>
  <si>
    <t>117.143.54.34(上海-上海)</t>
  </si>
  <si>
    <t>宋梦洁</t>
  </si>
  <si>
    <t>http://www.wjx.cn/wjx/viewfile.aspx?path=http%3a%2f%2fpubuserqiniu.paperol.cn%2f59608158_1908_q5_1582812647srWY2H.MOV%3fattname%3d1913_5_60450542443__EFEA6E1D-EDD2-465C-97E3-B1521FF7452F.MOV&amp;activity=59608158</t>
  </si>
  <si>
    <t>怎么才能让孩子养成阅读习惯呢？</t>
  </si>
  <si>
    <t>2020/2/27 22:15:51</t>
  </si>
  <si>
    <t>杨小易</t>
  </si>
  <si>
    <t>http://www.wjx.cn/wjx/viewfile.aspx?path=http%3a%2f%2fpubuserqiniu.paperol.cn%2f59608158_1908_q8_1582812720zSQhec.MOV%3fattname%3d1914_8_60450548312__083860B6-3351-4D9E-8C1F-4E3C8B59A043.MOV&amp;activity=59608158</t>
  </si>
  <si>
    <t>不会引导孩子养成阅读的好习惯，想多抽些时间陪伴孩子一起学习</t>
  </si>
  <si>
    <t>211.161.245.87(上海-上海)</t>
  </si>
  <si>
    <t>陈恩泽</t>
  </si>
  <si>
    <t>http://www.wjx.cn/wjx/viewfile.aspx?path=http%3a%2f%2fpubuserqiniu.paperol.cn%2f59608158_1910_q5_15828125745efcNx.MOV%3fattname%3d1915_5_60450535144__8DC8B08E-FFAA-42D3-B8C2-45798BF95053.MOV&amp;activity=59608158</t>
  </si>
  <si>
    <t>有，书名是〖动物童话〗</t>
  </si>
  <si>
    <t>2020/2/27 22:16:49</t>
  </si>
  <si>
    <t>114.87.58.85(上海-上海)</t>
  </si>
  <si>
    <t>计周雯</t>
  </si>
  <si>
    <t>http://www.wjx.cn/wjx/viewfile.aspx?path=http%3a%2f%2fpubuserqiniu.paperol.cn%2f59608158_1908_q7_1582812674tEWEBj.m4a%3fattname%3d1916_7_%25e5%25bc%2598%25e6%25a2%2585%25e4%25ba%258c%25e5%25b0%258f%25e4%25b8%2589%25ef%25bc%25881%25ef%25bc%2589%25e7%258f%25ad%25e8%25ae%25a1%25e5%2591%25a8%25e9%259b%25af.m4a&amp;activity=59608158</t>
  </si>
  <si>
    <t>更多的陪伴</t>
  </si>
  <si>
    <t>2020/2/27 22:16:59</t>
  </si>
  <si>
    <t>180.162.19.215(上海-上海)</t>
  </si>
  <si>
    <t>詹懿</t>
  </si>
  <si>
    <t>http://www.wjx.cn/wjx/viewfile.aspx?path=http%3a%2f%2fpubuserqiniu.paperol.cn%2f59608158_1913_q7_1582812880npfTNt.m4a%3fattname%3d1917_7_%25e9%259c%2580%25e8%25a6%2581%25e4%25bb%2580%25e4%25b9%2588.m4a&amp;activity=59608158</t>
  </si>
  <si>
    <t>2020/2/27 22:18:26</t>
  </si>
  <si>
    <t>183.192.103.1(上海-上海)</t>
  </si>
  <si>
    <t>郑玥</t>
  </si>
  <si>
    <t>http://www.wjx.cn/wjx/viewfile.aspx?path=http%3a%2f%2fpubuserqiniu.paperol.cn%2f59608158_1917_q5_1582813024DnbWKW.amr%3fattname%3d1918_5_20200227_221645.amr&amp;activity=59608158</t>
  </si>
  <si>
    <t>2020/2/27 22:19:17</t>
  </si>
  <si>
    <t>黄淑佳</t>
  </si>
  <si>
    <t>http://www.wjx.cn/wjx/viewfile.aspx?path=http%3a%2f%2fpubuserqiniu.paperol.cn%2f59608158_1913_q9_1582813158XmW3nJ.amr%3fattname%3d1919_9_20200227_221815.amr&amp;activity=59608158</t>
  </si>
  <si>
    <t>2020/2/27 22:19:40</t>
  </si>
  <si>
    <t>116.238.179.149(上海-上海)</t>
  </si>
  <si>
    <t>杨胜乐</t>
  </si>
  <si>
    <t>http://www.wjx.cn/wjx/viewfile.aspx?path=http%3a%2f%2fpubuserqiniu.paperol.cn%2f59608158_1912_q9_1582813027AAdQXj.m4a%3fattname%3d1920_9_%25e7%25bb%2599%25e4%25bd%25a0%25e7%259a%2584%25e4%25bf%25a1.m4a&amp;activity=59608158</t>
  </si>
  <si>
    <t>2020/2/27 22:19:59</t>
  </si>
  <si>
    <t>http://www.wjx.cn/wjx/viewfile.aspx?path=http%3a%2f%2fpubuserqiniu.paperol.cn%2f59608158_1920_q6_1582813193xwspfs.mp3%3fattname%3d1921_6_%25e6%2596%25b0%25e5%25ad%25a6%25e6%25a1%2588%25e4%25ba%258c%25e8%258b%25b1Module%2b3%2bUnit%2b3.mp3&amp;activity=59608158</t>
  </si>
  <si>
    <t>是有什么好处，最想陪她多读书。</t>
  </si>
  <si>
    <t>183.192.63.107(上海-上海)</t>
  </si>
  <si>
    <t>徐秀珠</t>
  </si>
  <si>
    <t>http://www.wjx.cn/wjx/viewfile.aspx?path=http%3a%2f%2fpubuserqiniu.paperol.cn%2f59608158_1912_q9_1582813140Rm2mY6.MOV%3fattname%3d1922_9_60450592989__6377DBC3-9231-48AD-9105-F086EB0C5A02.MOV&amp;activity=59608158</t>
  </si>
  <si>
    <t>有，书名是〖奇迹男孩〗</t>
  </si>
  <si>
    <t>2020/2/27 22:20:35</t>
  </si>
  <si>
    <t>223.104.47.182(北京-北京)</t>
  </si>
  <si>
    <t>郑馨</t>
  </si>
  <si>
    <t>http://www.wjx.cn/wjx/viewfile.aspx?path=http%3a%2f%2fpubuserqiniu.paperol.cn%2f59608158_1919_q5_15828132315W7dAG.mp3%3fattname%3d1923_5_REC20200227222022.mp3&amp;activity=59608158</t>
  </si>
  <si>
    <t>有，书名是〖《小猪唏哩呼噜》。〗</t>
  </si>
  <si>
    <t>字词不了解。多培养她阅读课外书。</t>
  </si>
  <si>
    <t>2020/2/27 22:21:52</t>
  </si>
  <si>
    <t>117.143.114.195(上海-上海)</t>
  </si>
  <si>
    <t>胡可嘉</t>
  </si>
  <si>
    <t>http://www.wjx.cn/wjx/viewfile.aspx?path=http%3a%2f%2fpubuserqiniu.paperol.cn%2f59608158_1923_q7_1582813301yYSM7S.amr%3fattname%3d1924_7_20200227_222118.amr&amp;activity=59608158</t>
  </si>
  <si>
    <t>有，书名是〖三个怪物。〗</t>
  </si>
  <si>
    <t>2020/2/27 22:22:50</t>
  </si>
  <si>
    <t>39.144.24.14(新疆-克孜勒苏)</t>
  </si>
  <si>
    <t>孙浩杰</t>
  </si>
  <si>
    <t>http://www.wjx.cn/wjx/viewfile.aspx?path=http%3a%2f%2fpubuserqiniu.paperol.cn%2f59608158_1921_q7_1582813281ZKPpYB.mp4%3fattname%3d1925_7_SVID_20200227_220539_1.mp4&amp;activity=59608158</t>
  </si>
  <si>
    <t>2020/2/27 22:23:24</t>
  </si>
  <si>
    <t>郑昊</t>
  </si>
  <si>
    <t>http://www.wjx.cn/wjx/viewfile.aspx?path=http%3a%2f%2fpubuserqiniu.paperol.cn%2f59608158_1924_q6_1582813323cNeHDf.amr%3fattname%3d1926_6_20200227_222124.amr&amp;activity=59608158</t>
  </si>
  <si>
    <t>2020/2/27 22:24:06</t>
  </si>
  <si>
    <t>183.252.96.42(福建-漳州)</t>
  </si>
  <si>
    <t>林卓超</t>
  </si>
  <si>
    <t>http://www.wjx.cn/wjx/viewfile.aspx?path=http%3a%2f%2fpubuserqiniu.paperol.cn%2f59608158_1925_q8_1582813429F3AWGN.MOV%3fattname%3d1927_8_IMG_3180.MOV&amp;activity=59608158</t>
  </si>
  <si>
    <t>有，书名是〖德国一群老鼠的童话〗</t>
  </si>
  <si>
    <t>2020/2/27 22:24:53</t>
  </si>
  <si>
    <t>211.161.248.67(上海-上海)</t>
  </si>
  <si>
    <t>杨子沐</t>
  </si>
  <si>
    <t>http://www.wjx.cn/wjx/viewfile.aspx?path=http%3a%2f%2fpubuserqiniu.paperol.cn%2f59608158_1918_q5_1582813036tTKQMt.mp3%3fattname%3d1928_5_REC20200227221652.mp3&amp;activity=59608158</t>
  </si>
  <si>
    <t>能有大多时间陪孩子一起阅读</t>
  </si>
  <si>
    <t>线上亲子阅读培训┋线下故事会┋线下亲子阅读培训讲座┋故事妈妈培训┋其他〖学校组织阅读活动，同学们一起参加〗</t>
  </si>
  <si>
    <t>2020/2/27 22:26:09</t>
  </si>
  <si>
    <t>121.76.80.165(上海-上海)</t>
  </si>
  <si>
    <t>施婧怡</t>
  </si>
  <si>
    <t>http://www.wjx.cn/wjx/viewfile.aspx?path=http%3a%2f%2fpubuserqiniu.paperol.cn%2f59608158_1927_q9_1582813465J4CGPN.m4a%3fattname%3d1929_9_%25e5%25bd%2595%25e9%259f%25b3.m4a&amp;activity=59608158</t>
  </si>
  <si>
    <t>2020/2/27 22:26:39</t>
  </si>
  <si>
    <t>117.143.113.193(上海-上海)</t>
  </si>
  <si>
    <t>何睿敏</t>
  </si>
  <si>
    <t>http://www.wjx.cn/wjx/viewfile.aspx?path=http%3a%2f%2fpubuserqiniu.paperol.cn%2f59608158_1926_q5_1582813415HyXhn8.MP4%3fattname%3d1930_5_AC0F1782-1C0D-42F1-A0D6-C7FF81AE0DB7.MP4&amp;activity=59608158</t>
  </si>
  <si>
    <t>陪她多读多看，理解故事的意义</t>
  </si>
  <si>
    <t>2020/2/27 22:26:42</t>
  </si>
  <si>
    <t>211.161.248.78(上海-上海)</t>
  </si>
  <si>
    <t>滕家伊</t>
  </si>
  <si>
    <t>http://www.wjx.cn/wjx/viewfile.aspx?path=http%3a%2f%2fpubuserqiniu.paperol.cn%2f59608158_1918_q5_1582813090WbGrBk.m4a%3fattname%3d1931_5_%25e5%25bc%2598%25e6%25a2%2585%25e5%25b0%258f%25e5%25ad%25a6%25e8%2594%25b7%25e8%2596%2587%25e6%25a0%25a1%25e5%258c%25ba%25e4%25b8%2580%25ef%25bc%25881%25ef%25bc%2589%25e7%258f%25ad%25e6%25bb%2595%25e5%25ae%25b6%25e4%25bc%258a.m4a&amp;activity=59608158</t>
  </si>
  <si>
    <t>怎样让孩子爱上阅读？最想为孩子在识字方面认识更多的字，现在孩子识字量太少阅读的时候碰到好多不认识的字。</t>
  </si>
  <si>
    <t>2020/2/27 22:29:00</t>
  </si>
  <si>
    <t>101.244.35.94(上海-上海)</t>
  </si>
  <si>
    <t>王凯文</t>
  </si>
  <si>
    <t>http://www.wjx.cn/wjx/viewfile.aspx?path=http%3a%2f%2fpubuserqiniu.paperol.cn%2f59608158_1932_q8_15828136142AsKbR.amr%3fattname%3d1932_8_20200227_222639.amr&amp;activity=59608158</t>
  </si>
  <si>
    <t>2020/2/27 22:29:06</t>
  </si>
  <si>
    <t>114.87.87.44(上海-上海)</t>
  </si>
  <si>
    <t>赵鹰翔</t>
  </si>
  <si>
    <t>http://www.wjx.cn/wjx/viewfile.aspx?path=http%3a%2f%2fpubuserqiniu.paperol.cn%2f59608158_1931_q5_1582813655ffwWH8.mp4%3fattname%3d1933_5_video_20200227_222700.mp4&amp;activity=59608158</t>
  </si>
  <si>
    <t>接受能力慢。希望孩子早点独立</t>
  </si>
  <si>
    <t>2020/2/27 22:30:38</t>
  </si>
  <si>
    <t>117.143.45.208(上海-上海)</t>
  </si>
  <si>
    <t>姚浩然</t>
  </si>
  <si>
    <t>http://www.wjx.cn/wjx/viewfile.aspx?path=http%3a%2f%2fpubuserqiniu.paperol.cn%2f59608158_1929_q8_15828138258Q5p6x.amr%3fattname%3d1934_8_%25e5%25b0%258f%25e6%25a0%2591.amr&amp;activity=59608158</t>
  </si>
  <si>
    <t>有，书名是〖谁偷走了我的时间呢〗</t>
  </si>
  <si>
    <t>没疑问，换工作陪孩子写作业</t>
  </si>
  <si>
    <t>2020/2/27 22:31:05</t>
  </si>
  <si>
    <t>222.68.54.125(上海-上海)</t>
  </si>
  <si>
    <t>王语昕</t>
  </si>
  <si>
    <t>http://www.wjx.cn/wjx/viewfile.aspx?path=http%3a%2f%2fpubuserqiniu.paperol.cn%2f59608158_1933_q5_1582813853PrFpfS.amr%3fattname%3d1935_5_20200227_223033.amr&amp;activity=59608158</t>
  </si>
  <si>
    <t>没有疑问，为孩子放下手机，多陪陪孩子</t>
  </si>
  <si>
    <t>2020/2/27 22:33:45</t>
  </si>
  <si>
    <t>117.143.51.47(上海-上海)</t>
  </si>
  <si>
    <t>张可馨</t>
  </si>
  <si>
    <t>http://www.wjx.cn/wjx/viewfile.aspx?path=http%3a%2f%2fpubuserqiniu.paperol.cn%2f59608158_1929_q5_1582813782ZZf3C6.MP4%3fattname%3d1936_5_IMG_3791.MP4&amp;activity=59608158</t>
  </si>
  <si>
    <t>有，书名是〖美术书〗</t>
  </si>
  <si>
    <t>想经常和孩子一起阅读</t>
  </si>
  <si>
    <t>2020/2/27 22:33:56</t>
  </si>
  <si>
    <t>211.161.241.80(上海-上海)</t>
  </si>
  <si>
    <t>卢坤慧</t>
  </si>
  <si>
    <t>http://www.wjx.cn/wjx/viewfile.aspx?path=http%3a%2f%2fpubuserqiniu.paperol.cn%2f59608158_1930_q8_15828135812Yf8mD.MOV%3fattname%3d1937_8_60450634046__03A06856-7477-4B0B-90D8-417A38D95CF0.MOV&amp;activity=59608158</t>
  </si>
  <si>
    <t>有，书名是〖莫多多谜境冒险〗</t>
  </si>
  <si>
    <t>可以理解阅读书的意思</t>
  </si>
  <si>
    <t>2020/2/27 22:34:15</t>
  </si>
  <si>
    <t>112.64.8.1(上海-上海)</t>
  </si>
  <si>
    <t>何俊</t>
  </si>
  <si>
    <t>http://www.wjx.cn/wjx/viewfile.aspx?path=http%3a%2f%2fpubuserqiniu.paperol.cn%2f59608158_1936_q8_15828140018FiScB.mp3%3fattname%3d1938_8_REC20200227223135.mp3&amp;activity=59608158</t>
  </si>
  <si>
    <t>2020/2/27 22:36:47</t>
  </si>
  <si>
    <t>183.193.59.184(上海-上海)</t>
  </si>
  <si>
    <t>张子豪</t>
  </si>
  <si>
    <t>http://www.wjx.cn/wjx/viewfile.aspx?path=http%3a%2f%2fpubuserqiniu.paperol.cn%2f59608158_1937_q5_1582814205znacSD.mp3%3fattname%3d1939_5_REC20200227223615.mp3&amp;activity=59608158</t>
  </si>
  <si>
    <t>2020/2/27 22:36:51</t>
  </si>
  <si>
    <t>117.136.120.159(上海-上海)</t>
  </si>
  <si>
    <t>孙庆江</t>
  </si>
  <si>
    <t>http://www.wjx.cn/wjx/viewfile.aspx?path=http%3a%2f%2fpubuserqiniu.paperol.cn%2f59608158_1921_q5_15828132194TB2EP.mp3%3fattname%3d1940_5_REC20200227221949.mp3&amp;activity=59608158</t>
  </si>
  <si>
    <t>有，书名是〖《三只小猪》〗</t>
  </si>
  <si>
    <t>进行开放性的讨论和思考</t>
  </si>
  <si>
    <t>2020/2/27 22:41:00</t>
  </si>
  <si>
    <t>117.143.46.220(上海-上海)</t>
  </si>
  <si>
    <t>代梓赟</t>
  </si>
  <si>
    <t>http://www.wjx.cn/wjx/viewfile.aspx?path=http%3a%2f%2fpubuserqiniu.paperol.cn%2f59608158_1941_q9_1582814316icr5nA.m4a%3fattname%3d1941_9_%25e6%2596%25b0%25e5%25bd%2595%25e9%259f%25b3%2b3.m4a&amp;activity=59608158</t>
  </si>
  <si>
    <t>有，书名是〖《爱丽丝梦游仙境》〗</t>
  </si>
  <si>
    <t>希望了解孩子喜欢什么类型的书，并且与他沟通</t>
  </si>
  <si>
    <t>2020/2/27 22:42:19</t>
  </si>
  <si>
    <t>101.84.14.79(上海-上海)</t>
  </si>
  <si>
    <t>杨晨娟</t>
  </si>
  <si>
    <t>http://www.wjx.cn/wjx/viewfile.aspx?path=http%3a%2f%2fpubuserqiniu.paperol.cn%2f59608158_1933_q5_15828137955kDA3t.m4a%3fattname%3d1942_5_%25e6%2596%25b0%25e5%25bd%2595%25e9%259f%25b3%2b3.m4a&amp;activity=59608158</t>
  </si>
  <si>
    <t>孩子要努力</t>
  </si>
  <si>
    <t>2020/2/27 22:44:49</t>
  </si>
  <si>
    <t>101.87.204.237(上海-上海)</t>
  </si>
  <si>
    <t>杨钧杰</t>
  </si>
  <si>
    <t>http://www.wjx.cn/wjx/viewfile.aspx?path=http%3a%2f%2fpubuserqiniu.paperol.cn%2f59608158_1940_q5_1582814641KYbmX4.mp3%3fattname%3d1943_5_123456789.mp4.mp3&amp;activity=59608158</t>
  </si>
  <si>
    <t>2020/2/27 22:44:56</t>
  </si>
  <si>
    <t>117.143.44.100(上海-上海)</t>
  </si>
  <si>
    <t>李泽轩</t>
  </si>
  <si>
    <t>http://www.wjx.cn/wjx/viewfile.aspx?path=http%3a%2f%2fpubuserqiniu.paperol.cn%2f59608158_1940_q5_1582814562GtyCfe.m4a%3fattname%3d1944_5_%25e8%2594%25b7%25e8%2596%2587%25e6%25a0%25a1%25e5%258c%25ba%25e5%25bc%2598%25e6%25a2%2585%25e5%25b0%258f%25e5%25ad%25a6%25e4%25b8%2580(2)%25e7%258f%25ad%25e6%259d%258e%25e6%25b3%25bd%25e8%25bd%25a9.m4a&amp;activity=59608158</t>
  </si>
  <si>
    <t>2020/2/27 22:47:48</t>
  </si>
  <si>
    <t>223.104.213.128(上海-上海)</t>
  </si>
  <si>
    <t>刘皓轩</t>
  </si>
  <si>
    <t>http://www.wjx.cn/wjx/viewfile.aspx?path=http%3a%2f%2fpubuserqiniu.paperol.cn%2f59608158_1943_q6_1582814678tN7hnC.amr%3fattname%3d1945_6_20200227_224400.amr&amp;activity=59608158</t>
  </si>
  <si>
    <t>希望他能多读书</t>
  </si>
  <si>
    <t>2020/2/27 22:51:59</t>
  </si>
  <si>
    <t>42.196.106.172(上海-上海)</t>
  </si>
  <si>
    <t>李祥</t>
  </si>
  <si>
    <t>http://www.wjx.cn/wjx/viewfile.aspx?path=http%3a%2f%2fpubuserqiniu.paperol.cn%2f59608158_1943_q7_1582814839zKDj5Z.mp3%3fattname%3d1946_7_REC20200227224649.mp3&amp;activity=59608158</t>
  </si>
  <si>
    <t>2020/2/27 22:58:42</t>
  </si>
  <si>
    <t>180.152.128.68(上海-上海)</t>
  </si>
  <si>
    <t>郭美慧</t>
  </si>
  <si>
    <t>http://www.wjx.cn/wjx/viewfile.aspx?path=http%3a%2f%2fpubuserqiniu.paperol.cn%2f59608158_1946_q6_1582815520hAKjKw.zip%3fattname%3d1947_6_20200227_215537.zip&amp;activity=59608158</t>
  </si>
  <si>
    <t>支持和鼓励</t>
  </si>
  <si>
    <t>2020/2/27 22:59:38</t>
  </si>
  <si>
    <t>张懿</t>
  </si>
  <si>
    <t>http://www.wjx.cn/wjx/viewfile.aspx?path=http%3a%2f%2fpubuserqiniu.paperol.cn%2f59608158_1946_q8_1582815279jnPbyx.mp3%3fattname%3d1948_8_%25e7%25bd%2597%25e9%2598%25b3%25e8%25b7%25af372%25e5%258f%25b7%2b3%2b2.mp3&amp;activity=59608158</t>
  </si>
  <si>
    <t>其他〖通常都是他自己看，大人很少陪他看书。〗</t>
  </si>
  <si>
    <t>如何让他多读书，多主动读书</t>
  </si>
  <si>
    <t>2020/2/27 22:59:43</t>
  </si>
  <si>
    <t>101.88.158.151(上海-上海)</t>
  </si>
  <si>
    <t>黎姿</t>
  </si>
  <si>
    <t>http://www.wjx.cn/wjx/viewfile.aspx?path=http%3a%2f%2fpubuserqiniu.paperol.cn%2f59608158_1939_q9_1582815490HZPyJ3.MP4%3fattname%3d1949_9_IMG_6371.MP4&amp;activity=59608158</t>
  </si>
  <si>
    <t>多点时间陪伴</t>
  </si>
  <si>
    <t>2020/2/27 23:03:57</t>
  </si>
  <si>
    <t>183.195.59.54(上海-上海)</t>
  </si>
  <si>
    <t>刘祺轩</t>
  </si>
  <si>
    <t>http://www.wjx.cn/wjx/viewfile.aspx?path=http%3a%2f%2fpubuserqiniu.paperol.cn%2f59608158_1939_q6_15828154977SSQxf.m4a%3fattname%3d1950_6_%25e6%2596%25b0%25e5%25bd%2595%25e9%259f%25b3%2b4.m4a&amp;activity=59608158</t>
  </si>
  <si>
    <t>为什么不爱读书。以后花更多的时间陪孩子一起读书！</t>
  </si>
  <si>
    <t>2020/2/27 23:08:11</t>
  </si>
  <si>
    <t>183.195.63.53(上海-上海)</t>
  </si>
  <si>
    <t>蔡泉彬</t>
  </si>
  <si>
    <t>http://www.wjx.cn/wjx/viewfile.aspx?path=http%3a%2f%2fpubuserqiniu.paperol.cn%2f59608158_1949_q9_15828156227BTykM.amr%3fattname%3d1951_9_20200227_225926.amr&amp;activity=59608158</t>
  </si>
  <si>
    <t>有，书名是〖《福建寻宝记》〗</t>
  </si>
  <si>
    <t>2020/2/27 23:18:33</t>
  </si>
  <si>
    <t>117.143.49.92(上海-上海)</t>
  </si>
  <si>
    <t>熊思源</t>
  </si>
  <si>
    <t>http://www.wjx.cn/wjx/viewfile.aspx?path=http%3a%2f%2fpubuserqiniu.paperol.cn%2f59608158_1952_q7_1582816545GiiBYs.amr%3fattname%3d1952_7_20200227_231508.amr&amp;activity=59608158</t>
  </si>
  <si>
    <t>2020/2/27 23:20:38</t>
  </si>
  <si>
    <t>117.143.49.152(上海-上海)</t>
  </si>
  <si>
    <t>郑天成</t>
  </si>
  <si>
    <t>http://www.wjx.cn/wjx/viewfile.aspx?path=http%3a%2f%2fpubuserqiniu.paperol.cn%2f59608158_1951_q5_1582816361XZi6ws.amr%3fattname%3d1953_5_20200227_231228.amr&amp;activity=59608158</t>
  </si>
  <si>
    <t>培养理解能力</t>
  </si>
  <si>
    <t>2020/2/27 23:23:24</t>
  </si>
  <si>
    <t>101.88.151.234(上海-上海)</t>
  </si>
  <si>
    <t>厉琬妍</t>
  </si>
  <si>
    <t>http://www.wjx.cn/wjx/viewfile.aspx?path=http%3a%2f%2fpubuserqiniu.paperol.cn%2f59608158_1950_q7_1582816998mY7Xj6.MOV%3fattname%3d1954_7_60450979152__EC30F60F-4F00-4B6D-A29F-59EC57A4F814.MOV&amp;activity=59608158</t>
  </si>
  <si>
    <t>有，书名是〖需要什么〗</t>
  </si>
  <si>
    <t>学习乐趣</t>
  </si>
  <si>
    <t>2020/2/27 23:34:47</t>
  </si>
  <si>
    <t>115.174.211.55(上海-上海)</t>
  </si>
  <si>
    <t>谢漫绮</t>
  </si>
  <si>
    <t>http://www.wjx.cn/wjx/viewfile.aspx?path=http%3a%2f%2fpubuserqiniu.paperol.cn%2f59608158_1950_q9_1582817619MjCcBC.mp4%3fattname%3d1955_9_VID20200227233326.mp4&amp;activity=59608158</t>
  </si>
  <si>
    <t>多些时间陪孩子读书</t>
  </si>
  <si>
    <t>2020/2/27 23:41:20</t>
  </si>
  <si>
    <t>120.38.201.197(福建-南平)</t>
  </si>
  <si>
    <t>陈志航</t>
  </si>
  <si>
    <t>http://www.wjx.cn/wjx/viewfile.aspx?path=http%3a%2f%2fpubuserqiniu.paperol.cn%2f59608158_1956_q6_1582817996H2dRAn.mp4%3fattname%3d1956_6_18324023022082f7a7b6170.mp4&amp;activity=59608158</t>
  </si>
  <si>
    <t>2020/2/27 23:42:31</t>
  </si>
  <si>
    <t>112.65.11.112(上海-上海)</t>
  </si>
  <si>
    <t>黄钰泉</t>
  </si>
  <si>
    <t>http://www.wjx.cn/wjx/viewfile.aspx?path=http%3a%2f%2fpubuserqiniu.paperol.cn%2f59608158_1956_q9_15828179364WjNEt.mp4%3fattname%3d1957_9_video_20200227_233828.mp4&amp;activity=59608158</t>
  </si>
  <si>
    <t>2020/2/27 23:57:43</t>
  </si>
  <si>
    <t>182.101.238.217(江西-宜春)</t>
  </si>
  <si>
    <t>唐艺豪</t>
  </si>
  <si>
    <t>http://www.wjx.cn/wjx/viewfile.aspx?path=http%3a%2f%2fpubuserqiniu.paperol.cn%2f59608158_1958_q6_1582818974diiKTF.m4a%3fattname%3d1958_6_%25e6%2596%25b0%25e5%25bd%2595%25e9%259f%25b3%2b1.m4a&amp;activity=59608158</t>
  </si>
  <si>
    <t>2020/2/28 0:01:49</t>
  </si>
  <si>
    <t>223.104.210.130(上海-上海)</t>
  </si>
  <si>
    <t>http://www.wjx.cn/wjx/viewfile.aspx?path=http%3a%2f%2fpubuserqiniu.paperol.cn%2f59608158_1955_q5_1582819090rCss7b.MP4%3fattname%3d1959_5_IMG_1376.MP4&amp;activity=59608158</t>
  </si>
  <si>
    <t>2020/2/28 1:00:48</t>
  </si>
  <si>
    <t>175.7.93.113(湖南-岳阳)</t>
  </si>
  <si>
    <t>吴欣妍</t>
  </si>
  <si>
    <t>http://www.wjx.cn/wjx/viewfile.aspx?path=http%3a%2f%2fpubuserqiniu.paperol.cn%2f59608158_1960_q6_1582822651e6N8S8.mp4%3fattname%3d1960_6_%25e5%25bc%2598%25e6%25a2%2585%25e4%25ba%258c%25e5%25b0%258f%2b%25e4%25ba%258c%25ef%25bc%25881%25ef%25bc%2589%25e7%258f%25ad%2b%2b%25e5%2590%25b4%25e6%25ac%25a3%25e5%25a6%258d.mp4&amp;activity=59608158</t>
  </si>
  <si>
    <t>有，书名是〖公主故事〗</t>
  </si>
  <si>
    <t>2020/2/28 7:14:09</t>
  </si>
  <si>
    <t>周奕伟</t>
  </si>
  <si>
    <t>http://www.wjx.cn/wjx/viewfile.aspx?path=http%3a%2f%2fpubuserqiniu.paperol.cn%2f59608158_1961_q5_15828451908JcEsn.mp4%3fattname%3d1961_5_video_20200227_185715.mp4&amp;activity=59608158</t>
  </si>
  <si>
    <t>2020/2/28 7:19:07</t>
  </si>
  <si>
    <t>101.88.37.212(上海-上海)</t>
  </si>
  <si>
    <t>程诗绮</t>
  </si>
  <si>
    <t>http://www.wjx.cn/wjx/viewfile.aspx?path=http%3a%2f%2fpubuserqiniu.paperol.cn%2f59608158_1961_q7_1582845248Asxep3.amr%3fattname%3d1962_7_20200228_071340.amr&amp;activity=59608158</t>
  </si>
  <si>
    <t>有，书名是〖枫树山的奇迹〗</t>
  </si>
  <si>
    <t>2020/2/28 7:32:12</t>
  </si>
  <si>
    <t>http://www.wjx.cn/wjx/viewfile.aspx?path=http%3a%2f%2fpubuserqiniu.paperol.cn%2f59608158_1963_q7_1582846152thpZZp.amr%3fattname%3d1963_7_20200228_072849.amr&amp;activity=59608158</t>
  </si>
  <si>
    <t>2020/2/28 7:33:31</t>
  </si>
  <si>
    <t>183.195.27.90(上海-上海)</t>
  </si>
  <si>
    <t>邢琰恒</t>
  </si>
  <si>
    <t>http://www.wjx.cn/wjx/viewfile.aspx?path=http%3a%2f%2fpubuserqiniu.paperol.cn%2f59608158_1963_q8_1582846223dD2NBj.amr%3fattname%3d1964_8_20200228_072940.amr&amp;activity=59608158</t>
  </si>
  <si>
    <t>有，书名是〖有  绿山墙的安妮〗</t>
  </si>
  <si>
    <t>2020/2/28 7:40:10</t>
  </si>
  <si>
    <t>120.204.140.224(上海-上海)</t>
  </si>
  <si>
    <t>管轶萱</t>
  </si>
  <si>
    <t>http://www.wjx.cn/wjx/viewfile.aspx?path=http%3a%2f%2fpubuserqiniu.paperol.cn%2f59608158_1965_q8_1582846497yfydMG.amr%3fattname%3d1965_8_20200228_073355.amr&amp;activity=59608158</t>
  </si>
  <si>
    <t>其他〖没有〗</t>
  </si>
  <si>
    <t>让她对阅读感兴趣</t>
  </si>
  <si>
    <t>其他〖读书就好〗</t>
  </si>
  <si>
    <t>2020/2/28 7:52:23</t>
  </si>
  <si>
    <t>117.143.49.200(上海-上海)</t>
  </si>
  <si>
    <t>李乐晨</t>
  </si>
  <si>
    <t>http://www.wjx.cn/wjx/viewfile.aspx?path=http%3a%2f%2fpubuserqiniu.paperol.cn%2f59608158_1966_q8_15828475336SyW7s.m4a%3fattname%3d1966_8_%25e6%2596%25b0%25e5%25bd%2595%25e9%259f%25b3%2b2.m4a&amp;activity=59608158</t>
  </si>
  <si>
    <t>2020/2/28 7:57:27</t>
  </si>
  <si>
    <t>101.88.154.242(上海-上海)</t>
  </si>
  <si>
    <t>张凯博</t>
  </si>
  <si>
    <t>http://www.wjx.cn/wjx/viewfile.aspx?path=http%3a%2f%2fpubuserqiniu.paperol.cn%2f59608158_1967_q8_1582847843kkWWEH.m4a%3fattname%3d1967_8_%25e6%2596%25b0%25e5%25bd%2595%25e9%259f%25b3%2b2.m4a&amp;activity=59608158</t>
  </si>
  <si>
    <t>想要孩子好好学匀</t>
  </si>
  <si>
    <t>2020/2/28 8:03:25</t>
  </si>
  <si>
    <t>120.204.150.255(上海-上海)</t>
  </si>
  <si>
    <t>严俊</t>
  </si>
  <si>
    <t>http://www.wjx.cn/wjx/viewfile.aspx?path=http%3a%2f%2fpubuserqiniu.paperol.cn%2f59608158_1968_q9_1582848132MCHDbT.m4a%3fattname%3d1968_9_%25e6%2596%25b0%25e5%25bd%2595%25e9%259f%25b3%2b77.m4a&amp;activity=59608158</t>
  </si>
  <si>
    <t>有，书名是〖鬼谷子〗</t>
  </si>
  <si>
    <t>2020/2/28 8:05:27</t>
  </si>
  <si>
    <t>116.224.247.201(上海-上海)</t>
  </si>
  <si>
    <t>房佳怡</t>
  </si>
  <si>
    <t>http://www.wjx.cn/wjx/viewfile.aspx?path=http%3a%2f%2fpubuserqiniu.paperol.cn%2f59608158_1968_q7_1582848278yci6Wj.mp4%3fattname%3d1969_7_wx_camera_1580443970317.mp4&amp;activity=59608158</t>
  </si>
  <si>
    <t>2020/2/28 8:08:30</t>
  </si>
  <si>
    <t>http://www.wjx.cn/wjx/viewfile.aspx?path=http%3a%2f%2fpubuserqiniu.paperol.cn%2f59608158_1970_q7_1582848463sTHGrp.mp4%3fattname%3d1970_7_wx_camera_1580010278651.mp4&amp;activity=59608158</t>
  </si>
  <si>
    <t>2020/2/28 8:17:06</t>
  </si>
  <si>
    <t>101.88.115.32(上海-上海)</t>
  </si>
  <si>
    <t>胡智涵</t>
  </si>
  <si>
    <t>http://www.wjx.cn/wjx/viewfile.aspx?path=http%3a%2f%2fpubuserqiniu.paperol.cn%2f59608158_1969_q5_1582849015w7XCxe.m4a%3fattname%3d1971_5_%25e8%258e%25b2%25e8%258a%25b1%25e8%25b7%25af281%25e5%258f%25b7.m4a&amp;activity=59608158</t>
  </si>
  <si>
    <t>2020/2/28 8:24:57</t>
  </si>
  <si>
    <t>118.205.125.153(上海-上海)</t>
  </si>
  <si>
    <t>http://www.wjx.cn/wjx/viewfile.aspx?path=http%3a%2f%2fpubuserqiniu.paperol.cn%2f59608158_1972_q8_1582849261ndEZ8z.MOV%3fattname%3d1972_8_60454204482__2A0F54A7-979A-4265-967A-A82287057372.MOV&amp;activity=59608158</t>
  </si>
  <si>
    <t>培养孩子的阅读兴趣</t>
  </si>
  <si>
    <t>2020/2/28 8:37:57</t>
  </si>
  <si>
    <t>117.143.112.166(上海-上海)</t>
  </si>
  <si>
    <t>窦皓</t>
  </si>
  <si>
    <t>http://www.wjx.cn/wjx/viewfile.aspx?path=http%3a%2f%2fpubuserqiniu.paperol.cn%2f59608158_1973_q6_1582850269RXs3Yy.m4a%3fattname%3d1973_6_20200227_194732.m4a&amp;activity=59608158</t>
  </si>
  <si>
    <t>2020/2/28 8:45:46</t>
  </si>
  <si>
    <t>211.161.248.80(上海-上海)</t>
  </si>
  <si>
    <t>徐清姿</t>
  </si>
  <si>
    <t>http://www.wjx.cn/wjx/viewfile.aspx?path=http%3a%2f%2fpubuserqiniu.paperol.cn%2f59608158_1974_q5_1582850739J4d88b.MOV%3fattname%3d1974_5_60454351815__27B087F0-098F-4815-8F29-0C63B5E9E0EC.MOV&amp;activity=59608158</t>
  </si>
  <si>
    <t>2020/2/28 8:46:45</t>
  </si>
  <si>
    <t>61.129.185.60(上海-上海)</t>
  </si>
  <si>
    <t>苏巧珍</t>
  </si>
  <si>
    <t>http://www.wjx.cn/wjx/viewfile.aspx?path=http%3a%2f%2fpubuserqiniu.paperol.cn%2f59608158_1975_q9_1582850783hhJEei.m4a%3fattname%3d1975_9_%25e6%2596%25b0%25e5%25bd%2595%25e9%259f%25b3%2b3.m4a&amp;activity=59608158</t>
  </si>
  <si>
    <t>2020/2/28 8:47:40</t>
  </si>
  <si>
    <t>http://www.wjx.cn/wjx/viewfile.aspx?path=http%3a%2f%2fpubuserqiniu.paperol.cn%2f59608158_1975_q7_1582850772hXNbiB.mp4%3fattname%3d1976_7_VID20200228084551.mp4&amp;activity=59608158</t>
  </si>
  <si>
    <t>有，书名是〖我的朋友〗</t>
  </si>
  <si>
    <t>孩子读书，我给孩子选择书籍</t>
  </si>
  <si>
    <t>2020/2/28 8:49:22</t>
  </si>
  <si>
    <t>http://www.wjx.cn/wjx/viewfile.aspx?path=http%3a%2f%2fpubuserqiniu.paperol.cn%2f59608158_1977_q7_1582850906QeG4ZT.mp4%3fattname%3d1977_7_VID20200228084551.mp4&amp;activity=59608158</t>
  </si>
  <si>
    <t>有，书名是〖我的好朋友〗</t>
  </si>
  <si>
    <t>2020/2/28 8:55:54</t>
  </si>
  <si>
    <t>223.104.211.141(上海-上海)</t>
  </si>
  <si>
    <t>倪俊杰</t>
  </si>
  <si>
    <t>http://www.wjx.cn/wjx/viewfile.aspx?path=http%3a%2f%2fpubuserqiniu.paperol.cn%2f59608158_1972_q8_1582851076kafBQd.mp3%3fattname%3d1978_8_%25e9%25a9%25ac%25e5%25b0%258f%25e5%259b%259b%25e4%25ba%258c%25e7%258f%25ad%25e5%2580%25aa%25e4%25bf%258a%25e6%259d%25b0.mp3&amp;activity=59608158</t>
  </si>
  <si>
    <t>没有多少时间陪伴孩子</t>
  </si>
  <si>
    <t>2020/2/28 9:02:13</t>
  </si>
  <si>
    <t>江尚艺</t>
  </si>
  <si>
    <t>http://www.wjx.cn/wjx/viewfile.aspx?path=http%3a%2f%2fpubuserqiniu.paperol.cn%2f59608158_1975_q8_1582851663D3SEJD.m4a%3fattname%3d1979_8_%25e6%2596%25b0%25e5%25bd%2595%25e9%259f%25b3%2b3.m4a&amp;activity=59608158</t>
  </si>
  <si>
    <t>有，书名是〖中国神话〗</t>
  </si>
  <si>
    <t>多多陪着孩子增加亲子阅读时间</t>
  </si>
  <si>
    <t>2020/2/28 9:20:12</t>
  </si>
  <si>
    <t>180.158.61.219(上海-上海)</t>
  </si>
  <si>
    <t>刘昊轩</t>
  </si>
  <si>
    <t>http://www.wjx.cn/wjx/viewfile.aspx?path=http%3a%2f%2fpubuserqiniu.paperol.cn%2f59608158_1980_q5_1582852672xzT3ec.MP4%3fattname%3d1980_5_7C27D2C9-2139-4D29-B7B7-16A5B4DFEC0F.MP4&amp;activity=59608158</t>
  </si>
  <si>
    <t>2020/2/28 9:45:27</t>
  </si>
  <si>
    <t>183.192.58.230(上海-上海)</t>
  </si>
  <si>
    <t>赵一鸣</t>
  </si>
  <si>
    <t>http://www.wjx.cn/wjx/viewfile.aspx?path=http%3a%2f%2fpubuserqiniu.paperol.cn%2f59608158_1981_q6_1582854078M5ipC7.MOV%3fattname%3d1981_6_60454684358__8ABBA9B1-17D8-4812-A226-03DB8046F9E5.MOV&amp;activity=59608158</t>
  </si>
  <si>
    <t>有，书名是〖标点家族〗</t>
  </si>
  <si>
    <t>兴趣</t>
  </si>
  <si>
    <t>2020/2/28 9:47:44</t>
  </si>
  <si>
    <t>117.143.49.73(上海-上海)</t>
  </si>
  <si>
    <t>肖瑾</t>
  </si>
  <si>
    <t>http://www.wjx.cn/wjx/viewfile.aspx?path=http%3a%2f%2fpubuserqiniu.paperol.cn%2f59608158_1982_q7_1582854385pWWhcP.amr%3fattname%3d1982_7_20200228_094557.amr&amp;activity=59608158</t>
  </si>
  <si>
    <t>多一些阅读课和阅读活动，兴趣培养</t>
  </si>
  <si>
    <t>2020/2/28 9:48:53</t>
  </si>
  <si>
    <t>180.173.62.153(上海-上海)</t>
  </si>
  <si>
    <t>张雨佳</t>
  </si>
  <si>
    <t>http://www.wjx.cn/wjx/viewfile.aspx?path=http%3a%2f%2fpubuserqiniu.paperol.cn%2f59608158_1980_q6_1582854454fYRmpe.m4a%3fattname%3d1983_6_%25e4%25b8%258a%25e5%258d%2588%2b9%25e6%2597%25b647%25e5%2588%2586%2b.m4a&amp;activity=59608158</t>
  </si>
  <si>
    <t>有，书名是〖卡梅拉〗</t>
  </si>
  <si>
    <t>2020/2/28 9:49:38</t>
  </si>
  <si>
    <t>116.162.2.209(海南-未知)</t>
  </si>
  <si>
    <t>李嘉乐</t>
  </si>
  <si>
    <t>http://www.wjx.cn/wjx/viewfile.aspx?path=http%3a%2f%2fpubuserqiniu.paperol.cn%2f59608158_1983_q9_1582854469Em8thp.m4a%3fattname%3d1984_9_%25e6%2596%25b0%25e5%25bd%2595%25e9%259f%25b3%2b4.m4a&amp;activity=59608158</t>
  </si>
  <si>
    <t>有，书名是〖《查理九世》〗</t>
  </si>
  <si>
    <t>2020/2/28 10:03:36</t>
  </si>
  <si>
    <t>101.88.230.42(上海-上海)</t>
  </si>
  <si>
    <t>钱浩元</t>
  </si>
  <si>
    <t>http://www.wjx.cn/wjx/viewfile.aspx?path=http%3a%2f%2fpubuserqiniu.paperol.cn%2f59608158_1981_q8_1582855249Bnm4GT.amr%3fattname%3d1985_8_20200228_095943.amr&amp;activity=59608158</t>
  </si>
  <si>
    <t>2020/2/28 10:21:34</t>
  </si>
  <si>
    <t>117.143.44.214(上海-上海)</t>
  </si>
  <si>
    <t>徐梦璐</t>
  </si>
  <si>
    <t>http://www.wjx.cn/wjx/viewfile.aspx?path=http%3a%2f%2fpubuserqiniu.paperol.cn%2f59608158_1983_q5_1582856405BKHSDt.mp3%3fattname%3d1986_5_%25e6%2595%25b0%25e5%25ad%2597%25e6%25ad%258c1.mp3&amp;activity=59608158</t>
  </si>
  <si>
    <t>2020/2/28 10:21:39</t>
  </si>
  <si>
    <t>43.227.139.84(湖北-武汉)</t>
  </si>
  <si>
    <t>蔡佳伟</t>
  </si>
  <si>
    <t>http://www.wjx.cn/wjx/viewfile.aspx?path=http%3a%2f%2fpubuserqiniu.paperol.cn%2f59608158_1985_q7_1582856480wAZFs3.mp3%3fattname%3d1987_7_%25e5%25bc%2598%25e6%25a2%2585%25e4%25ba%258c%25e5%25b0%258f%252b%25e4%25b8%25892%25e7%258f%25ad%252b%25e8%2594%25a1%25e4%25bd%25b3%25e4%25bc%259f(2).mp3&amp;activity=59608158</t>
  </si>
  <si>
    <t>不够积极主动，让孩子爱上阅读</t>
  </si>
  <si>
    <t>2020/2/28 10:26:36</t>
  </si>
  <si>
    <t>117.143.112.36(上海-上海)</t>
  </si>
  <si>
    <t>仇彧</t>
  </si>
  <si>
    <t>http://www.wjx.cn/wjx/viewfile.aspx?path=http%3a%2f%2fpubuserqiniu.paperol.cn%2f59608158_1988_q6_1582856707TkahyE.amr%3fattname%3d1988_6_20200228_102415.amr&amp;activity=59608158</t>
  </si>
  <si>
    <t>2020/2/28 10:29:11</t>
  </si>
  <si>
    <t>183.192.57.103(上海-上海)</t>
  </si>
  <si>
    <t>李恒逸</t>
  </si>
  <si>
    <t>http://www.wjx.cn/wjx/viewfile.aspx?path=http%3a%2f%2fpubuserqiniu.paperol.cn%2f59608158_1988_q6_1582856807cTeEcQ.mp3%3fattname%3d1989_6_REC20200228102633.mp3&amp;activity=59608158</t>
  </si>
  <si>
    <t>孩子不喜欢阅读    就想让他对阅读感兴趣</t>
  </si>
  <si>
    <t>2020/2/28 10:33:54</t>
  </si>
  <si>
    <t>114.236.137.229(江苏-盐城)</t>
  </si>
  <si>
    <t>江俊泽</t>
  </si>
  <si>
    <t>http://www.wjx.cn/wjx/viewfile.aspx?path=http%3a%2f%2fpubuserqiniu.paperol.cn%2f59608158_1986_q7_15828570224G8xAT.m4a%3fattname%3d1990_7_%25e4%25b8%258a%25e5%258d%2588%2b10%25e6%2597%25b629%25e5%2588%2586%2b.m4a&amp;activity=59608158</t>
  </si>
  <si>
    <t>2020/2/28 10:40:58</t>
  </si>
  <si>
    <t>117.143.44.10(上海-上海)</t>
  </si>
  <si>
    <t>邹峻熙</t>
  </si>
  <si>
    <t>http://www.wjx.cn/wjx/viewfile.aspx?path=http%3a%2f%2fpubuserqiniu.paperol.cn%2f59608158_1990_q7_1582857653phXaBF.MOV%3fattname%3d1991_7_60455042825__31B4BE97-C0D2-4586-9BA0-18BE7B51C7F5.MOV&amp;activity=59608158</t>
  </si>
  <si>
    <t>2020/2/28 10:45:33</t>
  </si>
  <si>
    <t>115.174.196.146(上海-上海)</t>
  </si>
  <si>
    <t>徐子昂</t>
  </si>
  <si>
    <t>http://www.wjx.cn/wjx/viewfile.aspx?path=http%3a%2f%2fpubuserqiniu.paperol.cn%2f59608158_1991_q6_1582857924M3Kkz2.mp3%3fattname%3d1992_6_REC20200228104337.mp3&amp;activity=59608158</t>
  </si>
  <si>
    <t>2020/2/28 10:47:25</t>
  </si>
  <si>
    <t>101.87.205.175(上海-上海)</t>
  </si>
  <si>
    <t>夏周继业</t>
  </si>
  <si>
    <t>http://www.wjx.cn/wjx/viewfile.aspx?path=http%3a%2f%2fpubuserqiniu.paperol.cn%2f59608158_1991_q6_1582857523kCxB3d.MOV%3fattname%3d1993_6_60455028916__EB59F1C8-2CDA-439A-B69C-ABB16CB69724.MOV&amp;activity=59608158</t>
  </si>
  <si>
    <t>有，书名是〖圣龙骑士〗</t>
  </si>
  <si>
    <t>去图书馆借书就好了。</t>
  </si>
  <si>
    <t>2020/2/28 10:48:25</t>
  </si>
  <si>
    <t>101.244.19.118(上海-上海)</t>
  </si>
  <si>
    <t>http://www.wjx.cn/wjx/viewfile.aspx?path=http%3a%2f%2fpubuserqiniu.paperol.cn%2f59608158_1989_q7_1582857688rD6bPB.amr%3fattname%3d1994_7_20200228_104103.amr&amp;activity=59608158</t>
  </si>
  <si>
    <t>帮助她学习</t>
  </si>
  <si>
    <t>2020/2/28 10:49:06</t>
  </si>
  <si>
    <t>120.43.157.113(福建-漳州)</t>
  </si>
  <si>
    <t>杨子妍</t>
  </si>
  <si>
    <t>http://www.wjx.cn/wjx/viewfile.aspx?path=http%3a%2f%2fpubuserqiniu.paperol.cn%2f59608158_1994_q6_1582858076RDMFXw.amr%3fattname%3d1995_6_20200228_104653.amr&amp;activity=59608158</t>
  </si>
  <si>
    <t>其他〖偶尔会买一些书，她看不懂会问〗</t>
  </si>
  <si>
    <t>没有充裕的时间，每周功课完成的比较难！</t>
  </si>
  <si>
    <t>其他〖愿意，但是不一定能每次到场〗</t>
  </si>
  <si>
    <t>2020/2/28 10:49:14</t>
  </si>
  <si>
    <t>36.4.155.108(安徽-铜陵)</t>
  </si>
  <si>
    <t>史晨希</t>
  </si>
  <si>
    <t>http://www.wjx.cn/wjx/viewfile.aspx?path=http%3a%2f%2fpubuserqiniu.paperol.cn%2f59608158_1992_q7_1582858032GD2KXJ.m4a%3fattname%3d1996_7_%25e6%2596%25b0%25e5%25bd%2595%25e9%259f%25b3%2b1.m4a&amp;activity=59608158</t>
  </si>
  <si>
    <t>2020/2/28 10:51:55</t>
  </si>
  <si>
    <t>183.193.114.138(上海-上海)</t>
  </si>
  <si>
    <t>梁恒溢</t>
  </si>
  <si>
    <t>http://www.wjx.cn/wjx/viewfile.aspx?path=http%3a%2f%2fpubuserqiniu.paperol.cn%2f59608158_1989_q6_1582857985cb7w5i.m4a%3fattname%3d1997_6_%25e6%2596%25b0%25e5%25bd%2595%25e9%259f%25b3%2b3.m4a&amp;activity=59608158</t>
  </si>
  <si>
    <t>有，书名是〖谁偷走了我的宝物〗</t>
  </si>
  <si>
    <t>怎么能让孩子自觉的读书，为他提供资源</t>
  </si>
  <si>
    <t>2020/2/28 10:52:43</t>
  </si>
  <si>
    <t>220.112.121.174(上海-上海)</t>
  </si>
  <si>
    <t>刘子硕</t>
  </si>
  <si>
    <t>http://www.wjx.cn/wjx/viewfile.aspx?path=http%3a%2f%2fpubuserqiniu.paperol.cn%2f59608158_1994_q6_1582858141W6YDp4.MOV%3fattname%3d1998_6_60455090084__5BB993B2-B987-4B44-8725-57480300A884.MOV&amp;activity=59608158</t>
  </si>
  <si>
    <t>多阅读提高写作能力</t>
  </si>
  <si>
    <t>2020/2/28 10:53:26</t>
  </si>
  <si>
    <t>183.195.57.21(上海-上海)</t>
  </si>
  <si>
    <t>蔡宇昂</t>
  </si>
  <si>
    <t>http://www.wjx.cn/wjx/viewfile.aspx?path=http%3a%2f%2fpubuserqiniu.paperol.cn%2f59608158_1998_q6_1582858398skFFwN.amr%3fattname%3d1999_6_20200228_105254.amr&amp;activity=59608158</t>
  </si>
  <si>
    <t>2020/2/28 10:57:11</t>
  </si>
  <si>
    <t>101.44.205.27(上海-上海)</t>
  </si>
  <si>
    <t>伦正耀</t>
  </si>
  <si>
    <t>http://www.wjx.cn/wjx/viewfile.aspx?path=http%3a%2f%2fpubuserqiniu.paperol.cn%2f59608158_2000_q6_1582858425x5wFT7.wav%3fattname%3d2000_6_%25e5%25bc%2598%25e6%25a2%2585%25e5%25b0%258f%25e5%25ad%25a6%25ef%25bc%2588%25e8%2594%25b7%25e8%2596%2587%25e6%25a0%25a1%25e5%258c%25ba%25ef%25bc%2589%25e4%25ba%258c%25ef%25bc%25881%25ef%25bc%2589%25e7%258f%25ad%25e4%25bc%25a6%25e6%25ad%25a3%25e8%2580%2580.wav&amp;activity=59608158</t>
  </si>
  <si>
    <t>有，书名是〖郑渊洁的童话书都喜欢，《郑渊洁十二生肖童话》、《舒克贝塔传》〗</t>
  </si>
  <si>
    <t>孩子只喜欢童话书</t>
  </si>
  <si>
    <t>2020/2/28 11:00:49</t>
  </si>
  <si>
    <t>171.41.73.147(湖北-黄冈)</t>
  </si>
  <si>
    <t>方晨曦</t>
  </si>
  <si>
    <t>http://www.wjx.cn/wjx/viewfile.aspx?path=http%3a%2f%2fpubuserqiniu.paperol.cn%2f59608158_1992_q6_1582858654mnfQ6N.m4a%3fattname%3d2001_6_%25e5%25bc%2598%25e6%25a2%2585%25e5%25b0%258f%25e5%25ad%25a6%2b%25e4%25ba%258c%25ef%25bc%25882%25ef%25bc%2589%25e7%258f%25ad%2b%25e6%2596%25b9%25e6%2599%25a8%25e6%259b%25a6.m4a&amp;activity=59608158</t>
  </si>
  <si>
    <t>有，书名是〖守株待兔〗</t>
  </si>
  <si>
    <t>读懂书本内容，理解内容，识字。</t>
  </si>
  <si>
    <t>2020/2/28 11:05:09</t>
  </si>
  <si>
    <t>211.161.245.225(上海-上海)</t>
  </si>
  <si>
    <t>孙烨</t>
  </si>
  <si>
    <t>http://www.wjx.cn/wjx/viewfile.aspx?path=http%3a%2f%2fpubuserqiniu.paperol.cn%2f59608158_2001_q6_1582859008QANxSm.amr%3fattname%3d2002_6_20200228_110246.amr&amp;activity=59608158</t>
  </si>
  <si>
    <t>让孩子养成阅读好习惯</t>
  </si>
  <si>
    <t>2020/2/28 11:08:04</t>
  </si>
  <si>
    <t>139.226.86.132(上海-上海)</t>
  </si>
  <si>
    <t>李晨轩</t>
  </si>
  <si>
    <t>http://www.wjx.cn/wjx/viewfile.aspx?path=http%3a%2f%2fpubuserqiniu.paperol.cn%2f59608158_2002_q6_1582859039hXjQNC.m4a%3fattname%3d2003_6_%25e5%25bc%2598%25e6%25a2%2585%25e5%25b0%258f%25e5%25ad%25a6%25ef%25bc%2588%25e8%2594%25b7%25e8%2596%2587%25e6%25a0%25a1%25e5%258c%25ba%25ef%25bc%2589%25e4%25ba%258c%25ef%25bc%25882%25ef%25bc%2589%25e7%258f%25ad%25e6%259d%258e%25e6%2599%25a8%25e8%25bd%25a9.m4a&amp;activity=59608158</t>
  </si>
  <si>
    <t>2020/2/28 11:09:43</t>
  </si>
  <si>
    <t>101.224.210.161(上海-上海)</t>
  </si>
  <si>
    <t>刘伯曦</t>
  </si>
  <si>
    <t>http://www.wjx.cn/wjx/viewfile.aspx?path=http%3a%2f%2fpubuserqiniu.paperol.cn%2f59608158_2002_q6_1582859048DFG3Ys.amr%3fattname%3d2004_6_20200228_110322.amr&amp;activity=59608158</t>
  </si>
  <si>
    <t>有，书名是〖《一千零一夜》〗</t>
  </si>
  <si>
    <t>想要引导孩子积极参加阅读，培养孩子良好的阅读习惯</t>
  </si>
  <si>
    <t>2020/2/28 11:10:13</t>
  </si>
  <si>
    <t>101.245.15.110(上海-上海)</t>
  </si>
  <si>
    <t>许瑞锦</t>
  </si>
  <si>
    <t>http://www.wjx.cn/wjx/viewfile.aspx?path=http%3a%2f%2fpubuserqiniu.paperol.cn%2f59608158_2001_q9_1582859130k7M5Bp.amr%3fattname%3d2005_9_20200228_003.amr&amp;activity=59608158</t>
  </si>
  <si>
    <t>2020/2/28 11:11:08</t>
  </si>
  <si>
    <t>39.167.189.30(江西-抚州)</t>
  </si>
  <si>
    <t>陈伊墨</t>
  </si>
  <si>
    <t>http://www.wjx.cn/wjx/viewfile.aspx?path=http%3a%2f%2fpubuserqiniu.paperol.cn%2f59608158_1999_q6_1582858828i2KtZ5.amr%3fattname%3d2006_6_20200228_105944.amr&amp;activity=59608158</t>
  </si>
  <si>
    <t>我最想坚持陪宝宝每天阅读，养成良好的学习习惯。</t>
  </si>
  <si>
    <t>2020/2/28 11:11:57</t>
  </si>
  <si>
    <t>139.227.153.118(上海-上海)</t>
  </si>
  <si>
    <t>姜喆</t>
  </si>
  <si>
    <t>http://www.wjx.cn/wjx/viewfile.aspx?path=http%3a%2f%2fpubuserqiniu.paperol.cn%2f59608158_2005_q9_1582859406Wjt2yY.MOV%3fattname%3d2007_9_60455216446__2D993CF1-D7D8-420E-98A7-68E8841BD324.MOV&amp;activity=59608158</t>
  </si>
  <si>
    <t>和他一起读书</t>
  </si>
  <si>
    <t>2020/2/28 11:12:05</t>
  </si>
  <si>
    <t>117.143.47.201(上海-上海)</t>
  </si>
  <si>
    <t>张家文</t>
  </si>
  <si>
    <t>http://www.wjx.cn/wjx/viewfile.aspx?path=http%3a%2f%2fpubuserqiniu.paperol.cn%2f59608158_2005_q6_1582859399SQpAfj.amr%3fattname%3d2008_6_20200228_110906.amr&amp;activity=59608158</t>
  </si>
  <si>
    <t>怎样建立孩子的学习阅读</t>
  </si>
  <si>
    <t>2020/2/28 11:15:04</t>
  </si>
  <si>
    <t>222.64.16.63(上海-上海)</t>
  </si>
  <si>
    <t>程谦</t>
  </si>
  <si>
    <t>http://www.wjx.cn/wjx/viewfile.aspx?path=http%3a%2f%2fpubuserqiniu.paperol.cn%2f59608158_2007_q6_1582859561dHtmdJ.m4a%3fattname%3d2009_6_%25e5%25bc%2598%25e6%25a2%2585%25e5%25b0%258f%25e5%25ad%25a6%25ef%25bc%2588%25e8%2594%25b7%25e8%2596%2587%25e6%25a0%25a1%25e5%258c%25ba%25ef%25bc%2589%25e4%25ba%258c%25ef%25bc%25881%25ef%25bc%2589%25e7%258f%25ad%25e7%25a8%258b%25e8%25b0%25a6.m4a&amp;activity=59608158</t>
  </si>
  <si>
    <t>有，书名是〖科学漫画系列〗</t>
  </si>
  <si>
    <t>怎样才能让孩子爱上读书？帮助他一起爱学习，爱读书。</t>
  </si>
  <si>
    <t>2020/2/28 11:28:03</t>
  </si>
  <si>
    <t>124.78.255.27(上海-上海)</t>
  </si>
  <si>
    <t>廖宇豪</t>
  </si>
  <si>
    <t>http://www.wjx.cn/wjx/viewfile.aspx?path=http%3a%2f%2fpubuserqiniu.paperol.cn%2f59608158_2009_q5_15828603428S6GFJ.m4a%3fattname%3d2010_5_7f96a5ca84197fed9d7a4b42593909ba.m4a&amp;activity=59608158</t>
  </si>
  <si>
    <t>培养孩子的阅读理解</t>
  </si>
  <si>
    <t>2020/2/28 11:29:21</t>
  </si>
  <si>
    <t>220.112.124.226(上海-上海)</t>
  </si>
  <si>
    <t>唐铃徐</t>
  </si>
  <si>
    <t>http://www.wjx.cn/wjx/viewfile.aspx?path=http%3a%2f%2fpubuserqiniu.paperol.cn%2f59608158_2011_q6_1582860554EwxTRA.zip%3fattname%3d2011_6_%25e4%25b8%258a%25e5%258d%2588%2b10%25e6%2597%25b639%25e5%2588%2586%2b.zip&amp;activity=59608158</t>
  </si>
  <si>
    <t>阅读速度，理解，记忆力</t>
  </si>
  <si>
    <t>2020/2/28 11:31:34</t>
  </si>
  <si>
    <t>211.161.248.45(上海-上海)</t>
  </si>
  <si>
    <t>杜可馨</t>
  </si>
  <si>
    <t>http://www.wjx.cn/wjx/viewfile.aspx?path=http%3a%2f%2fpubuserqiniu.paperol.cn%2f59608158_2008_q6_1582860226jw6pNj.m4a%3fattname%3d2012_6_%25e5%25bc%2598%25e6%25a2%2585%25e5%25b0%258f%25e5%25ad%25a6%25ef%25bc%2588%25e8%2594%25b7%25e8%2596%2587%25e6%25a0%25a1%25e5%258c%25ba%25ef%25bc%2589%25e4%25ba%258c%25ef%25bc%25881%25ef%25bc%2589%25e7%258f%25ad%25e6%259d%259c%25e5%258f%25af%25e9%25a6%25a8.m4a&amp;activity=59608158</t>
  </si>
  <si>
    <t>2020/2/28 11:32:33</t>
  </si>
  <si>
    <t>118.205.115.109(上海-上海)</t>
  </si>
  <si>
    <t>叶湘婉</t>
  </si>
  <si>
    <t>http://www.wjx.cn/wjx/viewfile.aspx?path=http%3a%2f%2fpubuserqiniu.paperol.cn%2f59608158_2011_q6_1582860452ZMRHTd.m4a%3fattname%3d2013_6_%25e5%25bc%2598%25e6%25a2%2585%25e5%25b0%258f%25e5%25ad%25a6%25ef%25bc%2588%25e8%2594%25b7%25e8%2596%2587%25e5%25b0%258f%25e5%258c%25ba%25ef%25bc%2589%25e4%25ba%258c%25ef%25bc%25881%25ef%25bc%2589%25e5%258f%25b6%25e6%25b9%2598%25e5%25a9%2589.m4a&amp;activity=59608158</t>
  </si>
  <si>
    <t>2020/2/28 11:40:58</t>
  </si>
  <si>
    <t>115.174.209.173(上海-上海)</t>
  </si>
  <si>
    <t>潘俊龙</t>
  </si>
  <si>
    <t>http://www.wjx.cn/wjx/viewfile.aspx?path=http%3a%2f%2fpubuserqiniu.paperol.cn%2f59608158_2008_q6_1582860211bdjm85.m4a%3fattname%3d2014_6_%25e5%25bc%2598%25e6%25a2%2585%25e5%25b0%258f%25e5%25ad%25a6%25ef%25bc%2588%25e8%2594%25b7%25e8%2596%2587%25e6%25a0%25a1%25e5%258c%25ba%25ef%25bc%2589%25e4%25ba%258c%25ef%25bc%25882%25ef%25bc%2589%25e7%258f%25ad%2b%25e6%25bd%2598%25e4%25bf%258a%25e9%25be%2599.m4a&amp;activity=59608158</t>
  </si>
  <si>
    <t>给他买自己感兴趣的书，希望不要都依赖我们大人</t>
  </si>
  <si>
    <t>2020/2/28 11:43:39</t>
  </si>
  <si>
    <t>117.143.48.153(上海-上海)</t>
  </si>
  <si>
    <t>徐麦</t>
  </si>
  <si>
    <t>http://www.wjx.cn/wjx/viewfile.aspx?path=http%3a%2f%2fpubuserqiniu.paperol.cn%2f59608158_2014_q6_1582861416edS5f8.m4a%3fattname%3d2015_6_%25e5%25bc%2598%25e6%25a2%2585%25e5%25b0%258f%25e5%25ad%25a6%25ef%25bc%2588%25e8%2594%25b7%25e8%2596%2587%25e6%25a0%25a1%25e5%258c%25ba%25ef%25bc%2589%25e4%25ba%258c%25ef%25bc%25881%25ef%25bc%2589%25e7%258f%25ad%25e5%25be%2590%25e9%25ba%25a6%2b%25e5%2589%25af%25e6%259c%25ac%2b2.m4a&amp;activity=59608158</t>
  </si>
  <si>
    <t>阅读时进不去、想让孩子能静下心看书</t>
  </si>
  <si>
    <t>2020/2/28 11:44:18</t>
  </si>
  <si>
    <t>101.88.148.74(上海-上海)</t>
  </si>
  <si>
    <t>查昊</t>
  </si>
  <si>
    <t>http://www.wjx.cn/wjx/viewfile.aspx?path=http%3a%2f%2fpubuserqiniu.paperol.cn%2f59608158_2014_q6_1582861296XjB4AG.mp3%3fattname%3d2016_6_REC20200228113509.mp3&amp;activity=59608158</t>
  </si>
  <si>
    <t>2020/2/28 11:46:05</t>
  </si>
  <si>
    <t>124.78.217.144(上海-上海)</t>
  </si>
  <si>
    <t>陈飞宏</t>
  </si>
  <si>
    <t>http://www.wjx.cn/wjx/viewfile.aspx?path=http%3a%2f%2fpubuserqiniu.paperol.cn%2f59608158_2017_q9_1582861560payeYY.mp4%3fattname%3d2017_9_wx_camera_1582809008107.mp4&amp;activity=59608158</t>
  </si>
  <si>
    <t>怎样培养孩子阅读兴趣</t>
  </si>
  <si>
    <t>2020/2/28 11:46:50</t>
  </si>
  <si>
    <t>183.161.65.255(安徽-蚌埠)</t>
  </si>
  <si>
    <t>孙健文</t>
  </si>
  <si>
    <t>http://www.wjx.cn/wjx/viewfile.aspx?path=http%3a%2f%2fpubuserqiniu.paperol.cn%2f59608158_2010_q6_1582861501dXmZay.m4a%3fattname%3d2018_6_%25e5%25bc%2598%25e6%25a2%2585%25e5%25b0%258f%25e5%25ad%25a6%25e4%25ba%258c%25ef%25bc%25882%25ef%25bc%2589%25e7%258f%25ad%25e5%25ad%2599%25e5%2581%25a5%25e6%2596%2587.m4a&amp;activity=59608158</t>
  </si>
  <si>
    <t>2020/2/28 11:54:52</t>
  </si>
  <si>
    <t>101.87.193.68(上海-上海)</t>
  </si>
  <si>
    <t>邢梦婕</t>
  </si>
  <si>
    <t>http://www.wjx.cn/wjx/viewfile.aspx?path=http%3a%2f%2fpubuserqiniu.paperol.cn%2f59608158_2019_q6_15828617404HrCJY.MP4%3fattname%3d2019_6_IMG_5050.MP4&amp;activity=59608158</t>
  </si>
  <si>
    <t>好奇心强，三分热度，做事要专注</t>
  </si>
  <si>
    <t>2020/2/28 11:58:44</t>
  </si>
  <si>
    <t>101.93.220.109(上海-上海)</t>
  </si>
  <si>
    <t>雷晓语</t>
  </si>
  <si>
    <t>http://www.wjx.cn/wjx/viewfile.aspx?path=http%3a%2f%2fpubuserqiniu.paperol.cn%2f59608158_2020_q6_1582862105r2FCHe.mp4%3fattname%3d2020_6_wx_camera_1582862026408.mp4&amp;activity=59608158</t>
  </si>
  <si>
    <t>疑问：缺少时间陪孩子，希望孩子能自觉阅读书籍，希望能有多的时间陪孩子</t>
  </si>
  <si>
    <t>2020/2/28 12:05:10</t>
  </si>
  <si>
    <t>222.67.11.111(上海-上海)</t>
  </si>
  <si>
    <t>付豪</t>
  </si>
  <si>
    <t>http://www.wjx.cn/wjx/viewfile.aspx?path=http%3a%2f%2fpubuserqiniu.paperol.cn%2f59608158_2019_q6_1582862271ZJr7aP.mp3%3fattname%3d2021_6_%25e5%25bc%2598%25e6%25a2%2585%25e5%25b0%258f%25e5%25ad%25a6%25ef%25bc%2588%25e8%2594%25b7%25e8%2596%2587%25e6%25a0%25a1%25e5%258c%25ba%25ef%25bc%2589%25e4%25ba%258c%25ef%25bc%25882%25ef%25bc%2589%25e4%25bb%2598%25e8%25b1%25aa.mp3&amp;activity=59608158</t>
  </si>
  <si>
    <t>有，书名是〖再见了，坏习惯〗</t>
  </si>
  <si>
    <t>希望孩子喜欢阅读，爱上阅读</t>
  </si>
  <si>
    <t>2020/2/28 12:06:14</t>
  </si>
  <si>
    <t>117.143.53.21(上海-上海)</t>
  </si>
  <si>
    <t>http://www.wjx.cn/wjx/viewfile.aspx?path=http%3a%2f%2fpubuserqiniu.paperol.cn%2f59608158_2021_q5_1582862515WTYkTt.m4a%3fattname%3d2022_5_%25e6%2596%25b0%25e5%25bd%2595%25e9%259f%25b3%2b1.m4a&amp;activity=59608158</t>
  </si>
  <si>
    <t>就是让孩子有自主性的学习，不要家长老是催促着学习</t>
  </si>
  <si>
    <t>2020/2/28 12:09:44</t>
  </si>
  <si>
    <t>汪子翊</t>
  </si>
  <si>
    <t>http://www.wjx.cn/wjx/viewfile.aspx?path=http%3a%2f%2fpubuserqiniu.paperol.cn%2f59608158_2023_q6_15828628196n8Aji.MOV%3fattname%3d2023_6_60455558432__D2B2BC2F-BF8D-40B0-B229-7799826C8283.MOV&amp;activity=59608158</t>
  </si>
  <si>
    <t>他不是很喜欢阅读</t>
  </si>
  <si>
    <t>2020/2/28 12:10:14</t>
  </si>
  <si>
    <t>114.84.195.36(上海-上海)</t>
  </si>
  <si>
    <t>卓子睿</t>
  </si>
  <si>
    <t>http://www.wjx.cn/wjx/viewfile.aspx?path=http%3a%2f%2fpubuserqiniu.paperol.cn%2f59608158_2023_q6_1582862958C2w7JD.m4a%3fattname%3d2024_6_%25e5%25bc%2598%25e6%25a2%2585%25e5%25b0%258f%25e5%25ad%25a6%25e4%25ba%258c%25e4%25b8%2580%25e5%258d%2593%25e5%25ad%2590%25e7%259d%25bf(1).m4a&amp;activity=59608158</t>
  </si>
  <si>
    <t>有，书名是〖爱丽丝历险记〗</t>
  </si>
  <si>
    <t>2020/2/28 12:11:30</t>
  </si>
  <si>
    <t>101.88.230.180(上海-上海)</t>
  </si>
  <si>
    <t>秦宇洋</t>
  </si>
  <si>
    <t>http://www.wjx.cn/wjx/viewfile.aspx?path=http%3a%2f%2fpubuserqiniu.paperol.cn%2f59608158_2020_q8_1582863026fDK8BA.rar%3fattname%3d2025_8_%25e8%2599%25b9%25e6%25a2%2585%25e4%25ba%258c%25e5%25b0%258f%25e6%259c%25b1%25e8%25a1%258c%25e6%25a0%25a1%25e5%258c%25ba%25e5%259b%259b%25e4%25b8%2580%25e7%258f%25ad%25e7%25a7%25a6%25e5%25ae%2587%25e6%25b4%258b01.rar&amp;activity=59608158</t>
  </si>
  <si>
    <t>如何让孩子真正发自内心喜欢阅读，对阅读感兴趣。</t>
  </si>
  <si>
    <t>2020/2/28 12:14:28</t>
  </si>
  <si>
    <t>120.204.148.219(上海-上海)</t>
  </si>
  <si>
    <t>赵轩</t>
  </si>
  <si>
    <t>http://www.wjx.cn/wjx/viewfile.aspx?path=http%3a%2f%2fpubuserqiniu.paperol.cn%2f59608158_2020_q6_1582863070XY2bbZ.m4a%3fattname%3d2026_6_%25e5%25bc%2598%25e6%25a2%2585%25e5%25b0%258f%25e5%25ad%25a6%25ef%25bc%2588%25e8%2594%25b7%25e8%2596%2587%25e6%25a0%25a1%25e5%258c%25ba%25ef%25bc%2589%25e4%25ba%258c%25ef%25bc%25882%25ef%25bc%2589%25e7%258f%25ad%25e8%25b5%25b5%25e8%25bd%25a9.m4a&amp;activity=59608158</t>
  </si>
  <si>
    <t>有，书名是〖获奖作文〗</t>
  </si>
  <si>
    <t>没有好的指引方法、提高不了兴趣</t>
  </si>
  <si>
    <t>2020/2/28 12:19:15</t>
  </si>
  <si>
    <t>夏子洆</t>
  </si>
  <si>
    <t>http://www.wjx.cn/wjx/viewfile.aspx?path=http%3a%2f%2fpubuserqiniu.paperol.cn%2f59608158_2024_q9_15828634282jpziZ.MOV%3fattname%3d2027_9_60455619531__99C27057-8140-4B35-AA32-9154D1453EA9.MOV&amp;activity=59608158</t>
  </si>
  <si>
    <t>2020/2/28 12:21:05</t>
  </si>
  <si>
    <t>117.143.113.113(上海-上海)</t>
  </si>
  <si>
    <t>http://www.wjx.cn/wjx/viewfile.aspx?path=http%3a%2f%2fpubuserqiniu.paperol.cn%2f59608158_2028_q9_1582863664X5R2ac.MOV%3fattname%3d2028_9_60455645070__36089CE8-5DE5-4E0D-8F61-27A716EA0B92.MOV&amp;activity=59608158</t>
  </si>
  <si>
    <t>有，书名是〖淘气包包小跳〗</t>
  </si>
  <si>
    <t>2020/2/28 12:24:57</t>
  </si>
  <si>
    <t>218.78.128.152(上海-上海)</t>
  </si>
  <si>
    <t>占海燕</t>
  </si>
  <si>
    <t>http://www.wjx.cn/wjx/viewfile.aspx?path=http%3a%2f%2fpubuserqiniu.paperol.cn%2f59608158_2029_q9_1582863887Ek6S56.mp4%3fattname%3d2029_9_%25e5%25bd%2595%25e5%25b1%258f_20200228_122437.mp4&amp;activity=59608158</t>
  </si>
  <si>
    <t>2020/2/28 12:27:22</t>
  </si>
  <si>
    <t>183.195.28.108(上海-上海)</t>
  </si>
  <si>
    <t>梁浩</t>
  </si>
  <si>
    <t>http://www.wjx.cn/wjx/viewfile.aspx?path=http%3a%2f%2fpubuserqiniu.paperol.cn%2f59608158_2026_q9_1582863747FjjYb7.MOV%3fattname%3d2030_9_60455650921__9EC5301F-286F-4880-8347-4188CBECA9DC.MOV&amp;activity=59608158</t>
  </si>
  <si>
    <t>理解能力怎样才能提高</t>
  </si>
  <si>
    <t>2020/2/28 12:27:23</t>
  </si>
  <si>
    <t>112.65.61.200(上海-上海)</t>
  </si>
  <si>
    <t>郑梦语</t>
  </si>
  <si>
    <t>http://www.wjx.cn/wjx/viewfile.aspx?path=http%3a%2f%2fpubuserqiniu.paperol.cn%2f59608158_2026_q6_1582863753ZyDd86.m4a%3fattname%3d2031_6_%25e5%25bc%2598%25e6%25a2%2585%25e5%25b0%258f%25e5%25ad%25a6%25e8%2594%25b7%25e8%2596%2587%25e6%25a0%25a1%25e5%258c%25ba%25e4%25ba%258c1%25e7%258f%25ad%25e9%2583%2591%25e6%25a2%25a6%25e8%25af%25ad.m4a&amp;activity=59608158</t>
  </si>
  <si>
    <t>是不知道如何去了解</t>
  </si>
  <si>
    <t>2020/2/28 12:28:25</t>
  </si>
  <si>
    <t>http://www.wjx.cn/wjx/viewfile.aspx?path=http%3a%2f%2fpubuserqiniu.paperol.cn%2f59608158_2029_q9_1582864009Byjesj.mp4%3fattname%3d2032_9_wx_camera_1582540370627.mp4&amp;activity=59608158</t>
  </si>
  <si>
    <t>和孩子有代沟希望孩子好好学习</t>
  </si>
  <si>
    <t>2020/2/28 12:29:54</t>
  </si>
  <si>
    <t>赵佳婕</t>
  </si>
  <si>
    <t>http://www.wjx.cn/wjx/viewfile.aspx?path=http%3a%2f%2fpubuserqiniu.paperol.cn%2f59608158_2030_q6_1582864186QyaERC.mp4%3fattname%3d2033_6_1582863991208.mp4&amp;activity=59608158</t>
  </si>
  <si>
    <t>有，书名是〖有〗</t>
  </si>
  <si>
    <t>希望他能独立学习</t>
  </si>
  <si>
    <t>2020/2/28 12:33:28</t>
  </si>
  <si>
    <t>223.90.231.53(河南-许昌)</t>
  </si>
  <si>
    <t>陈绍涵</t>
  </si>
  <si>
    <t>http://www.wjx.cn/wjx/viewfile.aspx?path=http%3a%2f%2fpubuserqiniu.paperol.cn%2f59608158_2034_q6_15828644075azdN2.m4a%3fattname%3d2034_6_%25e4%25ba%258c%25e5%25b9%25b4%25e7%25ba%25a7.m4a&amp;activity=59608158</t>
  </si>
  <si>
    <t>2020/2/28 12:35:48</t>
  </si>
  <si>
    <t>112.65.62.199(上海-上海)</t>
  </si>
  <si>
    <t>韦晶晶</t>
  </si>
  <si>
    <t>http://www.wjx.cn/wjx/viewfile.aspx?path=http%3a%2f%2fpubuserqiniu.paperol.cn%2f59608158_2035_q6_1582864583cGHaSX.mp3%3fattname%3d2035_6_%25e9%259f%25a6%25e6%2599%25b6%25e6%2599%25b6%25e9%2598%2585%25e8%25af%25bb.mp3&amp;activity=59608158</t>
  </si>
  <si>
    <t>2020/2/28 12:37:49</t>
  </si>
  <si>
    <t>吴雅君</t>
  </si>
  <si>
    <t>http://www.wjx.cn/wjx/viewfile.aspx?path=http%3a%2f%2fpubuserqiniu.paperol.cn%2f59608158_2032_q6_1582864507KmnJYt.amr%3fattname%3d2036_6_20200228_123410.amr&amp;activity=59608158</t>
  </si>
  <si>
    <t>有，书名是〖大头不行〗</t>
  </si>
  <si>
    <t>2020/2/28 12:38:28</t>
  </si>
  <si>
    <t>211.161.245.248(上海-上海)</t>
  </si>
  <si>
    <t>田恩泽</t>
  </si>
  <si>
    <t>http://www.wjx.cn/wjx/viewfile.aspx?path=http%3a%2f%2fpubuserqiniu.paperol.cn%2f59608158_2034_q6_1582864222re2G4d.m4a%3fattname%3d2037_6_%25e5%25bc%2598%25e6%25a2%2585%25e4%25ba%258c%25e5%25b0%258f%2b%25e4%25ba%258c%25ef%25bc%25882%25ef%25bc%2589%25e7%258f%25ad%2b%25e7%2594%25b0%25e6%2581%25a9%25e6%25b3%25bd.m4a&amp;activity=59608158</t>
  </si>
  <si>
    <t>有，书名是〖小老虎历险记〗</t>
  </si>
  <si>
    <t>不是经常爱读书。希望能正确引导孩子</t>
  </si>
  <si>
    <t>2020/2/28 12:43:57</t>
  </si>
  <si>
    <t>王佳怡</t>
  </si>
  <si>
    <t>http://www.wjx.cn/wjx/viewfile.aspx?path=http%3a%2f%2fpubuserqiniu.paperol.cn%2f59608158_2038_q7_1582864896K68NnZ.mp4%3fattname%3d2038_7_1582864737763.mp4&amp;activity=59608158</t>
  </si>
  <si>
    <t>不知道怎么样教育</t>
  </si>
  <si>
    <t>2020/2/28 12:45:38</t>
  </si>
  <si>
    <t>http://www.wjx.cn/wjx/viewfile.aspx?path=http%3a%2f%2fpubuserqiniu.paperol.cn%2f59608158_2036_q6_1582864937Wfi7ts.m4a%3fattname%3d2039_6_%25e5%25bc%2598%25e6%25a2%2585%25e5%25b0%258f%25e5%25ad%25a6%25ef%25bc%2588%25e8%2594%25b7%25e8%2596%2587%25e6%25a0%25a1%25e5%258c%25ba%25ef%25bc%2589%25e4%25ba%258c%25ef%25bc%25882%25ef%25bc%2589%25e7%258f%25ad%25e9%2599%2588%25e4%25bc%258a%25e5%25a2%25a8.m4a&amp;activity=59608158</t>
  </si>
  <si>
    <t>有，书名是〖五四阅读〗</t>
  </si>
  <si>
    <t>2020/2/28 12:46:23</t>
  </si>
  <si>
    <t>183.192.56.248(上海-上海)</t>
  </si>
  <si>
    <t>张雨婷</t>
  </si>
  <si>
    <t>http://www.wjx.cn/wjx/viewfile.aspx?path=http%3a%2f%2fpubuserqiniu.paperol.cn%2f59608158_2036_q9_1582865052NMnJMc.amr%3fattname%3d2040_9_20200228_124329.amr&amp;activity=59608158</t>
  </si>
  <si>
    <t>有，书名是〖《哈利.波特与魔法石》〗</t>
  </si>
  <si>
    <t>每天陪孩子阅读5小时</t>
  </si>
  <si>
    <t>2020/2/28 12:47:34</t>
  </si>
  <si>
    <t>年婉儿</t>
  </si>
  <si>
    <t>http://www.wjx.cn/wjx/viewfile.aspx?path=http%3a%2f%2fpubuserqiniu.paperol.cn%2f59608158_2039_q7_1582865169CyjS6B.m4a%3fattname%3d2041_7_%25e8%2599%25b9%25e6%25a2%2585%25e4%25ba%258c%25e5%25b0%258f%2b%25e4%25b8%25892%25e7%258f%25ad%2b%25e5%25b9%25b4%25e5%25a9%2589%25e5%2584%25bf.m4a&amp;activity=59608158</t>
  </si>
  <si>
    <t>怎么培养出爱读书的好习惯</t>
  </si>
  <si>
    <t>2020/2/28 12:49:30</t>
  </si>
  <si>
    <t>223.104.190.68(山东-济南)</t>
  </si>
  <si>
    <t>杨春毅</t>
  </si>
  <si>
    <t>http://www.wjx.cn/wjx/viewfile.aspx?path=http%3a%2f%2fpubuserqiniu.paperol.cn%2f59608158_2038_q6_1582865158EwKkcs.mp3%3fattname%3d2042_6_%25e8%2594%25b7%25e8%2596%2587%25e5%258c%25ba%25e5%25bc%2598%25e6%25a2%2585%25e5%25b0%258f%25e5%25ad%25a6%2b%2b%25e4%25ba%258c%25e5%25b9%25b4%25e7%25ba%25a7%25e4%25ba%258c%25e7%258f%25ad%2b%2b%25e6%259d%25a8%25e6%2598%25a5%25e6%25af%2585.mp3&amp;activity=59608158</t>
  </si>
  <si>
    <t>二年级孩子适合阅读哪方面的书？</t>
  </si>
  <si>
    <t>2020/2/28 12:50:49</t>
  </si>
  <si>
    <t>223.104.210.197(上海-上海)</t>
  </si>
  <si>
    <t>郭俊熙</t>
  </si>
  <si>
    <t>http://www.wjx.cn/wjx/viewfile.aspx?path=http%3a%2f%2fpubuserqiniu.paperol.cn%2f59608158_2043_q6_1582865444hjrzmr.m4a%3fattname%3d2043_6_%25e5%25bc%2598%25e6%25a2%2585%25e5%25b0%258f%25e5%25ad%25a6%25e8%2594%25b7%25e8%2596%2587%25e6%25a0%25a1%25e5%258c%25ba%25e4%25ba%258c2%25e7%258f%25ad%25e9%2583%25ad%25e4%25bf%258a%25e7%2586%2599.m4a&amp;activity=59608158</t>
  </si>
  <si>
    <t>2020/2/28 12:51:42</t>
  </si>
  <si>
    <t>223.166.13.225(上海-上海)</t>
  </si>
  <si>
    <t>董越</t>
  </si>
  <si>
    <t>http://www.wjx.cn/wjx/viewfile.aspx?path=http%3a%2f%2fpubuserqiniu.paperol.cn%2f59608158_2038_q9_1582865094SksACK.mp3%3fattname%3d2044_9_2%25e6%259c%258828%25e6%2597%25a5%2b12%25e7%2582%25b934%25e5%2588%2586.mp3&amp;activity=59608158</t>
  </si>
  <si>
    <t>喜欢阅读但不能坚持，希望他养成自觉阅读的好习惯</t>
  </si>
  <si>
    <t>2020/2/28 12:54:38</t>
  </si>
  <si>
    <t>101.88.37.23(上海-上海)</t>
  </si>
  <si>
    <t>胡倩菲</t>
  </si>
  <si>
    <t>http://www.wjx.cn/wjx/viewfile.aspx?path=http%3a%2f%2fpubuserqiniu.paperol.cn%2f59608158_2045_q9_1582865642JX3bKk.mp4%3fattname%3d2045_9_d1f3fea994197e9e1c95ba1a81687fb2.mp4&amp;activity=59608158</t>
  </si>
  <si>
    <t>2020/2/28 12:55:20</t>
  </si>
  <si>
    <t>39.81.0.251(山东-菏泽)</t>
  </si>
  <si>
    <t>唐欣怡</t>
  </si>
  <si>
    <t>http://www.wjx.cn/wjx/viewfile.aspx?path=http%3a%2f%2fpubuserqiniu.paperol.cn%2f59608158_2044_q9_1582865713fEW3J4.mp4%3fattname%3d2046_9_VID_20200228_125505.mp4&amp;activity=59608158</t>
  </si>
  <si>
    <t>有，书名是〖《享利王子》〗</t>
  </si>
  <si>
    <t>2020/2/28 12:55:31</t>
  </si>
  <si>
    <t>139.226.86.93(上海-上海)</t>
  </si>
  <si>
    <t>刘奕萱</t>
  </si>
  <si>
    <t>http://www.wjx.cn/wjx/viewfile.aspx?path=http%3a%2f%2fpubuserqiniu.paperol.cn%2f59608158_2045_q6_15828656998DxxDH.m4a%3fattname%3d2047_6_%25e5%2588%2598%25e5%25a5%2595%25e8%2590%25b1.m4a&amp;activity=59608158</t>
  </si>
  <si>
    <t>孩子已经近视了，怕她这个视力会继续下降。</t>
  </si>
  <si>
    <t>2020/2/28 12:56:43</t>
  </si>
  <si>
    <t>http://www.wjx.cn/wjx/viewfile.aspx?path=http%3a%2f%2fpubuserqiniu.paperol.cn%2f59608158_2045_q9_15828657992nkam2.mp4%3fattname%3d2048_9_video_20200228_125625.mp4&amp;activity=59608158</t>
  </si>
  <si>
    <t>家长没有时间陪伴孩子一起阅读┋教师没有引导</t>
  </si>
  <si>
    <t>孩子会不会迷恋卡通书，对科普知识的书不屑一顾？想为孩子培养他的阅读兴趣，不要沉迷手机电视。</t>
  </si>
  <si>
    <t>2020/2/28 12:57:54</t>
  </si>
  <si>
    <t>183.250.184.46(福建-福州)</t>
  </si>
  <si>
    <t>王睿阳</t>
  </si>
  <si>
    <t>http://www.wjx.cn/wjx/viewfile.aspx?path=http%3a%2f%2fpubuserqiniu.paperol.cn%2f59608158_2045_q6_1582865753J357FM.mp4%3fattname%3d2049_6_VID_20200228_125317.mp4&amp;activity=59608158</t>
  </si>
  <si>
    <t>有，书名是〖外星人悬疑奇案〗</t>
  </si>
  <si>
    <t>经常带他去图书馆</t>
  </si>
  <si>
    <t>2020/2/28 13:00:30</t>
  </si>
  <si>
    <t>117.143.46.18(上海-上海)</t>
  </si>
  <si>
    <t>卢毅轩</t>
  </si>
  <si>
    <t>http://www.wjx.cn/wjx/viewfile.aspx?path=http%3a%2f%2fpubuserqiniu.paperol.cn%2f59608158_2048_q6_1582865825AFwE6X.rar%3fattname%3d2050_6_CEDAFCDB-E448-4A67-AA67-733C97275141.rar&amp;activity=59608158</t>
  </si>
  <si>
    <t>2020/2/28 13:02:22</t>
  </si>
  <si>
    <t>117.143.112.40(上海-上海)</t>
  </si>
  <si>
    <t>徐梦雅</t>
  </si>
  <si>
    <t>http://www.wjx.cn/wjx/viewfile.aspx?path=http%3a%2f%2fpubuserqiniu.paperol.cn%2f59608158_2044_q6_1582865489e2NKGK.amr%3fattname%3d2051_6_20200228_125046.amr&amp;activity=59608158</t>
  </si>
  <si>
    <t>有，书名是〖芭比亲子故事〗</t>
  </si>
  <si>
    <t>2020/2/28 13:03:17</t>
  </si>
  <si>
    <t>117.143.50.184(上海-上海)</t>
  </si>
  <si>
    <t>李彦柏</t>
  </si>
  <si>
    <t>http://www.wjx.cn/wjx/viewfile.aspx?path=http%3a%2f%2fpubuserqiniu.paperol.cn%2f59608158_2051_q5_15828661033DirSf.MOV%3fattname%3d2052_5_60455887357__4AA232B7-43A7-4F0B-9D31-76463B5E78DB.MOV&amp;activity=59608158</t>
  </si>
  <si>
    <t>有，书名是〖上下五千年〗</t>
  </si>
  <si>
    <t>2020/2/28 13:03:35</t>
  </si>
  <si>
    <t>http://www.wjx.cn/wjx/viewfile.aspx?path=http%3a%2f%2fpubuserqiniu.paperol.cn%2f59608158_2049_q6_1582866147izhHaa.m4a%3fattname%3d2053_6_%25e5%25bc%2598%25e6%25a2%2585%25e5%25b0%258f%25e5%25ad%25a6%25ef%25bc%2588%25e8%2594%25b7%25e8%2596%2587%25e6%25a0%25a1%25e5%258c%25ba%25ef%25bc%2589%25e4%25ba%258c2%25e7%258f%25ad%25e9%2599%2588%25e7%25bb%258d%25e6%25b6%25b5.m4a&amp;activity=59608158</t>
  </si>
  <si>
    <t>2020/2/28 13:09:45</t>
  </si>
  <si>
    <t>111.19.104.245(陕西-渭南)</t>
  </si>
  <si>
    <t>白勤博</t>
  </si>
  <si>
    <t>http://www.wjx.cn/wjx/viewfile.aspx?path=http%3a%2f%2fpubuserqiniu.paperol.cn%2f59608158_2053_q9_1582866247CZDcJn.mp4%3fattname%3d2054_9_1582866221131.mp4&amp;activity=59608158</t>
  </si>
  <si>
    <t>有，书名是〖《钢铁是怎样炼成的》〗</t>
  </si>
  <si>
    <t>关于亲子阅读，我能尽最大的能力满足、支持和配合孩子…</t>
  </si>
  <si>
    <t>线上亲子阅读培训┋线下故事会┋线下亲子阅读培训讲座┋故事妈妈培训┋其他〖能让孩子把听到和看到的故事以表演形式展现给大家欣赏！〗</t>
  </si>
  <si>
    <t>2020/2/28 13:10:02</t>
  </si>
  <si>
    <t>张明强</t>
  </si>
  <si>
    <t>http://www.wjx.cn/wjx/viewfile.aspx?path=http%3a%2f%2fpubuserqiniu.paperol.cn%2f59608158_2052_q9_1582866523PebYbR.mp3%3fattname%3d2055_9_%25e5%25a1%2598%25e6%25b9%25be%25e5%25b0%258f%25e5%25ad%25a6%25e5%25bc%25a0%25e6%2598%258e%25e5%25bc%25ba%25e4%25ba%2594%25e4%25b8%2580%25e7%258f%25ad.mp3&amp;activity=59608158</t>
  </si>
  <si>
    <t>有，书名是〖《淘气包马小跳》。〗</t>
  </si>
  <si>
    <t>2020/2/28 13:13:47</t>
  </si>
  <si>
    <t>114.63.18.143(上海-上海)</t>
  </si>
  <si>
    <t>肖惟心</t>
  </si>
  <si>
    <t>http://www.wjx.cn/wjx/viewfile.aspx?path=http%3a%2f%2fpubuserqiniu.paperol.cn%2f59608158_2055_q6_1582866817zG6B3x.m4a%3fattname%3d2056_6_%25e7%2595%25b9%25e7%2594%25ba%25e8%25b7%25af39%25e4%25b8%25b4%2b2.m4a&amp;activity=59608158</t>
  </si>
  <si>
    <t>2020/2/28 13:17:27</t>
  </si>
  <si>
    <t>211.161.241.55(上海-上海)</t>
  </si>
  <si>
    <t>曹佑晨</t>
  </si>
  <si>
    <t>http://www.wjx.cn/wjx/viewfile.aspx?path=http%3a%2f%2fpubuserqiniu.paperol.cn%2f59608158_2056_q6_1582866948YEprYY.m4a%3fattname%3d2057_6_%25e6%2596%25b0%25e5%25bd%2595%25e9%259f%25b3%2b2.m4a&amp;activity=59608158</t>
  </si>
  <si>
    <t>有，书名是〖君伟上小学〗</t>
  </si>
  <si>
    <t>买他喜欢的书籍</t>
  </si>
  <si>
    <t>2020/2/28 13:22:39</t>
  </si>
  <si>
    <t>101.88.33.75(上海-上海)</t>
  </si>
  <si>
    <t>http://www.wjx.cn/wjx/viewfile.aspx?path=http%3a%2f%2fpubuserqiniu.paperol.cn%2f59608158_2057_q5_1582867059DTfBsN.amr%3fattname%3d2058_5_20200228_131657.amr&amp;activity=59608158</t>
  </si>
  <si>
    <t>抽出时间多陪陪她</t>
  </si>
  <si>
    <t>2020/2/28 13:22:47</t>
  </si>
  <si>
    <t>223.104.213.35(上海-上海)</t>
  </si>
  <si>
    <t>李政优</t>
  </si>
  <si>
    <t>http://www.wjx.cn/wjx/viewfile.aspx?path=http%3a%2f%2fpubuserqiniu.paperol.cn%2f59608158_2055_q5_1582867025ncZxbf.mp4%3fattname%3d2059_5_wx_camera_1580015960411.mp4&amp;activity=59608158</t>
  </si>
  <si>
    <t>有，书名是〖功夫恐龙〗</t>
  </si>
  <si>
    <t>最想陪孩子坚持阅读，养成好习惯</t>
  </si>
  <si>
    <t>2020/2/28 13:23:59</t>
  </si>
  <si>
    <t>http://www.wjx.cn/wjx/viewfile.aspx?path=http%3a%2f%2fpubuserqiniu.paperol.cn%2f59608158_2055_q9_1582867312dkKTTE.mp4%3fattname%3d2060_9_1582867239287.mp4&amp;activity=59608158</t>
  </si>
  <si>
    <t>有，书名是〖《上下五千年》等等〗</t>
  </si>
  <si>
    <t>2020/2/28 13:24:06</t>
  </si>
  <si>
    <t>36.4.222.6(安徽-亳州)</t>
  </si>
  <si>
    <t>王宇恒</t>
  </si>
  <si>
    <t>http://www.wjx.cn/wjx/viewfile.aspx?path=http%3a%2f%2fpubuserqiniu.paperol.cn%2f59608158_2055_q5_1582867223PiwdNt.mp3%3fattname%3d2061_5_REC20200228131950.mp3&amp;activity=59608158</t>
  </si>
  <si>
    <t>培养耐心</t>
  </si>
  <si>
    <t>2020/2/28 13:24:32</t>
  </si>
  <si>
    <t>http://www.wjx.cn/wjx/viewfile.aspx?path=http%3a%2f%2fpubuserqiniu.paperol.cn%2f59608158_2060_q9_1582867426Wf3Zb7.mp4%3fattname%3d2062_9_%25e5%25bd%2595%25e5%25b1%258f_20200228_122437.mp4&amp;activity=59608158</t>
  </si>
  <si>
    <t>2020/2/28 13:27:38</t>
  </si>
  <si>
    <t>183.192.60.96(上海-上海)</t>
  </si>
  <si>
    <t>http://www.wjx.cn/wjx/viewfile.aspx?path=http%3a%2f%2fpubuserqiniu.paperol.cn%2f59608158_2059_q7_15828674526ieY6r.mp4%3fattname%3d2063_7_1582867355439.mp4&amp;activity=59608158</t>
  </si>
  <si>
    <t>有，书名是〖米小圈成语故事书〗</t>
  </si>
  <si>
    <t>能和孩子多沟通</t>
  </si>
  <si>
    <t>2020/2/28 13:28:20</t>
  </si>
  <si>
    <t>117.136.109.242(江西-未知)</t>
  </si>
  <si>
    <t>赵翔宇</t>
  </si>
  <si>
    <t>http://www.wjx.cn/wjx/viewfile.aspx?path=http%3a%2f%2fpubuserqiniu.paperol.cn%2f59608158_2063_q6_1582867628kYd745.m4a%3fattname%3d2064_6_%25e6%25b0%2591%25e5%258a%259e%25e9%25a9%25ac%25e6%25a1%25a5%25e5%25b0%258f%25e5%25ad%25a6%25e4%25ba%258c%25e5%2585%25ab%25e7%258f%25ad%25e8%25b5%25b5%25e7%25bf%2594%25e5%25ae%2587.m4a&amp;activity=59608158</t>
  </si>
  <si>
    <t>2020/2/28 13:33:31</t>
  </si>
  <si>
    <t>58.246.135.90(上海-上海)</t>
  </si>
  <si>
    <t>朱思琦</t>
  </si>
  <si>
    <t>http://www.wjx.cn/wjx/viewfile.aspx?path=http%3a%2f%2fpubuserqiniu.paperol.cn%2f59608158_2062_q5_1582867823JfkNdh.m4a%3fattname%3d2065_5_%25e5%25bc%2598%25e6%25a2%2585%25e4%25ba%258c%25e5%25b0%258f%25ef%25bc%2588%25e6%259c%25b1%25e8%25a1%258c%25ef%25bc%2589%252b%25e4%25b8%2580%25ef%25bc%25882%25ef%25bc%2589%25e7%258f%25ad%252b%25e6%259c%25b1%25e6%2580%259d%25e7%2590%25a6.m4a&amp;activity=59608158</t>
  </si>
  <si>
    <t>2020/2/28 13:35:18</t>
  </si>
  <si>
    <t>117.136.119.233(上海-上海)</t>
  </si>
  <si>
    <t>李艺汝</t>
  </si>
  <si>
    <t>http://www.wjx.cn/wjx/viewfile.aspx?path=http%3a%2f%2fpubuserqiniu.paperol.cn%2f59608158_2065_q9_1582867905ERtH6s.mp3%3fattname%3d2066_9_%25e7%25bb%2599%25e4%25bd%25a0%25e5%2586%2599%25e4%25bf%25a1.mp3&amp;activity=59608158</t>
  </si>
  <si>
    <t>有，书名是〖《假如给我三天光明》〗</t>
  </si>
  <si>
    <t>怎么让孩子高兴自己也高兴。多一点时间和孩子娱乐</t>
  </si>
  <si>
    <t>2020/2/28 13:37:53</t>
  </si>
  <si>
    <t>120.204.140.129(上海-上海)</t>
  </si>
  <si>
    <t>徐宇威</t>
  </si>
  <si>
    <t>http://www.wjx.cn/wjx/viewfile.aspx?path=http%3a%2f%2fpubuserqiniu.paperol.cn%2f59608158_2062_q8_1582868255cXJSGb.amr%3fattname%3d2067_8_20200228_133639.amr&amp;activity=59608158</t>
  </si>
  <si>
    <t>解释给他听</t>
  </si>
  <si>
    <t>2020/2/28 13:41:36</t>
  </si>
  <si>
    <t>120.40.139.26(福建-莆田)</t>
  </si>
  <si>
    <t>張承泽</t>
  </si>
  <si>
    <t>http://www.wjx.cn/wjx/viewfile.aspx?path=http%3a%2f%2fpubuserqiniu.paperol.cn%2f59608158_2067_q6_1582868346AmHA6y.m4a%3fattname%3d2068_6_%25e6%2596%25b0%25e5%25bd%2595%25e9%259f%25b3.m4a&amp;activity=59608158</t>
  </si>
  <si>
    <t>有，书名是〖椰子风波〗</t>
  </si>
  <si>
    <t>2020/2/28 13:43:21</t>
  </si>
  <si>
    <t>117.143.52.85(上海-上海)</t>
  </si>
  <si>
    <t>张锦程</t>
  </si>
  <si>
    <t>http://www.wjx.cn/wjx/viewfile.aspx?path=http%3a%2f%2fpubuserqiniu.paperol.cn%2f59608158_2059_q6_15828685907KSKeF.MOV%3fattname%3d2069_6_60456135758__9391B3FD-EBDA-46E6-8431-3D19763C1800.MOV&amp;activity=59608158</t>
  </si>
  <si>
    <t>2020/2/28 13:50:16</t>
  </si>
  <si>
    <t>220.112.127.170(上海-上海)</t>
  </si>
  <si>
    <t>满馨然</t>
  </si>
  <si>
    <t>http://www.wjx.cn/wjx/viewfile.aspx?path=http%3a%2f%2fpubuserqiniu.paperol.cn%2f59608158_2069_q7_1582869009S23mYi.MOV%3fattname%3d2070_7_60456177401__3350A8F6-15DB-4E1E-BD61-98EF9D746753.MOV&amp;activity=59608158</t>
  </si>
  <si>
    <t>2020/2/28 13:53:15</t>
  </si>
  <si>
    <t>117.143.54.12(上海-上海)</t>
  </si>
  <si>
    <t>杨宸</t>
  </si>
  <si>
    <t>http://www.wjx.cn/wjx/viewfile.aspx?path=http%3a%2f%2fpubuserqiniu.paperol.cn%2f59608158_2069_q6_1582868849yjFaey.MOV%3fattname%3d2071_6_60456160663__197773F4-7F41-407E-847B-E84747C61655.MOV&amp;activity=59608158</t>
  </si>
  <si>
    <t>2020/2/28 13:54:12</t>
  </si>
  <si>
    <t>http://www.wjx.cn/wjx/viewfile.aspx?path=http%3a%2f%2fpubuserqiniu.paperol.cn%2f59608158_2070_q6_1582869004Wt25Di.amr%3fattname%3d2072_6_%25e5%25bc%2598%25e6%25a2%2585%25e5%25b0%258f%25e5%25ad%25a6%25ef%25bc%2588%25e8%2594%25b7%25e8%2596%2587%25e6%25a0%25a1%25e5%258c%25ba%25ef%25bc%2589%25e4%25ba%258c%25ef%25bc%25881%25ef%25bc%2589%25e7%258f%25ad%2b%2b%25e8%2594%25a1%25e5%25ae%2587%25e6%2598%2582.amr&amp;activity=59608158</t>
  </si>
  <si>
    <t>2020/2/28 13:56:22</t>
  </si>
  <si>
    <t>117.166.103.16(江西-南昌)</t>
  </si>
  <si>
    <t>张亮</t>
  </si>
  <si>
    <t>http://www.wjx.cn/wjx/viewfile.aspx?path=http%3a%2f%2fpubuserqiniu.paperol.cn%2f59608158_2070_q9_1582868768pQGjGR.mp3%3fattname%3d2073_9_REC20200228134257.mp3&amp;activity=59608158</t>
  </si>
  <si>
    <t>2020/2/28 13:56:31</t>
  </si>
  <si>
    <t>223.104.213.146(上海-上海)</t>
  </si>
  <si>
    <t>房欣悦</t>
  </si>
  <si>
    <t>http://www.wjx.cn/wjx/viewfile.aspx?path=http%3a%2f%2fpubuserqiniu.paperol.cn%2f59608158_2073_q6_1582869369TpyzFP.mp3%3fattname%3d2074_6_%25e5%25bc%2598%25e6%25a2%2585%25e5%25b0%258f%25e5%25ad%25a6(%25e8%2594%25b7%25e8%2596%2587%25e6%25a0%25a1%25e5%258c%25ba)%2b%25e4%25ba%258c(1)%25e7%258f%25ad%2b%25e6%2588%25bf%25e6%25ac%25a3%25e6%2582%25a6.mp3&amp;activity=59608158</t>
  </si>
  <si>
    <t>2020/2/28 14:01:54</t>
  </si>
  <si>
    <t>220.112.125.168(上海-上海)</t>
  </si>
  <si>
    <t>http://www.wjx.cn/wjx/viewfile.aspx?path=http%3a%2f%2fpubuserqiniu.paperol.cn%2f59608158_2073_q6_1582869323nWCNaZ.mp3%3fattname%3d2075_6_%25e5%25b7%25a6%25e6%2589%258b%25e5%2592%258c%25e5%258f%25b3%25e6%2589%258b.mp3&amp;activity=59608158</t>
  </si>
  <si>
    <t>有，书名是〖哪吒闹海，十万个为什么，我的好妈妈，我是一个好孩子〗</t>
  </si>
  <si>
    <t>2020/2/28 14:06:36</t>
  </si>
  <si>
    <t>42.238.185.221(河南-商丘)</t>
  </si>
  <si>
    <t>季如玥</t>
  </si>
  <si>
    <t>http://www.wjx.cn/wjx/viewfile.aspx?path=http%3a%2f%2fpubuserqiniu.paperol.cn%2f59608158_2074_q6_1582869710hPkCNA.MOV%3fattname%3d2076_6_60456247034__13580BD4-CD7A-4306-9F49-441AD0115CF2.MOV&amp;activity=59608158</t>
  </si>
  <si>
    <t>怎样去选择适合的书，多陪她看书阅读</t>
  </si>
  <si>
    <t>2020/2/28 14:07:39</t>
  </si>
  <si>
    <t>49.71.215.174(江苏-泰州)</t>
  </si>
  <si>
    <t>肖诗琴</t>
  </si>
  <si>
    <t>http://www.wjx.cn/wjx/viewfile.aspx?path=http%3a%2f%2fpubuserqiniu.paperol.cn%2f59608158_2076_q6_15828698416Hd4yN.mp3%3fattname%3d2077_6_REC20200228135927.mp3&amp;activity=59608158</t>
  </si>
  <si>
    <t>孩子特别讨厌阅读，不知道怎么引导</t>
  </si>
  <si>
    <t>2020/2/28 14:13:10</t>
  </si>
  <si>
    <t>汪君宇</t>
  </si>
  <si>
    <t>http://www.wjx.cn/wjx/viewfile.aspx?path=http%3a%2f%2fpubuserqiniu.paperol.cn%2f59608158_2077_q6_1582870381AtSazY.m4a%3fattname%3d2078_6_%25e4%25ba%258c%25e5%2585%25ab%25e7%258f%25ad-%25e6%25b1%25aa%25e5%2590%259b%25e5%25ae%2587.m4a&amp;activity=59608158</t>
  </si>
  <si>
    <t>2020/2/28 14:16:50</t>
  </si>
  <si>
    <t>115.174.174.117(上海-上海)</t>
  </si>
  <si>
    <t>黄俊杰</t>
  </si>
  <si>
    <t>http://www.wjx.cn/wjx/viewfile.aspx?path=http%3a%2f%2fpubuserqiniu.paperol.cn%2f59608158_2079_q9_1582870567S6Rwi3.MOV%3fattname%3d2079_9_60456333452__AEE98F28-F050-4E43-8C0F-8CD867E1FD8D.MOV&amp;activity=59608158</t>
  </si>
  <si>
    <t>2020/2/28 14:16:53</t>
  </si>
  <si>
    <t>114.85.135.214(上海-上海)</t>
  </si>
  <si>
    <t>龚昕晨</t>
  </si>
  <si>
    <t>http://www.wjx.cn/wjx/viewfile.aspx?path=http%3a%2f%2fpubuserqiniu.paperol.cn%2f59608158_2079_q7_1582870420KecACp.wav%3fattname%3d2080_7_2020-02-28(132600).wav&amp;activity=59608158</t>
  </si>
  <si>
    <t>他理解能力差</t>
  </si>
  <si>
    <t>2020/2/28 14:19:56</t>
  </si>
  <si>
    <t>36.4.37.51(安徽-宿州)</t>
  </si>
  <si>
    <t>高慧妍</t>
  </si>
  <si>
    <t>http://www.wjx.cn/wjx/viewfile.aspx?path=http%3a%2f%2fpubuserqiniu.paperol.cn%2f59608158_2081_q7_1582870678xPFrNh.MOV%3fattname%3d2081_7_60456344838__08BA613F-02AC-4EE3-8384-FABF8454DC27.MOV&amp;activity=59608158</t>
  </si>
  <si>
    <t>2020/2/28 14:20:29</t>
  </si>
  <si>
    <t>139.227.87.42(上海-上海)</t>
  </si>
  <si>
    <t>孙同乐</t>
  </si>
  <si>
    <t>http://www.wjx.cn/wjx/viewfile.aspx?path=http%3a%2f%2fpubuserqiniu.paperol.cn%2f59608158_2082_q6_1582870937QGQSfA.mp3%3fattname%3d2082_6_Rec%2b0003.mp3&amp;activity=59608158</t>
  </si>
  <si>
    <t>有，书名是〖三毛百趣记〗</t>
  </si>
  <si>
    <t>2020/2/28 14:20:54</t>
  </si>
  <si>
    <t>117.143.55.35(上海-上海)</t>
  </si>
  <si>
    <t>陶海慧</t>
  </si>
  <si>
    <t>http://www.wjx.cn/wjx/viewfile.aspx?path=http%3a%2f%2fpubuserqiniu.paperol.cn%2f59608158_2080_q9_1582870796By7ycb.m4a%3fattname%3d2083_9_%25e6%2596%25b0%25e5%25bd%2595%25e9%259f%25b3_%25e6%2596%2587%25e4%25bb%25b6.m4a&amp;activity=59608158</t>
  </si>
  <si>
    <t>有，书名是〖简爱〗</t>
  </si>
  <si>
    <t>让孩子爱上看书</t>
  </si>
  <si>
    <t>2020/2/28 14:22:35</t>
  </si>
  <si>
    <t>180.158.56.129(上海-上海)</t>
  </si>
  <si>
    <t>http://www.wjx.cn/wjx/viewfile.aspx?path=http%3a%2f%2fpubuserqiniu.paperol.cn%2f59608158_2080_q9_1582870769jbAcP5.m4a%3fattname%3d2084_9_20200228_140548_170.m4a&amp;activity=59608158</t>
  </si>
  <si>
    <t>没有多大兴趣 提升阅读兴趣</t>
  </si>
  <si>
    <t>2020/2/28 14:25:13</t>
  </si>
  <si>
    <t>120.204.140.247(上海-上海)</t>
  </si>
  <si>
    <t>胡可锌</t>
  </si>
  <si>
    <t>http://www.wjx.cn/wjx/viewfile.aspx?path=http%3a%2f%2fpubuserqiniu.paperol.cn%2f59608158_2081_q6_1582870699GC8Byc.m4a%3fattname%3d2085_6_%25e5%25bc%2598%25e6%25a2%2585%25e5%25b0%258f%25e5%25ad%25a6%25ef%25bc%2588%25e8%2594%25b7%25e8%2596%2587%25e5%25b0%258f%25e5%258c%25ba%25ef%25bc%2589%25e4%25ba%258c%25ef%25bc%25881%25ef%25bc%2589%25e8%2583%25a1%25e5%258f%25af%25e9%2594%258c.m4a&amp;activity=59608158</t>
  </si>
  <si>
    <t>2020/2/28 14:25:51</t>
  </si>
  <si>
    <t>宋心语</t>
  </si>
  <si>
    <t>http://www.wjx.cn/wjx/viewfile.aspx?path=http%3a%2f%2fpubuserqiniu.paperol.cn%2f59608158_2085_q6_1582871074bx7wEY.m4a%3fattname%3d2086_6_%25e6%2596%25b0%25e5%25bd%2595%25e9%259f%25b3%2b2.m4a&amp;activity=59608158</t>
  </si>
  <si>
    <t>多陪孩子读读书</t>
  </si>
  <si>
    <t>2020/2/28 14:27:49</t>
  </si>
  <si>
    <t>http://www.wjx.cn/wjx/viewfile.aspx?path=http%3a%2f%2fpubuserqiniu.paperol.cn%2f59608158_2082_q6_1582871212znxCJt.m4a%3fattname%3d2087_6_song%2bxinyu%2b2.m4a&amp;activity=59608158</t>
  </si>
  <si>
    <t>识字量不足</t>
  </si>
  <si>
    <t>2020/2/28 14:41:25</t>
  </si>
  <si>
    <t>龚清照</t>
  </si>
  <si>
    <t>http://www.wjx.cn/wjx/viewfile.aspx?path=http%3a%2f%2fpubuserqiniu.paperol.cn%2f59608158_2088_q5_1582871938hNfpt3.wav%3fattname%3d2088_5_2020-02-28(142550).wav&amp;activity=59608158</t>
  </si>
  <si>
    <t>2020/2/28 14:46:47</t>
  </si>
  <si>
    <t>211.161.241.84(上海-上海)</t>
  </si>
  <si>
    <t>周文宇</t>
  </si>
  <si>
    <t>http://www.wjx.cn/wjx/viewfile.aspx?path=http%3a%2f%2fpubuserqiniu.paperol.cn%2f59608158_2089_q9_1582872352srnwfH.mp4%3fattname%3d2089_9_video_20200228_144332.mp4&amp;activity=59608158</t>
  </si>
  <si>
    <t>2020/2/28 14:48:48</t>
  </si>
  <si>
    <t>211.144.19.77(北京-北京)</t>
  </si>
  <si>
    <t>张书钦</t>
  </si>
  <si>
    <t>http://www.wjx.cn/wjx/viewfile.aspx?path=http%3a%2f%2fpubuserqiniu.paperol.cn%2f59608158_2087_q6_1582872313Kmxxjj.mp3%3fattname%3d2090_6_a15eac6bffb295004d1f2a6eff50a436.mp3&amp;activity=59608158</t>
  </si>
  <si>
    <t>有，书名是〖我能管好我自己〗</t>
  </si>
  <si>
    <t>2020/2/28 14:50:18</t>
  </si>
  <si>
    <t>梁文靖</t>
  </si>
  <si>
    <t>http://www.wjx.cn/wjx/viewfile.aspx?path=http%3a%2f%2fpubuserqiniu.paperol.cn%2f59608158_2089_q9_1582872485QcMMft.mp4%3fattname%3d2091_9_VID_20200228_143600_s01.mp4&amp;activity=59608158</t>
  </si>
  <si>
    <t>坚持！只能为孩子做监督</t>
  </si>
  <si>
    <t>2020/2/28 14:55:35</t>
  </si>
  <si>
    <t>101.87.197.3(上海-上海)</t>
  </si>
  <si>
    <t>林江龙</t>
  </si>
  <si>
    <t>http://www.wjx.cn/wjx/viewfile.aspx?path=http%3a%2f%2fpubuserqiniu.paperol.cn%2f59608158_2092_q9_1582872932dieh8e.MOV%3fattname%3d2092_9_60456572049__630EFE0D-EBE8-48B9-8E4D-D1209782AF2C.MOV&amp;activity=59608158</t>
  </si>
  <si>
    <t>2020/2/28 14:57:01</t>
  </si>
  <si>
    <t>101.88.157.67(上海-上海)</t>
  </si>
  <si>
    <t>刘宜然</t>
  </si>
  <si>
    <t>http://www.wjx.cn/wjx/viewfile.aspx?path=http%3a%2f%2fpubuserqiniu.paperol.cn%2f59608158_2093_q8_1582873013EwmiPk.MOV%3fattname%3d2093_8_60456577615__2FD522EF-5BFB-46EF-8752-AD2230708F79.MOV&amp;activity=59608158</t>
  </si>
  <si>
    <t>帮助他</t>
  </si>
  <si>
    <t>2020/2/28 14:57:42</t>
  </si>
  <si>
    <t>121.205.194.81(福建-莆田)</t>
  </si>
  <si>
    <t>郭子琦</t>
  </si>
  <si>
    <t>http://www.wjx.cn/wjx/viewfile.aspx?path=http%3a%2f%2fpubuserqiniu.paperol.cn%2f59608158_2091_q9_15828729113CTsRR.amr%3fattname%3d2094_9_20200228_145413.amr&amp;activity=59608158</t>
  </si>
  <si>
    <t>2020/2/28 14:57:57</t>
  </si>
  <si>
    <t>117.136.116.16(安徽-未知)</t>
  </si>
  <si>
    <t>洪奥</t>
  </si>
  <si>
    <t>http://www.wjx.cn/wjx/viewfile.aspx?path=http%3a%2f%2fpubuserqiniu.paperol.cn%2f59608158_2092_q9_1582873325GHBK7j.mp4%3fattname%3d2095_9_%25e5%25bd%2595%25e5%25b1%258f_20200228_150013.mp4&amp;activity=59608158</t>
  </si>
  <si>
    <t>2020/2/28 14:58:16</t>
  </si>
  <si>
    <t>114.87.137.23(上海-上海)</t>
  </si>
  <si>
    <t>邓浩宇</t>
  </si>
  <si>
    <t>http://www.wjx.cn/wjx/viewfile.aspx?path=http%3a%2f%2fpubuserqiniu.paperol.cn%2f59608158_2091_q5_1582873051M2fW2s.mp3%3fattname%3d2096_5_REC20200228145715.mp3&amp;activity=59608158</t>
  </si>
  <si>
    <t>2020/2/28 14:59:36</t>
  </si>
  <si>
    <t>112.65.48.71(上海-上海)</t>
  </si>
  <si>
    <t>董小茹</t>
  </si>
  <si>
    <t>http://www.wjx.cn/wjx/viewfile.aspx?path=http%3a%2f%2fpubuserqiniu.paperol.cn%2f59608158_2094_q8_1582873050S7C6R6.mp3%3fattname%3d2097_8_REC20200228145650.mp3&amp;activity=59608158</t>
  </si>
  <si>
    <t>有，书名是〖《时代广场的蟋蟀》。〗</t>
  </si>
  <si>
    <t>2020/2/28 14:59:54</t>
  </si>
  <si>
    <t>101.87.194.42(上海-上海)</t>
  </si>
  <si>
    <t>李铭泽</t>
  </si>
  <si>
    <t>http://www.wjx.cn/wjx/viewfile.aspx?path=http%3a%2f%2fpubuserqiniu.paperol.cn%2f59608158_2091_q5_1582873076RpW3df.MOV%3fattname%3d2098_5_60456585826__AD06F74F-6063-48F8-936C-A2156AE143C4.MOV&amp;activity=59608158</t>
  </si>
  <si>
    <t>2020/2/28 14:59:57</t>
  </si>
  <si>
    <t>101.88.154.191(上海-上海)</t>
  </si>
  <si>
    <t>殷允旺</t>
  </si>
  <si>
    <t>http://www.wjx.cn/wjx/viewfile.aspx?path=http%3a%2f%2fpubuserqiniu.paperol.cn%2f59608158_2092_q5_1582872993hTFjk4.mp3%3fattname%3d2099_5_REC20200228145607.mp3&amp;activity=59608158</t>
  </si>
  <si>
    <t>有，书名是〖我是一个懂的感恩的人〗</t>
  </si>
  <si>
    <t>只想让他好好学习</t>
  </si>
  <si>
    <t>2020/2/28 15:00:06</t>
  </si>
  <si>
    <t>220.112.92.12(上海-上海)</t>
  </si>
  <si>
    <t>陈子龙</t>
  </si>
  <si>
    <t>http://www.wjx.cn/wjx/viewfile.aspx?path=http%3a%2f%2fpubuserqiniu.paperol.cn%2f59608158_2097_q6_1582873201Dts4pM.m4a%3fattname%3d2100_6_%25e6%2596%25b0%25e5%25bd%2595%25e9%259f%25b3%2b106.m4a&amp;activity=59608158</t>
  </si>
  <si>
    <t>有，书名是〖恐龙书〗</t>
  </si>
  <si>
    <t>孩子不喜欢读书</t>
  </si>
  <si>
    <t>2020/2/28 15:00:18</t>
  </si>
  <si>
    <t>117.136.119.138(上海-上海)</t>
  </si>
  <si>
    <t>许辰汐</t>
  </si>
  <si>
    <t>http://www.wjx.cn/wjx/viewfile.aspx?path=http%3a%2f%2fpubuserqiniu.paperol.cn%2f59608158_2093_q6_1582873147dpEAcz.amr%3fattname%3d2101_6_20200228_145814.amr&amp;activity=59608158</t>
  </si>
  <si>
    <t>2020/2/28 15:00:52</t>
  </si>
  <si>
    <t>183.165.140.33(安徽-六安)</t>
  </si>
  <si>
    <t>刘秀鹏</t>
  </si>
  <si>
    <t>http://www.wjx.cn/wjx/viewfile.aspx?path=http%3a%2f%2fpubuserqiniu.paperol.cn%2f59608158_2095_q9_1582873099akTa8a.mp4%3fattname%3d2102_9_shot_w003115q1b6.mp4&amp;activity=59608158</t>
  </si>
  <si>
    <t>2020/2/28 15:00:54</t>
  </si>
  <si>
    <t>119.39.248.89(湖南-长沙)</t>
  </si>
  <si>
    <t>董志超</t>
  </si>
  <si>
    <t>http://www.wjx.cn/wjx/viewfile.aspx?path=http%3a%2f%2fpubuserqiniu.paperol.cn%2f59608158_2093_q8_1582872973DnHmKR.mp4%3fattname%3d2103_8_SVID_20200228_145235_1.mp4&amp;activity=59608158</t>
  </si>
  <si>
    <t>想多陪他读</t>
  </si>
  <si>
    <t>其他〖在家看书〗</t>
  </si>
  <si>
    <t>2020/2/28 15:01:06</t>
  </si>
  <si>
    <t>180.158.19.107(上海-上海)</t>
  </si>
  <si>
    <t>贾孟昊</t>
  </si>
  <si>
    <t>http://www.wjx.cn/wjx/viewfile.aspx?path=http%3a%2f%2fpubuserqiniu.paperol.cn%2f59608158_2092_q6_15828729918zMm7M.m4a%3fattname%3d2104_6_20200228_143223%25e8%25b4%25be%25e5%25ad%259f%25e6%2598%258a.m4a&amp;activity=59608158</t>
  </si>
  <si>
    <t>怎样才能让他爱上阅读。引导孩子阅读的理念和方法</t>
  </si>
  <si>
    <t>2020/2/28 15:01:49</t>
  </si>
  <si>
    <t>36.56.32.110(安徽-六安)</t>
  </si>
  <si>
    <t>龙昕宇</t>
  </si>
  <si>
    <t>http://www.wjx.cn/wjx/viewfile.aspx?path=http%3a%2f%2fpubuserqiniu.paperol.cn%2f59608158_2105_q6_1582873292nCnpSE.MOV%3fattname%3d2105_6_60456605586__3D320E1E-FA37-4520-9A94-E12AFB8B67D5.MOV&amp;activity=59608158</t>
  </si>
  <si>
    <t>有，书名是〖名侦探柯南〗</t>
  </si>
  <si>
    <t>需要大量时间与孩子沟通和引导</t>
  </si>
  <si>
    <t>2020/2/28 15:01:58</t>
  </si>
  <si>
    <t>114.85.132.98(上海-上海)</t>
  </si>
  <si>
    <t>尹加豪</t>
  </si>
  <si>
    <t>http://www.wjx.cn/wjx/viewfile.aspx?path=http%3a%2f%2fpubuserqiniu.paperol.cn%2f59608158_2093_q5_1582873075EzJSQ8.MOV%3fattname%3d2106_5_60456585492__578A8AEF-9EB7-4544-B158-89F29FE34C25.MOV&amp;activity=59608158</t>
  </si>
  <si>
    <t>如何能让孩子喜欢上阅读</t>
  </si>
  <si>
    <t>2020/2/28 15:02:00</t>
  </si>
  <si>
    <t>101.87.205.163(上海-上海)</t>
  </si>
  <si>
    <t>张静萱</t>
  </si>
  <si>
    <t>http://www.wjx.cn/wjx/viewfile.aspx?path=http%3a%2f%2fpubuserqiniu.paperol.cn%2f59608158_2095_q5_158287314433BDdM.mp4%3fattname%3d2107_5_wx_camera_1582873117587.mp4&amp;activity=59608158</t>
  </si>
  <si>
    <t>做好朋友</t>
  </si>
  <si>
    <t>2020/2/28 15:02:09</t>
  </si>
  <si>
    <t>114.93.84.112(上海-上海)</t>
  </si>
  <si>
    <t>朱凌萱</t>
  </si>
  <si>
    <t>http://www.wjx.cn/wjx/viewfile.aspx?path=http%3a%2f%2fpubuserqiniu.paperol.cn%2f59608158_2093_q5_1582873143zTGf7x.amr%3fattname%3d2108_5_20200228_145833.amr&amp;activity=59608158</t>
  </si>
  <si>
    <t>2020/2/28 15:02:14</t>
  </si>
  <si>
    <t>223.104.213.238(上海-上海)</t>
  </si>
  <si>
    <t>王雅涵</t>
  </si>
  <si>
    <t>http://www.wjx.cn/wjx/viewfile.aspx?path=http%3a%2f%2fpubuserqiniu.paperol.cn%2f59608158_2108_q5_1582873322iC5BpQ.mp4%3fattname%3d2109_5_wx_camera_1582867631149.mp4&amp;activity=59608158</t>
  </si>
  <si>
    <t>有，书名是〖冰雪大世界〗</t>
  </si>
  <si>
    <t>提高阅读兴趣</t>
  </si>
  <si>
    <t>2020/2/28 15:02:25</t>
  </si>
  <si>
    <t>120.204.151.211(上海-上海)</t>
  </si>
  <si>
    <t>王嘉琪</t>
  </si>
  <si>
    <t>http://www.wjx.cn/wjx/viewfile.aspx?path=http%3a%2f%2fpubuserqiniu.paperol.cn%2f59608158_2093_q6_15828731626jXTCn.amr%3fattname%3d2110_6_20200228_145840.amr&amp;activity=59608158</t>
  </si>
  <si>
    <t>有，书名是〖妹妹的红舞鞋〗</t>
  </si>
  <si>
    <t>2020/2/28 15:02:53</t>
  </si>
  <si>
    <t>120.204.143.205(上海-上海)</t>
  </si>
  <si>
    <t>桑溯</t>
  </si>
  <si>
    <t>http://www.wjx.cn/wjx/viewfile.aspx?path=http%3a%2f%2fpubuserqiniu.paperol.cn%2f59608158_2104_q6_15828732724ydSc4.mp4%3fattname%3d2111_6_VID_20200228_150059.mp4&amp;activity=59608158</t>
  </si>
  <si>
    <t>希望孩子有主动去阅读的习惯</t>
  </si>
  <si>
    <t>2020/2/28 15:02:58</t>
  </si>
  <si>
    <t>101.88.156.188(上海-上海)</t>
  </si>
  <si>
    <t>刘雯静</t>
  </si>
  <si>
    <t>http://www.wjx.cn/wjx/viewfile.aspx?path=http%3a%2f%2fpubuserqiniu.paperol.cn%2f59608158_2093_q9_1582873136HhtBzn.mp3%3fattname%3d2112_9_LWJ004.mp3&amp;activity=59608158</t>
  </si>
  <si>
    <t>有，书名是〖《狼王梦》〗</t>
  </si>
  <si>
    <t>亲子阅读的意义何在？我最想为孩子引导读书的道路，使她知道读书的乐趣。</t>
  </si>
  <si>
    <t>2020/2/28 15:03:09</t>
  </si>
  <si>
    <t>223.98.75.182(山东-菏泽)</t>
  </si>
  <si>
    <t>张佳晨</t>
  </si>
  <si>
    <t>http://www.wjx.cn/wjx/viewfile.aspx?path=http%3a%2f%2fpubuserqiniu.paperol.cn%2f59608158_2109_q5_1582873382FwD4wJ.amr%3fattname%3d2113_5_20200228_150248.amr&amp;activity=59608158</t>
  </si>
  <si>
    <t>最想为孩子创造一个优越的环境</t>
  </si>
  <si>
    <t>2020/2/28 15:03:57</t>
  </si>
  <si>
    <t>139.227.253.239(上海-上海)</t>
  </si>
  <si>
    <t>方艺涵</t>
  </si>
  <si>
    <t>http://www.wjx.cn/wjx/viewfile.aspx?path=http%3a%2f%2fpubuserqiniu.paperol.cn%2f59608158_2098_q5_1582873191jmisAw.MOV%3fattname%3d2114_5_60456597550__60FD9044-CCDC-4119-AB67-3F5CF8291F17.MOV&amp;activity=59608158</t>
  </si>
  <si>
    <t>陪她一起阅读</t>
  </si>
  <si>
    <t>2020/2/28 15:04:01</t>
  </si>
  <si>
    <t>223.104.213.219(上海-上海)</t>
  </si>
  <si>
    <t>汪菲</t>
  </si>
  <si>
    <t>http://www.wjx.cn/wjx/viewfile.aspx?path=http%3a%2f%2fpubuserqiniu.paperol.cn%2f59608158_2093_q6_1582873127NFPwWx.amr%3fattname%3d2115_6_20200228_145757.amr&amp;activity=59608158</t>
  </si>
  <si>
    <t>怎么才能让她喜欢读书</t>
  </si>
  <si>
    <t>2020/2/28 15:04:11</t>
  </si>
  <si>
    <t>222.67.19.35(上海-上海)</t>
  </si>
  <si>
    <t>童福敏</t>
  </si>
  <si>
    <t>http://www.wjx.cn/wjx/viewfile.aspx?path=http%3a%2f%2fpubuserqiniu.paperol.cn%2f59608158_2114_q7_1582873428kZB43Y.m4a%3fattname%3d2116_7_%25e6%2596%25b0%25e5%25bd%2595%25e9%259f%25b3%2b2.m4a&amp;activity=59608158</t>
  </si>
  <si>
    <t>有，书名是〖再见了拖拉〗</t>
  </si>
  <si>
    <t>疑问就是，别让家长陪同阅读，想让她爱上阅读，有自己喜欢做的事情</t>
  </si>
  <si>
    <t>101.244.164.209(上海-上海)</t>
  </si>
  <si>
    <t>胡紫涵</t>
  </si>
  <si>
    <t>http://www.wjx.cn/wjx/viewfile.aspx?path=http%3a%2f%2fpubuserqiniu.paperol.cn%2f59608158_2115_q6_1582873448XE3GWi.mp3%3fattname%3d2117_6_REC20200228150317.mp3&amp;activity=59608158</t>
  </si>
  <si>
    <t>孩子读书什么类型都适合吗？陪伴</t>
  </si>
  <si>
    <t>2020/2/28 15:04:22</t>
  </si>
  <si>
    <t>120.204.142.81(上海-上海)</t>
  </si>
  <si>
    <t>陈涛涛</t>
  </si>
  <si>
    <t>其他〖阿姨〗</t>
  </si>
  <si>
    <t>http://www.wjx.cn/wjx/viewfile.aspx?path=http%3a%2f%2fpubuserqiniu.paperol.cn%2f59608158_2111_q7_15828733697mJQe4.MOV%3fattname%3d2118_7_60456614494__8110D64F-4058-499B-9E36-B567D4B89399.MOV&amp;activity=59608158</t>
  </si>
  <si>
    <t>多点时间陪孩子</t>
  </si>
  <si>
    <t>2020/2/28 15:04:26</t>
  </si>
  <si>
    <t>42.196.71.44(上海-上海)</t>
  </si>
  <si>
    <t>王馨怡</t>
  </si>
  <si>
    <t>http://www.wjx.cn/wjx/viewfile.aspx?path=http%3a%2f%2fpubuserqiniu.paperol.cn%2f59608158_2097_q5_1582873307JmdZZZ.MOV%3fattname%3d2119_5_60456608506__A6F67F18-7B05-4A39-B943-4E4CFB70D9FF.MOV&amp;activity=59608158</t>
  </si>
  <si>
    <t>有，书名是〖绝不做胆小鬼〗</t>
  </si>
  <si>
    <t>2020/2/28 15:04:48</t>
  </si>
  <si>
    <t>101.87.195.93(上海-上海)</t>
  </si>
  <si>
    <t>邹子乐</t>
  </si>
  <si>
    <t>http://www.wjx.cn/wjx/viewfile.aspx?path=http%3a%2f%2fpubuserqiniu.paperol.cn%2f59608158_2120_q5_15828734827br5SG.amr%3fattname%3d2120_5_20200228_150412.amr&amp;activity=59608158</t>
  </si>
  <si>
    <t>陪孩子时间太少，还是要买点阅读书给小朋友，一起陪孩子读一读，</t>
  </si>
  <si>
    <t>2020/2/28 15:05:02</t>
  </si>
  <si>
    <t>115.174.103.217(上海-上海)</t>
  </si>
  <si>
    <t>李佳豪</t>
  </si>
  <si>
    <t>http://www.wjx.cn/wjx/viewfile.aspx?path=http%3a%2f%2fpubuserqiniu.paperol.cn%2f59608158_2113_q8_1582873390FxcP3y.m4a%3fattname%3d2121_8_%25e6%2596%25b0%25e5%25bd%2595%25e9%259f%25b3%2b1.m4a&amp;activity=59608158</t>
  </si>
  <si>
    <t>有，书名是〖苹果树上的外婆〗</t>
  </si>
  <si>
    <t>2020/2/28 15:05:05</t>
  </si>
  <si>
    <t>101.229.160.184(上海-上海)</t>
  </si>
  <si>
    <t>刘思颖</t>
  </si>
  <si>
    <t>http://www.wjx.cn/wjx/viewfile.aspx?path=http%3a%2f%2fpubuserqiniu.paperol.cn%2f59608158_2109_q7_1582873359KQbfEp.mp3%3fattname%3d2122_7_%25e9%259c%2580%25e8%25a6%2581%25e4%25bb%2580%25e4%25b9%2588.mp3&amp;activity=59608158</t>
  </si>
  <si>
    <t>2020/2/28 15:05:19</t>
  </si>
  <si>
    <t>180.173.60.102(上海-上海)</t>
  </si>
  <si>
    <t>http://www.wjx.cn/wjx/viewfile.aspx?path=http%3a%2f%2fpubuserqiniu.paperol.cn%2f59608158_2122_q9_1582873516ESzTty.mp3%3fattname%3d2123_9_REC20200228150435.mp3&amp;activity=59608158</t>
  </si>
  <si>
    <t>2020/2/28 15:05:18</t>
  </si>
  <si>
    <t>117.143.55.143(上海-上海)</t>
  </si>
  <si>
    <t>沈祺智</t>
  </si>
  <si>
    <t>http://www.wjx.cn/wjx/viewfile.aspx?path=http%3a%2f%2fpubuserqiniu.paperol.cn%2f59608158_2108_q5_1582873338NGwY5y.MOV%3fattname%3d2124_5_60456612612__9F17F792-67FF-4C39-BEBD-185ECC320325.MOV&amp;activity=59608158</t>
  </si>
  <si>
    <t>有，书名是〖笨狼传说〗</t>
  </si>
  <si>
    <t>陪孩子一起阅读一起讨论故事</t>
  </si>
  <si>
    <t>2020/2/28 15:05:28</t>
  </si>
  <si>
    <t>120.204.140.214(上海-上海)</t>
  </si>
  <si>
    <t>张瑾萱</t>
  </si>
  <si>
    <t>http://www.wjx.cn/wjx/viewfile.aspx?path=http%3a%2f%2fpubuserqiniu.paperol.cn%2f59608158_2097_q5_1582873270B8xxP2.mp3%3fattname%3d2125_5_%25e6%2595%25b0%25e5%25ad%2597%25e6%25ad%258c.mp3&amp;activity=59608158</t>
  </si>
  <si>
    <t>有，书名是〖黑骏马〗</t>
  </si>
  <si>
    <t>2020/2/28 15:05:50</t>
  </si>
  <si>
    <t>120.242.106.12(安徽-芜湖)</t>
  </si>
  <si>
    <t>江博文</t>
  </si>
  <si>
    <t>http://www.wjx.cn/wjx/viewfile.aspx?path=http%3a%2f%2fpubuserqiniu.paperol.cn%2f59608158_2104_q5_1582873273EmsjxM.MOV%3fattname%3d2126_5_60456605850__23EFCCE8-7D4E-488F-847F-FEA4A3C4581A.MOV&amp;activity=59608158</t>
  </si>
  <si>
    <t>有，书名是〖办法总比问题多〗</t>
  </si>
  <si>
    <t>很多时候字都不是认识，需要买拼音版，还是需要有更多时间陪伴</t>
  </si>
  <si>
    <t>线上亲子阅读培训┋线下亲子阅读培训讲座┋故事妈妈培训┋其他〖备注，有的时候没有时间〗</t>
  </si>
  <si>
    <t>2020/2/28 15:06:28</t>
  </si>
  <si>
    <t>101.88.226.19(上海-上海)</t>
  </si>
  <si>
    <t>刘哲</t>
  </si>
  <si>
    <t>http://www.wjx.cn/wjx/viewfile.aspx?path=http%3a%2f%2fpubuserqiniu.paperol.cn%2f59608158_2104_q6_1582873305Qzzszi.m4a%3fattname%3d2127_6_%25e6%2596%25b0%25e5%25bd%2595%25e9%259f%25b3%2b8.m4a&amp;activity=59608158</t>
  </si>
  <si>
    <t>孩子不主动，多给孩子做个榜样</t>
  </si>
  <si>
    <t>2020/2/28 15:06:30</t>
  </si>
  <si>
    <t>101.88.33.89(上海-上海)</t>
  </si>
  <si>
    <t>刘若楠</t>
  </si>
  <si>
    <t>http://www.wjx.cn/wjx/viewfile.aspx?path=http%3a%2f%2fpubuserqiniu.paperol.cn%2f59608158_2127_q9_1582873584RRm7PB.mp4%3fattname%3d2128_9_video_20200228_150614.mp4&amp;activity=59608158</t>
  </si>
  <si>
    <t>多买些书读</t>
  </si>
  <si>
    <t>2020/2/28 15:06:39</t>
  </si>
  <si>
    <t>117.136.119.15(上海-上海)</t>
  </si>
  <si>
    <t>吴思雅</t>
  </si>
  <si>
    <t>http://www.wjx.cn/wjx/viewfile.aspx?path=http%3a%2f%2fpubuserqiniu.paperol.cn%2f59608158_2129_q6_1582873591H8KiWY.m4a%3fattname%3d2129_6_%25e5%25b7%25a6%25e6%2589%258b%25e5%2592%258c%25e5%258f%25b3%25e6%2589%258b.m4a&amp;activity=59608158</t>
  </si>
  <si>
    <t>2020/2/28 15:06:45</t>
  </si>
  <si>
    <t>117.143.115.47(上海-上海)</t>
  </si>
  <si>
    <t>王晋升</t>
  </si>
  <si>
    <t>http://www.wjx.cn/wjx/viewfile.aspx?path=http%3a%2f%2fpubuserqiniu.paperol.cn%2f59608158_2127_q6_1582873587NHWYxE.amr%3fattname%3d2130_6_20200228_150542.amr&amp;activity=59608158</t>
  </si>
  <si>
    <t>给他提供他想看的书</t>
  </si>
  <si>
    <t>2020/2/28 15:06:54</t>
  </si>
  <si>
    <t>101.88.194.149(上海-上海)</t>
  </si>
  <si>
    <t>陈思成</t>
  </si>
  <si>
    <t>http://www.wjx.cn/wjx/viewfile.aspx?path=http%3a%2f%2fpubuserqiniu.paperol.cn%2f59608158_2126_q6_1582873552PJNFM2.m4a%3fattname%3d2131_6_%25e9%25a9%25ac%25e6%25a1%25a5%25e5%25b0%258f%25e5%25ad%25a6%25e4%25ba%258c%25e5%2585%25ab%25e7%258f%25ad%25e9%2599%2588%25e6%2580%259d%25e6%2588%2590.m4a&amp;activity=59608158</t>
  </si>
  <si>
    <t>有，书名是〖卡梅隆，神奇的校车，朱尔多日记，父与子等〗</t>
  </si>
  <si>
    <t>2020/2/28 15:07:00</t>
  </si>
  <si>
    <t>101.88.156.12(上海-上海)</t>
  </si>
  <si>
    <t>潘玉琪</t>
  </si>
  <si>
    <t>http://www.wjx.cn/wjx/viewfile.aspx?path=http%3a%2f%2fpubuserqiniu.paperol.cn%2f59608158_2127_q6_1582873588xz3NHW.MOV%3fattname%3d2132_6_60456635572__CD41A3FE-4DB7-4FDA-BA55-970FAD6E8538.MOV&amp;activity=59608158</t>
  </si>
  <si>
    <t>有，书名是〖大林和小林〗</t>
  </si>
  <si>
    <t>找找阅读的方法</t>
  </si>
  <si>
    <t>2020/2/28 15:07:05</t>
  </si>
  <si>
    <t>171.114.174.189(湖北-咸宁)</t>
  </si>
  <si>
    <t>彭宇</t>
  </si>
  <si>
    <t>http://www.wjx.cn/wjx/viewfile.aspx?path=http%3a%2f%2fpubuserqiniu.paperol.cn%2f59608158_2129_q6_1582873597eTkKyx.m4a%3fattname%3d2133_6_%25e6%2596%25b0%25e5%25bd%2595%25e9%259f%25b3%2b2.m4a&amp;activity=59608158</t>
  </si>
  <si>
    <t>2020/2/28 15:07:12</t>
  </si>
  <si>
    <t>朱俊熙</t>
  </si>
  <si>
    <t>http://www.wjx.cn/wjx/viewfile.aspx?path=http%3a%2f%2fpubuserqiniu.paperol.cn%2f59608158_2134_q7_1582873625xJSSB3.amr%3fattname%3d2134_7_20200228_150627.amr&amp;activity=59608158</t>
  </si>
  <si>
    <t>2020/2/28 15:08:14</t>
  </si>
  <si>
    <t>101.87.196.193(上海-上海)</t>
  </si>
  <si>
    <t>何鑫磊</t>
  </si>
  <si>
    <t>http://www.wjx.cn/wjx/viewfile.aspx?path=http%3a%2f%2fpubuserqiniu.paperol.cn%2f59608158_2133_q6_1582873629QYsQph.MOV%3fattname%3d2135_6_60456641737__2FD8AB04-4BB6-44CD-A182-E15A5DD2BD7A.MOV&amp;activity=59608158</t>
  </si>
  <si>
    <t>有，书名是〖养成良好的习惯〗</t>
  </si>
  <si>
    <t>会读书</t>
  </si>
  <si>
    <t>2020/2/28 15:08:13</t>
  </si>
  <si>
    <t>101.44.198.158(上海-上海)</t>
  </si>
  <si>
    <t>张雨暄</t>
  </si>
  <si>
    <t>http://www.wjx.cn/wjx/viewfile.aspx?path=http%3a%2f%2fpubuserqiniu.paperol.cn%2f59608158_2125_q9_1582873577kE6hWY.MOV%3fattname%3d2136_9_60456636765__ED343017-6FCD-4E28-920C-4D959B2FF274.MOV&amp;activity=59608158</t>
  </si>
  <si>
    <t>有，书名是〖蓝皮鼠和大脸猫〗</t>
  </si>
  <si>
    <t>怎样能让孩子喜欢上阅读</t>
  </si>
  <si>
    <t>2020/2/28 15:08:20</t>
  </si>
  <si>
    <t>114.236.137.243(江苏-盐城)</t>
  </si>
  <si>
    <t>卫娜</t>
  </si>
  <si>
    <t>http://www.wjx.cn/wjx/viewfile.aspx?path=http%3a%2f%2fpubuserqiniu.paperol.cn%2f59608158_2136_q6_1582873697XWaYjN.amr%3fattname%3d2137_6_20200228_001.amr&amp;activity=59608158</t>
  </si>
  <si>
    <t>平时学业比较多，写完作业差不多就要睡觉了'只能陪她都睡前故事''</t>
  </si>
  <si>
    <t>2020/2/28 15:08:47</t>
  </si>
  <si>
    <t>211.161.245.172(上海-上海)</t>
  </si>
  <si>
    <t>王峻熙</t>
  </si>
  <si>
    <t>http://www.wjx.cn/wjx/viewfile.aspx?path=http%3a%2f%2fpubuserqiniu.paperol.cn%2f59608158_2125_q5_1582873543Kn6rec.MOV%3fattname%3d2138_5_60456632105__96A79BD0-8B8A-4E49-84A5-6E465859B308.MOV&amp;activity=59608158</t>
  </si>
  <si>
    <t>2020/2/28 15:08:48</t>
  </si>
  <si>
    <t>101.244.164.79(上海-上海)</t>
  </si>
  <si>
    <t>张玉婷</t>
  </si>
  <si>
    <t>http://www.wjx.cn/wjx/viewfile.aspx?path=http%3a%2f%2fpubuserqiniu.paperol.cn%2f59608158_2138_q6_1582873726EzPS7S.m4a%3fattname%3d2139_6_%25e9%2593%25b6%25e6%25b2%25b3%25e6%2596%25b0%25e9%2583%25bd%25e5%258c%2597%25e5%258c%25ba.m4a&amp;activity=59608158</t>
  </si>
  <si>
    <t>让她对阅读产生兴趣</t>
  </si>
  <si>
    <t>2020/2/28 15:08:49</t>
  </si>
  <si>
    <t>123.147.250.86(重庆-重庆)</t>
  </si>
  <si>
    <t>罗钳溏</t>
  </si>
  <si>
    <t>http://www.wjx.cn/wjx/viewfile.aspx?path=http%3a%2f%2fpubuserqiniu.paperol.cn%2f59608158_2130_q8_1582873603CBGhMx.mp3%3fattname%3d2140_8_REC20200228150420.mp3&amp;activity=59608158</t>
  </si>
  <si>
    <t>有，书名是〖爱上读书的妖怪〗</t>
  </si>
  <si>
    <t>如何提高孩子的专注力，和阅读兴趣</t>
  </si>
  <si>
    <t>2020/2/28 15:09:09</t>
  </si>
  <si>
    <t>183.195.56.61(上海-上海)</t>
  </si>
  <si>
    <t>王磊</t>
  </si>
  <si>
    <t>http://www.wjx.cn/wjx/viewfile.aspx?path=http%3a%2f%2fpubuserqiniu.paperol.cn%2f59608158_2133_q9_1582873744QtWjTT.MOV%3fattname%3d2141_9_60456653679__284D27D9-1430-454D-82D8-9D66FA08904B.MOV&amp;activity=59608158</t>
  </si>
  <si>
    <t>我要多关心关心孩子。</t>
  </si>
  <si>
    <t>2020/2/28 15:09:26</t>
  </si>
  <si>
    <t>183.195.48.163(上海-上海)</t>
  </si>
  <si>
    <t>雷鑫丽</t>
  </si>
  <si>
    <t>http://www.wjx.cn/wjx/viewfile.aspx?path=http%3a%2f%2fpubuserqiniu.paperol.cn%2f59608158_2141_q9_1582873748QD6AET.MOV%3fattname%3d2142_9_60456650763__42A44522-8872-437D-9549-5A2B3A70629F.MOV&amp;activity=59608158</t>
  </si>
  <si>
    <t>为什么孩子不喜欢看书</t>
  </si>
  <si>
    <t>2020/2/28 15:09:42</t>
  </si>
  <si>
    <t>101.245.27.199(上海-上海)</t>
  </si>
  <si>
    <t>朱嘉豪</t>
  </si>
  <si>
    <t>http://www.wjx.cn/wjx/viewfile.aspx?path=http%3a%2f%2fpubuserqiniu.paperol.cn%2f59608158_2125_q5_1582873563FRymWa.MOV%3fattname%3d2143_5_60456634355__26132B5D-35CA-4120-804E-40FF2FD7FBF3.MOV&amp;activity=59608158</t>
  </si>
  <si>
    <t>有，书名是〖365页故事〗</t>
  </si>
  <si>
    <t>2020/2/28 15:09:43</t>
  </si>
  <si>
    <t>101.87.195.222(上海-上海)</t>
  </si>
  <si>
    <t>许馨元</t>
  </si>
  <si>
    <t>http://www.wjx.cn/wjx/viewfile.aspx?path=http%3a%2f%2fpubuserqiniu.paperol.cn%2f59608158_2109_q5_1582873338P3tkdR.mp4%3fattname%3d2144_5_wx_camera_1582873294039.mp4&amp;activity=59608158</t>
  </si>
  <si>
    <t>2020/2/28 15:10:07</t>
  </si>
  <si>
    <t>112.51.213.46(福建-莆田)</t>
  </si>
  <si>
    <t>许俊凯</t>
  </si>
  <si>
    <t>http://www.wjx.cn/wjx/viewfile.aspx?path=http%3a%2f%2fpubuserqiniu.paperol.cn%2f59608158_2143_q8_1582873802NfHBXM.MOV%3fattname%3d2145_8_IMG_0490.MOV&amp;activity=59608158</t>
  </si>
  <si>
    <t>2020/2/28 15:10:15</t>
  </si>
  <si>
    <t>180.171.57.155(上海-上海)</t>
  </si>
  <si>
    <t>高进</t>
  </si>
  <si>
    <t>http://www.wjx.cn/wjx/viewfile.aspx?path=http%3a%2f%2fpubuserqiniu.paperol.cn%2f59608158_2143_q6_1582873801JzfY6b.m4a%3fattname%3d2146_6_%25e6%2596%25b0%25e5%25bd%2595%25e9%259f%25b3%2b1.m4a&amp;activity=59608158</t>
  </si>
  <si>
    <t>有，书名是〖成语三百则〗</t>
  </si>
  <si>
    <t>给他多找点书，认真的理解！</t>
  </si>
  <si>
    <t>2020/2/28 15:10:19</t>
  </si>
  <si>
    <t>101.44.223.254(上海-上海)</t>
  </si>
  <si>
    <t>卞子轩</t>
  </si>
  <si>
    <t>http://www.wjx.cn/wjx/viewfile.aspx?path=http%3a%2f%2fpubuserqiniu.paperol.cn%2f59608158_2125_q6_1582873547R3Gf8y.MOV%3fattname%3d2147_6_60456631042__51937E34-EBE0-4F21-8532-23E37412D895.MOV&amp;activity=59608158</t>
  </si>
  <si>
    <t>有，书名是〖妹妹的红雨鞋〗</t>
  </si>
  <si>
    <t>怎样让孩子爱上阅读? 我希望能多陪他一起阅读。</t>
  </si>
  <si>
    <t>2020/2/28 15:10:33</t>
  </si>
  <si>
    <t>183.195.40.36(上海-上海)</t>
  </si>
  <si>
    <t>何秉轩</t>
  </si>
  <si>
    <t>http://www.wjx.cn/wjx/viewfile.aspx?path=http%3a%2f%2fpubuserqiniu.paperol.cn%2f59608158_2132_q9_1582873663XTJY5H.mp3%3fattname%3d2148_9_hh.mp3&amp;activity=59608158</t>
  </si>
  <si>
    <t>2020/2/28 15:10:37</t>
  </si>
  <si>
    <t>101.87.199.194(上海-上海)</t>
  </si>
  <si>
    <t>达新雅</t>
  </si>
  <si>
    <t>http://www.wjx.cn/wjx/viewfile.aspx?path=http%3a%2f%2fpubuserqiniu.paperol.cn%2f59608158_2146_q5_1582873817c8ewYD.mp4%3fattname%3d2149_5_20200116_192314.mp4&amp;activity=59608158</t>
  </si>
  <si>
    <t>发更多的时间，为孩子读更多有意义的书。</t>
  </si>
  <si>
    <t>2020/2/28 15:10:48</t>
  </si>
  <si>
    <t>222.67.100.87(上海-上海)</t>
  </si>
  <si>
    <t>慕雨欣</t>
  </si>
  <si>
    <t>http://www.wjx.cn/wjx/viewfile.aspx?path=http%3a%2f%2fpubuserqiniu.paperol.cn%2f59608158_2135_q7_1582873640sH57EN.amr%3fattname%3d2150_7_20200228_150651.amr&amp;activity=59608158</t>
  </si>
  <si>
    <t>有时间多陪她阅读</t>
  </si>
  <si>
    <t>2020/2/28 15:11:11</t>
  </si>
  <si>
    <t>117.143.48.141(上海-上海)</t>
  </si>
  <si>
    <t>李嫣然</t>
  </si>
  <si>
    <t>http://www.wjx.cn/wjx/viewfile.aspx?path=http%3a%2f%2fpubuserqiniu.paperol.cn%2f59608158_2125_q7_1582873528bfTeYb.amr%3fattname%3d2151_7_20200228_150451.amr&amp;activity=59608158</t>
  </si>
  <si>
    <t>有，书名是〖那份温柔永远不散去〗</t>
  </si>
  <si>
    <t>为什么孩子不太喜欢读书我要怎么指引她让她能够喜欢读书</t>
  </si>
  <si>
    <t>2020/2/28 15:11:25</t>
  </si>
  <si>
    <t>120.204.151.92(上海-上海)</t>
  </si>
  <si>
    <t>肖俊涛</t>
  </si>
  <si>
    <t>http://www.wjx.cn/wjx/viewfile.aspx?path=http%3a%2f%2fpubuserqiniu.paperol.cn%2f59608158_2150_q6_15828738798BNenE.MOV%3fattname%3d2152_6_60456664075__C4F64968-FD37-4195-8F06-7281D9F643A8.MOV&amp;activity=59608158</t>
  </si>
  <si>
    <t>2020/2/28 15:11:36</t>
  </si>
  <si>
    <t>101.88.199.71(上海-上海)</t>
  </si>
  <si>
    <t>郑诗潼</t>
  </si>
  <si>
    <t>http://www.wjx.cn/wjx/viewfile.aspx?path=http%3a%2f%2fpubuserqiniu.paperol.cn%2f59608158_2136_q8_1582873733QNiRyG.mp3%3fattname%3d2153_8_REC20200228150225.mp3&amp;activity=59608158</t>
  </si>
  <si>
    <t>静心阅读</t>
  </si>
  <si>
    <t>线上亲子阅读培训┋其他〖阅读打卡〗</t>
  </si>
  <si>
    <t>101.87.192.122(上海-上海)</t>
  </si>
  <si>
    <t>http://www.wjx.cn/wjx/viewfile.aspx?path=http%3a%2f%2fpubuserqiniu.paperol.cn%2f59608158_2129_q5_15828736166r2zEQ.MOV%3fattname%3d2154_5_60456639721__46FF45EC-EEC3-4880-9D53-B860408537D0.MOV&amp;activity=59608158</t>
  </si>
  <si>
    <t>识字基础不扎实</t>
  </si>
  <si>
    <t>2020/2/28 15:11:43</t>
  </si>
  <si>
    <t>117.143.48.129(上海-上海)</t>
  </si>
  <si>
    <t>何正轩</t>
  </si>
  <si>
    <t>http://www.wjx.cn/wjx/viewfile.aspx?path=http%3a%2f%2fpubuserqiniu.paperol.cn%2f59608158_2125_q5_1582873571TcRwFZ.MOV%3fattname%3d2155_5_753475D0-503F-4ACD-920E-F302540C0F52.MOV&amp;activity=59608158</t>
  </si>
  <si>
    <t>有，书名是〖《吹牛大王历险记》〗</t>
  </si>
  <si>
    <t>其他〖阅读是孩子发自内心喜欢的事情，不像任何形式的活动，作业等让孩子带着负担阅读。〗</t>
  </si>
  <si>
    <t>2020/2/28 15:12:15</t>
  </si>
  <si>
    <t>223.104.213.158(上海-上海)</t>
  </si>
  <si>
    <t>汤子旭</t>
  </si>
  <si>
    <t>http://www.wjx.cn/wjx/viewfile.aspx?path=http%3a%2f%2fpubuserqiniu.paperol.cn%2f59608158_2143_q5_1582873782BbwQrP.m4a%3fattname%3d2156_5_%25e6%2596%25b0%25e5%25bd%2595%25e9%259f%25b3%2b4.m4a&amp;activity=59608158</t>
  </si>
  <si>
    <t>有，书名是〖我的爷爷有办法〗</t>
  </si>
  <si>
    <t>2020/2/28 15:12:23</t>
  </si>
  <si>
    <t>117.143.52.244(上海-上海)</t>
  </si>
  <si>
    <t>杨子恒</t>
  </si>
  <si>
    <t>http://www.wjx.cn/wjx/viewfile.aspx?path=http%3a%2f%2fpubuserqiniu.paperol.cn%2f59608158_2157_q5_1582873941ycMJYX.MOV%3fattname%3d2157_5_60456672276__E67ADE85-FC9B-4900-90F9-A496FA26051B.MOV&amp;activity=59608158</t>
  </si>
  <si>
    <t>2020/2/28 15:12:24</t>
  </si>
  <si>
    <t>124.77.93.39(上海-上海)</t>
  </si>
  <si>
    <t>http://www.wjx.cn/wjx/viewfile.aspx?path=http%3a%2f%2fpubuserqiniu.paperol.cn%2f59608158_2133_q5_1582873648EPtXDr.amr%3fattname%3d2158_5_20200228_150700.amr&amp;activity=59608158</t>
  </si>
  <si>
    <t>有，书名是〖小布头奇遇记〗</t>
  </si>
  <si>
    <t>怎么让孩子爱上阅读</t>
  </si>
  <si>
    <t>2020/2/28 15:12:38</t>
  </si>
  <si>
    <t>李伊诺</t>
  </si>
  <si>
    <t>http://www.wjx.cn/wjx/viewfile.aspx?path=http%3a%2f%2fpubuserqiniu.paperol.cn%2f59608158_2157_q8_15828739367jGKAd.amr%3fattname%3d2159_8_20200228_004.amr&amp;activity=59608158</t>
  </si>
  <si>
    <t>有，书名是〖安徒生童话。〗</t>
  </si>
  <si>
    <t>2020/2/28 15:12:42</t>
  </si>
  <si>
    <t>117.136.119.100(上海-上海)</t>
  </si>
  <si>
    <t>谢明添</t>
  </si>
  <si>
    <t>http://www.wjx.cn/wjx/viewfile.aspx?path=http%3a%2f%2fpubuserqiniu.paperol.cn%2f59608158_2159_q5_1582873951CKpJtj.amr%3fattname%3d2160_5_20200228_151214.amr&amp;activity=59608158</t>
  </si>
  <si>
    <t>希望孩子自己能学会独立主动阅读</t>
  </si>
  <si>
    <t>2020/2/28 15:12:44</t>
  </si>
  <si>
    <t>223.104.211.144(上海-上海)</t>
  </si>
  <si>
    <t>张丽芳</t>
  </si>
  <si>
    <t>http://www.wjx.cn/wjx/viewfile.aspx?path=http%3a%2f%2fpubuserqiniu.paperol.cn%2f59608158_2160_q5_1582873960iZ7Dfs.MOV%3fattname%3d2161_5_60456673217__5CABA595-DC45-4216-BD5A-076DC34EF54E.MOV&amp;activity=59608158</t>
  </si>
  <si>
    <t>识字量不够，一个个拼读完不理解故事的内容</t>
  </si>
  <si>
    <t>2020/2/28 15:13:16</t>
  </si>
  <si>
    <t>42.100.239.99(黑龙江-哈尔滨)</t>
  </si>
  <si>
    <t>赵文斌</t>
  </si>
  <si>
    <t>http://www.wjx.cn/wjx/viewfile.aspx?path=http%3a%2f%2fpubuserqiniu.paperol.cn%2f59608158_2153_q9_15828739028ehHx7.mp3%3fattname%3d2162_9_REC20200228150206.mp3&amp;activity=59608158</t>
  </si>
  <si>
    <t>2020/2/28 15:13:30</t>
  </si>
  <si>
    <t>童福民</t>
  </si>
  <si>
    <t>http://www.wjx.cn/wjx/viewfile.aspx?path=http%3a%2f%2fpubuserqiniu.paperol.cn%2f59608158_2151_q5_1582873870bHE6mf.m4a%3fattname%3d2163_5_%25e6%2596%25b0%25e5%25bd%2595%25e9%259f%25b3%2b4.m4a&amp;activity=59608158</t>
  </si>
  <si>
    <t>听不心去</t>
  </si>
  <si>
    <t>2020/2/28 15:13:55</t>
  </si>
  <si>
    <t>邓云涵</t>
  </si>
  <si>
    <t>http://www.wjx.cn/wjx/viewfile.aspx?path=http%3a%2f%2fpubuserqiniu.paperol.cn%2f59608158_2151_q6_1582873892t6kzXe.mp3%3fattname%3d2164_6_REC20200228151047.mp3&amp;activity=59608158</t>
  </si>
  <si>
    <t>2020/2/28 15:14:08</t>
  </si>
  <si>
    <t>211.161.248.160(上海-上海)</t>
  </si>
  <si>
    <t>徐付娜</t>
  </si>
  <si>
    <t>http://www.wjx.cn/wjx/viewfile.aspx?path=http%3a%2f%2fpubuserqiniu.paperol.cn%2f59608158_2163_q5_1582874009iMsika.MOV%3fattname%3d2165_5_60456678827__19ED1642-46AA-4F57-AFEC-0AE79A714344.MOV&amp;activity=59608158</t>
  </si>
  <si>
    <t>叫他好好上学，好好学习。</t>
  </si>
  <si>
    <t>2020/2/28 15:14:15</t>
  </si>
  <si>
    <t>223.104.213.197(上海-上海)</t>
  </si>
  <si>
    <t>任金瑞</t>
  </si>
  <si>
    <t>http://www.wjx.cn/wjx/viewfile.aspx?path=http%3a%2f%2fpubuserqiniu.paperol.cn%2f59608158_2141_q5_1582873770ceHtTm.MOV%3fattname%3d2166_5_60456654633__5ABCA2AC-327A-4FB0-A9EE-85D2582079BF.MOV&amp;activity=59608158</t>
  </si>
  <si>
    <t>好好交他读书，并理解内容</t>
  </si>
  <si>
    <t>2020/2/28 15:14:23</t>
  </si>
  <si>
    <t>124.79.216.50(上海-上海)</t>
  </si>
  <si>
    <t>王全玉</t>
  </si>
  <si>
    <t>http://www.wjx.cn/wjx/viewfile.aspx?path=http%3a%2f%2fpubuserqiniu.paperol.cn%2f59608158_2166_q5_1582874050h2GPJH.m4a%3fattname%3d2167_5_%25e6%2596%25b0%25e5%25bd%2595%25e9%259f%25b3%2b4.m4a&amp;activity=59608158</t>
  </si>
  <si>
    <t>有很多不理解的问题</t>
  </si>
  <si>
    <t>2020/2/28 15:14:33</t>
  </si>
  <si>
    <t>114.87.99.26(上海-上海)</t>
  </si>
  <si>
    <t>王梦萱</t>
  </si>
  <si>
    <t>http://www.wjx.cn/wjx/viewfile.aspx?path=http%3a%2f%2fpubuserqiniu.paperol.cn%2f59608158_2133_q9_1582873641bNXGKs.amr%3fattname%3d2168_9_20200228_150617.amr&amp;activity=59608158</t>
  </si>
  <si>
    <t>有，书名是〖《你的生命只剩24小时》〗</t>
  </si>
  <si>
    <t>我最大的疑问就是什么类型的书适合亲子阅读？我最想和孩子一起阅读。</t>
  </si>
  <si>
    <t>2020/2/28 15:14:38</t>
  </si>
  <si>
    <t>101.88.154.160(上海-上海)</t>
  </si>
  <si>
    <t>张凯歌</t>
  </si>
  <si>
    <t>http://www.wjx.cn/wjx/viewfile.aspx?path=http%3a%2f%2fpubuserqiniu.paperol.cn%2f59608158_2154_q9_1582873938mGempa.MOV%3fattname%3d2169_9_60456673160__FD3D0D52-7D74-4C3D-B975-F071296DEB17.MOV&amp;activity=59608158</t>
  </si>
  <si>
    <t>有，书名是〖汤姆索亚历险记〗</t>
  </si>
  <si>
    <t>希望可以提高孩子的阅读兴趣</t>
  </si>
  <si>
    <t>2020/2/28 15:14:47</t>
  </si>
  <si>
    <t>223.243.192.251(安徽-蚌埠)</t>
  </si>
  <si>
    <t>http://www.wjx.cn/wjx/viewfile.aspx?path=http%3a%2f%2fpubuserqiniu.paperol.cn%2f59608158_2132_q6_1582873633PQXPc6.mp3%3fattname%3d2170_6_REC20200228150633.mp3&amp;activity=59608158</t>
  </si>
  <si>
    <t>陪伴他经常一起阅读各类书籍</t>
  </si>
  <si>
    <t>2020/2/28 15:15:02</t>
  </si>
  <si>
    <t>122.238.117.84(浙江-嘉兴)</t>
  </si>
  <si>
    <t>李瑞恒</t>
  </si>
  <si>
    <t>http://www.wjx.cn/wjx/viewfile.aspx?path=http%3a%2f%2fpubuserqiniu.paperol.cn%2f59608158_2163_q6_1582874099jHazJA.MOV%3fattname%3d2171_6_60456686072__10C713E2-29B8-4EDE-A572-BB20A3F7339E.MOV&amp;activity=59608158</t>
  </si>
  <si>
    <t>有，书名是〖恐龙时代〗</t>
  </si>
  <si>
    <t>希望能和他一起讨论故事内容</t>
  </si>
  <si>
    <t>2020/2/28 15:15:14</t>
  </si>
  <si>
    <t>杨乐文</t>
  </si>
  <si>
    <t>http://www.wjx.cn/wjx/viewfile.aspx?path=http%3a%2f%2fpubuserqiniu.paperol.cn%2f59608158_2167_q6_1582874104WP73ca.MOV%3fattname%3d2172_6_60456686931__BA9E939D-60CD-4F82-860A-73BAB06CD119.MOV&amp;activity=59608158</t>
  </si>
  <si>
    <t>2020/2/28 15:15:24</t>
  </si>
  <si>
    <t>101.87.205.229(上海-上海)</t>
  </si>
  <si>
    <t>许梦瑶</t>
  </si>
  <si>
    <t>http://www.wjx.cn/wjx/viewfile.aspx?path=http%3a%2f%2fpubuserqiniu.paperol.cn%2f59608158_2167_q9_1582874112JwiGHP.MOV%3fattname%3d2173_9_60456683880__139A2E9A-BA53-4388-B267-BC168C88B5D8.MOV&amp;activity=59608158</t>
  </si>
  <si>
    <t>有，书名是〖哈利．波特〗</t>
  </si>
  <si>
    <t>为什么孩子不怎么喜欢阅读，陪同她一起阅读</t>
  </si>
  <si>
    <t>2020/2/28 15:15:42</t>
  </si>
  <si>
    <t>211.161.199.167(上海-上海)</t>
  </si>
  <si>
    <t>王昕怡</t>
  </si>
  <si>
    <t>http://www.wjx.cn/wjx/viewfile.aspx?path=http%3a%2f%2fpubuserqiniu.paperol.cn%2f59608158_2165_q7_1582874048yazc3Q.MOV%3fattname%3d2174_7_60456681008__BB0CD365-87AC-41A3-96C2-2FB89539D7F7.MOV&amp;activity=59608158</t>
  </si>
  <si>
    <t>要多读讲才能理解</t>
  </si>
  <si>
    <t>101.88.207.137(上海-上海)</t>
  </si>
  <si>
    <t>林峻熙</t>
  </si>
  <si>
    <t>http://www.wjx.cn/wjx/viewfile.aspx?path=http%3a%2f%2fpubuserqiniu.paperol.cn%2f59608158_2163_q5_1582874072rPejhY.m4a%3fattname%3d2175_5_%25e6%2596%25b0%25e5%25bd%2595%25e9%259f%25b3%2b3.m4a&amp;activity=59608158</t>
  </si>
  <si>
    <t>2020/2/28 15:15:57</t>
  </si>
  <si>
    <t>115.173.235.146(上海-上海)</t>
  </si>
  <si>
    <t>http://www.wjx.cn/wjx/viewfile.aspx?path=http%3a%2f%2fpubuserqiniu.paperol.cn%2f59608158_2154_q6_1582874045C7r23h.amr%3fattname%3d2176_6_20200228_151325.amr&amp;activity=59608158</t>
  </si>
  <si>
    <t>希望她可以多看书，从书中学到更多的知识。</t>
  </si>
  <si>
    <t>2020/2/28 15:16:07</t>
  </si>
  <si>
    <t>112.234.196.77(山东-临沂)</t>
  </si>
  <si>
    <t>薛杰</t>
  </si>
  <si>
    <t>http://www.wjx.cn/wjx/viewfile.aspx?path=http%3a%2f%2fpubuserqiniu.paperol.cn%2f59608158_2177_q9_1582874163bT66GS.3gp%3fattname%3d2177_9_VID_20190621_123558.3gp&amp;activity=59608158</t>
  </si>
  <si>
    <t>土</t>
  </si>
  <si>
    <t>2020/2/28 15:16:09</t>
  </si>
  <si>
    <t>223.104.213.237(上海-上海)</t>
  </si>
  <si>
    <t>黄子杰</t>
  </si>
  <si>
    <t>http://www.wjx.cn/wjx/viewfile.aspx?path=http%3a%2f%2fpubuserqiniu.paperol.cn%2f59608158_2173_q5_1582874165rTfw25.mp3%3fattname%3d2178_5_REC20200228151548.mp3&amp;activity=59608158</t>
  </si>
  <si>
    <t>有，书名是〖动物王国〗</t>
  </si>
  <si>
    <t>他读的时候有一些字不识识。</t>
  </si>
  <si>
    <t>2020/2/28 15:16:16</t>
  </si>
  <si>
    <t>101.87.198.20(上海-上海)</t>
  </si>
  <si>
    <t>勾晨宇</t>
  </si>
  <si>
    <t>http://www.wjx.cn/wjx/viewfile.aspx?path=http%3a%2f%2fpubuserqiniu.paperol.cn%2f59608158_2175_q5_1582874148PYxTa3.m4a%3fattname%3d2179_5_%25e6%2596%25b0%25e5%25bd%2595%25e9%259f%25b3%2b1.m4a&amp;activity=59608158</t>
  </si>
  <si>
    <t>2020/2/28 15:16:21</t>
  </si>
  <si>
    <t>101.88.157.141(上海-上海)</t>
  </si>
  <si>
    <t>朱莹</t>
  </si>
  <si>
    <t>http://www.wjx.cn/wjx/viewfile.aspx?path=http%3a%2f%2fpubuserqiniu.paperol.cn%2f59608158_2180_q8_1582874176WEm3kZ.MOV%3fattname%3d2180_8_60456694308__E5601E4E-6227-4BF4-A303-6E2624F357EB.MOV&amp;activity=59608158</t>
  </si>
  <si>
    <t>平时买的书我也不知道她看完了没有，多抽点时间和她一起阅读</t>
  </si>
  <si>
    <t>2020/2/28 15:16:57</t>
  </si>
  <si>
    <t>117.136.60.15(江西-上饶)</t>
  </si>
  <si>
    <t>吴相昱</t>
  </si>
  <si>
    <t>http://www.wjx.cn/wjx/viewfile.aspx?path=http%3a%2f%2fpubuserqiniu.paperol.cn%2f59608158_2155_q9_1582873900JhzMGA.mp3%3fattname%3d2181_9_%25e5%25bc%2598%25e6%25a2%2585%25e5%25b0%258f%25e5%25ad%25a6%25e4%25ba%2594%25ef%25bc%25884%25ef%25bc%2589%25e7%258f%25ad%25e5%2590%25b4%25e7%259b%25b8%25e6%2598%25b1.mp3&amp;activity=59608158</t>
  </si>
  <si>
    <t>有，书名是〖旋风联盟。〗</t>
  </si>
  <si>
    <t>能学习到使多的知识</t>
  </si>
  <si>
    <t>2020/2/28 15:17:03</t>
  </si>
  <si>
    <t>223.107.34.6(江苏-徐州)</t>
  </si>
  <si>
    <t>张嘉译</t>
  </si>
  <si>
    <t>http://www.wjx.cn/wjx/viewfile.aspx?path=http%3a%2f%2fpubuserqiniu.paperol.cn%2f59608158_2173_q5_1582874137EFcjEK.m4a%3fattname%3d2182_5_%25e6%2596%25b0%25e5%25bd%2595%25e9%259f%25b3%2b1.m4a&amp;activity=59608158</t>
  </si>
  <si>
    <t>2020/2/28 15:18:11</t>
  </si>
  <si>
    <t>180.162.25.197(上海-上海)</t>
  </si>
  <si>
    <t>吴林玲</t>
  </si>
  <si>
    <t>http://www.wjx.cn/wjx/viewfile.aspx?path=http%3a%2f%2fpubuserqiniu.paperol.cn%2f59608158_2179_q8_1582874286Dnt6r3.m4a%3fattname%3d2183_8_%25e6%2596%25b0%25e5%25bd%2595%25e9%259f%25b3%2b2.m4a&amp;activity=59608158</t>
  </si>
  <si>
    <t>陪伴比较少，想抽出时间多陪陪他们</t>
  </si>
  <si>
    <t>2020/2/28 15:18:20</t>
  </si>
  <si>
    <t>114.87.129.158(上海-上海)</t>
  </si>
  <si>
    <t>惠善妍</t>
  </si>
  <si>
    <t>http://www.wjx.cn/wjx/viewfile.aspx?path=http%3a%2f%2fpubuserqiniu.paperol.cn%2f59608158_2162_q5_1582874001Ripiw3.MOV%3fattname%3d2184_5_60456677692__BFC390F6-EDB8-40F6-BCDD-1DF10B4CADC6.MOV&amp;activity=59608158</t>
  </si>
  <si>
    <t>提高她的阅读能力，咬字清晰</t>
  </si>
  <si>
    <t>117.143.54.6(上海-上海)</t>
  </si>
  <si>
    <t>张子萌</t>
  </si>
  <si>
    <t>http://www.wjx.cn/wjx/viewfile.aspx?path=http%3a%2f%2fpubuserqiniu.paperol.cn%2f59608158_2156_q5_15828739215CmQQm.MOV%3fattname%3d2185_5_60456670287__D1E51A51-E1B6-4EFF-9A49-B0CBA890F712.MOV&amp;activity=59608158</t>
  </si>
  <si>
    <t>怎么让他养成自动自发独立地阅读书籍</t>
  </si>
  <si>
    <t>2020/2/28 15:18:27</t>
  </si>
  <si>
    <t>116.236.189.210(上海-上海)</t>
  </si>
  <si>
    <t>吕昱凝</t>
  </si>
  <si>
    <t>http://www.wjx.cn/wjx/viewfile.aspx?path=http%3a%2f%2fpubuserqiniu.paperol.cn%2f59608158_2183_q7_15828738106Y25bt.zip%3fattname%3d2186_7_%25e5%25bd%2595%25e9%259f%25b3.zip&amp;activity=59608158</t>
  </si>
  <si>
    <t>2020/2/28 15:18:45</t>
  </si>
  <si>
    <t>101.87.193.101(上海-上海)</t>
  </si>
  <si>
    <t>吴悠</t>
  </si>
  <si>
    <t>http://www.wjx.cn/wjx/viewfile.aspx?path=http%3a%2f%2fpubuserqiniu.paperol.cn%2f59608158_2169_q8_1582874076Bf6D2w.mp3%3fattname%3d2187_8_REC20200228151354.mp3&amp;activity=59608158</t>
  </si>
  <si>
    <t>他读懂了吗？买书</t>
  </si>
  <si>
    <t>117.136.119.64(上海-上海)</t>
  </si>
  <si>
    <t>庄家俊</t>
  </si>
  <si>
    <t>http://www.wjx.cn/wjx/viewfile.aspx?path=http%3a%2f%2fpubuserqiniu.paperol.cn%2f59608158_2166_q5_1582874053CxtRZS.mp3%3fattname%3d2188_5_REC20200228151356.mp3&amp;activity=59608158</t>
  </si>
  <si>
    <t>想让孩子多读书</t>
  </si>
  <si>
    <t>2020/2/28 15:19:03</t>
  </si>
  <si>
    <t>223.104.210.131(上海-上海)</t>
  </si>
  <si>
    <t>胡嘉莹</t>
  </si>
  <si>
    <t>http://www.wjx.cn/wjx/viewfile.aspx?path=http%3a%2f%2fpubuserqiniu.paperol.cn%2f59608158_2188_q5_1582874337T4yFtt.MOV%3fattname%3d2189_5_60456712067__022561C8-C616-4811-8BD5-010D533551FD.MOV&amp;activity=59608158</t>
  </si>
  <si>
    <t>有，书名是〖百变游戏书〗</t>
  </si>
  <si>
    <t>读给他听，是不是会让她养成不愿意自己阅读的坏习惯</t>
  </si>
  <si>
    <t>2020/2/28 15:19:04</t>
  </si>
  <si>
    <t>121.61.48.36(湖北-咸宁)</t>
  </si>
  <si>
    <t>吴宇帆</t>
  </si>
  <si>
    <t>http://www.wjx.cn/wjx/viewfile.aspx?path=http%3a%2f%2fpubuserqiniu.paperol.cn%2f59608158_2163_q6_1582874049kCmxE7.mp3%3fattname%3d2190_6_REC20200228151333.mp3&amp;activity=59608158</t>
  </si>
  <si>
    <t>不专心</t>
  </si>
  <si>
    <t>2020/2/28 15:19:11</t>
  </si>
  <si>
    <t>183.194.150.37(上海-上海)</t>
  </si>
  <si>
    <t>丁玉龙</t>
  </si>
  <si>
    <t>http://www.wjx.cn/wjx/viewfile.aspx?path=http%3a%2f%2fpubuserqiniu.paperol.cn%2f59608158_2190_q6_1582874343W78dt5.mp3%3fattname%3d2191_6_REC20200228151535.mp3&amp;activity=59608158</t>
  </si>
  <si>
    <t>2020/2/28 15:19:15</t>
  </si>
  <si>
    <t>101.87.194.118(上海-上海)</t>
  </si>
  <si>
    <t>马文昊</t>
  </si>
  <si>
    <t>http://www.wjx.cn/wjx/viewfile.aspx?path=http%3a%2f%2fpubuserqiniu.paperol.cn%2f59608158_2186_q6_1582874352eQNmpT.zip%3fattname%3d2192_6_%25e5%25b7%25a6%25e6%2589%258b%25e5%2592%258c%25e5%258f%25b3%25e6%2589%258b.zip&amp;activity=59608158</t>
  </si>
  <si>
    <t>有，书名是〖发明家奇奇兔〗</t>
  </si>
  <si>
    <t>2020/2/28 15:19:26</t>
  </si>
  <si>
    <t>101.93.194.190(上海-上海)</t>
  </si>
  <si>
    <t>马雨琪</t>
  </si>
  <si>
    <t>http://www.wjx.cn/wjx/viewfile.aspx?path=http%3a%2f%2fpubuserqiniu.paperol.cn%2f59608158_2181_q5_1582874273DQR8d6.m4a%3fattname%3d2193_5_%25e8%2580%2581%25e6%25b2%25aa%25e9%2597%25b5%25e8%25b7%25af1392%25e5%258f%25b7.m4a&amp;activity=59608158</t>
  </si>
  <si>
    <t>有，书名是〖迷路小兔〗</t>
  </si>
  <si>
    <t>挑选适合的书</t>
  </si>
  <si>
    <t>2020/2/28 15:20:11</t>
  </si>
  <si>
    <t>223.104.48.130(北京-北京)</t>
  </si>
  <si>
    <t>黄佳萍</t>
  </si>
  <si>
    <t>http://www.wjx.cn/wjx/viewfile.aspx?path=http%3a%2f%2fpubuserqiniu.paperol.cn%2f59608158_2186_q9_1582874407YfJwZk.mp3%3fattname%3d2194_9_REC20200228152001.mp3&amp;activity=59608158</t>
  </si>
  <si>
    <t>最大的疑问是亲子阅读，要读哪些书，最想让孩子养成阅读习惯。</t>
  </si>
  <si>
    <t>2020/2/28 15:20:15</t>
  </si>
  <si>
    <t>203.156.196.90(上海-上海)</t>
  </si>
  <si>
    <t>范勋航</t>
  </si>
  <si>
    <t>http://www.wjx.cn/wjx/viewfile.aspx?path=http%3a%2f%2fpubuserqiniu.paperol.cn%2f59608158_2183_q6_1582874267ZddF2H.m4a%3fattname%3d2195_6_20200228_001.m4a&amp;activity=59608158</t>
  </si>
  <si>
    <t>有，书名是〖超能陆战队〗</t>
  </si>
  <si>
    <t>2020/2/28 15:20:17</t>
  </si>
  <si>
    <t>117.136.119.228(上海-上海)</t>
  </si>
  <si>
    <t>朱语萱</t>
  </si>
  <si>
    <t>http://www.wjx.cn/wjx/viewfile.aspx?path=http%3a%2f%2fpubuserqiniu.paperol.cn%2f59608158_2186_q6_1582874412XEWBGy.amr%3fattname%3d2196_6_20200228_151926.amr&amp;activity=59608158</t>
  </si>
  <si>
    <t>有，书名是〖幽默笑话〗</t>
  </si>
  <si>
    <t>2020/2/28 15:20:24</t>
  </si>
  <si>
    <t>117.152.254.84(湖北-黄冈)</t>
  </si>
  <si>
    <t>陈与凡</t>
  </si>
  <si>
    <t>http://www.wjx.cn/wjx/viewfile.aspx?path=http%3a%2f%2fpubuserqiniu.paperol.cn%2f59608158_2183_q5_1582874292t8FJ2a.amr%3fattname%3d2197_5_20200228_151756.amr&amp;activity=59608158</t>
  </si>
  <si>
    <t>有，书名是〖奥托曼〗</t>
  </si>
  <si>
    <t>如何引导兴趣</t>
  </si>
  <si>
    <t>2020/2/28 15:20:26</t>
  </si>
  <si>
    <t>李伊凡</t>
  </si>
  <si>
    <t>http://www.wjx.cn/wjx/viewfile.aspx?path=http%3a%2f%2fpubuserqiniu.paperol.cn%2f59608158_2192_q8_1582874369GjJ5AA.mp3%3fattname%3d2198_8_REC20200228151838.mp3&amp;activity=59608158</t>
  </si>
  <si>
    <t>有，书名是〖童话大王〗</t>
  </si>
  <si>
    <t>和她一起去读书。</t>
  </si>
  <si>
    <t>2020/2/28 15:20:40</t>
  </si>
  <si>
    <t>120.204.148.133(上海-上海)</t>
  </si>
  <si>
    <t>李仪婷</t>
  </si>
  <si>
    <t>http://www.wjx.cn/wjx/viewfile.aspx?path=http%3a%2f%2fpubuserqiniu.paperol.cn%2f59608158_2127_q5_1582873565hfyEXK.MOV%3fattname%3d2199_5_capturedvideo.MOV&amp;activity=59608158</t>
  </si>
  <si>
    <t>其他〖自由安排〗</t>
  </si>
  <si>
    <t>2020/2/28 15:21:02</t>
  </si>
  <si>
    <t>http://www.wjx.cn/wjx/viewfile.aspx?path=http%3a%2f%2fpubuserqiniu.paperol.cn%2f59608158_2194_q8_1582874408XRktAk.m4a%3fattname%3d2200_8_%25e6%2596%25b0%25e5%25bd%2595%25e9%259f%25b3%2b2.m4a&amp;activity=59608158</t>
  </si>
  <si>
    <t>2020/2/28 15:21:07</t>
  </si>
  <si>
    <t>http://www.wjx.cn/wjx/viewfile.aspx?path=http%3a%2f%2fpubuserqiniu.paperol.cn%2f59608158_2198_q8_1582874425iJJAnp.amr%3fattname%3d2201_8_20200228_005.amr&amp;activity=59608158</t>
  </si>
  <si>
    <t>2020/2/28 15:21:14</t>
  </si>
  <si>
    <t>211.161.245.237(上海-上海)</t>
  </si>
  <si>
    <t>贾梦熙</t>
  </si>
  <si>
    <t>http://www.wjx.cn/wjx/viewfile.aspx?path=http%3a%2f%2fpubuserqiniu.paperol.cn%2f59608158_2184_q5_158287429646Wnzi.mp4%3fattname%3d2202_5_%25e5%25bc%2598%25e6%25a2%2585%25e4%25ba%258c%25e5%25b0%258f%25ef%25bc%258b%25e4%25b8%2580%25e5%25b9%25b4%25e7%25ba%25a7%25e4%25ba%258c%25e7%258f%25ad%25ef%25bc%258b%25e8%25b4%25be%25e6%25a2%25a6%25e7%2586%2599.mp4&amp;activity=59608158</t>
  </si>
  <si>
    <t>有，书名是〖艾丽莎公主〗</t>
  </si>
  <si>
    <t>如何让孩子有兴趣的阅读</t>
  </si>
  <si>
    <t>2020/2/28 15:21:18</t>
  </si>
  <si>
    <t>112.65.48.172(上海-上海)</t>
  </si>
  <si>
    <t>赵帅</t>
  </si>
  <si>
    <t>http://www.wjx.cn/wjx/viewfile.aspx?path=http%3a%2f%2fpubuserqiniu.paperol.cn%2f59608158_2202_q5_15828744682SCBdt.m4a%3fattname%3d2203_5_%25e6%2596%25b0%25e5%25bd%2595%25e9%259f%25b3%2b4.m4a&amp;activity=59608158</t>
  </si>
  <si>
    <t>2020/2/28 15:21:22</t>
  </si>
  <si>
    <t>101.87.199.164(上海-上海)</t>
  </si>
  <si>
    <t>刘馨雨</t>
  </si>
  <si>
    <t>http://www.wjx.cn/wjx/viewfile.aspx?path=http%3a%2f%2fpubuserqiniu.paperol.cn%2f59608158_2200_q5_1582874442ntWHMr.MOV%3fattname%3d2204_5_60456722389__B5E19035-F5B1-4486-8AE0-5CDAC402C2DE.MOV&amp;activity=59608158</t>
  </si>
  <si>
    <t>该如何引导孩子培养阅读能力</t>
  </si>
  <si>
    <t>2020/2/28 15:21:35</t>
  </si>
  <si>
    <t>101.87.195.201(上海-上海)</t>
  </si>
  <si>
    <t>周嘉言</t>
  </si>
  <si>
    <t>http://www.wjx.cn/wjx/viewfile.aspx?path=http%3a%2f%2fpubuserqiniu.paperol.cn%2f59608158_2197_q5_1582874449fwfF8x.rar%3fattname%3d2205_5_5aeb4e360c60e4044f9f74a21f1c44de.rar&amp;activity=59608158</t>
  </si>
  <si>
    <t>2020/2/28 15:21:42</t>
  </si>
  <si>
    <t>101.88.156.185(上海-上海)</t>
  </si>
  <si>
    <t>邹传博</t>
  </si>
  <si>
    <t>http://www.wjx.cn/wjx/viewfile.aspx?path=http%3a%2f%2fpubuserqiniu.paperol.cn%2f59608158_2206_q8_1582874495Q6XcaN.mp3%3fattname%3d2206_8_ssss.mp3&amp;activity=59608158</t>
  </si>
  <si>
    <t>尽量多抽时间陪孩子一起阅读</t>
  </si>
  <si>
    <t>2020/2/28 15:21:47</t>
  </si>
  <si>
    <t>117.143.45.195(上海-上海)</t>
  </si>
  <si>
    <t>万宇轩</t>
  </si>
  <si>
    <t>http://www.wjx.cn/wjx/viewfile.aspx?path=http%3a%2f%2fpubuserqiniu.paperol.cn%2f59608158_2198_q8_1582874436f6Hb35.m4a%3fattname%3d2207_8_20200228_001.m4a&amp;activity=59608158</t>
  </si>
  <si>
    <t>220.112.125.181(上海-上海)</t>
  </si>
  <si>
    <t>杨宝童</t>
  </si>
  <si>
    <t>http://www.wjx.cn/wjx/viewfile.aspx?path=http%3a%2f%2fpubuserqiniu.paperol.cn%2f59608158_2176_q9_1582874160xTPnAs.amr%3fattname%3d2208_9_20200228_002.amr&amp;activity=59608158</t>
  </si>
  <si>
    <t>孩子不怎么爱阅读，想有什么好办法能让孩子能爱上阅读。</t>
  </si>
  <si>
    <t>2020/2/28 15:21:55</t>
  </si>
  <si>
    <t>114.85.162.20(上海-上海)</t>
  </si>
  <si>
    <t>吴晨曦</t>
  </si>
  <si>
    <t>http://www.wjx.cn/wjx/viewfile.aspx?path=http%3a%2f%2fpubuserqiniu.paperol.cn%2f59608158_2186_q9_1582874356xkaNQ7.amr%3fattname%3d2209_9_20200228_151840.amr&amp;activity=59608158</t>
  </si>
  <si>
    <t>不会表答</t>
  </si>
  <si>
    <t>2020/2/28 15:22:17</t>
  </si>
  <si>
    <t>112.64.8.205(上海-上海)</t>
  </si>
  <si>
    <t>李文雅</t>
  </si>
  <si>
    <t>http://www.wjx.cn/wjx/viewfile.aspx?path=http%3a%2f%2fpubuserqiniu.paperol.cn%2f59608158_2189_q7_1582874328EzB62S.amr%3fattname%3d2210_7_20200228_151814.amr&amp;activity=59608158</t>
  </si>
  <si>
    <t>和孩子多读一些书</t>
  </si>
  <si>
    <t>2020/2/28 15:22:28</t>
  </si>
  <si>
    <t>120.204.151.97(上海-上海)</t>
  </si>
  <si>
    <t>刘雨琪</t>
  </si>
  <si>
    <t>http://www.wjx.cn/wjx/viewfile.aspx?path=http%3a%2f%2fpubuserqiniu.paperol.cn%2f59608158_2197_q5_15828744224eb8Sz.amr%3fattname%3d2211_5_20200228_151952.amr&amp;activity=59608158</t>
  </si>
  <si>
    <t>2020/2/28 15:22:33</t>
  </si>
  <si>
    <t>222.67.22.33(上海-上海)</t>
  </si>
  <si>
    <t>孟智聪</t>
  </si>
  <si>
    <t>http://www.wjx.cn/wjx/viewfile.aspx?path=http%3a%2f%2fpubuserqiniu.paperol.cn%2f59608158_2205_q8_1582874497f4kFhJ.mp4%3fattname%3d2212_8_mmexport1580866779478.mp4&amp;activity=59608158</t>
  </si>
  <si>
    <t>2020/2/28 15:22:38</t>
  </si>
  <si>
    <t>120.204.140.124(上海-上海)</t>
  </si>
  <si>
    <t>熊冠杰</t>
  </si>
  <si>
    <t>http://www.wjx.cn/wjx/viewfile.aspx?path=http%3a%2f%2fpubuserqiniu.paperol.cn%2f59608158_2189_q9_15828743406sbm7J.m4a%3fattname%3d2213_9_%25e7%2586%258a%25e5%2586%25a0%25e6%259d%25b0.m4a&amp;activity=59608158</t>
  </si>
  <si>
    <t>有，书名是〖时间简史〗</t>
  </si>
  <si>
    <t>家长自身方法有限，孩子又比较听老师话，建议老师多要求孩子读书</t>
  </si>
  <si>
    <t>2020/2/28 15:22:47</t>
  </si>
  <si>
    <t>101.245.148.253(上海-上海)</t>
  </si>
  <si>
    <t>屈海川</t>
  </si>
  <si>
    <t>http://www.wjx.cn/wjx/viewfile.aspx?path=http%3a%2f%2fpubuserqiniu.paperol.cn%2f59608158_2197_q8_158287442467kXYr.mp3%3fattname%3d2214_8_REC20200228151925.mp3&amp;activity=59608158</t>
  </si>
  <si>
    <t>2020/2/28 15:22:57</t>
  </si>
  <si>
    <t>120.204.141.111(上海-上海)</t>
  </si>
  <si>
    <t>尚萱怡</t>
  </si>
  <si>
    <t>http://www.wjx.cn/wjx/viewfile.aspx?path=http%3a%2f%2fpubuserqiniu.paperol.cn%2f59608158_2211_q7_1582874572pyJfxX.mp3%3fattname%3d2215_7_REC20200228152231.mp3&amp;activity=59608158</t>
  </si>
  <si>
    <t>有，书名是〖阳光姐姐幽默派〗</t>
  </si>
  <si>
    <t>她不是太想读书  我希望能帮助她喜欢上阅读</t>
  </si>
  <si>
    <t>2020/2/28 15:22:59</t>
  </si>
  <si>
    <t>101.244.163.110(上海-上海)</t>
  </si>
  <si>
    <t>屈梦瑶</t>
  </si>
  <si>
    <t>http://www.wjx.cn/wjx/viewfile.aspx?path=http%3a%2f%2fpubuserqiniu.paperol.cn%2f59608158_2200_q5_1582874473psXdPj.m4a%3fattname%3d2216_5_%25e6%25a2%2585%25e9%2599%2587%25e9%2595%2587%2b7.m4a&amp;activity=59608158</t>
  </si>
  <si>
    <t>有，书名是〖日有所诵〗</t>
  </si>
  <si>
    <t>孩子对阅读不怎么上心</t>
  </si>
  <si>
    <t>2020/2/28 15:23:08</t>
  </si>
  <si>
    <t>朱雨梦</t>
  </si>
  <si>
    <t>http://www.wjx.cn/wjx/viewfile.aspx?path=http%3a%2f%2fpubuserqiniu.paperol.cn%2f59608158_2186_q6_1582874409j2XNyG.m4a%3fattname%3d2217_6_%25e6%2596%25b0%25e5%25bd%2595%25e9%259f%25b3%2b1.m4a&amp;activity=59608158</t>
  </si>
  <si>
    <t>2020/2/28 15:23:12</t>
  </si>
  <si>
    <t>117.143.115.123(上海-上海)</t>
  </si>
  <si>
    <t>李凌轩</t>
  </si>
  <si>
    <t>http://www.wjx.cn/wjx/viewfile.aspx?path=http%3a%2f%2fpubuserqiniu.paperol.cn%2f59608158_2183_q6_1582874255MPK5Fr.mp3%3fattname%3d2218_6_REC20200228151643.mp3&amp;activity=59608158</t>
  </si>
  <si>
    <t>有，书名是〖棕熊之王〗</t>
  </si>
  <si>
    <t>2020/2/28 15:23:17</t>
  </si>
  <si>
    <t>101.88.158.123(上海-上海)</t>
  </si>
  <si>
    <t>孙浩</t>
  </si>
  <si>
    <t>http://www.wjx.cn/wjx/viewfile.aspx?path=http%3a%2f%2fpubuserqiniu.paperol.cn%2f59608158_2198_q9_1582874439WDWAfZ.amr%3fattname%3d2219_9_20200228_151948.amr&amp;activity=59608158</t>
  </si>
  <si>
    <t>有，书名是〖《木偶奇遇记》〗</t>
  </si>
  <si>
    <t>孩子喜欢读什么类型的书？多为孩子买点书。</t>
  </si>
  <si>
    <t>2020/2/28 15:23:55</t>
  </si>
  <si>
    <t>220.112.121.90(上海-上海)</t>
  </si>
  <si>
    <t>http://www.wjx.cn/wjx/viewfile.aspx?path=http%3a%2f%2fpubuserqiniu.paperol.cn%2f59608158_2194_q7_1582874391yex6fP.m4a%3fattname%3d2220_7_%25e4%25b8%258b%25e5%258d%2588%2b3%25e6%2597%25b619%25e5%2588%2586%2b.m4a&amp;activity=59608158</t>
  </si>
  <si>
    <t>有，书名是〖四大名著〗</t>
  </si>
  <si>
    <t>不会帮孩子选合适的书，最想的是能有空陪孩子经常去图书馆选他自己喜欢的书。</t>
  </si>
  <si>
    <t>2020/2/28 15:24:18</t>
  </si>
  <si>
    <t>117.136.119.104(上海-上海)</t>
  </si>
  <si>
    <t>杨嘉妍</t>
  </si>
  <si>
    <t>http://www.wjx.cn/wjx/viewfile.aspx?path=http%3a%2f%2fpubuserqiniu.paperol.cn%2f59608158_2217_q6_1582874648FN7Md3.amr%3fattname%3d2221_6_20200228_152336.amr&amp;activity=59608158</t>
  </si>
  <si>
    <t>如何让孩子有阅读的兴趣</t>
  </si>
  <si>
    <t>2020/2/28 15:24:39</t>
  </si>
  <si>
    <t>117.136.120.188(上海-上海)</t>
  </si>
  <si>
    <t>范冰洁</t>
  </si>
  <si>
    <t>http://www.wjx.cn/wjx/viewfile.aspx?path=http%3a%2f%2fpubuserqiniu.paperol.cn%2f59608158_2220_q6_1582874633k2t8xp.mp3%3fattname%3d2222_6_REC20200227192758.mp3&amp;activity=59608158</t>
  </si>
  <si>
    <t>2020/2/28 15:24:51</t>
  </si>
  <si>
    <t>180.158.2.102(上海-上海)</t>
  </si>
  <si>
    <t>卢子欣</t>
  </si>
  <si>
    <t>http://www.wjx.cn/wjx/viewfile.aspx?path=http%3a%2f%2fpubuserqiniu.paperol.cn%2f59608158_2223_q7_1582874680XDACG2.MOV%3fattname%3d2223_7_60456745391__527B4717-B401-475B-822E-F040E9AB80F0.MOV&amp;activity=59608158</t>
  </si>
  <si>
    <t>有，书名是〖古诗三百首〗</t>
  </si>
  <si>
    <t>孩子是否真的接受了，对孩子多解释</t>
  </si>
  <si>
    <t>2020/2/28 15:25:16</t>
  </si>
  <si>
    <t>101.88.157.42(上海-上海)</t>
  </si>
  <si>
    <t>肖茜</t>
  </si>
  <si>
    <t>http://www.wjx.cn/wjx/viewfile.aspx?path=http%3a%2f%2fpubuserqiniu.paperol.cn%2f59608158_2186_q8_1582874416HbfbWb.MOV%3fattname%3d2224_8_60456716829__1441392B-608A-43A6-947F-88E912C2C3D4.MOV&amp;activity=59608158</t>
  </si>
  <si>
    <t>2020/2/28 15:25:17</t>
  </si>
  <si>
    <t>吴晗宣</t>
  </si>
  <si>
    <t>http://www.wjx.cn/wjx/viewfile.aspx?path=http%3a%2f%2fpubuserqiniu.paperol.cn%2f59608158_2207_q5_1582874516cZmt6A.mp3%3fattname%3d2225_5_REC20200228152133.mp3&amp;activity=59608158</t>
  </si>
  <si>
    <t>读懂了吗？买书</t>
  </si>
  <si>
    <t>2020/2/28 15:25:19</t>
  </si>
  <si>
    <t>117.178.101.233(江西-上饶)</t>
  </si>
  <si>
    <t>陈浠悦</t>
  </si>
  <si>
    <t>http://www.wjx.cn/wjx/viewfile.aspx?path=http%3a%2f%2fpubuserqiniu.paperol.cn%2f59608158_2215_q5_1582874708ZQyH3M.amr%3fattname%3d2226_5_20200228_152437.amr&amp;activity=59608158</t>
  </si>
  <si>
    <t>2020/2/28 15:25:33</t>
  </si>
  <si>
    <t>http://www.wjx.cn/wjx/viewfile.aspx?path=http%3a%2f%2fpubuserqiniu.paperol.cn%2f59608158_2194_q5_1582874392YAtZRS.m4a%3fattname%3d2227_5_%25e6%2596%25b0%25e5%25bd%2595%25e9%259f%25b3%2b4.m4a&amp;activity=59608158</t>
  </si>
  <si>
    <t>2020/2/28 15:25:36</t>
  </si>
  <si>
    <t>101.87.197.65(上海-上海)</t>
  </si>
  <si>
    <t>唐培渊</t>
  </si>
  <si>
    <t>http://www.wjx.cn/wjx/viewfile.aspx?path=http%3a%2f%2fpubuserqiniu.paperol.cn%2f59608158_2197_q9_1582874448S4QWHK.amr%3fattname%3d2228_9_20200228_151946.amr&amp;activity=59608158</t>
  </si>
  <si>
    <t>提供一个安静的环境</t>
  </si>
  <si>
    <t>2020/2/28 15:25:43</t>
  </si>
  <si>
    <t>120.204.140.49(上海-上海)</t>
  </si>
  <si>
    <t>张梦琪</t>
  </si>
  <si>
    <t>http://www.wjx.cn/wjx/viewfile.aspx?path=http%3a%2f%2fpubuserqiniu.paperol.cn%2f59608158_2228_q8_1582874739rpHQBp.amr%3fattname%3d2229_8_20200228_152447.amr&amp;activity=59608158</t>
  </si>
  <si>
    <t>2020/2/28 15:25:51</t>
  </si>
  <si>
    <t>101.88.159.128(上海-上海)</t>
  </si>
  <si>
    <t>卞小允</t>
  </si>
  <si>
    <t>http://www.wjx.cn/wjx/viewfile.aspx?path=http%3a%2f%2fpubuserqiniu.paperol.cn%2f59608158_2207_q5_1582874522zFRkw3.MOV%3fattname%3d2230_5_60456729340__55731832-6745-40BF-9119-1D0722A5C5DB.MOV&amp;activity=59608158</t>
  </si>
  <si>
    <t>希望有多余的时间陪孩子阅读</t>
  </si>
  <si>
    <t>2020/2/28 15:25:52</t>
  </si>
  <si>
    <t>101.87.198.202(上海-上海)</t>
  </si>
  <si>
    <t>温家箐</t>
  </si>
  <si>
    <t>http://www.wjx.cn/wjx/viewfile.aspx?path=http%3a%2f%2fpubuserqiniu.paperol.cn%2f59608158_2201_q7_1582874465ake4k8.MOV%3fattname%3d2231_7_60456723068__4475B37C-0E33-4D42-9B05-CBAF5B96FE79.MOV&amp;activity=59608158</t>
  </si>
  <si>
    <t>孩子不喜欢的书很难互动</t>
  </si>
  <si>
    <t>2020/2/28 15:25:56</t>
  </si>
  <si>
    <t>117.143.52.104(上海-上海)</t>
  </si>
  <si>
    <t>詹晨露</t>
  </si>
  <si>
    <t>http://www.wjx.cn/wjx/viewfile.aspx?path=http%3a%2f%2fpubuserqiniu.paperol.cn%2f59608158_2183_q5_1582874288szwQeM.mp3%3fattname%3d2232_5_%25e5%25bc%2598%25e6%25a2%2585%25e5%25b0%258f%25e5%25ad%25a6%25e4%25b8%2580%25ef%25bc%25886%25ef%25bc%2589%25e7%258f%25ad%2b%25e8%25a9%25b9%25e6%2599%25a8%25e9%259c%25b2.mp3&amp;activity=59608158</t>
  </si>
  <si>
    <t>有，书名是〖优雅小公主爱心故事〗</t>
  </si>
  <si>
    <t>最想让她爱上阅读，但自己时间又很少的陪伴！</t>
  </si>
  <si>
    <t>线上亲子阅读培训┋线下故事会┋其他〖组织孩子们上图书馆感受读书气氛！〗</t>
  </si>
  <si>
    <t>2020/2/28 15:26:06</t>
  </si>
  <si>
    <t>115.174.199.227(上海-上海)</t>
  </si>
  <si>
    <t>陶博</t>
  </si>
  <si>
    <t>http://www.wjx.cn/wjx/viewfile.aspx?path=http%3a%2f%2fpubuserqiniu.paperol.cn%2f59608158_2230_q8_1582874759tJrTR8.amr%3fattname%3d2233_8_20200228_152423.amr&amp;activity=59608158</t>
  </si>
  <si>
    <t>小孩不喜欢读书写笔记</t>
  </si>
  <si>
    <t>2020/2/28 15:26:11</t>
  </si>
  <si>
    <t>223.104.213.126(上海-上海)</t>
  </si>
  <si>
    <t>徐娇</t>
  </si>
  <si>
    <t>http://www.wjx.cn/wjx/viewfile.aspx?path=http%3a%2f%2fpubuserqiniu.paperol.cn%2f59608158_2232_q8_1582874756Ef4StD.m4a%3fattname%3d2234_8_%25e6%2596%25b0%25e5%25bd%2595%25e9%259f%25b3%2b1.m4a&amp;activity=59608158</t>
  </si>
  <si>
    <t>培养阅读的习惯，让她了书中的内容和含意。</t>
  </si>
  <si>
    <t>2020/2/28 15:26:17</t>
  </si>
  <si>
    <t>183.195.19.179(上海-上海)</t>
  </si>
  <si>
    <t>张景天</t>
  </si>
  <si>
    <t>http://www.wjx.cn/wjx/viewfile.aspx?path=http%3a%2f%2fpubuserqiniu.paperol.cn%2f59608158_2209_q5_1582874515YZsSr3.m4a%3fattname%3d2235_5_20200228_151803.m4a&amp;activity=59608158</t>
  </si>
  <si>
    <t>孩子不喜欢阅读是否还有必要刻意培养？</t>
  </si>
  <si>
    <t>其他〖不愿意〗</t>
  </si>
  <si>
    <t>2020/2/28 15:26:20</t>
  </si>
  <si>
    <t>123.167.75.75(黑龙江-哈尔滨)</t>
  </si>
  <si>
    <t>王智恩</t>
  </si>
  <si>
    <t>http://www.wjx.cn/wjx/viewfile.aspx?path=http%3a%2f%2fpubuserqiniu.paperol.cn%2f59608158_2225_q6_1582874734Wbc5rt.MOV%3fattname%3d2236_6_60456752824__ED701818-00EF-4A78-AF84-8A38F8710367.MOV&amp;activity=59608158</t>
  </si>
  <si>
    <t>2020/2/28 15:26:24</t>
  </si>
  <si>
    <t>119.103.188.164(湖北-武汉)</t>
  </si>
  <si>
    <t>望淑芸</t>
  </si>
  <si>
    <t>http://www.wjx.cn/wjx/viewfile.aspx?path=http%3a%2f%2fpubuserqiniu.paperol.cn%2f59608158_2221_q8_1582874680ssXXjF.mp3%3fattname%3d2237_8_REC20200228152359.mp3&amp;activity=59608158</t>
  </si>
  <si>
    <t>2020/2/28 15:26:30</t>
  </si>
  <si>
    <t>101.88.39.171(上海-上海)</t>
  </si>
  <si>
    <t>http://www.wjx.cn/wjx/viewfile.aspx?path=http%3a%2f%2fpubuserqiniu.paperol.cn%2f59608158_2232_q9_1582874780BMAH7N.mp3%3fattname%3d2238_9_REC20200228152303.mp3&amp;activity=59608158</t>
  </si>
  <si>
    <t>希望孩子可以喜欢阅读</t>
  </si>
  <si>
    <t>2020/2/28 15:26:54</t>
  </si>
  <si>
    <t>111.78.139.182(江西-吉安)</t>
  </si>
  <si>
    <t>张翰</t>
  </si>
  <si>
    <t>http://www.wjx.cn/wjx/viewfile.aspx?path=http%3a%2f%2fpubuserqiniu.paperol.cn%2f59608158_2218_q7_15828745883FKPTa.mp3%3fattname%3d2239_7_REC20200228152249.mp3&amp;activity=59608158</t>
  </si>
  <si>
    <t>有，书名是〖十万为什么〗</t>
  </si>
  <si>
    <t>2020/2/28 15:27:00</t>
  </si>
  <si>
    <t>101.87.192.110(上海-上海)</t>
  </si>
  <si>
    <t>任安妍</t>
  </si>
  <si>
    <t>http://www.wjx.cn/wjx/viewfile.aspx?path=http%3a%2f%2fpubuserqiniu.paperol.cn%2f59608158_2240_q6_1582874817sXTZSp.amr%3fattname%3d2240_6_20200228_152558.amr&amp;activity=59608158</t>
  </si>
  <si>
    <t>孩子不知道如何入手，自己有些不能理解，我想陪伴孩子一起分析给他听</t>
  </si>
  <si>
    <t>2020/2/28 15:27:03</t>
  </si>
  <si>
    <t>222.67.11.130(上海-上海)</t>
  </si>
  <si>
    <t>管轲强</t>
  </si>
  <si>
    <t>http://www.wjx.cn/wjx/viewfile.aspx?path=http%3a%2f%2fpubuserqiniu.paperol.cn%2f59608158_2201_q8_1582874473cmCej2.m4a%3fattname%3d2241_8_%25e6%2596%25b0%25e5%25bd%2595%25e9%259f%25b3%2b5.m4a&amp;activity=59608158</t>
  </si>
  <si>
    <t>家长有没有时间</t>
  </si>
  <si>
    <t>2020/2/28 15:27:05</t>
  </si>
  <si>
    <t>117.164.234.0(江西-上饶)</t>
  </si>
  <si>
    <t>吴亭熠</t>
  </si>
  <si>
    <t>http://www.wjx.cn/wjx/viewfile.aspx?path=http%3a%2f%2fpubuserqiniu.paperol.cn%2f59608158_2228_q8_1582874740yScKpN.amr%3fattname%3d2242_8_20200228_152453.amr&amp;activity=59608158</t>
  </si>
  <si>
    <t>有，书名是〖特种兵学校〗</t>
  </si>
  <si>
    <t>2020/2/28 15:27:13</t>
  </si>
  <si>
    <t>183.195.19.115(上海-上海)</t>
  </si>
  <si>
    <t>陈梓裕</t>
  </si>
  <si>
    <t>http://www.wjx.cn/wjx/viewfile.aspx?path=http%3a%2f%2fpubuserqiniu.paperol.cn%2f59608158_2242_q6_15828748242kW8BZ.m4a%3fattname%3d2243_6_%25e6%25b2%25aa%25e5%2585%2589%25e8%25b7%25af39%25e5%25bc%258441%25e5%25b9%25a2.m4a&amp;activity=59608158</t>
  </si>
  <si>
    <t>怎样才能让他主动意愿去读书</t>
  </si>
  <si>
    <t>2020/2/28 15:27:15</t>
  </si>
  <si>
    <t>101.88.33.164(上海-上海)</t>
  </si>
  <si>
    <t>李子涵</t>
  </si>
  <si>
    <t>http://www.wjx.cn/wjx/viewfile.aspx?path=http%3a%2f%2fpubuserqiniu.paperol.cn%2f59608158_2218_q5_1582874592k2Nsny.m4a%3fattname%3d2244_5_%25e6%2596%25b0%25e5%25bd%2595%25e9%259f%25b3.m4a&amp;activity=59608158</t>
  </si>
  <si>
    <t>引导孩子自己去阅读的兴趣</t>
  </si>
  <si>
    <t>2020/2/28 15:28:31</t>
  </si>
  <si>
    <t>223.104.211.253(上海-上海)</t>
  </si>
  <si>
    <t>黄润泽</t>
  </si>
  <si>
    <t>http://www.wjx.cn/wjx/viewfile.aspx?path=http%3a%2f%2fpubuserqiniu.paperol.cn%2f59608158_2220_q7_1582874677zE7HrD.m4a%3fattname%3d2245_7_%25e6%2596%25b0%25e5%25bd%2595%25e9%259f%25b3%2b1.m4a&amp;activity=59608158</t>
  </si>
  <si>
    <t>少玩游戏</t>
  </si>
  <si>
    <t>2020/2/28 15:28:46</t>
  </si>
  <si>
    <t>117.143.140.35(上海-上海)</t>
  </si>
  <si>
    <t>杨鑫</t>
  </si>
  <si>
    <t>http://www.wjx.cn/wjx/viewfile.aspx?path=http%3a%2f%2fpubuserqiniu.paperol.cn%2f59608158_2220_q5_1582874652eExpfa.mp3%3fattname%3d2246_5_REC20200228152358.mp3&amp;activity=59608158</t>
  </si>
  <si>
    <t>主要是有不认识的生字要提前辅导孩子！提高孩子的阅读能力！</t>
  </si>
  <si>
    <t>2020/2/28 15:28:52</t>
  </si>
  <si>
    <t>http://www.wjx.cn/wjx/viewfile.aspx?path=http%3a%2f%2fpubuserqiniu.paperol.cn%2f59608158_2232_q5_1582874786rkaFWh.rar%3fattname%3d2247_5_%25e4%25b8%2580%25ef%25bc%25881%25ef%25bc%2589%25e7%258f%25ad%25e5%2591%25a8%25e5%2598%2589%25e8%25a8%2580.rar&amp;activity=59608158</t>
  </si>
  <si>
    <t>2020/2/28 15:29:02</t>
  </si>
  <si>
    <t>101.87.197.237(上海-上海)</t>
  </si>
  <si>
    <t>吴凤娇</t>
  </si>
  <si>
    <t>http://www.wjx.cn/wjx/viewfile.aspx?path=http%3a%2f%2fpubuserqiniu.paperol.cn%2f59608158_2232_q9_158287480053Q4PH.m4a%3fattname%3d2248_9_%25e5%25bc%2598%25e6%25a2%2585%25e5%25b0%258f%25e5%25ad%25a6%25e4%25ba%25942%25e7%258f%25ad%25e5%2590%25b4%25e5%2587%25a4%25e5%25a8%2587.m4a&amp;activity=59608158</t>
  </si>
  <si>
    <t>能够多学习到一点知识</t>
  </si>
  <si>
    <t>2020/2/28 15:29:23</t>
  </si>
  <si>
    <t>58.39.116.246(上海-上海)</t>
  </si>
  <si>
    <t>娄伊琳</t>
  </si>
  <si>
    <t>http://www.wjx.cn/wjx/viewfile.aspx?path=http%3a%2f%2fpubuserqiniu.paperol.cn%2f59608158_2246_q5_1582874960yXPnAA.m4a%3fattname%3d2249_5_%25e6%2595%25b0%25e5%25ad%2597%25e6%25ad%258c.m4a&amp;activity=59608158</t>
  </si>
  <si>
    <t>不知道有哪些书适合读</t>
  </si>
  <si>
    <t>2020/2/28 15:29:27</t>
  </si>
  <si>
    <t>纪文慧</t>
  </si>
  <si>
    <t>http://www.wjx.cn/wjx/viewfile.aspx?path=http%3a%2f%2fpubuserqiniu.paperol.cn%2f59608158_2249_q8_15828749693aQ78y.mp3%3fattname%3d2250_8_REC20200228152917.mp3&amp;activity=59608158</t>
  </si>
  <si>
    <t>养成爱读书习惯。</t>
  </si>
  <si>
    <t>2020/2/28 15:29:28</t>
  </si>
  <si>
    <t>223.104.211.242(上海-上海)</t>
  </si>
  <si>
    <t>李锐涵</t>
  </si>
  <si>
    <t>http://www.wjx.cn/wjx/viewfile.aspx?path=http%3a%2f%2fpubuserqiniu.paperol.cn%2f59608158_2243_q5_1582874942N3BjcK.amr%3fattname%3d2251_5_20200228_152833.amr&amp;activity=59608158</t>
  </si>
  <si>
    <t>坚持每天陪孩子阅读半小时</t>
  </si>
  <si>
    <t>2020/2/28 15:29:38</t>
  </si>
  <si>
    <t>117.136.53.123(湖北-武汉)</t>
  </si>
  <si>
    <t>陈媛媛</t>
  </si>
  <si>
    <t>http://www.wjx.cn/wjx/viewfile.aspx?path=http%3a%2f%2fpubuserqiniu.paperol.cn%2f59608158_2246_q9_1582874919kz2d4X.mp3%3fattname%3d2252_9_REC20200228152741.mp3&amp;activity=59608158</t>
  </si>
  <si>
    <t>花时间陪伴孩子，一起阅读</t>
  </si>
  <si>
    <t>2020/2/28 15:29:39</t>
  </si>
  <si>
    <t>101.88.153.191(上海-上海)</t>
  </si>
  <si>
    <t>赵微微</t>
  </si>
  <si>
    <t>http://www.wjx.cn/wjx/viewfile.aspx?path=http%3a%2f%2fpubuserqiniu.paperol.cn%2f59608158_2233_q5_15828747604i3tGS.mp3%3fattname%3d2253_5_REC20200228152536.mp3&amp;activity=59608158</t>
  </si>
  <si>
    <t>陪伴朗读</t>
  </si>
  <si>
    <t>2020/2/28 15:29:46</t>
  </si>
  <si>
    <t>180.158.3.116(上海-上海)</t>
  </si>
  <si>
    <t>莫晨</t>
  </si>
  <si>
    <t>http://www.wjx.cn/wjx/viewfile.aspx?path=http%3a%2f%2fpubuserqiniu.paperol.cn%2f59608158_2232_q9_1582874789hBsiCD.m4a%3fattname%3d2254_9_%25e6%2596%25b0%25e5%25bd%2595%25e9%259f%25b3.m4a&amp;activity=59608158</t>
  </si>
  <si>
    <t>有，书名是〖摆渡人〗</t>
  </si>
  <si>
    <t>确实不太能肯定什么样的图书更适合孩子</t>
  </si>
  <si>
    <t>2020/2/28 15:29:49</t>
  </si>
  <si>
    <t>101.87.192.99(上海-上海)</t>
  </si>
  <si>
    <t>郭晨</t>
  </si>
  <si>
    <t>http://www.wjx.cn/wjx/viewfile.aspx?path=http%3a%2f%2fpubuserqiniu.paperol.cn%2f59608158_2244_q6_1582874905ijQZ25.m4a%3fattname%3d2255_6_%25e6%2596%25b0%25e5%25bd%2595%25e9%259f%25b3%2b4.m4a&amp;activity=59608158</t>
  </si>
  <si>
    <t>2020/2/28 15:30:28</t>
  </si>
  <si>
    <t>183.195.22.239(上海-上海)</t>
  </si>
  <si>
    <t>滕庆梦</t>
  </si>
  <si>
    <t>http://www.wjx.cn/wjx/viewfile.aspx?path=http%3a%2f%2fpubuserqiniu.paperol.cn%2f59608158_2256_q6_1582875012mXQYdP.mp4%3fattname%3d2256_6_26f394732388aa576eeaec46171293d1.mp4&amp;activity=59608158</t>
  </si>
  <si>
    <t>有，书名是〖恐龙世界。〗</t>
  </si>
  <si>
    <t>孩子不怎么喜欢阅读，需要下达阅读任务。</t>
  </si>
  <si>
    <t>2020/2/28 15:30:30</t>
  </si>
  <si>
    <t>183.195.16.251(上海-上海)</t>
  </si>
  <si>
    <t>刘一鹏</t>
  </si>
  <si>
    <t>http://www.wjx.cn/wjx/viewfile.aspx?path=http%3a%2f%2fpubuserqiniu.paperol.cn%2f59608158_2255_q7_1582875007A2CwTy.m4a%3fattname%3d2257_7_%25e6%2596%25b0%25e5%25bd%2595%25e9%259f%25b3%2b4.m4a&amp;activity=59608158</t>
  </si>
  <si>
    <t>2020/2/28 15:30:45</t>
  </si>
  <si>
    <t>101.88.153.99(上海-上海)</t>
  </si>
  <si>
    <t>黄乐明</t>
  </si>
  <si>
    <t>http://www.wjx.cn/wjx/viewfile.aspx?path=http%3a%2f%2fpubuserqiniu.paperol.cn%2f59608158_2256_q5_1582875042Gx27NA.mp3%3fattname%3d2258_5_%25e6%25a0%2587%25e5%2587%2586%2b3.mp3&amp;activity=59608158</t>
  </si>
  <si>
    <t>2020/2/28 15:30:52</t>
  </si>
  <si>
    <t>101.84.186.186(上海-上海)</t>
  </si>
  <si>
    <t>辜子娟</t>
  </si>
  <si>
    <t>http://www.wjx.cn/wjx/viewfile.aspx?path=http%3a%2f%2fpubuserqiniu.paperol.cn%2f59608158_2207_q9_1582874543SxfXbj.m4a%3fattname%3d2259_9_%25e4%25b8%258b%25e5%258d%2588%2b3%25e6%2597%25b621%25e5%2588%2586%2b.m4a&amp;activity=59608158</t>
  </si>
  <si>
    <t>为什么他她与我愿意读的书总是不一样？沟通一下，读哪本书</t>
  </si>
  <si>
    <t>2020/2/28 15:30:54</t>
  </si>
  <si>
    <t>117.136.53.186(湖北-武汉)</t>
  </si>
  <si>
    <t>龚妙涵</t>
  </si>
  <si>
    <t>http://www.wjx.cn/wjx/viewfile.aspx?path=http%3a%2f%2fpubuserqiniu.paperol.cn%2f59608158_2242_q6_1582874828mYZKrz.m4a%3fattname%3d2260_6_%25e6%2596%25b0%25e5%25bd%2595%25e9%259f%25b3%2b4.m4a&amp;activity=59608158</t>
  </si>
  <si>
    <t>多抽时间尽量多陪孩子读书</t>
  </si>
  <si>
    <t>2020/2/28 15:31:24</t>
  </si>
  <si>
    <t>陈浠语</t>
  </si>
  <si>
    <t>http://www.wjx.cn/wjx/viewfile.aspx?path=http%3a%2f%2fpubuserqiniu.paperol.cn%2f59608158_2261_q6_1582875078FnDdhk.amr%3fattname%3d2261_6_20200228_153049.amr&amp;activity=59608158</t>
  </si>
  <si>
    <t>2020/2/28 15:31:29</t>
  </si>
  <si>
    <t>101.84.66.62(上海-上海)</t>
  </si>
  <si>
    <t>吴梦灿</t>
  </si>
  <si>
    <t>http://www.wjx.cn/wjx/viewfile.aspx?path=http%3a%2f%2fpubuserqiniu.paperol.cn%2f59608158_2249_q9_1582874947xRBQXN.amr%3fattname%3d2262_9_20200228_152803.amr&amp;activity=59608158</t>
  </si>
  <si>
    <t>2020/2/28 15:31:34</t>
  </si>
  <si>
    <t>114.85.186.217(上海-上海)</t>
  </si>
  <si>
    <t>冯雨婷</t>
  </si>
  <si>
    <t>http://www.wjx.cn/wjx/viewfile.aspx?path=http%3a%2f%2fpubuserqiniu.paperol.cn%2f59608158_2259_q6_1582875069bDkh3d.mp3%3fattname%3d2263_6_%25e4%25ba%2586%25e5%258f%25a5%25e5%25ad%2590.mp3&amp;activity=59608158</t>
  </si>
  <si>
    <t>2020/2/28 15:31:47</t>
  </si>
  <si>
    <t>117.143.52.149(上海-上海)</t>
  </si>
  <si>
    <t>周雨桐</t>
  </si>
  <si>
    <t>http://www.wjx.cn/wjx/viewfile.aspx?path=http%3a%2f%2fpubuserqiniu.paperol.cn%2f59608158_2264_q6_1582875098ZZ52Rh.amr%3fattname%3d2264_6_20200228_153107.amr&amp;activity=59608158</t>
  </si>
  <si>
    <t>2020/2/28 15:32:03</t>
  </si>
  <si>
    <t>223.104.213.134(上海-上海)</t>
  </si>
  <si>
    <t>王岐</t>
  </si>
  <si>
    <t>http://www.wjx.cn/wjx/viewfile.aspx?path=http%3a%2f%2fpubuserqiniu.paperol.cn%2f59608158_2264_q9_1582875104zwYAQj.amr%3fattname%3d2265_9_20200228_153046.amr&amp;activity=59608158</t>
  </si>
  <si>
    <t>疑问是：经常看书影响孩子视力，想给她买书，</t>
  </si>
  <si>
    <t>220.112.125.217(上海-上海)</t>
  </si>
  <si>
    <t>向阳</t>
  </si>
  <si>
    <t>http://www.wjx.cn/wjx/viewfile.aspx?path=http%3a%2f%2fpubuserqiniu.paperol.cn%2f59608158_2257_q5_1582875064R8SwdS.m4a%3fattname%3d2266_5_%25e6%2596%25b0%25e5%25bd%2595%25e9%259f%25b3%2b3.m4a&amp;activity=59608158</t>
  </si>
  <si>
    <t>2020/2/28 15:32:26</t>
  </si>
  <si>
    <t>116.234.205.81(上海-上海)</t>
  </si>
  <si>
    <t>胡雨欣</t>
  </si>
  <si>
    <t>http://www.wjx.cn/wjx/viewfile.aspx?path=http%3a%2f%2fpubuserqiniu.paperol.cn%2f59608158_2267_q6_1582875133K56fXC.mp3%3fattname%3d2267_6_%25e5%25b7%25a6%25e5%258f%25b3%25e6%2589%258b.mp3&amp;activity=59608158</t>
  </si>
  <si>
    <t>是否与将来的考试大纲符合，多陪伴一起阅读</t>
  </si>
  <si>
    <t>2020/2/28 15:32:34</t>
  </si>
  <si>
    <t>101.87.192.73(上海-上海)</t>
  </si>
  <si>
    <t>储建华</t>
  </si>
  <si>
    <t>http://www.wjx.cn/wjx/viewfile.aspx?path=http%3a%2f%2fpubuserqiniu.paperol.cn%2f59608158_2266_q9_1582875146AyhDbh.m4a%3fattname%3d2268_9_%25e5%25bd%2595%25e9%259f%25b3.m4a&amp;activity=59608158</t>
  </si>
  <si>
    <t>好好学习</t>
  </si>
  <si>
    <t>2020/2/28 15:33:03</t>
  </si>
  <si>
    <t>101.86.99.67(上海-上海)</t>
  </si>
  <si>
    <t>戴愉阳</t>
  </si>
  <si>
    <t>http://www.wjx.cn/wjx/viewfile.aspx?path=http%3a%2f%2fpubuserqiniu.paperol.cn%2f59608158_2221_q9_1582874687wrkfD7.m4a%3fattname%3d2269_9_%25e4%25ba%25942%2b%25e6%2588%25b4%25e6%2584%2589%25e9%2598%25b3.m4a&amp;activity=59608158</t>
  </si>
  <si>
    <t>2020/2/28 15:33:12</t>
  </si>
  <si>
    <t>http://www.wjx.cn/wjx/viewfile.aspx?path=http%3a%2f%2fpubuserqiniu.paperol.cn%2f59608158_2262_q6_1582875081azNnEH.mp3%3fattname%3d2270_6_%25e5%25bc%2598%25e6%25a2%2585%25e5%25b0%258f%25e5%25ad%25a6%25ef%25bc%2588%25e8%2594%25b7%25e8%2596%2587%25e6%25a0%25a1%25e5%258c%25ba%25ef%25bc%2589%25e4%25ba%258c%25e4%25b8%2580%25e7%258f%25ad%25e5%25be%2590%25e5%25ad%2590%25e6%2598%2582.mp3&amp;activity=59608158</t>
  </si>
  <si>
    <t>有，书名是〖《逃家小兔》〗</t>
  </si>
  <si>
    <t>2020/2/28 15:33:13</t>
  </si>
  <si>
    <t>39.188.219.0(浙江-宁波)</t>
  </si>
  <si>
    <t>肖鑫</t>
  </si>
  <si>
    <t>http://www.wjx.cn/wjx/viewfile.aspx?path=http%3a%2f%2fpubuserqiniu.paperol.cn%2f59608158_2264_q9_1582875114DiAYNj.m4a%3fattname%3d2271_9_%25e6%2596%25b0%25e5%25bd%2595%25e9%259f%25b3%2b2.m4a&amp;activity=59608158</t>
  </si>
  <si>
    <t>帮助他理解</t>
  </si>
  <si>
    <t>2020/2/28 15:33:21</t>
  </si>
  <si>
    <t>117.136.119.227(上海-上海)</t>
  </si>
  <si>
    <t>陈思伊</t>
  </si>
  <si>
    <t>http://www.wjx.cn/wjx/viewfile.aspx?path=http%3a%2f%2fpubuserqiniu.paperol.cn%2f59608158_2256_q8_1582875026bz3iiA.amr%3fattname%3d2272_8_20200228_152936.amr&amp;activity=59608158</t>
  </si>
  <si>
    <t>不知道看书看的进去吗？我想抽出多的一点时间和孩子去讨论</t>
  </si>
  <si>
    <t>2020/2/28 15:33:31</t>
  </si>
  <si>
    <t>101.88.154.157(上海-上海)</t>
  </si>
  <si>
    <t>余俊逸</t>
  </si>
  <si>
    <t>http://www.wjx.cn/wjx/viewfile.aspx?path=http%3a%2f%2fpubuserqiniu.paperol.cn%2f59608158_2248_q5_15828749346DDnWb.MOV%3fattname%3d2273_5_60456771046__28D0E27E-3D74-4895-BBEC-2943573D46D0.MOV&amp;activity=59608158</t>
  </si>
  <si>
    <t>熊嘉琪</t>
  </si>
  <si>
    <t>http://www.wjx.cn/wjx/viewfile.aspx?path=http%3a%2f%2fpubuserqiniu.paperol.cn%2f59608158_2264_q6_15828751224e3sYG.m4a%3fattname%3d2274_6_%25e7%2586%258a%25e5%2598%2589%25e7%2590%25aa.m4a&amp;activity=59608158</t>
  </si>
  <si>
    <t>希望知道怎样培养孩子读书的兴趣</t>
  </si>
  <si>
    <t>2020/2/28 15:33:37</t>
  </si>
  <si>
    <t>112.32.181.24(安徽-阜阳)</t>
  </si>
  <si>
    <t>吴一涵</t>
  </si>
  <si>
    <t>http://www.wjx.cn/wjx/viewfile.aspx?path=http%3a%2f%2fpubuserqiniu.paperol.cn%2f59608158_2261_q5_1582875083RM5YX6.mp3%3fattname%3d2275_5_REC20200228152926.mp3&amp;activity=59608158</t>
  </si>
  <si>
    <t>2020/2/28 15:33:49</t>
  </si>
  <si>
    <t>42.196.213.98(上海-上海)</t>
  </si>
  <si>
    <t>张佳悦</t>
  </si>
  <si>
    <t>http://www.wjx.cn/wjx/viewfile.aspx?path=http%3a%2f%2fpubuserqiniu.paperol.cn%2f59608158_2274_q6_1582875215QfdGwQ.m4a%3fattname%3d2276_6_%25e6%2596%25b0%25e5%25bd%2595%25e9%259f%25b3%2b4.m4a&amp;activity=59608158</t>
  </si>
  <si>
    <t>有，书名是〖雨伞树〗</t>
  </si>
  <si>
    <t>孩子没有阅读习惯，养成良好的阅读时间习惯</t>
  </si>
  <si>
    <t>2020/2/28 15:33:58</t>
  </si>
  <si>
    <t>101.88.158.24(上海-上海)</t>
  </si>
  <si>
    <t>孟拙言</t>
  </si>
  <si>
    <t>http://www.wjx.cn/wjx/viewfile.aspx?path=http%3a%2f%2fpubuserqiniu.paperol.cn%2f59608158_2243_q5_1582874860dTsJAz.m4a%3fattname%3d2277_5_%25e6%2596%25b0%25e5%25bd%2595%25e9%259f%25b3%2b17.m4a&amp;activity=59608158</t>
  </si>
  <si>
    <t>《阅读时间少担心孩子理解不了》《想让孩子爱上阅读，陪伴孩子快乐健康的成长》</t>
  </si>
  <si>
    <t>2020/2/28 15:34:13</t>
  </si>
  <si>
    <t>42.196.50.212(上海-上海)</t>
  </si>
  <si>
    <t>李凯</t>
  </si>
  <si>
    <t>http://www.wjx.cn/wjx/viewfile.aspx?path=http%3a%2f%2fpubuserqiniu.paperol.cn%2f59608158_2269_q6_1582875189wMz34Y.amr%3fattname%3d2278_6_20200228_153211.amr&amp;activity=59608158</t>
  </si>
  <si>
    <t>2020/2/28 15:34:20</t>
  </si>
  <si>
    <t>101.88.196.38(上海-上海)</t>
  </si>
  <si>
    <t>王帅逢</t>
  </si>
  <si>
    <t>http://www.wjx.cn/wjx/viewfile.aspx?path=http%3a%2f%2fpubuserqiniu.paperol.cn%2f59608158_2257_q5_1582875079YGhQ3W.m4a%3fattname%3d2279_5_%25e6%2596%25b0%25e5%25bd%2595%25e9%259f%25b3%2b1.m4a&amp;activity=59608158</t>
  </si>
  <si>
    <t>2020/2/28 15:34:31</t>
  </si>
  <si>
    <t>101.87.203.59(上海-上海)</t>
  </si>
  <si>
    <t>王欢</t>
  </si>
  <si>
    <t>http://www.wjx.cn/wjx/viewfile.aspx?path=http%3a%2f%2fpubuserqiniu.paperol.cn%2f59608158_2272_q6_15828752207SPsix.mp3%3fattname%3d2280_6_REC20200228151507.mp3&amp;activity=59608158</t>
  </si>
  <si>
    <t>2020/2/28 15:35:05</t>
  </si>
  <si>
    <t>101.88.153.107(上海-上海)</t>
  </si>
  <si>
    <t>范梓涵</t>
  </si>
  <si>
    <t>http://www.wjx.cn/wjx/viewfile.aspx?path=http%3a%2f%2fpubuserqiniu.paperol.cn%2f59608158_2279_q6_1582875303QK32ja.m4a%3fattname%3d2281_6_%25e5%25b7%25a6%25e6%2589%258b%25e5%2592%258c%25e5%258f%25b3%25e6%2589%258b.m4a&amp;activity=59608158</t>
  </si>
  <si>
    <t>2020/2/28 15:35:08</t>
  </si>
  <si>
    <t>223.166.145.224(上海-上海)</t>
  </si>
  <si>
    <t>王帅</t>
  </si>
  <si>
    <t>http://www.wjx.cn/wjx/viewfile.aspx?path=http%3a%2f%2fpubuserqiniu.paperol.cn%2f59608158_2243_q9_1582874919fWhFYF.mp3%3fattname%3d2282_9_%25e5%25bc%2598%25e6%25a2%2585%25e5%25b0%258f%25e5%25ad%25a6%25e4%25ba%2594%25e5%25b9%25b4%25e7%25ba%25a74%25e7%258f%25ad%25e7%258e%258b%25e5%25b8%2585.mp3&amp;activity=59608158</t>
  </si>
  <si>
    <t>2020/2/28 15:35:13</t>
  </si>
  <si>
    <t>211.161.247.168(上海-上海)</t>
  </si>
  <si>
    <t>李美熹</t>
  </si>
  <si>
    <t>http://www.wjx.cn/wjx/viewfile.aspx?path=http%3a%2f%2fpubuserqiniu.paperol.cn%2f59608158_2268_q9_1582875178X2tw6G.amr%3fattname%3d2283_9_20200228_153215.amr&amp;activity=59608158</t>
  </si>
  <si>
    <t>希望以后能多阅读</t>
  </si>
  <si>
    <t>2020/2/28 15:35:23</t>
  </si>
  <si>
    <t>陈子涵</t>
  </si>
  <si>
    <t>http://www.wjx.cn/wjx/viewfile.aspx?path=http%3a%2f%2fpubuserqiniu.paperol.cn%2f59608158_2280_q9_1582875312DQnAkn.m4a%3fattname%3d2284_9_%25e4%25b8%258b%25e5%258d%2588%2b3%25e6%2597%25b629%25e5%2588%2586%2b.m4a&amp;activity=59608158</t>
  </si>
  <si>
    <t>有，书名是〖根鸟〗</t>
  </si>
  <si>
    <t>怎样自觉读书</t>
  </si>
  <si>
    <t>2020/2/28 15:35:34</t>
  </si>
  <si>
    <t>吴景赫</t>
  </si>
  <si>
    <t>http://www.wjx.cn/wjx/viewfile.aspx?path=http%3a%2f%2fpubuserqiniu.paperol.cn%2f59608158_2285_q7_1582875331MNXWt5.amr%3fattname%3d2285_7_20200228_153512.amr&amp;activity=59608158</t>
  </si>
  <si>
    <t>2020/2/28 15:35:47</t>
  </si>
  <si>
    <t>101.88.228.82(上海-上海)</t>
  </si>
  <si>
    <t>http://www.wjx.cn/wjx/viewfile.aspx?path=http%3a%2f%2fpubuserqiniu.paperol.cn%2f59608158_2284_q6_1582875329KSTKXm.m4a%3fattname%3d2286_6_%25e5%25b7%25a6%25e6%2589%258b%25e5%2592%258c%25e5%258f%25b3%25e6%2589%258b.m4a&amp;activity=59608158</t>
  </si>
  <si>
    <t>2020/2/28 15:35:51</t>
  </si>
  <si>
    <t>117.143.50.133(上海-上海)</t>
  </si>
  <si>
    <t>滕梓涵</t>
  </si>
  <si>
    <t>http://www.wjx.cn/wjx/viewfile.aspx?path=http%3a%2f%2fpubuserqiniu.paperol.cn%2f59608158_2277_q6_15828752343dK56h.m4a%3fattname%3d2287_6_%25e6%25bb%2595%25e6%25a2%2593%25e6%25b6%25b5%2b%25e5%2589%25af%25e6%259c%25ac.m4a&amp;activity=59608158</t>
  </si>
  <si>
    <t>有，书名是〖一分钟破案〗</t>
  </si>
  <si>
    <t>希望有更多时间陪孩子阅读</t>
  </si>
  <si>
    <t>2020/2/28 15:36:02</t>
  </si>
  <si>
    <t>120.204.151.213(上海-上海)</t>
  </si>
  <si>
    <t>饶峻羽</t>
  </si>
  <si>
    <t>http://www.wjx.cn/wjx/viewfile.aspx?path=http%3a%2f%2fpubuserqiniu.paperol.cn%2f59608158_2284_q5_1582875345js7B5f.mp4%3fattname%3d2288_5_wx_camera_1582870119135.mp4&amp;activity=59608158</t>
  </si>
  <si>
    <t>有，书名是〖英语〗</t>
  </si>
  <si>
    <t>我最想希望老师更多教育孩子们。</t>
  </si>
  <si>
    <t>2020/2/28 15:36:06</t>
  </si>
  <si>
    <t>101.87.193.220(上海-上海)</t>
  </si>
  <si>
    <t>陈思思</t>
  </si>
  <si>
    <t>http://www.wjx.cn/wjx/viewfile.aspx?path=http%3a%2f%2fpubuserqiniu.paperol.cn%2f59608158_2286_q6_1582875337cf8swM.m4a%3fattname%3d2289_6_%25e6%2596%25b0%25e5%25bd%2595%25e9%259f%25b3%2b1.m4a&amp;activity=59608158</t>
  </si>
  <si>
    <t>如何提高培孩子的阅读理解。希望孩子爱上阅读。</t>
  </si>
  <si>
    <t>2020/2/28 15:36:08</t>
  </si>
  <si>
    <t>祁诺</t>
  </si>
  <si>
    <t>http://www.wjx.cn/wjx/viewfile.aspx?path=http%3a%2f%2fpubuserqiniu.paperol.cn%2f59608158_2267_q5_15828751346c2W8G.MOV%3fattname%3d2290_5_60456791794__56FC20D7-6B4C-4C1A-AF63-5C850AF31985.MOV&amp;activity=59608158</t>
  </si>
  <si>
    <t>有，书名是〖龟兔赛跑〗</t>
  </si>
  <si>
    <t>培养孩子自己主动阅读</t>
  </si>
  <si>
    <t>2020/2/28 15:36:11</t>
  </si>
  <si>
    <t>101.87.197.209(上海-上海)</t>
  </si>
  <si>
    <t>姚诗悦</t>
  </si>
  <si>
    <t>http://www.wjx.cn/wjx/viewfile.aspx?path=http%3a%2f%2fpubuserqiniu.paperol.cn%2f59608158_2272_q7_15828752138DC7YY.mp3%3fattname%3d2291_7_REC20200228153008.mp3&amp;activity=59608158</t>
  </si>
  <si>
    <t>2020/2/28 15:37:07</t>
  </si>
  <si>
    <t>101.88.157.86(上海-上海)</t>
  </si>
  <si>
    <t>杨谋正</t>
  </si>
  <si>
    <t>http://www.wjx.cn/wjx/viewfile.aspx?path=http%3a%2f%2fpubuserqiniu.paperol.cn%2f59608158_2284_q5_1582875419pYE5dc.m4a%3fattname%3d2292_5_%25e6%2596%25b0%25e5%25bd%2595%25e9%259f%25b3%2b4.m4a&amp;activity=59608158</t>
  </si>
  <si>
    <t>有，书名是〖少儿百科全书〗</t>
  </si>
  <si>
    <t>183.250.184.42(福建-福州)</t>
  </si>
  <si>
    <t>杨泷舜</t>
  </si>
  <si>
    <t>http://www.wjx.cn/wjx/viewfile.aspx?path=http%3a%2f%2fpubuserqiniu.paperol.cn%2f59608158_2288_q6_1582875382cnHeh4.m4a%3fattname%3d2293_6_20200228_151618.m4a&amp;activity=59608158</t>
  </si>
  <si>
    <t>2020/2/28 15:37:13</t>
  </si>
  <si>
    <t>115.174.246.113(上海-上海)</t>
  </si>
  <si>
    <t>朱敬远</t>
  </si>
  <si>
    <t>http://www.wjx.cn/wjx/viewfile.aspx?path=http%3a%2f%2fpubuserqiniu.paperol.cn%2f59608158_2266_q9_15828751886PQYeG.mp4%3fattname%3d2294_9_QQ%25e8%25a7%2586%25e9%25a2%2591_b0cc90ba44aa9e1a44720befc547aea11582875013.mp4&amp;activity=59608158</t>
  </si>
  <si>
    <t>有，书名是〖山海经〗</t>
  </si>
  <si>
    <t>对看书兴趣不是太高，多去图书馆</t>
  </si>
  <si>
    <t>2020/2/28 15:37:14</t>
  </si>
  <si>
    <t>101.93.195.84(上海-上海)</t>
  </si>
  <si>
    <t>周梦雅</t>
  </si>
  <si>
    <t>http://www.wjx.cn/wjx/viewfile.aspx?path=http%3a%2f%2fpubuserqiniu.paperol.cn%2f59608158_2272_q9_1582875213d2zJrH.m4a%3fattname%3d2295_9_%25e7%25bb%2599%25e4%25bd%25a0%25e5%2586%2599%25e4%25bf%25a1.m4a&amp;activity=59608158</t>
  </si>
  <si>
    <t>2020/2/28 15:37:18</t>
  </si>
  <si>
    <t>117.143.50.68(上海-上海)</t>
  </si>
  <si>
    <t>尹一赫</t>
  </si>
  <si>
    <t>http://www.wjx.cn/wjx/viewfile.aspx?path=http%3a%2f%2fpubuserqiniu.paperol.cn%2f59608158_2284_q5_1582875371jFMmXE.amr%3fattname%3d2296_5_20200228_153546.amr&amp;activity=59608158</t>
  </si>
  <si>
    <t>2020/2/28 15:37:27</t>
  </si>
  <si>
    <t>120.242.165.109(安徽-宿州)</t>
  </si>
  <si>
    <t>赵智轩</t>
  </si>
  <si>
    <t>http://www.wjx.cn/wjx/viewfile.aspx?path=http%3a%2f%2fpubuserqiniu.paperol.cn%2f59608158_2254_q6_1582874978JJSRpN.mp3%3fattname%3d2297_6_REC20200228152032.mp3&amp;activity=59608158</t>
  </si>
  <si>
    <t>多陪孩子读读书，多和她讲解她不明白的地方</t>
  </si>
  <si>
    <t>2020/2/28 15:37:49</t>
  </si>
  <si>
    <t>http://www.wjx.cn/wjx/viewfile.aspx?path=http%3a%2f%2fpubuserqiniu.paperol.cn%2f59608158_2284_q5_15828753727kfRXT.m4a%3fattname%3d2298_5_%25e4%25b8%2580%25ef%25bc%25881%25ef%25bc%2589%25e6%259d%258e%25e5%25ad%2590%25e6%25b6%25b5.m4a&amp;activity=59608158</t>
  </si>
  <si>
    <t>引导孩子自己阅读的兴趣</t>
  </si>
  <si>
    <t>2020/2/28 15:37:52</t>
  </si>
  <si>
    <t>101.88.158.46(上海-上海)</t>
  </si>
  <si>
    <t>邹馨语</t>
  </si>
  <si>
    <t>http://www.wjx.cn/wjx/viewfile.aspx?path=http%3a%2f%2fpubuserqiniu.paperol.cn%2f59608158_2245_q7_1582874901KsEESK.m4a%3fattname%3d2299_7_%25e6%2596%25b0%25e5%25bd%2595%25e9%259f%25b3%2b2.m4a&amp;activity=59608158</t>
  </si>
  <si>
    <t>有，书名是〖八十天环游世界〗</t>
  </si>
  <si>
    <t>孩子理解能力不太好，想帮孩子找到方法</t>
  </si>
  <si>
    <t>其他〖带孩子去图书馆多看一些阅读书〗</t>
  </si>
  <si>
    <t>2020/2/28 15:37:54</t>
  </si>
  <si>
    <t>顾谦</t>
  </si>
  <si>
    <t>http://www.wjx.cn/wjx/viewfile.aspx?path=http%3a%2f%2fpubuserqiniu.paperol.cn%2f59608158_2292_q5_1582875467Citk4G.mp4%3fattname%3d2300_5_VID_20200228_153206.mp4&amp;activity=59608158</t>
  </si>
  <si>
    <t>最想培养孩子独立阅读</t>
  </si>
  <si>
    <t>2020/2/28 15:38:05</t>
  </si>
  <si>
    <t>223.91.65.221(河南-南阳)</t>
  </si>
  <si>
    <t>http://www.wjx.cn/wjx/viewfile.aspx?path=http%3a%2f%2fpubuserqiniu.paperol.cn%2f59608158_2282_q9_15828753422Aidk2.mp3%3fattname%3d2301_9_2%25e6%259c%258827%25e6%2597%25a5%2b18%25e7%2582%25b925%25e5%2588%2586.mp3&amp;activity=59608158</t>
  </si>
  <si>
    <t>有，书名是〖《鲁滨逊漂流记》〗</t>
  </si>
  <si>
    <t>2020/2/28 15:38:11</t>
  </si>
  <si>
    <t>117.136.8.13(上海-上海)</t>
  </si>
  <si>
    <t>张语晨</t>
  </si>
  <si>
    <t>http://www.wjx.cn/wjx/viewfile.aspx?path=http%3a%2f%2fpubuserqiniu.paperol.cn%2f59608158_2276_q6_1582875253JtweTs.m4a%3fattname%3d2302_6_%25e6%2596%25b0%25e5%25bd%2595%25e9%259f%25b3%2b3.m4a&amp;activity=59608158</t>
  </si>
  <si>
    <t>想知道她只能能感兴趣阅读</t>
  </si>
  <si>
    <t>2020/2/28 15:38:13</t>
  </si>
  <si>
    <t>117.143.114.211(上海-上海)</t>
  </si>
  <si>
    <t>席梓渝</t>
  </si>
  <si>
    <t>http://www.wjx.cn/wjx/viewfile.aspx?path=http%3a%2f%2fpubuserqiniu.paperol.cn%2f59608158_2275_q5_1582875230Q7mzkk.amr%3fattname%3d2303_5_20200228_153320.amr&amp;activity=59608158</t>
  </si>
  <si>
    <t>有，书名是〖中国地理〗</t>
  </si>
  <si>
    <t>孩子都不怎么喜欢看书，</t>
  </si>
  <si>
    <t>2020/2/28 15:38:24</t>
  </si>
  <si>
    <t>114.82.228.142(上海-上海)</t>
  </si>
  <si>
    <t>黄榆晖</t>
  </si>
  <si>
    <t>http://www.wjx.cn/wjx/viewfile.aspx?path=http%3a%2f%2fpubuserqiniu.paperol.cn%2f59608158_2293_q9_1582875441TEAp4k.m4a%3fattname%3d2304_9_%25e5%25bc%2598%25e6%25a2%2585%25e5%25b0%258f%25e5%25ad%25a6%25e6%259b%25b9%25e8%25a1%258c%25e6%25a0%25a1%25e5%258c%25ba%25ef%25bc%2588%25e4%25ba%25945%25e7%258f%25ad%25ef%25bc%2589%25e9%25bb%2584%25e6%25a6%2586%25e6%2599%2596.m4a&amp;activity=59608158</t>
  </si>
  <si>
    <t>2020/2/28 15:38:31</t>
  </si>
  <si>
    <t>124.77.193.148(上海-上海)</t>
  </si>
  <si>
    <t>龚贵淼</t>
  </si>
  <si>
    <t>http://www.wjx.cn/wjx/viewfile.aspx?path=http%3a%2f%2fpubuserqiniu.paperol.cn%2f59608158_2286_q5_1582875442NhPCsS.m4a%3fattname%3d2305_5_%25e6%2599%25af%25e6%25b4%25aa%25e8%25b7%25af.m4a&amp;activity=59608158</t>
  </si>
  <si>
    <t>有，书名是〖笑话大王〗</t>
  </si>
  <si>
    <t>花时间和他一起分享书中的内容</t>
  </si>
  <si>
    <t>2020/2/28 15:38:32</t>
  </si>
  <si>
    <t>http://www.wjx.cn/wjx/viewfile.aspx?path=http%3a%2f%2fpubuserqiniu.paperol.cn%2f59608158_2281_q9_1582875302pBXtDE.amr%3fattname%3d2306_9_20200228_153347.amr&amp;activity=59608158</t>
  </si>
  <si>
    <t>每天多陪孩子看书</t>
  </si>
  <si>
    <t>2020/2/28 15:38:36</t>
  </si>
  <si>
    <t>101.83.126.219(上海-上海)</t>
  </si>
  <si>
    <t>罗昊</t>
  </si>
  <si>
    <t>http://www.wjx.cn/wjx/viewfile.aspx?path=http%3a%2f%2fpubuserqiniu.paperol.cn%2f59608158_2293_q8_1582875432aHRMEd.m4a%3fattname%3d2307_8_%25e9%2580%259f8%25e9%2585%2592%25e5%25ba%2597(%25e4%25b8%258a%25e6%25b5%25b7%25e6%259d%25be%25e6%25b1%259f%25e8%25bd%25a6%25e5%25a2%25a9%25e5%25bd%25b1%25e8%25a7%2586%25e5%259f%258e%25e5%258d%2597%25e5%25a7%259a%25e8%25b7%25af%25e5%25ba%2597).m4a&amp;activity=59608158</t>
  </si>
  <si>
    <t>怎样才能提起孩子的阅读兴趣</t>
  </si>
  <si>
    <t>2020/2/28 15:38:39</t>
  </si>
  <si>
    <t>117.136.8.30(上海-上海)</t>
  </si>
  <si>
    <t>马雨彤</t>
  </si>
  <si>
    <t>http://www.wjx.cn/wjx/viewfile.aspx?path=http%3a%2f%2fpubuserqiniu.paperol.cn%2f59608158_2302_q9_1582875492xQJXcS.m4a%3fattname%3d2308_9_%25e5%25bc%2598%25e6%25a2%2585%25e5%25b0%258f%25e5%25ad%25a6%25e4%25ba%2594%25ef%25bc%25885%25ef%25bc%2589%25e7%258f%25ad%25e9%25a9%25ac%25e9%259b%25a8%25e5%25bd%25a4.m4a&amp;activity=59608158</t>
  </si>
  <si>
    <t>有，书名是〖《中华上下五千年》〗</t>
  </si>
  <si>
    <t>2020/2/28 15:39:01</t>
  </si>
  <si>
    <t>韩明浩</t>
  </si>
  <si>
    <t>http://www.wjx.cn/wjx/viewfile.aspx?path=http%3a%2f%2fpubuserqiniu.paperol.cn%2f59608158_2308_q5_1582875525nChzcN.MOV%3fattname%3d2309_5_60456830462__905DACB6-B0BF-4F13-B30F-A3B0F62FE5D1.MOV&amp;activity=59608158</t>
  </si>
  <si>
    <t>2020/2/28 15:39:03</t>
  </si>
  <si>
    <t>115.174.199.184(上海-上海)</t>
  </si>
  <si>
    <t>黄灿</t>
  </si>
  <si>
    <t>http://www.wjx.cn/wjx/viewfile.aspx?path=http%3a%2f%2fpubuserqiniu.paperol.cn%2f59608158_2293_q8_1582875457ddFyjy.m4a%3fattname%3d2310_8_%25e5%25bd%2595%25e9%259f%25b38.m4a&amp;activity=59608158</t>
  </si>
  <si>
    <t>2020/2/28 15:39:11</t>
  </si>
  <si>
    <t>101.87.194.242(上海-上海)</t>
  </si>
  <si>
    <t>邱文博</t>
  </si>
  <si>
    <t>http://www.wjx.cn/wjx/viewfile.aspx?path=http%3a%2f%2fpubuserqiniu.paperol.cn%2f59608158_2291_q8_15828754197dccy7.m4a%3fattname%3d2311_8_%25e4%25b8%258b%25e5%258d%2588%2b3%25e6%2597%25b636%25e5%2588%2586%2b.m4a&amp;activity=59608158</t>
  </si>
  <si>
    <t>2020/2/28 15:39:12</t>
  </si>
  <si>
    <t>http://www.wjx.cn/wjx/viewfile.aspx?path=http%3a%2f%2fpubuserqiniu.paperol.cn%2f59608158_2300_q8_1582875474saZ3a5.amr%3fattname%3d2312_8_20200228_009.amr&amp;activity=59608158</t>
  </si>
  <si>
    <t>2020/2/28 15:39:14</t>
  </si>
  <si>
    <t>http://www.wjx.cn/wjx/viewfile.aspx?path=http%3a%2f%2fpubuserqiniu.paperol.cn%2f59608158_2311_q8_1582875551QKwhPa.mp3%3fattname%3d2313_8_REC20200228153831.mp3&amp;activity=59608158</t>
  </si>
  <si>
    <t>2020/2/28 15:39:23</t>
  </si>
  <si>
    <t>101.87.193.158(上海-上海)</t>
  </si>
  <si>
    <t>曹娜娜</t>
  </si>
  <si>
    <t>http://www.wjx.cn/wjx/viewfile.aspx?path=http%3a%2f%2fpubuserqiniu.paperol.cn%2f59608158_2287_q7_15828753575erzpR.MOV%3fattname%3d2314_7_60456813270__230BE670-06B3-4D1D-A123-75605F27B030.MOV&amp;activity=59608158</t>
  </si>
  <si>
    <t>有，书名是〖我爱你中国〗</t>
  </si>
  <si>
    <t>有时间多陪陪孩子，正确的引导</t>
  </si>
  <si>
    <t>2020/2/28 15:39:42</t>
  </si>
  <si>
    <t>115.174.204.237(上海-上海)</t>
  </si>
  <si>
    <t>朱科强</t>
  </si>
  <si>
    <t>http://www.wjx.cn/wjx/viewfile.aspx?path=http%3a%2f%2fpubuserqiniu.paperol.cn%2f59608158_2313_q9_1582875579r3S7nm.mp3%3fattname%3d2315_9_REC20200228153604.mp3&amp;activity=59608158</t>
  </si>
  <si>
    <t>2020/2/28 15:39:46</t>
  </si>
  <si>
    <t>116.234.202.243(上海-上海)</t>
  </si>
  <si>
    <t>郭鸿涛</t>
  </si>
  <si>
    <t>http://www.wjx.cn/wjx/viewfile.aspx?path=http%3a%2f%2fpubuserqiniu.paperol.cn%2f59608158_2284_q6_1582875357BsCei6.mp4%3fattname%3d2316_6_d4239248ddc831a4984aa98f18e06084.mp4&amp;activity=59608158</t>
  </si>
  <si>
    <t>怎样能让感兴趣阅读</t>
  </si>
  <si>
    <t>2020/2/28 15:39:56</t>
  </si>
  <si>
    <t>向涵</t>
  </si>
  <si>
    <t>http://www.wjx.cn/wjx/viewfile.aspx?path=http%3a%2f%2fpubuserqiniu.paperol.cn%2f59608158_2316_q7_1582875590hCKHh5.m4a%3fattname%3d2317_7_%25e6%2596%25b0%25e5%25bd%2595%25e9%259f%25b3%2b4.m4a&amp;activity=59608158</t>
  </si>
  <si>
    <t>2020/2/28 15:39:58</t>
  </si>
  <si>
    <t>101.87.196.128(上海-上海)</t>
  </si>
  <si>
    <t>隆锦予</t>
  </si>
  <si>
    <t>http://www.wjx.cn/wjx/viewfile.aspx?path=http%3a%2f%2fpubuserqiniu.paperol.cn%2f59608158_2313_q5_1582875588BFKykW.m4a%3fattname%3d2318_5_%25e4%25b8%258b%25e5%258d%2588%2b3%25e6%2597%25b639%25e5%2588%2586%2b.m4a&amp;activity=59608158</t>
  </si>
  <si>
    <t>我们家长给他布置的作业他不做，学校老师布置的作业（含阅读）他很喜欢做。最想就是能让几个小朋友聚在一起，这样培养一个兴趣阅读小组。</t>
  </si>
  <si>
    <t>2020/2/28 15:40:09</t>
  </si>
  <si>
    <t>101.245.27.68(上海-上海)</t>
  </si>
  <si>
    <t>钦紫萱</t>
  </si>
  <si>
    <t>http://www.wjx.cn/wjx/viewfile.aspx?path=http%3a%2f%2fpubuserqiniu.paperol.cn%2f59608158_2319_q6_1582875605wKpCPh.MOV%3fattname%3d2319_6_60456834239__72CA0376-B967-498E-86ED-B720D1743317.MOV&amp;activity=59608158</t>
  </si>
  <si>
    <t>培养孩子的良好习惯。</t>
  </si>
  <si>
    <t>2020/2/28 15:40:15</t>
  </si>
  <si>
    <t>112.65.48.29(上海-上海)</t>
  </si>
  <si>
    <t>严浚哲</t>
  </si>
  <si>
    <t>http://www.wjx.cn/wjx/viewfile.aspx?path=http%3a%2f%2fpubuserqiniu.paperol.cn%2f59608158_2293_q9_1582875442mrnNyM.m4a%3fattname%3d2320_9_%25e7%25bb%2599%25e4%25bd%25a0%25e5%2586%2599%25e4%25bf%25a1.m4a&amp;activity=59608158</t>
  </si>
  <si>
    <t>多参与孩子参与到一起阅读</t>
  </si>
  <si>
    <t>2020/2/28 15:40:16</t>
  </si>
  <si>
    <t>140.207.23.53(上海-上海)</t>
  </si>
  <si>
    <t>郭浩宇</t>
  </si>
  <si>
    <t>http://www.wjx.cn/wjx/viewfile.aspx?path=http%3a%2f%2fpubuserqiniu.paperol.cn%2f59608158_2293_q6_1582875431WnSTYi.MOV%3fattname%3d2321_6_capturedvideo.MOV&amp;activity=59608158</t>
  </si>
  <si>
    <t>有，书名是〖没头没脑和不高兴〗</t>
  </si>
  <si>
    <t>最希望有时间能陪伴孩子一起阅读</t>
  </si>
  <si>
    <t>2020/2/28 15:40:28</t>
  </si>
  <si>
    <t>183.195.61.58(上海-上海)</t>
  </si>
  <si>
    <t>王妙可</t>
  </si>
  <si>
    <t>http://www.wjx.cn/wjx/viewfile.aspx?path=http%3a%2f%2fpubuserqiniu.paperol.cn%2f59608158_2320_q5_1582875625QraMf6.amr%3fattname%3d2322_5_20200228_154005.amr&amp;activity=59608158</t>
  </si>
  <si>
    <t>180.158.19.14(上海-上海)</t>
  </si>
  <si>
    <t>康国奥</t>
  </si>
  <si>
    <t>http://www.wjx.cn/wjx/viewfile.aspx?path=http%3a%2f%2fpubuserqiniu.paperol.cn%2f59608158_2322_q9_15828755077caj5F.mp4%3fattname%3d2323_9_videocompress-051-video_20200228_152311.mp4&amp;activity=59608158</t>
  </si>
  <si>
    <t>2020/2/28 15:40:34</t>
  </si>
  <si>
    <t>183.195.52.33(上海-上海)</t>
  </si>
  <si>
    <t>徐梦琪</t>
  </si>
  <si>
    <t>http://www.wjx.cn/wjx/viewfile.aspx?path=http%3a%2f%2fpubuserqiniu.paperol.cn%2f59608158_2323_q6_1582875630t5ddrx.amr%3fattname%3d2324_6_20200228_145757.amr&amp;activity=59608158</t>
  </si>
  <si>
    <t>2020/2/28 15:40:35</t>
  </si>
  <si>
    <t>101.87.198.71(上海-上海)</t>
  </si>
  <si>
    <t>张梓灏</t>
  </si>
  <si>
    <t>http://www.wjx.cn/wjx/viewfile.aspx?path=http%3a%2f%2fpubuserqiniu.paperol.cn%2f59608158_2322_q8_1582875628eam3Gs.mp4%3fattname%3d2325_8_video_20200228_153623.mp4&amp;activity=59608158</t>
  </si>
  <si>
    <t>2020/2/28 15:40:45</t>
  </si>
  <si>
    <t>42.196.71.119(上海-上海)</t>
  </si>
  <si>
    <t>李玉平</t>
  </si>
  <si>
    <t>http://www.wjx.cn/wjx/viewfile.aspx?path=http%3a%2f%2fpubuserqiniu.paperol.cn%2f59608158_2284_q6_1582875403MhQPCF.m4a%3fattname%3d2326_6_%25e5%25b7%25a6%25e6%2589%258b%25e5%2592%258c%25e5%258f%25b3%25e6%2589%258b.m4a&amp;activity=59608158</t>
  </si>
  <si>
    <t>有，书名是〖桔林童话〗</t>
  </si>
  <si>
    <t>没太多的时间陪</t>
  </si>
  <si>
    <t>2020/2/28 15:40:54</t>
  </si>
  <si>
    <t>211.161.248.11(上海-上海)</t>
  </si>
  <si>
    <t>俞佳</t>
  </si>
  <si>
    <t>http://www.wjx.cn/wjx/viewfile.aspx?path=http%3a%2f%2fpubuserqiniu.paperol.cn%2f59608158_2308_q6_15828755344tiwB2.mp3%3fattname%3d2327_6_REC20200228153811.mp3&amp;activity=59608158</t>
  </si>
  <si>
    <t>有，书名是〖文学〗</t>
  </si>
  <si>
    <t>2020/2/28 15:41:12</t>
  </si>
  <si>
    <t>117.143.45.13(上海-上海)</t>
  </si>
  <si>
    <t>赵烁</t>
  </si>
  <si>
    <t>http://www.wjx.cn/wjx/viewfile.aspx?path=http%3a%2f%2fpubuserqiniu.paperol.cn%2f59608158_2327_q8_1582875661kJk5KE.amr%3fattname%3d2328_8_20200228_154011.amr&amp;activity=59608158</t>
  </si>
  <si>
    <t>有，书名是〖儿童太空百科全书〗</t>
  </si>
  <si>
    <t>2020/2/28 15:41:17</t>
  </si>
  <si>
    <t>120.204.148.60(上海-上海)</t>
  </si>
  <si>
    <t>潘婷</t>
  </si>
  <si>
    <t>http://www.wjx.cn/wjx/viewfile.aspx?path=http%3a%2f%2fpubuserqiniu.paperol.cn%2f59608158_2326_q9_1582875668k4M8Pd.m4a%3fattname%3d2329_9_%25e6%25b0%2591%25e5%258a%259e%25e5%25bc%2598%25e6%25a2%2585%25e5%25b0%258f%25e5%25ad%25a6%25e4%25ba%2594(4)%25e7%258f%25ad%25e6%25bd%2598%25e5%25a9%25b7.m4a&amp;activity=59608158</t>
  </si>
  <si>
    <t>有，书名是〖纸人〗</t>
  </si>
  <si>
    <t>1没有疑问2陪她一起阅读</t>
  </si>
  <si>
    <t>2020/2/28 15:41:22</t>
  </si>
  <si>
    <t>223.104.213.119(上海-上海)</t>
  </si>
  <si>
    <t>杨宇轩</t>
  </si>
  <si>
    <t>http://www.wjx.cn/wjx/viewfile.aspx?path=http%3a%2f%2fpubuserqiniu.paperol.cn%2f59608158_2326_q9_1582875674EbwfAt.MOV%3fattname%3d2330_9_60456843888__1F6D9565-E981-4AE5-81A1-E32A9FEA6B2E.MOV&amp;activity=59608158</t>
  </si>
  <si>
    <t>2020/2/28 15:41:31</t>
  </si>
  <si>
    <t>辜晓兰</t>
  </si>
  <si>
    <t>http://www.wjx.cn/wjx/viewfile.aspx?path=http%3a%2f%2fpubuserqiniu.paperol.cn%2f59608158_2284_q7_1582875380k4nCEQ.m4a%3fattname%3d2331_7_%25e4%25b8%258b%25e5%258d%2588%2b3%25e6%2597%25b635%25e5%2588%2586%2b.m4a&amp;activity=59608158</t>
  </si>
  <si>
    <t>为什么沟通时，聊不到要沟通的点？让她自己说说阅读时收获了什么</t>
  </si>
  <si>
    <t>2020/2/28 15:41:46</t>
  </si>
  <si>
    <t>117.136.100.19(安徽-合肥)</t>
  </si>
  <si>
    <t>路可馨</t>
  </si>
  <si>
    <t>http://www.wjx.cn/wjx/viewfile.aspx?path=http%3a%2f%2fpubuserqiniu.paperol.cn%2f59608158_2239_q9_1582874812bpJyGN.mp3%3fattname%3d2332_9_%25e3%2580%258a%25e7%25bb%2599%25e4%25bd%25a0%25e5%2586%2599%25e4%25bf%25a1%25e3%2580%258b.mp3&amp;activity=59608158</t>
  </si>
  <si>
    <t>为什么孩子在图片中看到的好词、好句很少运用到作文中?陪在孩子身边陪她一起阅读。</t>
  </si>
  <si>
    <t>2020/2/28 15:41:49</t>
  </si>
  <si>
    <t>101.88.159.66(上海-上海)</t>
  </si>
  <si>
    <t>闫宇冰</t>
  </si>
  <si>
    <t>http://www.wjx.cn/wjx/viewfile.aspx?path=http%3a%2f%2fpubuserqiniu.paperol.cn%2f59608158_2331_q8_1582875683H8TJX5.amr%3fattname%3d2333_8_20200228_154108.amr&amp;activity=59608158</t>
  </si>
  <si>
    <t>陪伴她一起读书</t>
  </si>
  <si>
    <t>2020/2/28 15:42:03</t>
  </si>
  <si>
    <t>101.86.186.166(上海-上海)</t>
  </si>
  <si>
    <t>张冠鑫</t>
  </si>
  <si>
    <t>http://www.wjx.cn/wjx/viewfile.aspx?path=http%3a%2f%2fpubuserqiniu.paperol.cn%2f59608158_2308_q6_1582875544XbM764.MOV%3fattname%3d2334_6_60456832633__8081521C-7E27-44BA-811D-1018BBAF0DF8.MOV&amp;activity=59608158</t>
  </si>
  <si>
    <t>有，书名是〖十万个为什么动物世界〗</t>
  </si>
  <si>
    <t>找到一本适合孩子的书</t>
  </si>
  <si>
    <t>2020/2/28 15:42:08</t>
  </si>
  <si>
    <t>112.132.5.192(安徽-淮南)</t>
  </si>
  <si>
    <t>史方祥</t>
  </si>
  <si>
    <t>http://www.wjx.cn/wjx/viewfile.aspx?path=http%3a%2f%2fpubuserqiniu.paperol.cn%2f59608158_2335_q8_1582875724zKDK6p.amr%3fattname%3d2335_8_20200228_154113.amr&amp;activity=59608158</t>
  </si>
  <si>
    <t>有，书名是〖哈利波特全套典藏版〗</t>
  </si>
  <si>
    <t>其他〖给孩子讲解书里面的道理〗</t>
  </si>
  <si>
    <t>2020/2/28 15:42:19</t>
  </si>
  <si>
    <t>220.112.125.183(上海-上海)</t>
  </si>
  <si>
    <t>沈浩宇</t>
  </si>
  <si>
    <t>http://www.wjx.cn/wjx/viewfile.aspx?path=http%3a%2f%2fpubuserqiniu.paperol.cn%2f59608158_2334_q8_1582875723snnpRe.MOV%3fattname%3d2336_8_60456848689__4ED57646-69EA-451C-A640-5D700721ECEF.MOV&amp;activity=59608158</t>
  </si>
  <si>
    <t>有，书名是〖了不起的狐狸先生〗</t>
  </si>
  <si>
    <t>2020/2/28 15:42:27</t>
  </si>
  <si>
    <t>140.207.23.172(上海-上海)</t>
  </si>
  <si>
    <t>王子怡</t>
  </si>
  <si>
    <t>http://www.wjx.cn/wjx/viewfile.aspx?path=http%3a%2f%2fpubuserqiniu.paperol.cn%2f59608158_2335_q6_1582875738YxB2AM.m4a%3fattname%3d2337_6_%25e7%258e%258b%25e5%25ad%2590%25e6%2580%25a1.m4a&amp;activity=59608158</t>
  </si>
  <si>
    <t>有，书名是〖海上玩家〗</t>
  </si>
  <si>
    <t>时间比较少，尽量抽空陪伴阅读。</t>
  </si>
  <si>
    <t>2020/2/28 15:42:29</t>
  </si>
  <si>
    <t>116.230.10.242(上海-上海)</t>
  </si>
  <si>
    <t>李欣悦</t>
  </si>
  <si>
    <t>http://www.wjx.cn/wjx/viewfile.aspx?path=http%3a%2f%2fpubuserqiniu.paperol.cn%2f59608158_2326_q5_1582875744Z55ard.mp3%3fattname%3d2338_5_REC20200228154212.mp3&amp;activity=59608158</t>
  </si>
  <si>
    <t>2020/2/28 15:42:34</t>
  </si>
  <si>
    <t>117.136.116.59(安徽-未知)</t>
  </si>
  <si>
    <t>邓少桐</t>
  </si>
  <si>
    <t>http://www.wjx.cn/wjx/viewfile.aspx?path=http%3a%2f%2fpubuserqiniu.paperol.cn%2f59608158_2293_q5_1582875452b4DQ8t.amr%3fattname%3d2339_5_20200228_153718.amr&amp;activity=59608158</t>
  </si>
  <si>
    <t>2020/2/28 15:42:43</t>
  </si>
  <si>
    <t>223.104.20.148(湖北-武汉)</t>
  </si>
  <si>
    <t>徐泽祎</t>
  </si>
  <si>
    <t>http://www.wjx.cn/wjx/viewfile.aspx?path=http%3a%2f%2fpubuserqiniu.paperol.cn%2f59608158_2327_q9_1582875670yX5cwb.m4a%3fattname%3d2340_9_%25e5%25bc%2598%25e6%25a2%2585%25e4%25ba%2594%25ef%25bc%25885%25ef%25bc%2589%25e5%25be%2590%25e6%25b3%25bd%25e7%25a5%258e.m4a&amp;activity=59608158</t>
  </si>
  <si>
    <t>认真</t>
  </si>
  <si>
    <t>2020/2/28 15:42:44</t>
  </si>
  <si>
    <t>李默涵</t>
  </si>
  <si>
    <t>http://www.wjx.cn/wjx/viewfile.aspx?path=http%3a%2f%2fpubuserqiniu.paperol.cn%2f59608158_2340_q6_1582875761kWAYrz.mp3%3fattname%3d2341_6_REC20200228154159.mp3&amp;activity=59608158</t>
  </si>
  <si>
    <t>2020/2/28 15:42:49</t>
  </si>
  <si>
    <t>http://www.wjx.cn/wjx/viewfile.aspx?path=http%3a%2f%2fpubuserqiniu.paperol.cn%2f59608158_2323_q9_158287565557NCjj.m4a%3fattname%3d2342_9_%25e6%2596%25b0%25e5%25bd%2595%25e9%259f%25b3%2b1.m4a&amp;activity=59608158</t>
  </si>
  <si>
    <t>以后多阅读</t>
  </si>
  <si>
    <t>2020/2/28 15:42:53</t>
  </si>
  <si>
    <t>许彦妮</t>
  </si>
  <si>
    <t>http://www.wjx.cn/wjx/viewfile.aspx?path=http%3a%2f%2fpubuserqiniu.paperol.cn%2f59608158_2336_q5_1582875770aTJ2xn.m4a%3fattname%3d2343_5_%25e6%2595%25b0%25e5%25ad%2597%25e6%25ad%258c.m4a&amp;activity=59608158</t>
  </si>
  <si>
    <t>有，书名是〖古古丢先生的遭遇〗</t>
  </si>
  <si>
    <t>理解能力，最想让孩子更多的了解</t>
  </si>
  <si>
    <t>2020/2/28 15:43:09</t>
  </si>
  <si>
    <t>220.112.121.28(上海-上海)</t>
  </si>
  <si>
    <t>彭清钰</t>
  </si>
  <si>
    <t>http://www.wjx.cn/wjx/viewfile.aspx?path=http%3a%2f%2fpubuserqiniu.paperol.cn%2f59608158_2341_q5_1582875765QTcdhy.amr%3fattname%3d2344_5_20200228_153518.amr&amp;activity=59608158</t>
  </si>
  <si>
    <t>能帮助孩子好好学习吧</t>
  </si>
  <si>
    <t>2020/2/28 15:43:23</t>
  </si>
  <si>
    <t>117.136.8.26(上海-上海)</t>
  </si>
  <si>
    <t>王俊辉</t>
  </si>
  <si>
    <t>http://www.wjx.cn/wjx/viewfile.aspx?path=http%3a%2f%2fpubuserqiniu.paperol.cn%2f59608158_2329_q6_1582875681fTMCpy.MOV%3fattname%3d2345_6_60456844504__CB8DEDA1-73E6-4AE8-BA98-A712F6A44CF9.MOV&amp;activity=59608158</t>
  </si>
  <si>
    <t>有，书名是〖哪吒闹海〗</t>
  </si>
  <si>
    <t>监督孩子阅读</t>
  </si>
  <si>
    <t>2020/2/28 15:43:28</t>
  </si>
  <si>
    <t>117.136.119.32(上海-上海)</t>
  </si>
  <si>
    <t>李昊冉</t>
  </si>
  <si>
    <t>http://www.wjx.cn/wjx/viewfile.aspx?path=http%3a%2f%2fpubuserqiniu.paperol.cn%2f59608158_2313_q7_1582875575EFEy4y.mp3%3fattname%3d2346_7_REC001.mp3&amp;activity=59608158</t>
  </si>
  <si>
    <t>有，书名是〖外婆家的苹果树〗</t>
  </si>
  <si>
    <t>没够为孩子理解讲解</t>
  </si>
  <si>
    <t>2020/2/28 15:43:34</t>
  </si>
  <si>
    <t>席梓淇</t>
  </si>
  <si>
    <t>http://www.wjx.cn/wjx/viewfile.aspx?path=http%3a%2f%2fpubuserqiniu.paperol.cn%2f59608158_2326_q7_1582875666bstpQD.amr%3fattname%3d2347_7_20200228_154039.amr&amp;activity=59608158</t>
  </si>
  <si>
    <t>怎么可能让孩子喜欢阅读</t>
  </si>
  <si>
    <t>2020/2/28 15:43:53</t>
  </si>
  <si>
    <t>肖雅</t>
  </si>
  <si>
    <t>http://www.wjx.cn/wjx/viewfile.aspx?path=http%3a%2f%2fpubuserqiniu.paperol.cn%2f59608158_2343_q8_1582875771AZHbGT.amr%3fattname%3d2348_8_20200228_154213.amr&amp;activity=59608158</t>
  </si>
  <si>
    <t>线上亲子阅读培训┋其他〖线上指导〗</t>
  </si>
  <si>
    <t>2020/2/28 15:44:47</t>
  </si>
  <si>
    <t>101.86.191.229(上海-上海)</t>
  </si>
  <si>
    <t>陈蕾</t>
  </si>
  <si>
    <t>http://www.wjx.cn/wjx/viewfile.aspx?path=http%3a%2f%2fpubuserqiniu.paperol.cn%2f59608158_2325_q8_1582875635pkbrpB.m4a%3fattname%3d2349_8_%25e6%2596%25b0%25e5%25bd%2595%25e9%259f%25b3%2b1.m4a&amp;activity=59608158</t>
  </si>
  <si>
    <t>我们没有时间陪读，希望孩子从小养成好习惯</t>
  </si>
  <si>
    <t>2020/2/28 15:44:48</t>
  </si>
  <si>
    <t>117.136.119.201(上海-上海)</t>
  </si>
  <si>
    <t>杜涵</t>
  </si>
  <si>
    <t>http://www.wjx.cn/wjx/viewfile.aspx?path=http%3a%2f%2fpubuserqiniu.paperol.cn%2f59608158_2349_q5_158287588078MHQw.mp4%3fattname%3d2350_5_Record_2020-02-28-15-44-03.mp4&amp;activity=59608158</t>
  </si>
  <si>
    <t>2020/2/28 15:44:55</t>
  </si>
  <si>
    <t>223.104.213.227(上海-上海)</t>
  </si>
  <si>
    <t>黄子俊</t>
  </si>
  <si>
    <t>http://www.wjx.cn/wjx/viewfile.aspx?path=http%3a%2f%2fpubuserqiniu.paperol.cn%2f59608158_2349_q8_15828758895PT2Ss.MOV%3fattname%3d2351_8_60456867204__F4050B07-6C6D-4C0C-8BB8-0D5D9970F0E6.MOV&amp;activity=59608158</t>
  </si>
  <si>
    <t>2020/2/28 15:45:06</t>
  </si>
  <si>
    <t>117.143.114.111(上海-上海)</t>
  </si>
  <si>
    <t>史梓轩</t>
  </si>
  <si>
    <t>http://www.wjx.cn/wjx/viewfile.aspx?path=http%3a%2f%2fpubuserqiniu.paperol.cn%2f59608158_2341_q5_1582875769eaeGmd.MOV%3fattname%3d2352_5_60456854786__1A5FE78E-CCFB-4516-8377-6539631E2A9B.MOV&amp;activity=59608158</t>
  </si>
  <si>
    <t>2020/2/28 15:45:20</t>
  </si>
  <si>
    <t>139.226.21.159(上海-上海)</t>
  </si>
  <si>
    <t>李安娜</t>
  </si>
  <si>
    <t>http://www.wjx.cn/wjx/viewfile.aspx?path=http%3a%2f%2fpubuserqiniu.paperol.cn%2f59608158_2352_q6_1582875908tYx6kb.mp3%3fattname%3d2353_6_REC20200228154353.mp3&amp;activity=59608158</t>
  </si>
  <si>
    <t>不知道选择什么样的书，最想帮她找到适合孩子的书</t>
  </si>
  <si>
    <t>2020/2/28 15:45:21</t>
  </si>
  <si>
    <t>吴昊</t>
  </si>
  <si>
    <t>http://www.wjx.cn/wjx/viewfile.aspx?path=http%3a%2f%2fpubuserqiniu.paperol.cn%2f59608158_2349_q6_1582875904748Chs.m4a%3fattname%3d2354_6_%25e6%2596%25b0%25e5%25bd%2595%25e9%259f%25b3%2b6.m4a&amp;activity=59608158</t>
  </si>
  <si>
    <t>陪伴太少，</t>
  </si>
  <si>
    <t>2020/2/28 15:45:26</t>
  </si>
  <si>
    <t>114.87.94.137(上海-上海)</t>
  </si>
  <si>
    <t>林皓涵</t>
  </si>
  <si>
    <t>http://www.wjx.cn/wjx/viewfile.aspx?path=http%3a%2f%2fpubuserqiniu.paperol.cn%2f59608158_2342_q6_1582875817dRQejp.amr%3fattname%3d2355_6_20200228_154246.amr&amp;activity=59608158</t>
  </si>
  <si>
    <t>2020/2/28 15:45:35</t>
  </si>
  <si>
    <t>58.243.250.191(安徽-合肥)</t>
  </si>
  <si>
    <t>李子瑜</t>
  </si>
  <si>
    <t>http://www.wjx.cn/wjx/viewfile.aspx?path=http%3a%2f%2fpubuserqiniu.paperol.cn%2f59608158_2352_q9_158287593026dmCD.m4a%3fattname%3d2356_9_%25e7%25bb%2599%25e4%25bd%25a0%25e5%2586%2599%25e4%25bf%25a1.m4a&amp;activity=59608158</t>
  </si>
  <si>
    <t>2020/2/28 15:45:57</t>
  </si>
  <si>
    <t>101.88.196.211(上海-上海)</t>
  </si>
  <si>
    <t>胡辰逸</t>
  </si>
  <si>
    <t>http://www.wjx.cn/wjx/viewfile.aspx?path=http%3a%2f%2fpubuserqiniu.paperol.cn%2f59608158_2343_q6_1582875784e5Z6dQ.MOV%3fattname%3d2357_6_60456854231__C304ED4B-4541-48CA-8DC0-D60BA3DC8739.MOV&amp;activity=59608158</t>
  </si>
  <si>
    <t>怎么样让孩子喜欢读书</t>
  </si>
  <si>
    <t>2020/2/28 15:45:59</t>
  </si>
  <si>
    <t>http://www.wjx.cn/wjx/viewfile.aspx?path=http%3a%2f%2fpubuserqiniu.paperol.cn%2f59608158_2342_q6_1582875774TQ7sZs.amr%3fattname%3d2358_6_20200228_145757.amr&amp;activity=59608158</t>
  </si>
  <si>
    <t>2020/2/28 15:46:15</t>
  </si>
  <si>
    <t>孙宇</t>
  </si>
  <si>
    <t>http://www.wjx.cn/wjx/viewfile.aspx?path=http%3a%2f%2fpubuserqiniu.paperol.cn%2f59608158_2329_q5_1582875712N8Qp5R.mp3%3fattname%3d2359_5_REC20200228154130.mp3&amp;activity=59608158</t>
  </si>
  <si>
    <t>有些字不认识。为孩子解释字义</t>
  </si>
  <si>
    <t>2020/2/28 15:46:16</t>
  </si>
  <si>
    <t>http://www.wjx.cn/wjx/viewfile.aspx?path=http%3a%2f%2fpubuserqiniu.paperol.cn%2f59608158_2318_q9_1582875624BBb6KY.m4a%3fattname%3d2360_9_%25e4%25b8%258b%25e5%258d%2588%2b3%25e6%2597%25b639%25e5%2588%2586%2b.m4a&amp;activity=59608158</t>
  </si>
  <si>
    <t>我最想每天能陪孩子读书。</t>
  </si>
  <si>
    <t>2020/2/28 15:46:33</t>
  </si>
  <si>
    <t>112.224.5.161(山东-济南)</t>
  </si>
  <si>
    <t>薛欣然</t>
  </si>
  <si>
    <t>http://www.wjx.cn/wjx/viewfile.aspx?path=http%3a%2f%2fpubuserqiniu.paperol.cn%2f59608158_2342_q7_158287577253d5es.amr%3fattname%3d2361_7_20200228_154232.amr&amp;activity=59608158</t>
  </si>
  <si>
    <t>多读书掌握知识</t>
  </si>
  <si>
    <t>2020/2/28 15:46:35</t>
  </si>
  <si>
    <t>http://www.wjx.cn/wjx/viewfile.aspx?path=http%3a%2f%2fpubuserqiniu.paperol.cn%2f59608158_2350_q8_15828758977fGaRr.amr%3fattname%3d2362_8_20200228_154357.amr&amp;activity=59608158</t>
  </si>
  <si>
    <t>陪伴她读书</t>
  </si>
  <si>
    <t>2020/2/28 15:46:45</t>
  </si>
  <si>
    <t>陈可</t>
  </si>
  <si>
    <t>http://www.wjx.cn/wjx/viewfile.aspx?path=http%3a%2f%2fpubuserqiniu.paperol.cn%2f59608158_2342_q6_1582875829Ti4yrG.mp3%3fattname%3d2363_6_REC20200228154312.mp3&amp;activity=59608158</t>
  </si>
  <si>
    <t>心有余力不足</t>
  </si>
  <si>
    <t>2020/2/28 15:46:47</t>
  </si>
  <si>
    <t>曹帅</t>
  </si>
  <si>
    <t>http://www.wjx.cn/wjx/viewfile.aspx?path=http%3a%2f%2fpubuserqiniu.paperol.cn%2f59608158_2350_q5_1582875911fAi52A.m4a%3fattname%3d2364_5_%25e6%259b%25b9%25e8%25a1%258c%25e6%2594%25af%25e8%25b7%25af.m4a&amp;activity=59608158</t>
  </si>
  <si>
    <t>有时间多陪陪孩子，督促学习</t>
  </si>
  <si>
    <t>101.88.154.86(上海-上海)</t>
  </si>
  <si>
    <t>申家良</t>
  </si>
  <si>
    <t>http://www.wjx.cn/wjx/viewfile.aspx?path=http%3a%2f%2fpubuserqiniu.paperol.cn%2f59608158_2360_q9_1582876003tGsM3K.mp4%3fattname%3d2365_9_%25e5%25bd%2595%25e5%25b1%258f_20200228_154555.mp4&amp;activity=59608158</t>
  </si>
  <si>
    <t>2020/2/28 15:47:02</t>
  </si>
  <si>
    <t>117.136.8.54(上海-上海)</t>
  </si>
  <si>
    <t>朱星然</t>
  </si>
  <si>
    <t>http://www.wjx.cn/wjx/viewfile.aspx?path=http%3a%2f%2fpubuserqiniu.paperol.cn%2f59608158_2366_q5_1582876016arBFmp.mp4%3fattname%3d2366_5_1582875602-videorecord-2020-2-28-15-40-2.mp4&amp;activity=59608158</t>
  </si>
  <si>
    <t>多点时间陪他读书</t>
  </si>
  <si>
    <t>2020/2/28 15:47:11</t>
  </si>
  <si>
    <t>117.178.83.207(江西-景德镇)</t>
  </si>
  <si>
    <t>吴小虎</t>
  </si>
  <si>
    <t>http://www.wjx.cn/wjx/viewfile.aspx?path=http%3a%2f%2fpubuserqiniu.paperol.cn%2f59608158_2345_q7_1582875807mK4eRZ.mp4%3fattname%3d2367_7_1582790552657.mp4&amp;activity=59608158</t>
  </si>
  <si>
    <t>2020/2/28 15:47:13</t>
  </si>
  <si>
    <t>223.104.213.154(上海-上海)</t>
  </si>
  <si>
    <t>万子韬</t>
  </si>
  <si>
    <t>http://www.wjx.cn/wjx/viewfile.aspx?path=http%3a%2f%2fpubuserqiniu.paperol.cn%2f59608158_2342_q9_1582875866RXYXQR.m4a%3fattname%3d2368_9_%25e8%2599%25b9%25e6%25a2%2585%25e5%258d%2597%25e8%25b7%25af3082%25e5%25bc%258433%25e5%258f%25b7%25e9%2599%2584%25e8%25bf%2591.m4a&amp;activity=59608158</t>
  </si>
  <si>
    <t>我没什么文化也很少和孩子一起阅读</t>
  </si>
  <si>
    <t>2020/2/28 15:47:20</t>
  </si>
  <si>
    <t>117.136.125.211(江西-赣州)</t>
  </si>
  <si>
    <t>谢裔梵</t>
  </si>
  <si>
    <t>http://www.wjx.cn/wjx/viewfile.aspx?path=http%3a%2f%2fpubuserqiniu.paperol.cn%2f59608158_2342_q7_15828757924ricBM.MOV%3fattname%3d2369_7_60456856221__F45F6D35-D8F5-4808-B157-8F539C782333.MOV&amp;activity=59608158</t>
  </si>
  <si>
    <t>最想为孩子提供更好的阅读方法</t>
  </si>
  <si>
    <t>2020/2/28 15:47:29</t>
  </si>
  <si>
    <t>112.64.71.144(上海-上海)</t>
  </si>
  <si>
    <t>张少华</t>
  </si>
  <si>
    <t>http://www.wjx.cn/wjx/viewfile.aspx?path=http%3a%2f%2fpubuserqiniu.paperol.cn%2f59608158_2342_q7_1582875842XjpZGM.MOV%3fattname%3d2370_7_60456861259__E28AF02E-A425-4633-AC64-696D1922B11B.MOV&amp;activity=59608158</t>
  </si>
  <si>
    <t>孩子有时候读不懂，想陪孩子一起阅读</t>
  </si>
  <si>
    <t>2020/2/28 15:47:31</t>
  </si>
  <si>
    <t>117.143.115.71(上海-上海)</t>
  </si>
  <si>
    <t>张佳怡</t>
  </si>
  <si>
    <t>http://www.wjx.cn/wjx/viewfile.aspx?path=http%3a%2f%2fpubuserqiniu.paperol.cn%2f59608158_2368_q6_1582876048D28Z3M.amr%3fattname%3d2371_6_20200228_154651.amr&amp;activity=59608158</t>
  </si>
  <si>
    <t>2020/2/28 15:47:41</t>
  </si>
  <si>
    <t>101.87.198.194(上海-上海)</t>
  </si>
  <si>
    <t>龙睿</t>
  </si>
  <si>
    <t>http://www.wjx.cn/wjx/viewfile.aspx?path=http%3a%2f%2fpubuserqiniu.paperol.cn%2f59608158_2346_q7_1582875802j8wdHx.mp4%3fattname%3d2372_7_1582875768095.mp4&amp;activity=59608158</t>
  </si>
  <si>
    <t>2020/2/28 15:47:44</t>
  </si>
  <si>
    <t>101.87.196.133(上海-上海)</t>
  </si>
  <si>
    <t>邵元琮</t>
  </si>
  <si>
    <t>http://www.wjx.cn/wjx/viewfile.aspx?path=http%3a%2f%2fpubuserqiniu.paperol.cn%2f59608158_2316_q6_1582875584syCeiS.MOV%3fattname%3d2373_6_60456835655__1DDEA700-40EA-4B2F-BAB0-85E1C6EC735D.MOV&amp;activity=59608158</t>
  </si>
  <si>
    <t>有，书名是〖海.帝。〗</t>
  </si>
  <si>
    <t>没有这个意识</t>
  </si>
  <si>
    <t>2020/2/28 15:47:55</t>
  </si>
  <si>
    <t>101.87.198.150(上海-上海)</t>
  </si>
  <si>
    <t>刘寅初</t>
  </si>
  <si>
    <t>http://www.wjx.cn/wjx/viewfile.aspx?path=http%3a%2f%2fpubuserqiniu.paperol.cn%2f59608158_2370_q8_1582876070eEnMbG.MOV%3fattname%3d2374_8_60456883087__C2168F3C-F2FE-4735-A44A-2D049D6836BE.MOV&amp;activity=59608158</t>
  </si>
  <si>
    <t>2020/2/28 15:48:07</t>
  </si>
  <si>
    <t>http://www.wjx.cn/wjx/viewfile.aspx?path=http%3a%2f%2fpubuserqiniu.paperol.cn%2f59608158_2357_q5_1582875988DwMr7G.mp4%3fattname%3d2375_5_wx_camera_1582873294039.mp4&amp;activity=59608158</t>
  </si>
  <si>
    <t>2020/2/28 15:48:19</t>
  </si>
  <si>
    <t>101.88.154.6(上海-上海)</t>
  </si>
  <si>
    <t>苏博宇</t>
  </si>
  <si>
    <t>http://www.wjx.cn/wjx/viewfile.aspx?path=http%3a%2f%2fpubuserqiniu.paperol.cn%2f59608158_2373_q8_15828760864EnYry.MOV%3fattname%3d2376_8_60456885253__FC8BE32E-FB50-4313-A1B6-CA916291B9E0.MOV&amp;activity=59608158</t>
  </si>
  <si>
    <t>2020/2/28 15:48:33</t>
  </si>
  <si>
    <t>117.143.50.178(上海-上海)</t>
  </si>
  <si>
    <t>李小强</t>
  </si>
  <si>
    <t>http://www.wjx.cn/wjx/viewfile.aspx?path=http%3a%2f%2fpubuserqiniu.paperol.cn%2f59608158_2377_q5_1582876109Pw77QH.mp3%3fattname%3d2377_5_f3993f3c5e71bd5b04e6608227109670.mp3&amp;activity=59608158</t>
  </si>
  <si>
    <t>101.87.197.231(上海-上海)</t>
  </si>
  <si>
    <t>朱晶熙</t>
  </si>
  <si>
    <t>http://www.wjx.cn/wjx/viewfile.aspx?path=http%3a%2f%2fpubuserqiniu.paperol.cn%2f59608158_2370_q8_1582876098sNNm5X.mp3%3fattname%3d2378_8_REC20200228154726.mp3&amp;activity=59608158</t>
  </si>
  <si>
    <t>有，书名是〖不害羞，、大胆的说〗</t>
  </si>
  <si>
    <t>2020/2/28 15:49:18</t>
  </si>
  <si>
    <t>115.174.99.119(上海-上海)</t>
  </si>
  <si>
    <t>郭子旭</t>
  </si>
  <si>
    <t>http://www.wjx.cn/wjx/viewfile.aspx?path=http%3a%2f%2fpubuserqiniu.paperol.cn%2f59608158_2368_q9_1582876032NYZkc2.MOV%3fattname%3d2379_9_60456878120__2CA462E1-D8CC-4CE8-94EB-E02D9B1AD806.MOV&amp;activity=59608158</t>
  </si>
  <si>
    <t>2020/2/28 15:49:32</t>
  </si>
  <si>
    <t>115.172.82.103(上海-上海)</t>
  </si>
  <si>
    <t>魏明轩</t>
  </si>
  <si>
    <t>http://www.wjx.cn/wjx/viewfile.aspx?path=http%3a%2f%2fpubuserqiniu.paperol.cn%2f59608158_2373_q5_158287607075PpiK.mp3%3fattname%3d2380_5_REC20200228153739.mp3&amp;activity=59608158</t>
  </si>
  <si>
    <t>2020/2/28 15:49:33</t>
  </si>
  <si>
    <t>223.104.30.197(新疆-乌鲁木齐)</t>
  </si>
  <si>
    <t>胡娜</t>
  </si>
  <si>
    <t>http://www.wjx.cn/wjx/viewfile.aspx?path=http%3a%2f%2fpubuserqiniu.paperol.cn%2f59608158_2375_q7_15828760848jzsCT.mp4%3fattname%3d2381_7_add_plusView.mp4&amp;activity=59608158</t>
  </si>
  <si>
    <t>114.87.5.233(上海-上海)</t>
  </si>
  <si>
    <t>黄雅菡</t>
  </si>
  <si>
    <t>http://www.wjx.cn/wjx/viewfile.aspx?path=http%3a%2f%2fpubuserqiniu.paperol.cn%2f59608158_2357_q7_1582875984FGF7G3.mp4%3fattname%3d2382_7_wx_camera_1582875932072.mp4&amp;activity=59608158</t>
  </si>
  <si>
    <t>能陪她一起阅读与讨论</t>
  </si>
  <si>
    <t>2020/2/28 15:49:41</t>
  </si>
  <si>
    <t>http://www.wjx.cn/wjx/viewfile.aspx?path=http%3a%2f%2fpubuserqiniu.paperol.cn%2f59608158_2357_q9_1582875974naypYW.m4a%3fattname%3d2383_9_%25e5%25bc%2598%25e6%25a2%2585%25e5%25b0%258f%25e5%25ad%25a6%25e4%25ba%2594%25ef%25bc%25885%25ef%25bc%2589%25e7%258f%25ad%25e4%25b8%25a5%25e6%25b5%259a%25e5%2593%25b2.m4a&amp;activity=59608158</t>
  </si>
  <si>
    <t>没有太多的时间参与亲子阅读。以后还是尽量多抽时间参与其中</t>
  </si>
  <si>
    <t>2020/2/28 15:49:44</t>
  </si>
  <si>
    <t>101.88.152.79(上海-上海)</t>
  </si>
  <si>
    <t>孙慧</t>
  </si>
  <si>
    <t>http://www.wjx.cn/wjx/viewfile.aspx?path=http%3a%2f%2fpubuserqiniu.paperol.cn%2f59608158_2365_q7_1582876012xD3zYd.MOV%3fattname%3d2384_7_60456875862__F395C177-911A-4565-997D-C4655B45069B.MOV&amp;activity=59608158</t>
  </si>
  <si>
    <t>帮孩子理解书里面的内容。</t>
  </si>
  <si>
    <t>2020/2/28 15:49:48</t>
  </si>
  <si>
    <t>223.104.217.133(四川-绵阳)</t>
  </si>
  <si>
    <t>王诗婷</t>
  </si>
  <si>
    <t>http://www.wjx.cn/wjx/viewfile.aspx?path=http%3a%2f%2fpubuserqiniu.paperol.cn%2f59608158_2373_q7_1582876080ssNFr3.mp3%3fattname%3d2385_7_2%25e6%259c%258828%25e6%2597%25a5%2b15%25e7%2582%25b947%25e5%2588%2586.mp3&amp;activity=59608158</t>
  </si>
  <si>
    <t>有，书名是〖小狗的家〗</t>
  </si>
  <si>
    <t>2020/2/28 15:49:51</t>
  </si>
  <si>
    <t>183.195.19.248(上海-上海)</t>
  </si>
  <si>
    <t>王麒淇</t>
  </si>
  <si>
    <t>http://www.wjx.cn/wjx/viewfile.aspx?path=http%3a%2f%2fpubuserqiniu.paperol.cn%2f59608158_2384_q6_1582876185JEK8nP.MOV%3fattname%3d2386_6_60456894827__B99D44AE-6F8E-4F83-A4FC-EC143830B292.MOV&amp;activity=59608158</t>
  </si>
  <si>
    <t>有针对性的阅读</t>
  </si>
  <si>
    <t>2020/2/28 15:50:03</t>
  </si>
  <si>
    <t>薛宝轩</t>
  </si>
  <si>
    <t>http://www.wjx.cn/wjx/viewfile.aspx?path=http%3a%2f%2fpubuserqiniu.paperol.cn%2f59608158_2370_q5_1582876097zkPfpH.amr%3fattname%3d2387_5_20200228_154802.amr&amp;activity=59608158</t>
  </si>
  <si>
    <t>有，书名是〖语文书〗</t>
  </si>
  <si>
    <t>2020/2/28 15:50:15</t>
  </si>
  <si>
    <t>115.174.217.182(上海-上海)</t>
  </si>
  <si>
    <t>王鑫禹</t>
  </si>
  <si>
    <t>http://www.wjx.cn/wjx/viewfile.aspx?path=http%3a%2f%2fpubuserqiniu.paperol.cn%2f59608158_2384_q5_1582876198xsJyfH.MOV%3fattname%3d2388_5_60456898128__F9B58B70-4C78-4440-814C-2AA5D357F743.MOV&amp;activity=59608158</t>
  </si>
  <si>
    <t>能静下心认真阅读理解</t>
  </si>
  <si>
    <t>2020/2/28 15:50:44</t>
  </si>
  <si>
    <t>101.88.153.234(上海-上海)</t>
  </si>
  <si>
    <t>陈延博</t>
  </si>
  <si>
    <t>http://www.wjx.cn/wjx/viewfile.aspx?path=http%3a%2f%2fpubuserqiniu.paperol.cn%2f59608158_2370_q6_1582876116PYZhHp.amr%3fattname%3d2389_6_20200228_154757.amr&amp;activity=59608158</t>
  </si>
  <si>
    <t>有，书名是〖半朵大红花〗</t>
  </si>
  <si>
    <t>2020/2/28 15:51:03</t>
  </si>
  <si>
    <t>101.87.198.65(上海-上海)</t>
  </si>
  <si>
    <t>张嘉懿</t>
  </si>
  <si>
    <t>http://www.wjx.cn/wjx/viewfile.aspx?path=http%3a%2f%2fpubuserqiniu.paperol.cn%2f59608158_2372_q5_1582876051pbHrjf.MOV%3fattname%3d2390_5_60456883710__65626105-9BF8-4E31-85A4-A0A3DFB15AD4.MOV&amp;activity=59608158</t>
  </si>
  <si>
    <t>多买点孩子比较感兴趣的课外书</t>
  </si>
  <si>
    <t>2020/2/28 15:51:25</t>
  </si>
  <si>
    <t>124.77.138.160(上海-上海)</t>
  </si>
  <si>
    <t>吴程阔</t>
  </si>
  <si>
    <t>http://www.wjx.cn/wjx/viewfile.aspx?path=http%3a%2f%2fpubuserqiniu.paperol.cn%2f59608158_2391_q8_1582876279cDyJ84.mp4%3fattname%3d2391_8_wx_camera_1581766769384.mp4&amp;activity=59608158</t>
  </si>
  <si>
    <t>有，书名是〖作文笑传〗</t>
  </si>
  <si>
    <t>101.87.198.86(上海-上海)</t>
  </si>
  <si>
    <t>刘兴粑</t>
  </si>
  <si>
    <t>http://www.wjx.cn/wjx/viewfile.aspx?path=http%3a%2f%2fpubuserqiniu.paperol.cn%2f59608158_2391_q9_1582876284DNRRYB.mp3%3fattname%3d2392_9_REC20200228155022.mp3&amp;activity=59608158</t>
  </si>
  <si>
    <t>2020/2/28 15:51:43</t>
  </si>
  <si>
    <t>101.87.199.78(上海-上海)</t>
  </si>
  <si>
    <t>李伟祺</t>
  </si>
  <si>
    <t>http://www.wjx.cn/wjx/viewfile.aspx?path=http%3a%2f%2fpubuserqiniu.paperol.cn%2f59608158_2387_q9_15828762246rG8NE.m4a%3fattname%3d2393_9_%25e6%259d%258e%25e4%25bc%259f%25e7%25a5%25ba.m4a&amp;activity=59608158</t>
  </si>
  <si>
    <t>2020/2/28 15:51:47</t>
  </si>
  <si>
    <t>陈涵湘</t>
  </si>
  <si>
    <t>http://www.wjx.cn/wjx/viewfile.aspx?path=http%3a%2f%2fpubuserqiniu.paperol.cn%2f59608158_2361_q6_1582875981cj2Jn8.m4a%3fattname%3d2394_6_%25e5%25b7%25a6%25e6%2589%258b%25e5%258f%25b3%25e6%2589%258b.m4a&amp;activity=59608158</t>
  </si>
  <si>
    <t>多些时间陪她一起阅读，可时间不允许。</t>
  </si>
  <si>
    <t>2020/2/28 15:51:49</t>
  </si>
  <si>
    <t>http://www.wjx.cn/wjx/viewfile.aspx?path=http%3a%2f%2fpubuserqiniu.paperol.cn%2f59608158_2380_q5_1582876268y3tSmE.m4a%3fattname%3d2395_5_%25e6%2599%25af%25e6%25b4%25aa%25e8%25b7%25af.m4a&amp;activity=59608158</t>
  </si>
  <si>
    <t>陪伴他一起阅读</t>
  </si>
  <si>
    <t>2020/2/28 15:52:01</t>
  </si>
  <si>
    <t>117.143.55.245(上海-上海)</t>
  </si>
  <si>
    <t>李嘉怡</t>
  </si>
  <si>
    <t>http://www.wjx.cn/wjx/viewfile.aspx?path=http%3a%2f%2fpubuserqiniu.paperol.cn%2f59608158_2394_q5_1582876310PBX5Xi.MOV%3fattname%3d2396_5_60456908895__5A2B4A30-3602-42C9-9B70-D5C53AB18C3E.MOV&amp;activity=59608158</t>
  </si>
  <si>
    <t>2020/2/28 15:52:03</t>
  </si>
  <si>
    <t>112.32.177.93(安徽-阜阳)</t>
  </si>
  <si>
    <t>冯艺博</t>
  </si>
  <si>
    <t>http://www.wjx.cn/wjx/viewfile.aspx?path=http%3a%2f%2fpubuserqiniu.paperol.cn%2f59608158_2384_q5_1582876312BFWX2k.mp3%3fattname%3d2397_5_REC20200228155136.mp3&amp;activity=59608158</t>
  </si>
  <si>
    <t>读书可以促进母子关系，让孩子认识更多字</t>
  </si>
  <si>
    <t>2020/2/28 15:52:04</t>
  </si>
  <si>
    <t>120.204.142.194(上海-上海)</t>
  </si>
  <si>
    <t>管孺可</t>
  </si>
  <si>
    <t>http://www.wjx.cn/wjx/viewfile.aspx?path=http%3a%2f%2fpubuserqiniu.paperol.cn%2f59608158_2375_q9_1582876126bNNnDQ.MP4%3fattname%3d2398_9_IMG_4846.MP4&amp;activity=59608158</t>
  </si>
  <si>
    <t>有，书名是〖名人小时候〗</t>
  </si>
  <si>
    <t>2020/2/28 15:52:31</t>
  </si>
  <si>
    <t>101.244.177.159(上海-上海)</t>
  </si>
  <si>
    <t>胡侃</t>
  </si>
  <si>
    <t>http://www.wjx.cn/wjx/viewfile.aspx?path=http%3a%2f%2fpubuserqiniu.paperol.cn%2f59608158_2325_q5_1582875636y2ZRYf.MOV%3fattname%3d2399_5_60456840745__566DB184-D4CE-4121-89A0-434F3E5C20C8.MOV&amp;activity=59608158</t>
  </si>
  <si>
    <t>希望孩子能自己完成阅读！做一个好榜样！</t>
  </si>
  <si>
    <t>2020/2/28 15:52:41</t>
  </si>
  <si>
    <t>胡俊哲</t>
  </si>
  <si>
    <t>http://www.wjx.cn/wjx/viewfile.aspx?path=http%3a%2f%2fpubuserqiniu.paperol.cn%2f59608158_2384_q5_15828762184fSNdy.m4a%3fattname%3d2400_5_%25e6%2596%25b0%25e5%25bd%2595%25e9%259f%25b3%2b1.m4a&amp;activity=59608158</t>
  </si>
  <si>
    <t>2020/2/28 15:52:46</t>
  </si>
  <si>
    <t>113.123.211.13(山东-枣庄)</t>
  </si>
  <si>
    <t>薛雨晨</t>
  </si>
  <si>
    <t>http://www.wjx.cn/wjx/viewfile.aspx?path=http%3a%2f%2fpubuserqiniu.paperol.cn%2f59608158_2389_q6_15828762394cpNXx.amr%3fattname%3d2401_6_20200228_154949.amr&amp;activity=59608158</t>
  </si>
  <si>
    <t>想让孩子读懂里面讲了什么</t>
  </si>
  <si>
    <t>2020/2/28 15:53:04</t>
  </si>
  <si>
    <t>谢孝杰</t>
  </si>
  <si>
    <t>http://www.wjx.cn/wjx/viewfile.aspx?path=http%3a%2f%2fpubuserqiniu.paperol.cn%2f59608158_2384_q5_1582876200TAMWaE.amr%3fattname%3d2402_5_20200228_154937.amr&amp;activity=59608158</t>
  </si>
  <si>
    <t>线下亲子阅读培训讲座┋其他〖好好陪孩子学习〗</t>
  </si>
  <si>
    <t>2020/2/28 15:53:05</t>
  </si>
  <si>
    <t>http://www.wjx.cn/wjx/viewfile.aspx?path=http%3a%2f%2fpubuserqiniu.paperol.cn%2f59608158_2401_q6_1582876386B8bA8n.amr%3fattname%3d2403_6_20200228_155228.amr&amp;activity=59608158</t>
  </si>
  <si>
    <t>有，书名是〖《培养杰出男孩的130个故事》〗</t>
  </si>
  <si>
    <t>提供更多社会实践类的书籍，提高孩子的社会实践能力。</t>
  </si>
  <si>
    <t>2020/2/28 15:53:10</t>
  </si>
  <si>
    <t>林望庆</t>
  </si>
  <si>
    <t>http://www.wjx.cn/wjx/viewfile.aspx?path=http%3a%2f%2fpubuserqiniu.paperol.cn%2f59608158_2380_q6_1582876161hebpB6.m4a%3fattname%3d2404_6_%25e6%2596%25b0%25e5%25bd%2595%25e9%259f%25b3%2b20.m4a&amp;activity=59608158</t>
  </si>
  <si>
    <t>不知从何做起，和孩子一起读</t>
  </si>
  <si>
    <t>2020/2/28 15:53:17</t>
  </si>
  <si>
    <t>王妙涵</t>
  </si>
  <si>
    <t>http://www.wjx.cn/wjx/viewfile.aspx?path=http%3a%2f%2fpubuserqiniu.paperol.cn%2f59608158_2404_q6_1582876388RPxdri.amr%3fattname%3d2405_6_20200228_155153.amr&amp;activity=59608158</t>
  </si>
  <si>
    <t>2020/2/28 15:53:19</t>
  </si>
  <si>
    <t>117.136.82.217(四川-成都)</t>
  </si>
  <si>
    <t>李安琪</t>
  </si>
  <si>
    <t>http://www.wjx.cn/wjx/viewfile.aspx?path=http%3a%2f%2fpubuserqiniu.paperol.cn%2f59608158_2401_q6_1582876376TSwJ4p.MOV%3fattname%3d2406_6_60456916180__F5C328A4-B399-429A-80B3-1C721B61D6A1.MOV&amp;activity=59608158</t>
  </si>
  <si>
    <t>2020/2/28 15:53:26</t>
  </si>
  <si>
    <t>111.14.62.135(山东-枣庄)</t>
  </si>
  <si>
    <t>张民知远</t>
  </si>
  <si>
    <t>http://www.wjx.cn/wjx/viewfile.aspx?path=http%3a%2f%2fpubuserqiniu.paperol.cn%2f59608158_2407_q6_1582876403cDHHed.amr%3fattname%3d2407_6_20200228_155222.amr&amp;activity=59608158</t>
  </si>
  <si>
    <t>是否能读懂，耐心教他理解</t>
  </si>
  <si>
    <t>2020/2/28 15:53:45</t>
  </si>
  <si>
    <t>101.87.196.70(上海-上海)</t>
  </si>
  <si>
    <t>赵志浩</t>
  </si>
  <si>
    <t>http://www.wjx.cn/wjx/viewfile.aspx?path=http%3a%2f%2fpubuserqiniu.paperol.cn%2f59608158_2407_q9_1582876401Rk2a4n.mp4%3fattname%3d2408_9_1339512802207062f8613133.mp4&amp;activity=59608158</t>
  </si>
  <si>
    <t>有，书名是〖《小松鼠的家》〗</t>
  </si>
  <si>
    <t>一点一点的去指引它前进的脚步</t>
  </si>
  <si>
    <t>2020/2/28 15:53:50</t>
  </si>
  <si>
    <t>117.143.55.150(上海-上海)</t>
  </si>
  <si>
    <t>刘楷瑞</t>
  </si>
  <si>
    <t>http://www.wjx.cn/wjx/viewfile.aspx?path=http%3a%2f%2fpubuserqiniu.paperol.cn%2f59608158_2405_q8_1582876402bHsYbG.amr%3fattname%3d2409_8_20200228_155240.amr&amp;activity=59608158</t>
  </si>
  <si>
    <t>故事妈妈培训┋其他〖喜欢〗</t>
  </si>
  <si>
    <t>2020/2/28 15:54:08</t>
  </si>
  <si>
    <t>http://www.wjx.cn/wjx/viewfile.aspx?path=http%3a%2f%2fpubuserqiniu.paperol.cn%2f59608158_2408_q5_1582876426hH4Df5.MOV%3fattname%3d2410_5_60456920070__151D0A62-F008-47EB-A551-6DB88DD41E6C.MOV&amp;activity=59608158</t>
  </si>
  <si>
    <t>2020/2/28 15:54:11</t>
  </si>
  <si>
    <t>111.19.107.37(陕西-西安)</t>
  </si>
  <si>
    <t>路子萱</t>
  </si>
  <si>
    <t>http://www.wjx.cn/wjx/viewfile.aspx?path=http%3a%2f%2fpubuserqiniu.paperol.cn%2f59608158_2407_q8_1582876421kkky7Q.MOV%3fattname%3d2411_8_60456917303__08BA2F68-E45D-47C5-829F-8EB069CFEA34.MOV&amp;activity=59608158</t>
  </si>
  <si>
    <t>2020/2/28 15:54:15</t>
  </si>
  <si>
    <t>124.79.220.12(上海-上海)</t>
  </si>
  <si>
    <t>刘姿含</t>
  </si>
  <si>
    <t>http://www.wjx.cn/wjx/viewfile.aspx?path=http%3a%2f%2fpubuserqiniu.paperol.cn%2f59608158_2379_q6_1582876145itJZSM.mp3%3fattname%3d2412_6_REC20200228154842.mp3&amp;activity=59608158</t>
  </si>
  <si>
    <t>最想多陪孩子一起阅读</t>
  </si>
  <si>
    <t>2020/2/28 15:54:35</t>
  </si>
  <si>
    <t>124.77.93.179(上海-上海)</t>
  </si>
  <si>
    <t>王一清</t>
  </si>
  <si>
    <t>http://www.wjx.cn/wjx/viewfile.aspx?path=http%3a%2f%2fpubuserqiniu.paperol.cn%2f59608158_2401_q6_1582876372ShKr4Z.amr%3fattname%3d2413_6_20200228_155214.amr&amp;activity=59608158</t>
  </si>
  <si>
    <t>2020/2/28 15:54:40</t>
  </si>
  <si>
    <t>115.174.221.214(上海-上海)</t>
  </si>
  <si>
    <t>刘志宇</t>
  </si>
  <si>
    <t>http://www.wjx.cn/wjx/viewfile.aspx?path=http%3a%2f%2fpubuserqiniu.paperol.cn%2f59608158_2387_q6_1582876232FkksYh.wav%3fattname%3d2414_6_%25e5%25bc%2598%25e6%25a2%2585%25e5%25b0%258f%25e5%25ad%25a6%25ef%25bc%2588%25e8%2594%25b7%25e8%2596%2587%25e6%25a0%25a1%25e5%258c%25ba%25ef%25bc%2589%2b%25e4%25ba%258c%25ef%25bc%25882%25ef%25bc%2589%25e7%258f%25ad%25e5%2588%2598%25e5%25bf%2597%25e5%25ae%2587.wav&amp;activity=59608158</t>
  </si>
  <si>
    <t>有，书名是〖坚韧品质的故事〗</t>
  </si>
  <si>
    <t>2020/2/28 15:54:45</t>
  </si>
  <si>
    <t>汪文婷</t>
  </si>
  <si>
    <t>http://www.wjx.cn/wjx/viewfile.aspx?path=http%3a%2f%2fpubuserqiniu.paperol.cn%2f59608158_2392_q9_15828762984fCKnK.m4a%3fattname%3d2415_9_%25e4%25b8%258b%25e5%258d%2588%2b3%25e6%2597%25b651%25e5%2588%2586%2b.m4a&amp;activity=59608158</t>
  </si>
  <si>
    <t>最想为孩子创造一个可阅读的空间。</t>
  </si>
  <si>
    <t>2020/2/28 15:54:58</t>
  </si>
  <si>
    <t>115.174.208.103(上海-上海)</t>
  </si>
  <si>
    <t>张浩元</t>
  </si>
  <si>
    <t>http://www.wjx.cn/wjx/viewfile.aspx?path=http%3a%2f%2fpubuserqiniu.paperol.cn%2f59608158_2384_q9_1582876199yKCWtk.amr%3fattname%3d2416_9_20200228_154904.amr&amp;activity=59608158</t>
  </si>
  <si>
    <t>有，书名是〖《山羊不吃天堂草》，《鲁滨逊漂流记》〗</t>
  </si>
  <si>
    <t>112.50.52.184(福建-宁德)</t>
  </si>
  <si>
    <t>郑铭博</t>
  </si>
  <si>
    <t>http://www.wjx.cn/wjx/viewfile.aspx?path=http%3a%2f%2fpubuserqiniu.paperol.cn%2f59608158_2384_q7_1582876200iETCMi.mp3%3fattname%3d2417_7_REC20200228154812.mp3&amp;activity=59608158</t>
  </si>
  <si>
    <t>孩子对阅读方面没什么兴趣，很难引导</t>
  </si>
  <si>
    <t>2020/2/28 15:55:28</t>
  </si>
  <si>
    <t>116.234.206.123(上海-上海)</t>
  </si>
  <si>
    <t>隽梓晨</t>
  </si>
  <si>
    <t>http://www.wjx.cn/wjx/viewfile.aspx?path=http%3a%2f%2fpubuserqiniu.paperol.cn%2f59608158_2389_q5_1582876251pPFzCd.mp4%3fattname%3d2418_5_%25e5%25bc%2598%25e6%25a2%2585%25e5%25b0%258f%25e5%25ad%25a6%252b%25e9%259a%25bd%25e6%25a2%2593%25e6%2599%25a8%252b%25e4%25b8%2580%25e5%25b9%25b4%25e7%25ba%25a7%25ef%25bc%25886%25ef%25bc%2589%25e7%258f%25ad.mp4&amp;activity=59608158</t>
  </si>
  <si>
    <t>帮助孩子学习到为人处世，懂道理，让孩子</t>
  </si>
  <si>
    <t>2020/2/28 15:55:34</t>
  </si>
  <si>
    <t>http://www.wjx.cn/wjx/viewfile.aspx?path=http%3a%2f%2fpubuserqiniu.paperol.cn%2f59608158_2375_q6_1582876129sHB7Yj.amr%3fattname%3d2419_6_20200228_154812.amr&amp;activity=59608158</t>
  </si>
  <si>
    <t>怎么能让他自己喜欢阅读，给他好的教育。</t>
  </si>
  <si>
    <t>2020/2/28 15:55:36</t>
  </si>
  <si>
    <t>101.87.200.166(上海-上海)</t>
  </si>
  <si>
    <t>王诗语</t>
  </si>
  <si>
    <t>http://www.wjx.cn/wjx/viewfile.aspx?path=http%3a%2f%2fpubuserqiniu.paperol.cn%2f59608158_2350_q9_1582875914CNzDdp.m4a%3fattname%3d2420_9_%25e5%25bc%2598%25e6%25a2%2585%25e5%25b0%258f%25e5%25ad%25a6%25e4%25ba%2594%25e5%259b%259b%25e7%258f%25ad%25e7%258e%258b%25e8%25af%2597%25e8%25af%25ad.m4a&amp;activity=59608158</t>
  </si>
  <si>
    <t>孩子为什么有些不愿意经常和他亲子阅读。多买些书籍让他看。</t>
  </si>
  <si>
    <t>2020/2/28 15:55:55</t>
  </si>
  <si>
    <t>139.227.252.51(上海-上海)</t>
  </si>
  <si>
    <t>胡恩赐</t>
  </si>
  <si>
    <t>http://www.wjx.cn/wjx/viewfile.aspx?path=http%3a%2f%2fpubuserqiniu.paperol.cn%2f59608158_2404_q5_1582876395FrTrk6.amr%3fattname%3d2421_5_20200228_155254.amr&amp;activity=59608158</t>
  </si>
  <si>
    <t>2020/2/28 15:55:57</t>
  </si>
  <si>
    <t>120.204.141.158(上海-上海)</t>
  </si>
  <si>
    <t>刘立锋</t>
  </si>
  <si>
    <t>http://www.wjx.cn/wjx/viewfile.aspx?path=http%3a%2f%2fpubuserqiniu.paperol.cn%2f59608158_2416_q6_1582876487Smh78x.mp3%3fattname%3d2422_6_REC20200228150224.mp3&amp;activity=59608158</t>
  </si>
  <si>
    <t>2020/2/28 15:56:00</t>
  </si>
  <si>
    <t>183.195.52.203(上海-上海)</t>
  </si>
  <si>
    <t>解雅雯</t>
  </si>
  <si>
    <t>http://www.wjx.cn/wjx/viewfile.aspx?path=http%3a%2f%2fpubuserqiniu.paperol.cn%2f59608158_2417_q6_1582876527kWJksj.amr%3fattname%3d2423_6_20200228_155411.amr&amp;activity=59608158</t>
  </si>
  <si>
    <t>不爱读课外书愿意陪读</t>
  </si>
  <si>
    <t>2020/2/28 15:56:26</t>
  </si>
  <si>
    <t>101.87.193.168(上海-上海)</t>
  </si>
  <si>
    <t>陈凯</t>
  </si>
  <si>
    <t>http://www.wjx.cn/wjx/viewfile.aspx?path=http%3a%2f%2fpubuserqiniu.paperol.cn%2f59608158_2373_q9_1582876076pCa8Ty.mp3%3fattname%3d2424_9_%25e4%25ba%25b2%25e5%25ad%2590%25e9%2598%2585%25e8%25af%25bb.mp3&amp;activity=59608158</t>
  </si>
  <si>
    <t>每次发呆，每天让他读两小时书</t>
  </si>
  <si>
    <t>2020/2/28 15:56:36</t>
  </si>
  <si>
    <t>115.174.99.217(上海-上海)</t>
  </si>
  <si>
    <t>http://www.wjx.cn/wjx/viewfile.aspx?path=http%3a%2f%2fpubuserqiniu.paperol.cn%2f59608158_2422_q8_1582876571RPatSN.amr%3fattname%3d2425_8_20200228_155524.amr&amp;activity=59608158</t>
  </si>
  <si>
    <t>几乎没有时间陪伴</t>
  </si>
  <si>
    <t>2020/2/28 15:56:57</t>
  </si>
  <si>
    <t>106.33.20.139(河南-郑州)</t>
  </si>
  <si>
    <t>余浩洋</t>
  </si>
  <si>
    <t>http://www.wjx.cn/wjx/viewfile.aspx?path=http%3a%2f%2fpubuserqiniu.paperol.cn%2f59608158_2412_q7_1582876463M4kahW.MOV%3fattname%3d2426_7_60456923622__1659C779-41C0-47A3-8EC6-C13C2B308494.MOV&amp;activity=59608158</t>
  </si>
  <si>
    <t>买孩子喜欢的书本。</t>
  </si>
  <si>
    <t>2020/2/28 15:57:09</t>
  </si>
  <si>
    <t>125.79.236.179(福建-南平)</t>
  </si>
  <si>
    <t>张唐烁</t>
  </si>
  <si>
    <t>其他〖外婆〗</t>
  </si>
  <si>
    <t>http://www.wjx.cn/wjx/viewfile.aspx?path=http%3a%2f%2fpubuserqiniu.paperol.cn%2f59608158_2424_q9_1582876627GrFaNZ.m4a%3fattname%3d2427_9_%25e5%25bc%2598%25e6%25a2%2585%25e5%25b0%258f%25e5%25ad%25a6%25e4%25ba%2594(4)%25e7%258f%25ad%25e5%25bc%25a0%25e5%2594%2590%25e7%2583%2581.m4a&amp;activity=59608158</t>
  </si>
  <si>
    <t>让孩子自己爱上读书，一开始不看书，后来就非常喜欢看书</t>
  </si>
  <si>
    <t>2020/2/28 15:57:11</t>
  </si>
  <si>
    <t>101.87.195.179(上海-上海)</t>
  </si>
  <si>
    <t>王朱贤</t>
  </si>
  <si>
    <t>http://www.wjx.cn/wjx/viewfile.aspx?path=http%3a%2f%2fpubuserqiniu.paperol.cn%2f59608158_2424_q9_1582876616RP2jPX.amr%3fattname%3d2428_9_20200228_155541.amr&amp;activity=59608158</t>
  </si>
  <si>
    <t>理解其中意义。解释并引导</t>
  </si>
  <si>
    <t>2020/2/28 15:57:17</t>
  </si>
  <si>
    <t>101.86.250.78(上海-上海)</t>
  </si>
  <si>
    <t>李亚杰</t>
  </si>
  <si>
    <t>http://www.wjx.cn/wjx/viewfile.aspx?path=http%3a%2f%2fpubuserqiniu.paperol.cn%2f59608158_2390_q5_1582876273ZsrEBG.m4a%3fattname%3d2429_5_%25e6%2596%25b0%25e5%25bd%2595%25e9%259f%25b3%2b1.m4a&amp;activity=59608158</t>
  </si>
  <si>
    <t>有，书名是〖小熊和最好的爸爸之看世界〗</t>
  </si>
  <si>
    <t>选择带图画的书，他会更有兴趣。经常和孩子一起阅读。</t>
  </si>
  <si>
    <t>2020/2/28 15:57:35</t>
  </si>
  <si>
    <t>223.104.211.151(上海-上海)</t>
  </si>
  <si>
    <t>宋梓鑫</t>
  </si>
  <si>
    <t>http://www.wjx.cn/wjx/viewfile.aspx?path=http%3a%2f%2fpubuserqiniu.paperol.cn%2f59608158_2400_q8_1582876363Y6H8aS.mp3%3fattname%3d2430_8_REC20200228155143.mp3&amp;activity=59608158</t>
  </si>
  <si>
    <t>让孩子养成阅读习惯，努力多陪孩子阅读</t>
  </si>
  <si>
    <t>2020/2/28 15:57:41</t>
  </si>
  <si>
    <t>101.87.196.119(上海-上海)</t>
  </si>
  <si>
    <t>汪鹏鹏</t>
  </si>
  <si>
    <t>http://www.wjx.cn/wjx/viewfile.aspx?path=http%3a%2f%2fpubuserqiniu.paperol.cn%2f59608158_2425_q6_1582876651WKsBAd.amr%3fattname%3d2431_6_20200228_155650.amr&amp;activity=59608158</t>
  </si>
  <si>
    <t>多多陪孩子一起阅读</t>
  </si>
  <si>
    <t>2020/2/28 15:57:43</t>
  </si>
  <si>
    <t>101.87.201.32(上海-上海)</t>
  </si>
  <si>
    <t>贾紫怡</t>
  </si>
  <si>
    <t>http://www.wjx.cn/wjx/viewfile.aspx?path=http%3a%2f%2fpubuserqiniu.paperol.cn%2f59608158_2430_q8_15828766463T88cQ.MOV%3fattname%3d2432_8_60456940936__4F229EDD-747E-4B5F-8C2B-0AC92982D19C.MOV&amp;activity=59608158</t>
  </si>
  <si>
    <t>有，书名是〖龙与猫之国〗</t>
  </si>
  <si>
    <t>和孩子一起陪读</t>
  </si>
  <si>
    <t>2020/2/28 15:58:09</t>
  </si>
  <si>
    <t>115.172.83.39(上海-上海)</t>
  </si>
  <si>
    <t>林洋嘉</t>
  </si>
  <si>
    <t>http://www.wjx.cn/wjx/viewfile.aspx?path=http%3a%2f%2fpubuserqiniu.paperol.cn%2f59608158_2433_q9_1582876684hC5Zxr.m4a%3fattname%3d2433_9_%25e4%25b8%258b%25e5%258d%2588%2b3%25e6%2597%25b657%25e5%2588%2586%2b.m4a&amp;activity=59608158</t>
  </si>
  <si>
    <t>2020/2/28 15:58:43</t>
  </si>
  <si>
    <t>223.104.37.181(安徽-未知)</t>
  </si>
  <si>
    <t>滕家嘉</t>
  </si>
  <si>
    <t>http://www.wjx.cn/wjx/viewfile.aspx?path=http%3a%2f%2fpubuserqiniu.paperol.cn%2f59608158_2431_q5_1582876711EcB2jP.MOV%3fattname%3d2434_5_60456949731__1A149CA4-25A2-4158-8AF9-3C9FA06C43B9.MOV&amp;activity=59608158</t>
  </si>
  <si>
    <t>2020/2/28 15:58:48</t>
  </si>
  <si>
    <t>杨腾靖</t>
  </si>
  <si>
    <t>http://www.wjx.cn/wjx/viewfile.aspx?path=http%3a%2f%2fpubuserqiniu.paperol.cn%2f59608158_2434_q6_1582876724Jj6EM2.mp3%3fattname%3d2435_6_REC20200228155822.mp3&amp;activity=59608158</t>
  </si>
  <si>
    <t>2020/2/28 15:58:56</t>
  </si>
  <si>
    <t>101.87.193.54(上海-上海)</t>
  </si>
  <si>
    <t>http://www.wjx.cn/wjx/viewfile.aspx?path=http%3a%2f%2fpubuserqiniu.paperol.cn%2f59608158_2398_q7_1582876343thxyDJ.amr%3fattname%3d2436_7_20200228_155132.amr&amp;activity=59608158</t>
  </si>
  <si>
    <t>有，书名是〖我要当尖子生〗</t>
  </si>
  <si>
    <t>想引导孩子多去阅读一些有用的书</t>
  </si>
  <si>
    <t>2020/2/28 15:58:59</t>
  </si>
  <si>
    <t>邹硕硕</t>
  </si>
  <si>
    <t>http://www.wjx.cn/wjx/viewfile.aspx?path=http%3a%2f%2fpubuserqiniu.paperol.cn%2f59608158_2425_q6_1582876587tktzfN.mp3%3fattname%3d2437_6_11.mp3&amp;activity=59608158</t>
  </si>
  <si>
    <t>2020/2/28 15:59:13</t>
  </si>
  <si>
    <t>http://www.wjx.cn/wjx/viewfile.aspx?path=http%3a%2f%2fpubuserqiniu.paperol.cn%2f59608158_2425_q6_1582876600BcRjyN.amr%3fattname%3d2438_6_20200228_155554.amr&amp;activity=59608158</t>
  </si>
  <si>
    <t>怎么让孩子主动和爱上阅读。</t>
  </si>
  <si>
    <t>2020/2/28 15:59:47</t>
  </si>
  <si>
    <t>112.64.127.38(上海-上海)</t>
  </si>
  <si>
    <t>陈逸涵</t>
  </si>
  <si>
    <t>http://www.wjx.cn/wjx/viewfile.aspx?path=http%3a%2f%2fpubuserqiniu.paperol.cn%2f59608158_2426_q8_1582876618z2RzNe.m4a%3fattname%3d2439_8_%25e5%258f%258c%25e6%259f%258f%25e8%25b7%25af%2b2.m4a&amp;activity=59608158</t>
  </si>
  <si>
    <t>有，书名是〖窗边的豆豆〗</t>
  </si>
  <si>
    <t>2020/2/28 16:00:07</t>
  </si>
  <si>
    <t>115.172.230.34(上海-上海)</t>
  </si>
  <si>
    <t>徐馨惠</t>
  </si>
  <si>
    <t>http://www.wjx.cn/wjx/viewfile.aspx?path=http%3a%2f%2fpubuserqiniu.paperol.cn%2f59608158_2440_q5_1582876791fwtJn4.m4a%3fattname%3d2440_5_%25e5%25bc%2598%25e6%25a2%2585%25e5%25b0%258f%25e5%25ad%25a6%25e4%25b8%2580%25ef%25bc%25886%25ef%25bc%2589%25e7%258f%25ad%25e5%25be%2590%25e9%25a6%25a8%25e6%2583%25a0.m4a&amp;activity=59608158</t>
  </si>
  <si>
    <t>没有什么疑问，最想为孩子做的，就是加强自我的学识，才能帮助到孩子</t>
  </si>
  <si>
    <t>2020/2/28 16:00:20</t>
  </si>
  <si>
    <t>117.143.49.105(上海-上海)</t>
  </si>
  <si>
    <t>侯漫漫</t>
  </si>
  <si>
    <t>http://www.wjx.cn/wjx/viewfile.aspx?path=http%3a%2f%2fpubuserqiniu.paperol.cn%2f59608158_2407_q8_1582876455Ywnt5h.amr%3fattname%3d2441_8_20200228_155329.amr&amp;activity=59608158</t>
  </si>
  <si>
    <t>读懂，理解</t>
  </si>
  <si>
    <t>2020/2/28 16:00:22</t>
  </si>
  <si>
    <t>223.104.211.133(上海-上海)</t>
  </si>
  <si>
    <t>吕嘉豪</t>
  </si>
  <si>
    <t>http://www.wjx.cn/wjx/viewfile.aspx?path=http%3a%2f%2fpubuserqiniu.paperol.cn%2f59608158_2431_q5_1582876668Zkmtk2.amr%3fattname%3d2442_5_20200228_001.amr&amp;activity=59608158</t>
  </si>
  <si>
    <t>有，书名是〖成语故事，弟子规〗</t>
  </si>
  <si>
    <t>多朗读，多锻炼</t>
  </si>
  <si>
    <t>2020/2/28 16:00:23</t>
  </si>
  <si>
    <t>223.107.34.151(江苏-徐州)</t>
  </si>
  <si>
    <t>http://www.wjx.cn/wjx/viewfile.aspx?path=http%3a%2f%2fpubuserqiniu.paperol.cn%2f59608158_2435_q7_1582876776SfQNAn.m4a%3fattname%3d2443_7_%25e6%2596%25b0%25e5%25bd%2595%25e9%259f%25b3%2b2.m4a&amp;activity=59608158</t>
  </si>
  <si>
    <t>2020/2/28 16:00:26</t>
  </si>
  <si>
    <t>117.136.66.224(江苏-宿迁)</t>
  </si>
  <si>
    <t>倪许</t>
  </si>
  <si>
    <t>http://www.wjx.cn/wjx/viewfile.aspx?path=http%3a%2f%2fpubuserqiniu.paperol.cn%2f59608158_2441_q6_1582876816BzFmak.mp3%3fattname%3d2444_6_e1ba08db71fff6bc5fa1b51e67e77bfa.mp3&amp;activity=59608158</t>
  </si>
  <si>
    <t>有，书名是〖一年级的大个子，二年级的小个子〗</t>
  </si>
  <si>
    <t>主要想要培养孩子的阅读兴趣，但是方法欠缺，想要孩子可以为之后的写作有帮助</t>
  </si>
  <si>
    <t>101.86.186.35(上海-上海)</t>
  </si>
  <si>
    <t>朱昊铭</t>
  </si>
  <si>
    <t>http://www.wjx.cn/wjx/viewfile.aspx?path=http%3a%2f%2fpubuserqiniu.paperol.cn%2f59608158_2432_q5_1582876691dGJbz8.MOV%3fattname%3d2445_5_60456947468__69E15B8C-4DB8-43F2-A0E6-043456A09C7D.MOV&amp;activity=59608158</t>
  </si>
  <si>
    <t>有，书名是〖当厨师〗</t>
  </si>
  <si>
    <t>2020/2/28 16:00:28</t>
  </si>
  <si>
    <t>张优冉</t>
  </si>
  <si>
    <t>http://www.wjx.cn/wjx/viewfile.aspx?path=http%3a%2f%2fpubuserqiniu.paperol.cn%2f59608158_2439_q5_1582876831n8eP2J.mp3%3fattname%3d2446_5_2%25e6%259c%258828%25e6%2597%25a5%2b15%25e7%2582%25b935%25e5%2588%2586.mp3&amp;activity=59608158</t>
  </si>
  <si>
    <t>其他〖想自主自发的在家阅读〗</t>
  </si>
  <si>
    <t>2020/2/28 16:00:36</t>
  </si>
  <si>
    <t>101.86.191.228(上海-上海)</t>
  </si>
  <si>
    <t>张晟曦</t>
  </si>
  <si>
    <t>http://www.wjx.cn/wjx/viewfile.aspx?path=http%3a%2f%2fpubuserqiniu.paperol.cn%2f59608158_2406_q6_1582876424SP6SPm.m4a%3fattname%3d2447_6_%25e6%25be%2584%25e6%25b1%259f%25e8%25b7%25af%2b2.m4a&amp;activity=59608158</t>
  </si>
  <si>
    <t>没有什么疑问。只想孩子会阅读善于阅读，之后掌握一些好词好句，在以后的写作过程中能够信手拈来学以致用。</t>
  </si>
  <si>
    <t>2020/2/28 16:00:38</t>
  </si>
  <si>
    <t>220.112.121.35(上海-上海)</t>
  </si>
  <si>
    <t>陈硕</t>
  </si>
  <si>
    <t>http://www.wjx.cn/wjx/viewfile.aspx?path=http%3a%2f%2fpubuserqiniu.paperol.cn%2f59608158_2424_q6_1582876561zJdCAT.m4a%3fattname%3d2448_6_%25e6%2596%25b0%25e5%25bd%2595%25e9%259f%25b3%2b5.m4a&amp;activity=59608158</t>
  </si>
  <si>
    <t>希望孩子爱上读书</t>
  </si>
  <si>
    <t>2020/2/28 16:00:41</t>
  </si>
  <si>
    <t>180.162.1.231(上海-上海)</t>
  </si>
  <si>
    <t>王新雨</t>
  </si>
  <si>
    <t>http://www.wjx.cn/wjx/viewfile.aspx?path=http%3a%2f%2fpubuserqiniu.paperol.cn%2f59608158_2432_q5_1582876705JW8i2Y.m4a%3fattname%3d2449_5_%25e6%2596%25b0%25e5%25bd%2595%25e9%259f%25b3%2b5.m4a&amp;activity=59608158</t>
  </si>
  <si>
    <t>有，书名是〖‘〗</t>
  </si>
  <si>
    <t>看着他认真学习</t>
  </si>
  <si>
    <t>2020/2/28 16:00:52</t>
  </si>
  <si>
    <t>101.84.50.137(上海-上海)</t>
  </si>
  <si>
    <t>夏凌琛</t>
  </si>
  <si>
    <t>http://www.wjx.cn/wjx/viewfile.aspx?path=http%3a%2f%2fpubuserqiniu.paperol.cn%2f59608158_2420_q9_15828765495B8edK.mp3%3fattname%3d2450_9_2%25e6%259c%258828%25e6%2597%25a5%2b15%25e7%2582%25b943%25e5%2588%2586%2b%25e9%2598%2585%25e8%25af%25bb.mp3&amp;activity=59608158</t>
  </si>
  <si>
    <t>有，书名是〖狐狸兄妹〗</t>
  </si>
  <si>
    <t>孩子和我都要有更多时间</t>
  </si>
  <si>
    <t>2020/2/28 16:00:53</t>
  </si>
  <si>
    <t>223.104.18.48(安徽-安庆)</t>
  </si>
  <si>
    <t>王天霖</t>
  </si>
  <si>
    <t>http://www.wjx.cn/wjx/viewfile.aspx?path=http%3a%2f%2fpubuserqiniu.paperol.cn%2f59608158_2447_q6_1582876844x5zdhw.m4a%3fattname%3d2451_6_%25e4%25b8%258b%25e5%258d%2588%2b4%25e6%2597%25b60%25e5%2588%2586%2b.m4a&amp;activity=59608158</t>
  </si>
  <si>
    <t>好好读书</t>
  </si>
  <si>
    <t>2020/2/28 16:00:57</t>
  </si>
  <si>
    <t>180.162.2.50(上海-上海)</t>
  </si>
  <si>
    <t>刘妍莹</t>
  </si>
  <si>
    <t>http://www.wjx.cn/wjx/viewfile.aspx?path=http%3a%2f%2fpubuserqiniu.paperol.cn%2f59608158_2422_q9_15828765784yFwrd.amr%3fattname%3d2452_9_20200228_155523.amr&amp;activity=59608158</t>
  </si>
  <si>
    <t>怎么让孩子喜欢读书</t>
  </si>
  <si>
    <t>2020/2/28 16:01:04</t>
  </si>
  <si>
    <t>101.87.196.147(上海-上海)</t>
  </si>
  <si>
    <t>蒋家祥</t>
  </si>
  <si>
    <t>http://www.wjx.cn/wjx/viewfile.aspx?path=http%3a%2f%2fpubuserqiniu.paperol.cn%2f59608158_2432_q6_1582876717sz32dP.amr%3fattname%3d2453_6_20200228_155753.amr&amp;activity=59608158</t>
  </si>
  <si>
    <t>不太愿意阅读</t>
  </si>
  <si>
    <t>2020/2/28 16:01:13</t>
  </si>
  <si>
    <t>117.136.95.76(山东-青岛)</t>
  </si>
  <si>
    <t>叶强强</t>
  </si>
  <si>
    <t>http://www.wjx.cn/wjx/viewfile.aspx?path=http%3a%2f%2fpubuserqiniu.paperol.cn%2f59608158_2452_q7_1582876854R3x8nM.m4a%3fattname%3d2454_7_%25e6%2596%25b0%25e5%25bd%2595%25e9%259f%25b3%2b1.m4a&amp;activity=59608158</t>
  </si>
  <si>
    <t>有，书名是〖小灵通漫游未来〗</t>
  </si>
  <si>
    <t>希望他们能好好学习，买一些喜欢的书给孩子看。和孩子一起看看。</t>
  </si>
  <si>
    <t>2020/2/28 16:01:36</t>
  </si>
  <si>
    <t>211.161.244.79(上海-上海)</t>
  </si>
  <si>
    <t>代家峻</t>
  </si>
  <si>
    <t>http://www.wjx.cn/wjx/viewfile.aspx?path=http%3a%2f%2fpubuserqiniu.paperol.cn%2f59608158_2453_q7_1582876886kpettB.m4a%3fattname%3d2455_7_%25e4%25b8%258b%25e5%258d%2588%2b4%25e6%2597%25b61%25e5%2588%2586%2b.m4a&amp;activity=59608158</t>
  </si>
  <si>
    <t>1.199.141.141(河南-新乡)</t>
  </si>
  <si>
    <t>马思宇</t>
  </si>
  <si>
    <t>http://www.wjx.cn/wjx/viewfile.aspx?path=http%3a%2f%2fpubuserqiniu.paperol.cn%2f59608158_2455_q6_1582876893BciXTY.amr%3fattname%3d2456_6_20200228_160039.amr&amp;activity=59608158</t>
  </si>
  <si>
    <t>他不怎么喜欢，想让他喜欢阅读</t>
  </si>
  <si>
    <t>2020/2/28 16:01:46</t>
  </si>
  <si>
    <t>115.174.98.69(上海-上海)</t>
  </si>
  <si>
    <t>何金熙</t>
  </si>
  <si>
    <t>http://www.wjx.cn/wjx/viewfile.aspx?path=http%3a%2f%2fpubuserqiniu.paperol.cn%2f59608158_2409_q5_1582876448pWCzNe.m4a%3fattname%3d2457_5_%25e6%2596%25b0%25e5%25bd%2595%25e9%259f%25b3%2b1.m4a&amp;activity=59608158</t>
  </si>
  <si>
    <t>有，书名是〖同步识字卡〗</t>
  </si>
  <si>
    <t>怎么让她了对阅读产生兴趣，让她对阅读更感兴趣</t>
  </si>
  <si>
    <t>2020/2/28 16:01:54</t>
  </si>
  <si>
    <t>冯浩晨</t>
  </si>
  <si>
    <t>http://www.wjx.cn/wjx/viewfile.aspx?path=http%3a%2f%2fpubuserqiniu.paperol.cn%2f59608158_2439_q5_1582876802FsKyTG.mp4%3fattname%3d2458_5_1582876495892.mp4&amp;activity=59608158</t>
  </si>
  <si>
    <t>有，书名是〖太空〗</t>
  </si>
  <si>
    <t>怎么培养孩子热爱阅读</t>
  </si>
  <si>
    <t>2020/2/28 16:02:08</t>
  </si>
  <si>
    <t>140.207.23.149(上海-上海)</t>
  </si>
  <si>
    <t>孟志轩</t>
  </si>
  <si>
    <t>http://www.wjx.cn/wjx/viewfile.aspx?path=http%3a%2f%2fpubuserqiniu.paperol.cn%2f59608158_2417_q7_1582876504YF8P8S.amr%3fattname%3d2459_7_20200228_155447.amr&amp;activity=59608158</t>
  </si>
  <si>
    <t>有，书名是〖天气〗</t>
  </si>
  <si>
    <t>2020/2/28 16:02:10</t>
  </si>
  <si>
    <t>112.64.119.164(上海-上海)</t>
  </si>
  <si>
    <t>徐俊宇</t>
  </si>
  <si>
    <t>http://www.wjx.cn/wjx/viewfile.aspx?path=http%3a%2f%2fpubuserqiniu.paperol.cn%2f59608158_2457_q9_1582876897kcBWnp.mp3%3fattname%3d2460_9_REC20200228160042.mp3&amp;activity=59608158</t>
  </si>
  <si>
    <t>2020/2/28 16:02:12</t>
  </si>
  <si>
    <t>223.167.236.158(上海-上海)</t>
  </si>
  <si>
    <t>刁婉婷</t>
  </si>
  <si>
    <t>http://www.wjx.cn/wjx/viewfile.aspx?path=http%3a%2f%2fpubuserqiniu.paperol.cn%2f59608158_2458_q5_1582876931EDBm8c.amr%3fattname%3d2461_5_20200228_160151.amr&amp;activity=59608158</t>
  </si>
  <si>
    <t>不知道孩子为什么读了，读一篇阅读就是不理解意思</t>
  </si>
  <si>
    <t>2020/2/28 16:02:26</t>
  </si>
  <si>
    <t>101.87.196.167(上海-上海)</t>
  </si>
  <si>
    <t>封子昊</t>
  </si>
  <si>
    <t>http://www.wjx.cn/wjx/viewfile.aspx?path=http%3a%2f%2fpubuserqiniu.paperol.cn%2f59608158_2462_q5_15828769416TZTEh.m4a%3fattname%3d2462_5_%25e6%2596%25b0%25e5%25bd%2595%25e9%259f%25b3%2b2.m4a&amp;activity=59608158</t>
  </si>
  <si>
    <t>没有引导孩子阅读，多陪孩子一起阅读</t>
  </si>
  <si>
    <t>2020/2/28 16:02:35</t>
  </si>
  <si>
    <t>101.229.188.11(上海-上海)</t>
  </si>
  <si>
    <t>杨金融</t>
  </si>
  <si>
    <t>http://www.wjx.cn/wjx/viewfile.aspx?path=http%3a%2f%2fpubuserqiniu.paperol.cn%2f59608158_2424_q5_15828765805BhhyK.amr%3fattname%3d2463_5_20200228_155559.amr&amp;activity=59608158</t>
  </si>
  <si>
    <t>2020/2/28 16:02:43</t>
  </si>
  <si>
    <t>101.88.157.241(上海-上海)</t>
  </si>
  <si>
    <t>徐李</t>
  </si>
  <si>
    <t>http://www.wjx.cn/wjx/viewfile.aspx?path=http%3a%2f%2fpubuserqiniu.paperol.cn%2f59608158_2443_q9_1582876823aQpAw3.wav%3fattname%3d2464_9_%25e5%25bc%2598%25e6%25a2%2585%25e5%25b0%258f%25e5%25ad%25a6%25e4%25ba%2594%25ef%25bc%25885%25ef%25bc%2589%25e7%258f%25ad%25e5%25be%2590%25e6%259d%258e.wav&amp;activity=59608158</t>
  </si>
  <si>
    <t>2020/2/28 16:02:54</t>
  </si>
  <si>
    <t>闫宇阳</t>
  </si>
  <si>
    <t>http://www.wjx.cn/wjx/viewfile.aspx?path=http%3a%2f%2fpubuserqiniu.paperol.cn%2f59608158_2432_q7_1582876687Q8nGMJ.m4a%3fattname%3d2465_7_%25e6%2596%25b0%25e5%25bd%2595%25e9%259f%25b3%2b1.m4a&amp;activity=59608158</t>
  </si>
  <si>
    <t>有，书名是〖墨多多谜境冒险〗</t>
  </si>
  <si>
    <t>2020/2/28 16:03:00</t>
  </si>
  <si>
    <t>117.143.51.149(上海-上海)</t>
  </si>
  <si>
    <t>李胜凯</t>
  </si>
  <si>
    <t>http://www.wjx.cn/wjx/viewfile.aspx?path=http%3a%2f%2fpubuserqiniu.paperol.cn%2f59608158_2458_q8_1582876976EyMS35.mp4%3fattname%3d2466_8_bb736efa243df051a9519396f8080c6e.mp4&amp;activity=59608158</t>
  </si>
  <si>
    <t>爱上阅读</t>
  </si>
  <si>
    <t>2020/2/28 16:03:03</t>
  </si>
  <si>
    <t>140.207.23.19(上海-上海)</t>
  </si>
  <si>
    <t>孔昊哲</t>
  </si>
  <si>
    <t>http://www.wjx.cn/wjx/viewfile.aspx?path=http%3a%2f%2fpubuserqiniu.paperol.cn%2f59608158_2446_q5_1582876830pKYSHT.mp3%3fattname%3d2467_5_REC20200228155740.mp3&amp;activity=59608158</t>
  </si>
  <si>
    <t>2020/2/28 16:03:10</t>
  </si>
  <si>
    <t>223.104.47.189(北京-北京)</t>
  </si>
  <si>
    <t>郭欣怡</t>
  </si>
  <si>
    <t>http://www.wjx.cn/wjx/viewfile.aspx?path=http%3a%2f%2fpubuserqiniu.paperol.cn%2f59608158_2464_q7_1582876985RG7HSA.amr%3fattname%3d2468_7_20200228_160244.amr&amp;activity=59608158</t>
  </si>
  <si>
    <t>让她喜欢上阅读</t>
  </si>
  <si>
    <t>101.87.196.102(上海-上海)</t>
  </si>
  <si>
    <t>http://www.wjx.cn/wjx/viewfile.aspx?path=http%3a%2f%2fpubuserqiniu.paperol.cn%2f59608158_2391_q5_15828762732xNACT.m4a%3fattname%3d2469_5_20200228_154156.m4a&amp;activity=59608158</t>
  </si>
  <si>
    <t>有，书名是〖做游戏〗</t>
  </si>
  <si>
    <t>想知道在他相应的年龄段为他准备这个年龄段能看懂有意义的书籍</t>
  </si>
  <si>
    <t>101.88.114.238(上海-上海)</t>
  </si>
  <si>
    <t>赵瑜</t>
  </si>
  <si>
    <t>http://www.wjx.cn/wjx/viewfile.aspx?path=http%3a%2f%2fpubuserqiniu.paperol.cn%2f59608158_2455_q9_1582876893AnTBPx.m4a%3fattname%3d2470_9_%25e8%25b5%25b5%25e7%2591%259c.m4a&amp;activity=59608158</t>
  </si>
  <si>
    <t>有，书名是〖侦探小说〗</t>
  </si>
  <si>
    <t>什么书适合孩子</t>
  </si>
  <si>
    <t>2020/2/28 16:03:21</t>
  </si>
  <si>
    <t>117.143.115.125(上海-上海)</t>
  </si>
  <si>
    <t>刘荣</t>
  </si>
  <si>
    <t>http://www.wjx.cn/wjx/viewfile.aspx?path=http%3a%2f%2fpubuserqiniu.paperol.cn%2f59608158_2417_q8_15828765404s8RQd.mp3%3fattname%3d2471_8_REC20200228155459.mp3&amp;activity=59608158</t>
  </si>
  <si>
    <t>希望孩子爱上阅读，希望自己每天安排半小时陪孩子阅读。</t>
  </si>
  <si>
    <t>2020/2/28 16:03:23</t>
  </si>
  <si>
    <t>http://www.wjx.cn/wjx/viewfile.aspx?path=http%3a%2f%2fpubuserqiniu.paperol.cn%2f59608158_2459_q9_1582876915H2PbsH.3gp%3fattname%3d2472_9_VID_20190621_123558.3gp&amp;activity=59608158</t>
  </si>
  <si>
    <t>/</t>
  </si>
  <si>
    <t>2020/2/28 16:03:29</t>
  </si>
  <si>
    <t>220.112.124.18(上海-上海)</t>
  </si>
  <si>
    <t>陈娅楠</t>
  </si>
  <si>
    <t>http://www.wjx.cn/wjx/viewfile.aspx?path=http%3a%2f%2fpubuserqiniu.paperol.cn%2f59608158_2467_q9_1582876997C3ddEJ.mp4%3fattname%3d2473_9_8778344516797248168382176304.mp4&amp;activity=59608158</t>
  </si>
  <si>
    <t>多为她买些合适的书籍。</t>
  </si>
  <si>
    <t>2020/2/28 16:03:30</t>
  </si>
  <si>
    <t>http://www.wjx.cn/wjx/viewfile.aspx?path=http%3a%2f%2fpubuserqiniu.paperol.cn%2f59608158_2454_q9_15828768814jSW2k.m4a%3fattname%3d2474_9_%25e5%25bc%2598%25e6%25a2%2585%25e5%25b0%258f%25e5%25ad%25a6%25e4%25ba%2594%25e5%259b%259b%25e7%258f%25ad%25e7%258e%258b%25e8%25af%2597%25e8%25af%25ad.m4a&amp;activity=59608158</t>
  </si>
  <si>
    <t>没有疑问。买更多的书籍给孩子读。</t>
  </si>
  <si>
    <t>2020/2/28 16:03:42</t>
  </si>
  <si>
    <t>117.136.100.36(安徽-合肥)</t>
  </si>
  <si>
    <t>靳佳文</t>
  </si>
  <si>
    <t>http://www.wjx.cn/wjx/viewfile.aspx?path=http%3a%2f%2fpubuserqiniu.paperol.cn%2f59608158_2473_q6_15828770087rnFjd.mp3%3fattname%3d2475_6_83993384076a76cf394721700aeac70e.mp3&amp;activity=59608158</t>
  </si>
  <si>
    <t>有，书名是〖我和爸妈做朋友〗</t>
  </si>
  <si>
    <t>培养孩子的耐性，从中让孩子懂得更多的知识和道理，进一步促进了亲自关系</t>
  </si>
  <si>
    <t>2020/2/28 16:03:44</t>
  </si>
  <si>
    <t>郭梓萱</t>
  </si>
  <si>
    <t>http://www.wjx.cn/wjx/viewfile.aspx?path=http%3a%2f%2fpubuserqiniu.paperol.cn%2f59608158_2455_q6_1582876875JeFDTf.m4a%3fattname%3d2476_6_%25e6%25a2%2585%25e8%258e%25b2%25e8%25b7%25af333%25e5%25bc%25842%25e5%258f%25b7.m4a&amp;activity=59608158</t>
  </si>
  <si>
    <t>最大的疑问就是担心孩子读不懂意思，最想让孩子养成爱阅读习惯。</t>
  </si>
  <si>
    <t>2020/2/28 16:03:54</t>
  </si>
  <si>
    <t>124.78.255.223(上海-上海)</t>
  </si>
  <si>
    <t>韩馨仪</t>
  </si>
  <si>
    <t>http://www.wjx.cn/wjx/viewfile.aspx?path=http%3a%2f%2fpubuserqiniu.paperol.cn%2f59608158_2475_q6_1582877032m4Xc5R.m4a%3fattname%3d2477_6_%25e6%2596%25b0%25e5%25bd%2595%25e9%259f%25b3%2b1.m4a&amp;activity=59608158</t>
  </si>
  <si>
    <t>不感兴趣怎么办</t>
  </si>
  <si>
    <t>2020/2/28 16:04:09</t>
  </si>
  <si>
    <t>101.224.123.74(上海-上海)</t>
  </si>
  <si>
    <t>陈嘉詺</t>
  </si>
  <si>
    <t>http://www.wjx.cn/wjx/viewfile.aspx?path=http%3a%2f%2fpubuserqiniu.paperol.cn%2f59608158_2475_q8_1582877014T78ABF.mp3%3fattname%3d2478_8_REC20200228155958.mp3&amp;activity=59608158</t>
  </si>
  <si>
    <t>有，书名是〖看漫画学成语〗</t>
  </si>
  <si>
    <t>有时间多陪陪小孩一起阅读</t>
  </si>
  <si>
    <t>2020/2/28 16:04:49</t>
  </si>
  <si>
    <t>117.170.201.222(江西-新余)</t>
  </si>
  <si>
    <t>钟子尧</t>
  </si>
  <si>
    <t>http://www.wjx.cn/wjx/viewfile.aspx?path=http%3a%2f%2fpubuserqiniu.paperol.cn%2f59608158_2458_q8_1582876927WEMC5a.MOV%3fattname%3d2479_8_60456971380__FF963F51-9F12-4B4B-B45C-7C7C39018AE5.MOV&amp;activity=59608158</t>
  </si>
  <si>
    <t>2020/2/28 16:05:07</t>
  </si>
  <si>
    <t>101.87.194.172(上海-上海)</t>
  </si>
  <si>
    <t>http://www.wjx.cn/wjx/viewfile.aspx?path=http%3a%2f%2fpubuserqiniu.paperol.cn%2f59608158_2432_q5_1582876663Q7yQQG.m4a%3fattname%3d2480_5_%25e6%2596%25b0%25e5%25bd%2595%25e9%259f%25b3%2b2.m4a&amp;activity=59608158</t>
  </si>
  <si>
    <t>多陪伴孩子读书</t>
  </si>
  <si>
    <t>2020/2/28 16:05:20</t>
  </si>
  <si>
    <t>222.67.67.246(上海-上海)</t>
  </si>
  <si>
    <t>荣启航</t>
  </si>
  <si>
    <t>http://www.wjx.cn/wjx/viewfile.aspx?path=http%3a%2f%2fpubuserqiniu.paperol.cn%2f59608158_2458_q6_1582876954jeAcnf.mp3%3fattname%3d2481_6_REC20200228160155.mp3&amp;activity=59608158</t>
  </si>
  <si>
    <t>没有时间，多陪他去图书馆看书</t>
  </si>
  <si>
    <t>2020/2/28 16:05:21</t>
  </si>
  <si>
    <t>李曼琪</t>
  </si>
  <si>
    <t>http://www.wjx.cn/wjx/viewfile.aspx?path=http%3a%2f%2fpubuserqiniu.paperol.cn%2f59608158_2439_q8_1582876818KmkRFJ.mp3%3fattname%3d2482_8_REC002.mp3&amp;activity=59608158</t>
  </si>
  <si>
    <t>没有能力为孩子讲解，学力不够</t>
  </si>
  <si>
    <t>2020/2/28 16:05:33</t>
  </si>
  <si>
    <t>陈博文</t>
  </si>
  <si>
    <t>http://www.wjx.cn/wjx/viewfile.aspx?path=http%3a%2f%2fpubuserqiniu.paperol.cn%2f59608158_2481_q6_1582877120QG3wH7.m4a%3fattname%3d2483_6_%25e5%258f%258c%25e6%259f%258f%25e8%25b7%25af%2b3.m4a&amp;activity=59608158</t>
  </si>
  <si>
    <t>2020/2/28 16:05:37</t>
  </si>
  <si>
    <t>116.234.92.170(上海-上海)</t>
  </si>
  <si>
    <t>段智超</t>
  </si>
  <si>
    <t>http://www.wjx.cn/wjx/viewfile.aspx?path=http%3a%2f%2fpubuserqiniu.paperol.cn%2f59608158_2475_q5_1582877021Fx4Kzh.m4a%3fattname%3d2484_5_%25e6%2596%25b0%25e5%25bd%2595%25e9%259f%25b3%2b2.m4a&amp;activity=59608158</t>
  </si>
  <si>
    <t>2020/2/28 16:05:44</t>
  </si>
  <si>
    <t>101.88.35.239(上海-上海)</t>
  </si>
  <si>
    <t>邱炅</t>
  </si>
  <si>
    <t>http://www.wjx.cn/wjx/viewfile.aspx?path=http%3a%2f%2fpubuserqiniu.paperol.cn%2f59608158_2485_q8_1582877142TWYE6F.amr%3fattname%3d2485_8_20200228_160445.amr&amp;activity=59608158</t>
  </si>
  <si>
    <t>有，书名是〖熊林勇士〗</t>
  </si>
  <si>
    <t>他很不爱阅读，好好培养他阅读兴趣爱好</t>
  </si>
  <si>
    <t>2020/2/28 16:05:57</t>
  </si>
  <si>
    <t>139.202.35.94(四川-广元)</t>
  </si>
  <si>
    <t>向思语</t>
  </si>
  <si>
    <t>http://www.wjx.cn/wjx/viewfile.aspx?path=http%3a%2f%2fpubuserqiniu.paperol.cn%2f59608158_2478_q6_1582877054rZFbNc.amr%3fattname%3d2486_6_20200228_160321.amr&amp;activity=59608158</t>
  </si>
  <si>
    <t>2020/2/28 16:06:01</t>
  </si>
  <si>
    <t>183.195.62.139(上海-上海)</t>
  </si>
  <si>
    <t>邹佳萱</t>
  </si>
  <si>
    <t>http://www.wjx.cn/wjx/viewfile.aspx?path=http%3a%2f%2fpubuserqiniu.paperol.cn%2f59608158_2454_q7_1582876881bei2Ti.MOV%3fattname%3d2487_7_60456964112__8B29A732-6878-40B9-818D-6E9F24909841.MOV&amp;activity=59608158</t>
  </si>
  <si>
    <t>不知如何跟孩子讨论故事情节</t>
  </si>
  <si>
    <t>2020/2/28 16:06:25</t>
  </si>
  <si>
    <t>120.204.151.28(上海-上海)</t>
  </si>
  <si>
    <t>郑瑞琪</t>
  </si>
  <si>
    <t>http://www.wjx.cn/wjx/viewfile.aspx?path=http%3a%2f%2fpubuserqiniu.paperol.cn%2f59608158_2483_q9_1582877174sbP66B.m4a%3fattname%3d2488_9_%25e5%25bc%2598%25e6%25a2%2585%25e5%25b0%258f%25e5%25ad%25a6%252b%25e4%25ba%2594%25ef%25bc%25885%25ef%25bc%2589%25e7%258f%25ad%252b%25e9%2583%2591%25e7%2591%259e%25e7%2590%25aa.m4a&amp;activity=59608158</t>
  </si>
  <si>
    <t>如何培养孩子德阅读兴趣；提供好的阅读环境</t>
  </si>
  <si>
    <t>2020/2/28 16:06:35</t>
  </si>
  <si>
    <t>刘叶</t>
  </si>
  <si>
    <t>http://www.wjx.cn/wjx/viewfile.aspx?path=http%3a%2f%2fpubuserqiniu.paperol.cn%2f59608158_2467_q8_15828769836bDyPH.mp3%3fattname%3d2489_8_d682a2a2549f8021f7db6e27c73f6db8.mp3&amp;activity=59608158</t>
  </si>
  <si>
    <t>2020/2/28 16:06:40</t>
  </si>
  <si>
    <t>101.93.158.100(上海-上海)</t>
  </si>
  <si>
    <t>江晓璇</t>
  </si>
  <si>
    <t>http://www.wjx.cn/wjx/viewfile.aspx?path=http%3a%2f%2fpubuserqiniu.paperol.cn%2f59608158_2478_q8_1582877079Gw4zrd.amr%3fattname%3d2490_8_20200228_160352.amr&amp;activity=59608158</t>
  </si>
  <si>
    <t>2020/2/28 16:06:41</t>
  </si>
  <si>
    <t>101.93.198.229(上海-上海)</t>
  </si>
  <si>
    <t>邓运辉</t>
  </si>
  <si>
    <t>http://www.wjx.cn/wjx/viewfile.aspx?path=http%3a%2f%2fpubuserqiniu.paperol.cn%2f59608158_2444_q9_15828768256XTsXJ.amr%3fattname%3d2491_9_20200228_155831.amr&amp;activity=59608158</t>
  </si>
  <si>
    <t>家长不陪同下小孩也能主动阅读，家长尽量多抽时间和小孩一起阅读</t>
  </si>
  <si>
    <t>2020/2/28 16:06:47</t>
  </si>
  <si>
    <t>112.65.48.27(上海-上海)</t>
  </si>
  <si>
    <t>粟海涛</t>
  </si>
  <si>
    <t>http://www.wjx.cn/wjx/viewfile.aspx?path=http%3a%2f%2fpubuserqiniu.paperol.cn%2f59608158_2480_q7_1582877127Mx6deA.mp3%3fattname%3d2492_7_7%25e9%25a2%2598.mp3&amp;activity=59608158</t>
  </si>
  <si>
    <t>大人的工作，孩子的学习没有一个固定的阅读时间</t>
  </si>
  <si>
    <t>2020/2/28 16:06:59</t>
  </si>
  <si>
    <t>183.250.184.32(福建-福州)</t>
  </si>
  <si>
    <t>黄可妍</t>
  </si>
  <si>
    <t>http://www.wjx.cn/wjx/viewfile.aspx?path=http%3a%2f%2fpubuserqiniu.paperol.cn%2f59608158_2454_q6_1582876874FrfM2B.m4a%3fattname%3d2493_6_%25e6%2596%25b0%25e5%25bd%2595%25e9%259f%25b3.m4a&amp;activity=59608158</t>
  </si>
  <si>
    <t>不知道这么引导孩子</t>
  </si>
  <si>
    <t>2020/2/28 16:07:07</t>
  </si>
  <si>
    <t>112.51.212.145(福建-莆田)</t>
  </si>
  <si>
    <t>蒋欣悦</t>
  </si>
  <si>
    <t>http://www.wjx.cn/wjx/viewfile.aspx?path=http%3a%2f%2fpubuserqiniu.paperol.cn%2f59608158_2492_q6_1582877212PJ2ntr.amr%3fattname%3d2494_6_20200228_160607.amr&amp;activity=59608158</t>
  </si>
  <si>
    <t>孩子的兴趣不够。</t>
  </si>
  <si>
    <t>2020/2/28 16:07:52</t>
  </si>
  <si>
    <t>101.87.197.103(上海-上海)</t>
  </si>
  <si>
    <t>周子萱</t>
  </si>
  <si>
    <t>http://www.wjx.cn/wjx/viewfile.aspx?path=http%3a%2f%2fpubuserqiniu.paperol.cn%2f59608158_2480_q8_1582877090mB5tN7.m4a%3fattname%3d2495_8_%25e6%2596%25b0%25e5%25bd%2595%25e9%259f%25b3.m4a&amp;activity=59608158</t>
  </si>
  <si>
    <t>抽时间陪伴孩子一起阅读</t>
  </si>
  <si>
    <t>2020/2/28 16:08:04</t>
  </si>
  <si>
    <t>程艳</t>
  </si>
  <si>
    <t>http://www.wjx.cn/wjx/viewfile.aspx?path=http%3a%2f%2fpubuserqiniu.paperol.cn%2f59608158_2480_q9_15828771496EKQdx.mp4%3fattname%3d2496_9_wx_camera_1581766769384.mp4&amp;activity=59608158</t>
  </si>
  <si>
    <t>为什么孩子不爱阅读</t>
  </si>
  <si>
    <t>2020/2/28 16:08:35</t>
  </si>
  <si>
    <t>120.204.140.221(上海-上海)</t>
  </si>
  <si>
    <t>林浩烜</t>
  </si>
  <si>
    <t>http://www.wjx.cn/wjx/viewfile.aspx?path=http%3a%2f%2fpubuserqiniu.paperol.cn%2f59608158_2466_q7_1582876979KyYH3W.amr%3fattname%3d2497_7_20200228_160214.amr&amp;activity=59608158</t>
  </si>
  <si>
    <t>该给孩子读什么书，以及如何让孩子养成读书的习惯和兴趣。</t>
  </si>
  <si>
    <t>2020/2/28 16:08:37</t>
  </si>
  <si>
    <t>http://www.wjx.cn/wjx/viewfile.aspx?path=http%3a%2f%2fpubuserqiniu.paperol.cn%2f59608158_2496_q8_1582877277kHmH8t.mp4%3fattname%3d2498_8_bb736efa243df051a9519396f8080c6e.mp4&amp;activity=59608158</t>
  </si>
  <si>
    <t>2020/2/28 16:08:48</t>
  </si>
  <si>
    <t>101.87.202.103(上海-上海)</t>
  </si>
  <si>
    <t>何小杰</t>
  </si>
  <si>
    <t>http://www.wjx.cn/wjx/viewfile.aspx?path=http%3a%2f%2fpubuserqiniu.paperol.cn%2f59608158_2495_q8_1582877261kQRtcB.m4a%3fattname%3d2499_8_%25e6%2596%25b0%25e5%25bd%2595%25e9%259f%25b3%2b4.m4a&amp;activity=59608158</t>
  </si>
  <si>
    <t>2020/2/28 16:08:56</t>
  </si>
  <si>
    <t>101.88.153.73(上海-上海)</t>
  </si>
  <si>
    <t>孙钰轩</t>
  </si>
  <si>
    <t>http://www.wjx.cn/wjx/viewfile.aspx?path=http%3a%2f%2fpubuserqiniu.paperol.cn%2f59608158_2488_q6_1582877165i2yBk8.mp3%3fattname%3d2500_6_REC20200228160523.mp3&amp;activity=59608158</t>
  </si>
  <si>
    <t>陪孩子一起阅读，帮她认识更多的字</t>
  </si>
  <si>
    <t>2020/2/28 16:09:02</t>
  </si>
  <si>
    <t>124.77.94.79(上海-上海)</t>
  </si>
  <si>
    <t>严莉莉</t>
  </si>
  <si>
    <t>http://www.wjx.cn/wjx/viewfile.aspx?path=http%3a%2f%2fpubuserqiniu.paperol.cn%2f59608158_2479_q7_1582877088SEcXcB.m4a%3fattname%3d2501_7_%25e4%25b8%25a5%25e8%258e%2589%25e8%258e%2589%25e6%259c%2597%25e8%25af%25bb.m4a11.m4a&amp;activity=59608158</t>
  </si>
  <si>
    <t>很多为什么问题。人她多看书多阅读各种书籍。</t>
  </si>
  <si>
    <t>线上亲子阅读培训┋线下亲子阅读培训讲座┋其他〖我们经常去新华书店看各种课外书〗</t>
  </si>
  <si>
    <t>2020/2/28 16:09:10</t>
  </si>
  <si>
    <t>王亦乔</t>
  </si>
  <si>
    <t>http://www.wjx.cn/wjx/viewfile.aspx?path=http%3a%2f%2fpubuserqiniu.paperol.cn%2f59608158_2497_q6_1582877303GT7Fwt.mp3%3fattname%3d2502_6_REC20200228160730.mp3&amp;activity=59608158</t>
  </si>
  <si>
    <t>希望她能认真阅读并理解其含义</t>
  </si>
  <si>
    <t>2020/2/28 16:09:22</t>
  </si>
  <si>
    <t>张傲</t>
  </si>
  <si>
    <t>http://www.wjx.cn/wjx/viewfile.aspx?path=http%3a%2f%2fpubuserqiniu.paperol.cn%2f59608158_2499_q8_1582877321WS6tj4.m4a%3fattname%3d2503_8_%25e6%2596%25b0%25e5%25bd%2595%25e9%259f%25b3%2b4.m4a&amp;activity=59608158</t>
  </si>
  <si>
    <t>2020/2/28 16:09:27</t>
  </si>
  <si>
    <t>114.88.132.7(上海-上海)</t>
  </si>
  <si>
    <t>周月晴</t>
  </si>
  <si>
    <t>http://www.wjx.cn/wjx/viewfile.aspx?path=http%3a%2f%2fpubuserqiniu.paperol.cn%2f59608158_2494_q7_1582877329QR8NWr.amr%3fattname%3d2504_7_20200228_160828.amr&amp;activity=59608158</t>
  </si>
  <si>
    <t>2020/2/28 16:09:37</t>
  </si>
  <si>
    <t>117.143.55.216(上海-上海)</t>
  </si>
  <si>
    <t>刘雅婷</t>
  </si>
  <si>
    <t>http://www.wjx.cn/wjx/viewfile.aspx?path=http%3a%2f%2fpubuserqiniu.paperol.cn%2f59608158_2504_q8_1582877375PsbmHR.amr%3fattname%3d2505_8_20200228_160854.amr&amp;activity=59608158</t>
  </si>
  <si>
    <t>有，书名是〖八十天环游地球〗</t>
  </si>
  <si>
    <t>可以主动阅读</t>
  </si>
  <si>
    <t>2020/2/28 16:09:47</t>
  </si>
  <si>
    <t>120.204.141.89(上海-上海)</t>
  </si>
  <si>
    <t>黄子玥</t>
  </si>
  <si>
    <t>http://www.wjx.cn/wjx/viewfile.aspx?path=http%3a%2f%2fpubuserqiniu.paperol.cn%2f59608158_2478_q8_1582877093tRRmPX.mp3%3fattname%3d2506_8_REC20200228160422.mp3&amp;activity=59608158</t>
  </si>
  <si>
    <t>有，书名是〖金钱岛〗</t>
  </si>
  <si>
    <t>怎么培养她的阅读习惯，全力支持</t>
  </si>
  <si>
    <t>2020/2/28 16:10:01</t>
  </si>
  <si>
    <t>124.77.95.164(上海-上海)</t>
  </si>
  <si>
    <t>余睿颖</t>
  </si>
  <si>
    <t>http://www.wjx.cn/wjx/viewfile.aspx?path=http%3a%2f%2fpubuserqiniu.paperol.cn%2f59608158_2506_q6_1582877397CHPMsQ.MOV%3fattname%3d2507_6_60457015388__613EC569-3A96-4426-BFCB-F105ACD9CE0F.MOV&amp;activity=59608158</t>
  </si>
  <si>
    <t>2020/2/28 16:10:27</t>
  </si>
  <si>
    <t>117.136.8.16(上海-上海)</t>
  </si>
  <si>
    <t>张春琳</t>
  </si>
  <si>
    <t>http://www.wjx.cn/wjx/viewfile.aspx?path=http%3a%2f%2fpubuserqiniu.paperol.cn%2f59608158_2504_q5_1582877406wyx7Yt.mp3%3fattname%3d2508_5_REC20200228160951.mp3&amp;activity=59608158</t>
  </si>
  <si>
    <t>有，书名是〖世界经典故事〗</t>
  </si>
  <si>
    <t>2020/2/28 16:10:46</t>
  </si>
  <si>
    <t>史方吉</t>
  </si>
  <si>
    <t>http://www.wjx.cn/wjx/viewfile.aspx?path=http%3a%2f%2fpubuserqiniu.paperol.cn%2f59608158_2507_q8_1582877440BYtYkb.amr%3fattname%3d2509_8_20200228_161003.amr&amp;activity=59608158</t>
  </si>
  <si>
    <t>2020/2/28 16:10:50</t>
  </si>
  <si>
    <t>117.152.240.219(湖北-黄冈)</t>
  </si>
  <si>
    <t>周梓萱</t>
  </si>
  <si>
    <t>http://www.wjx.cn/wjx/viewfile.aspx?path=http%3a%2f%2fpubuserqiniu.paperol.cn%2f59608158_2494_q6_158287733328tSct.MOV%3fattname%3d2510_6_60457009535__F116648C-99FC-4200-95DA-10D1C74B58F6.MOV&amp;activity=59608158</t>
  </si>
  <si>
    <t>2020/2/28 16:10:55</t>
  </si>
  <si>
    <t>117.143.45.72(上海-上海)</t>
  </si>
  <si>
    <t>吴悦</t>
  </si>
  <si>
    <t>http://www.wjx.cn/wjx/viewfile.aspx?path=http%3a%2f%2fpubuserqiniu.paperol.cn%2f59608158_2495_q9_1582877267E4XbGZ.zip%3fattname%3d2511_9_%25e4%25b8%258b%25e5%258d%2588%2b3%25e6%2597%25b650%25e5%2588%2586%2b.zip&amp;activity=59608158</t>
  </si>
  <si>
    <t>有，书名是〖《艰难的归程》〗</t>
  </si>
  <si>
    <t>2020/2/28 16:11:06</t>
  </si>
  <si>
    <t>101.88.152.175(上海-上海)</t>
  </si>
  <si>
    <t>靳宇博</t>
  </si>
  <si>
    <t>http://www.wjx.cn/wjx/viewfile.aspx?path=http%3a%2f%2fpubuserqiniu.paperol.cn%2f59608158_2504_q5_15828774073GTZnR.amr%3fattname%3d2512_5_20200228_160951.amr&amp;activity=59608158</t>
  </si>
  <si>
    <t>有，书名是〖轱辘轱辘转〗</t>
  </si>
  <si>
    <t>2020/2/28 16:11:20</t>
  </si>
  <si>
    <t>101.88.159.35(上海-上海)</t>
  </si>
  <si>
    <t>柴健翔</t>
  </si>
  <si>
    <t>http://www.wjx.cn/wjx/viewfile.aspx?path=http%3a%2f%2fpubuserqiniu.paperol.cn%2f59608158_2504_q8_1582877389WPP6KB.amr%3fattname%3d2513_8_20200228_160924.amr&amp;activity=59608158</t>
  </si>
  <si>
    <t>2020/2/28 16:11:29</t>
  </si>
  <si>
    <t>124.77.193.89(上海-上海)</t>
  </si>
  <si>
    <t>王佳慧</t>
  </si>
  <si>
    <t>http://www.wjx.cn/wjx/viewfile.aspx?path=http%3a%2f%2fpubuserqiniu.paperol.cn%2f59608158_2494_q8_15828772944DyRdw.amr%3fattname%3d2514_8_20200228_160717.amr&amp;activity=59608158</t>
  </si>
  <si>
    <t>想让她爱上阅读</t>
  </si>
  <si>
    <t>2020/2/28 16:11:31</t>
  </si>
  <si>
    <t>101.87.192.48(上海-上海)</t>
  </si>
  <si>
    <t>余富豪</t>
  </si>
  <si>
    <t>http://www.wjx.cn/wjx/viewfile.aspx?path=http%3a%2f%2fpubuserqiniu.paperol.cn%2f59608158_2513_q6_1582877485pbMP34.mp4%3fattname%3d2515_6_bb31de5e82cc18afe656c7483f19d205_447841.mp4&amp;activity=59608158</t>
  </si>
  <si>
    <t>2020/2/28 16:11:58</t>
  </si>
  <si>
    <t>117.143.52.200(上海-上海)</t>
  </si>
  <si>
    <t>何致远</t>
  </si>
  <si>
    <t>http://www.wjx.cn/wjx/viewfile.aspx?path=http%3a%2f%2fpubuserqiniu.paperol.cn%2f59608158_2488_q8_1582877200ijzEHa.mp3%3fattname%3d2516_8_rar.mp3&amp;activity=59608158</t>
  </si>
  <si>
    <t>怎样陪他读最好？最想培养他理解能力。</t>
  </si>
  <si>
    <t>2020/2/28 16:12:24</t>
  </si>
  <si>
    <t>101.86.188.72(上海-上海)</t>
  </si>
  <si>
    <t>黄达</t>
  </si>
  <si>
    <t>http://www.wjx.cn/wjx/viewfile.aspx?path=http%3a%2f%2fpubuserqiniu.paperol.cn%2f59608158_2517_q9_1582877538peeXTQ.mp4%3fattname%3d2517_9_VID_20200228_161121.mp4&amp;activity=59608158</t>
  </si>
  <si>
    <t>2020/2/28 16:12:25</t>
  </si>
  <si>
    <t>58.22.114.148(福建-福州)</t>
  </si>
  <si>
    <t>程希</t>
  </si>
  <si>
    <t>http://www.wjx.cn/wjx/viewfile.aspx?path=http%3a%2f%2fpubuserqiniu.paperol.cn%2f59608158_2517_q9_1582877523tGTQAd.mp4%3fattname%3d2518_9_Screenrecorder-2020-02-13-14-01-14-83.mp4&amp;activity=59608158</t>
  </si>
  <si>
    <t>热爱阅读</t>
  </si>
  <si>
    <t>2020/2/28 16:12:32</t>
  </si>
  <si>
    <t>222.64.16.105(上海-上海)</t>
  </si>
  <si>
    <t>龙羽萱</t>
  </si>
  <si>
    <t>http://www.wjx.cn/wjx/viewfile.aspx?path=http%3a%2f%2fpubuserqiniu.paperol.cn%2f59608158_2503_q5_1582877357cfYZpS.mp4%3fattname%3d2519_5_20200228_082628.mp4&amp;activity=59608158</t>
  </si>
  <si>
    <t>多陪陪孩子一起看书</t>
  </si>
  <si>
    <t>2020/2/28 16:12:34</t>
  </si>
  <si>
    <t>112.64.8.228(上海-上海)</t>
  </si>
  <si>
    <t>徐俊豪</t>
  </si>
  <si>
    <t>http://www.wjx.cn/wjx/viewfile.aspx?path=http%3a%2f%2fpubuserqiniu.paperol.cn%2f59608158_2508_q5_1582877437CBWD8D.m4a%3fattname%3d2520_5_%25e5%25bc%2598%25e6%25a2%2585%25e5%25b0%258f%25e5%25ad%25a6%2b%2b%25e4%25b8%2580%25ef%25bc%25884%25ef%25bc%2589%25e7%258f%25ad%2b%2b%25e5%25be%2590%25e4%25bf%258a%25e8%25b1%25aa.m4a&amp;activity=59608158</t>
  </si>
  <si>
    <t>有，书名是〖昆虫奥秘〗</t>
  </si>
  <si>
    <t>2020/2/28 16:12:41</t>
  </si>
  <si>
    <t>223.104.18.110(安徽-安庆)</t>
  </si>
  <si>
    <t>崔思语</t>
  </si>
  <si>
    <t>http://www.wjx.cn/wjx/viewfile.aspx?path=http%3a%2f%2fpubuserqiniu.paperol.cn%2f59608158_2517_q5_1582877550pdp2yk.mp3%3fattname%3d2521_5_REC20200228161216.mp3&amp;activity=59608158</t>
  </si>
  <si>
    <t>2020/2/28 16:13:25</t>
  </si>
  <si>
    <t>时嘉欣</t>
  </si>
  <si>
    <t>http://www.wjx.cn/wjx/viewfile.aspx?path=http%3a%2f%2fpubuserqiniu.paperol.cn%2f59608158_2509_q9_15828774412zhh4e.mp3%3fattname%3d2522_9_%25e5%25bc%2598%25e6%25a2%2585%25e5%25b0%258f%25e5%25ad%25a6%2b%25e6%2597%25b6%25e5%2598%2589%25e6%25ac%25a3%2b%2b5%25ef%25bc%25884%25ef%25bc%2589%25e7%258f%25ad.mp3&amp;activity=59608158</t>
  </si>
  <si>
    <t>孩子很喜欢阅读但书不多</t>
  </si>
  <si>
    <t>2020/2/28 16:13:37</t>
  </si>
  <si>
    <t>112.22.154.217(江苏-徐州)</t>
  </si>
  <si>
    <t>张博</t>
  </si>
  <si>
    <t>http://www.wjx.cn/wjx/viewfile.aspx?path=http%3a%2f%2fpubuserqiniu.paperol.cn%2f59608158_2522_q8_15828775722wkW77.m4a%3fattname%3d2523_8_20200228_160914.m4a&amp;activity=59608158</t>
  </si>
  <si>
    <t>2020/2/28 16:13:47</t>
  </si>
  <si>
    <t>孙乾莉</t>
  </si>
  <si>
    <t>http://www.wjx.cn/wjx/viewfile.aspx?path=http%3a%2f%2fpubuserqiniu.paperol.cn%2f59608158_2523_q7_1582877615RDGX3t.mp3%3fattname%3d2524_7_REC20200228161309.mp3&amp;activity=59608158</t>
  </si>
  <si>
    <t>陪伴孩子一起阅读，提高写作能力</t>
  </si>
  <si>
    <t>2020/2/28 16:14:11</t>
  </si>
  <si>
    <t>http://www.wjx.cn/wjx/viewfile.aspx?path=http%3a%2f%2fpubuserqiniu.paperol.cn%2f59608158_2522_q6_1582877598ZSH2Aw.MOV%3fattname%3d2525_6_60457035590__F4461CEE-D8C9-44DB-B0D2-7ED4FF6D8934.MOV&amp;activity=59608158</t>
  </si>
  <si>
    <t>2020/2/28 16:14:59</t>
  </si>
  <si>
    <t>223.96.184.157(山东-菏泽)</t>
  </si>
  <si>
    <t>梁心茹</t>
  </si>
  <si>
    <t>http://www.wjx.cn/wjx/viewfile.aspx?path=http%3a%2f%2fpubuserqiniu.paperol.cn%2f59608158_2522_q9_1582877561E6DZci.amr%3fattname%3d2526_9_20200228_161122.amr&amp;activity=59608158</t>
  </si>
  <si>
    <t>强制孩子读书</t>
  </si>
  <si>
    <t>2020/2/28 16:15:09</t>
  </si>
  <si>
    <t>101.86.191.29(上海-上海)</t>
  </si>
  <si>
    <t>杜紫璇</t>
  </si>
  <si>
    <t>http://www.wjx.cn/wjx/viewfile.aspx?path=http%3a%2f%2fpubuserqiniu.paperol.cn%2f59608158_2526_q6_15828776718CKXbz.mp3%3fattname%3d2527_6_REC20200228161127.mp3&amp;activity=59608158</t>
  </si>
  <si>
    <t>多参与</t>
  </si>
  <si>
    <t>2020/2/28 16:15:15</t>
  </si>
  <si>
    <t>120.204.140.69(上海-上海)</t>
  </si>
  <si>
    <t>徐依唅</t>
  </si>
  <si>
    <t>http://www.wjx.cn/wjx/viewfile.aspx?path=http%3a%2f%2fpubuserqiniu.paperol.cn%2f59608158_2476_q8_1582877036yBMeKT.MOV%3fattname%3d2528_8_60456980251__5DC9164E-7934-4C44-8032-99FE4059CF51.MOV&amp;activity=59608158</t>
  </si>
  <si>
    <t>阅读得督促，希望自觉性提高</t>
  </si>
  <si>
    <t>2020/2/28 16:15:34</t>
  </si>
  <si>
    <t>101.224.138.59(上海-上海)</t>
  </si>
  <si>
    <t>吴妙贤</t>
  </si>
  <si>
    <t>http://www.wjx.cn/wjx/viewfile.aspx?path=http%3a%2f%2fpubuserqiniu.paperol.cn%2f59608158_2370_q5_1582876102Z2fPH5.amr%3fattname%3d2529_5_20200228_154805.amr&amp;activity=59608158</t>
  </si>
  <si>
    <t>有，书名是〖儿童时代里的好玩事件〗</t>
  </si>
  <si>
    <t>最大的疑问是牛奶与面包不能兼得，最想多抽时间陪伴阅读，生活不易不能兼顾</t>
  </si>
  <si>
    <t>2020/2/28 16:15:40</t>
  </si>
  <si>
    <t>124.77.92.249(上海-上海)</t>
  </si>
  <si>
    <t>洪琳</t>
  </si>
  <si>
    <t>http://www.wjx.cn/wjx/viewfile.aspx?path=http%3a%2f%2fpubuserqiniu.paperol.cn%2f59608158_2526_q7_1582877681tKWwKk.m4a%3fattname%3d2530_7_%25e5%258f%258c%25e6%259f%258f%25e8%25b7%25af.m4a&amp;activity=59608158</t>
  </si>
  <si>
    <t>2020/2/28 16:15:42</t>
  </si>
  <si>
    <t>117.136.101.154(安徽-合肥)</t>
  </si>
  <si>
    <t>陈乐乐</t>
  </si>
  <si>
    <t>http://www.wjx.cn/wjx/viewfile.aspx?path=http%3a%2f%2fpubuserqiniu.paperol.cn%2f59608158_2526_q6_1582877674x542Sb.mp3%3fattname%3d2531_6_REC20200228161334.mp3&amp;activity=59608158</t>
  </si>
  <si>
    <t>如何让孩子自己爱上阅读，最想陪孩子一起阅读</t>
  </si>
  <si>
    <t>2020/2/28 16:15:55</t>
  </si>
  <si>
    <t>124.77.88.175(上海-上海)</t>
  </si>
  <si>
    <t>孙博</t>
  </si>
  <si>
    <t>http://www.wjx.cn/wjx/viewfile.aspx?path=http%3a%2f%2fpubuserqiniu.paperol.cn%2f59608158_2526_q8_1582877691BfPsjJ.mp4%3fattname%3d2532_8_170816240220d42068e61380.mp4&amp;activity=59608158</t>
  </si>
  <si>
    <t>有，书名是〖小学生金奖作文〗</t>
  </si>
  <si>
    <t>2020/2/28 16:16:07</t>
  </si>
  <si>
    <t>220.112.124.16(上海-上海)</t>
  </si>
  <si>
    <t>窦振宇</t>
  </si>
  <si>
    <t>http://www.wjx.cn/wjx/viewfile.aspx?path=http%3a%2f%2fpubuserqiniu.paperol.cn%2f59608158_2531_q6_1582877756Abs3Sj.m4a%3fattname%3d2533_6_%25e6%2596%25b0%25e5%25bd%2595%25e9%259f%25b3%2b3.m4a&amp;activity=59608158</t>
  </si>
  <si>
    <t>2020/2/28 16:16:13</t>
  </si>
  <si>
    <t>117.136.119.41(上海-上海)</t>
  </si>
  <si>
    <t>桂语瞳</t>
  </si>
  <si>
    <t>http://www.wjx.cn/wjx/viewfile.aspx?path=http%3a%2f%2fpubuserqiniu.paperol.cn%2f59608158_2524_q9_1582877653hYdbPc.amr%3fattname%3d2534_9_20200228_160112.amr&amp;activity=59608158</t>
  </si>
  <si>
    <t>有，书名是〖你吃的苦终将照亮未来人生的路〗</t>
  </si>
  <si>
    <t>暂时没有</t>
  </si>
  <si>
    <t>2020/2/28 16:16:15</t>
  </si>
  <si>
    <t>222.67.17.13(上海-上海)</t>
  </si>
  <si>
    <t>林之瑶</t>
  </si>
  <si>
    <t>http://www.wjx.cn/wjx/viewfile.aspx?path=http%3a%2f%2fpubuserqiniu.paperol.cn%2f59608158_2526_q6_1582877669nsfsNw.m4a%3fattname%3d2535_6_20200228_151508.m4a&amp;activity=59608158</t>
  </si>
  <si>
    <t>2020/2/28 16:16:31</t>
  </si>
  <si>
    <t>崔少杰</t>
  </si>
  <si>
    <t>http://www.wjx.cn/wjx/viewfile.aspx?path=http%3a%2f%2fpubuserqiniu.paperol.cn%2f59608158_2536_q6_1582877778sKr7nn.mp3%3fattname%3d2536_6_REC20200228161540.mp3&amp;activity=59608158</t>
  </si>
  <si>
    <t>2020/2/28 16:16:51</t>
  </si>
  <si>
    <t>220.112.121.69(上海-上海)</t>
  </si>
  <si>
    <t>杨志鸣</t>
  </si>
  <si>
    <t>http://www.wjx.cn/wjx/viewfile.aspx?path=http%3a%2f%2fpubuserqiniu.paperol.cn%2f59608158_2536_q9_15828777868DdPjb.mp3%3fattname%3d2537_9_REC20200228161605.mp3&amp;activity=59608158</t>
  </si>
  <si>
    <t>缺乏交流平台</t>
  </si>
  <si>
    <t>2020/2/28 16:16:54</t>
  </si>
  <si>
    <t>101.87.199.24(上海-上海)</t>
  </si>
  <si>
    <t>高灿</t>
  </si>
  <si>
    <t>http://www.wjx.cn/wjx/viewfile.aspx?path=http%3a%2f%2fpubuserqiniu.paperol.cn%2f59608158_2533_q9_1582877808QCs6QS.mp4%3fattname%3d2538_9_wx_camera_1582854040523.mp4&amp;activity=59608158</t>
  </si>
  <si>
    <t>让他读书</t>
  </si>
  <si>
    <t>http://www.wjx.cn/wjx/viewfile.aspx?path=http%3a%2f%2fpubuserqiniu.paperol.cn%2f59608158_2526_q9_15828776913rfima.mp3%3fattname%3d2539_9_%25e5%25bc%2598%25e6%25a2%2585%25e5%25b0%258f%25e5%25ad%25a6%2b%2b%2b%25e4%25ba%2594(4)%25e7%258f%25ad%2b%2b%2b%25e5%25be%2590%25e4%25bf%258a%25e5%25ae%2587.mp3&amp;activity=59608158</t>
  </si>
  <si>
    <t>2020/2/28 16:16:58</t>
  </si>
  <si>
    <t>张静</t>
  </si>
  <si>
    <t>http://www.wjx.cn/wjx/viewfile.aspx?path=http%3a%2f%2fpubuserqiniu.paperol.cn%2f59608158_2524_q8_1582877643JpYM7M.m4a%3fattname%3d2540_8_%25e5%25b0%258f%25e6%25a0%2591.m4a&amp;activity=59608158</t>
  </si>
  <si>
    <t>2020/2/28 16:17:15</t>
  </si>
  <si>
    <t>58.247.201.167(上海-上海)</t>
  </si>
  <si>
    <t>苏子静</t>
  </si>
  <si>
    <t>http://www.wjx.cn/wjx/viewfile.aspx?path=http%3a%2f%2fpubuserqiniu.paperol.cn%2f59608158_2529_q5_1582877751GDkHMY.mp4%3fattname%3d2541_5_VID_20200228_161533.mp4&amp;activity=59608158</t>
  </si>
  <si>
    <t>怎么正确引导孩子去阅读</t>
  </si>
  <si>
    <t>2020/2/28 16:17:28</t>
  </si>
  <si>
    <t>117.143.51.246(上海-上海)</t>
  </si>
  <si>
    <t>吴林如</t>
  </si>
  <si>
    <t>http://www.wjx.cn/wjx/viewfile.aspx?path=http%3a%2f%2fpubuserqiniu.paperol.cn%2f59608158_2507_q7_1582877393bdjdTA.m4a%3fattname%3d2542_7_%25e6%2596%25b0%25e5%25bd%2595%25e9%259f%25b3%2b4.m4a&amp;activity=59608158</t>
  </si>
  <si>
    <t>最想有一个好的环竞！</t>
  </si>
  <si>
    <t>2020/2/28 16:17:32</t>
  </si>
  <si>
    <t>胡宇萱</t>
  </si>
  <si>
    <t>http://www.wjx.cn/wjx/viewfile.aspx?path=http%3a%2f%2fpubuserqiniu.paperol.cn%2f59608158_2483_q5_1582877153P52SCj.m4a%3fattname%3d2543_5_%25e6%2596%25b0%25e5%25bd%2595%25e9%259f%25b3%2b4.m4a&amp;activity=59608158</t>
  </si>
  <si>
    <t>有，书名是〖孔融让梨〗</t>
  </si>
  <si>
    <t>2020/2/28 16:17:37</t>
  </si>
  <si>
    <t>http://www.wjx.cn/wjx/viewfile.aspx?path=http%3a%2f%2fpubuserqiniu.paperol.cn%2f59608158_2533_q9_15828778487zrbwi.mp4%3fattname%3d2544_9_1339512802207062f8613133.mp4&amp;activity=59608158</t>
  </si>
  <si>
    <t>帮孩子一步一步向上走</t>
  </si>
  <si>
    <t>2020/2/28 16:17:49</t>
  </si>
  <si>
    <t>114.87.36.194(上海-上海)</t>
  </si>
  <si>
    <t>张正言</t>
  </si>
  <si>
    <t>http://www.wjx.cn/wjx/viewfile.aspx?path=http%3a%2f%2fpubuserqiniu.paperol.cn%2f59608158_2522_q5_1582877598inTwj8.amr%3fattname%3d2545_5_20200228_161238.amr&amp;activity=59608158</t>
  </si>
  <si>
    <t>有，书名是〖自然世界〗</t>
  </si>
  <si>
    <t>2020/2/28 16:18:05</t>
  </si>
  <si>
    <t>靳佳欣</t>
  </si>
  <si>
    <t>http://www.wjx.cn/wjx/viewfile.aspx?path=http%3a%2f%2fpubuserqiniu.paperol.cn%2f59608158_2544_q8_1582877875bYxSGY.mp3%3fattname%3d2546_8_83993384076a76cf394721700aeac70e.mp3&amp;activity=59608158</t>
  </si>
  <si>
    <t>从中让孩子懂得更多知识和道理，进一步促进亲子关系</t>
  </si>
  <si>
    <t>2020/2/28 16:18:19</t>
  </si>
  <si>
    <t>117.143.44.101(上海-上海)</t>
  </si>
  <si>
    <t>王子龙</t>
  </si>
  <si>
    <t>http://www.wjx.cn/wjx/viewfile.aspx?path=http%3a%2f%2fpubuserqiniu.paperol.cn%2f59608158_2508_q8_1582877476ipPthY.amr%3fattname%3d2547_8_20200228_161021.amr&amp;activity=59608158</t>
  </si>
  <si>
    <t>没能够找到孩子喜欢又能学到知识的书，有机会一定带孩子去图书馆让他选自己喜欢的书看</t>
  </si>
  <si>
    <t>2020/2/28 16:18:21</t>
  </si>
  <si>
    <t>101.88.159.10(上海-上海)</t>
  </si>
  <si>
    <t>陈妙涵</t>
  </si>
  <si>
    <t>http://www.wjx.cn/wjx/viewfile.aspx?path=http%3a%2f%2fpubuserqiniu.paperol.cn%2f59608158_2545_q6_1582877899kxAsJZ.mp3%3fattname%3d2548_6_REC20200228161806.mp3&amp;activity=59608158</t>
  </si>
  <si>
    <t>读完书时有时还不理解内容</t>
  </si>
  <si>
    <t>2020/2/28 16:18:28</t>
  </si>
  <si>
    <t>101.244.239.73(上海-上海)</t>
  </si>
  <si>
    <t>赵钰轩</t>
  </si>
  <si>
    <t>http://www.wjx.cn/wjx/viewfile.aspx?path=http%3a%2f%2fpubuserqiniu.paperol.cn%2f59608158_2513_q6_15828776136WTAKB.mp3%3fattname%3d2549_6_%25e6%2588%2590%25e5%258a%259f%25e4%25ba%2586.mp3&amp;activity=59608158</t>
  </si>
  <si>
    <t>自觉性太差，希望能约束自己学习</t>
  </si>
  <si>
    <t>2020/2/28 16:18:34</t>
  </si>
  <si>
    <t>陈嘉睿</t>
  </si>
  <si>
    <t>http://www.wjx.cn/wjx/viewfile.aspx?path=http%3a%2f%2fpubuserqiniu.paperol.cn%2f59608158_2550_q6_1582877913XtKwrG.mp3%3fattname%3d2550_6_REC20200228160909.mp3&amp;activity=59608158</t>
  </si>
  <si>
    <t>有时间多陪孩子阅读</t>
  </si>
  <si>
    <t>2020/2/28 16:18:37</t>
  </si>
  <si>
    <t>120.204.140.89(上海-上海)</t>
  </si>
  <si>
    <t>曹可欣</t>
  </si>
  <si>
    <t>http://www.wjx.cn/wjx/viewfile.aspx?path=http%3a%2f%2fpubuserqiniu.paperol.cn%2f59608158_2547_q6_1582877908nCbcaT.m4a%3fattname%3d2551_6_%25e4%25b8%258b%25e5%258d%2588%2b4%25e6%2597%25b618%25e5%2588%2586%2b.m4a&amp;activity=59608158</t>
  </si>
  <si>
    <t>提高阅读能力</t>
  </si>
  <si>
    <t>2020/2/28 16:19:20</t>
  </si>
  <si>
    <t>101.87.205.207(上海-上海)</t>
  </si>
  <si>
    <t>武琯轶</t>
  </si>
  <si>
    <t>http://www.wjx.cn/wjx/viewfile.aspx?path=http%3a%2f%2fpubuserqiniu.paperol.cn%2f59608158_2551_q9_1582877958xPFPsH.amr%3fattname%3d2552_9_20200228_161841.amr&amp;activity=59608158</t>
  </si>
  <si>
    <t>2020/2/28 16:19:21</t>
  </si>
  <si>
    <t>姚伊</t>
  </si>
  <si>
    <t>http://www.wjx.cn/wjx/viewfile.aspx?path=http%3a%2f%2fpubuserqiniu.paperol.cn%2f59608158_2537_q6_1582877796sANjzi.amr%3fattname%3d2553_6_20200228_161553.amr&amp;activity=59608158</t>
  </si>
  <si>
    <t>2020/2/28 16:19:22</t>
  </si>
  <si>
    <t>张宇涵</t>
  </si>
  <si>
    <t>http://www.wjx.cn/wjx/viewfile.aspx?path=http%3a%2f%2fpubuserqiniu.paperol.cn%2f59608158_2547_q9_158287795776R6ZM.m4a%3fattname%3d2554_9_20200228_135505.m4a&amp;activity=59608158</t>
  </si>
  <si>
    <t>不知道什么书籍适合孩子阅读</t>
  </si>
  <si>
    <t>2020/2/28 16:19:24</t>
  </si>
  <si>
    <t>114.82.253.78(上海-上海)</t>
  </si>
  <si>
    <t>江瑾萱</t>
  </si>
  <si>
    <t>http://www.wjx.cn/wjx/viewfile.aspx?path=http%3a%2f%2fpubuserqiniu.paperol.cn%2f59608158_2547_q9_1582877936znhJkW.wav%3fattname%3d2555_9_02-28%2b16-15-47.wav&amp;activity=59608158</t>
  </si>
  <si>
    <t>孩子有没有看进去</t>
  </si>
  <si>
    <t>2020/2/28 16:19:29</t>
  </si>
  <si>
    <t>117.93.150.35(江苏-盐城)</t>
  </si>
  <si>
    <t>陈琪</t>
  </si>
  <si>
    <t>http://www.wjx.cn/wjx/viewfile.aspx?path=http%3a%2f%2fpubuserqiniu.paperol.cn%2f59608158_2542_q9_1582877840T6WbXf.mp4%3fattname%3d2556_9_VID20200228161624.mp4&amp;activity=59608158</t>
  </si>
  <si>
    <t>是不是感兴趣</t>
  </si>
  <si>
    <t>2020/2/28 16:19:33</t>
  </si>
  <si>
    <t>120.243.242.88(安徽-马鞍山)</t>
  </si>
  <si>
    <t>孙易豪</t>
  </si>
  <si>
    <t>http://www.wjx.cn/wjx/viewfile.aspx?path=http%3a%2f%2fpubuserqiniu.paperol.cn%2f59608158_2556_q5_15828779695WeG4P.m4a%3fattname%3d2557_5_%25e6%2596%25b0%25e5%25bd%2595%25e9%259f%25b3%2b2.m4a&amp;activity=59608158</t>
  </si>
  <si>
    <t>2020/2/28 16:19:38</t>
  </si>
  <si>
    <t>220.112.121.156(上海-上海)</t>
  </si>
  <si>
    <t>王宇宁</t>
  </si>
  <si>
    <t>http://www.wjx.cn/wjx/viewfile.aspx?path=http%3a%2f%2fpubuserqiniu.paperol.cn%2f59608158_2552_q6_158287796783hkNn.MOV%3fattname%3d2558_6_60457073171__12B8B075-B713-4EEE-8476-0A85B3879587.MOV&amp;activity=59608158</t>
  </si>
  <si>
    <t>有，书名是〖漫画三十六计〗</t>
  </si>
  <si>
    <t>亲子互动交流，增进母子感情还可以提高孩子的认知能力，提高他的阅读量以及思维空间。</t>
  </si>
  <si>
    <t>2020/2/28 16:19:57</t>
  </si>
  <si>
    <t>101.84.50.201(上海-上海)</t>
  </si>
  <si>
    <t>汪彤昕</t>
  </si>
  <si>
    <t>http://www.wjx.cn/wjx/viewfile.aspx?path=http%3a%2f%2fpubuserqiniu.paperol.cn%2f59608158_2546_q9_1582877877nTeCjj.m4a%3fattname%3d2559_9_%25e6%2596%25b0%25e5%25bd%2595%25e9%259f%25b3%2b1.m4a&amp;activity=59608158</t>
  </si>
  <si>
    <t>能够提升孩子的表达能力</t>
  </si>
  <si>
    <t>2020/2/28 16:20:37</t>
  </si>
  <si>
    <t>112.32.179.232(安徽-阜阳)</t>
  </si>
  <si>
    <t>赵子龙</t>
  </si>
  <si>
    <t>http://www.wjx.cn/wjx/viewfile.aspx?path=http%3a%2f%2fpubuserqiniu.paperol.cn%2f59608158_2558_q9_1582878028yZzbtx.m4a%3fattname%3d2560_9_%25e5%25a1%2598%25e6%25b9%25be%25e5%25b0%258f%25e5%25ad%25a6%25e4%25ba%2594%25e5%25b9%25b4%25e7%25ba%25a72%25e7%258f%25ad%25e8%25b5%25b5%25e5%25ad%2590%25e9%25be%2599.m4a&amp;activity=59608158</t>
  </si>
  <si>
    <t>2020/2/28 16:20:42</t>
  </si>
  <si>
    <t>120.34.222.29(福建-南平)</t>
  </si>
  <si>
    <t>揭博驿</t>
  </si>
  <si>
    <t>http://www.wjx.cn/wjx/viewfile.aspx?path=http%3a%2f%2fpubuserqiniu.paperol.cn%2f59608158_2560_q6_1582878039kYs6Sc.wav%3fattname%3d2561_6_%25e5%25b7%25a6%25e6%2589%258b%25e5%2592%258c%25e5%258f%25b3%25e6%2589%258b.wav&amp;activity=59608158</t>
  </si>
  <si>
    <t>需要培养他的阅读兴趣</t>
  </si>
  <si>
    <t>2020/2/28 16:20:43</t>
  </si>
  <si>
    <t>http://www.wjx.cn/wjx/viewfile.aspx?path=http%3a%2f%2fpubuserqiniu.paperol.cn%2f59608158_2560_q9_1582878038RiaeBW.mp4%3fattname%3d2562_9_1339512802207062f8613133.mp4&amp;activity=59608158</t>
  </si>
  <si>
    <t>帮孩子一步一步向上去</t>
  </si>
  <si>
    <t>2020/2/28 16:20:47</t>
  </si>
  <si>
    <t>117.143.49.229(上海-上海)</t>
  </si>
  <si>
    <t>李渤</t>
  </si>
  <si>
    <t>http://www.wjx.cn/wjx/viewfile.aspx?path=http%3a%2f%2fpubuserqiniu.paperol.cn%2f59608158_2558_q7_1582878019iF7Gh8.MOV%3fattname%3d2563_7_60457079648__E95D00B6-0A53-48BF-9794-B778482AFD7A.MOV&amp;activity=59608158</t>
  </si>
  <si>
    <t>2020/2/28 16:21:33</t>
  </si>
  <si>
    <t>36.35.160.230(安徽-亳州)</t>
  </si>
  <si>
    <t>周静怡</t>
  </si>
  <si>
    <t>http://www.wjx.cn/wjx/viewfile.aspx?path=http%3a%2f%2fpubuserqiniu.paperol.cn%2f59608158_2559_q6_1582878039rkhrzy.mp4%3fattname%3d2564_6_video_20200228_161819.mp4&amp;activity=59608158</t>
  </si>
  <si>
    <t>2020/2/28 16:21:37</t>
  </si>
  <si>
    <t>高辰义</t>
  </si>
  <si>
    <t>http://www.wjx.cn/wjx/viewfile.aspx?path=http%3a%2f%2fpubuserqiniu.paperol.cn%2f59608158_2547_q8_1582877931b86Wta.amr%3fattname%3d2565_8_20200228_161836.amr&amp;activity=59608158</t>
  </si>
  <si>
    <t>2020/2/28 16:21:47</t>
  </si>
  <si>
    <t>http://www.wjx.cn/wjx/viewfile.aspx?path=http%3a%2f%2fpubuserqiniu.paperol.cn%2f59608158_2562_q9_1582878047pRcHsy.mp3%3fattname%3d2566_9_REC20200228161934.mp3&amp;activity=59608158</t>
  </si>
  <si>
    <t>116.234.200.248(上海-上海)</t>
  </si>
  <si>
    <t>段瑞泽</t>
  </si>
  <si>
    <t>http://www.wjx.cn/wjx/viewfile.aspx?path=http%3a%2f%2fpubuserqiniu.paperol.cn%2f59608158_2533_q5_1582877825hDECGM.mp3%3fattname%3d2567_5_2%25e6%259c%258828%25e6%2597%25a5%2b16%25e7%2582%25b906%25e5%2588%2586.mp3&amp;activity=59608158</t>
  </si>
  <si>
    <t>2020/2/28 16:21:59</t>
  </si>
  <si>
    <t>101.87.206.168(上海-上海)</t>
  </si>
  <si>
    <t>查语萱</t>
  </si>
  <si>
    <t>http://www.wjx.cn/wjx/viewfile.aspx?path=http%3a%2f%2fpubuserqiniu.paperol.cn%2f59608158_2494_q5_1582877315bDDM2S.MOV%3fattname%3d2568_5_60457009326__464C6091-CD08-4416-8832-B089E0B6571B.MOV&amp;activity=59608158</t>
  </si>
  <si>
    <t>了解历史，了解世界，</t>
  </si>
  <si>
    <t>2020/2/28 16:22:03</t>
  </si>
  <si>
    <t>211.161.247.122(上海-上海)</t>
  </si>
  <si>
    <t>崔世博</t>
  </si>
  <si>
    <t>http://www.wjx.cn/wjx/viewfile.aspx?path=http%3a%2f%2fpubuserqiniu.paperol.cn%2f59608158_2551_q8_1582878102aib4pR.rar%3fattname%3d2569_8_REC20200228160832.rar&amp;activity=59608158</t>
  </si>
  <si>
    <t>2020/2/28 16:22:17</t>
  </si>
  <si>
    <t>117.143.113.11(上海-上海)</t>
  </si>
  <si>
    <t>高伊越</t>
  </si>
  <si>
    <t>http://www.wjx.cn/wjx/viewfile.aspx?path=http%3a%2f%2fpubuserqiniu.paperol.cn%2f59608158_2558_q7_1582877990hNGHwr.MOV%3fattname%3d2570_7_60457075895__5640F5F0-230E-4D51-93BB-70F5FAF45A48.MOV&amp;activity=59608158</t>
  </si>
  <si>
    <t>有，书名是〖做一个爱笑的女孩〗</t>
  </si>
  <si>
    <t>2020/2/28 16:22:43</t>
  </si>
  <si>
    <t>112.65.48.10(上海-上海)</t>
  </si>
  <si>
    <t>孙翔宇</t>
  </si>
  <si>
    <t>http://www.wjx.cn/wjx/viewfile.aspx?path=http%3a%2f%2fpubuserqiniu.paperol.cn%2f59608158_2558_q9_1582878033pcPS5p.m4a%3fattname%3d2571_9_%25e4%25b8%258b%25e5%258d%2588%2b4%25e6%2597%25b617%25e5%2588%2586%2b.m4a&amp;activity=59608158</t>
  </si>
  <si>
    <t>2020/2/28 16:23:02</t>
  </si>
  <si>
    <t>220.112.125.250(上海-上海)</t>
  </si>
  <si>
    <t>李心童</t>
  </si>
  <si>
    <t>http://www.wjx.cn/wjx/viewfile.aspx?path=http%3a%2f%2fpubuserqiniu.paperol.cn%2f59608158_2569_q9_1582878137DhGGTW.m4a%3fattname%3d2572_9_%25e6%259d%258e%25e5%25bf%2583%25e7%25ab%25a5.m4a&amp;activity=59608158</t>
  </si>
  <si>
    <t>2020/2/28 16:23:21</t>
  </si>
  <si>
    <t>101.87.197.190(上海-上海)</t>
  </si>
  <si>
    <t>李馨怡</t>
  </si>
  <si>
    <t>http://www.wjx.cn/wjx/viewfile.aspx?path=http%3a%2f%2fpubuserqiniu.paperol.cn%2f59608158_2566_q6_15828781926KYH54.mp3%3fattname%3d2573_6_REC20200228162231.mp3&amp;activity=59608158</t>
  </si>
  <si>
    <t>不主动阅读</t>
  </si>
  <si>
    <t>2020/2/28 16:24:07</t>
  </si>
  <si>
    <t>101.86.248.128(上海-上海)</t>
  </si>
  <si>
    <t>张延旭</t>
  </si>
  <si>
    <t>http://www.wjx.cn/wjx/viewfile.aspx?path=http%3a%2f%2fpubuserqiniu.paperol.cn%2f59608158_2568_q5_1582878116bmaiGX.mp4%3fattname%3d2574_5_VID_20200228_162019.mp4&amp;activity=59608158</t>
  </si>
  <si>
    <t>其他〖1〗</t>
  </si>
  <si>
    <t>2020/2/28 16:24:13</t>
  </si>
  <si>
    <t>http://www.wjx.cn/wjx/viewfile.aspx?path=http%3a%2f%2fpubuserqiniu.paperol.cn%2f59608158_2573_q9_1582878231yHnP5S.m4a%3fattname%3d2575_9_%25e6%259d%258e%25e5%25bf%2583%25e7%25ab%25a5.m4a&amp;activity=59608158</t>
  </si>
  <si>
    <t>2020/2/28 16:24:38</t>
  </si>
  <si>
    <t>江朴钰</t>
  </si>
  <si>
    <t>http://www.wjx.cn/wjx/viewfile.aspx?path=http%3a%2f%2fpubuserqiniu.paperol.cn%2f59608158_2566_q6_1582878129eMEpEh.mp3%3fattname%3d2576_6_REC20200228162118.mp3&amp;activity=59608158</t>
  </si>
  <si>
    <t>222.67.6.31(上海-上海)</t>
  </si>
  <si>
    <t>商玉博</t>
  </si>
  <si>
    <t>http://www.wjx.cn/wjx/viewfile.aspx?path=http%3a%2f%2fpubuserqiniu.paperol.cn%2f59608158_2564_q8_1582878096rmJAEY.m4a%3fattname%3d2577_8_%25e6%2596%25b0%25e5%25bd%2595%25e9%259f%25b3%2b2.m4a&amp;activity=59608158</t>
  </si>
  <si>
    <t>有，书名是〖有，格林童话〗</t>
  </si>
  <si>
    <t>2020/2/28 16:24:39</t>
  </si>
  <si>
    <t>119.185.201.115(山东-枣庄)</t>
  </si>
  <si>
    <t>薛芙蓉</t>
  </si>
  <si>
    <t>http://www.wjx.cn/wjx/viewfile.aspx?path=http%3a%2f%2fpubuserqiniu.paperol.cn%2f59608158_2566_q6_1582878264AGnz4R.mp3%3fattname%3d2578_6_REC20200228162326.mp3&amp;activity=59608158</t>
  </si>
  <si>
    <t>有，书名是〖1009个思维游戏〗</t>
  </si>
  <si>
    <t>2020/2/28 16:24:53</t>
  </si>
  <si>
    <t>101.87.197.175(上海-上海)</t>
  </si>
  <si>
    <t>袁俊杰</t>
  </si>
  <si>
    <t>http://www.wjx.cn/wjx/viewfile.aspx?path=http%3a%2f%2fpubuserqiniu.paperol.cn%2f59608158_2578_q8_1582878290Czdzwa.amr%3fattname%3d2579_8_20200228_162406.amr&amp;activity=59608158</t>
  </si>
  <si>
    <t>2020/2/28 16:24:56</t>
  </si>
  <si>
    <t>段彦欣</t>
  </si>
  <si>
    <t>http://www.wjx.cn/wjx/viewfile.aspx?path=http%3a%2f%2fpubuserqiniu.paperol.cn%2f59608158_2574_q7_1582878202iWdywd.mp3%3fattname%3d2580_7_2%25e6%259c%258828%25e6%2597%25a5%2b16%25e7%2582%25b919%25e5%2588%2586.mp3&amp;activity=59608158</t>
  </si>
  <si>
    <t>有，书名是〖米小圈的故事〗</t>
  </si>
  <si>
    <t>2020/2/28 16:25:01</t>
  </si>
  <si>
    <t>120.204.142.155(上海-上海)</t>
  </si>
  <si>
    <t>李娅楠</t>
  </si>
  <si>
    <t>http://www.wjx.cn/wjx/viewfile.aspx?path=http%3a%2f%2fpubuserqiniu.paperol.cn%2f59608158_2575_q5_1582878253WAz2hN.wav%3fattname%3d2581_5_%25e5%25bd%2595%25e9%259f%25b3-006.wav&amp;activity=59608158</t>
  </si>
  <si>
    <t>有，书名是〖三毛新生记〗</t>
  </si>
  <si>
    <t>2020/2/28 16:25:09</t>
  </si>
  <si>
    <t>211.161.245.109(上海-上海)</t>
  </si>
  <si>
    <t>韩可昕</t>
  </si>
  <si>
    <t>http://www.wjx.cn/wjx/viewfile.aspx?path=http%3a%2f%2fpubuserqiniu.paperol.cn%2f59608158_2578_q8_1582878306Ed3MKr.MOV%3fattname%3d2582_8_60457104676__A259090F-7E6C-4B0E-8A98-D53E5141C1D3.MOV&amp;activity=59608158</t>
  </si>
  <si>
    <t>帮助孩子一起阅读理解</t>
  </si>
  <si>
    <t>2020/2/28 16:25:21</t>
  </si>
  <si>
    <t>101.87.196.66(上海-上海)</t>
  </si>
  <si>
    <t>胡晗玥</t>
  </si>
  <si>
    <t>http://www.wjx.cn/wjx/viewfile.aspx?path=http%3a%2f%2fpubuserqiniu.paperol.cn%2f59608158_2566_q8_1582878133fZHtrf.m4a%3fattname%3d2583_8_%25e3%2580%258a%25e5%25b0%258f%25e6%25a0%2591%25e3%2580%258b%25e8%2583%25a1%25e6%2599%2597%25e7%258e%25a5.m4a&amp;activity=59608158</t>
  </si>
  <si>
    <t>有，书名是〖《雷锋的故事》〗</t>
  </si>
  <si>
    <t>没有好的指导方法，自己耐心不够。   在合理范围可以满足她的合理要求。</t>
  </si>
  <si>
    <t>2020/2/28 16:25:32</t>
  </si>
  <si>
    <t>101.87.193.224(上海-上海)</t>
  </si>
  <si>
    <t>聂传旺</t>
  </si>
  <si>
    <t>http://www.wjx.cn/wjx/viewfile.aspx?path=http%3a%2f%2fpubuserqiniu.paperol.cn%2f59608158_2575_q9_1582878274T5Czhn.amr%3fattname%3d2584_9_20200228_162335.amr&amp;activity=59608158</t>
  </si>
  <si>
    <t>2020/2/28 16:25:35</t>
  </si>
  <si>
    <t>101.88.157.154(上海-上海)</t>
  </si>
  <si>
    <t>杨可慧凝</t>
  </si>
  <si>
    <t>http://www.wjx.cn/wjx/viewfile.aspx?path=http%3a%2f%2fpubuserqiniu.paperol.cn%2f59608158_2570_q8_1582878162Pcfcy8.m4a%3fattname%3d2585_8_%25e6%2596%25b0%25e5%25bd%2595%25e9%259f%25b3%2b1.m4a&amp;activity=59608158</t>
  </si>
  <si>
    <t>有些书上面没有拼音，孩子遇到了不会的字会怎么办呢？我最想为孩子做，每一次他遇到不会的字，我跟他一起用不同的方法去解决。</t>
  </si>
  <si>
    <t>2020/2/28 16:25:51</t>
  </si>
  <si>
    <t>223.104.213.222(上海-上海)</t>
  </si>
  <si>
    <t>黄依娜</t>
  </si>
  <si>
    <t>http://www.wjx.cn/wjx/viewfile.aspx?path=http%3a%2f%2fpubuserqiniu.paperol.cn%2f59608158_2566_q9_1582878161XKWiey.mp3%3fattname%3d2586_9_%25e5%25bc%2598%25e6%25a2%2585%25e5%25b0%258f%25e5%25ad%25a6%25e4%25ba%25944%25e7%258f%25ad%25e9%25bb%2584%25e4%25be%259d%25e5%25a8%259c.mp3&amp;activity=59608158</t>
  </si>
  <si>
    <t>有，书名是〖《青铜葵花》〗</t>
  </si>
  <si>
    <t>怎么选好书</t>
  </si>
  <si>
    <t>2020/2/28 16:26:00</t>
  </si>
  <si>
    <t>114.105.47.222(安徽-蚌埠)</t>
  </si>
  <si>
    <t>刘明轩</t>
  </si>
  <si>
    <t>http://www.wjx.cn/wjx/viewfile.aspx?path=http%3a%2f%2fpubuserqiniu.paperol.cn%2f59608158_2571_q5_1582878196mjk22m.amr%3fattname%3d2587_5_20200228_162249.amr&amp;activity=59608158</t>
  </si>
  <si>
    <t>有，书名是〖成语故事大全〗</t>
  </si>
  <si>
    <t>如何引导孩子阅读，提高阅读兴趣</t>
  </si>
  <si>
    <t>2020/2/28 16:26:01</t>
  </si>
  <si>
    <t>陈昕怡</t>
  </si>
  <si>
    <t>http://www.wjx.cn/wjx/viewfile.aspx?path=http%3a%2f%2fpubuserqiniu.paperol.cn%2f59608158_2582_q5_15828783537RDnDQ.mp3%3fattname%3d2588_5_REC20200228162431.mp3&amp;activity=59608158</t>
  </si>
  <si>
    <t>有，书名是〖漫画故事。〗</t>
  </si>
  <si>
    <t>多多时间陪孩子一起阅读。</t>
  </si>
  <si>
    <t>2020/2/28 16:26:08</t>
  </si>
  <si>
    <t>101.87.194.130(上海-上海)</t>
  </si>
  <si>
    <t>http://www.wjx.cn/wjx/viewfile.aspx?path=http%3a%2f%2fpubuserqiniu.paperol.cn%2f59608158_2566_q7_15828781012mRaph.m4a%3fattname%3d2589_7_%25e4%25b8%258b%25e5%258d%2588%2b4%25e6%2597%25b620%25e5%2588%2586%2b.m4a&amp;activity=59608158</t>
  </si>
  <si>
    <t>2020/2/28 16:26:12</t>
  </si>
  <si>
    <t>124.78.249.165(上海-上海)</t>
  </si>
  <si>
    <t>高宇彤</t>
  </si>
  <si>
    <t>http://www.wjx.cn/wjx/viewfile.aspx?path=http%3a%2f%2fpubuserqiniu.paperol.cn%2f59608158_2587_q5_1582878367w8K4TN.amr%3fattname%3d2590_5_20200228_162546.amr&amp;activity=59608158</t>
  </si>
  <si>
    <t>没有自律性，要给她规划时间</t>
  </si>
  <si>
    <t>2020/2/28 16:26:27</t>
  </si>
  <si>
    <t>39.167.188.171(江西-抚州)</t>
  </si>
  <si>
    <t>卢梓欣</t>
  </si>
  <si>
    <t>http://www.wjx.cn/wjx/viewfile.aspx?path=http%3a%2f%2fpubuserqiniu.paperol.cn%2f59608158_2582_q5_1582878326EpbExA.m4a%3fattname%3d2591_5_1550725a664b2521921c3353343470fc.m4a&amp;activity=59608158</t>
  </si>
  <si>
    <t>有，书名是〖语文阅读〗</t>
  </si>
  <si>
    <t>2020/2/28 16:26:42</t>
  </si>
  <si>
    <t>125.210.245.184(浙江-杭州)</t>
  </si>
  <si>
    <t>王言丹</t>
  </si>
  <si>
    <t>http://www.wjx.cn/wjx/viewfile.aspx?path=http%3a%2f%2fpubuserqiniu.paperol.cn%2f59608158_2583_q8_1582878345p2YHde.amr%3fattname%3d2592_8_20200228_162530.amr&amp;activity=59608158</t>
  </si>
  <si>
    <t>有，书名是〖小海蒂〗</t>
  </si>
  <si>
    <t>让他知道一本书的含义和道理</t>
  </si>
  <si>
    <t>2020/2/28 16:27:00</t>
  </si>
  <si>
    <t>101.88.157.130(上海-上海)</t>
  </si>
  <si>
    <t>徐俊轩</t>
  </si>
  <si>
    <t>http://www.wjx.cn/wjx/viewfile.aspx?path=http%3a%2f%2fpubuserqiniu.paperol.cn%2f59608158_2542_q6_1582877844WyHX6t.m4a%3fattname%3d2593_6_%25e4%25b8%258b%25e5%258d%2588%2b4%25e6%2597%25b616%25e5%2588%2586%2b.m4a&amp;activity=59608158</t>
  </si>
  <si>
    <t>希望孩子每天可以自觉的阅读</t>
  </si>
  <si>
    <t>2020/2/28 16:27:12</t>
  </si>
  <si>
    <t>黎玉珑</t>
  </si>
  <si>
    <t>http://www.wjx.cn/wjx/viewfile.aspx?path=http%3a%2f%2fpubuserqiniu.paperol.cn%2f59608158_2594_q5_1582878425Ac3if7.mp3%3fattname%3d2594_5_%25e5%25bc%2598%25e6%25a2%2585%25e5%25b0%258f%25e5%25ad%25a6(%25e6%259b%25b9%25e8%25a1%258c%25e6%25a0%25a1%25e5%258c%25ba)%25ef%25bc%258c%25e4%25b8%2580(6)%25e7%258f%25ad%252b%25e9%25bb%258e%25e7%258e%2589%25e7%258f%2591.mp3&amp;activity=59608158</t>
  </si>
  <si>
    <t>最大疑问：如何为孩子正确选择课外阅读书籍。我最想为孩子做：在目前阶段，通过课外阅读故事，我最想让孩子在熟读拼音基础上，认识更多的字。</t>
  </si>
  <si>
    <t>2020/2/28 16:28:04</t>
  </si>
  <si>
    <t>223.104.45.108(福建-泉州)</t>
  </si>
  <si>
    <t>潘静怡</t>
  </si>
  <si>
    <t>http://www.wjx.cn/wjx/viewfile.aspx?path=http%3a%2f%2fpubuserqiniu.paperol.cn%2f59608158_2546_q7_1582877878SdSMXJ.m4a%3fattname%3d2595_7_%25e6%2596%25b0%25e5%25bd%2595%25e9%259f%25b3%2b1.m4a&amp;activity=59608158</t>
  </si>
  <si>
    <t>给孩子一个温馨甜蜜的家</t>
  </si>
  <si>
    <t>2020/2/28 16:28:19</t>
  </si>
  <si>
    <t>101.93.223.185(上海-上海)</t>
  </si>
  <si>
    <t>孙瑶</t>
  </si>
  <si>
    <t>http://www.wjx.cn/wjx/viewfile.aspx?path=http%3a%2f%2fpubuserqiniu.paperol.cn%2f59608158_2596_q7_1582922127H4wb2S.m4a%3fattname%3d2596_7_20200228_162546.m4a&amp;activity=59608158</t>
  </si>
  <si>
    <t>线下故事会┋故事妈妈培训┋其他〖无〗</t>
  </si>
  <si>
    <t>2020/2/28 16:28:28</t>
  </si>
  <si>
    <t>田乐晨</t>
  </si>
  <si>
    <t>http://www.wjx.cn/wjx/viewfile.aspx?path=http%3a%2f%2fpubuserqiniu.paperol.cn%2f59608158_2582_q5_1582878358K4jwSS.amr%3fattname%3d2597_5_20200228_162539.amr&amp;activity=59608158</t>
  </si>
  <si>
    <t>给孩子创造良好的阅读环境</t>
  </si>
  <si>
    <t>2020/2/28 16:28:51</t>
  </si>
  <si>
    <t>223.104.210.83(上海-上海)</t>
  </si>
  <si>
    <t>陈宇晨</t>
  </si>
  <si>
    <t>http://www.wjx.cn/wjx/viewfile.aspx?path=http%3a%2f%2fpubuserqiniu.paperol.cn%2f59608158_2596_q9_1582878527WeyYzB.MOV%3fattname%3d2598_9_60457131926__DCB76F7E-66B9-44D7-8A18-CA2527E37191.MOV&amp;activity=59608158</t>
  </si>
  <si>
    <t>2020/2/28 16:29:15</t>
  </si>
  <si>
    <t>222.67.11.98(上海-上海)</t>
  </si>
  <si>
    <t>肖立鸿</t>
  </si>
  <si>
    <t>http://www.wjx.cn/wjx/viewfile.aspx?path=http%3a%2f%2fpubuserqiniu.paperol.cn%2f59608158_2572_q7_158287817387yznF.MOV%3fattname%3d2599_7_60457093346__EA32C4F3-9AD9-4B05-825A-9290E42AB6C6.MOV&amp;activity=59608158</t>
  </si>
  <si>
    <t>怎样引起孩子仔细认真思考阅读</t>
  </si>
  <si>
    <t>2020/2/28 16:29:19</t>
  </si>
  <si>
    <t>36.62.59.231(安徽-阜阳)</t>
  </si>
  <si>
    <t>王墨翟</t>
  </si>
  <si>
    <t>http://www.wjx.cn/wjx/viewfile.aspx?path=http%3a%2f%2fpubuserqiniu.paperol.cn%2f59608158_2582_q8_1582878346NGBDKk.MOV%3fattname%3d2600_8_capturedvideo.MOV&amp;activity=59608158</t>
  </si>
  <si>
    <t>2020/2/28 16:29:30</t>
  </si>
  <si>
    <t>王艺彬</t>
  </si>
  <si>
    <t>http://www.wjx.cn/wjx/viewfile.aspx?path=http%3a%2f%2fpubuserqiniu.paperol.cn%2f59608158_2599_q8_1582878551iZmkpd.mp3%3fattname%3d2601_8_REC20200228162821.mp3&amp;activity=59608158</t>
  </si>
  <si>
    <t>有，书名是〖探秘，绿山墙的安妮。〗</t>
  </si>
  <si>
    <t>希望他能认真阅读和理解里面的含义</t>
  </si>
  <si>
    <t>2020/2/28 16:29:31</t>
  </si>
  <si>
    <t>http://www.wjx.cn/wjx/viewfile.aspx?path=http%3a%2f%2fpubuserqiniu.paperol.cn%2f59608158_2590_q6_1582878566EePWEp.m4a%3fattname%3d2602_6_%25e4%25b8%258b%25e5%258d%2588%2b4%25e6%2597%25b628%25e5%2588%2586%2b.m4a&amp;activity=59608158</t>
  </si>
  <si>
    <t>提升孩子的阅读能力</t>
  </si>
  <si>
    <t>2020/2/28 16:29:34</t>
  </si>
  <si>
    <t>220.112.124.186(上海-上海)</t>
  </si>
  <si>
    <t>杨立伟</t>
  </si>
  <si>
    <t>http://www.wjx.cn/wjx/viewfile.aspx?path=http%3a%2f%2fpubuserqiniu.paperol.cn%2f59608158_2600_q8_1582878570M4Cxmr.m4a%3fattname%3d2603_8_%25e4%25b8%258b%25e5%258d%2588%2b4%25e6%2597%25b629%25e5%2588%2586%2b.m4a&amp;activity=59608158</t>
  </si>
  <si>
    <t>选一本他最喜欢的书</t>
  </si>
  <si>
    <t>2020/2/28 16:29:44</t>
  </si>
  <si>
    <t>223.104.47.72(北京-北京)</t>
  </si>
  <si>
    <t>张鑫淼</t>
  </si>
  <si>
    <t>http://www.wjx.cn/wjx/viewfile.aspx?path=http%3a%2f%2fpubuserqiniu.paperol.cn%2f59608158_2593_q6_1582878504ZWf2eY.mp3%3fattname%3d2604_6_d87418f2fde8eb64da3e323ae2a58555.mp3&amp;activity=59608158</t>
  </si>
  <si>
    <t>理解能力</t>
  </si>
  <si>
    <t>2020/2/28 16:29:46</t>
  </si>
  <si>
    <t>http://www.wjx.cn/wjx/viewfile.aspx?path=http%3a%2f%2fpubuserqiniu.paperol.cn%2f59608158_2598_q7_1582878519dPi6FT.m4a%3fattname%3d2605_7_%25e4%25b8%258b%25e5%258d%2588%2b4%25e6%2597%25b628%25e5%2588%2586%2b.m4a&amp;activity=59608158</t>
  </si>
  <si>
    <t>2020/2/28 16:30:35</t>
  </si>
  <si>
    <t>114.87.130.176(上海-上海)</t>
  </si>
  <si>
    <t>李广硕</t>
  </si>
  <si>
    <t>http://www.wjx.cn/wjx/viewfile.aspx?path=http%3a%2f%2fpubuserqiniu.paperol.cn%2f59608158_2606_q6_1582878628WZPG66.amr%3fattname%3d2606_6_20200228_162930.amr&amp;activity=59608158</t>
  </si>
  <si>
    <t>引导孩子多读书</t>
  </si>
  <si>
    <t>2020/2/28 16:30:44</t>
  </si>
  <si>
    <t>223.104.5.192(上海-上海)</t>
  </si>
  <si>
    <t>张子恒</t>
  </si>
  <si>
    <t>http://www.wjx.cn/wjx/viewfile.aspx?path=http%3a%2f%2fpubuserqiniu.paperol.cn%2f59608158_2595_q5_1582878474krxhrz.m4a%3fattname%3d2607_5_%25e6%2596%25b0%25e5%25bd%2595%25e9%259f%25b3%2b2.m4a&amp;activity=59608158</t>
  </si>
  <si>
    <t>尽量多时间陪他</t>
  </si>
  <si>
    <t>2020/2/28 16:31:02</t>
  </si>
  <si>
    <t>220.112.127.65(上海-上海)</t>
  </si>
  <si>
    <t>李思绮</t>
  </si>
  <si>
    <t>http://www.wjx.cn/wjx/viewfile.aspx?path=http%3a%2f%2fpubuserqiniu.paperol.cn%2f59608158_2607_q6_1582878653AmmMSk.amr%3fattname%3d2608_6_20200228_163003.amr&amp;activity=59608158</t>
  </si>
  <si>
    <t>读书对孩子写作有很大好处，包括说话沟通都有好处</t>
  </si>
  <si>
    <t>2020/2/28 16:31:10</t>
  </si>
  <si>
    <t>117.136.119.132(上海-上海)</t>
  </si>
  <si>
    <t>胡民治</t>
  </si>
  <si>
    <t>http://www.wjx.cn/wjx/viewfile.aspx?path=http%3a%2f%2fpubuserqiniu.paperol.cn%2f59608158_2590_q5_1582878414tEAseX.MOV%3fattname%3d2609_5_60457119863__C47024AB-9493-4400-8541-4D34AB1933E9.MOV&amp;activity=59608158</t>
  </si>
  <si>
    <t>想了解怎么史孩子喜欢阅读。</t>
  </si>
  <si>
    <t>2020/2/28 16:31:28</t>
  </si>
  <si>
    <t>101.88.114.10(上海-上海)</t>
  </si>
  <si>
    <t>崔芸熙</t>
  </si>
  <si>
    <t>http://www.wjx.cn/wjx/viewfile.aspx?path=http%3a%2f%2fpubuserqiniu.paperol.cn%2f59608158_2596_q5_1582878506755HNJ.m4a%3fattname%3d2610_5_%25e6%2599%25af%25e6%25b4%25aa%25e8%25b7%25af.m4a&amp;activity=59608158</t>
  </si>
  <si>
    <t>2020/2/28 16:31:35</t>
  </si>
  <si>
    <t>211.161.247.154(上海-上海)</t>
  </si>
  <si>
    <t>付佳</t>
  </si>
  <si>
    <t>http://www.wjx.cn/wjx/viewfile.aspx?path=http%3a%2f%2fpubuserqiniu.paperol.cn%2f59608158_2566_q8_1582878191kNzDHB.m4a%3fattname%3d2611_8_%25e6%2596%25b0%25e5%25bd%2595%25e9%259f%25b3%2b1.m4a&amp;activity=59608158</t>
  </si>
  <si>
    <t>有，书名是〖窗边的小豆豆。〗</t>
  </si>
  <si>
    <t>其他〖有时会带去图书馆借书〗</t>
  </si>
  <si>
    <t>没有多少时间</t>
  </si>
  <si>
    <t>2020/2/28 16:31:49</t>
  </si>
  <si>
    <t>101.88.156.159(上海-上海)</t>
  </si>
  <si>
    <t>黄奕辰</t>
  </si>
  <si>
    <t>http://www.wjx.cn/wjx/viewfile.aspx?path=http%3a%2f%2fpubuserqiniu.paperol.cn%2f59608158_2603_q6_1582878664ipPSmZ.m4a%3fattname%3d2612_6_%25e6%2596%25b0%25e5%25bd%2595%25e9%259f%25b3%2b8.m4a&amp;activity=59608158</t>
  </si>
  <si>
    <t>有，书名是〖面对挫折我可以〗</t>
  </si>
  <si>
    <t>怎样培养孩子兴趣？</t>
  </si>
  <si>
    <t>2020/2/28 16:31:51</t>
  </si>
  <si>
    <t>李诗远</t>
  </si>
  <si>
    <t>http://www.wjx.cn/wjx/viewfile.aspx?path=http%3a%2f%2fpubuserqiniu.paperol.cn%2f59608158_2601_q9_1582878568rh87bx.MP4%3fattname%3d2613_9_IMG_4850.MP4&amp;activity=59608158</t>
  </si>
  <si>
    <t>2020/2/28 16:31:58</t>
  </si>
  <si>
    <t>117.143.45.168(上海-上海)</t>
  </si>
  <si>
    <t>刘一一</t>
  </si>
  <si>
    <t>http://www.wjx.cn/wjx/viewfile.aspx?path=http%3a%2f%2fpubuserqiniu.paperol.cn%2f59608158_2593_q9_1582878450W66Hn5.m4a%3fattname%3d2614_9_%25e6%2596%25b0%25e5%25bd%2595%25e9%259f%25b3.m4a&amp;activity=59608158</t>
  </si>
  <si>
    <t>给孩子选择适合的书阅读</t>
  </si>
  <si>
    <t>2020/2/28 16:32:15</t>
  </si>
  <si>
    <t>101.245.144.107(上海-上海)</t>
  </si>
  <si>
    <t>沈雅楠</t>
  </si>
  <si>
    <t>http://www.wjx.cn/wjx/viewfile.aspx?path=http%3a%2f%2fpubuserqiniu.paperol.cn%2f59608158_2590_q9_1582878523h2bDSW.mp3%3fattname%3d2615_9_%25e6%25b2%2588.mp3&amp;activity=59608158</t>
  </si>
  <si>
    <t>有，书名是〖叶圣陶〗</t>
  </si>
  <si>
    <t>2020/2/28 16:32:26</t>
  </si>
  <si>
    <t>101.87.203.77(上海-上海)</t>
  </si>
  <si>
    <t>张思南</t>
  </si>
  <si>
    <t>http://www.wjx.cn/wjx/viewfile.aspx?path=http%3a%2f%2fpubuserqiniu.paperol.cn%2f59608158_2590_q9_1582878543X2RfYr.amr%3fattname%3d2616_9_%25e7%25bb%2599%25e4%25bd%25a0%25e5%2586%2599%25e4%25bf%25a1.amr&amp;activity=59608158</t>
  </si>
  <si>
    <t>有，书名是〖十岁那年〗</t>
  </si>
  <si>
    <t>2020/2/28 16:32:32</t>
  </si>
  <si>
    <t>王子鑫</t>
  </si>
  <si>
    <t>http://www.wjx.cn/wjx/viewfile.aspx?path=http%3a%2f%2fpubuserqiniu.paperol.cn%2f59608158_2569_q5_1582878132K8R7Ed.amr%3fattname%3d2617_5_20200228_162147.amr&amp;activity=59608158</t>
  </si>
  <si>
    <t>有，书名是〖小熊去哪了〗</t>
  </si>
  <si>
    <t>能够帮孩子找到她喜欢看的书，一起陪伴她坚持下去，希望她能爱上每天能够时间</t>
  </si>
  <si>
    <t>2020/2/28 16:32:42</t>
  </si>
  <si>
    <t>61.158.148.102(河南-郑州)</t>
  </si>
  <si>
    <t>李嶸</t>
  </si>
  <si>
    <t>http://www.wjx.cn/wjx/viewfile.aspx?path=http%3a%2f%2fpubuserqiniu.paperol.cn%2f59608158_2611_q8_1582878758WM2TDh.amr%3fattname%3d2618_8_20200228_163157.amr&amp;activity=59608158</t>
  </si>
  <si>
    <t>有，书名是〖达芬奇〗</t>
  </si>
  <si>
    <t>其他〖上网查〗</t>
  </si>
  <si>
    <t>2020/2/28 16:32:45</t>
  </si>
  <si>
    <t>101.87.192.239(上海-上海)</t>
  </si>
  <si>
    <t>张东豪</t>
  </si>
  <si>
    <t>http://www.wjx.cn/wjx/viewfile.aspx?path=http%3a%2f%2fpubuserqiniu.paperol.cn%2f59608158_2618_q5_1582878763Ec7SQ6.amr%3fattname%3d2619_5_20200228_163218.amr&amp;activity=59608158</t>
  </si>
  <si>
    <t>有，书名是〖乖乖的恐龙〗</t>
  </si>
  <si>
    <t>2020/2/28 16:32:47</t>
  </si>
  <si>
    <t>117.136.103.175(安徽-合肥)</t>
  </si>
  <si>
    <t>http://www.wjx.cn/wjx/viewfile.aspx?path=http%3a%2f%2fpubuserqiniu.paperol.cn%2f59608158_2611_q6_1582878754DF5hjt.mp3%3fattname%3d2620_6_REC004.mp3&amp;activity=59608158</t>
  </si>
  <si>
    <t>2020/2/28 16:32:52</t>
  </si>
  <si>
    <t>117.188.107.138(贵州-黔东南)</t>
  </si>
  <si>
    <t>姚锦轩</t>
  </si>
  <si>
    <t>http://www.wjx.cn/wjx/viewfile.aspx?path=http%3a%2f%2fpubuserqiniu.paperol.cn%2f59608158_2608_q9_1582878667WbGMTm.mp3%3fattname%3d2621_9_REC20200228163022.mp3&amp;activity=59608158</t>
  </si>
  <si>
    <t>怎么提高孩子阅读兴趣，有人指导</t>
  </si>
  <si>
    <t>2020/2/28 16:33:18</t>
  </si>
  <si>
    <t>120.243.48.84(安徽-亳州)</t>
  </si>
  <si>
    <t>姜丽雅</t>
  </si>
  <si>
    <t>http://www.wjx.cn/wjx/viewfile.aspx?path=http%3a%2f%2fpubuserqiniu.paperol.cn%2f59608158_2609_q8_15828786683mxBM3.amr%3fattname%3d2622_8_13681754324%2b2020-02-28%2b16-23-11.amr&amp;activity=59608158</t>
  </si>
  <si>
    <t>培养她的阅读习惯</t>
  </si>
  <si>
    <t>2020/2/28 16:33:19</t>
  </si>
  <si>
    <t>101.87.205.184(上海-上海)</t>
  </si>
  <si>
    <t>苏欣怡</t>
  </si>
  <si>
    <t>http://www.wjx.cn/wjx/viewfile.aspx?path=http%3a%2f%2fpubuserqiniu.paperol.cn%2f59608158_2590_q7_15828784647kGBWx.mp3%3fattname%3d2623_7_REC20200228160413%25e8%258b%258f%25e6%25ac%25a3%25e6%2580%25a1.mp3&amp;activity=59608158</t>
  </si>
  <si>
    <t>有，书名是〖勇敢的做自己。〗</t>
  </si>
  <si>
    <t>没有。</t>
  </si>
  <si>
    <t>220.112.121.209(上海-上海)</t>
  </si>
  <si>
    <t>陆朝梦</t>
  </si>
  <si>
    <t>http://www.wjx.cn/wjx/viewfile.aspx?path=http%3a%2f%2fpubuserqiniu.paperol.cn%2f59608158_2606_q8_1582878590y7wXjT.mp4%3fattname%3d2624_8_VID_20200228_162405.mp4&amp;activity=59608158</t>
  </si>
  <si>
    <t>陪着他</t>
  </si>
  <si>
    <t>2020/2/28 16:34:15</t>
  </si>
  <si>
    <t>梁传超</t>
  </si>
  <si>
    <t>http://www.wjx.cn/wjx/viewfile.aspx?path=http%3a%2f%2fpubuserqiniu.paperol.cn%2f59608158_2611_q7_15828787437CNRpF.amr%3fattname%3d2625_7_20200228_163200.amr&amp;activity=59608158</t>
  </si>
  <si>
    <t>2020/2/28 16:34:24</t>
  </si>
  <si>
    <t>183.195.23.239(上海-上海)</t>
  </si>
  <si>
    <t>彭炎拓</t>
  </si>
  <si>
    <t>http://www.wjx.cn/wjx/viewfile.aspx?path=http%3a%2f%2fpubuserqiniu.paperol.cn%2f59608158_2599_q5_1582878538SGGk2Z.mp4%3fattname%3d2626_5_%25e5%25bc%2598%25e6%25a2%2585%25e4%25b8%2580%25e5%2585%25ad%25e7%258f%25ad-%25e5%25bd%25ad%25e7%2582%258e%25e6%258b%2593.mp4&amp;activity=59608158</t>
  </si>
  <si>
    <t>不认识的字将错就错</t>
  </si>
  <si>
    <t>2020/2/28 16:34:28</t>
  </si>
  <si>
    <t>42.196.89.14(上海-上海)</t>
  </si>
  <si>
    <t>赵靖瑀</t>
  </si>
  <si>
    <t>http://www.wjx.cn/wjx/viewfile.aspx?path=http%3a%2f%2fpubuserqiniu.paperol.cn%2f59608158_2622_q8_1582878810nk4eA3.amr%3fattname%3d2627_8_20200228_163256.amr&amp;activity=59608158</t>
  </si>
  <si>
    <t>2020/2/28 16:34:30</t>
  </si>
  <si>
    <t>101.87.194.131(上海-上海)</t>
  </si>
  <si>
    <t>廖宇凡</t>
  </si>
  <si>
    <t>http://www.wjx.cn/wjx/viewfile.aspx?path=http%3a%2f%2fpubuserqiniu.paperol.cn%2f59608158_2609_q9_1582878671p3F2sr.m4a%3fattname%3d2628_9_%25e6%2596%25b0%25e5%25bd%2595%25e9%259f%25b3%2b1.m4a&amp;activity=59608158</t>
  </si>
  <si>
    <t>2020/2/28 16:34:37</t>
  </si>
  <si>
    <t>黄依彪</t>
  </si>
  <si>
    <t>http://www.wjx.cn/wjx/viewfile.aspx?path=http%3a%2f%2fpubuserqiniu.paperol.cn%2f59608158_2609_q8_1582878677AaahwW.mp3%3fattname%3d2629_8_%25e5%25bc%2598%25e6%25a2%2585%25e5%25b0%258f%25e5%25ad%25a6%25e5%259b%259b%25ef%25bc%25884%25ef%25bc%2589%25e7%258f%25ad%25e9%25bb%2584%25e4%25be%259d%25e5%25bd%25aa.mp3&amp;activity=59608158</t>
  </si>
  <si>
    <t>有，书名是〖蜻蜓眼〗</t>
  </si>
  <si>
    <t>怎么给孩子选书</t>
  </si>
  <si>
    <t>2020/2/28 16:34:48</t>
  </si>
  <si>
    <t>223.104.213.232(上海-上海)</t>
  </si>
  <si>
    <t>彭玉程</t>
  </si>
  <si>
    <t>http://www.wjx.cn/wjx/viewfile.aspx?path=http%3a%2f%2fpubuserqiniu.paperol.cn%2f59608158_2618_q9_1582878771y8zdnx.MOV%3fattname%3d2630_9_60457153332__BA9B2CA3-B04E-424A-BA87-2D5C93C0F347.MOV&amp;activity=59608158</t>
  </si>
  <si>
    <t>她懂这里面的东西嘛，我想多陪她，把含义告诉她</t>
  </si>
  <si>
    <t>2020/2/28 16:34:55</t>
  </si>
  <si>
    <t>刘紫渲</t>
  </si>
  <si>
    <t>http://www.wjx.cn/wjx/viewfile.aspx?path=http%3a%2f%2fpubuserqiniu.paperol.cn%2f59608158_2613_q7_1582878742SJh6sr.m4a%3fattname%3d2631_7_%25e4%25b8%258b%25e5%258d%2588%2b4%25e6%2597%25b631%25e5%2588%2586%2b.m4a&amp;activity=59608158</t>
  </si>
  <si>
    <t>2020/2/28 16:35:05</t>
  </si>
  <si>
    <t>张妙宸</t>
  </si>
  <si>
    <t>http://www.wjx.cn/wjx/viewfile.aspx?path=http%3a%2f%2fpubuserqiniu.paperol.cn%2f59608158_2621_q5_1582878861ifZxAn.mp3%3fattname%3d2632_5_126e364ef8e11fc6039a2ed41df07add.mp3&amp;activity=59608158</t>
  </si>
  <si>
    <t>如何培养孩子阅读兴趣</t>
  </si>
  <si>
    <t>2020/2/28 16:35:35</t>
  </si>
  <si>
    <t>101.87.192.140(上海-上海)</t>
  </si>
  <si>
    <t>李炳洋</t>
  </si>
  <si>
    <t>http://www.wjx.cn/wjx/viewfile.aspx?path=http%3a%2f%2fpubuserqiniu.paperol.cn%2f59608158_2622_q7_1582878816s3ETaG.m4a%3fattname%3d2633_7_%25e4%25b8%258b%25e5%258d%2588%2b4%25e6%2597%25b633%25e5%2588%2586%2b.m4a&amp;activity=59608158</t>
  </si>
  <si>
    <t>有，书名是〖爸妈不是我佣人〗</t>
  </si>
  <si>
    <t>不知道如何选书</t>
  </si>
  <si>
    <t>2020/2/28 16:35:36</t>
  </si>
  <si>
    <t>111.17.131.237(山东-枣庄)</t>
  </si>
  <si>
    <t>http://www.wjx.cn/wjx/viewfile.aspx?path=http%3a%2f%2fpubuserqiniu.paperol.cn%2f59608158_2603_q6_1582878645eGBNkj.m4a%3fattname%3d2634_6_%25e4%25b8%258b%25e5%258d%2588%2b4%25e6%2597%25b630%25e5%2588%2586%2b.m4a&amp;activity=59608158</t>
  </si>
  <si>
    <t>有，书名是〖聪明的顺溜〗</t>
  </si>
  <si>
    <t>无，最想陪伴他，</t>
  </si>
  <si>
    <t>2020/2/28 16:35:44</t>
  </si>
  <si>
    <t>101.86.187.251(上海-上海)</t>
  </si>
  <si>
    <t>杜志斌</t>
  </si>
  <si>
    <t>http://www.wjx.cn/wjx/viewfile.aspx?path=http%3a%2f%2fpubuserqiniu.paperol.cn%2f59608158_2635_q7_1582878940kct2Ec.mp4%3fattname%3d2635_7_VID_20200228_163249.mp4&amp;activity=59608158</t>
  </si>
  <si>
    <t>有，书名是〖世界揭秘之谜〗</t>
  </si>
  <si>
    <t>希望孩子好好阅读，喜欢阅读</t>
  </si>
  <si>
    <t>2020/2/28 16:36:21</t>
  </si>
  <si>
    <t>120.204.150.150(上海-上海)</t>
  </si>
  <si>
    <t>李国豪</t>
  </si>
  <si>
    <t>http://www.wjx.cn/wjx/viewfile.aspx?path=http%3a%2f%2fpubuserqiniu.paperol.cn%2f59608158_2632_q8_1582878930ykD7Hb.mp3%3fattname%3d2636_8_REC20200228163438.mp3&amp;activity=59608158</t>
  </si>
  <si>
    <t>孩子理解能力，多陪陪孩子</t>
  </si>
  <si>
    <t>2020/2/28 16:36:24</t>
  </si>
  <si>
    <t>220.249.163.69(福建-福州)</t>
  </si>
  <si>
    <t>蒋志龙</t>
  </si>
  <si>
    <t>http://www.wjx.cn/wjx/viewfile.aspx?path=http%3a%2f%2fpubuserqiniu.paperol.cn%2f59608158_2622_q6_1582878803Cz4byj.m4a%3fattname%3d2637_6_%25e5%25b1%25b1%25e4%25ba%25ad%25e9%2595%2587.m4a&amp;activity=59608158</t>
  </si>
  <si>
    <t>2020/2/28 16:36:42</t>
  </si>
  <si>
    <t>101.86.185.97(上海-上海)</t>
  </si>
  <si>
    <t>陈辰</t>
  </si>
  <si>
    <t>http://www.wjx.cn/wjx/viewfile.aspx?path=http%3a%2f%2fpubuserqiniu.paperol.cn%2f59608158_2620_q6_1582878835CKcxtf.MOV%3fattname%3d2638_6_60457159393__3A4C191E-29F4-4761-A2D9-F7F2A1B50F6F.MOV&amp;activity=59608158</t>
  </si>
  <si>
    <t>有，书名是〖经典公主故事〗</t>
  </si>
  <si>
    <t>孩子不爱阅读、想让孩子养成爱阅读的习惯</t>
  </si>
  <si>
    <t>2020/2/28 16:36:53</t>
  </si>
  <si>
    <t>http://www.wjx.cn/wjx/viewfile.aspx?path=http%3a%2f%2fpubuserqiniu.paperol.cn%2f59608158_2639_q9_1582879006QG3G64.m4a%3fattname%3d2639_9_%25e5%25a1%2598%25e6%25b9%25be%25e5%25b0%258f%25e5%25ad%25a6%25e4%25ba%2594%25e5%25b9%25b4%25e7%25ba%25a72%25e7%258f%25ad%25e8%25b5%25b5%25e5%25ad%2590%25e9%25be%2599.m4a&amp;activity=59608158</t>
  </si>
  <si>
    <t>2020/2/28 16:37:04</t>
  </si>
  <si>
    <t>http://www.wjx.cn/wjx/viewfile.aspx?path=http%3a%2f%2fpubuserqiniu.paperol.cn%2f59608158_2627_q7_1582878881yRNbHA.MOV%3fattname%3d2640_7_60457167356__08DA60F0-1FAA-4F07-B6B9-6166B228E1BC.MOV&amp;activity=59608158</t>
  </si>
  <si>
    <t>2020/2/28 16:37:23</t>
  </si>
  <si>
    <t>180.158.60.30(上海-上海)</t>
  </si>
  <si>
    <t>侯晨熙</t>
  </si>
  <si>
    <t>http://www.wjx.cn/wjx/viewfile.aspx?path=http%3a%2f%2fpubuserqiniu.paperol.cn%2f59608158_2636_q6_1582878945ibFBR8.m4a%3fattname%3d2641_6_%25e4%25be%25af%25e6%2599%25a8%25e7%2586%2599.m4a&amp;activity=59608158</t>
  </si>
  <si>
    <t>适合亲子阅读的书，最想做孩子爱阅读的榜样。</t>
  </si>
  <si>
    <t>2020/2/28 16:37:24</t>
  </si>
  <si>
    <t>付一宸</t>
  </si>
  <si>
    <t>http://www.wjx.cn/wjx/viewfile.aspx?path=http%3a%2f%2fpubuserqiniu.paperol.cn%2f59608158_2622_q7_1582878821djE8bN.m4a%3fattname%3d2642_7_%25e6%2596%25b0%25e5%25bd%2595%25e9%259f%25b3%2b2.m4a&amp;activity=59608158</t>
  </si>
  <si>
    <t>孩子没有耐心读</t>
  </si>
  <si>
    <t>其他〖没有多少时间。〗</t>
  </si>
  <si>
    <t>2020/2/28 16:37:31</t>
  </si>
  <si>
    <t>223.104.213.178(上海-上海)</t>
  </si>
  <si>
    <t>郭依依</t>
  </si>
  <si>
    <t>http://www.wjx.cn/wjx/viewfile.aspx?path=http%3a%2f%2fpubuserqiniu.paperol.cn%2f59608158_2643_q8_1582879031bNcJNT.MOV%3fattname%3d2643_8_60457179370__DC2137EC-E271-450A-AD98-9616F2FA7D65.MOV&amp;activity=59608158</t>
  </si>
  <si>
    <t>多点时间陪她</t>
  </si>
  <si>
    <t>2020/2/28 16:37:40</t>
  </si>
  <si>
    <t>叶茹玲</t>
  </si>
  <si>
    <t>http://www.wjx.cn/wjx/viewfile.aspx?path=http%3a%2f%2fpubuserqiniu.paperol.cn%2f59608158_2620_q7_15828788562DHch2.MOV%3fattname%3d2644_7_60457164897__7EE3A909-51F5-42C0-B000-3D059CFE4BCD.MOV&amp;activity=59608158</t>
  </si>
  <si>
    <t>在阅读方面最大的难处孩子识字量太少。</t>
  </si>
  <si>
    <t>2020/2/28 16:37:51</t>
  </si>
  <si>
    <t>http://www.wjx.cn/wjx/viewfile.aspx?path=http%3a%2f%2fpubuserqiniu.paperol.cn%2f59608158_2633_q8_1582878987dBpG5c.m4a%3fattname%3d2645_8_%25e5%25b0%258f%25e6%25a0%2591.m4a&amp;activity=59608158</t>
  </si>
  <si>
    <t>2020/2/28 16:38:13</t>
  </si>
  <si>
    <t>124.160.215.188(浙江-杭州)</t>
  </si>
  <si>
    <t>施博文</t>
  </si>
  <si>
    <t>http://www.wjx.cn/wjx/viewfile.aspx?path=http%3a%2f%2fpubuserqiniu.paperol.cn%2f59608158_2640_q6_1582879030bf6M2Y.MOV%3fattname%3d2646_6_60457181782__EBA27843-D6C9-448A-A3E6-D4DA2768B022.MOV&amp;activity=59608158</t>
  </si>
  <si>
    <t>不愿读</t>
  </si>
  <si>
    <t>2020/2/28 16:38:25</t>
  </si>
  <si>
    <t>http://www.wjx.cn/wjx/viewfile.aspx?path=http%3a%2f%2fpubuserqiniu.paperol.cn%2f59608158_2646_q8_1582879075FMrwfH.amr%3fattname%3d2647_8_20200228_163730.amr&amp;activity=59608158</t>
  </si>
  <si>
    <t>2020/2/28 16:38:34</t>
  </si>
  <si>
    <t>112.32.233.113(安徽-阜阳)</t>
  </si>
  <si>
    <t>林志远</t>
  </si>
  <si>
    <t>http://www.wjx.cn/wjx/viewfile.aspx?path=http%3a%2f%2fpubuserqiniu.paperol.cn%2f59608158_2644_q6_1582879096276NP5.m4a%3fattname%3d2648_6_%25e6%2596%25b0%25e5%25bd%2595%25e9%259f%25b3%2b2.m4a&amp;activity=59608158</t>
  </si>
  <si>
    <t>解答</t>
  </si>
  <si>
    <t>2020/2/28 16:38:55</t>
  </si>
  <si>
    <t>180.158.10.201(上海-上海)</t>
  </si>
  <si>
    <t>孙昊明</t>
  </si>
  <si>
    <t>http://www.wjx.cn/wjx/viewfile.aspx?path=http%3a%2f%2fpubuserqiniu.paperol.cn%2f59608158_2631_q9_1582878906kiMpYW.MOV%3fattname%3d2649_9_60457165522__98D36A9F-01B3-41AA-839E-3973042FB9FD.MOV&amp;activity=59608158</t>
  </si>
  <si>
    <t>怎样才能和孩子在一起?多买一些孩子的书•</t>
  </si>
  <si>
    <t>2020/2/28 16:39:09</t>
  </si>
  <si>
    <t>117.143.47.41(上海-上海)</t>
  </si>
  <si>
    <t>尹惠钻</t>
  </si>
  <si>
    <t>http://www.wjx.cn/wjx/viewfile.aspx?path=http%3a%2f%2fpubuserqiniu.paperol.cn%2f59608158_2644_q8_1582879095fKhtky.m4a%3fattname%3d2650_8_%25e4%25b8%258b%25e5%258d%2588%2b4%25e6%2597%25b637%25e5%2588%2586%2b.m4a&amp;activity=59608158</t>
  </si>
  <si>
    <t>2020/2/28 16:39:22</t>
  </si>
  <si>
    <t>112.65.61.49(上海-上海)</t>
  </si>
  <si>
    <t>黄渤</t>
  </si>
  <si>
    <t>http://www.wjx.cn/wjx/viewfile.aspx?path=http%3a%2f%2fpubuserqiniu.paperol.cn%2f59608158_2651_q5_1582879152t8A5tF.amr%3fattname%3d2651_5_20200228_163833.amr&amp;activity=59608158</t>
  </si>
  <si>
    <t>有，书名是〖彩图幼儿故事1OO集〗</t>
  </si>
  <si>
    <t>2020/2/28 16:39:38</t>
  </si>
  <si>
    <t>117.143.49.231(上海-上海)</t>
  </si>
  <si>
    <t>徐予涵</t>
  </si>
  <si>
    <t>http://www.wjx.cn/wjx/viewfile.aspx?path=http%3a%2f%2fpubuserqiniu.paperol.cn%2f59608158_2650_q5_15828791687G8f7D.m4a%3fattname%3d2652_5_%25e8%258e%25b2%25e8%258a%25b1%25e5%258d%2597%25e8%25b7%25af1710%25e5%258f%25b7.m4a&amp;activity=59608158</t>
  </si>
  <si>
    <t>怎样培养孩子读书的习惯？</t>
  </si>
  <si>
    <t>2020/2/28 16:39:59</t>
  </si>
  <si>
    <t>http://www.wjx.cn/wjx/viewfile.aspx?path=http%3a%2f%2fpubuserqiniu.paperol.cn%2f59608158_2645_q7_1582879072xNp74P.m4a%3fattname%3d2653_7_%25e4%25b8%258b%25e5%258d%2588%2b4%25e6%2597%25b637%25e5%2588%2586%2b.m4a&amp;activity=59608158</t>
  </si>
  <si>
    <t>2020/2/28 16:40:33</t>
  </si>
  <si>
    <t>http://www.wjx.cn/wjx/viewfile.aspx?path=http%3a%2f%2fpubuserqiniu.paperol.cn%2f59608158_2652_q5_15828791724wAfd6.amr%3fattname%3d2654_5_20200228_163906.amr&amp;activity=59608158</t>
  </si>
  <si>
    <t>2020/2/28 16:40:46</t>
  </si>
  <si>
    <t>42.196.86.227(上海-上海)</t>
  </si>
  <si>
    <t>穆峻昊</t>
  </si>
  <si>
    <t>http://www.wjx.cn/wjx/viewfile.aspx?path=http%3a%2f%2fpubuserqiniu.paperol.cn%2f59608158_2649_q6_15828791564i3KPn.amr%3fattname%3d2655_6_20200228_163845.amr&amp;activity=59608158</t>
  </si>
  <si>
    <t>如何让孩子爱上阅读，与孩子一起学习</t>
  </si>
  <si>
    <t>2020/2/28 16:41:16</t>
  </si>
  <si>
    <t>101.88.229.55(上海-上海)</t>
  </si>
  <si>
    <t>潘皓天</t>
  </si>
  <si>
    <t>http://www.wjx.cn/wjx/viewfile.aspx?path=http%3a%2f%2fpubuserqiniu.paperol.cn%2f59608158_2651_q5_1582879265KZJ7eQ.mp3%3fattname%3d2656_5_%25e6%2595%25b0%25e5%25ad%2597%25e6%25ad%258c.mp3&amp;activity=59608158</t>
  </si>
  <si>
    <t>有，书名是〖让谁先吃好呢〗</t>
  </si>
  <si>
    <t>孩子贪玩，想培养他自己阅读的兴趣</t>
  </si>
  <si>
    <t>2020/2/28 16:41:47</t>
  </si>
  <si>
    <t>蒋经伟</t>
  </si>
  <si>
    <t>http://www.wjx.cn/wjx/viewfile.aspx?path=http%3a%2f%2fpubuserqiniu.paperol.cn%2f59608158_2644_q9_1582879068fGBWsN.amr%3fattname%3d2657_9_20200228_163642.amr&amp;activity=59608158</t>
  </si>
  <si>
    <t>找到更好的培养他阅读的兴趣！</t>
  </si>
  <si>
    <t>2020/2/28 16:42:05</t>
  </si>
  <si>
    <t>赵靖祺</t>
  </si>
  <si>
    <t>http://www.wjx.cn/wjx/viewfile.aspx?path=http%3a%2f%2fpubuserqiniu.paperol.cn%2f59608158_2651_q6_1582879299jf7685.amr%3fattname%3d2658_6_20200228_164110.amr&amp;activity=59608158</t>
  </si>
  <si>
    <t>2020/2/28 16:42:33</t>
  </si>
  <si>
    <t>223.104.212.238(上海-上海)</t>
  </si>
  <si>
    <t>陈诗琪</t>
  </si>
  <si>
    <t>http://www.wjx.cn/wjx/viewfile.aspx?path=http%3a%2f%2fpubuserqiniu.paperol.cn%2f59608158_2638_q6_158287899072chWT.MOV%3fattname%3d2659_6_60457175085__24FA29BD-AF67-4B9A-B04D-EAE9BF621D73.MOV&amp;activity=59608158</t>
  </si>
  <si>
    <t>有，书名是〖芭比美绘故事集〗</t>
  </si>
  <si>
    <t>陪伴孩子阅读</t>
  </si>
  <si>
    <t>2020/2/28 16:42:51</t>
  </si>
  <si>
    <t>117.143.112.31(上海-上海)</t>
  </si>
  <si>
    <t>石梦琪</t>
  </si>
  <si>
    <t>http://www.wjx.cn/wjx/viewfile.aspx?path=http%3a%2f%2fpubuserqiniu.paperol.cn%2f59608158_2656_q5_1582879270cXwTNM.mp3%3fattname%3d2660_5_REC20200228163250.mp3&amp;activity=59608158</t>
  </si>
  <si>
    <t>有，书名是〖格林童话。〗</t>
  </si>
  <si>
    <t>孩子比较贪玩。，希望老师打压一下。让孩子自觉阅读。</t>
  </si>
  <si>
    <t>2020/2/28 16:42:58</t>
  </si>
  <si>
    <t>120.37.240.102(福建-莆田)</t>
  </si>
  <si>
    <t>张睿</t>
  </si>
  <si>
    <t>http://www.wjx.cn/wjx/viewfile.aspx?path=http%3a%2f%2fpubuserqiniu.paperol.cn%2f59608158_2651_q6_15828792808GSQB2.mp4%3fattname%3d2661_6_wx_camera_1582530305314.mp4&amp;activity=59608158</t>
  </si>
  <si>
    <t>2020/2/28 16:43:16</t>
  </si>
  <si>
    <t>124.78.195.4(上海-上海)</t>
  </si>
  <si>
    <t>刘子炎</t>
  </si>
  <si>
    <t>http://www.wjx.cn/wjx/viewfile.aspx?path=http%3a%2f%2fpubuserqiniu.paperol.cn%2f59608158_2654_q5_1582879312j62z7E.m4a%3fattname%3d2662_5_%25e5%2588%2598%25e5%25ad%2590%25e7%2582%258e.m4a&amp;activity=59608158</t>
  </si>
  <si>
    <t>不会引导孩子</t>
  </si>
  <si>
    <t>2020/2/28 16:43:20</t>
  </si>
  <si>
    <t>101.87.195.144(上海-上海)</t>
  </si>
  <si>
    <t>http://www.wjx.cn/wjx/viewfile.aspx?path=http%3a%2f%2fpubuserqiniu.paperol.cn%2f59608158_2646_q8_1582879083CNJzte.mp3%3fattname%3d2663_8_REC20200228163728.mp3&amp;activity=59608158</t>
  </si>
  <si>
    <t>希望孩子自己能够有兴趣的去阅读课外书，不管是图书馆借还是去买我都支持</t>
  </si>
  <si>
    <t>2020/2/28 16:43:19</t>
  </si>
  <si>
    <t>101.88.112.184(上海-上海)</t>
  </si>
  <si>
    <t>杨硕</t>
  </si>
  <si>
    <t>http://www.wjx.cn/wjx/viewfile.aspx?path=http%3a%2f%2fpubuserqiniu.paperol.cn%2f59608158_2654_q6_1582879286BjMx5b.amr%3fattname%3d2664_6_20200228_164041.amr&amp;activity=59608158</t>
  </si>
  <si>
    <t>帮助和理解</t>
  </si>
  <si>
    <t>2020/2/28 16:43:29</t>
  </si>
  <si>
    <t>222.67.22.7(上海-上海)</t>
  </si>
  <si>
    <t>李洪锐</t>
  </si>
  <si>
    <t>http://www.wjx.cn/wjx/viewfile.aspx?path=http%3a%2f%2fpubuserqiniu.paperol.cn%2f59608158_2640_q8_1582879034dDNsJA.amr%3fattname%3d2665_8_20200228_163607.amr&amp;activity=59608158</t>
  </si>
  <si>
    <t>有，书名是〖斗破苍穹〗</t>
  </si>
  <si>
    <t>适合的书</t>
  </si>
  <si>
    <t>2020/2/28 16:43:44</t>
  </si>
  <si>
    <t>101.88.152.152(上海-上海)</t>
  </si>
  <si>
    <t>张祥宇</t>
  </si>
  <si>
    <t>http://www.wjx.cn/wjx/viewfile.aspx?path=http%3a%2f%2fpubuserqiniu.paperol.cn%2f59608158_2665_q8_1582879420p6hxR7.m4a%3fattname%3d2666_8_%25e8%25af%25ad%25e9%259f%25b3%2b001.m4a&amp;activity=59608158</t>
  </si>
  <si>
    <t>2020/2/28 16:43:59</t>
  </si>
  <si>
    <t>117.136.119.242(上海-上海)</t>
  </si>
  <si>
    <t>王泰文</t>
  </si>
  <si>
    <t>http://www.wjx.cn/wjx/viewfile.aspx?path=http%3a%2f%2fpubuserqiniu.paperol.cn%2f59608158_2665_q9_1582879432NrNrCz.rar%3fattname%3d2667_9_%25e4%25b8%258b%25e5%258d%2588%2b3%25e6%2597%25b650%25e5%2588%2586%2b.rar&amp;activity=59608158</t>
  </si>
  <si>
    <t>阅读效果，挤出时间陪孩子阅读</t>
  </si>
  <si>
    <t>2020/2/28 16:44:52</t>
  </si>
  <si>
    <t>117.143.47.124(上海-上海)</t>
  </si>
  <si>
    <t>窦安</t>
  </si>
  <si>
    <t>http://www.wjx.cn/wjx/viewfile.aspx?path=http%3a%2f%2fpubuserqiniu.paperol.cn%2f59608158_2667_q6_15828794773RbkGc.amr%3fattname%3d2668_6_20200228_164414.amr&amp;activity=59608158</t>
  </si>
  <si>
    <t>2020/2/28 16:44:54</t>
  </si>
  <si>
    <t>117.143.114.170(上海-上海)</t>
  </si>
  <si>
    <t>张媛媛</t>
  </si>
  <si>
    <t>http://www.wjx.cn/wjx/viewfile.aspx?path=http%3a%2f%2fpubuserqiniu.paperol.cn%2f59608158_2667_q6_15828794808hZ5ZJ.amr%3fattname%3d2669_6_20200228_164354.amr&amp;activity=59608158</t>
  </si>
  <si>
    <t>引导</t>
  </si>
  <si>
    <t>2020/2/28 16:45:07</t>
  </si>
  <si>
    <t>101.88.149.241(上海-上海)</t>
  </si>
  <si>
    <t>汪咏航</t>
  </si>
  <si>
    <t>http://www.wjx.cn/wjx/viewfile.aspx?path=http%3a%2f%2fpubuserqiniu.paperol.cn%2f59608158_2646_q7_1582879099P74BYm.m4a%3fattname%3d2670_7_%25e6%2596%25b0%25e5%25bd%2595%25e9%259f%25b3%2b4.m4a&amp;activity=59608158</t>
  </si>
  <si>
    <t>怎么让小朋友喜欢阅读？</t>
  </si>
  <si>
    <t>2020/2/28 16:45:24</t>
  </si>
  <si>
    <t>101.244.251.98(上海-上海)</t>
  </si>
  <si>
    <t>马佳丽</t>
  </si>
  <si>
    <t>http://www.wjx.cn/wjx/viewfile.aspx?path=http%3a%2f%2fpubuserqiniu.paperol.cn%2f59608158_2665_q6_1582879431X2jXjB.m4a%3fattname%3d2671_6_%25e6%2596%25b0%25e5%25bd%2595%25e9%259f%25b3%2b1.m4a&amp;activity=59608158</t>
  </si>
  <si>
    <t>2020/2/28 16:45:35</t>
  </si>
  <si>
    <t>183.195.53.155(上海-上海)</t>
  </si>
  <si>
    <t>魏诗畔</t>
  </si>
  <si>
    <t>http://www.wjx.cn/wjx/viewfile.aspx?path=http%3a%2f%2fpubuserqiniu.paperol.cn%2f59608158_2668_q6_1582879497CGXX6Z.MOV%3fattname%3d2672_6_60457229073__7CA47E10-659F-4DB1-83F2-D2BA1D7BECBD.MOV&amp;activity=59608158</t>
  </si>
  <si>
    <t>坚持每天陪伴孩子阅读</t>
  </si>
  <si>
    <t>2020/2/28 16:45:56</t>
  </si>
  <si>
    <t>220.112.124.79(上海-上海)</t>
  </si>
  <si>
    <t>王馨悦</t>
  </si>
  <si>
    <t>http://www.wjx.cn/wjx/viewfile.aspx?path=http%3a%2f%2fpubuserqiniu.paperol.cn%2f59608158_2666_q7_1582879554sZFaJj.mp3%3fattname%3d2673_7_REC20200228164545.mp3&amp;activity=59608158</t>
  </si>
  <si>
    <t>希望她能自觉一点学习就好了</t>
  </si>
  <si>
    <t>2020/2/28 16:46:26</t>
  </si>
  <si>
    <t>http://www.wjx.cn/wjx/viewfile.aspx?path=http%3a%2f%2fpubuserqiniu.paperol.cn%2f59608158_2658_q5_1582879323P5m3aJ.amr%3fattname%3d2674_5_20200228_164112.amr&amp;activity=59608158</t>
  </si>
  <si>
    <t>有，书名是〖彩图幼儿故事10O集〗</t>
  </si>
  <si>
    <t>2020/2/28 16:46:41</t>
  </si>
  <si>
    <t>203.190.109.178(福建-福州)</t>
  </si>
  <si>
    <t>王梓欣</t>
  </si>
  <si>
    <t>http://www.wjx.cn/wjx/viewfile.aspx?path=http%3a%2f%2fpubuserqiniu.paperol.cn%2f59608158_2654_q5_1582879206kcRrTN.amr%3fattname%3d2675_5_20200228_163943.amr&amp;activity=59608158</t>
  </si>
  <si>
    <t>要如何提高孩子的阅读兴趣</t>
  </si>
  <si>
    <t>2020/2/28 16:47:01</t>
  </si>
  <si>
    <t>101.87.196.8(上海-上海)</t>
  </si>
  <si>
    <t>郑若溪</t>
  </si>
  <si>
    <t>http://www.wjx.cn/wjx/viewfile.aspx?path=http%3a%2f%2fpubuserqiniu.paperol.cn%2f59608158_2676_q5_1582879615WbrPK4.amr%3fattname%3d2676_5_20200228_164628.amr&amp;activity=59608158</t>
  </si>
  <si>
    <t>有，书名是〖女孩成长故事〗</t>
  </si>
  <si>
    <t>看不懂</t>
  </si>
  <si>
    <t>2020/2/28 16:47:14</t>
  </si>
  <si>
    <t>黄锦灿</t>
  </si>
  <si>
    <t>http://www.wjx.cn/wjx/viewfile.aspx?path=http%3a%2f%2fpubuserqiniu.paperol.cn%2f59608158_2675_q6_1582879628r5SGDS.mp3%3fattname%3d2677_6_REC20200228164633.mp3&amp;activity=59608158</t>
  </si>
  <si>
    <t>提高孩子阅读兴趣</t>
  </si>
  <si>
    <t>2020/2/28 16:47:47</t>
  </si>
  <si>
    <t>112.11.38.20(浙江-嘉兴)</t>
  </si>
  <si>
    <t>汪思睿</t>
  </si>
  <si>
    <t>http://www.wjx.cn/wjx/viewfile.aspx?path=http%3a%2f%2fpubuserqiniu.paperol.cn%2f59608158_2674_q8_1582879582A4bhyE.mp3%3fattname%3d2678_8_%25e5%25b0%258f%25e6%25a0%2591.mp3&amp;activity=59608158</t>
  </si>
  <si>
    <t>2020/2/28 16:47:49</t>
  </si>
  <si>
    <t>117.186.115.186(上海-上海)</t>
  </si>
  <si>
    <t>马辉翔</t>
  </si>
  <si>
    <t>http://www.wjx.cn/wjx/viewfile.aspx?path=http%3a%2f%2fpubuserqiniu.paperol.cn%2f59608158_2678_q8_15828796615isriJ.m4a%3fattname%3d2679_8_%25e6%2596%25b0%25e5%25bd%2595%25e9%259f%25b3%2b1.m4a&amp;activity=59608158</t>
  </si>
  <si>
    <t>有，书名是〖中外神话故事〗</t>
  </si>
  <si>
    <t>怎么样能提高孩子的阅读兴趣？ 想提高和培养孩子的阅读兴趣 不仅仅是在神话故事书上面，比如科技.历史.作文方面</t>
  </si>
  <si>
    <t>2020/2/28 16:48:11</t>
  </si>
  <si>
    <t>101.87.198.250(上海-上海)</t>
  </si>
  <si>
    <t>刘诚旭</t>
  </si>
  <si>
    <t>http://www.wjx.cn/wjx/viewfile.aspx?path=http%3a%2f%2fpubuserqiniu.paperol.cn%2f59608158_2680_q6_1582879683hfJb2A.m4a%3fattname%3d2680_6_%25e6%2596%25b0%25e5%25bd%2595%25e9%259f%25b3%2b1.m4a&amp;activity=59608158</t>
  </si>
  <si>
    <t>有，书名是〖昆虫记和海底两万里〗</t>
  </si>
  <si>
    <t>如何引导</t>
  </si>
  <si>
    <t>2020/2/28 16:48:42</t>
  </si>
  <si>
    <t>101.87.207.246(上海-上海)</t>
  </si>
  <si>
    <t>吴一航</t>
  </si>
  <si>
    <t>http://www.wjx.cn/wjx/viewfile.aspx?path=http%3a%2f%2fpubuserqiniu.paperol.cn%2f59608158_2673_q9_1582879653HBQWde.m4a%3fattname%3d2681_9_%25e6%2596%25b0%25e5%25bd%2595%25e9%259f%25b3%2b2.m4a&amp;activity=59608158</t>
  </si>
  <si>
    <t>有，书名是〖恐龙世界历险记〗</t>
  </si>
  <si>
    <t>能帮他找到一些感兴趣的书</t>
  </si>
  <si>
    <t>2020/2/28 16:48:51</t>
  </si>
  <si>
    <t>114.93.112.100(上海-上海)</t>
  </si>
  <si>
    <t>杨帆</t>
  </si>
  <si>
    <t>http://www.wjx.cn/wjx/viewfile.aspx?path=http%3a%2f%2fpubuserqiniu.paperol.cn%2f59608158_2671_q5_1582879554KzCxyB.m4a%3fattname%3d2682_5_%25e6%259d%25a8%25e5%25b8%2586%25e3%2580%258a%25e6%2595%25b0%25e5%25ad%2597%25e6%25ad%258c%25e3%2580%258b%25e5%25bd%2595%25e9%259f%25b3.m4a&amp;activity=59608158</t>
  </si>
  <si>
    <t>有，书名是〖人体〗</t>
  </si>
  <si>
    <t>2020/2/28 16:49:03</t>
  </si>
  <si>
    <t>183.192.47.83(上海-上海)</t>
  </si>
  <si>
    <t>张家康</t>
  </si>
  <si>
    <t>http://www.wjx.cn/wjx/viewfile.aspx?path=http%3a%2f%2fpubuserqiniu.paperol.cn%2f59608158_2682_q9_15828797375xsNBC.MP4%3fattname%3d2683_9_IMG_1009.MP4&amp;activity=59608158</t>
  </si>
  <si>
    <t>有，书名是〖三重门〗</t>
  </si>
  <si>
    <t>如何挑合适的书</t>
  </si>
  <si>
    <t>2020/2/28 16:49:10</t>
  </si>
  <si>
    <t>223.104.212.69(上海-上海)</t>
  </si>
  <si>
    <t>邓彦博</t>
  </si>
  <si>
    <t>http://www.wjx.cn/wjx/viewfile.aspx?path=http%3a%2f%2fpubuserqiniu.paperol.cn%2f59608158_2684_q6_1582879746tm5x23.amr%3fattname%3d2684_6_20200228_164820.amr&amp;activity=59608158</t>
  </si>
  <si>
    <t>孩子的专注力总是不够集中，想提高他的兴趣点</t>
  </si>
  <si>
    <t>2020/2/28 16:49:34</t>
  </si>
  <si>
    <t>117.143.54.37(上海-上海)</t>
  </si>
  <si>
    <t>http://www.wjx.cn/wjx/viewfile.aspx?path=http%3a%2f%2fpubuserqiniu.paperol.cn%2f59608158_2680_q8_15828796823N434T.m4a%3fattname%3d2685_8_%25e6%2596%25b0%25e5%25bd%2595%25e9%259f%25b3.m4a&amp;activity=59608158</t>
  </si>
  <si>
    <t>2020/2/28 16:49:51</t>
  </si>
  <si>
    <t>222.140.139.219(河南-信阳)</t>
  </si>
  <si>
    <t>王黎</t>
  </si>
  <si>
    <t>http://www.wjx.cn/wjx/viewfile.aspx?path=http%3a%2f%2fpubuserqiniu.paperol.cn%2f59608158_2666_q5_1582879465trFQSQ.MOV%3fattname%3d2686_5_60457224541__0C8FD8CF-644C-4292-9AA4-BBF77C2FF879.MOV&amp;activity=59608158</t>
  </si>
  <si>
    <t>怎样让孩子爱上阅读，自己最想为孩子做的，多花时间陪伴阅读</t>
  </si>
  <si>
    <t>2020/2/28 16:50:09</t>
  </si>
  <si>
    <t>高茜禾</t>
  </si>
  <si>
    <t>http://www.wjx.cn/wjx/viewfile.aspx?path=http%3a%2f%2fpubuserqiniu.paperol.cn%2f59608158_2667_q9_1582879438QeB3Py.amr%3fattname%3d2687_9_20200228_164307.amr&amp;activity=59608158</t>
  </si>
  <si>
    <t>没有附近的图书馆。想要读的书籍很难借阅到。让孩子多读书。</t>
  </si>
  <si>
    <t>2020/2/28 16:50:41</t>
  </si>
  <si>
    <t>223.104.212.105(上海-上海)</t>
  </si>
  <si>
    <t>杨子涵</t>
  </si>
  <si>
    <t>http://www.wjx.cn/wjx/viewfile.aspx?path=http%3a%2f%2fpubuserqiniu.paperol.cn%2f59608158_2688_q5_1582879837mKfPn4.MOV%3fattname%3d2688_5_60457261273__4268421A-74C8-4B13-9BE9-C9D8596F5F97.MOV&amp;activity=59608158</t>
  </si>
  <si>
    <t>多读读 拼音会好点</t>
  </si>
  <si>
    <t>106.80.223.10(重庆-重庆)</t>
  </si>
  <si>
    <t>石雪儿</t>
  </si>
  <si>
    <t>http://www.wjx.cn/wjx/viewfile.aspx?path=http%3a%2f%2fpubuserqiniu.paperol.cn%2f59608158_2676_q8_1582879600eh6ZD2.rar%3fattname%3d2689_8_%25e5%25b0%258f%25e6%25a0%2591.rar&amp;activity=59608158</t>
  </si>
  <si>
    <t>怎么样让孩子对阅读感兴趣</t>
  </si>
  <si>
    <t>2020/2/28 16:50:45</t>
  </si>
  <si>
    <t>101.224.211.164(上海-上海)</t>
  </si>
  <si>
    <t>吴梦妮</t>
  </si>
  <si>
    <t>http://www.wjx.cn/wjx/viewfile.aspx?path=http%3a%2f%2fpubuserqiniu.paperol.cn%2f59608158_2680_q6_1582879716pJphdD.mp3%3fattname%3d2690_6_%25e5%2590%25b4%25e6%25a2%25a6%25e5%25a6%25ae.mp3&amp;activity=59608158</t>
  </si>
  <si>
    <t>2020/2/28 16:50:54</t>
  </si>
  <si>
    <t>124.78.200.130(上海-上海)</t>
  </si>
  <si>
    <t>何恒宇</t>
  </si>
  <si>
    <t>http://www.wjx.cn/wjx/viewfile.aspx?path=http%3a%2f%2fpubuserqiniu.paperol.cn%2f59608158_2682_q7_1582879738HXnejB.mp3%3fattname%3d2691_7_%25e4%25bd%2595%25e6%2581%2592%25e5%25ae%2587.mp3&amp;activity=59608158</t>
  </si>
  <si>
    <t>自己爱好阅读</t>
  </si>
  <si>
    <t>2020/2/28 16:51:11</t>
  </si>
  <si>
    <t>211.161.245.235(上海-上海)</t>
  </si>
  <si>
    <t>葛心琪</t>
  </si>
  <si>
    <t>http://www.wjx.cn/wjx/viewfile.aspx?path=http%3a%2f%2fpubuserqiniu.paperol.cn%2f59608158_2692_q5_1582879855dZ7BcB.m4a%3fattname%3d2692_5_%25e6%2596%25b0%25e5%25bd%2595%25e9%259f%25b3%2b5.m4a&amp;activity=59608158</t>
  </si>
  <si>
    <t>2020/2/28 16:51:19</t>
  </si>
  <si>
    <t>吴悦冉</t>
  </si>
  <si>
    <t>http://www.wjx.cn/wjx/viewfile.aspx?path=http%3a%2f%2fpubuserqiniu.paperol.cn%2f59608158_2680_q5_1582879669YRhPSJ.zip%3fattname%3d2693_5_%25e4%25b8%258b%25e5%258d%2588%2b4%25e6%2597%25b643%25e5%2588%2586%2b.zip&amp;activity=59608158</t>
  </si>
  <si>
    <t>2020/2/28 16:51:22</t>
  </si>
  <si>
    <t>101.88.36.67(上海-上海)</t>
  </si>
  <si>
    <t>李泽尧</t>
  </si>
  <si>
    <t>http://www.wjx.cn/wjx/viewfile.aspx?path=http%3a%2f%2fpubuserqiniu.paperol.cn%2f59608158_2694_q9_1582879880e3XEJA.mp3%3fattname%3d2694_9_%25e6%25ad%258c%25e6%259b%25b2%25e3%2580%258a%25e5%25a6%2588%25e5%25a6%2588%25e8%25a6%2581%25e4%25b8%258a%25e6%2588%2598%25e5%259c%25ba%25e3%2580%258b.mp3&amp;activity=59608158</t>
  </si>
  <si>
    <t>听老师的话，好好读书。</t>
  </si>
  <si>
    <t>2020/2/28 16:51:27</t>
  </si>
  <si>
    <t>101.87.196.226(上海-上海)</t>
  </si>
  <si>
    <t>张苏蓉</t>
  </si>
  <si>
    <t>http://www.wjx.cn/wjx/viewfile.aspx?path=http%3a%2f%2fpubuserqiniu.paperol.cn%2f59608158_2667_q7_1582879465R7CTKF.MOV%3fattname%3d2695_7_60457223772__76E5E133-FF25-4CE1-BB9B-F9BDB48ED48C.MOV&amp;activity=59608158</t>
  </si>
  <si>
    <t>不知道选哪些书好。</t>
  </si>
  <si>
    <t>2020/2/28 16:51:43</t>
  </si>
  <si>
    <t>117.136.119.89(上海-上海)</t>
  </si>
  <si>
    <t>尤浩天</t>
  </si>
  <si>
    <t>http://www.wjx.cn/wjx/viewfile.aspx?path=http%3a%2f%2fpubuserqiniu.paperol.cn%2f59608158_2686_q9_1582879810nwS2Kn.m4a%3fattname%3d2696_9_%25e6%2596%25b0%25e5%25bd%2595%25e9%259f%25b3%2b2.m4a&amp;activity=59608158</t>
  </si>
  <si>
    <t>多抽点时间陪孩子阅读</t>
  </si>
  <si>
    <t>2020/2/28 16:51:58</t>
  </si>
  <si>
    <t>101.87.194.254(上海-上海)</t>
  </si>
  <si>
    <t>http://www.wjx.cn/wjx/viewfile.aspx?path=http%3a%2f%2fpubuserqiniu.paperol.cn%2f59608158_2695_q9_15828799128Ke5A5.m4a%3fattname%3d2697_9_%25e6%2596%25b0%25e5%25bd%2595%25e9%259f%25b3%2b2.m4a&amp;activity=59608158</t>
  </si>
  <si>
    <t>有，书名是〖乔治的宇宙〗</t>
  </si>
  <si>
    <t>引导孩子阅读的方法，陪养孩子的阅读兴趣。</t>
  </si>
  <si>
    <t>2020/2/28 16:52:18</t>
  </si>
  <si>
    <t>124.77.95.214(上海-上海)</t>
  </si>
  <si>
    <t>曾少杰</t>
  </si>
  <si>
    <t>http://www.wjx.cn/wjx/viewfile.aspx?path=http%3a%2f%2fpubuserqiniu.paperol.cn%2f59608158_2698_q5_1582879937nx2xSN.amr%3fattname%3d2698_5_20200228_165159.amr&amp;activity=59608158</t>
  </si>
  <si>
    <t>2020/2/28 16:52:31</t>
  </si>
  <si>
    <t>120.204.141.186(上海-上海)</t>
  </si>
  <si>
    <t>徐晟</t>
  </si>
  <si>
    <t>http://www.wjx.cn/wjx/viewfile.aspx?path=http%3a%2f%2fpubuserqiniu.paperol.cn%2f59608158_2686_q9_1582879835eKKGjd.amr%3fattname%3d2699_9_20200228_164947.amr&amp;activity=59608158</t>
  </si>
  <si>
    <t>2020/2/28 16:52:45</t>
  </si>
  <si>
    <t>117.136.119.68(上海-上海)</t>
  </si>
  <si>
    <t>陈嘉龙</t>
  </si>
  <si>
    <t>http://www.wjx.cn/wjx/viewfile.aspx?path=http%3a%2f%2fpubuserqiniu.paperol.cn%2f59608158_2689_q6_1582879873eeYFAf.m4a%3fattname%3d2700_6_%25e6%2596%25b0%25e5%25bd%2595%25e9%259f%25b3%2b1.m4a&amp;activity=59608158</t>
  </si>
  <si>
    <t>2020/2/28 16:52:50</t>
  </si>
  <si>
    <t>101.87.204.222(上海-上海)</t>
  </si>
  <si>
    <t>袁以泉</t>
  </si>
  <si>
    <t>http://www.wjx.cn/wjx/viewfile.aspx?path=http%3a%2f%2fpubuserqiniu.paperol.cn%2f59608158_2682_q5_1582879768x8TRYC.amr%3fattname%3d2701_5_20200228_164854.amr&amp;activity=59608158</t>
  </si>
  <si>
    <t>怎样提高孩子阅读兴趣</t>
  </si>
  <si>
    <t>2020/2/28 16:52:51</t>
  </si>
  <si>
    <t>183.195.29.99(上海-上海)</t>
  </si>
  <si>
    <t>张方伟</t>
  </si>
  <si>
    <t>http://www.wjx.cn/wjx/viewfile.aspx?path=http%3a%2f%2fpubuserqiniu.paperol.cn%2f59608158_2700_q7_1582879952EG65fK.m4a%3fattname%3d2702_7_%25e6%2596%25b0%25e5%25bd%2595%25e9%259f%25b3%2b3.m4a&amp;activity=59608158</t>
  </si>
  <si>
    <t>2020/2/28 16:53:01</t>
  </si>
  <si>
    <t>117.143.115.24(上海-上海)</t>
  </si>
  <si>
    <t>王依然</t>
  </si>
  <si>
    <t>http://www.wjx.cn/wjx/viewfile.aspx?path=http%3a%2f%2fpubuserqiniu.paperol.cn%2f59608158_2700_q8_1582879968CzNrtD.m4a%3fattname%3d2703_8_%25e9%25a9%25ac%25e6%25a1%25a5%25e5%25b0%258f%25e5%25ad%25a6%25e5%259b%259b%25ef%25bc%25883%25ef%25bc%2589%25e7%258f%25ad%2b%25e7%258e%258b%25e4%25be%259d%25e7%2584%25b6.m4a&amp;activity=59608158</t>
  </si>
  <si>
    <t>正确引导孩子读书的方式方法</t>
  </si>
  <si>
    <t>2020/2/28 16:53:03</t>
  </si>
  <si>
    <t>117.136.116.119(安徽-未知)</t>
  </si>
  <si>
    <t>温燕</t>
  </si>
  <si>
    <t>http://www.wjx.cn/wjx/viewfile.aspx?path=http%3a%2f%2fpubuserqiniu.paperol.cn%2f59608158_2666_q8_1582879508bXHpSc.amr%3fattname%3d2704_8_20200228_164425.amr&amp;activity=59608158</t>
  </si>
  <si>
    <t>有，书名是〖屈原传〗</t>
  </si>
  <si>
    <t>没有疑问。多抽点时间陪孩子看书。</t>
  </si>
  <si>
    <t>2020/2/28 16:53:22</t>
  </si>
  <si>
    <t>124.77.143.1(上海-上海)</t>
  </si>
  <si>
    <t>贾耀文</t>
  </si>
  <si>
    <t>http://www.wjx.cn/wjx/viewfile.aspx?path=http%3a%2f%2fpubuserqiniu.paperol.cn%2f59608158_2688_q6_1582879809HMKrMw.amr%3fattname%3d2705_6_20200228_164932.amr&amp;activity=59608158</t>
  </si>
  <si>
    <t>希望他真正读懂书中的知识和感悟</t>
  </si>
  <si>
    <t>2020/2/28 16:53:53</t>
  </si>
  <si>
    <t>117.132.193.233(北京-北京)</t>
  </si>
  <si>
    <t>张晓柔</t>
  </si>
  <si>
    <t>http://www.wjx.cn/wjx/viewfile.aspx?path=http%3a%2f%2fpubuserqiniu.paperol.cn%2f59608158_2695_q6_15828799137ceGPW.mp3%3fattname%3d2706_6_%25e5%25bc%25a0%25e6%2599%2593%25e6%259f%2594.mp3&amp;activity=59608158</t>
  </si>
  <si>
    <t>2020/2/28 16:54:01</t>
  </si>
  <si>
    <t>223.104.16.152(吉林-长春)</t>
  </si>
  <si>
    <t>蔡妮平</t>
  </si>
  <si>
    <t>http://www.wjx.cn/wjx/viewfile.aspx?path=http%3a%2f%2fpubuserqiniu.paperol.cn%2f59608158_2705_q6_1582880032iR75yz.mp4%3fattname%3d2707_6_1582879805270.mp4&amp;activity=59608158</t>
  </si>
  <si>
    <t>2020/2/28 16:54:40</t>
  </si>
  <si>
    <t>117.143.54.81(上海-上海)</t>
  </si>
  <si>
    <t>林小杰</t>
  </si>
  <si>
    <t>http://www.wjx.cn/wjx/viewfile.aspx?path=http%3a%2f%2fpubuserqiniu.paperol.cn%2f59608158_2708_q7_1582880072hEmtT8.mp3%3fattname%3d2708_7_REC20200228165415.mp3&amp;activity=59608158</t>
  </si>
  <si>
    <t>有，书名是〖小灵通〗</t>
  </si>
  <si>
    <t>学习能帮上孩子</t>
  </si>
  <si>
    <t>其他〖亲子阅读〗</t>
  </si>
  <si>
    <t>2020/2/28 16:54:42</t>
  </si>
  <si>
    <t>117.136.119.243(上海-上海)</t>
  </si>
  <si>
    <t>郑思诺</t>
  </si>
  <si>
    <t>http://www.wjx.cn/wjx/viewfile.aspx?path=http%3a%2f%2fpubuserqiniu.paperol.cn%2f59608158_2696_q9_1582879945B5DXsZ.amr%3fattname%3d2709_9_20200228_165133.amr&amp;activity=59608158</t>
  </si>
  <si>
    <t>没时间陪伴阅读</t>
  </si>
  <si>
    <t>2020/2/28 16:54:46</t>
  </si>
  <si>
    <t>王康圆</t>
  </si>
  <si>
    <t>http://www.wjx.cn/wjx/viewfile.aspx?path=http%3a%2f%2fpubuserqiniu.paperol.cn%2f59608158_2700_q9_1582879980YGMP6X.mp3%3fattname%3d2710_9_REC20200228165224.mp3&amp;activity=59608158</t>
  </si>
  <si>
    <t>有，书名是〖镜花缘〗</t>
  </si>
  <si>
    <t>2020/2/28 16:55:02</t>
  </si>
  <si>
    <t>武鑫鑫</t>
  </si>
  <si>
    <t>http://www.wjx.cn/wjx/viewfile.aspx?path=http%3a%2f%2fpubuserqiniu.paperol.cn%2f59608158_2708_q8_1582880094HG2eFt.amr%3fattname%3d2711_8_20200228_165446.amr&amp;activity=59608158</t>
  </si>
  <si>
    <t>有，书名是〖爷爷的爷爷哪里来〗</t>
  </si>
  <si>
    <t>2020/2/28 16:55:07</t>
  </si>
  <si>
    <t>101.87.196.108(上海-上海)</t>
  </si>
  <si>
    <t>黄家慧</t>
  </si>
  <si>
    <t>http://www.wjx.cn/wjx/viewfile.aspx?path=http%3a%2f%2fpubuserqiniu.paperol.cn%2f59608158_2708_q8_15828800514DNecS.mp3%3fattname%3d2712_8_REC20200228165330.mp3&amp;activity=59608158</t>
  </si>
  <si>
    <t>多读</t>
  </si>
  <si>
    <t>223.104.211.229(上海-上海)</t>
  </si>
  <si>
    <t>曹思雨</t>
  </si>
  <si>
    <t>http://www.wjx.cn/wjx/viewfile.aspx?path=http%3a%2f%2fpubuserqiniu.paperol.cn%2f59608158_2711_q6_1582880103aYWa26.amr%3fattname%3d2713_6_20200228_001.amr&amp;activity=59608158</t>
  </si>
  <si>
    <t>想让孩子自觉阅读</t>
  </si>
  <si>
    <t>2020/2/28 16:55:29</t>
  </si>
  <si>
    <t>吴一帆</t>
  </si>
  <si>
    <t>http://www.wjx.cn/wjx/viewfile.aspx?path=http%3a%2f%2fpubuserqiniu.paperol.cn%2f59608158_2712_q6_1582880116R4NFHT.m4a%3fattname%3d2714_6_%25e6%2596%25b0%25e5%25bd%2595%25e9%259f%25b3%2b3.m4a&amp;activity=59608158</t>
  </si>
  <si>
    <t>有，书名是〖恐龙历险记，希腊寻宝记。〗</t>
  </si>
  <si>
    <t>能找到一些孩子感兴趣的书</t>
  </si>
  <si>
    <t>2020/2/28 16:55:35</t>
  </si>
  <si>
    <t>112.65.61.42(上海-上海)</t>
  </si>
  <si>
    <t>姚浩轩</t>
  </si>
  <si>
    <t>http://www.wjx.cn/wjx/viewfile.aspx?path=http%3a%2f%2fpubuserqiniu.paperol.cn%2f59608158_2696_q5_1582879921R7Ye5N.wav%3fattname%3d2715_5_%25e5%25bc%2598%25e6%25a2%2585%25e5%25b0%258f%25e5%25ad%25a6%25e4%25b8%2580%25e5%2585%25ad%25e7%258f%25ad%25e5%25a7%259a%25e6%25b5%25a9%25e8%25bd%25a9.wav&amp;activity=59608158</t>
  </si>
  <si>
    <t>有，书名是〖内心强大的我〗</t>
  </si>
  <si>
    <t>2020/2/28 16:55:58</t>
  </si>
  <si>
    <t>220.112.125.236(上海-上海)</t>
  </si>
  <si>
    <t>王晓嫚</t>
  </si>
  <si>
    <t>http://www.wjx.cn/wjx/viewfile.aspx?path=http%3a%2f%2fpubuserqiniu.paperol.cn%2f59608158_2714_q9_15828801472dFXJc.mp3%3fattname%3d2716_9_REC20200228165437.mp3&amp;activity=59608158</t>
  </si>
  <si>
    <t>2020/2/28 16:56:05</t>
  </si>
  <si>
    <t>101.87.192.150(上海-上海)</t>
  </si>
  <si>
    <t>刘佳怡</t>
  </si>
  <si>
    <t>http://www.wjx.cn/wjx/viewfile.aspx?path=http%3a%2f%2fpubuserqiniu.paperol.cn%2f59608158_2697_q5_15828799266naW45.mp4%3fattname%3d2717_5_%25e4%25b8%25801%25e5%2588%2598%25e4%25bd%25b3%25e6%2580%25a1.mp4&amp;activity=59608158</t>
  </si>
  <si>
    <t>有，书名是〖恐龙星球远古探索〗</t>
  </si>
  <si>
    <t>不知道孩子能不能理解，时间允许愿意和孩子一起读书</t>
  </si>
  <si>
    <t>2020/2/28 16:56:22</t>
  </si>
  <si>
    <t>101.87.197.153(上海-上海)</t>
  </si>
  <si>
    <t>徐静怡</t>
  </si>
  <si>
    <t>http://www.wjx.cn/wjx/viewfile.aspx?path=http%3a%2f%2fpubuserqiniu.paperol.cn%2f59608158_2695_q8_1582879908BWHd4d.amr%3fattname%3d2718_8_20200228_165109.amr&amp;activity=59608158</t>
  </si>
  <si>
    <t>想让她认真去读，做理解</t>
  </si>
  <si>
    <t>2020/2/28 16:56:24</t>
  </si>
  <si>
    <t>223.104.210.5(上海-上海)</t>
  </si>
  <si>
    <t>周栎琪</t>
  </si>
  <si>
    <t>http://www.wjx.cn/wjx/viewfile.aspx?path=http%3a%2f%2fpubuserqiniu.paperol.cn%2f59608158_2677_q9_1582879655CYt5Kf.m4a%3fattname%3d2719_9_%25e4%25b8%258b%25e5%258d%2588%2b4%25e6%2597%25b646%25e5%2588%2586%2b.m4a&amp;activity=59608158</t>
  </si>
  <si>
    <t>孩子不怎么喜欢阅读 想让她多接住这方面的资源</t>
  </si>
  <si>
    <t>2020/2/28 16:56:51</t>
  </si>
  <si>
    <t>http://www.wjx.cn/wjx/viewfile.aspx?path=http%3a%2f%2fpubuserqiniu.paperol.cn%2f59608158_2719_q8_1582880190ZRbk6B.m4a%3fattname%3d2720_8_%25e6%2596%25b0%25e5%25bd%2595%25e9%259f%25b3%2b5.m4a&amp;activity=59608158</t>
  </si>
  <si>
    <t>2020/2/28 16:57:21</t>
  </si>
  <si>
    <t>吴杨沪川</t>
  </si>
  <si>
    <t>http://www.wjx.cn/wjx/viewfile.aspx?path=http%3a%2f%2fpubuserqiniu.paperol.cn%2f59608158_2714_q5_1582880136AbbZH3.amr%3fattname%3d2721_5_20200228_165522.amr&amp;activity=59608158</t>
  </si>
  <si>
    <t>不流畅</t>
  </si>
  <si>
    <t>2020/2/28 16:57:26</t>
  </si>
  <si>
    <t>117.86.17.227(江苏-南通)</t>
  </si>
  <si>
    <t>蔡昊阳</t>
  </si>
  <si>
    <t>http://www.wjx.cn/wjx/viewfile.aspx?path=http%3a%2f%2fpubuserqiniu.paperol.cn%2f59608158_2722_q9_1582880243r2DmiN.MOV%3fattname%3d2722_9_60457297990__FFD2E415-00C0-44B0-A94F-8A1493306C36.MOV&amp;activity=59608158</t>
  </si>
  <si>
    <t>选材问题。最新让他爱上读书。</t>
  </si>
  <si>
    <t>2020/2/28 16:57:42</t>
  </si>
  <si>
    <t>101.87.199.187(上海-上海)</t>
  </si>
  <si>
    <t>http://www.wjx.cn/wjx/viewfile.aspx?path=http%3a%2f%2fpubuserqiniu.paperol.cn%2f59608158_2706_q7_1582880005ZWytHy.m4a%3fattname%3d2723_7_%25e6%2596%25b0%25e5%25bd%2595%25e9%259f%25b3%2b2.m4a&amp;activity=59608158</t>
  </si>
  <si>
    <t>不知道怎么正确引导</t>
  </si>
  <si>
    <t>2020/2/28 16:58:27</t>
  </si>
  <si>
    <t>112.32.186.223(安徽-阜阳)</t>
  </si>
  <si>
    <t>柏欣雨</t>
  </si>
  <si>
    <t>http://www.wjx.cn/wjx/viewfile.aspx?path=http%3a%2f%2fpubuserqiniu.paperol.cn%2f59608158_2723_q8_1582880287RKYzkk.MOV%3fattname%3d2724_8_60457304292__EC5B7F5E-2775-4753-BC44-C1D8916C0E06.MOV&amp;activity=59608158</t>
  </si>
  <si>
    <t>2020/2/28 16:58:29</t>
  </si>
  <si>
    <t>陈立春</t>
  </si>
  <si>
    <t>http://www.wjx.cn/wjx/viewfile.aspx?path=http%3a%2f%2fpubuserqiniu.paperol.cn%2f59608158_2717_q5_1582880216mDiYZR.amr%3fattname%3d2725_5_20200228_165638.amr&amp;activity=59608158</t>
  </si>
  <si>
    <t>2020/2/28 16:58:59</t>
  </si>
  <si>
    <t>183.195.23.149(上海-上海)</t>
  </si>
  <si>
    <t>陈奕婧</t>
  </si>
  <si>
    <t>http://www.wjx.cn/wjx/viewfile.aspx?path=http%3a%2f%2fpubuserqiniu.paperol.cn%2f59608158_2715_q5_15828801585z3H3i.mp3%3fattname%3d2726_5_REC20200228163517.mp3&amp;activity=59608158</t>
  </si>
  <si>
    <t>孩子阅读静不下心阅读，需要怎么陪养？</t>
  </si>
  <si>
    <t>2020/2/28 16:59:22</t>
  </si>
  <si>
    <t>120.243.195.111(安徽-宣城)</t>
  </si>
  <si>
    <t>章芮</t>
  </si>
  <si>
    <t>http://www.wjx.cn/wjx/viewfile.aspx?path=http%3a%2f%2fpubuserqiniu.paperol.cn%2f59608158_2726_q7_1582880359A8pESe.MOV%3fattname%3d2727_7_capturedvideo.MOV&amp;activity=59608158</t>
  </si>
  <si>
    <t>就是想多时间踣他</t>
  </si>
  <si>
    <t>2020/2/28 16:59:42</t>
  </si>
  <si>
    <t>116.234.205.219(上海-上海)</t>
  </si>
  <si>
    <t>魏辰昊</t>
  </si>
  <si>
    <t>http://www.wjx.cn/wjx/viewfile.aspx?path=http%3a%2f%2fpubuserqiniu.paperol.cn%2f59608158_2722_q6_158288032174MjpJ.mp3%3fattname%3d2728_6_REC20200228165813.mp3&amp;activity=59608158</t>
  </si>
  <si>
    <t>2020/2/28 16:59:48</t>
  </si>
  <si>
    <t>101.87.194.142(上海-上海)</t>
  </si>
  <si>
    <t>刘余轩</t>
  </si>
  <si>
    <t>http://www.wjx.cn/wjx/viewfile.aspx?path=http%3a%2f%2fpubuserqiniu.paperol.cn%2f59608158_2724_q9_1582880379HenZeh.m4a%3fattname%3d2729_9_%25e6%2596%25b0%25e5%25bd%2595%25e9%259f%25b3%2b8.m4a&amp;activity=59608158</t>
  </si>
  <si>
    <t>怎样引导孩子对阅读感性趣</t>
  </si>
  <si>
    <t>2020/2/28 17:00:06</t>
  </si>
  <si>
    <t>223.104.36.176(安徽-未知)</t>
  </si>
  <si>
    <t>梁宇宇</t>
  </si>
  <si>
    <t>http://www.wjx.cn/wjx/viewfile.aspx?path=http%3a%2f%2fpubuserqiniu.paperol.cn%2f59608158_2708_q9_1582880092skfp7x.mp4%3fattname%3d2730_9_faceu_20200228165416.mp4&amp;activity=59608158</t>
  </si>
  <si>
    <t>其他〖电子书，新闻〗</t>
  </si>
  <si>
    <t>2020/2/28 17:00:20</t>
  </si>
  <si>
    <t>211.161.247.30(上海-上海)</t>
  </si>
  <si>
    <t>朱佳乐</t>
  </si>
  <si>
    <t>http://www.wjx.cn/wjx/viewfile.aspx?path=http%3a%2f%2fpubuserqiniu.paperol.cn%2f59608158_2718_q8_1582880175aBC8FF.amr%3fattname%3d2731_8_20200228_165538.amr&amp;activity=59608158</t>
  </si>
  <si>
    <t>有，书名是〖植物大战僵尸2〗</t>
  </si>
  <si>
    <t>让他自己养成阅读的好习惯</t>
  </si>
  <si>
    <t>2020/2/28 17:00:39</t>
  </si>
  <si>
    <t>120.204.142.163(上海-上海)</t>
  </si>
  <si>
    <t>范琪</t>
  </si>
  <si>
    <t>http://www.wjx.cn/wjx/viewfile.aspx?path=http%3a%2f%2fpubuserqiniu.paperol.cn%2f59608158_2731_q9_1582880417XGXCiZ.mp4%3fattname%3d2732_9_1570083477692.mp4&amp;activity=59608158</t>
  </si>
  <si>
    <t>有，书名是〖父与子。〗</t>
  </si>
  <si>
    <t>其他〖没有和孩子进行亲子阅读〗</t>
  </si>
  <si>
    <t>2020/2/28 17:00:55</t>
  </si>
  <si>
    <t>211.161.241.57(上海-上海)</t>
  </si>
  <si>
    <t>时航</t>
  </si>
  <si>
    <t>http://www.wjx.cn/wjx/viewfile.aspx?path=http%3a%2f%2fpubuserqiniu.paperol.cn%2f59608158_2711_q8_1582880093EXGKwb.mp3%3fattname%3d2733_8_REC20200228165053.mp3&amp;activity=59608158</t>
  </si>
  <si>
    <t>多读大量的有正能量的书</t>
  </si>
  <si>
    <t>2020/2/28 17:01:05</t>
  </si>
  <si>
    <t>http://www.wjx.cn/wjx/viewfile.aspx?path=http%3a%2f%2fpubuserqiniu.paperol.cn%2f59608158_2720_q9_1582880221ZWKQK3.m4a%3fattname%3d2734_9_%25e5%25a1%2598%25e6%25b9%25be%25e5%25b0%258f%25e5%25ad%25a6%2b%2b%25e4%25ba%2594%25e4%25b8%2580%25e7%258f%25ad%2b%2b%25e5%25be%2590%25e5%2590%259b%25e6%2598%258a.m4a&amp;activity=59608158</t>
  </si>
  <si>
    <t>多读书，爱读书，主动读书。没有疑问。</t>
  </si>
  <si>
    <t>2020/2/28 17:01:14</t>
  </si>
  <si>
    <t>183.195.20.94(上海-上海)</t>
  </si>
  <si>
    <t>曹天宇</t>
  </si>
  <si>
    <t>http://www.wjx.cn/wjx/viewfile.aspx?path=http%3a%2f%2fpubuserqiniu.paperol.cn%2f59608158_2734_q5_1582880471GP88H2.mp4%3fattname%3d2735_5_VID_20200228_170103.mp4&amp;activity=59608158</t>
  </si>
  <si>
    <t>2020/2/28 17:01:41</t>
  </si>
  <si>
    <t>胡晶晶</t>
  </si>
  <si>
    <t>http://www.wjx.cn/wjx/viewfile.aspx?path=http%3a%2f%2fpubuserqiniu.paperol.cn%2f59608158_2666_q7_1582879465stnemK.mp3%3fattname%3d2736_7_REC20200228164342.mp3&amp;activity=59608158</t>
  </si>
  <si>
    <t>我的学问题有的不会</t>
  </si>
  <si>
    <t>2020/2/28 17:02:18</t>
  </si>
  <si>
    <t>101.87.203.182(上海-上海)</t>
  </si>
  <si>
    <t>刘思淼</t>
  </si>
  <si>
    <t>http://www.wjx.cn/wjx/viewfile.aspx?path=http%3a%2f%2fpubuserqiniu.paperol.cn%2f59608158_2737_q8_1582880528bWzh7d.mp3%3fattname%3d2737_8_%25e5%25b0%258f%25e6%25a0%2591.mp3&amp;activity=59608158</t>
  </si>
  <si>
    <t>希望有时间多陪孩子读书</t>
  </si>
  <si>
    <t>2020/2/28 17:02:35</t>
  </si>
  <si>
    <t>郑博宇</t>
  </si>
  <si>
    <t>http://www.wjx.cn/wjx/viewfile.aspx?path=http%3a%2f%2fpubuserqiniu.paperol.cn%2f59608158_2724_q7_1582880374rKhSPJ.amr%3fattname%3d2738_7_20200228_165912.amr&amp;activity=59608158</t>
  </si>
  <si>
    <t>有，书名是〖西游记之三打白骨精〗</t>
  </si>
  <si>
    <t>能有时间陪伴阅读</t>
  </si>
  <si>
    <t>2020/2/28 17:02:59</t>
  </si>
  <si>
    <t>139.227.252.80(上海-上海)</t>
  </si>
  <si>
    <t>王静雅</t>
  </si>
  <si>
    <t>http://www.wjx.cn/wjx/viewfile.aspx?path=http%3a%2f%2fpubuserqiniu.paperol.cn%2f59608158_2727_q6_1582880370NpKiNM.zip%3fattname%3d2739_6_%25e4%25ba%258c%25e5%2585%25ab%25e7%258f%25ad%25e7%258e%258b%25e9%259d%2599%25e9%259b%2585.zip&amp;activity=59608158</t>
  </si>
  <si>
    <t>有，书名是〖必背古诗70首〗</t>
  </si>
  <si>
    <t>不知道哪些书籍适合孩子，找到更多适合孩子的书籍和阅读方法</t>
  </si>
  <si>
    <t>2020/2/28 17:03:06</t>
  </si>
  <si>
    <t>李林</t>
  </si>
  <si>
    <t>http://www.wjx.cn/wjx/viewfile.aspx?path=http%3a%2f%2fpubuserqiniu.paperol.cn%2f59608158_2739_q5_1582880574852pjs.mp3%3fattname%3d2740_5_REC20200228170235.mp3&amp;activity=59608158</t>
  </si>
  <si>
    <t>2020/2/28 17:03:29</t>
  </si>
  <si>
    <t>101.45.200.95(上海-上海)</t>
  </si>
  <si>
    <t>http://www.wjx.cn/wjx/viewfile.aspx?path=http%3a%2f%2fpubuserqiniu.paperol.cn%2f59608158_2732_q8_1582880402w8HXe7.m4a%3fattname%3d2741_8_%25e6%2596%25b0%25e5%25bd%2595%25e9%259f%25b3%2b23.m4a&amp;activity=59608158</t>
  </si>
  <si>
    <t>有，书名是〖淘气马小跳〗</t>
  </si>
  <si>
    <t>有时间尽量多陪孩子一起阅读，一起成长</t>
  </si>
  <si>
    <t>2020/2/28 17:04:04</t>
  </si>
  <si>
    <t>183.211.5.67(江苏-宿迁)</t>
  </si>
  <si>
    <t>葛昱秀</t>
  </si>
  <si>
    <t>http://www.wjx.cn/wjx/viewfile.aspx?path=http%3a%2f%2fpubuserqiniu.paperol.cn%2f59608158_2734_q5_1582880641Ma7xrE.mp3%3fattname%3d2742_5_REC20200228170345.mp3&amp;activity=59608158</t>
  </si>
  <si>
    <t>2020/2/28 17:04:10</t>
  </si>
  <si>
    <t>39.188.141.8(浙江-嘉兴)</t>
  </si>
  <si>
    <t>马豪</t>
  </si>
  <si>
    <t>http://www.wjx.cn/wjx/viewfile.aspx?path=http%3a%2f%2fpubuserqiniu.paperol.cn%2f59608158_2731_q6_1582880416KstQnn.amr%3fattname%3d2743_6_20200228_165914.amr&amp;activity=59608158</t>
  </si>
  <si>
    <t>2020/2/28 17:04:19</t>
  </si>
  <si>
    <t>林之同</t>
  </si>
  <si>
    <t>http://www.wjx.cn/wjx/viewfile.aspx?path=http%3a%2f%2fpubuserqiniu.paperol.cn%2f59608158_2739_q9_1582880560rjzpJb.m4a%3fattname%3d2744_9_20200228_151719.m4a&amp;activity=59608158</t>
  </si>
  <si>
    <t>2020/2/28 17:04:27</t>
  </si>
  <si>
    <t>http://www.wjx.cn/wjx/viewfile.aspx?path=http%3a%2f%2fpubuserqiniu.paperol.cn%2f59608158_2734_q9_15828805454nMme8.mp4%3fattname%3d2745_9_1570083477692.mp4&amp;activity=59608158</t>
  </si>
  <si>
    <t>2020/2/28 17:04:39</t>
  </si>
  <si>
    <t>58.17.50.116(江西-景德镇)</t>
  </si>
  <si>
    <t>王艺暖</t>
  </si>
  <si>
    <t>http://www.wjx.cn/wjx/viewfile.aspx?path=http%3a%2f%2fpubuserqiniu.paperol.cn%2f59608158_2717_q5_1582880197mAD2Gh.amr%3fattname%3d2746_5_20200228_165623.amr&amp;activity=59608158</t>
  </si>
  <si>
    <t>有，书名是〖跟坏习惯说拜拜〗</t>
  </si>
  <si>
    <t>不知道选哪些课外书。想为陪她一起为阅读课外书。</t>
  </si>
  <si>
    <t>2020/2/28 17:04:42</t>
  </si>
  <si>
    <t>211.161.245.191(上海-上海)</t>
  </si>
  <si>
    <t>臧艳妹</t>
  </si>
  <si>
    <t>http://www.wjx.cn/wjx/viewfile.aspx?path=http%3a%2f%2fpubuserqiniu.paperol.cn%2f59608158_2744_q9_1582880679E2ecnc.amr%3fattname%3d2747_9_20200228_170347.amr&amp;activity=59608158</t>
  </si>
  <si>
    <t>没有，解说给她听。</t>
  </si>
  <si>
    <t>2020/2/28 17:05:12</t>
  </si>
  <si>
    <t>114.93.74.19(上海-上海)</t>
  </si>
  <si>
    <t>段润轩</t>
  </si>
  <si>
    <t>http://www.wjx.cn/wjx/viewfile.aspx?path=http%3a%2f%2fpubuserqiniu.paperol.cn%2f59608158_2736_q6_15828805512HNmX3.amr%3fattname%3d2748_6_20200228_170137.amr&amp;activity=59608158</t>
  </si>
  <si>
    <t>希望孩子有空余的时间来读书</t>
  </si>
  <si>
    <t>2020/2/28 17:05:32</t>
  </si>
  <si>
    <t>114.85.152.122(上海-上海)</t>
  </si>
  <si>
    <t>王清兰</t>
  </si>
  <si>
    <t>http://www.wjx.cn/wjx/viewfile.aspx?path=http%3a%2f%2fpubuserqiniu.paperol.cn%2f59608158_2740_q8_1582880586iYsD2m.m4a%3fattname%3d2749_8_%25e4%25b8%258b%25e5%258d%2588%2b5%25e6%2597%25b62%25e5%2588%2586%2b.m4a&amp;activity=59608158</t>
  </si>
  <si>
    <t>提高阅读理解能力，了解更多知识</t>
  </si>
  <si>
    <t>2020/2/28 17:05:52</t>
  </si>
  <si>
    <t>124.74.71.26(上海-上海)</t>
  </si>
  <si>
    <t>http://www.wjx.cn/wjx/viewfile.aspx?path=http%3a%2f%2fpubuserqiniu.paperol.cn%2f59608158_2713_q8_1582880121Rea8xp.m4a%3fattname%3d2750_8_20200227_201731.m4a&amp;activity=59608158</t>
  </si>
  <si>
    <t>阅读的正确方式方法</t>
  </si>
  <si>
    <t>2020/2/28 17:05:58</t>
  </si>
  <si>
    <t>101.87.193.200(上海-上海)</t>
  </si>
  <si>
    <t>何佳鑫</t>
  </si>
  <si>
    <t>http://www.wjx.cn/wjx/viewfile.aspx?path=http%3a%2f%2fpubuserqiniu.paperol.cn%2f59608158_2745_q5_1582880664SpCF8C.mp3%3fattname%3d2751_5_REC20200228170410.mp3&amp;activity=59608158</t>
  </si>
  <si>
    <t>2020/2/28 17:06:02</t>
  </si>
  <si>
    <t>117.143.47.204(上海-上海)</t>
  </si>
  <si>
    <t>胡浩轩</t>
  </si>
  <si>
    <t>http://www.wjx.cn/wjx/viewfile.aspx?path=http%3a%2f%2fpubuserqiniu.paperol.cn%2f59608158_2729_q6_1582880396irxCEr.m4a%3fattname%3d2752_6_%25e6%2596%25b0%25e5%25bd%2595%25e9%259f%25b3%2b1.m4a&amp;activity=59608158</t>
  </si>
  <si>
    <t>有，书名是〖恐龙公园〗</t>
  </si>
  <si>
    <t>给他读比较适合读的书籍，尽量抽出时间陪孩子读</t>
  </si>
  <si>
    <t>2020/2/28 17:06:32</t>
  </si>
  <si>
    <t>刘芮宁</t>
  </si>
  <si>
    <t>http://www.wjx.cn/wjx/viewfile.aspx?path=http%3a%2f%2fpubuserqiniu.paperol.cn%2f59608158_2752_q6_1582880785wBFDRx.m4a%3fattname%3d2753_6_%25e6%2596%25b0%25e5%25bd%2595%25e9%259f%25b3%2b9.m4a&amp;activity=59608158</t>
  </si>
  <si>
    <t>有，书名是〖红鞋子〗</t>
  </si>
  <si>
    <t>2020/2/28 17:07:14</t>
  </si>
  <si>
    <t>220.112.121.252(上海-上海)</t>
  </si>
  <si>
    <t>占星慧</t>
  </si>
  <si>
    <t>http://www.wjx.cn/wjx/viewfile.aspx?path=http%3a%2f%2fpubuserqiniu.paperol.cn%2f59608158_2736_q8_1582880551tY2x8A.m4a%3fattname%3d2754_8_%25e6%2596%25b0%25e5%25bd%2595%25e9%259f%25b3%2b3.m4a&amp;activity=59608158</t>
  </si>
  <si>
    <t>有，书名是〖中国神话传说〗</t>
  </si>
  <si>
    <t>不自觉</t>
  </si>
  <si>
    <t>2020/2/28 17:07:24</t>
  </si>
  <si>
    <t>112.50.60.180(福建-宁德)</t>
  </si>
  <si>
    <t>陈孝端</t>
  </si>
  <si>
    <t>http://www.wjx.cn/wjx/viewfile.aspx?path=http%3a%2f%2fpubuserqiniu.paperol.cn%2f59608158_2717_q6_1582880177y7WMYF.amr%3fattname%3d2755_6_20200228_165534.amr&amp;activity=59608158</t>
  </si>
  <si>
    <t>有，书名是〖自己的作业自己写〗</t>
  </si>
  <si>
    <t>2020/2/28 17:07:37</t>
  </si>
  <si>
    <t>101.87.198.131(上海-上海)</t>
  </si>
  <si>
    <t>文璨</t>
  </si>
  <si>
    <t>http://www.wjx.cn/wjx/viewfile.aspx?path=http%3a%2f%2fpubuserqiniu.paperol.cn%2f59608158_2745_q8_1582880690Wj4HaS.m4a%3fattname%3d2756_8_%25e6%2596%25b0%25e5%25bd%2595%25e9%259f%25b3%2b9.m4a&amp;activity=59608158</t>
  </si>
  <si>
    <t>2020/2/28 17:07:56</t>
  </si>
  <si>
    <t>27.156.239.9(福建-宁德)</t>
  </si>
  <si>
    <t>林雨泽</t>
  </si>
  <si>
    <t>http://www.wjx.cn/wjx/viewfile.aspx?path=http%3a%2f%2fpubuserqiniu.paperol.cn%2f59608158_2743_q8_1582880656J4Hthj.m4a%3fattname%3d2757_8_%25e5%25b0%258f%25e6%25a0%2591.m4a&amp;activity=59608158</t>
  </si>
  <si>
    <t>2020/2/28 17:08:08</t>
  </si>
  <si>
    <t>石嫄熙</t>
  </si>
  <si>
    <t>http://www.wjx.cn/wjx/viewfile.aspx?path=http%3a%2f%2fpubuserqiniu.paperol.cn%2f59608158_2748_q7_1582880684dwkA5Y.amr%3fattname%3d2758_7_20200228_170416.amr&amp;activity=59608158</t>
  </si>
  <si>
    <t>该读什么？带她去图书馆和同龄孩子一起读</t>
  </si>
  <si>
    <t>2020/2/28 17:08:44</t>
  </si>
  <si>
    <t>117.143.112.86(上海-上海)</t>
  </si>
  <si>
    <t>余佳雯</t>
  </si>
  <si>
    <t>http://www.wjx.cn/wjx/viewfile.aspx?path=http%3a%2f%2fpubuserqiniu.paperol.cn%2f59608158_2759_q6_1582880919aKNHZy.MOV%3fattname%3d2759_6_60457371301__9061879F-0782-4116-9122-8CFB72963F32.MOV&amp;activity=59608158</t>
  </si>
  <si>
    <t>2020/2/28 17:09:21</t>
  </si>
  <si>
    <t>211.161.245.6(上海-上海)</t>
  </si>
  <si>
    <t>张睿鑫</t>
  </si>
  <si>
    <t>http://www.wjx.cn/wjx/viewfile.aspx?path=http%3a%2f%2fpubuserqiniu.paperol.cn%2f59608158_2756_q9_15828809542nQdHN.amr%3fattname%3d2760_9_20200228_001.amr&amp;activity=59608158</t>
  </si>
  <si>
    <t>有，书名是〖侏罗纪世界1&amp;2〗</t>
  </si>
  <si>
    <t>1.怎么 阅读                   2.一起阅读</t>
  </si>
  <si>
    <t>2020/2/28 17:09:25</t>
  </si>
  <si>
    <t>101.88.230.16(上海-上海)</t>
  </si>
  <si>
    <t>张雨宸</t>
  </si>
  <si>
    <t>http://www.wjx.cn/wjx/viewfile.aspx?path=http%3a%2f%2fpubuserqiniu.paperol.cn%2f59608158_2745_q5_15828807063ecj83.amr%3fattname%3d2761_5_20200228_170428.amr&amp;activity=59608158</t>
  </si>
  <si>
    <t>想让孩子好好阅读</t>
  </si>
  <si>
    <t>2020/2/28 17:09:27</t>
  </si>
  <si>
    <t>曹鑫宇</t>
  </si>
  <si>
    <t>http://www.wjx.cn/wjx/viewfile.aspx?path=http%3a%2f%2fpubuserqiniu.paperol.cn%2f59608158_2751_q7_1582880757ARhatS.mp4%3fattname%3d2762_7_VID_20200228_170509.mp4&amp;activity=59608158</t>
  </si>
  <si>
    <t>2020/2/28 17:09:46</t>
  </si>
  <si>
    <t>张兴尚</t>
  </si>
  <si>
    <t>http://www.wjx.cn/wjx/viewfile.aspx?path=http%3a%2f%2fpubuserqiniu.paperol.cn%2f59608158_2737_q7_1582880510GmTFyY.amr%3fattname%3d2763_7_Record20200228170109.amr&amp;activity=59608158</t>
  </si>
  <si>
    <t>2020/2/28 17:09:59</t>
  </si>
  <si>
    <t>101.87.198.213(上海-上海)</t>
  </si>
  <si>
    <t>王若轩</t>
  </si>
  <si>
    <t>http://www.wjx.cn/wjx/viewfile.aspx?path=http%3a%2f%2fpubuserqiniu.paperol.cn%2f59608158_2747_q8_1582880773GfZX5K.m4a%3fattname%3d2764_8_%25e6%2596%25b0%25e5%25bd%2595%25e9%259f%25b3%2b3.m4a&amp;activity=59608158</t>
  </si>
  <si>
    <t>孩子太有自己的主见</t>
  </si>
  <si>
    <t>2020/2/28 17:10:10</t>
  </si>
  <si>
    <t>http://www.wjx.cn/wjx/viewfile.aspx?path=http%3a%2f%2fpubuserqiniu.paperol.cn%2f59608158_2758_q9_1582880963zk4DyN.mp4%3fattname%3d2765_9_%25e5%25bd%2595%25e5%25b1%258f_20200228_154555.mp4&amp;activity=59608158</t>
  </si>
  <si>
    <t>2020/2/28 17:10:16</t>
  </si>
  <si>
    <t>杨子浩</t>
  </si>
  <si>
    <t>http://www.wjx.cn/wjx/viewfile.aspx?path=http%3a%2f%2fpubuserqiniu.paperol.cn%2f59608158_2756_q9_1582880849z38siP.amr%3fattname%3d2766_9_20200228_170630.amr&amp;activity=59608158</t>
  </si>
  <si>
    <t>2020/2/28 17:11:27</t>
  </si>
  <si>
    <t>120.204.149.251(上海-上海)</t>
  </si>
  <si>
    <t>江帆</t>
  </si>
  <si>
    <t>http://www.wjx.cn/wjx/viewfile.aspx?path=http%3a%2f%2fpubuserqiniu.paperol.cn%2f59608158_2758_q9_1582880893Ty5HHX.m4a%3fattname%3d2767_9_%25e5%25bc%2598%25e6%25a2%2585%25e5%25b0%258f%25e5%25ad%25a6%25e4%25ba%25944%25e7%258f%25ad%25e6%25b1%259f%25e5%25b8%2586.m4a&amp;activity=59608158</t>
  </si>
  <si>
    <t>2020/2/28 17:12:05</t>
  </si>
  <si>
    <t>220.112.121.30(上海-上海)</t>
  </si>
  <si>
    <t>刘瑾</t>
  </si>
  <si>
    <t>http://www.wjx.cn/wjx/viewfile.aspx?path=http%3a%2f%2fpubuserqiniu.paperol.cn%2f59608158_2767_q9_15828811192mhKf2.wav%3fattname%3d2768_9_02-28%2b16-15-47(2).wav&amp;activity=59608158</t>
  </si>
  <si>
    <t>2020/2/28 17:12:08</t>
  </si>
  <si>
    <t>220.112.125.186(上海-上海)</t>
  </si>
  <si>
    <t>黄亦菲</t>
  </si>
  <si>
    <t>http://www.wjx.cn/wjx/viewfile.aspx?path=http%3a%2f%2fpubuserqiniu.paperol.cn%2f59608158_2763_q8_1582881059JDRmSs.amr%3fattname%3d2769_8_20200228_170948.amr&amp;activity=59608158</t>
  </si>
  <si>
    <t>2020/2/28 17:12:25</t>
  </si>
  <si>
    <t>117.136.8.49(上海-上海)</t>
  </si>
  <si>
    <t>朱宇鑫</t>
  </si>
  <si>
    <t>http://www.wjx.cn/wjx/viewfile.aspx?path=http%3a%2f%2fpubuserqiniu.paperol.cn%2f59608158_2763_q8_1582881008DtKTYY.amr%3fattname%3d2770_8_20200228_170914.amr&amp;activity=59608158</t>
  </si>
  <si>
    <t>阅读后的感谢</t>
  </si>
  <si>
    <t>2020/2/28 17:12:39</t>
  </si>
  <si>
    <t>222.64.125.230(上海-上海)</t>
  </si>
  <si>
    <t>黄俊捷</t>
  </si>
  <si>
    <t>http://www.wjx.cn/wjx/viewfile.aspx?path=http%3a%2f%2fpubuserqiniu.paperol.cn%2f59608158_2770_q6_15828811568KJihz.amr%3fattname%3d2771_6_20200228_171201.amr&amp;activity=59608158</t>
  </si>
  <si>
    <t>2020/2/28 17:12:45</t>
  </si>
  <si>
    <t>211.161.248.226(上海-上海)</t>
  </si>
  <si>
    <t>杜定俊</t>
  </si>
  <si>
    <t>http://www.wjx.cn/wjx/viewfile.aspx?path=http%3a%2f%2fpubuserqiniu.paperol.cn%2f59608158_2763_q5_1582881005Bc4JFi.mp3%3fattname%3d2772_5_%25e6%2595%25b0%25e5%25ad%2597%25e6%25ad%258c.mp3&amp;activity=59608158</t>
  </si>
  <si>
    <t>没有，适合他的书</t>
  </si>
  <si>
    <t>2020/2/28 17:13:02</t>
  </si>
  <si>
    <t>刘欣怡</t>
  </si>
  <si>
    <t>http://www.wjx.cn/wjx/viewfile.aspx?path=http%3a%2f%2fpubuserqiniu.paperol.cn%2f59608158_2766_q6_1582881028RZsGMt.mp3%3fattname%3d2773_6_REC20200228170334.mp3&amp;activity=59608158</t>
  </si>
  <si>
    <t>2020/2/28 17:13:36</t>
  </si>
  <si>
    <t>李心妍</t>
  </si>
  <si>
    <t>http://www.wjx.cn/wjx/viewfile.aspx?path=http%3a%2f%2fpubuserqiniu.paperol.cn%2f59608158_2767_q6_1582881203S6Ax3d.m4a%3fattname%3d2774_6_%25e6%2596%25b0%25e5%25bd%2595%25e9%259f%25b3%2b1.m4a&amp;activity=59608158</t>
  </si>
  <si>
    <t>阅读能力提升</t>
  </si>
  <si>
    <t>2020/2/28 17:13:39</t>
  </si>
  <si>
    <t>117.136.119.70(上海-上海)</t>
  </si>
  <si>
    <t>赵子健</t>
  </si>
  <si>
    <t>http://www.wjx.cn/wjx/viewfile.aspx?path=http%3a%2f%2fpubuserqiniu.paperol.cn%2f59608158_2767_q6_1582881116wSdyWF.m4a%3fattname%3d2775_6_%25e5%25bd%2595%25e9%259f%25b3.m4a&amp;activity=59608158</t>
  </si>
  <si>
    <t>2020/2/28 17:13:48</t>
  </si>
  <si>
    <t>223.104.211.150(上海-上海)</t>
  </si>
  <si>
    <t>潮冰柔</t>
  </si>
  <si>
    <t>http://www.wjx.cn/wjx/viewfile.aspx?path=http%3a%2f%2fpubuserqiniu.paperol.cn%2f59608158_2767_q7_15828812053FtQwt.m4a%3fattname%3d2776_7_%25e6%2596%25b0%25e5%25bd%2595%25e9%259f%25b3%2b2.m4a&amp;activity=59608158</t>
  </si>
  <si>
    <t>看着读书</t>
  </si>
  <si>
    <t>2020/2/28 17:14:09</t>
  </si>
  <si>
    <t>117.143.49.217(上海-上海)</t>
  </si>
  <si>
    <t>林子悦</t>
  </si>
  <si>
    <t>http://www.wjx.cn/wjx/viewfile.aspx?path=http%3a%2f%2fpubuserqiniu.paperol.cn%2f59608158_2774_q9_1582881222ixTKGR.MOV%3fattname%3d2777_9_60457401559__7EB30655-5165-4B1C-915F-7BFFBBBFB182.MOV&amp;activity=59608158</t>
  </si>
  <si>
    <t>2020/2/28 17:14:14</t>
  </si>
  <si>
    <t>101.87.195.42(上海-上海)</t>
  </si>
  <si>
    <t>马越泽</t>
  </si>
  <si>
    <t>http://www.wjx.cn/wjx/viewfile.aspx?path=http%3a%2f%2fpubuserqiniu.paperol.cn%2f59608158_2756_q6_1582880951YbWrm4.m4a%3fattname%3d2778_6_%25e6%2596%25b0%25e5%25bd%2595%25e9%259f%25b3%2b1.m4a&amp;activity=59608158</t>
  </si>
  <si>
    <t>2020/2/28 17:14:25</t>
  </si>
  <si>
    <t>112.64.119.224(上海-上海)</t>
  </si>
  <si>
    <t>申珊珊</t>
  </si>
  <si>
    <t>http://www.wjx.cn/wjx/viewfile.aspx?path=http%3a%2f%2fpubuserqiniu.paperol.cn%2f59608158_2774_q9_1582881213CfW7Mx.MOV%3fattname%3d2779_9_60457396973__3A7F29C6-30AB-4D23-ABA3-DE4A44D589E6.MOV&amp;activity=59608158</t>
  </si>
  <si>
    <t>其他〖周末〗</t>
  </si>
  <si>
    <t>2020/2/28 17:14:49</t>
  </si>
  <si>
    <t>223.104.212.108(上海-上海)</t>
  </si>
  <si>
    <t>王家敏</t>
  </si>
  <si>
    <t>http://www.wjx.cn/wjx/viewfile.aspx?path=http%3a%2f%2fpubuserqiniu.paperol.cn%2f59608158_2756_q9_1582880926xXZkHK.m4a%3fattname%3d2780_9_%25e6%2596%25b0%25e5%25bd%2595%25e9%259f%25b3%2b4.m4a&amp;activity=59608158</t>
  </si>
  <si>
    <t>认真读书</t>
  </si>
  <si>
    <t>2020/2/28 17:15:19</t>
  </si>
  <si>
    <t>http://www.wjx.cn/wjx/viewfile.aspx?path=http%3a%2f%2fpubuserqiniu.paperol.cn%2f59608158_2770_q6_1582881152yeJKhf.amr%3fattname%3d2781_6_20200228_171202.amr&amp;activity=59608158</t>
  </si>
  <si>
    <t>2020/2/28 17:15:36</t>
  </si>
  <si>
    <t>101.88.155.181(上海-上海)</t>
  </si>
  <si>
    <t>王筱涵</t>
  </si>
  <si>
    <t>http://www.wjx.cn/wjx/viewfile.aspx?path=http%3a%2f%2fpubuserqiniu.paperol.cn%2f59608158_2763_q8_1582881026zrk6cR.amr%3fattname%3d2782_8_20200228_170939.amr&amp;activity=59608158</t>
  </si>
  <si>
    <t>有，书名是〖小公主、绿山墙的安妮〗</t>
  </si>
  <si>
    <t>2020/2/28 17:15:49</t>
  </si>
  <si>
    <t>112.64.119.46(上海-上海)</t>
  </si>
  <si>
    <t>邹旭</t>
  </si>
  <si>
    <t>http://www.wjx.cn/wjx/viewfile.aspx?path=http%3a%2f%2fpubuserqiniu.paperol.cn%2f59608158_2772_q7_1582881229THje4k.MOV%3fattname%3d2783_7_60457399787__BD5B4041-6B01-4B53-A7F9-7BBFB4653E0E.MOV&amp;activity=59608158</t>
  </si>
  <si>
    <t>陪伴他养成良好的阅读习惯</t>
  </si>
  <si>
    <t>2020/2/28 17:15:52</t>
  </si>
  <si>
    <t>101.87.198.155(上海-上海)</t>
  </si>
  <si>
    <t>李岩</t>
  </si>
  <si>
    <t>http://www.wjx.cn/wjx/viewfile.aspx?path=http%3a%2f%2fpubuserqiniu.paperol.cn%2f59608158_2783_q8_1582881344SmFHsi.m4a%3fattname%3d2784_8_%25e6%2596%25b0%25e5%25bd%2595%25e9%259f%25b3%2b1.m4a&amp;activity=59608158</t>
  </si>
  <si>
    <t>有，书名是〖星空大全〗</t>
  </si>
  <si>
    <t>2020/2/28 17:16:13</t>
  </si>
  <si>
    <t>106.122.89.96(福建-福州)</t>
  </si>
  <si>
    <t>林经铿</t>
  </si>
  <si>
    <t>http://www.wjx.cn/wjx/viewfile.aspx?path=http%3a%2f%2fpubuserqiniu.paperol.cn%2f59608158_2780_q9_1582881328in4dmZ.amr%3fattname%3d2785_9_20200228_171516.amr&amp;activity=59608158</t>
  </si>
  <si>
    <t>少读</t>
  </si>
  <si>
    <t>2020/2/28 17:16:18</t>
  </si>
  <si>
    <t>114.239.254.195(江苏-宿迁)</t>
  </si>
  <si>
    <t>王雅楠</t>
  </si>
  <si>
    <t>http://www.wjx.cn/wjx/viewfile.aspx?path=http%3a%2f%2fpubuserqiniu.paperol.cn%2f59608158_2784_q9_1582881370xwW7Y7.MOV%3fattname%3d2786_9_60457413080__B4A0DAC2-5285-4ECE-991D-A96763A50929.MOV&amp;activity=59608158</t>
  </si>
  <si>
    <t>让孩子好好阅读。</t>
  </si>
  <si>
    <t>2020/2/28 17:16:20</t>
  </si>
  <si>
    <t>124.77.88.171(上海-上海)</t>
  </si>
  <si>
    <t>田嘉琳</t>
  </si>
  <si>
    <t>http://www.wjx.cn/wjx/viewfile.aspx?path=http%3a%2f%2fpubuserqiniu.paperol.cn%2f59608158_2779_q6_1582881366AhzzBh.MOV%3fattname%3d2787_6_60457415743__FC94B5DD-A626-4553-B0A8-9264C67DD343.MOV&amp;activity=59608158</t>
  </si>
  <si>
    <t>2020/2/28 17:16:24</t>
  </si>
  <si>
    <t>220.112.124.209(上海-上海)</t>
  </si>
  <si>
    <t>黄亦鑫</t>
  </si>
  <si>
    <t>http://www.wjx.cn/wjx/viewfile.aspx?path=http%3a%2f%2fpubuserqiniu.paperol.cn%2f59608158_2782_q9_1582881327bM8eMt.amr%3fattname%3d2788_9_20200228_171401.amr&amp;activity=59608158</t>
  </si>
  <si>
    <t>2020/2/28 17:16:30</t>
  </si>
  <si>
    <t>101.244.178.13(上海-上海)</t>
  </si>
  <si>
    <t>曾明君</t>
  </si>
  <si>
    <t>http://www.wjx.cn/wjx/viewfile.aspx?path=http%3a%2f%2fpubuserqiniu.paperol.cn%2f59608158_2782_q9_1582881330Shz6QD.amr%3fattname%3d2789_9_20200228_171344.amr&amp;activity=59608158</t>
  </si>
  <si>
    <t>2020/2/28 17:16:33</t>
  </si>
  <si>
    <t>严梓轩</t>
  </si>
  <si>
    <t>http://www.wjx.cn/wjx/viewfile.aspx?path=http%3a%2f%2fpubuserqiniu.paperol.cn%2f59608158_2789_q6_15828813864WaXfh.m4a%3fattname%3d2790_6_%25e6%2596%25b0%25e5%25bd%2595%25e9%259f%25b3%2b79.m4a&amp;activity=59608158</t>
  </si>
  <si>
    <t>有，书名是〖父与字〗</t>
  </si>
  <si>
    <t>2020/2/28 17:17:30</t>
  </si>
  <si>
    <t>120.204.140.148(上海-上海)</t>
  </si>
  <si>
    <t>王博超</t>
  </si>
  <si>
    <t>http://www.wjx.cn/wjx/viewfile.aspx?path=http%3a%2f%2fpubuserqiniu.paperol.cn%2f59608158_2790_q6_1582881393CFyGDM.amr%3fattname%3d2791_6_20200228_171548.amr&amp;activity=59608158</t>
  </si>
  <si>
    <t>2020/2/28 17:17:54</t>
  </si>
  <si>
    <t>117.143.51.104(上海-上海)</t>
  </si>
  <si>
    <t>赵凌昊</t>
  </si>
  <si>
    <t>http://www.wjx.cn/wjx/viewfile.aspx?path=http%3a%2f%2fpubuserqiniu.paperol.cn%2f59608158_2780_q6_15828813277ZFp38.m4a%3fattname%3d2792_6_%25e5%25b7%25a6%25e6%2589%258b%25e5%2592%258c%25e5%258f%25b3%25e6%2589%258b.m4a&amp;activity=59608158</t>
  </si>
  <si>
    <t>有，书名是〖疯狂的科学〗</t>
  </si>
  <si>
    <t>怎么样选择适合他的书</t>
  </si>
  <si>
    <t>2020/2/28 17:18:11</t>
  </si>
  <si>
    <t>42.196.0.167(上海-上海)</t>
  </si>
  <si>
    <t>陈雨辰</t>
  </si>
  <si>
    <t>http://www.wjx.cn/wjx/viewfile.aspx?path=http%3a%2f%2fpubuserqiniu.paperol.cn%2f59608158_2793_q6_1582881482FyJFjd.amr%3fattname%3d2793_6_20200228_171729.amr&amp;activity=59608158</t>
  </si>
  <si>
    <t>怎么培养孩子的自觉性</t>
  </si>
  <si>
    <t>2020/2/28 17:18:19</t>
  </si>
  <si>
    <t>39.144.34.75(新疆-克孜勒苏)</t>
  </si>
  <si>
    <t>胡鑫宇</t>
  </si>
  <si>
    <t>http://www.wjx.cn/wjx/viewfile.aspx?path=http%3a%2f%2fpubuserqiniu.paperol.cn%2f59608158_2779_q9_1582881286EeB2wJ.m4a%3fattname%3d2794_9_%25e6%2596%25b0%25e5%25bd%2595%25e9%259f%25b3%2b5.m4a&amp;activity=59608158</t>
  </si>
  <si>
    <t>疑问是，孩子看到文章字多的就不想读了！想做的是：想陪着他读</t>
  </si>
  <si>
    <t>2020/2/28 17:19:04</t>
  </si>
  <si>
    <t>114.93.76.81(上海-上海)</t>
  </si>
  <si>
    <t>戴军</t>
  </si>
  <si>
    <t>http://www.wjx.cn/wjx/viewfile.aspx?path=http%3a%2f%2fpubuserqiniu.paperol.cn%2f59608158_2791_q8_1582881540inYMJe.m4a%3fattname%3d2795_8_%25e5%25bd%2595%25e9%259f%25b3.m4a&amp;activity=59608158</t>
  </si>
  <si>
    <t>2020/2/28 17:19:05</t>
  </si>
  <si>
    <t>袁晨</t>
  </si>
  <si>
    <t>http://www.wjx.cn/wjx/viewfile.aspx?path=http%3a%2f%2fpubuserqiniu.paperol.cn%2f59608158_2791_q5_1582881406Y6iwe2.amr%3fattname%3d2796_5_20200228_171631.amr&amp;activity=59608158</t>
  </si>
  <si>
    <t>怎么才能解决孩子不爱看书</t>
  </si>
  <si>
    <t>2020/2/28 17:19:32</t>
  </si>
  <si>
    <t>117.136.119.190(上海-上海)</t>
  </si>
  <si>
    <t>魏紫萱</t>
  </si>
  <si>
    <t>http://www.wjx.cn/wjx/viewfile.aspx?path=http%3a%2f%2fpubuserqiniu.paperol.cn%2f59608158_2789_q6_1582881530iFkBSR.MOV%3fattname%3d2797_6_60457426010__691972D4-1963-4EE8-A078-667F7A06C4E7.MOV&amp;activity=59608158</t>
  </si>
  <si>
    <t>有，书名是〖好孩子天天向上〗</t>
  </si>
  <si>
    <t>让孩子学会沟通</t>
  </si>
  <si>
    <t>2020/2/28 17:19:33</t>
  </si>
  <si>
    <t>101.87.192.7(上海-上海)</t>
  </si>
  <si>
    <t>林宇泽</t>
  </si>
  <si>
    <t>http://www.wjx.cn/wjx/viewfile.aspx?path=http%3a%2f%2fpubuserqiniu.paperol.cn%2f59608158_2795_q7_1582881542tHKFdh.amr%3fattname%3d2798_7_20200228_171836.amr&amp;activity=59608158</t>
  </si>
  <si>
    <t>http://www.wjx.cn/wjx/viewfile.aspx?path=http%3a%2f%2fpubuserqiniu.paperol.cn%2f59608158_2796_q9_1582881570yAmD4X.mp4%3fattname%3d2799_9_1582881559654.mp4&amp;activity=59608158</t>
  </si>
  <si>
    <t>2020/2/28 17:19:51</t>
  </si>
  <si>
    <t>沙博涛</t>
  </si>
  <si>
    <t>http://www.wjx.cn/wjx/viewfile.aspx?path=http%3a%2f%2fpubuserqiniu.paperol.cn%2f59608158_2800_q6_1582881589NQrrCr.amr%3fattname%3d2800_6_20200228_171831.amr&amp;activity=59608158</t>
  </si>
  <si>
    <t>培养读书兴趣</t>
  </si>
  <si>
    <t>2020/2/28 17:20:52</t>
  </si>
  <si>
    <t>101.88.196.61(上海-上海)</t>
  </si>
  <si>
    <t>张语焉</t>
  </si>
  <si>
    <t>http://www.wjx.cn/wjx/viewfile.aspx?path=http%3a%2f%2fpubuserqiniu.paperol.cn%2f59608158_2767_q6_1582881079wzJmGk.amr%3fattname%3d2801_6_20200228_171005.amr&amp;activity=59608158</t>
  </si>
  <si>
    <t>不认真读。陪在身边</t>
  </si>
  <si>
    <t>2020/2/28 17:21:19</t>
  </si>
  <si>
    <t>117.143.142.12(上海-上海)</t>
  </si>
  <si>
    <t>孔胜智</t>
  </si>
  <si>
    <t>http://www.wjx.cn/wjx/viewfile.aspx?path=http%3a%2f%2fpubuserqiniu.paperol.cn%2f59608158_2789_q5_1582881496B2tiat.m4a%3fattname%3d2802_5_%25e5%25bd%2595%25e9%259f%25b3.m4a&amp;activity=59608158</t>
  </si>
  <si>
    <t>2020/2/28 17:21:22</t>
  </si>
  <si>
    <t>117.135.80.13(上海-上海)</t>
  </si>
  <si>
    <t>蔡雪</t>
  </si>
  <si>
    <t>http://www.wjx.cn/wjx/viewfile.aspx?path=http%3a%2f%2fpubuserqiniu.paperol.cn%2f59608158_2789_q8_15828814342Ha6mT.amr%3fattname%3d2803_8_20200228_171705.amr&amp;activity=59608158</t>
  </si>
  <si>
    <t>2020/2/28 17:23:00</t>
  </si>
  <si>
    <t>117.143.48.19(上海-上海)</t>
  </si>
  <si>
    <t>徐新治</t>
  </si>
  <si>
    <t>http://www.wjx.cn/wjx/viewfile.aspx?path=http%3a%2f%2fpubuserqiniu.paperol.cn%2f59608158_2798_q9_15828817053awpXf.m4a%3fattname%3d2804_9_%25e6%2596%25b0%25e5%25bd%2595%25e9%259f%25b3%2b2.m4a&amp;activity=59608158</t>
  </si>
  <si>
    <t>有，书名是〖流浪地球〗</t>
  </si>
  <si>
    <t>2020/2/28 17:24:09</t>
  </si>
  <si>
    <t>http://www.wjx.cn/wjx/viewfile.aspx?path=http%3a%2f%2fpubuserqiniu.paperol.cn%2f59608158_2803_q9_1582881839ynciex.MOV%3fattname%3d2805_9_60457459585__F31AE187-851A-4D52-86E1-332F8F40566E.MOV&amp;activity=59608158</t>
  </si>
  <si>
    <t>有，书名是〖好词佳句〗</t>
  </si>
  <si>
    <t>2020/2/28 17:24:20</t>
  </si>
  <si>
    <t>222.64.213.132(上海-上海)</t>
  </si>
  <si>
    <t>蔡易宸</t>
  </si>
  <si>
    <t>其他〖孩子〗</t>
  </si>
  <si>
    <t>http://www.wjx.cn/wjx/viewfile.aspx?path=http%3a%2f%2fpubuserqiniu.paperol.cn%2f59608158_2804_q8_1582881843EpsjK6.m4a%3fattname%3d2806_8_%25e6%2596%25b0%25e5%25bd%2595%25e9%259f%25b3%2b3.m4a&amp;activity=59608158</t>
  </si>
  <si>
    <t>讲故事。</t>
  </si>
  <si>
    <t>2020/2/28 17:25:22</t>
  </si>
  <si>
    <t>101.88.159.144(上海-上海)</t>
  </si>
  <si>
    <t>孙瑞</t>
  </si>
  <si>
    <t>http://www.wjx.cn/wjx/viewfile.aspx?path=http%3a%2f%2fpubuserqiniu.paperol.cn%2f59608158_2806_q9_1582881918ZQf64k.amr%3fattname%3d2807_9_20200228_172425.amr&amp;activity=59608158</t>
  </si>
  <si>
    <t>有，书名是〖人性的弱点〗</t>
  </si>
  <si>
    <t>2020/2/28 17:25:33</t>
  </si>
  <si>
    <t>211.161.245.208(上海-上海)</t>
  </si>
  <si>
    <t>谢靖</t>
  </si>
  <si>
    <t>http://www.wjx.cn/wjx/viewfile.aspx?path=http%3a%2f%2fpubuserqiniu.paperol.cn%2f59608158_2807_q9_1582881933kiS3sw.mp4%3fattname%3d2808_9_wx_camera_1582777227626.mp4&amp;activity=59608158</t>
  </si>
  <si>
    <t>2020/2/28 17:26:23</t>
  </si>
  <si>
    <t>183.167.185.251(安徽-淮南)</t>
  </si>
  <si>
    <t>董震</t>
  </si>
  <si>
    <t>http://www.wjx.cn/wjx/viewfile.aspx?path=http%3a%2f%2fpubuserqiniu.paperol.cn%2f59608158_2809_q9_1582881976DjBWpW.m4a%3fattname%3d2809_9_%25e6%2596%25b0%25e5%25bd%2595%25e9%259f%25b3%2b1.m4a&amp;activity=59608158</t>
  </si>
  <si>
    <t>孩子为什么不想阅读。</t>
  </si>
  <si>
    <t>2020/2/28 17:26:54</t>
  </si>
  <si>
    <t>117.136.8.107(上海-上海)</t>
  </si>
  <si>
    <t>邹翔</t>
  </si>
  <si>
    <t>http://www.wjx.cn/wjx/viewfile.aspx?path=http%3a%2f%2fpubuserqiniu.paperol.cn%2f59608158_2808_q8_1582881950Gweb8m.mp3%3fattname%3d2810_8_%25e6%259c%2597%25e8%25af%25bb.mp3&amp;activity=59608158</t>
  </si>
  <si>
    <t>怎么才能引导孩子对阅读感兴趣</t>
  </si>
  <si>
    <t>2020/2/28 17:26:58</t>
  </si>
  <si>
    <t>115.173.234.98(上海-上海)</t>
  </si>
  <si>
    <t>王皓冉</t>
  </si>
  <si>
    <t>http://www.wjx.cn/wjx/viewfile.aspx?path=http%3a%2f%2fpubuserqiniu.paperol.cn%2f59608158_2810_q7_1582881993n6b2zC.mp4%3fattname%3d2811_7_VID_20200228171950.mp4&amp;activity=59608158</t>
  </si>
  <si>
    <t>看的很快，走马观花</t>
  </si>
  <si>
    <t>2020/2/28 17:27:35</t>
  </si>
  <si>
    <t>223.104.211.198(上海-上海)</t>
  </si>
  <si>
    <t>李子赫</t>
  </si>
  <si>
    <t>http://www.wjx.cn/wjx/viewfile.aspx?path=http%3a%2f%2fpubuserqiniu.paperol.cn%2f59608158_2804_q9_1582881913RsPmRy.m4a%3fattname%3d2812_9_1cb6eebdaafea51bf9e7714b9f8ac5f9.m4a&amp;activity=59608158</t>
  </si>
  <si>
    <t>读好书</t>
  </si>
  <si>
    <t>2020/2/28 17:28:16</t>
  </si>
  <si>
    <t>114.93.113.245(上海-上海)</t>
  </si>
  <si>
    <t>杨皓</t>
  </si>
  <si>
    <t>http://www.wjx.cn/wjx/viewfile.aspx?path=http%3a%2f%2fpubuserqiniu.paperol.cn%2f59608158_2813_q5_1582882092iHpWYA.mp4%3fattname%3d2813_5_wx_camera_1582881893926.mp4&amp;activity=59608158</t>
  </si>
  <si>
    <t>有，书名是〖昆虫的世界〗</t>
  </si>
  <si>
    <t>2020/2/28 17:28:18</t>
  </si>
  <si>
    <t>115.172.236.200(上海-上海)</t>
  </si>
  <si>
    <t>年语晨</t>
  </si>
  <si>
    <t>http://www.wjx.cn/wjx/viewfile.aspx?path=http%3a%2f%2fpubuserqiniu.paperol.cn%2f59608158_2804_q8_1582882089wyzm2C.mp4%3fattname%3d2814_8_VID_20200226_191234.mp4&amp;activity=59608158</t>
  </si>
  <si>
    <t>有，书名是〖乌丢丢历险记〗</t>
  </si>
  <si>
    <t>想让她好好的多读一点书</t>
  </si>
  <si>
    <t>2020/2/28 17:28:39</t>
  </si>
  <si>
    <t>114.87.110.241(上海-上海)</t>
  </si>
  <si>
    <t>李俊熙</t>
  </si>
  <si>
    <t>http://www.wjx.cn/wjx/viewfile.aspx?path=http%3a%2f%2fpubuserqiniu.paperol.cn%2f59608158_2814_q8_15828821157ie3wK.m4a%3fattname%3d2815_8_%25e5%258f%258c%25e6%259f%258f%25e8%25b7%25af.m4a&amp;activity=59608158</t>
  </si>
  <si>
    <t>有的字不怎么熟悉</t>
  </si>
  <si>
    <t>2020/2/28 17:29:18</t>
  </si>
  <si>
    <t>101.81.80.137(上海-上海)</t>
  </si>
  <si>
    <t>宋家伟</t>
  </si>
  <si>
    <t>http://www.wjx.cn/wjx/viewfile.aspx?path=http%3a%2f%2fpubuserqiniu.paperol.cn%2f59608158_2808_q8_1582881933ahsTMa.amr%3fattname%3d2816_8_20200228_172431.amr&amp;activity=59608158</t>
  </si>
  <si>
    <t>最想让孩子能爱上阅读</t>
  </si>
  <si>
    <t>2020/2/28 17:29:29</t>
  </si>
  <si>
    <t>http://www.wjx.cn/wjx/viewfile.aspx?path=http%3a%2f%2fpubuserqiniu.paperol.cn%2f59608158_2813_q8_1582882059NjEPRy.m4a%3fattname%3d2817_8_%25e6%2596%25b0%25e5%25bd%2595%25e9%259f%25b3%2b4.m4a&amp;activity=59608158</t>
  </si>
  <si>
    <t>讲故事</t>
  </si>
  <si>
    <t>2020/2/28 17:29:51</t>
  </si>
  <si>
    <t>58.246.135.50(上海-上海)</t>
  </si>
  <si>
    <t>周思琪</t>
  </si>
  <si>
    <t>http://www.wjx.cn/wjx/viewfile.aspx?path=http%3a%2f%2fpubuserqiniu.paperol.cn%2f59608158_2768_q6_15828811277hf4Az.MOV%3fattname%3d2818_6_60457386060__35D73A3B-56C6-424A-9090-302EA39D75BA.MOV&amp;activity=59608158</t>
  </si>
  <si>
    <t>不怎么爱读，想陪着她一起读</t>
  </si>
  <si>
    <t>2020/2/28 17:30:09</t>
  </si>
  <si>
    <t>101.93.220.205(上海-上海)</t>
  </si>
  <si>
    <t>艾嘉惠</t>
  </si>
  <si>
    <t>http://www.wjx.cn/wjx/viewfile.aspx?path=http%3a%2f%2fpubuserqiniu.paperol.cn%2f59608158_2804_q9_1582882205Jih56E.mp3%3fattname%3d2819_9_REC20200228173001.mp3&amp;activity=59608158</t>
  </si>
  <si>
    <t>2020/2/28 17:30:15</t>
  </si>
  <si>
    <t>223.214.133.187(安徽-宿州)</t>
  </si>
  <si>
    <t>吴逸格</t>
  </si>
  <si>
    <t>http://www.wjx.cn/wjx/viewfile.aspx?path=http%3a%2f%2fpubuserqiniu.paperol.cn%2f59608158_2811_q8_1582882022XbTGbm.amr%3fattname%3d2820_8_20200228_172611.amr&amp;activity=59608158</t>
  </si>
  <si>
    <t>孩子阅读量挺大，输出也不错，但是作文却写不好</t>
  </si>
  <si>
    <t>2020/2/28 17:30:21</t>
  </si>
  <si>
    <t>101.87.193.192(上海-上海)</t>
  </si>
  <si>
    <t>吴梓旋</t>
  </si>
  <si>
    <t>http://www.wjx.cn/wjx/viewfile.aspx?path=http%3a%2f%2fpubuserqiniu.paperol.cn%2f59608158_2804_q7_1582881885QSKGXC.MOV%3fattname%3d2821_7_60457466977__147DD9BF-AD6C-44F0-9B99-C6120A7A58CF.MOV&amp;activity=59608158</t>
  </si>
  <si>
    <t>小孩不专心、多陪伴他</t>
  </si>
  <si>
    <t>2020/2/28 17:30:33</t>
  </si>
  <si>
    <t>王佳俊</t>
  </si>
  <si>
    <t>http://www.wjx.cn/wjx/viewfile.aspx?path=http%3a%2f%2fpubuserqiniu.paperol.cn%2f59608158_2815_q7_1582882124NDQacz.amr%3fattname%3d2822_7_20200228_172809.amr&amp;activity=59608158</t>
  </si>
  <si>
    <t>2020/2/28 17:30:41</t>
  </si>
  <si>
    <t>117.162.164.247(江西-抚州)</t>
  </si>
  <si>
    <t>邓博鑫</t>
  </si>
  <si>
    <t>http://www.wjx.cn/wjx/viewfile.aspx?path=http%3a%2f%2fpubuserqiniu.paperol.cn%2f59608158_2810_q6_15828820106fGEcZ.amr%3fattname%3d2823_6_20200228_172556.amr&amp;activity=59608158</t>
  </si>
  <si>
    <t>2020/2/28 17:31:24</t>
  </si>
  <si>
    <t>115.174.184.42(上海-上海)</t>
  </si>
  <si>
    <t>谢梦</t>
  </si>
  <si>
    <t>http://www.wjx.cn/wjx/viewfile.aspx?path=http%3a%2f%2fpubuserqiniu.paperol.cn%2f59608158_2822_q5_1582882278xQk5iJ.m4a%3fattname%3d2824_5_%25e6%2596%25b0%25e5%25bd%2595%25e9%259f%25b3%2b3.m4a&amp;activity=59608158</t>
  </si>
  <si>
    <t>没能力阅读</t>
  </si>
  <si>
    <t>2020/2/28 17:31:36</t>
  </si>
  <si>
    <t>陈欣怡</t>
  </si>
  <si>
    <t>http://www.wjx.cn/wjx/viewfile.aspx?path=http%3a%2f%2fpubuserqiniu.paperol.cn%2f59608158_2804_q7_15828821815j2bnE.MOV%3fattname%3d2825_7_60457495341__ECA19FE1-033F-4016-B3A1-546A7C12E5DF.MOV&amp;activity=59608158</t>
  </si>
  <si>
    <t>2020/2/28 17:32:08</t>
  </si>
  <si>
    <t>115.174.214.66(上海-上海)</t>
  </si>
  <si>
    <t>王忆泽</t>
  </si>
  <si>
    <t>http://www.wjx.cn/wjx/viewfile.aspx?path=http%3a%2f%2fpubuserqiniu.paperol.cn%2f59608158_2822_q7_1582882276GZnZZF.MP4%3fattname%3d2826_7_IMG_8503.MP4&amp;activity=59608158</t>
  </si>
  <si>
    <t>2020/2/28 17:32:52</t>
  </si>
  <si>
    <t>220.112.125.229(上海-上海)</t>
  </si>
  <si>
    <t>范耀文</t>
  </si>
  <si>
    <t>http://www.wjx.cn/wjx/viewfile.aspx?path=http%3a%2f%2fpubuserqiniu.paperol.cn%2f59608158_2822_q6_1582882363sxjKZn.MOV%3fattname%3d2827_6_60457515255__CA08F632-683B-4143-9DB3-17EE98C801BC.MOV&amp;activity=59608158</t>
  </si>
  <si>
    <t>不知道该让孩子读些什么类型的书。想让孩子因为喜欢阅读从而读更多的书。</t>
  </si>
  <si>
    <t>2020/2/28 17:33:18</t>
  </si>
  <si>
    <t>120.242.8.207(安徽-滁州)</t>
  </si>
  <si>
    <t>金欣锐</t>
  </si>
  <si>
    <t>http://www.wjx.cn/wjx/viewfile.aspx?path=http%3a%2f%2fpubuserqiniu.paperol.cn%2f59608158_2828_q6_1582882374XHzNns.m4a%3fattname%3d2828_6_%25e9%2597%25ae%25e5%258d%25b7%25e5%25bd%2595%25e9%259f%25b3.m4a&amp;activity=59608158</t>
  </si>
  <si>
    <t>小孩本身是否是发自内心的喜欢。怎样引导兴趣。</t>
  </si>
  <si>
    <t>线上亲子阅读培训┋故事妈妈培训┋其他</t>
  </si>
  <si>
    <t>2020/2/28 17:34:00</t>
  </si>
  <si>
    <t>101.87.197.84(上海-上海)</t>
  </si>
  <si>
    <t>马妍</t>
  </si>
  <si>
    <t>http://www.wjx.cn/wjx/viewfile.aspx?path=http%3a%2f%2fpubuserqiniu.paperol.cn%2f59608158_2829_q9_15828824278Qts5S.MOV%3fattname%3d2829_9_60457518530__64C20BE8-C64D-43BD-9FC1-5A93C3E92E29.MOV&amp;activity=59608158</t>
  </si>
  <si>
    <t>有，书名是〖初夜〗</t>
  </si>
  <si>
    <t>和孩子一起成长</t>
  </si>
  <si>
    <t>2020/2/28 17:34:08</t>
  </si>
  <si>
    <t>赵雨乐</t>
  </si>
  <si>
    <t>http://www.wjx.cn/wjx/viewfile.aspx?path=http%3a%2f%2fpubuserqiniu.paperol.cn%2f59608158_2829_q6_1582882429JshK88.m4a%3fattname%3d2830_6_%25e6%2596%25b0%25e5%25bd%2595%25e9%259f%25b3%2b36.m4a&amp;activity=59608158</t>
  </si>
  <si>
    <t>有，书名是〖孙悟空〗</t>
  </si>
  <si>
    <t>怎么培养孩子的阅读能力</t>
  </si>
  <si>
    <t>2020/2/28 17:34:19</t>
  </si>
  <si>
    <t>183.162.48.162(安徽-合肥)</t>
  </si>
  <si>
    <t>http://www.wjx.cn/wjx/viewfile.aspx?path=http%3a%2f%2fpubuserqiniu.paperol.cn%2f59608158_2804_q7_1582882209nWzKP7.mp3%3fattname%3d2831_7_REC20200228172937.mp3&amp;activity=59608158</t>
  </si>
  <si>
    <t>有，书名是〖《小屁孩成长记》〗</t>
  </si>
  <si>
    <t>想培养孩子自己读书，让他爱上读书</t>
  </si>
  <si>
    <t>2020/2/28 17:34:21</t>
  </si>
  <si>
    <t>马梦琪</t>
  </si>
  <si>
    <t>http://www.wjx.cn/wjx/viewfile.aspx?path=http%3a%2f%2fpubuserqiniu.paperol.cn%2f59608158_2822_q5_1582882273EbdzrB.m4a%3fattname%3d2832_5_%25e6%2596%25b0%25e5%25bd%2595%25e9%259f%25b3%2b3.m4a&amp;activity=59608158</t>
  </si>
  <si>
    <t>2020/2/28 17:34:46</t>
  </si>
  <si>
    <t>101.88.154.34(上海-上海)</t>
  </si>
  <si>
    <t>郭冉冉</t>
  </si>
  <si>
    <t>http://www.wjx.cn/wjx/viewfile.aspx?path=http%3a%2f%2fpubuserqiniu.paperol.cn%2f59608158_2825_q7_1582882354FzjFmt.amr%3fattname%3d2833_7_20200228_173219.amr&amp;activity=59608158</t>
  </si>
  <si>
    <t>有，书名是〖不要输给自己〗</t>
  </si>
  <si>
    <t>2020/2/28 17:35:55</t>
  </si>
  <si>
    <t>123.11.186.20(河南-南阳)</t>
  </si>
  <si>
    <t>王桂尧</t>
  </si>
  <si>
    <t>http://www.wjx.cn/wjx/viewfile.aspx?path=http%3a%2f%2fpubuserqiniu.paperol.cn%2f59608158_2822_q6_1582882256bNRCeK.m4a%3fattname%3d2834_6_20200228_172932.m4a&amp;activity=59608158</t>
  </si>
  <si>
    <t>有，书名是〖儿童百问百答〗</t>
  </si>
  <si>
    <t>2020/2/28 17:35:59</t>
  </si>
  <si>
    <t>120.204.148.90(上海-上海)</t>
  </si>
  <si>
    <t>朱汉轩</t>
  </si>
  <si>
    <t>http://www.wjx.cn/wjx/viewfile.aspx?path=http%3a%2f%2fpubuserqiniu.paperol.cn%2f59608158_2833_q6_1582882547A3a6wP.mp3%3fattname%3d2835_6_a1acbf5cee63359e684639b412db9bc1.mp3&amp;activity=59608158</t>
  </si>
  <si>
    <t>有，书名是〖探访千年冰封极地〗</t>
  </si>
  <si>
    <t>不知道选择那些书籍</t>
  </si>
  <si>
    <t>2020/2/28 17:36:08</t>
  </si>
  <si>
    <t>114.93.118.196(上海-上海)</t>
  </si>
  <si>
    <t>彭宇星</t>
  </si>
  <si>
    <t>http://www.wjx.cn/wjx/viewfile.aspx?path=http%3a%2f%2fpubuserqiniu.paperol.cn%2f59608158_2836_q6_1582882561ZkiKHe.amr%3fattname%3d2836_6_20200228_173531.amr&amp;activity=59608158</t>
  </si>
  <si>
    <t>有，书名是〖我讨厌妈妈〗</t>
  </si>
  <si>
    <t>2020/2/28 17:36:29</t>
  </si>
  <si>
    <t>http://www.wjx.cn/wjx/viewfile.aspx?path=http%3a%2f%2fpubuserqiniu.paperol.cn%2f59608158_2827_q6_1582882519ycn7bD.amr%3fattname%3d2837_6_20200228_173447.amr&amp;activity=59608158</t>
  </si>
  <si>
    <t>2020/2/28 17:36:31</t>
  </si>
  <si>
    <t>许雅欣</t>
  </si>
  <si>
    <t>http://www.wjx.cn/wjx/viewfile.aspx?path=http%3a%2f%2fpubuserqiniu.paperol.cn%2f59608158_2834_q6_15828825633EbWkY.m4a%3fattname%3d2838_6_%25e6%2596%25b0%25e5%25bd%2595%25e9%259f%25b3%2b38.m4a&amp;activity=59608158</t>
  </si>
  <si>
    <t>有，书名是〖玩转成语〗</t>
  </si>
  <si>
    <t>2020/2/28 17:36:53</t>
  </si>
  <si>
    <t>赵嘉羽</t>
  </si>
  <si>
    <t>http://www.wjx.cn/wjx/viewfile.aspx?path=http%3a%2f%2fpubuserqiniu.paperol.cn%2f59608158_2836_q5_1582882603QjtQp6.m4a%3fattname%3d2839_5_%25e6%2596%25b0%25e5%25bd%2595%25e9%259f%25b3%2b37.m4a&amp;activity=59608158</t>
  </si>
  <si>
    <t>2020/2/28 17:37:03</t>
  </si>
  <si>
    <t>220.112.125.44(上海-上海)</t>
  </si>
  <si>
    <t>叶洢程</t>
  </si>
  <si>
    <t>http://www.wjx.cn/wjx/viewfile.aspx?path=http%3a%2f%2fpubuserqiniu.paperol.cn%2f59608158_2838_q8_1582882617MTNDQa.amr%3fattname%3d2840_8_%25e4%25b8%258a%25e5%258d%2588%2b11%25e6%2597%25b64%25e5%2588%2586%2b.amr&amp;activity=59608158</t>
  </si>
  <si>
    <t>2020/2/28 17:37:12</t>
  </si>
  <si>
    <t>101.87.194.217(上海-上海)</t>
  </si>
  <si>
    <t>余文浩</t>
  </si>
  <si>
    <t>http://www.wjx.cn/wjx/viewfile.aspx?path=http%3a%2f%2fpubuserqiniu.paperol.cn%2f59608158_2838_q6_1582882626QR7b8b.mp3%3fattname%3d2841_6_REC20200228173601.mp3&amp;activity=59608158</t>
  </si>
  <si>
    <t>有，书名是〖校园三剑客〗</t>
  </si>
  <si>
    <t>就是没什么时间和孩子一起读书</t>
  </si>
  <si>
    <t>2020/2/28 17:38:07</t>
  </si>
  <si>
    <t>101.93.154.80(上海-上海)</t>
  </si>
  <si>
    <t>戴金龙</t>
  </si>
  <si>
    <t>http://www.wjx.cn/wjx/viewfile.aspx?path=http%3a%2f%2fpubuserqiniu.paperol.cn%2f59608158_2834_q9_1582882509ANzQ6w.m4a%3fattname%3d2842_9_%25e6%2596%25b0%25e5%25bd%2595%25e9%259f%25b3%2b1.m4a&amp;activity=59608158</t>
  </si>
  <si>
    <t>有，书名是〖福尔摩斯。〗</t>
  </si>
  <si>
    <t>孩子为什么喜欢看那些乱七八糟的书？</t>
  </si>
  <si>
    <t>2020/2/28 17:38:29</t>
  </si>
  <si>
    <t>120.204.143.58(上海-上海)</t>
  </si>
  <si>
    <t>刘华清</t>
  </si>
  <si>
    <t>http://www.wjx.cn/wjx/viewfile.aspx?path=http%3a%2f%2fpubuserqiniu.paperol.cn%2f59608158_2841_q5_1582882623xz6JQc.m4a%3fattname%3d2843_5_%25e6%2596%25b0%25e5%25bd%2595%25e9%259f%25b3%2b1.m4a&amp;activity=59608158</t>
  </si>
  <si>
    <t>2020/2/28 17:38:31</t>
  </si>
  <si>
    <t>211.161.245.241(上海-上海)</t>
  </si>
  <si>
    <t>杜峻熙</t>
  </si>
  <si>
    <t>http://www.wjx.cn/wjx/viewfile.aspx?path=http%3a%2f%2fpubuserqiniu.paperol.cn%2f59608158_2836_q6_1582882604dCFkx6.amr%3fattname%3d2844_6_20200228_002.amr&amp;activity=59608158</t>
  </si>
  <si>
    <t>2020/2/28 17:38:59</t>
  </si>
  <si>
    <t>101.87.201.201(上海-上海)</t>
  </si>
  <si>
    <t>窦岑熙</t>
  </si>
  <si>
    <t>http://www.wjx.cn/wjx/viewfile.aspx?path=http%3a%2f%2fpubuserqiniu.paperol.cn%2f59608158_2845_q8_1582882736Btwd8E.MOV%3fattname%3d2845_8_60457550021__CD10C78C-2B6C-4AC4-A8A8-95D83AF31F5A.MOV&amp;activity=59608158</t>
  </si>
  <si>
    <t>有，书名是〖中国未解之谜〗</t>
  </si>
  <si>
    <t>提高兴趣，父母陪伴</t>
  </si>
  <si>
    <t>2020/2/28 17:39:10</t>
  </si>
  <si>
    <t>郭浩然</t>
  </si>
  <si>
    <t>http://www.wjx.cn/wjx/viewfile.aspx?path=http%3a%2f%2fpubuserqiniu.paperol.cn%2f59608158_2842_q6_1582882675J7NMbd.amr%3fattname%3d2846_6_20200228_173655.amr&amp;activity=59608158</t>
  </si>
  <si>
    <t>让孩子多看书</t>
  </si>
  <si>
    <t>2020/2/28 17:39:21</t>
  </si>
  <si>
    <t>http://www.wjx.cn/wjx/viewfile.aspx?path=http%3a%2f%2fpubuserqiniu.paperol.cn%2f59608158_2847_q6_1582882757PEExEA.amr%3fattname%3d2847_6_20200228_173844.amr&amp;activity=59608158</t>
  </si>
  <si>
    <t>2020/2/28 17:39:33</t>
  </si>
  <si>
    <t>117.176.56.232(四川-巴中)</t>
  </si>
  <si>
    <t>杨芳瑞</t>
  </si>
  <si>
    <t>http://www.wjx.cn/wjx/viewfile.aspx?path=http%3a%2f%2fpubuserqiniu.paperol.cn%2f59608158_2846_q5_15828827654d2ANx.m4a%3fattname%3d2848_5_%25e6%2596%25b0%25e5%25bd%2595%25e9%259f%25b3%2b13.m4a&amp;activity=59608158</t>
  </si>
  <si>
    <t>有，书名是〖朋友多不孤单〗</t>
  </si>
  <si>
    <t>没有更多时间陪孩子</t>
  </si>
  <si>
    <t>2020/2/28 17:39:35</t>
  </si>
  <si>
    <t>101.87.194.6(上海-上海)</t>
  </si>
  <si>
    <t>李苏蕊</t>
  </si>
  <si>
    <t>http://www.wjx.cn/wjx/viewfile.aspx?path=http%3a%2f%2fpubuserqiniu.paperol.cn%2f59608158_2838_q9_1582882618YmxGw2.m4a%3fattname%3d2849_9_%25e4%25b8%258b%25e5%258d%2588%2b5%25e6%2597%25b634%25e5%2588%2586%2b.m4a&amp;activity=59608158</t>
  </si>
  <si>
    <t>2020/2/28 17:41:36</t>
  </si>
  <si>
    <t>223.104.211.208(上海-上海)</t>
  </si>
  <si>
    <t>邓冰洁</t>
  </si>
  <si>
    <t>http://www.wjx.cn/wjx/viewfile.aspx?path=http%3a%2f%2fpubuserqiniu.paperol.cn%2f59608158_2835_q7_1582882567W5AeFD.MOV%3fattname%3d2850_7_60457534843__09EB21F7-6F87-43DF-A21C-3BB61A5E0A3A.MOV&amp;activity=59608158</t>
  </si>
  <si>
    <t>孩子不爱读书，不知道怎么去辅导</t>
  </si>
  <si>
    <t>2020/2/28 17:42:03</t>
  </si>
  <si>
    <t>季天宇</t>
  </si>
  <si>
    <t>http://www.wjx.cn/wjx/viewfile.aspx?path=http%3a%2f%2fpubuserqiniu.paperol.cn%2f59608158_2850_q6_1582882921xWR5fT.amr%3fattname%3d2851_6_20200228_174105.amr&amp;activity=59608158</t>
  </si>
  <si>
    <t>2020/2/28 17:42:35</t>
  </si>
  <si>
    <t>120.204.124.117(上海-上海)</t>
  </si>
  <si>
    <t>刘锦桐</t>
  </si>
  <si>
    <t>http://www.wjx.cn/wjx/viewfile.aspx?path=http%3a%2f%2fpubuserqiniu.paperol.cn%2f59608158_2838_q7_1582882814FTBc3m.mp3%3fattname%3d2852_7_REC20200228173957.mp3&amp;activity=59608158</t>
  </si>
  <si>
    <t>有，书名是〖爸妈不是我的佣人。〗</t>
  </si>
  <si>
    <t>2020/2/28 17:42:36</t>
  </si>
  <si>
    <t>http://www.wjx.cn/wjx/viewfile.aspx?path=http%3a%2f%2fpubuserqiniu.paperol.cn%2f59608158_2838_q9_1582882768FzzSce.m4a%3fattname%3d2853_9_%25e6%2596%25b0%25e5%25bd%2595%25e9%259f%25b3%2b4.m4a&amp;activity=59608158</t>
  </si>
  <si>
    <t>2020/2/28 17:42:47</t>
  </si>
  <si>
    <t>110.87.40.135(福建-福州)</t>
  </si>
  <si>
    <t>陈梓灵</t>
  </si>
  <si>
    <t>http://www.wjx.cn/wjx/viewfile.aspx?path=http%3a%2f%2fpubuserqiniu.paperol.cn%2f59608158_2854_q8_1582882963zaAw8k.zip%3fattname%3d2854_8_20200228_171751.zip&amp;activity=59608158</t>
  </si>
  <si>
    <t>2020/2/28 17:43:57</t>
  </si>
  <si>
    <t>117.143.55.235(上海-上海)</t>
  </si>
  <si>
    <t>鲁铭恩</t>
  </si>
  <si>
    <t>http://www.wjx.cn/wjx/viewfile.aspx?path=http%3a%2f%2fpubuserqiniu.paperol.cn%2f59608158_2850_q6_1582883032JG8cCY.mp3%3fattname%3d2855_6_REC20200228174311.mp3&amp;activity=59608158</t>
  </si>
  <si>
    <t>怕他读了就忘。</t>
  </si>
  <si>
    <t>其他〖不想在电脑，手机上看书听书还可以。〗</t>
  </si>
  <si>
    <t>2020/2/28 17:44:08</t>
  </si>
  <si>
    <t>112.239.43.247(山东-枣庄)</t>
  </si>
  <si>
    <t>宋雨萱</t>
  </si>
  <si>
    <t>http://www.wjx.cn/wjx/viewfile.aspx?path=http%3a%2f%2fpubuserqiniu.paperol.cn%2f59608158_2838_q6_15828826856hk5Ei.mp3%3fattname%3d2856_6_REC20200228160910.mp3&amp;activity=59608158</t>
  </si>
  <si>
    <t>孩子没有自主阅读的习惯，陪孩子的时间少。以后尽量去像朋友似的那种交流。看看她的内心想法。尽量不要让孩子提起家长就打怵。</t>
  </si>
  <si>
    <t>2020/2/28 17:44:22</t>
  </si>
  <si>
    <t>223.104.211.234(上海-上海)</t>
  </si>
  <si>
    <t>张晗蕊</t>
  </si>
  <si>
    <t>http://www.wjx.cn/wjx/viewfile.aspx?path=http%3a%2f%2fpubuserqiniu.paperol.cn%2f59608158_2833_q5_1582882465Kf7TNt.mp4%3fattname%3d2857_5_1582876293729.mp4&amp;activity=59608158</t>
  </si>
  <si>
    <t>2020/2/28 17:44:37</t>
  </si>
  <si>
    <t>曹浩轩</t>
  </si>
  <si>
    <t>http://www.wjx.cn/wjx/viewfile.aspx?path=http%3a%2f%2fpubuserqiniu.paperol.cn%2f59608158_2850_q5_15828828696yMMJP.MOV%3fattname%3d2858_5_60457565630__E64DED4E-ADAC-40D2-9B9E-541C1F69587F.MOV&amp;activity=59608158</t>
  </si>
  <si>
    <t>很多字不认识</t>
  </si>
  <si>
    <t>2020/2/28 17:45:04</t>
  </si>
  <si>
    <t>蔡易轩</t>
  </si>
  <si>
    <t>http://www.wjx.cn/wjx/viewfile.aspx?path=http%3a%2f%2fpubuserqiniu.paperol.cn%2f59608158_2850_q8_1582882899Wwb6CM.m4a%3fattname%3d2859_8_%25e6%2596%25b0%25e5%25bd%2595%25e9%259f%25b3%2b5.m4a&amp;activity=59608158</t>
  </si>
  <si>
    <t>有，书名是〖兄弟〗</t>
  </si>
  <si>
    <t>2020/2/28 17:45:10</t>
  </si>
  <si>
    <t>117.166.102.187(江西-南昌)</t>
  </si>
  <si>
    <t>毛海杰</t>
  </si>
  <si>
    <t>http://www.wjx.cn/wjx/viewfile.aspx?path=http%3a%2f%2fpubuserqiniu.paperol.cn%2f59608158_2860_q7_158288310434BZet.m4a%3fattname%3d2860_7_%25e6%2596%25b0%25e5%25bd%2595%25e9%259f%25b3%2b3.m4a&amp;activity=59608158</t>
  </si>
  <si>
    <t>2020/2/28 17:45:23</t>
  </si>
  <si>
    <t>223.104.47.166(北京-北京)</t>
  </si>
  <si>
    <t>李雨蕙</t>
  </si>
  <si>
    <t>http://www.wjx.cn/wjx/viewfile.aspx?path=http%3a%2f%2fpubuserqiniu.paperol.cn%2f59608158_2840_q9_1582882641pmtpPk.m4a%3fattname%3d2861_9_P32-P33.m4a&amp;activity=59608158</t>
  </si>
  <si>
    <t>2020/2/28 17:45:51</t>
  </si>
  <si>
    <t>222.64.224.212(上海-上海)</t>
  </si>
  <si>
    <t>张智妍</t>
  </si>
  <si>
    <t>http://www.wjx.cn/wjx/viewfile.aspx?path=http%3a%2f%2fpubuserqiniu.paperol.cn%2f59608158_2850_q8_15828829167cfyAR.amr%3fattname%3d2862_8_20200228_174109.amr&amp;activity=59608158</t>
  </si>
  <si>
    <t>如果孩子不喜欢读书怎么办</t>
  </si>
  <si>
    <t>2020/2/28 17:46:52</t>
  </si>
  <si>
    <t>120.242.163.192(安徽-宿州)</t>
  </si>
  <si>
    <t>王子墨</t>
  </si>
  <si>
    <t>http://www.wjx.cn/wjx/viewfile.aspx?path=http%3a%2f%2fpubuserqiniu.paperol.cn%2f59608158_2850_q5_1582882970t7yeYR.amr%3fattname%3d2863_5_20200228_174223.amr&amp;activity=59608158</t>
  </si>
  <si>
    <t>2020/2/28 17:47:05</t>
  </si>
  <si>
    <t>101.87.192.23(上海-上海)</t>
  </si>
  <si>
    <t>赵天宇</t>
  </si>
  <si>
    <t>http://www.wjx.cn/wjx/viewfile.aspx?path=http%3a%2f%2fpubuserqiniu.paperol.cn%2f59608158_2860_q5_15828832024AjPDA.m4a%3fattname%3d2864_5_%25e6%2596%25b0%25e5%25bd%2595%25e9%259f%25b3%2b3.m4a&amp;activity=59608158</t>
  </si>
  <si>
    <t>有，书名是〖动画书〗</t>
  </si>
  <si>
    <t>2020/2/28 17:47:13</t>
  </si>
  <si>
    <t>101.87.192.13(上海-上海)</t>
  </si>
  <si>
    <t>张心语</t>
  </si>
  <si>
    <t>http://www.wjx.cn/wjx/viewfile.aspx?path=http%3a%2f%2fpubuserqiniu.paperol.cn%2f59608158_2864_q8_1582883227fP7EDa.amr%3fattname%3d2865_8_20200228_174611.amr&amp;activity=59608158</t>
  </si>
  <si>
    <t>有，书名是〖童话公主故事。〗</t>
  </si>
  <si>
    <t>书里面的字词的意思讲给他听。</t>
  </si>
  <si>
    <t>2020/2/28 17:47:50</t>
  </si>
  <si>
    <t>39.144.24.212(新疆-克孜勒苏)</t>
  </si>
  <si>
    <t>林里果</t>
  </si>
  <si>
    <t>http://www.wjx.cn/wjx/viewfile.aspx?path=http%3a%2f%2fpubuserqiniu.paperol.cn%2f59608158_2860_q5_1582883184aFdcae.amr%3fattname%3d2866_5_20200228_174556.amr&amp;activity=59608158</t>
  </si>
  <si>
    <t>她在阅读方面有些字，不认识，那只能多指导，帮她多认识字</t>
  </si>
  <si>
    <t>2020/2/28 17:48:18</t>
  </si>
  <si>
    <t>101.88.207.1(上海-上海)</t>
  </si>
  <si>
    <t>郑佳仪</t>
  </si>
  <si>
    <t>http://www.wjx.cn/wjx/viewfile.aspx?path=http%3a%2f%2fpubuserqiniu.paperol.cn%2f59608158_2866_q5_1582883234x6x55f.mp4%3fattname%3d2867_5_1582882820746.mp4&amp;activity=59608158</t>
  </si>
  <si>
    <t>2020/2/28 17:48:35</t>
  </si>
  <si>
    <t>117.143.49.112(上海-上海)</t>
  </si>
  <si>
    <t>http://www.wjx.cn/wjx/viewfile.aspx?path=http%3a%2f%2fpubuserqiniu.paperol.cn%2f59608158_2865_q7_1582883301ZJmyDj.MOV%3fattname%3d2868_7_60457606845__F3C76659-A945-40F0-A176-2E5BF7FD1FC8.MOV&amp;activity=59608158</t>
  </si>
  <si>
    <t>正确的去引导孩子</t>
  </si>
  <si>
    <t>2020/2/28 17:48:46</t>
  </si>
  <si>
    <t>101.87.200.33(上海-上海)</t>
  </si>
  <si>
    <t>郭铭铭</t>
  </si>
  <si>
    <t>http://www.wjx.cn/wjx/viewfile.aspx?path=http%3a%2f%2fpubuserqiniu.paperol.cn%2f59608158_2860_q7_1582883150bCN7tD.mp4%3fattname%3d2869_7_1582883106736.mp4&amp;activity=59608158</t>
  </si>
  <si>
    <t>不知该如何帮助孩子理解并加入生活中运用</t>
  </si>
  <si>
    <t>2020/2/28 17:49:22</t>
  </si>
  <si>
    <t>毛海森</t>
  </si>
  <si>
    <t>http://www.wjx.cn/wjx/viewfile.aspx?path=http%3a%2f%2fpubuserqiniu.paperol.cn%2f59608158_2868_q7_1582883304WntA47.m4a%3fattname%3d2870_7_%25e6%2596%25b0%25e5%25bd%2595%25e9%259f%25b3%2b2.m4a&amp;activity=59608158</t>
  </si>
  <si>
    <t>学习方法</t>
  </si>
  <si>
    <t>2020/2/28 17:49:43</t>
  </si>
  <si>
    <t>115.174.196.148(上海-上海)</t>
  </si>
  <si>
    <t>陈佳琳</t>
  </si>
  <si>
    <t>http://www.wjx.cn/wjx/viewfile.aspx?path=http%3a%2f%2fpubuserqiniu.paperol.cn%2f59608158_2861_q5_1582883177MMj2rS.m4a%3fattname%3d2871_5_%25e8%2599%25b9%25e6%25a2%2585%25e5%258d%2597%25e8%25b7%25af.m4a&amp;activity=59608158</t>
  </si>
  <si>
    <t>有，书名是〖妈妈，我长大了〗</t>
  </si>
  <si>
    <t>该读哪方面的书不至于其过早成熟</t>
  </si>
  <si>
    <t>2020/2/28 17:50:14</t>
  </si>
  <si>
    <t>101.88.159.60(上海-上海)</t>
  </si>
  <si>
    <t>蔡宇涵</t>
  </si>
  <si>
    <t>http://www.wjx.cn/wjx/viewfile.aspx?path=http%3a%2f%2fpubuserqiniu.paperol.cn%2f59608158_2870_q6_1582883353i2YfBJ.mp3%3fattname%3d2872_6_REC20200228174832.mp3&amp;activity=59608158</t>
  </si>
  <si>
    <t>怎么引导孩子喜欢阅读</t>
  </si>
  <si>
    <t>2020/2/28 17:50:15</t>
  </si>
  <si>
    <t>101.87.196.251(上海-上海)</t>
  </si>
  <si>
    <t>邓亚君</t>
  </si>
  <si>
    <t>http://www.wjx.cn/wjx/viewfile.aspx?path=http%3a%2f%2fpubuserqiniu.paperol.cn%2f59608158_2864_q5_1582883262TFpKAF.MOV%3fattname%3d2873_5_60457603569__89125C14-F7D7-4B1F-B19D-6A2A509D2019.MOV&amp;activity=59608158</t>
  </si>
  <si>
    <t>有，书名是〖趣味阅读，快乐写话〗</t>
  </si>
  <si>
    <t>线下故事会┋其他〖美德故事〗</t>
  </si>
  <si>
    <t>2020/2/28 17:50:33</t>
  </si>
  <si>
    <t>http://www.wjx.cn/wjx/viewfile.aspx?path=http%3a%2f%2fpubuserqiniu.paperol.cn%2f59608158_2868_q9_1582883429nRMSjn.MOV%3fattname%3d2874_9_60457618757__FD7F9D9A-A15C-4904-868B-72C3C343A2BB.MOV&amp;activity=59608158</t>
  </si>
  <si>
    <t>和孩子一起成长。</t>
  </si>
  <si>
    <t>2020/2/28 17:50:42</t>
  </si>
  <si>
    <t>117.143.48.51(上海-上海)</t>
  </si>
  <si>
    <t>尤子辰</t>
  </si>
  <si>
    <t>http://www.wjx.cn/wjx/viewfile.aspx?path=http%3a%2f%2fpubuserqiniu.paperol.cn%2f59608158_2873_q6_1582883428ztCaBC.mp4%3fattname%3d2875_6_VID20200228174838.mp4&amp;activity=59608158</t>
  </si>
  <si>
    <t>有，书名是〖手把手〗</t>
  </si>
  <si>
    <t>就是作业太多，也没有那么多时间让他看书</t>
  </si>
  <si>
    <t>2020/2/28 17:50:53</t>
  </si>
  <si>
    <t>223.104.48.129(北京-北京)</t>
  </si>
  <si>
    <t>徐嘉静</t>
  </si>
  <si>
    <t>http://www.wjx.cn/wjx/viewfile.aspx?path=http%3a%2f%2fpubuserqiniu.paperol.cn%2f59608158_2856_q9_1582883066zyf6Fs.m4a%3fattname%3d2876_9_%25e6%2596%25b0%25e5%25bd%2595%25e9%259f%25b3%2b1.m4a&amp;activity=59608158</t>
  </si>
  <si>
    <t>能够理解</t>
  </si>
  <si>
    <t>2020/2/28 17:52:00</t>
  </si>
  <si>
    <t>http://www.wjx.cn/wjx/viewfile.aspx?path=http%3a%2f%2fpubuserqiniu.paperol.cn%2f59608158_2877_q8_1582883515zS4f45.amr%3fattname%3d2877_8_20200228_175104.amr&amp;activity=59608158</t>
  </si>
  <si>
    <t>有，书名是〖公主童话。〗</t>
  </si>
  <si>
    <t>书中的字词交谈是什么意思？</t>
  </si>
  <si>
    <t>2020/2/28 17:52:04</t>
  </si>
  <si>
    <t>183.195.60.202(上海-上海)</t>
  </si>
  <si>
    <t>谢翊然</t>
  </si>
  <si>
    <t>http://www.wjx.cn/wjx/viewfile.aspx?path=http%3a%2f%2fpubuserqiniu.paperol.cn%2f59608158_2856_q9_1582883055nM7pdZ.amr%3fattname%3d2878_9_20200228_174327.amr&amp;activity=59608158</t>
  </si>
  <si>
    <t>其他〖去图书馆里借阅图书〗</t>
  </si>
  <si>
    <t>会不会书看的太杂？不适合他那个年龄该看的书？陪孩子一起看他喜欢的书籍</t>
  </si>
  <si>
    <t>2020/2/28 17:52:26</t>
  </si>
  <si>
    <t>115.174.195.221(上海-上海)</t>
  </si>
  <si>
    <t>时佳祺</t>
  </si>
  <si>
    <t>http://www.wjx.cn/wjx/viewfile.aspx?path=http%3a%2f%2fpubuserqiniu.paperol.cn%2f59608158_2865_q6_1582883248PyjCnk.mp3%3fattname%3d2879_6_REC20200228174654.mp3&amp;activity=59608158</t>
  </si>
  <si>
    <t>有，书名是〖好人缘不用靠爸妈〗</t>
  </si>
  <si>
    <t>让孩子定下心安静的读书</t>
  </si>
  <si>
    <t>毛海龙</t>
  </si>
  <si>
    <t>http://www.wjx.cn/wjx/viewfile.aspx?path=http%3a%2f%2fpubuserqiniu.paperol.cn%2f59608158_2874_q9_1582883472eJrN3N.mp4%3fattname%3d2880_9_wx_camera_1582866396700.mp4&amp;activity=59608158</t>
  </si>
  <si>
    <t>2020/2/28 17:52:51</t>
  </si>
  <si>
    <t>61.170.238.207(上海-上海)</t>
  </si>
  <si>
    <t>任世博</t>
  </si>
  <si>
    <t>http://www.wjx.cn/wjx/viewfile.aspx?path=http%3a%2f%2fpubuserqiniu.paperol.cn%2f59608158_2880_q8_1582883563eePkYS.rar%3fattname%3d2881_8_6f3fab2131f1854b301cb5f9f2063271.rar&amp;activity=59608158</t>
  </si>
  <si>
    <t>2020/2/28 17:52:54</t>
  </si>
  <si>
    <t>胡梓萱</t>
  </si>
  <si>
    <t>http://www.wjx.cn/wjx/viewfile.aspx?path=http%3a%2f%2fpubuserqiniu.paperol.cn%2f59608158_2877_q6_1582883486znBPnN.m4a%3fattname%3d2882_6_%25e6%2596%25b0%25e5%25bd%2595%25e9%259f%25b3%2b5.m4a&amp;activity=59608158</t>
  </si>
  <si>
    <t>不知道他喜欢什么</t>
  </si>
  <si>
    <t>2020/2/28 17:53:02</t>
  </si>
  <si>
    <t>222.67.4.81(上海-上海)</t>
  </si>
  <si>
    <t>周炅</t>
  </si>
  <si>
    <t>http://www.wjx.cn/wjx/viewfile.aspx?path=http%3a%2f%2fpubuserqiniu.paperol.cn%2f59608158_2883_q6_1582883575pmGwFn.MOV%3fattname%3d2883_6_60457636991__D42A18B8-0AF7-45E7-9B42-A019FF94A73B.MOV&amp;activity=59608158</t>
  </si>
  <si>
    <t>有，书名是〖海洋百科〗</t>
  </si>
  <si>
    <t>2020/2/28 17:53:18</t>
  </si>
  <si>
    <t>101.224.137.107(上海-上海)</t>
  </si>
  <si>
    <t>张曜</t>
  </si>
  <si>
    <t>http://www.wjx.cn/wjx/viewfile.aspx?path=http%3a%2f%2fpubuserqiniu.paperol.cn%2f59608158_2884_q8_1582883596rRMAyp.mp3%3fattname%3d2884_8_943f1b995b928b549d5be7ea9c221779.mp3&amp;activity=59608158</t>
  </si>
  <si>
    <t>无，想让她开心学习，乐在其中</t>
  </si>
  <si>
    <t>2020/2/28 17:53:38</t>
  </si>
  <si>
    <t>117.143.48.79(上海-上海)</t>
  </si>
  <si>
    <t>熊紫涵</t>
  </si>
  <si>
    <t>http://www.wjx.cn/wjx/viewfile.aspx?path=http%3a%2f%2fpubuserqiniu.paperol.cn%2f59608158_2881_q6_1582883609PEH7p4.amr%3fattname%3d2885_6_20200228_175221.amr&amp;activity=59608158</t>
  </si>
  <si>
    <t>有，书名是〖土土的故事〗</t>
  </si>
  <si>
    <t>2020/2/28 17:53:45</t>
  </si>
  <si>
    <t>117.136.119.119(上海-上海)</t>
  </si>
  <si>
    <t>许成杰</t>
  </si>
  <si>
    <t>http://www.wjx.cn/wjx/viewfile.aspx?path=http%3a%2f%2fpubuserqiniu.paperol.cn%2f59608158_2877_q9_1582883513Yfskp5.m4a%3fattname%3d2886_9_%25e6%25be%2584%25e6%25b1%259f%25e8%25b7%25af1290%25e5%258f%25b7%2b4.m4a&amp;activity=59608158</t>
  </si>
  <si>
    <t>有，书名是〖作文书〗</t>
  </si>
  <si>
    <t>2020/2/28 17:53:47</t>
  </si>
  <si>
    <t>42.196.93.95(上海-上海)</t>
  </si>
  <si>
    <t>高海珉</t>
  </si>
  <si>
    <t>http://www.wjx.cn/wjx/viewfile.aspx?path=http%3a%2f%2fpubuserqiniu.paperol.cn%2f59608158_2885_q6_15828836272GynBB.mp4%3fattname%3d2887_6_1581665267959.mp4&amp;activity=59608158</t>
  </si>
  <si>
    <t>2020/2/28 17:54:06</t>
  </si>
  <si>
    <t>魏宁愚</t>
  </si>
  <si>
    <t>http://www.wjx.cn/wjx/viewfile.aspx?path=http%3a%2f%2fpubuserqiniu.paperol.cn%2f59608158_2874_q5_1582883465kdJDYt.amr%3fattname%3d2888_5_20200228_175047.amr&amp;activity=59608158</t>
  </si>
  <si>
    <t>2020/2/28 17:55:04</t>
  </si>
  <si>
    <t>114.87.107.168(上海-上海)</t>
  </si>
  <si>
    <t>喻馨</t>
  </si>
  <si>
    <t>http://www.wjx.cn/wjx/viewfile.aspx?path=http%3a%2f%2fpubuserqiniu.paperol.cn%2f59608158_2872_q6_1582883396tfTH7X.m4a%3fattname%3d2889_6_%25e6%2596%25b0%25e5%25bd%2595%25e9%259f%25b3%2b2.m4a&amp;activity=59608158</t>
  </si>
  <si>
    <t>怎么让她热爱阅读</t>
  </si>
  <si>
    <t>2020/2/28 17:55:25</t>
  </si>
  <si>
    <t>101.88.199.98(上海-上海)</t>
  </si>
  <si>
    <t>顾予涵</t>
  </si>
  <si>
    <t>http://www.wjx.cn/wjx/viewfile.aspx?path=http%3a%2f%2fpubuserqiniu.paperol.cn%2f59608158_2874_q6_15828834876Z6nxe.amr%3fattname%3d2890_6_20200228_175050.amr&amp;activity=59608158</t>
  </si>
  <si>
    <t>孩子能不能看懂？能不能知道这本书的意思，培养孩子自主阅读的能力</t>
  </si>
  <si>
    <t>2020/2/28 17:56:06</t>
  </si>
  <si>
    <t>124.77.93.27(上海-上海)</t>
  </si>
  <si>
    <t>赵涵梦</t>
  </si>
  <si>
    <t>http://www.wjx.cn/wjx/viewfile.aspx?path=http%3a%2f%2fpubuserqiniu.paperol.cn%2f59608158_2889_q6_1582883758sk75fX.mp3%3fattname%3d2891_6_1.mp3&amp;activity=59608158</t>
  </si>
  <si>
    <t>2020/2/28 17:56:23</t>
  </si>
  <si>
    <t>http://www.wjx.cn/wjx/viewfile.aspx?path=http%3a%2f%2fpubuserqiniu.paperol.cn%2f59608158_2888_q9_1582883628n7HDDh.m4a%3fattname%3d2892_9_%25e9%2599%2588%25e4%25bd%25b3%25e6%2580%25a1.m4a&amp;activity=59608158</t>
  </si>
  <si>
    <t>有，书名是〖好朋友，坏朋友〗</t>
  </si>
  <si>
    <t>没时间陪孩子阅读</t>
  </si>
  <si>
    <t>2020/2/28 17:56:29</t>
  </si>
  <si>
    <t>119.103.223.199(湖北-武汉)</t>
  </si>
  <si>
    <t>秦天</t>
  </si>
  <si>
    <t>http://www.wjx.cn/wjx/viewfile.aspx?path=http%3a%2f%2fpubuserqiniu.paperol.cn%2f59608158_2889_q8_1582883715c8zaaW.m4a%3fattname%3d2893_8_20200228_172757.m4a&amp;activity=59608158</t>
  </si>
  <si>
    <t>2020/2/28 17:56:31</t>
  </si>
  <si>
    <t>36.5.72.200(安徽-合肥)</t>
  </si>
  <si>
    <t>周涛</t>
  </si>
  <si>
    <t>http://www.wjx.cn/wjx/viewfile.aspx?path=http%3a%2f%2fpubuserqiniu.paperol.cn%2f59608158_2850_q9_15828827855dWmwS.mp4%3fattname%3d2894_9_wx_camera_1579223370156.mp4&amp;activity=59608158</t>
  </si>
  <si>
    <t>有，书名是〖巜疯狂小学》〗</t>
  </si>
  <si>
    <t>让孩子能得到更多的知识</t>
  </si>
  <si>
    <t>2020/2/28 17:56:55</t>
  </si>
  <si>
    <t>220.112.121.11(上海-上海)</t>
  </si>
  <si>
    <t>方一可</t>
  </si>
  <si>
    <t>http://www.wjx.cn/wjx/viewfile.aspx?path=http%3a%2f%2fpubuserqiniu.paperol.cn%2f59608158_2891_q6_1582883814X44T6n.amr%3fattname%3d2895_6_20200228_175616.amr&amp;activity=59608158</t>
  </si>
  <si>
    <t>有，书名是〖月亮河的鼹鼠〗</t>
  </si>
  <si>
    <t>2020/2/28 17:57:23</t>
  </si>
  <si>
    <t>220.112.125.206(上海-上海)</t>
  </si>
  <si>
    <t>戚德全</t>
  </si>
  <si>
    <t>http://www.wjx.cn/wjx/viewfile.aspx?path=http%3a%2f%2fpubuserqiniu.paperol.cn%2f59608158_2887_q8_1582883643SQY7eD.mp3%3fattname%3d2896_8_%25e6%2588%259a%25e5%25be%25b7%25e5%2585%25a8.mp3&amp;activity=59608158</t>
  </si>
  <si>
    <t>2020/2/28 17:57:27</t>
  </si>
  <si>
    <t>220.112.121.103(上海-上海)</t>
  </si>
  <si>
    <t>绳涵鹏</t>
  </si>
  <si>
    <t>http://www.wjx.cn/wjx/viewfile.aspx?path=http%3a%2f%2fpubuserqiniu.paperol.cn%2f59608158_2897_q7_1582883845GandwB.mp3%3fattname%3d2897_7_%25e7%25bb%25b3%25e6%25b6%25b5%25e9%25b9%258f.mp3&amp;activity=59608158</t>
  </si>
  <si>
    <t>有，书名是〖好办法总比困难多〗</t>
  </si>
  <si>
    <t>让他喜欢自己的兴趣来选择书籍</t>
  </si>
  <si>
    <t>2020/2/28 17:57:52</t>
  </si>
  <si>
    <t>117.143.113.174(上海-上海)</t>
  </si>
  <si>
    <t>李好</t>
  </si>
  <si>
    <t>http://www.wjx.cn/wjx/viewfile.aspx?path=http%3a%2f%2fpubuserqiniu.paperol.cn%2f59608158_2896_q6_1582883837ybBdNM.MOV%3fattname%3d2898_6_60457654582__980573DE-13F5-4DC8-8A6A-291340366427.MOV&amp;activity=59608158</t>
  </si>
  <si>
    <t>有，书名是〖半夜敲门声〗</t>
  </si>
  <si>
    <t>认字</t>
  </si>
  <si>
    <t>2020/2/28 17:58:06</t>
  </si>
  <si>
    <t>116.234.202.136(上海-上海)</t>
  </si>
  <si>
    <t>卢明丽</t>
  </si>
  <si>
    <t>http://www.wjx.cn/wjx/viewfile.aspx?path=http%3a%2f%2fpubuserqiniu.paperol.cn%2f59608158_2894_q9_1582883818pdZENm.m4a%3fattname%3d2899_9_%25e6%2596%25b0%25e5%25bd%2595%25e9%259f%25b3%2b1.m4a&amp;activity=59608158</t>
  </si>
  <si>
    <t>2020/2/28 17:58:27</t>
  </si>
  <si>
    <t>杜沐言</t>
  </si>
  <si>
    <t>http://www.wjx.cn/wjx/viewfile.aspx?path=http%3a%2f%2fpubuserqiniu.paperol.cn%2f59608158_2891_q6_1582883883y5DEpT.MOV%3fattname%3d2900_6_60457667681__DA43ECFC-370E-4663-A9B3-7DA0654A97B9.MOV&amp;activity=59608158</t>
  </si>
  <si>
    <t>姚宝成</t>
  </si>
  <si>
    <t>http://www.wjx.cn/wjx/viewfile.aspx?path=http%3a%2f%2fpubuserqiniu.paperol.cn%2f59608158_2891_q9_15828837355cBriH.MOV%3fattname%3d2901_9_60457651088__641E9204-E5CD-4139-80C2-133179C5790E.MOV&amp;activity=59608158</t>
  </si>
  <si>
    <t>他不理解阅读的意思</t>
  </si>
  <si>
    <t>2020/2/28 17:59:56</t>
  </si>
  <si>
    <t>徐嘉磊</t>
  </si>
  <si>
    <t>http://www.wjx.cn/wjx/viewfile.aspx?path=http%3a%2f%2fpubuserqiniu.paperol.cn%2f59608158_2887_q7_1582883736TxJ3zB.m4a%3fattname%3d2902_7_%25e6%2596%25b0%25e5%25bd%2595%25e9%259f%25b3%2b2.m4a&amp;activity=59608158</t>
  </si>
  <si>
    <t>2020/2/28 18:00:07</t>
  </si>
  <si>
    <t>117.143.53.138(上海-上海)</t>
  </si>
  <si>
    <t>樊子陈</t>
  </si>
  <si>
    <t>http://www.wjx.cn/wjx/viewfile.aspx?path=http%3a%2f%2fpubuserqiniu.paperol.cn%2f59608158_2891_q9_1582883855Rwp4YB.m4a%3fattname%3d2903_9_%25e6%2596%25b0%25e5%25bd%2595%25e9%259f%25b3%2b2.m4a&amp;activity=59608158</t>
  </si>
  <si>
    <t>2020/2/28 18:00:39</t>
  </si>
  <si>
    <t>117.143.44.156(上海-上海)</t>
  </si>
  <si>
    <t>何轩</t>
  </si>
  <si>
    <t>http://www.wjx.cn/wjx/viewfile.aspx?path=http%3a%2f%2fpubuserqiniu.paperol.cn%2f59608158_2904_q6_1582884014HMYhNA.amr%3fattname%3d2904_6_20200228_175924.amr&amp;activity=59608158</t>
  </si>
  <si>
    <t>2020/2/28 18:01:11</t>
  </si>
  <si>
    <t>绳淑婷</t>
  </si>
  <si>
    <t>http://www.wjx.cn/wjx/viewfile.aspx?path=http%3a%2f%2fpubuserqiniu.paperol.cn%2f59608158_2905_q8_1582884052EEQMEA.mp3%3fattname%3d2905_8_%25e7%25bb%25b3%25e6%25b7%2591%25e5%25a9%25b7.mp3&amp;activity=59608158</t>
  </si>
  <si>
    <t>拿自己挑选喜欢的书</t>
  </si>
  <si>
    <t>2020/2/28 18:01:37</t>
  </si>
  <si>
    <t>115.174.205.98(上海-上海)</t>
  </si>
  <si>
    <t>吴雨轩</t>
  </si>
  <si>
    <t>http://www.wjx.cn/wjx/viewfile.aspx?path=http%3a%2f%2fpubuserqiniu.paperol.cn%2f59608158_2902_q9_1582883944GwbXBw.wav%3fattname%3d2906_9_sound_3.wav&amp;activity=59608158</t>
  </si>
  <si>
    <t>培养兴趣，一起阅读</t>
  </si>
  <si>
    <t>117.136.52.120(湖北-武汉)</t>
  </si>
  <si>
    <t>石昊霏</t>
  </si>
  <si>
    <t>http://www.wjx.cn/wjx/viewfile.aspx?path=http%3a%2f%2fpubuserqiniu.paperol.cn%2f59608158_2900_q7_1582883974mNmtrW.mov%3fattname%3d2907_7_FullSizeRender.mov&amp;activity=59608158</t>
  </si>
  <si>
    <t>2020/2/28 18:02:38</t>
  </si>
  <si>
    <t>陈佳宁</t>
  </si>
  <si>
    <t>http://www.wjx.cn/wjx/viewfile.aspx?path=http%3a%2f%2fpubuserqiniu.paperol.cn%2f59608158_2900_q7_1582884012cG8XP5.m4a%3fattname%3d2908_7_%25e4%25b8%2589%25ef%25bc%25885%25ef%25bc%2589%25e7%258f%25ad%25e9%2599%2588%25e4%25bd%25b3%25e5%25ae%2581.m4a&amp;activity=59608158</t>
  </si>
  <si>
    <t>能多陪孩子阅读</t>
  </si>
  <si>
    <t>2020/2/28 18:02:42</t>
  </si>
  <si>
    <t>http://www.wjx.cn/wjx/viewfile.aspx?path=http%3a%2f%2fpubuserqiniu.paperol.cn%2f59608158_2904_q6_1582884121tr5hEH.MOV%3fattname%3d2909_6_60457691531__241DD216-32B6-43CA-8E42-ADCC199A7F73.MOV&amp;activity=59608158</t>
  </si>
  <si>
    <t>2020/2/28 18:02:43</t>
  </si>
  <si>
    <t>211.161.248.236(上海-上海)</t>
  </si>
  <si>
    <t>http://www.wjx.cn/wjx/viewfile.aspx?path=http%3a%2f%2fpubuserqiniu.paperol.cn%2f59608158_2908_q5_15828841582skZPP.MOV%3fattname%3d2910_5_60457693723__0C795E87-E553-42AF-B91F-71D5288DD7C6.MOV&amp;activity=59608158</t>
  </si>
  <si>
    <t>2020/2/28 18:03:02</t>
  </si>
  <si>
    <t>111.14.10.108(山东-临沂)</t>
  </si>
  <si>
    <t>杜念萱</t>
  </si>
  <si>
    <t>http://www.wjx.cn/wjx/viewfile.aspx?path=http%3a%2f%2fpubuserqiniu.paperol.cn%2f59608158_2901_q5_1582883981RiPEbK.MOV%3fattname%3d2911_5_60457676350__72FE9F78-7AA6-410D-A0D3-32E20A4EDC0B.MOV&amp;activity=59608158</t>
  </si>
  <si>
    <t>有，书名是〖优秀女孩故事〗</t>
  </si>
  <si>
    <t>2020/2/28 18:04:29</t>
  </si>
  <si>
    <t>180.158.2.93(上海-上海)</t>
  </si>
  <si>
    <t>宋博文</t>
  </si>
  <si>
    <t>http://www.wjx.cn/wjx/viewfile.aspx?path=http%3a%2f%2fpubuserqiniu.paperol.cn%2f59608158_2904_q8_1582884108PcPtzS.mp3%3fattname%3d2912_8_%25e5%259b%259b%25e4%25ba%2594%25e7%258f%25ad%25e5%25ae%258b%25e5%258d%259a%25e6%2596%2587%25e3%2580%2582.mp3&amp;activity=59608158</t>
  </si>
  <si>
    <t>2020/2/28 18:04:49</t>
  </si>
  <si>
    <t>101.86.191.222(上海-上海)</t>
  </si>
  <si>
    <t>王可欣</t>
  </si>
  <si>
    <t>http://www.wjx.cn/wjx/viewfile.aspx?path=http%3a%2f%2fpubuserqiniu.paperol.cn%2f59608158_2881_q5_1582883615jirr4s.m4a%3fattname%3d2913_5_%25e4%25b8%258b%25e5%258d%2588%2b5%25e6%2597%25b653%25e5%2588%2586%2b.m4a&amp;activity=59608158</t>
  </si>
  <si>
    <t>书籍选择</t>
  </si>
  <si>
    <t>2020/2/28 18:04:55</t>
  </si>
  <si>
    <t>103.134.199.61(四川-成都)</t>
  </si>
  <si>
    <t>陈国良</t>
  </si>
  <si>
    <t>http://www.wjx.cn/wjx/viewfile.aspx?path=http%3a%2f%2fpubuserqiniu.paperol.cn%2f59608158_2911_q7_1582884279Mhbm5k.m4a%3fattname%3d2914_7_%25e6%2596%25b0%25e5%25bd%2595%25e9%259f%25b3%2b8.m4a&amp;activity=59608158</t>
  </si>
  <si>
    <t>有，书名是〖《俗世奇人》〗</t>
  </si>
  <si>
    <t>2020/2/28 18:05:08</t>
  </si>
  <si>
    <t>223.167.122.111(上海-上海)</t>
  </si>
  <si>
    <t>龚予浠</t>
  </si>
  <si>
    <t>http://www.wjx.cn/wjx/viewfile.aspx?path=http%3a%2f%2fpubuserqiniu.paperol.cn%2f59608158_2904_q5_1582884135iA3xSW.m4a%3fattname%3d2915_5_%25e5%25bc%2598%25e6%25a2%2585%25e4%25ba%258c%25e5%25b0%258f%25e4%25b8%2580%25e4%25b8%2580%25e7%258f%25ad%25e9%25be%259a%25e4%25ba%2588%25e6%25b5%25a0.m4a&amp;activity=59608158</t>
  </si>
  <si>
    <t>2020/2/28 18:05:10</t>
  </si>
  <si>
    <t>117.143.114.10(上海-上海)</t>
  </si>
  <si>
    <t>陈熙</t>
  </si>
  <si>
    <t>http://www.wjx.cn/wjx/viewfile.aspx?path=http%3a%2f%2fpubuserqiniu.paperol.cn%2f59608158_2904_q5_1582884159tPNsJr.MOV%3fattname%3d2916_5_60457693985__9C35CF65-C07C-4AAE-AA1C-263B5F0057EC.MOV&amp;activity=59608158</t>
  </si>
  <si>
    <t>怎么选择合适孩子的书</t>
  </si>
  <si>
    <t>2020/2/28 18:05:27</t>
  </si>
  <si>
    <t>223.104.211.215(上海-上海)</t>
  </si>
  <si>
    <t>王雨馨</t>
  </si>
  <si>
    <t>http://www.wjx.cn/wjx/viewfile.aspx?path=http%3a%2f%2fpubuserqiniu.paperol.cn%2f59608158_2860_q6_1582883197ErnCQ5.m4a%3fattname%3d2917_6_%25e5%25bc%2598%25e6%25a2%2585%25e5%25b0%258f%25e5%25ad%25a6%25ef%25bc%2588%25e8%2594%25b7%25e8%2596%2587%25e6%25a0%25a1%25e5%258c%25ba%25ef%25bc%2589%25e4%25ba%258c1%25e7%258f%25ad%25e7%258e%258b%25e9%259b%25a8%25e9%25a6%25a8.m4a&amp;activity=59608158</t>
  </si>
  <si>
    <t>父母以身作则 ，让孩子感觉到阅读是件有趣的事</t>
  </si>
  <si>
    <t>2020/2/28 18:05:37</t>
  </si>
  <si>
    <t>http://www.wjx.cn/wjx/viewfile.aspx?path=http%3a%2f%2fpubuserqiniu.paperol.cn%2f59608158_2904_q6_1582884050PGn7Dw.m4a%3fattname%3d2918_6_20200228_175932.m4a&amp;activity=59608158</t>
  </si>
  <si>
    <t>孩子很少主动去阅读课外书，想找到合适的方法，让孩子喜欢上阅读。</t>
  </si>
  <si>
    <t>2020/2/28 18:06:26</t>
  </si>
  <si>
    <t>117.143.48.73(上海-上海)</t>
  </si>
  <si>
    <t>钱程</t>
  </si>
  <si>
    <t>http://www.wjx.cn/wjx/viewfile.aspx?path=http%3a%2f%2fpubuserqiniu.paperol.cn%2f59608158_2919_q8_158288437847wMHe.mp3%3fattname%3d2919_8_REC20200228180519.mp3&amp;activity=59608158</t>
  </si>
  <si>
    <t>2020/2/28 18:06:44</t>
  </si>
  <si>
    <t>http://www.wjx.cn/wjx/viewfile.aspx?path=http%3a%2f%2fpubuserqiniu.paperol.cn%2f59608158_2916_q5_15828843565XwYsA.m4a%3fattname%3d2920_5_%25e5%25bc%2598%25e6%25a2%2585%25e4%25ba%258c%25e5%25b0%258f%25e4%25b8%2580%25e4%25b8%2580%25e7%258f%25ad%25e5%25be%2590%25e5%25ad%2590%25e6%25b6%25b5.m4a&amp;activity=59608158</t>
  </si>
  <si>
    <t>2020/2/28 18:06:51</t>
  </si>
  <si>
    <t>115.172.235.106(上海-上海)</t>
  </si>
  <si>
    <t>吴梓鑫</t>
  </si>
  <si>
    <t>http://www.wjx.cn/wjx/viewfile.aspx?path=http%3a%2f%2fpubuserqiniu.paperol.cn%2f59608158_2912_q7_1582884203jTdxNd.m4a%3fattname%3d2921_7_%25e6%2596%25b0%25e5%25bd%2595%25e9%259f%25b3.m4a&amp;activity=59608158</t>
  </si>
  <si>
    <t>2020/2/28 18:07:35</t>
  </si>
  <si>
    <t>220.112.124.203(上海-上海)</t>
  </si>
  <si>
    <t>苏紫夏</t>
  </si>
  <si>
    <t>http://www.wjx.cn/wjx/viewfile.aspx?path=http%3a%2f%2fpubuserqiniu.paperol.cn%2f59608158_2910_q5_15828842752i43pR.m4a%3fattname%3d2922_5_%25e6%2596%25b0%25e5%25bd%2595%25e9%259f%25b3%2b1.m4a&amp;activity=59608158</t>
  </si>
  <si>
    <t>2020/2/28 18:08:03</t>
  </si>
  <si>
    <t>117.45.201.44(江西-九江)</t>
  </si>
  <si>
    <t>胡畔</t>
  </si>
  <si>
    <t>http://www.wjx.cn/wjx/viewfile.aspx?path=http%3a%2f%2fpubuserqiniu.paperol.cn%2f59608158_2919_q5_1582884477SSkX8w.amr%3fattname%3d2923_5_20200228_180743.amr&amp;activity=59608158</t>
  </si>
  <si>
    <t>有，书名是〖狼外婆的红焖鸡〗</t>
  </si>
  <si>
    <t>2020/2/28 18:08:16</t>
  </si>
  <si>
    <t>http://www.wjx.cn/wjx/viewfile.aspx?path=http%3a%2f%2fpubuserqiniu.paperol.cn%2f59608158_2915_q9_15828843137ey2QJ.m4a%3fattname%3d2924_9_%25e8%25af%25ad%25e9%259f%25b3%2b001_sd.m4a&amp;activity=59608158</t>
  </si>
  <si>
    <t>有，书名是〖五年级侦探小布朗〗</t>
  </si>
  <si>
    <t>2020/2/28 18:08:33</t>
  </si>
  <si>
    <t>101.86.186.21(上海-上海)</t>
  </si>
  <si>
    <t>曾智骏</t>
  </si>
  <si>
    <t>http://www.wjx.cn/wjx/viewfile.aspx?path=http%3a%2f%2fpubuserqiniu.paperol.cn%2f59608158_2910_q7_1582884241km66ms.mp3%3fattname%3d2925_7_%25e6%2596%25b0%25e5%25bd%2595%25e9%259f%25b3%2b1.mp3&amp;activity=59608158</t>
  </si>
  <si>
    <t>有，书名是〖牛顿传记〗</t>
  </si>
  <si>
    <t>42.196.84.125(上海-上海)</t>
  </si>
  <si>
    <t>杜雨婷</t>
  </si>
  <si>
    <t>http://www.wjx.cn/wjx/viewfile.aspx?path=http%3a%2f%2fpubuserqiniu.paperol.cn%2f59608158_2906_q5_1582884091CdWsZi.m4a%3fattname%3d2926_5_%25e6%2596%25b0%25e5%25bd%2595%25e9%259f%25b3%2b1.m4a&amp;activity=59608158</t>
  </si>
  <si>
    <t>2020/2/28 18:08:45</t>
  </si>
  <si>
    <t>101.228.222.165(上海-上海)</t>
  </si>
  <si>
    <t>王绍梁</t>
  </si>
  <si>
    <t>http://www.wjx.cn/wjx/viewfile.aspx?path=http%3a%2f%2fpubuserqiniu.paperol.cn%2f59608158_2919_q7_1582884355tkcKT5.MOV%3fattname%3d2927_7_60457713020__4034C0C1-8617-471F-B0DC-73578704E1E0.MOV&amp;activity=59608158</t>
  </si>
  <si>
    <t>2020/2/28 18:09:17</t>
  </si>
  <si>
    <t>何湘</t>
  </si>
  <si>
    <t>http://www.wjx.cn/wjx/viewfile.aspx?path=http%3a%2f%2fpubuserqiniu.paperol.cn%2f59608158_2915_q8_1582884321sXbpj5.amr%3fattname%3d2928_8_20200228_180429.amr&amp;activity=59608158</t>
  </si>
  <si>
    <t>孩子看书的时候眼睛疼。</t>
  </si>
  <si>
    <t>2020/2/28 18:09:32</t>
  </si>
  <si>
    <t>陈嘉玮</t>
  </si>
  <si>
    <t>http://www.wjx.cn/wjx/viewfile.aspx?path=http%3a%2f%2fpubuserqiniu.paperol.cn%2f59608158_2918_q6_1582884490G77dJT.m4a%3fattname%3d2929_6_%25e4%25ba%258c%25ef%25bc%25886%25ef%25bc%2589%25e7%258f%25ad%25e9%2599%2588%25e5%2598%2589%25e7%258e%25ae.m4a&amp;activity=59608158</t>
  </si>
  <si>
    <t>能多点时间陪孩子阅读</t>
  </si>
  <si>
    <t>2020/2/28 18:10:10</t>
  </si>
  <si>
    <t>http://www.wjx.cn/wjx/viewfile.aspx?path=http%3a%2f%2fpubuserqiniu.paperol.cn%2f59608158_2918_q6_1582884476DhSGXy.m4a%3fattname%3d2930_6_%25e5%25bc%2598%25e6%25a2%2585%25e5%25b0%258f%25e5%25ad%25a6%25ef%25bc%2588%25e8%2594%25b7%25e8%2596%2587%25e6%25a0%25a1%25e5%258c%25ba%25ef%25bc%2589%25e4%25ba%258c%25ef%25bc%25881%25ef%25bc%2589%25e7%258f%25ad%25e9%2582%25a2%25e6%25a2%25a6%25e5%25a9%2595%2b2.m4a&amp;activity=59608158</t>
  </si>
  <si>
    <t>好奇心强，三分热度，认真专注</t>
  </si>
  <si>
    <t>2020/2/28 18:10:16</t>
  </si>
  <si>
    <t>117.143.51.236(上海-上海)</t>
  </si>
  <si>
    <t>程梦琪</t>
  </si>
  <si>
    <t>http://www.wjx.cn/wjx/viewfile.aspx?path=http%3a%2f%2fpubuserqiniu.paperol.cn%2f59608158_2931_q6_1582884612PSXxy5.m4a%3fattname%3d2931_6_%25e7%2596%258f%25e5%25bd%25b1%25e8%25b7%25af901%25e5%258f%25b7.m4a&amp;activity=59608158</t>
  </si>
  <si>
    <t>2020/2/28 18:11:03</t>
  </si>
  <si>
    <t>117.143.114.112(上海-上海)</t>
  </si>
  <si>
    <t>林泽</t>
  </si>
  <si>
    <t>http://www.wjx.cn/wjx/viewfile.aspx?path=http%3a%2f%2fpubuserqiniu.paperol.cn%2f59608158_2927_q7_1582884642Ma8cy6.amr%3fattname%3d2932_7_20200228_181008.amr&amp;activity=59608158</t>
  </si>
  <si>
    <t>其他〖林泽〗</t>
  </si>
  <si>
    <t>2020/2/28 18:11:25</t>
  </si>
  <si>
    <t>61.158.146.206(河南-洛阳)</t>
  </si>
  <si>
    <t>李怡汎</t>
  </si>
  <si>
    <t>http://www.wjx.cn/wjx/viewfile.aspx?path=http%3a%2f%2fpubuserqiniu.paperol.cn%2f59608158_2932_q6_1582884642EDpRe8.MOV%3fattname%3d2933_6_60457743755__DE998A7C-3C25-4CC1-9229-40289F611B08.MOV&amp;activity=59608158</t>
  </si>
  <si>
    <t>有，书名是〖作文〗</t>
  </si>
  <si>
    <t>2020/2/28 18:12:11</t>
  </si>
  <si>
    <t>王轲</t>
  </si>
  <si>
    <t>http://www.wjx.cn/wjx/viewfile.aspx?path=http%3a%2f%2fpubuserqiniu.paperol.cn%2f59608158_2933_q9_1582884704YzEEAF.m4a%3fattname%3d2934_9_%25e7%258e%258b%25e8%25bd%25b2(1).m4a&amp;activity=59608158</t>
  </si>
  <si>
    <t>2020/2/28 18:12:15</t>
  </si>
  <si>
    <t>211.161.241.44(上海-上海)</t>
  </si>
  <si>
    <t>皮荃尧</t>
  </si>
  <si>
    <t>http://www.wjx.cn/wjx/viewfile.aspx?path=http%3a%2f%2fpubuserqiniu.paperol.cn%2f59608158_2928_q7_1582884547i78YSA.m4a%3fattname%3d2935_7_20200228_180317.m4a&amp;activity=59608158</t>
  </si>
  <si>
    <t>有，书名是〖《列那狐的故事》〗</t>
  </si>
  <si>
    <t>阅读自觉性的培养</t>
  </si>
  <si>
    <t>2020/2/28 18:13:06</t>
  </si>
  <si>
    <t>方一凡</t>
  </si>
  <si>
    <t>http://www.wjx.cn/wjx/viewfile.aspx?path=http%3a%2f%2fpubuserqiniu.paperol.cn%2f59608158_2933_q8_1582884718wMN4eh.amr%3fattname%3d2936_8_20200228_181100.amr&amp;activity=59608158</t>
  </si>
  <si>
    <t>2020/2/28 18:13:33</t>
  </si>
  <si>
    <t>117.136.23.237(湖北-武汉)</t>
  </si>
  <si>
    <t>祝煜祺</t>
  </si>
  <si>
    <t>http://www.wjx.cn/wjx/viewfile.aspx?path=http%3a%2f%2fpubuserqiniu.paperol.cn%2f59608158_2910_q5_1582884222myHCh8.MOV%3fattname%3d2937_5_60457696614__3A9CFC5E-6232-46FD-AFCB-9E8D4D41EB67.MOV&amp;activity=59608158</t>
  </si>
  <si>
    <t>怎样培养孩子良好的阅读习惯</t>
  </si>
  <si>
    <t>2020/2/28 18:13:51</t>
  </si>
  <si>
    <t>http://www.wjx.cn/wjx/viewfile.aspx?path=http%3a%2f%2fpubuserqiniu.paperol.cn%2f59608158_2938_q6_1582884819HB22EB.MOV%3fattname%3d2938_6_60457757680__B2F6B8FB-08B1-47DE-9FAA-908907FD00D3.MOV&amp;activity=59608158</t>
  </si>
  <si>
    <t>需要花大量的时间去和孩子沟通与交流</t>
  </si>
  <si>
    <t>2020/2/28 18:14:11</t>
  </si>
  <si>
    <t>http://www.wjx.cn/wjx/viewfile.aspx?path=http%3a%2f%2fpubuserqiniu.paperol.cn%2f59608158_2936_q9_1582884797ZQ2K3f.MOV%3fattname%3d2939_9_60457758482__97EB9F0C-0085-4A9F-B28C-1E80EA197261.MOV&amp;activity=59608158</t>
  </si>
  <si>
    <t>2020/2/28 18:14:15</t>
  </si>
  <si>
    <t>223.167.59.232(上海-上海)</t>
  </si>
  <si>
    <t>涂紫萱</t>
  </si>
  <si>
    <t>http://www.wjx.cn/wjx/viewfile.aspx?path=http%3a%2f%2fpubuserqiniu.paperol.cn%2f59608158_2939_q7_1582884848bM5yZR.mp3%3fattname%3d2940_7_REC20200228181349.mp3&amp;activity=59608158</t>
  </si>
  <si>
    <t>孩子不积极不主动，阅读喜欢添字加字</t>
  </si>
  <si>
    <t>2020/2/28 18:14:20</t>
  </si>
  <si>
    <t>杜雨霏</t>
  </si>
  <si>
    <t>http://www.wjx.cn/wjx/viewfile.aspx?path=http%3a%2f%2fpubuserqiniu.paperol.cn%2f59608158_2933_q5_1582884704hrDDAY.m4a%3fattname%3d2941_5_%25e6%2596%25b0%25e5%25bd%2595%25e9%259f%25b3%2b2.m4a&amp;activity=59608158</t>
  </si>
  <si>
    <t>2020/2/28 18:14:22</t>
  </si>
  <si>
    <t>223.167.12.91(上海-上海)</t>
  </si>
  <si>
    <t>朱楷瑞</t>
  </si>
  <si>
    <t>http://www.wjx.cn/wjx/viewfile.aspx?path=http%3a%2f%2fpubuserqiniu.paperol.cn%2f59608158_2922_q8_1582884452yr2xM5.m4a%3fattname%3d2942_8_%25e3%2580%258a%25e5%25b0%258f%25e6%25a0%2591%25e3%2580%258b.m4a&amp;activity=59608158</t>
  </si>
  <si>
    <t>2020/2/28 18:14:25</t>
  </si>
  <si>
    <t>220.112.125.160(上海-上海)</t>
  </si>
  <si>
    <t>王嘉峻</t>
  </si>
  <si>
    <t>http://www.wjx.cn/wjx/viewfile.aspx?path=http%3a%2f%2fpubuserqiniu.paperol.cn%2f59608158_2912_q8_1582884265BJBXcn.m4a%3fattname%3d2943_8_%25e6%2596%25b0%25e5%25bd%2595%25e9%259f%25b3%2b1.m4a&amp;activity=59608158</t>
  </si>
  <si>
    <t>有，书名是〖80个经典维尼故事〗</t>
  </si>
  <si>
    <t>提供勉费的书给孩子阅读</t>
  </si>
  <si>
    <t>2020/2/28 18:15:09</t>
  </si>
  <si>
    <t>101.87.195.225(上海-上海)</t>
  </si>
  <si>
    <t>邓泽钰</t>
  </si>
  <si>
    <t>http://www.wjx.cn/wjx/viewfile.aspx?path=http%3a%2f%2fpubuserqiniu.paperol.cn%2f59608158_2935_q9_1582884768YtfK2y.m4a%3fattname%3d2944_9_%25e9%2582%2593%25e6%25b3%25bd%25e9%2592%25b0.m4a&amp;activity=59608158</t>
  </si>
  <si>
    <t>不爱读长篇的书</t>
  </si>
  <si>
    <t>2020/2/28 18:15:24</t>
  </si>
  <si>
    <t>101.87.192.101(上海-上海)</t>
  </si>
  <si>
    <t>李珂</t>
  </si>
  <si>
    <t>http://www.wjx.cn/wjx/viewfile.aspx?path=http%3a%2f%2fpubuserqiniu.paperol.cn%2f59608158_2926_q5_1582884645ePHFiY.m4a%3fattname%3d2945_5_%25e6%2596%25b0%25e5%25bd%2595%25e9%259f%25b3%2b1.m4a&amp;activity=59608158</t>
  </si>
  <si>
    <t>有，书名是〖课外阅读〗</t>
  </si>
  <si>
    <t>2020/2/28 18:15:40</t>
  </si>
  <si>
    <t>117.143.142.127(上海-上海)</t>
  </si>
  <si>
    <t>赵婧</t>
  </si>
  <si>
    <t>http://www.wjx.cn/wjx/viewfile.aspx?path=http%3a%2f%2fpubuserqiniu.paperol.cn%2f59608158_2926_q6_1582884658KpFDjX.amr%3fattname%3d2946_6_20200228_180958.amr&amp;activity=59608158</t>
  </si>
  <si>
    <t>其他〖都上班，没时间〗</t>
  </si>
  <si>
    <t>2020/2/28 18:16:13</t>
  </si>
  <si>
    <t>223.104.213.153(上海-上海)</t>
  </si>
  <si>
    <t>何晗玥</t>
  </si>
  <si>
    <t>http://www.wjx.cn/wjx/viewfile.aspx?path=http%3a%2f%2fpubuserqiniu.paperol.cn%2f59608158_2932_q6_1582884766HzNCNr.mp3%3fattname%3d2947_6_%25e6%25be%2584%25e5%25bb%25ba%25e8%25b7%25af.mp3&amp;activity=59608158</t>
  </si>
  <si>
    <t>有，书名是〖一年级大个子，二年级小个子〗</t>
  </si>
  <si>
    <t>时间比较少。给她学一样技能</t>
  </si>
  <si>
    <t>2020/2/28 18:16:41</t>
  </si>
  <si>
    <t>101.88.159.127(上海-上海)</t>
  </si>
  <si>
    <t>彭良景</t>
  </si>
  <si>
    <t>http://www.wjx.cn/wjx/viewfile.aspx?path=http%3a%2f%2fpubuserqiniu.paperol.cn%2f59608158_2948_q7_15828849933D5AXd.amr%3fattname%3d2948_7_20200228_181534.amr&amp;activity=59608158</t>
  </si>
  <si>
    <t>2020/2/28 18:17:07</t>
  </si>
  <si>
    <t>183.195.62.156(上海-上海)</t>
  </si>
  <si>
    <t>王海涛</t>
  </si>
  <si>
    <t>http://www.wjx.cn/wjx/viewfile.aspx?path=http%3a%2f%2fpubuserqiniu.paperol.cn%2f59608158_2944_q7_1582884878aG8SYJ.mp3%3fattname%3d2949_7_REC20200228181407.mp3&amp;activity=59608158</t>
  </si>
  <si>
    <t>有，书名是〖男孩成长的故事〗</t>
  </si>
  <si>
    <t>无疑问，多抽出点时间陪陪他。</t>
  </si>
  <si>
    <t>2020/2/28 18:17:18</t>
  </si>
  <si>
    <t>http://www.wjx.cn/wjx/viewfile.aspx?path=http%3a%2f%2fpubuserqiniu.paperol.cn%2f59608158_2944_q5_1582884921SpWHmf.mp3%3fattname%3d2950_5_REC20200228181509.mp3&amp;activity=59608158</t>
  </si>
  <si>
    <t>提高阅读理解能力的方法</t>
  </si>
  <si>
    <t>2020/2/28 18:17:22</t>
  </si>
  <si>
    <t>101.87.196.101(上海-上海)</t>
  </si>
  <si>
    <t>彭梓彤</t>
  </si>
  <si>
    <t>http://www.wjx.cn/wjx/viewfile.aspx?path=http%3a%2f%2fpubuserqiniu.paperol.cn%2f59608158_2949_q6_158288503266ccbc.MOV%3fattname%3d2951_6_60457779106__A9D24D8F-75C3-4580-AE72-9554B9D77071.MOV&amp;activity=59608158</t>
  </si>
  <si>
    <t>孩子读书不用心。最想为孩子养成每天晨读的习惯！</t>
  </si>
  <si>
    <t>2020/2/28 18:18:05</t>
  </si>
  <si>
    <t>120.204.143.83(上海-上海)</t>
  </si>
  <si>
    <t>余鑫汝</t>
  </si>
  <si>
    <t>http://www.wjx.cn/wjx/viewfile.aspx?path=http%3a%2f%2fpubuserqiniu.paperol.cn%2f59608158_2951_q5_1582885080YG6MCa.m4a%3fattname%3d2952_5_20200228_180428.m4a&amp;activity=59608158</t>
  </si>
  <si>
    <t>2020/2/28 18:18:39</t>
  </si>
  <si>
    <t>180.173.107.109(上海-上海)</t>
  </si>
  <si>
    <t>http://www.wjx.cn/wjx/viewfile.aspx?path=http%3a%2f%2fpubuserqiniu.paperol.cn%2f59608158_2951_q5_1582885067my7pcP.mp3%3fattname%3d2953_5_REC20200228181730.mp3&amp;activity=59608158</t>
  </si>
  <si>
    <t>线上亲子阅读培训┋其他〖这些都可以〗</t>
  </si>
  <si>
    <t>2020/2/28 18:19:07</t>
  </si>
  <si>
    <t>戴玲玲</t>
  </si>
  <si>
    <t>http://www.wjx.cn/wjx/viewfile.aspx?path=http%3a%2f%2fpubuserqiniu.paperol.cn%2f59608158_2944_q9_15828850234pepiE.mp3%3fattname%3d2954_9_%25e6%2588%25b4%25e7%258e%25b2%25e7%258e%25b2_17_58_11.mp3&amp;activity=59608158</t>
  </si>
  <si>
    <t>2020/2/28 18:19:09</t>
  </si>
  <si>
    <t>124.15.229.192(上海-上海)</t>
  </si>
  <si>
    <t>杨皓轩</t>
  </si>
  <si>
    <t>http://www.wjx.cn/wjx/viewfile.aspx?path=http%3a%2f%2fpubuserqiniu.paperol.cn%2f59608158_2944_q8_1582884899YtBX5D.m4a%3fattname%3d2955_8_%25e6%259d%25a8%25e7%259a%2593%25e8%25bd%25a9.m4a&amp;activity=59608158</t>
  </si>
  <si>
    <t>希望学校组织更多的阅读活动</t>
  </si>
  <si>
    <t>2020/2/28 18:19:25</t>
  </si>
  <si>
    <t>101.224.136.166(上海-上海)</t>
  </si>
  <si>
    <t>杨欣玉</t>
  </si>
  <si>
    <t>http://www.wjx.cn/wjx/viewfile.aspx?path=http%3a%2f%2fpubuserqiniu.paperol.cn%2f59608158_2933_q8_1582884726kiJAbc.amr%3fattname%3d2956_8_20200228_181120.amr&amp;activity=59608158</t>
  </si>
  <si>
    <t>为什么孩子阅读不用心？</t>
  </si>
  <si>
    <t>2020/2/28 18:20:45</t>
  </si>
  <si>
    <t>苗龙</t>
  </si>
  <si>
    <t>http://www.wjx.cn/wjx/viewfile.aspx?path=http%3a%2f%2fpubuserqiniu.paperol.cn%2f59608158_2957_q7_15828852092bBsAr.mp4%3fattname%3d2957_7_VID_20200228_181947.mp4&amp;activity=59608158</t>
  </si>
  <si>
    <t>孩子为什么会喜欢这本书？我想给孩子多买一些他喜欢的课外书。</t>
  </si>
  <si>
    <t>2020/2/28 18:20:52</t>
  </si>
  <si>
    <t>一年级一班韦欣怡</t>
  </si>
  <si>
    <t>http://www.wjx.cn/wjx/viewfile.aspx?path=http%3a%2f%2fpubuserqiniu.paperol.cn%2f59608158_2944_q5_1582884936kZeccF.mp3%3fattname%3d2958_5_%25e9%259f%25a6%25e6%25ac%25a3%25e6%2580%25a1.mp3&amp;activity=59608158</t>
  </si>
  <si>
    <t>2020/2/28 18:21:05</t>
  </si>
  <si>
    <t>117.143.112.68(上海-上海)</t>
  </si>
  <si>
    <t>蔡英航</t>
  </si>
  <si>
    <t>http://www.wjx.cn/wjx/viewfile.aspx?path=http%3a%2f%2fpubuserqiniu.paperol.cn%2f59608158_2946_q9_1582885245AHTmXK.amr%3fattname%3d2959_9_20200228_181942.amr&amp;activity=59608158</t>
  </si>
  <si>
    <t>有，书名是〖骆驼祥子〗</t>
  </si>
  <si>
    <t>2020/2/28 18:21:37</t>
  </si>
  <si>
    <t>220.249.162.136(福建-福州)</t>
  </si>
  <si>
    <t>黄沛尧</t>
  </si>
  <si>
    <t>http://www.wjx.cn/wjx/viewfile.aspx?path=http%3a%2f%2fpubuserqiniu.paperol.cn%2f59608158_2946_q5_15828850386CGdwi.MOV%3fattname%3d2960_5_60457782051__1C709D8C-A9C5-476B-8884-AEA40397BE6C.MOV&amp;activity=59608158</t>
  </si>
  <si>
    <t>怎样让孩子专心看书</t>
  </si>
  <si>
    <t>2020/2/28 18:21:53</t>
  </si>
  <si>
    <t>101.88.155.122(上海-上海)</t>
  </si>
  <si>
    <t>王宇熙</t>
  </si>
  <si>
    <t>http://www.wjx.cn/wjx/viewfile.aspx?path=http%3a%2f%2fpubuserqiniu.paperol.cn%2f59608158_2952_q9_1582885140iBGTJ3.amr%3fattname%3d2961_9_20200228_181759.amr&amp;activity=59608158</t>
  </si>
  <si>
    <t>有，书名是〖你是我的真朋友〗</t>
  </si>
  <si>
    <t>有时候孩子读书不走心</t>
  </si>
  <si>
    <t>2020/2/28 18:22:28</t>
  </si>
  <si>
    <t>http://www.wjx.cn/wjx/viewfile.aspx?path=http%3a%2f%2fpubuserqiniu.paperol.cn%2f59608158_2943_q5_1582884862ZsAb67.m4a%3fattname%3d2962_5_%25e6%2596%25b0%25e5%25bd%2595%25e9%259f%25b3%2b2.m4a&amp;activity=59608158</t>
  </si>
  <si>
    <t>2020/2/28 18:23:12</t>
  </si>
  <si>
    <t>解顺康</t>
  </si>
  <si>
    <t>http://www.wjx.cn/wjx/viewfile.aspx?path=http%3a%2f%2fpubuserqiniu.paperol.cn%2f59608158_2963_q8_1582885390icQ4Bi.amr%3fattname%3d2963_8_20200228_182224.amr&amp;activity=59608158</t>
  </si>
  <si>
    <t>不爱读书可以陪读</t>
  </si>
  <si>
    <t>2020/2/28 18:23:53</t>
  </si>
  <si>
    <t>112.19.67.253(四川-宜宾)</t>
  </si>
  <si>
    <t>黄嘉怡</t>
  </si>
  <si>
    <t>http://www.wjx.cn/wjx/viewfile.aspx?path=http%3a%2f%2fpubuserqiniu.paperol.cn%2f59608158_2962_q9_1582885321Hje3TR.m4a%3fattname%3d2964_9_%25e6%2596%25b0%25e5%25bd%2595%25e9%259f%25b3%2b2.m4a&amp;activity=59608158</t>
  </si>
  <si>
    <t>适合什么书？找到适合的书</t>
  </si>
  <si>
    <t>2020/2/28 18:24:02</t>
  </si>
  <si>
    <t>223.104.47.134(北京-北京)</t>
  </si>
  <si>
    <t>危李洁</t>
  </si>
  <si>
    <t>http://www.wjx.cn/wjx/viewfile.aspx?path=http%3a%2f%2fpubuserqiniu.paperol.cn%2f59608158_2960_q5_1582885358kTYrkr.amr%3fattname%3d2965_5_20200228_182216.amr&amp;activity=59608158</t>
  </si>
  <si>
    <t>2020/2/28 18:24:05</t>
  </si>
  <si>
    <t>101.87.206.199(上海-上海)</t>
  </si>
  <si>
    <t>李逐豫</t>
  </si>
  <si>
    <t>http://www.wjx.cn/wjx/viewfile.aspx?path=http%3a%2f%2fpubuserqiniu.paperol.cn%2f59608158_2956_q7_1582885281482pfW.amr%3fattname%3d2966_7_20200228_182051.amr&amp;activity=59608158</t>
  </si>
  <si>
    <t>2020/2/28 18:24:30</t>
  </si>
  <si>
    <t>120.204.56.27(上海-上海)</t>
  </si>
  <si>
    <t>陈雯熙</t>
  </si>
  <si>
    <t>http://www.wjx.cn/wjx/viewfile.aspx?path=http%3a%2f%2fpubuserqiniu.paperol.cn%2f59608158_2967_q6_1582885462TPaCRy.amr%3fattname%3d2967_6_20200228_182343.amr&amp;activity=59608158</t>
  </si>
  <si>
    <t>2020/2/28 18:24:50</t>
  </si>
  <si>
    <t>218.108.128.66(浙江-杭州)</t>
  </si>
  <si>
    <t>王焜</t>
  </si>
  <si>
    <t>http://www.wjx.cn/wjx/viewfile.aspx?path=http%3a%2f%2fpubuserqiniu.paperol.cn%2f59608158_2960_q9_15828854076xB7aD.m4a%3fattname%3d2968_9_%25e5%25b1%25b1%25e6%25b5%25b7%25e5%25b0%258f%25e5%25ad%25a6%25e4%25ba%2594%25e4%25b8%2580%25e7%258f%25ad%25e7%258e%258b%25e7%2584%259c.m4a&amp;activity=59608158</t>
  </si>
  <si>
    <t>2020/2/28 18:25:01</t>
  </si>
  <si>
    <t>101.88.154.104(上海-上海)</t>
  </si>
  <si>
    <t>邹灏</t>
  </si>
  <si>
    <t>http://www.wjx.cn/wjx/viewfile.aspx?path=http%3a%2f%2fpubuserqiniu.paperol.cn%2f59608158_2960_q8_1582885372Gn5FiQ.mp3%3fattname%3d2969_8_%25e5%2595%258a.mp3&amp;activity=59608158</t>
  </si>
  <si>
    <t>怎么去让他爱上阅读，主动去学习。</t>
  </si>
  <si>
    <t>101.86.186.40(上海-上海)</t>
  </si>
  <si>
    <t>陈晓冉</t>
  </si>
  <si>
    <t>http://www.wjx.cn/wjx/viewfile.aspx?path=http%3a%2f%2fpubuserqiniu.paperol.cn%2f59608158_2957_q8_15828852112xp6nn.mp3%3fattname%3d2970_8_REC20200228181957.mp3&amp;activity=59608158</t>
  </si>
  <si>
    <t>怕孩子有不懂的地方，帮助她解决问题l</t>
  </si>
  <si>
    <t>2020/2/28 18:25:32</t>
  </si>
  <si>
    <t>114.85.180.217(上海-上海)</t>
  </si>
  <si>
    <t>许世洪</t>
  </si>
  <si>
    <t>http://www.wjx.cn/wjx/viewfile.aspx?path=http%3a%2f%2fpubuserqiniu.paperol.cn%2f59608158_2956_q6_1582885378Nk655m.m4a%3fattname%3d2971_6_d8fb576e5f7389cd33b7ea0b734c2e%25e8%25ae%25b8%2b%2b.m4a&amp;activity=59608158</t>
  </si>
  <si>
    <t>有，书名是〖安妮日记〗</t>
  </si>
  <si>
    <t>其他〖愿意〗</t>
  </si>
  <si>
    <t>2020/2/28 18:25:45</t>
  </si>
  <si>
    <t>112.65.62.118(上海-上海)</t>
  </si>
  <si>
    <t>常亦琛</t>
  </si>
  <si>
    <t>http://www.wjx.cn/wjx/viewfile.aspx?path=http%3a%2f%2fpubuserqiniu.paperol.cn%2f59608158_2965_q5_1582885457QAB8rT.mp3%3fattname%3d2972_5_REC20200228182400.mp3&amp;activity=59608158</t>
  </si>
  <si>
    <t>2020/2/28 18:26:58</t>
  </si>
  <si>
    <t>180.171.42.95(上海-上海)</t>
  </si>
  <si>
    <t>吕亦博</t>
  </si>
  <si>
    <t>http://www.wjx.cn/wjx/viewfile.aspx?path=http%3a%2f%2fpubuserqiniu.paperol.cn%2f59608158_2956_q7_1582885368kwnZsk.mp4%3fattname%3d2973_7_VID20200228182227.mp4&amp;activity=59608158</t>
  </si>
  <si>
    <t>是不自觉，多倍伴</t>
  </si>
  <si>
    <t>2020/2/28 18:27:04</t>
  </si>
  <si>
    <t>120.204.151.102(上海-上海)</t>
  </si>
  <si>
    <t>刘轩诚</t>
  </si>
  <si>
    <t>http://www.wjx.cn/wjx/viewfile.aspx?path=http%3a%2f%2fpubuserqiniu.paperol.cn%2f59608158_2956_q9_1582885421Pe8axn.m4a%3fattname%3d2974_9_20200228_175928.m4a&amp;activity=59608158</t>
  </si>
  <si>
    <t>2020/2/28 18:27:29</t>
  </si>
  <si>
    <t>211.161.247.120(上海-上海)</t>
  </si>
  <si>
    <t>黄子浩</t>
  </si>
  <si>
    <t>http://www.wjx.cn/wjx/viewfile.aspx?path=http%3a%2f%2fpubuserqiniu.paperol.cn%2f59608158_2975_q6_1582885645FkQ8Py.m4a%3fattname%3d2975_6_%25e6%2596%25b0%25e5%25bd%2595%25e9%259f%25b3%2b14.m4a&amp;activity=59608158</t>
  </si>
  <si>
    <t>不知道哪些书籍能帮助他，希望能给他学习空间让其主动学习</t>
  </si>
  <si>
    <t>2020/2/28 18:27:56</t>
  </si>
  <si>
    <t>101.87.200.119(上海-上海)</t>
  </si>
  <si>
    <t>吴馨怡</t>
  </si>
  <si>
    <t>http://www.wjx.cn/wjx/viewfile.aspx?path=http%3a%2f%2fpubuserqiniu.paperol.cn%2f59608158_2964_q7_1582885411YwKZWc.MOV%3fattname%3d2976_7_60457818220__DE9E4E7F-2130-4E26-BA87-A54ED376DD5D.MOV&amp;activity=59608158</t>
  </si>
  <si>
    <t>2020/2/28 18:27:57</t>
  </si>
  <si>
    <t>112.64.119.71(上海-上海)</t>
  </si>
  <si>
    <t>李方硕</t>
  </si>
  <si>
    <t>http://www.wjx.cn/wjx/viewfile.aspx?path=http%3a%2f%2fpubuserqiniu.paperol.cn%2f59608158_2976_q6_1582885652ipx5Cx.amr%3fattname%3d2977_6_20200228_1827.amr&amp;activity=59608158</t>
  </si>
  <si>
    <t>2020/2/28 18:28:33</t>
  </si>
  <si>
    <t>117.143.45.117(上海-上海)</t>
  </si>
  <si>
    <t>段子涵</t>
  </si>
  <si>
    <t>http://www.wjx.cn/wjx/viewfile.aspx?path=http%3a%2f%2fpubuserqiniu.paperol.cn%2f59608158_2978_q7_15828857097Tf4Hm.amr%3fattname%3d2978_7_20200228_182753.amr&amp;activity=59608158</t>
  </si>
  <si>
    <t>静下心来，给孩子读书的环境</t>
  </si>
  <si>
    <t>2020/2/28 18:30:09</t>
  </si>
  <si>
    <t>58.247.201.90(上海-上海)</t>
  </si>
  <si>
    <t>王羽霏</t>
  </si>
  <si>
    <t>http://www.wjx.cn/wjx/viewfile.aspx?path=http%3a%2f%2fpubuserqiniu.paperol.cn%2f59608158_2979_q7_1582885716ab8WCQ.mp3%3fattname%3d2979_7_2%25e6%259c%258828%25e6%2597%25a5%2b18%25e7%2582%25b928%25e5%2588%2586.mp3&amp;activity=59608158</t>
  </si>
  <si>
    <t>2020/2/28 18:30:12</t>
  </si>
  <si>
    <t>223.104.211.186(上海-上海)</t>
  </si>
  <si>
    <t>汤恩骏</t>
  </si>
  <si>
    <t>http://www.wjx.cn/wjx/viewfile.aspx?path=http%3a%2f%2fpubuserqiniu.paperol.cn%2f59608158_2980_q5_1582885809zA8QC5.amr%3fattname%3d2980_5_20200228_182950.amr&amp;activity=59608158</t>
  </si>
  <si>
    <t>学习知识</t>
  </si>
  <si>
    <t>2020/2/28 18:31:12</t>
  </si>
  <si>
    <t>223.167.236.84(上海-上海)</t>
  </si>
  <si>
    <t>吴新婷</t>
  </si>
  <si>
    <t>http://www.wjx.cn/wjx/viewfile.aspx?path=http%3a%2f%2fpubuserqiniu.paperol.cn%2f59608158_2977_q6_1582885783k28MBX.mp3%3fattname%3d2981_6_REC20200228182235.mp3&amp;activity=59608158</t>
  </si>
  <si>
    <t>2020/2/28 18:31:19</t>
  </si>
  <si>
    <t>42.196.3.56(上海-上海)</t>
  </si>
  <si>
    <t>王冠</t>
  </si>
  <si>
    <t>http://www.wjx.cn/wjx/viewfile.aspx?path=http%3a%2f%2fpubuserqiniu.paperol.cn%2f59608158_2971_q6_1582885556Es2DSc.m4a%3fattname%3d2982_6_%25e6%2596%25b0%25e5%25bd%2595%25e9%259f%25b3%2b11.m4a&amp;activity=59608158</t>
  </si>
  <si>
    <t>孩子喜欢阅读就好</t>
  </si>
  <si>
    <t>2020/2/28 18:31:27</t>
  </si>
  <si>
    <t>邹盈</t>
  </si>
  <si>
    <t>http://www.wjx.cn/wjx/viewfile.aspx?path=http%3a%2f%2fpubuserqiniu.paperol.cn%2f59608158_2979_q5_1582885763zW2Z3M.mp3%3fattname%3d2983_5_%25e5%25a5%25bd.mp3&amp;activity=59608158</t>
  </si>
  <si>
    <t>给她提供更多的学习帮助。</t>
  </si>
  <si>
    <t>2020/2/28 18:31:49</t>
  </si>
  <si>
    <t>101.88.36.102(上海-上海)</t>
  </si>
  <si>
    <t>韩元亮</t>
  </si>
  <si>
    <t>http://www.wjx.cn/wjx/viewfile.aspx?path=http%3a%2f%2fpubuserqiniu.paperol.cn%2f59608158_2966_q6_15828859067Fjz2H.m4a%3fattname%3d2984_6_%25e6%2596%25b0%25e5%25bd%2595%25e9%259f%25b3%2b2.m4a&amp;activity=59608158</t>
  </si>
  <si>
    <t>有，书名是〖男孩成长故事书〗</t>
  </si>
  <si>
    <t>不认识的字太多</t>
  </si>
  <si>
    <t>2020/2/28 18:32:02</t>
  </si>
  <si>
    <t>陈雨萱</t>
  </si>
  <si>
    <t>http://www.wjx.cn/wjx/viewfile.aspx?path=http%3a%2f%2fpubuserqiniu.paperol.cn%2f59608158_2974_q7_1582885639eCXNRh.m4a%3fattname%3d2985_7_%25e4%25b8%258b%25e5%258d%2588%2b6%25e6%2597%25b627%25e5%2588%2586%2b.m4a&amp;activity=59608158</t>
  </si>
  <si>
    <t>2020/2/28 18:32:06</t>
  </si>
  <si>
    <t>114.86.190.159(上海-上海)</t>
  </si>
  <si>
    <t>吴飞虎</t>
  </si>
  <si>
    <t>http://www.wjx.cn/wjx/viewfile.aspx?path=http%3a%2f%2fpubuserqiniu.paperol.cn%2f59608158_2962_q7_1582885334APZXQA.MOV%3fattname%3d2986_7_60457810141__951B97AD-0DBB-41D6-9614-22384E3853BD.MOV&amp;activity=59608158</t>
  </si>
  <si>
    <t>怎么让他爱上阅读，最想能让孩子学习好，爱上阅读。</t>
  </si>
  <si>
    <t>2020/2/28 18:32:12</t>
  </si>
  <si>
    <t>120.242.130.99(安徽-宿州)</t>
  </si>
  <si>
    <t>赵梓浩</t>
  </si>
  <si>
    <t>http://www.wjx.cn/wjx/viewfile.aspx?path=http%3a%2f%2fpubuserqiniu.paperol.cn%2f59608158_2976_q5_1582885675tbE2Qc.MOV%3fattname%3d2987_5_60457845522__340A43FF-DD01-45A7-9B9C-5751E32B3756.MOV&amp;activity=59608158</t>
  </si>
  <si>
    <t>希望能帮助他能够学会自己阅读</t>
  </si>
  <si>
    <t>2020/2/28 18:32:22</t>
  </si>
  <si>
    <t>谢昊然</t>
  </si>
  <si>
    <t>http://www.wjx.cn/wjx/viewfile.aspx?path=http%3a%2f%2fpubuserqiniu.paperol.cn%2f59608158_2974_q7_1582885653hwEccY.MP4%3fattname%3d2988_7_A0626A16-601E-4532-A27D-88D78037CA16.MP4&amp;activity=59608158</t>
  </si>
  <si>
    <t>鼓励孩子多看书</t>
  </si>
  <si>
    <t>2020/2/28 18:32:51</t>
  </si>
  <si>
    <t>211.161.244.144(上海-上海)</t>
  </si>
  <si>
    <t>高梦涵</t>
  </si>
  <si>
    <t>http://www.wjx.cn/wjx/viewfile.aspx?path=http%3a%2f%2fpubuserqiniu.paperol.cn%2f59608158_2989_q8_1582885968BMRDrA.m4a%3fattname%3d2989_8_%25e6%2596%25b0%25e5%25bd%2595%25e9%259f%25b3%2b2.m4a&amp;activity=59608158</t>
  </si>
  <si>
    <t>2020/2/28 18:33:09</t>
  </si>
  <si>
    <t>101.87.196.34(上海-上海)</t>
  </si>
  <si>
    <t>过欣怡</t>
  </si>
  <si>
    <t>http://www.wjx.cn/wjx/viewfile.aspx?path=http%3a%2f%2fpubuserqiniu.paperol.cn%2f59608158_2990_q9_1582885980bQWQG3.mp4%3fattname%3d2990_9_VID_20200228_183247.mp4&amp;activity=59608158</t>
  </si>
  <si>
    <t>有，书名是〖大侦探福尔摩斯〗</t>
  </si>
  <si>
    <t>2020/2/28 18:33:17</t>
  </si>
  <si>
    <t>余跃</t>
  </si>
  <si>
    <t>http://www.wjx.cn/wjx/viewfile.aspx?path=http%3a%2f%2fpubuserqiniu.paperol.cn%2f59608158_2984_q9_1582885991MswPid.m4a%3fattname%3d2991_9_20200228_180428.m4a&amp;activity=59608158</t>
  </si>
  <si>
    <t>2020/2/28 18:33:36</t>
  </si>
  <si>
    <t>过子墨</t>
  </si>
  <si>
    <t>http://www.wjx.cn/wjx/viewfile.aspx?path=http%3a%2f%2fpubuserqiniu.paperol.cn%2f59608158_2992_q5_1582886006eSP6sp.m4a%3fattname%3d2992_5_%25e6%2596%25b0%25e5%25bd%2595%25e9%259f%25b3%2b5.m4a&amp;activity=59608158</t>
  </si>
  <si>
    <t>2020/2/28 18:34:19</t>
  </si>
  <si>
    <t>詹景尧</t>
  </si>
  <si>
    <t>http://www.wjx.cn/wjx/viewfile.aspx?path=http%3a%2f%2fpubuserqiniu.paperol.cn%2f59608158_2993_q5_15828860475fe747.MOV%3fattname%3d2993_5_60457883484__A879B96E-8053-4B05-96AF-C70D7C42F7A6.MOV&amp;activity=59608158</t>
  </si>
  <si>
    <t>学习不主动</t>
  </si>
  <si>
    <t>2020/2/28 18:34:33</t>
  </si>
  <si>
    <t>http://www.wjx.cn/wjx/viewfile.aspx?path=http%3a%2f%2fpubuserqiniu.paperol.cn%2f59608158_2991_q7_1582886026Z3mptt.mp4%3fattname%3d2994_7_VID20200228182227.mp4&amp;activity=59608158</t>
  </si>
  <si>
    <t>2020/2/28 18:34:41</t>
  </si>
  <si>
    <t>112.65.11.157(上海-上海)</t>
  </si>
  <si>
    <t>朱国涛</t>
  </si>
  <si>
    <t>http://www.wjx.cn/wjx/viewfile.aspx?path=http%3a%2f%2fpubuserqiniu.paperol.cn%2f59608158_2988_q5_1582886080J3XNeh.amr%3fattname%3d2995_5_20200228_183420.amr&amp;activity=59608158</t>
  </si>
  <si>
    <t>2020/2/28 18:34:56</t>
  </si>
  <si>
    <t>115.174.101.4(上海-上海)</t>
  </si>
  <si>
    <t>谢子歌</t>
  </si>
  <si>
    <t>http://www.wjx.cn/wjx/viewfile.aspx?path=http%3a%2f%2fpubuserqiniu.paperol.cn%2f59608158_2996_q9_1582886087JCpcQB.mp4%3fattname%3d2996_9_%25e5%25bc%2598%25e6%25a2%2585%25e5%25b0%258f%25e5%25ad%25a6%25e4%25ba%2594%25e5%259b%259b%25e7%258f%25ad%25e8%25b0%25a2%25e5%25ad%2590%25e6%25ad%258c..mp4&amp;activity=59608158</t>
  </si>
  <si>
    <t>怎样让孩子热爱阅读，并记录与家长讨论</t>
  </si>
  <si>
    <t>2020/2/28 18:35:33</t>
  </si>
  <si>
    <t>赵彦淳</t>
  </si>
  <si>
    <t>http://www.wjx.cn/wjx/viewfile.aspx?path=http%3a%2f%2fpubuserqiniu.paperol.cn%2f59608158_2997_q6_1582886122xTzT77.m4a%3fattname%3d2997_6_%25e5%25b7%25a6%25e6%2589%258b%25e5%2592%258c%25e5%258f%25b3%25e6%2589%258b.m4a&amp;activity=59608158</t>
  </si>
  <si>
    <t>2020/2/28 18:35:56</t>
  </si>
  <si>
    <t>101.84.180.163(上海-上海)</t>
  </si>
  <si>
    <t>杨雨晨</t>
  </si>
  <si>
    <t>http://www.wjx.cn/wjx/viewfile.aspx?path=http%3a%2f%2fpubuserqiniu.paperol.cn%2f59608158_2992_q9_1582886004BhJTMh.m4a%3fattname%3d2998_9_%25e6%2596%25b0%25e5%25bd%2595%25e9%259f%25b3%2b2.m4a&amp;activity=59608158</t>
  </si>
  <si>
    <t>孩子无持续性</t>
  </si>
  <si>
    <t>2020/2/28 18:36:30</t>
  </si>
  <si>
    <t>58.32.4.227(上海-上海)</t>
  </si>
  <si>
    <t>王思阳</t>
  </si>
  <si>
    <t>http://www.wjx.cn/wjx/viewfile.aspx?path=http%3a%2f%2fpubuserqiniu.paperol.cn%2f59608158_2984_q8_1582885911hcx2Kp.m4a%3fattname%3d2999_8_%25e7%258e%258b%25e6%2580%259d%25e9%2598%25b3.m4a&amp;activity=59608158</t>
  </si>
  <si>
    <t>多抽时间陪孩子阅读。</t>
  </si>
  <si>
    <t>2020/2/28 18:36:52</t>
  </si>
  <si>
    <t>183.195.55.176(上海-上海)</t>
  </si>
  <si>
    <t>丁佳雯</t>
  </si>
  <si>
    <t>http://www.wjx.cn/wjx/viewfile.aspx?path=http%3a%2f%2fpubuserqiniu.paperol.cn%2f59608158_2999_q5_1582886197NdxSA4.m4a%3fattname%3d3000_5_%25e4%25b8%2580(1)%25e7%258f%25ad%25e4%25b8%2581%25e4%25bd%25b3%25e9%259b%25af.m4a&amp;activity=59608158</t>
  </si>
  <si>
    <t>2020/2/28 18:37:29</t>
  </si>
  <si>
    <t>101.88.148.17(上海-上海)</t>
  </si>
  <si>
    <t>杨特</t>
  </si>
  <si>
    <t>http://www.wjx.cn/wjx/viewfile.aspx?path=http%3a%2f%2fpubuserqiniu.paperol.cn%2f59608158_2997_q5_1582886171r4RGbD.amr%3fattname%3d3001_5_20200228_183550.amr&amp;activity=59608158</t>
  </si>
  <si>
    <t>2020/2/28 18:37:45</t>
  </si>
  <si>
    <t>36.18.119.64(浙江-杭州)</t>
  </si>
  <si>
    <t>明仁杰</t>
  </si>
  <si>
    <t>http://www.wjx.cn/wjx/viewfile.aspx?path=http%3a%2f%2fpubuserqiniu.paperol.cn%2f59608158_2995_q6_15828861363Mh27S.m4a%3fattname%3d3002_6_%25e6%2596%25b0%25e5%25bd%2595%25e9%259f%25b3%2b1.m4a&amp;activity=59608158</t>
  </si>
  <si>
    <t>2020/2/28 18:37:56</t>
  </si>
  <si>
    <t>http://www.wjx.cn/wjx/viewfile.aspx?path=http%3a%2f%2fpubuserqiniu.paperol.cn%2f59608158_2998_q6_1582886168Ejk5ej.mp3%3fattname%3d3003_6_2%25e6%259c%258828%25e6%2597%25a5%2b%25e4%25b8%258b%25e5%258d%25886%25e7%2582%25b935%25e5%2588%2586.mp3&amp;activity=59608158</t>
  </si>
  <si>
    <t>2020/2/28 18:38:36</t>
  </si>
  <si>
    <t>周如娇</t>
  </si>
  <si>
    <t>http://www.wjx.cn/wjx/viewfile.aspx?path=http%3a%2f%2fpubuserqiniu.paperol.cn%2f59608158_3001_q6_1582886244einNdK.mp3%3fattname%3d3004_6_%25e5%2591%25a8%25e5%25a6%2582%25e5%25a8%25872.mp3&amp;activity=59608158</t>
  </si>
  <si>
    <t>引导孩子自己阅读</t>
  </si>
  <si>
    <t>2020/2/28 18:39:02</t>
  </si>
  <si>
    <t>124.79.172.73(上海-上海)</t>
  </si>
  <si>
    <t>何健锋</t>
  </si>
  <si>
    <t>http://www.wjx.cn/wjx/viewfile.aspx?path=http%3a%2f%2fpubuserqiniu.paperol.cn%2f59608158_2995_q9_1582886121bcEKQf.zip%3fattname%3d3005_9_7f5e9a0edd3ef8aa3f528c8a423ff4c1.zip&amp;activity=59608158</t>
  </si>
  <si>
    <t>有，书名是〖感动故事〗</t>
  </si>
  <si>
    <t>怎样才能让孩子主动去阅读？为孩子提供阅读资料</t>
  </si>
  <si>
    <t>2020/2/28 18:39:08</t>
  </si>
  <si>
    <t>120.204.140.238(上海-上海)</t>
  </si>
  <si>
    <t>刘佳贺</t>
  </si>
  <si>
    <t>http://www.wjx.cn/wjx/viewfile.aspx?path=http%3a%2f%2fpubuserqiniu.paperol.cn%2f59608158_2998_q6_1582886235zJH2mm.mp3%3fattname%3d3006_6_%25e5%25bc%2598%25e6%25a2%2585%25e5%25b0%258f%25e5%25ad%25a6%25ef%25bc%2588%25e8%2594%25b7%25e8%2596%2587%25e6%25a0%25a1%25e5%258c%25ba%25ef%25bc%2589%25e4%25ba%258c1%25e7%258f%25ad%25e5%2588%2598%25e4%25bd%25b3%25e8%25b4%25ba.mp3&amp;activity=59608158</t>
  </si>
  <si>
    <t>有，书名是〖儿童百科全书〗</t>
  </si>
  <si>
    <t>多陪孩子一起读书</t>
  </si>
  <si>
    <t>2020/2/28 18:40:46</t>
  </si>
  <si>
    <t>101.44.67.251(上海-上海)</t>
  </si>
  <si>
    <t>刘怡萱</t>
  </si>
  <si>
    <t>http://www.wjx.cn/wjx/viewfile.aspx?path=http%3a%2f%2fpubuserqiniu.paperol.cn%2f59608158_2966_q9_1582885789XBzFkb.amr%3fattname%3d3007_9_20200228_003.amr&amp;activity=59608158</t>
  </si>
  <si>
    <t>有，书名是〖少年国学游〗</t>
  </si>
  <si>
    <t>孩子总是爱读成人书，孩子最想图书馆，可我太忙了，没办法总</t>
  </si>
  <si>
    <t>2020/2/28 18:41:05</t>
  </si>
  <si>
    <t>101.87.196.223(上海-上海)</t>
  </si>
  <si>
    <t>周汉蓉</t>
  </si>
  <si>
    <t>http://www.wjx.cn/wjx/viewfile.aspx?path=http%3a%2f%2fpubuserqiniu.paperol.cn%2f59608158_2977_q5_1582885787tZJxDB.mp3%3fattname%3d3008_5_2%25e6%259c%258828%25e6%2597%25a5%2b%25e4%25b8%258b%25e5%258d%25886%25e7%2582%25b929%25e5%2588%2586.mp3&amp;activity=59608158</t>
  </si>
  <si>
    <t>想要孩子多学习</t>
  </si>
  <si>
    <t>2020/2/28 18:41:09</t>
  </si>
  <si>
    <t>101.87.196.129(上海-上海)</t>
  </si>
  <si>
    <t>付昱</t>
  </si>
  <si>
    <t>http://www.wjx.cn/wjx/viewfile.aspx?path=http%3a%2f%2fpubuserqiniu.paperol.cn%2f59608158_3007_q6_1582886453ER3KXH.MP4%3fattname%3d3009_6_EA27EBDB-AFBA-4F6F-BBA6-6F0B31AC6AF4.MP4&amp;activity=59608158</t>
  </si>
  <si>
    <t>多陪伴孩子</t>
  </si>
  <si>
    <t>2020/2/28 18:41:18</t>
  </si>
  <si>
    <t>183.193.61.44(上海-上海)</t>
  </si>
  <si>
    <t>张栩</t>
  </si>
  <si>
    <t>http://www.wjx.cn/wjx/viewfile.aspx?path=http%3a%2f%2fpubuserqiniu.paperol.cn%2f59608158_3008_q9_1582886467D3bQ8W.MOV%3fattname%3d3010_9_60457922316__C3B75ED2-3C30-433F-B5F7-E645FB630858.MOV&amp;activity=59608158</t>
  </si>
  <si>
    <t>有，书名是〖会飞的鹅〗</t>
  </si>
  <si>
    <t>2020/2/28 18:41:51</t>
  </si>
  <si>
    <t>117.136.62.113(四川-成都)</t>
  </si>
  <si>
    <t>http://www.wjx.cn/wjx/viewfile.aspx?path=http%3a%2f%2fpubuserqiniu.paperol.cn%2f59608158_3007_q5_15828863613kiFRQ.mp4%3fattname%3d3011_5_VID20200228183725.mp4&amp;activity=59608158</t>
  </si>
  <si>
    <t>有，书名是〖688〗</t>
  </si>
  <si>
    <t>2020/2/28 18:41:55</t>
  </si>
  <si>
    <t>101.244.21.179(上海-上海)</t>
  </si>
  <si>
    <t>宋乐轩</t>
  </si>
  <si>
    <t>http://www.wjx.cn/wjx/viewfile.aspx?path=http%3a%2f%2fpubuserqiniu.paperol.cn%2f59608158_3011_q8_15828865018AZX4Y.m4a%3fattname%3d3012_8_%25e4%25b8%258b%25e5%258d%2588%2b6%25e6%2597%25b640%25e5%2588%2586%2b.m4a&amp;activity=59608158</t>
  </si>
  <si>
    <t>讲道理</t>
  </si>
  <si>
    <t>2020/2/28 18:41:57</t>
  </si>
  <si>
    <t>112.65.61.202(上海-上海)</t>
  </si>
  <si>
    <t>王镇琪</t>
  </si>
  <si>
    <t>http://www.wjx.cn/wjx/viewfile.aspx?path=http%3a%2f%2fpubuserqiniu.paperol.cn%2f59608158_2984_q9_1582885998fpJwcG.m4a%3fattname%3d3013_9_%25e5%25bc%2598%25e6%25a2%2585%25e5%25b0%258f%25e5%25ad%25a6%25e6%259b%25b9%25e8%25a1%258c%25e6%25a0%25a1%25e5%258c%25ba%25e4%25ba%2594%25ef%25bc%25885%25ef%25bc%2589%25e7%258f%25ad%25e7%258e%258b%25e9%2595%2587%25e7%2590%25aa.m4a&amp;activity=59608158</t>
  </si>
  <si>
    <t>孩子·很叛逆辅导孩子要往好的方面学习用心去学</t>
  </si>
  <si>
    <t>2020/2/28 18:42:11</t>
  </si>
  <si>
    <t>史秀松</t>
  </si>
  <si>
    <t>http://www.wjx.cn/wjx/viewfile.aspx?path=http%3a%2f%2fpubuserqiniu.paperol.cn%2f59608158_3000_q7_1582886247psSXXR.MOV%3fattname%3d3014_7_60457902826__7691DF42-5594-4C56-BA81-C8CF062F1BC8.MOV&amp;activity=59608158</t>
  </si>
  <si>
    <t>有，书名是〖米小圈。搞砸的生日会 犟龟〗</t>
  </si>
  <si>
    <t>不知道如何才能让他爱上阅读</t>
  </si>
  <si>
    <t>2020/2/28 18:42:20</t>
  </si>
  <si>
    <t>120.204.151.1(上海-上海)</t>
  </si>
  <si>
    <t>胡月瑶</t>
  </si>
  <si>
    <t>http://www.wjx.cn/wjx/viewfile.aspx?path=http%3a%2f%2fpubuserqiniu.paperol.cn%2f59608158_3007_q9_15828864314fFy54.amr%3fattname%3d3015_9_20200228_183940.amr&amp;activity=59608158</t>
  </si>
  <si>
    <t>2020/2/28 18:42:27</t>
  </si>
  <si>
    <t>凤艳丽</t>
  </si>
  <si>
    <t>http://www.wjx.cn/wjx/viewfile.aspx?path=http%3a%2f%2fpubuserqiniu.paperol.cn%2f59608158_3016_q9_1582886542SZ7GNX.amr%3fattname%3d3016_9_20200228_184140.amr&amp;activity=59608158</t>
  </si>
  <si>
    <t>有，书名是〖百科大学〗</t>
  </si>
  <si>
    <t>能和孩子一起去阅读理意思</t>
  </si>
  <si>
    <t>2020/2/28 18:42:57</t>
  </si>
  <si>
    <t>101.87.192.124(上海-上海)</t>
  </si>
  <si>
    <t>牛海龙</t>
  </si>
  <si>
    <t>http://www.wjx.cn/wjx/viewfile.aspx?path=http%3a%2f%2fpubuserqiniu.paperol.cn%2f59608158_3017_q9_1582886591EfX427.m4a%3fattname%3d3017_9_%25e6%2596%25b0%25e5%25bd%2595%25e9%259f%25b3%2b3.m4a&amp;activity=59608158</t>
  </si>
  <si>
    <t>怎么培养他的阅读兴趣</t>
  </si>
  <si>
    <t>2020/2/28 18:44:12</t>
  </si>
  <si>
    <t>洪曼妮</t>
  </si>
  <si>
    <t>http://www.wjx.cn/wjx/viewfile.aspx?path=http%3a%2f%2fpubuserqiniu.paperol.cn%2f59608158_3018_q9_1582886640iwM8t4.MOV%3fattname%3d3018_9_60457940288__04F579A4-9513-4B89-9D43-5BD7B0E437AD.MOV&amp;activity=59608158</t>
  </si>
  <si>
    <t>有，书名是〖好词好句好段〗</t>
  </si>
  <si>
    <t>2020/2/28 18:45:19</t>
  </si>
  <si>
    <t>101.87.193.156(上海-上海)</t>
  </si>
  <si>
    <t>郭静雪</t>
  </si>
  <si>
    <t>http://www.wjx.cn/wjx/viewfile.aspx?path=http%3a%2f%2fpubuserqiniu.paperol.cn%2f59608158_3011_q8_1582886709adJmhF.amr%3fattname%3d3019_8_20200228_184357.amr&amp;activity=59608158</t>
  </si>
  <si>
    <t>没太多时间陪孩子，希望自己多抽点时间陪孩子一起读</t>
  </si>
  <si>
    <t>2020/2/28 18:45:40</t>
  </si>
  <si>
    <t>101.87.195.217(上海-上海)</t>
  </si>
  <si>
    <t>李家博</t>
  </si>
  <si>
    <t>http://www.wjx.cn/wjx/viewfile.aspx?path=http%3a%2f%2fpubuserqiniu.paperol.cn%2f59608158_3018_q6_15828867326GNeRK.mp3%3fattname%3d3020_6_REC20200228184425.mp3&amp;activity=59608158</t>
  </si>
  <si>
    <t>多学以些知识</t>
  </si>
  <si>
    <t>2020/2/28 18:45:59</t>
  </si>
  <si>
    <t>36.23.88.123(浙江-杭州)</t>
  </si>
  <si>
    <t>http://www.wjx.cn/wjx/viewfile.aspx?path=http%3a%2f%2fpubuserqiniu.paperol.cn%2f59608158_3015_q6_1582886594JTrJWc.MOV%3fattname%3d3021_6_60457936376__CC342B0B-1CE6-4246-8742-0583CDD95E28.MOV&amp;activity=59608158</t>
  </si>
  <si>
    <t>希望和他一起讨论故事内容</t>
  </si>
  <si>
    <t>2020/2/28 18:46:16</t>
  </si>
  <si>
    <t>101.88.237.219(上海-上海)</t>
  </si>
  <si>
    <t>耿兴悦</t>
  </si>
  <si>
    <t>http://www.wjx.cn/wjx/viewfile.aspx?path=http%3a%2f%2fpubuserqiniu.paperol.cn%2f59608158_3011_q8_1582886697mGbG8a.MOV%3fattname%3d3022_8_60457941394__5C2BFF2D-5D38-472F-BDF5-39D4663323B1.MOV&amp;activity=59608158</t>
  </si>
  <si>
    <t>暂时没有。</t>
  </si>
  <si>
    <t>2020/2/28 18:46:46</t>
  </si>
  <si>
    <t>117.136.103.79(安徽-合肥)</t>
  </si>
  <si>
    <t>姜宇翔</t>
  </si>
  <si>
    <t>http://www.wjx.cn/wjx/viewfile.aspx?path=http%3a%2f%2fpubuserqiniu.paperol.cn%2f59608158_3000_q6_1582886242bfYbp7.m4a%3fattname%3d3023_6_%25e6%2596%25b0%25e5%25bd%2595%25e9%259f%25b3%2b4.m4a&amp;activity=59608158</t>
  </si>
  <si>
    <t>没有很多时间陪孩子阅读。物质上面的需求，陪孩子长大</t>
  </si>
  <si>
    <t>2020/2/28 18:46:47</t>
  </si>
  <si>
    <t>117.143.114.57(上海-上海)</t>
  </si>
  <si>
    <t>朱艺晨</t>
  </si>
  <si>
    <t>http://www.wjx.cn/wjx/viewfile.aspx?path=http%3a%2f%2fpubuserqiniu.paperol.cn%2f59608158_3015_q7_1582886606afXSA2.m4a%3fattname%3d3024_7_6be5fe626bc4d823947b0bae57bb996a.m4a&amp;activity=59608158</t>
  </si>
  <si>
    <t>能够多的时间陪孩子一起</t>
  </si>
  <si>
    <t>2020/2/28 18:46:49</t>
  </si>
  <si>
    <t>李苏悦</t>
  </si>
  <si>
    <t>http://www.wjx.cn/wjx/viewfile.aspx?path=http%3a%2f%2fpubuserqiniu.paperol.cn%2f59608158_3022_q7_1582886794PEiQMx.m4a%3fattname%3d3025_7_%25e6%2596%25b0%25e5%25bd%2595%25e9%259f%25b3%2b3.m4a&amp;activity=59608158</t>
  </si>
  <si>
    <t>有，书名是〖柳林风声〗</t>
  </si>
  <si>
    <t>想让孩子对读书有兴趣</t>
  </si>
  <si>
    <t>2020/2/28 18:47:11</t>
  </si>
  <si>
    <t>101.245.23.55(上海-上海)</t>
  </si>
  <si>
    <t>祝东鸿</t>
  </si>
  <si>
    <t>http://www.wjx.cn/wjx/viewfile.aspx?path=http%3a%2f%2fpubuserqiniu.paperol.cn%2f59608158_3018_q8_1582886838Taye72.mp3%3fattname%3d3026_8_2%25e6%259c%258828%25e6%2597%25a5%2b%25e4%25b8%258b%25e5%258d%25884%25e7%2582%25b909%25e5%2588%2586.mp3&amp;activity=59608158</t>
  </si>
  <si>
    <t>2020/2/28 18:47:23</t>
  </si>
  <si>
    <t>117.136.119.250(上海-上海)</t>
  </si>
  <si>
    <t>张忆雯</t>
  </si>
  <si>
    <t>http://www.wjx.cn/wjx/viewfile.aspx?path=http%3a%2f%2fpubuserqiniu.paperol.cn%2f59608158_3018_q8_1582886773faMJS2.m4a%3fattname%3d3027_8_8f02d57abf71a40f3e9d98db6c0333b5.m4a&amp;activity=59608158</t>
  </si>
  <si>
    <t>孩子每次看书都会提问题</t>
  </si>
  <si>
    <t>2020/2/28 18:47:25</t>
  </si>
  <si>
    <t>120.204.142.98(上海-上海)</t>
  </si>
  <si>
    <t>赵云翔</t>
  </si>
  <si>
    <t>http://www.wjx.cn/wjx/viewfile.aspx?path=http%3a%2f%2fpubuserqiniu.paperol.cn%2f59608158_3011_q7_1582886688Jj8B25.amr%3fattname%3d3028_7_20200228_184420.amr&amp;activity=59608158</t>
  </si>
  <si>
    <t>为孩子解释意思</t>
  </si>
  <si>
    <t>2020/2/28 18:48:33</t>
  </si>
  <si>
    <t>倪灏峰</t>
  </si>
  <si>
    <t>http://www.wjx.cn/wjx/viewfile.aspx?path=http%3a%2f%2fpubuserqiniu.paperol.cn%2f59608158_3019_q5_1582886733NeMzpp.m4a%3fattname%3d3029_5_%25e5%2580%25aa%25e7%2581%258f%25e5%25b3%25b0.m4a&amp;activity=59608158</t>
  </si>
  <si>
    <t>2020/2/28 18:48:35</t>
  </si>
  <si>
    <t>36.62.69.46(安徽-阜阳)</t>
  </si>
  <si>
    <t>刘红月</t>
  </si>
  <si>
    <t>http://www.wjx.cn/wjx/viewfile.aspx?path=http%3a%2f%2fpubuserqiniu.paperol.cn%2f59608158_3029_q6_15828869133MQBMT.amr%3fattname%3d3030_6_20200228_184759.amr&amp;activity=59608158</t>
  </si>
  <si>
    <t>2020/2/28 18:49:01</t>
  </si>
  <si>
    <t>101.88.153.4(上海-上海)</t>
  </si>
  <si>
    <t>张嘉璐</t>
  </si>
  <si>
    <t>http://www.wjx.cn/wjx/viewfile.aspx?path=http%3a%2f%2fpubuserqiniu.paperol.cn%2f59608158_3018_q8_1582886820HHhW4C.mp4%3fattname%3d3031_8_VID20200228184600.mp4&amp;activity=59608158</t>
  </si>
  <si>
    <t>有，书名是〖《野生的爱尔莎》〗</t>
  </si>
  <si>
    <t>这个年纪的孩子完全可以自主学习了，做个好榜样</t>
  </si>
  <si>
    <t>2020/2/28 18:49:47</t>
  </si>
  <si>
    <t>211.136.115.83(上海-上海)</t>
  </si>
  <si>
    <t>卢博豪</t>
  </si>
  <si>
    <t>http://www.wjx.cn/wjx/viewfile.aspx?path=http%3a%2f%2fpubuserqiniu.paperol.cn%2f59608158_3003_q6_15828862676QxAk7.mp3%3fattname%3d3032_6_REC20200228183309.mp3&amp;activity=59608158</t>
  </si>
  <si>
    <t>为什么孩子不去主动读书？陪伴孩子阅读使他慢慢的懂得阅读的快乐。</t>
  </si>
  <si>
    <t>2020/2/28 18:49:54</t>
  </si>
  <si>
    <t>101.88.147.159(上海-上海)</t>
  </si>
  <si>
    <t>汪若朴</t>
  </si>
  <si>
    <t>http://www.wjx.cn/wjx/viewfile.aspx?path=http%3a%2f%2fpubuserqiniu.paperol.cn%2f59608158_3033_q5_1582886993cBKkXR.amr%3fattname%3d3033_5_20200228_184931.amr&amp;activity=59608158</t>
  </si>
  <si>
    <t>有，书名是〖和大人一起读〗</t>
  </si>
  <si>
    <t>2020/2/28 18:50:07</t>
  </si>
  <si>
    <t>101.87.199.167(上海-上海)</t>
  </si>
  <si>
    <t>杜佳芹</t>
  </si>
  <si>
    <t>http://www.wjx.cn/wjx/viewfile.aspx?path=http%3a%2f%2fpubuserqiniu.paperol.cn%2f59608158_3027_q8_1582886911p65BGa.amr%3fattname%3d3034_8_20200228_184748.amr&amp;activity=59608158</t>
  </si>
  <si>
    <t>做学习</t>
  </si>
  <si>
    <t>2020/2/28 18:50:09</t>
  </si>
  <si>
    <t>114.87.19.121(上海-上海)</t>
  </si>
  <si>
    <t>薛舜芝</t>
  </si>
  <si>
    <t>http://www.wjx.cn/wjx/viewfile.aspx?path=http%3a%2f%2fpubuserqiniu.paperol.cn%2f59608158_3026_q5_1582886820wTZ65a.mp3%3fattname%3d3035_5_%25e6%2595%25b0%25e5%25ad%2597%25e6%25ad%258c.mp3&amp;activity=59608158</t>
  </si>
  <si>
    <t>2020/2/28 18:50:16</t>
  </si>
  <si>
    <t>101.87.197.80(上海-上海)</t>
  </si>
  <si>
    <t>卢欣然</t>
  </si>
  <si>
    <t>http://www.wjx.cn/wjx/viewfile.aspx?path=http%3a%2f%2fpubuserqiniu.paperol.cn%2f59608158_3011_q6_1582886517tE2GhX.amr%3fattname%3d3036_6_20200228_184121.amr&amp;activity=59608158</t>
  </si>
  <si>
    <t>有，书名是〖童年河〗</t>
  </si>
  <si>
    <t>孩子不愿意读书，喜欢玩小动作，有时间多倍她一起阅读</t>
  </si>
  <si>
    <t>2020/2/28 18:50:23</t>
  </si>
  <si>
    <t>曹乐蕊</t>
  </si>
  <si>
    <t>http://www.wjx.cn/wjx/viewfile.aspx?path=http%3a%2f%2fpubuserqiniu.paperol.cn%2f59608158_3036_q7_1582887012B2Pr5e.MOV%3fattname%3d3037_7_60457977866__F724EC41-2FF4-406C-9CE8-7294F5A2E4A2.MOV&amp;activity=59608158</t>
  </si>
  <si>
    <t>2020/2/28 18:50:45</t>
  </si>
  <si>
    <t>101.87.198.228(上海-上海)</t>
  </si>
  <si>
    <t>戴子涵</t>
  </si>
  <si>
    <t>http://www.wjx.cn/wjx/viewfile.aspx?path=http%3a%2f%2fpubuserqiniu.paperol.cn%2f59608158_3027_q6_15828868565nzkM4.m4a%3fattname%3d3038_6_%25e6%2588%25b4%25e5%25ad%2590%25e6%25b6%25b5%25e3%2580%258a%25e5%25b7%25a6%25e6%2589%258b%25e5%2592%258c%25e5%258f%25b3%25e6%2589%258b%25e3%2580%258b.m4a&amp;activity=59608158</t>
  </si>
  <si>
    <t>2020/2/28 18:51:24</t>
  </si>
  <si>
    <t>120.204.149.152(上海-上海)</t>
  </si>
  <si>
    <t>刘宇皓</t>
  </si>
  <si>
    <t>http://www.wjx.cn/wjx/viewfile.aspx?path=http%3a%2f%2fpubuserqiniu.paperol.cn%2f59608158_3032_q7_15828869734c257y.mp4%3fattname%3d3039_7_VID20200228184925.mp4&amp;activity=59608158</t>
  </si>
  <si>
    <t>2020/2/28 18:52:02</t>
  </si>
  <si>
    <t>http://www.wjx.cn/wjx/viewfile.aspx?path=http%3a%2f%2fpubuserqiniu.paperol.cn%2f59608158_3038_q9_15828870468bY5Nm.m4a%3fattname%3d3040_9_%25e6%2596%25b0%25e5%25bd%2595%25e9%259f%25b3%2b8.m4a&amp;activity=59608158</t>
  </si>
  <si>
    <t>2020/2/28 18:52:16</t>
  </si>
  <si>
    <t>101.87.194.99(上海-上海)</t>
  </si>
  <si>
    <t>陈宁</t>
  </si>
  <si>
    <t>http://www.wjx.cn/wjx/viewfile.aspx?path=http%3a%2f%2fpubuserqiniu.paperol.cn%2f59608158_3030_q7_15828869308BBY7F.m4a%3fattname%3d3041_7_%25e6%2596%25b0%25e5%25bd%2595%25e9%259f%25b3%2b4.m4a&amp;activity=59608158</t>
  </si>
  <si>
    <t>2020/2/28 18:52:27</t>
  </si>
  <si>
    <t>223.104.254.102(北京-北京)</t>
  </si>
  <si>
    <t>牛梓铭</t>
  </si>
  <si>
    <t>http://www.wjx.cn/wjx/viewfile.aspx?path=http%3a%2f%2fpubuserqiniu.paperol.cn%2f59608158_3031_q5_1582887002t643aZ.m4a%3fattname%3d3042_5_%25e7%25ab%258b%25e4%25ba%258b%25e5%2585%25ac%25e5%25af%2593.m4a&amp;activity=59608158</t>
  </si>
  <si>
    <t>有，书名是〖漫画笑传〗</t>
  </si>
  <si>
    <t>2020/2/28 18:52:29</t>
  </si>
  <si>
    <t>http://www.wjx.cn/wjx/viewfile.aspx?path=http%3a%2f%2fpubuserqiniu.paperol.cn%2f59608158_3043_q6_15828871477BdZHe.amr%3fattname%3d3043_6_20200228_185156.amr&amp;activity=59608158</t>
  </si>
  <si>
    <t>2020/2/28 18:52:46</t>
  </si>
  <si>
    <t>117.136.119.156(上海-上海)</t>
  </si>
  <si>
    <t>李义海</t>
  </si>
  <si>
    <t>http://www.wjx.cn/wjx/viewfile.aspx?path=http%3a%2f%2fpubuserqiniu.paperol.cn%2f59608158_3037_q5_1582887250bT2YCp.amr%3fattname%3d3044_5_20200228_185357.amr&amp;activity=59608158</t>
  </si>
  <si>
    <t>不知道应该做什么</t>
  </si>
  <si>
    <t>2020/2/28 18:52:58</t>
  </si>
  <si>
    <t>114.98.60.184(安徽-亳州)</t>
  </si>
  <si>
    <t>刘子奥</t>
  </si>
  <si>
    <t>http://www.wjx.cn/wjx/viewfile.aspx?path=http%3a%2f%2fpubuserqiniu.paperol.cn%2f59608158_3030_q8_1582886925PFzF6m.m4a%3fattname%3d3045_8_%25e6%2596%25b0%25e5%25bd%2595%25e9%259f%25b3%2b1.m4a&amp;activity=59608158</t>
  </si>
  <si>
    <t>孩子静不下心来读书</t>
  </si>
  <si>
    <t>2020/2/28 18:53:34</t>
  </si>
  <si>
    <t>101.224.60.238(上海-上海)</t>
  </si>
  <si>
    <t>邹家祎</t>
  </si>
  <si>
    <t>http://www.wjx.cn/wjx/viewfile.aspx?path=http%3a%2f%2fpubuserqiniu.paperol.cn%2f59608158_3033_q9_158288698956TPkD.mp3%3fattname%3d3046_9_REC20200228184945.mp3&amp;activity=59608158</t>
  </si>
  <si>
    <t>希望他自己</t>
  </si>
  <si>
    <t>2020/2/28 18:53:39</t>
  </si>
  <si>
    <t>223.104.211.231(上海-上海)</t>
  </si>
  <si>
    <t>黄雨涵</t>
  </si>
  <si>
    <t>http://www.wjx.cn/wjx/viewfile.aspx?path=http%3a%2f%2fpubuserqiniu.paperol.cn%2f59608158_3044_q6_1582887171r5zbAw.m4a%3fattname%3d3047_6_%25e6%2596%25b0%25e5%25bd%2595%25e9%259f%25b3%2b4.m4a&amp;activity=59608158</t>
  </si>
  <si>
    <t>2020/2/28 18:54:19</t>
  </si>
  <si>
    <t>101.228.210.131(上海-上海)</t>
  </si>
  <si>
    <t>陈宇轩</t>
  </si>
  <si>
    <t>http://www.wjx.cn/wjx/viewfile.aspx?path=http%3a%2f%2fpubuserqiniu.paperol.cn%2f59608158_3048_q6_1582887255k25EZy.m4a%3fattname%3d3048_6_%25e4%25b8%258b%25e5%258d%2588%2b6%25e6%2597%25b653%25e5%2588%2586%2b_1.m4a&amp;activity=59608158</t>
  </si>
  <si>
    <t>孩子不愿意看课外书</t>
  </si>
  <si>
    <t>2020/2/28 18:56:44</t>
  </si>
  <si>
    <t>http://www.wjx.cn/wjx/viewfile.aspx?path=http%3a%2f%2fpubuserqiniu.paperol.cn%2f59608158_3049_q9_1582887285bAtyfB.mp4%3fattname%3d3049_9_1582804797859.mp4&amp;activity=59608158</t>
  </si>
  <si>
    <t>孩子不知道自己喜欢的书是什么。常带她去图书馆</t>
  </si>
  <si>
    <t>2020/2/28 18:56:46</t>
  </si>
  <si>
    <t>101.84.0.27(上海-上海)</t>
  </si>
  <si>
    <t>邹逸菲</t>
  </si>
  <si>
    <t>http://www.wjx.cn/wjx/viewfile.aspx?path=http%3a%2f%2fpubuserqiniu.paperol.cn%2f59608158_3045_q7_1582887402eNaKXQ.m4a%3fattname%3d3050_7_%25e6%25b0%25b8%25e5%2598%2589%25e5%258e%25bf.m4a&amp;activity=59608158</t>
  </si>
  <si>
    <t>孩子没兴趣读书，我最想为孩子培训兴趣</t>
  </si>
  <si>
    <t>2020/2/28 18:57:27</t>
  </si>
  <si>
    <t>101.87.194.224(上海-上海)</t>
  </si>
  <si>
    <t>陆旭</t>
  </si>
  <si>
    <t>http://www.wjx.cn/wjx/viewfile.aspx?path=http%3a%2f%2fpubuserqiniu.paperol.cn%2f59608158_3046_q7_1582887395Qdaa6e.MOV%3fattname%3d3051_7_60458016619__D24C07AD-4337-470D-B7E2-C6F284BB98FE.MOV&amp;activity=59608158</t>
  </si>
  <si>
    <t>有，书名是〖我爱中国〗</t>
  </si>
  <si>
    <t>让她多看书</t>
  </si>
  <si>
    <t>2020/2/28 18:58:12</t>
  </si>
  <si>
    <t>http://www.wjx.cn/wjx/viewfile.aspx?path=http%3a%2f%2fpubuserqiniu.paperol.cn%2f59608158_3046_q9_1582887216B5j58t.m4a%3fattname%3d3052_9_%25e6%2596%25b0%25e5%25bd%2595%25e9%259f%25b3%2b5.m4a&amp;activity=59608158</t>
  </si>
  <si>
    <t>不主动，想有什么办法能让他主动阅读</t>
  </si>
  <si>
    <t>2020/2/28 18:59:16</t>
  </si>
  <si>
    <t>171.208.50.158(四川-巴中)</t>
  </si>
  <si>
    <t>张轩</t>
  </si>
  <si>
    <t>http://www.wjx.cn/wjx/viewfile.aspx?path=http%3a%2f%2fpubuserqiniu.paperol.cn%2f59608158_3053_q7_15828874953i8y5Y.mp4%3fattname%3d3053_7_vcompress_VID20200228184751.mp4&amp;activity=59608158</t>
  </si>
  <si>
    <t>不喜欢大声朗读</t>
  </si>
  <si>
    <t>2020/2/28 18:59:27</t>
  </si>
  <si>
    <t>http://www.wjx.cn/wjx/viewfile.aspx?path=http%3a%2f%2fpubuserqiniu.paperol.cn%2f59608158_3050_q9_1582887416nDSQfK.m4a%3fattname%3d3054_9_%25e6%2596%25b0%25e5%25bd%2595%25e9%259f%25b3%2b1.m4a&amp;activity=59608158</t>
  </si>
  <si>
    <t>怎样让孩子喜欢上的阅读？陪伴孩子一起阅读，一起讨论。</t>
  </si>
  <si>
    <t>2020/2/28 18:59:58</t>
  </si>
  <si>
    <t>112.64.119.16(上海-上海)</t>
  </si>
  <si>
    <t>张容鑫</t>
  </si>
  <si>
    <t>http://www.wjx.cn/wjx/viewfile.aspx?path=http%3a%2f%2fpubuserqiniu.paperol.cn%2f59608158_3046_q6_15828873376xnCTx.mp3%3fattname%3d3055_6_REC20200228185444.mp3&amp;activity=59608158</t>
  </si>
  <si>
    <t>希望没事的时候多读读课外阅读</t>
  </si>
  <si>
    <t>2020/2/28 18:59:59</t>
  </si>
  <si>
    <t>222.67.49.65(上海-上海)</t>
  </si>
  <si>
    <t>杨宇</t>
  </si>
  <si>
    <t>http://www.wjx.cn/wjx/viewfile.aspx?path=http%3a%2f%2fpubuserqiniu.paperol.cn%2f59608158_3053_q9_1582887518Dd6H3a.mp3%3fattname%3d3056_9_%25e4%25ba%2594%25e5%259b%259b%25e7%258f%25ad%25e6%259d%25a8%25e5%25ae%2587.mp3&amp;activity=59608158</t>
  </si>
  <si>
    <t>孩子不喜欢看书怎么办</t>
  </si>
  <si>
    <t>2020/2/28 19:00:00</t>
  </si>
  <si>
    <t>侯逸凡</t>
  </si>
  <si>
    <t>http://www.wjx.cn/wjx/viewfile.aspx?path=http%3a%2f%2fpubuserqiniu.paperol.cn%2f59608158_3049_q7_1582887295hsWiBp.amr%3fattname%3d3057_7_20200228_185421.amr&amp;activity=59608158</t>
  </si>
  <si>
    <t>有，书名是〖杜小默快乐读写〗</t>
  </si>
  <si>
    <t>帮助孩子培养兴趣，使她自己喜欢去读。</t>
  </si>
  <si>
    <t>2020/2/28 19:00:20</t>
  </si>
  <si>
    <t>211.161.241.3(上海-上海)</t>
  </si>
  <si>
    <t>龚亚轩</t>
  </si>
  <si>
    <t>http://www.wjx.cn/wjx/viewfile.aspx?path=http%3a%2f%2fpubuserqiniu.paperol.cn%2f59608158_3053_q9_15828866384iiwrA.zip%3fattname%3d3058_9_444.zip&amp;activity=59608158</t>
  </si>
  <si>
    <t>2020/2/28 19:00:27</t>
  </si>
  <si>
    <t>120.204.143.27(上海-上海)</t>
  </si>
  <si>
    <t>吴宇航</t>
  </si>
  <si>
    <t>http://www.wjx.cn/wjx/viewfile.aspx?path=http%3a%2f%2fpubuserqiniu.paperol.cn%2f59608158_2779_q9_1582881268YBTk5w.amr%3fattname%3d3059_9_20200228_171342.amr&amp;activity=59608158</t>
  </si>
  <si>
    <t>有，书名是〖思维风暴〗</t>
  </si>
  <si>
    <t>多带他去图书馆借好书！</t>
  </si>
  <si>
    <t>线下故事会┋其他〖孩子自助可以阅读〗</t>
  </si>
  <si>
    <t>2020/2/28 19:01:00</t>
  </si>
  <si>
    <t>101.88.33.251(上海-上海)</t>
  </si>
  <si>
    <t>符轩</t>
  </si>
  <si>
    <t>http://www.wjx.cn/wjx/viewfile.aspx?path=http%3a%2f%2fpubuserqiniu.paperol.cn%2f59608158_3051_q9_1582887587bNeaae.mp4%3fattname%3d3060_9_Screenrecording_20200228_185814.mp4&amp;activity=59608158</t>
  </si>
  <si>
    <t>陪伴孩子多阅读</t>
  </si>
  <si>
    <t>2020/2/28 19:01:14</t>
  </si>
  <si>
    <t>宋子乐</t>
  </si>
  <si>
    <t>http://www.wjx.cn/wjx/viewfile.aspx?path=http%3a%2f%2fpubuserqiniu.paperol.cn%2f59608158_3011_q7_1582886508GG5bpk.MOV%3fattname%3d3061_7_60457928930__32DF228C-4303-40D2-971B-2F6C282CD3F8.MOV&amp;activity=59608158</t>
  </si>
  <si>
    <t>和同学朋友一起阅读</t>
  </si>
  <si>
    <t>2020/2/28 19:01:36</t>
  </si>
  <si>
    <t>220.112.124.32(上海-上海)</t>
  </si>
  <si>
    <t>http://www.wjx.cn/wjx/viewfile.aspx?path=http%3a%2f%2fpubuserqiniu.paperol.cn%2f59608158_3061_q6_1582887692eHBYdc.amr%3fattname%3d3062_6_20200228_190052.amr&amp;activity=59608158</t>
  </si>
  <si>
    <t>多给孩子买书看</t>
  </si>
  <si>
    <t>2020/2/28 19:02:58</t>
  </si>
  <si>
    <t>孟雅晴</t>
  </si>
  <si>
    <t>http://www.wjx.cn/wjx/viewfile.aspx?path=http%3a%2f%2fpubuserqiniu.paperol.cn%2f59608158_3062_q5_15828877732SBF6D.amr%3fattname%3d3063_5_%25e5%25bc%2598%25e6%25a2%2585%25e5%25b0%258f%25e5%25ad%25a6%25e4%25b8%2580%25e5%25b9%25b4%25e7%25ba%25a76%25e7%258f%25ad%25e5%25ad%259f%25e9%259b%2585%25e6%2599%25b4.amr&amp;activity=59608158</t>
  </si>
  <si>
    <t>有，书名是〖十万个为什么&amp;百科全书〗</t>
  </si>
  <si>
    <t>183.223.151.163(四川-巴中)</t>
  </si>
  <si>
    <t>白宇轩</t>
  </si>
  <si>
    <t>http://www.wjx.cn/wjx/viewfile.aspx?path=http%3a%2f%2fpubuserqiniu.paperol.cn%2f59608158_3018_q6_1582886716MjRxCr.MOV%3fattname%3d3064_6_60457946034__6E3AF7DC-02CA-482A-881A-56BBE3F14756.MOV&amp;activity=59608158</t>
  </si>
  <si>
    <t>2020/2/28 19:02:59</t>
  </si>
  <si>
    <t>叶天一</t>
  </si>
  <si>
    <t>http://www.wjx.cn/wjx/viewfile.aspx?path=http%3a%2f%2fpubuserqiniu.paperol.cn%2f59608158_3046_q5_1582887489X45TEj.MOV%3fattname%3d3065_5_60458027446__4F97B688-F438-40C5-B4C1-E2D75B0D301E.MOV&amp;activity=59608158</t>
  </si>
  <si>
    <t>怎么读，读哪类书</t>
  </si>
  <si>
    <t>2020/2/28 19:03:03</t>
  </si>
  <si>
    <t>140.207.23.2(上海-上海)</t>
  </si>
  <si>
    <t>胡舒姿</t>
  </si>
  <si>
    <t>http://www.wjx.cn/wjx/viewfile.aspx?path=http%3a%2f%2fpubuserqiniu.paperol.cn%2f59608158_3041_q7_1582887192DMxNmx.m4a%3fattname%3d3066_7_%25e6%2596%25b0%25e5%25bd%2595%25e9%259f%25b3%2b1.m4a&amp;activity=59608158</t>
  </si>
  <si>
    <t>有，书名是〖海洋之迷〗</t>
  </si>
  <si>
    <t>多陪她一块阅读。多带到图书馆，陪养她爱上阅读。</t>
  </si>
  <si>
    <t>2020/2/28 19:03:08</t>
  </si>
  <si>
    <t>117.136.119.78(上海-上海)</t>
  </si>
  <si>
    <t>甘醇</t>
  </si>
  <si>
    <t>http://www.wjx.cn/wjx/viewfile.aspx?path=http%3a%2f%2fpubuserqiniu.paperol.cn%2f59608158_3058_q9_1582887769sHwMJP.mp3%3fattname%3d3067_9_REC20200228190159.mp3&amp;activity=59608158</t>
  </si>
  <si>
    <t>指导方向</t>
  </si>
  <si>
    <t>线上亲子阅读培训┋其他〖线上培训〗</t>
  </si>
  <si>
    <t>2020/2/28 19:03:11</t>
  </si>
  <si>
    <t>117.143.54.49(上海-上海)</t>
  </si>
  <si>
    <t>王冬晨</t>
  </si>
  <si>
    <t>http://www.wjx.cn/wjx/viewfile.aspx?path=http%3a%2f%2fpubuserqiniu.paperol.cn%2f59608158_3045_q9_1582887373ccrJrP.MOV%3fattname%3d3068_9_60458011386__14562E8E-F661-436A-9FC3-DA99D5BCEB2E.MOV&amp;activity=59608158</t>
  </si>
  <si>
    <t>有，书名是〖雪国狼王〗</t>
  </si>
  <si>
    <t>买些他喜欢的书籍</t>
  </si>
  <si>
    <t>2020/2/28 19:03:40</t>
  </si>
  <si>
    <t>112.64.119.49(上海-上海)</t>
  </si>
  <si>
    <t>谢育信</t>
  </si>
  <si>
    <t>http://www.wjx.cn/wjx/viewfile.aspx?path=http%3a%2f%2fpubuserqiniu.paperol.cn%2f59608158_3063_q5_1582887711rnRfe5.mp3%3fattname%3d3069_5_REC20200228185536.mp3&amp;activity=59608158</t>
  </si>
  <si>
    <t>2020/2/28 19:04:56</t>
  </si>
  <si>
    <t>张永晴</t>
  </si>
  <si>
    <t>http://www.wjx.cn/wjx/viewfile.aspx?path=http%3a%2f%2fpubuserqiniu.paperol.cn%2f59608158_3051_q6_15828875933FTcKk.m4a%3fattname%3d3070_6_%25e6%2596%25b0%25e5%25bd%2595%25e9%259f%25b3%2b5.m4a&amp;activity=59608158</t>
  </si>
  <si>
    <t>有，书名是〖我要为自己喝彩〗</t>
  </si>
  <si>
    <t>如何培养孩子的阅读自觉性.</t>
  </si>
  <si>
    <t>2020/2/28 19:05:17</t>
  </si>
  <si>
    <t>211.161.241.91(上海-上海)</t>
  </si>
  <si>
    <t>丁致远</t>
  </si>
  <si>
    <t>http://www.wjx.cn/wjx/viewfile.aspx?path=http%3a%2f%2fpubuserqiniu.paperol.cn%2f59608158_3061_q5_1582887687JtCzKh.MOV%3fattname%3d3071_5_60458046613__6D889123-1080-42A3-9FCF-FC501104B398.MOV&amp;activity=59608158</t>
  </si>
  <si>
    <t>有，书名是〖青蛙弗洛格的成长故事〗</t>
  </si>
  <si>
    <t>以身作则，引导阅读</t>
  </si>
  <si>
    <t>2020/2/28 19:05:16</t>
  </si>
  <si>
    <t>117.143.114.174(上海-上海)</t>
  </si>
  <si>
    <t>陈芸熙</t>
  </si>
  <si>
    <t>http://www.wjx.cn/wjx/viewfile.aspx?path=http%3a%2f%2fpubuserqiniu.paperol.cn%2f59608158_3066_q5_1582887780jZRhfk.m4a%3fattname%3d3072_5_%25e6%2596%25b0%25e5%25bd%2595%25e9%259f%25b3%2b7.m4a&amp;activity=59608158</t>
  </si>
  <si>
    <t>他为什么不是很喜欢读书？</t>
  </si>
  <si>
    <t>2020/2/28 19:06:04</t>
  </si>
  <si>
    <t>117.143.45.107(上海-上海)</t>
  </si>
  <si>
    <t>胡沪博</t>
  </si>
  <si>
    <t>http://www.wjx.cn/wjx/viewfile.aspx?path=http%3a%2f%2fpubuserqiniu.paperol.cn%2f59608158_3060_q8_1582887655S2658A.mp3%3fattname%3d3073_8_REC20200228190018.mp3&amp;activity=59608158</t>
  </si>
  <si>
    <t>多鼓励他看书</t>
  </si>
  <si>
    <t>2020/2/28 19:06:12</t>
  </si>
  <si>
    <t>113.74.129.229(广东-清远)</t>
  </si>
  <si>
    <t>何海晨</t>
  </si>
  <si>
    <t>http://www.wjx.cn/wjx/viewfile.aspx?path=http%3a%2f%2fpubuserqiniu.paperol.cn%2f59608158_3070_q6_1582887845QPxPjZ.mp4%3fattname%3d3074_6_video_20200228_190322.mp4&amp;activity=59608158</t>
  </si>
  <si>
    <t>不知道怎样培养她自己阅读的兴趣，平时我们又没有时间陪她一起阅读，</t>
  </si>
  <si>
    <t>2020/2/28 19:06:21</t>
  </si>
  <si>
    <t>陈思静</t>
  </si>
  <si>
    <t>http://www.wjx.cn/wjx/viewfile.aspx?path=http%3a%2f%2fpubuserqiniu.paperol.cn%2f59608158_3067_q8_1582887945rdJrbM.m4a%3fattname%3d3075_8_%25e6%2596%25b0%25e5%25bd%2595%25e9%259f%25b3%2b5.m4a&amp;activity=59608158</t>
  </si>
  <si>
    <t>2020/2/28 19:07:14</t>
  </si>
  <si>
    <t>潘有康</t>
  </si>
  <si>
    <t>http://www.wjx.cn/wjx/viewfile.aspx?path=http%3a%2f%2fpubuserqiniu.paperol.cn%2f59608158_3071_q5_1582887907acdSBc.MP4%3fattname%3d3076_5_IMG_1006.MP4&amp;activity=59608158</t>
  </si>
  <si>
    <t>能有更多的时间陪伴孩子一起养成阅读习惯</t>
  </si>
  <si>
    <t>2020/2/28 19:07:40</t>
  </si>
  <si>
    <t>王伟泽</t>
  </si>
  <si>
    <t>http://www.wjx.cn/wjx/viewfile.aspx?path=http%3a%2f%2fpubuserqiniu.paperol.cn%2f59608158_3075_q9_1582888014QDbxHS.amr%3fattname%3d3077_9_20200228_190555.amr&amp;activity=59608158</t>
  </si>
  <si>
    <t>有，书名是〖要不起的狐狸爸爸〗</t>
  </si>
  <si>
    <t>101.87.193.164(上海-上海)</t>
  </si>
  <si>
    <t>王世豪</t>
  </si>
  <si>
    <t>http://www.wjx.cn/wjx/viewfile.aspx?path=http%3a%2f%2fpubuserqiniu.paperol.cn%2f59608158_3073_q5_1582888057WMMa2n.m4a%3fattname%3d3078_5_%25e6%2596%25b0%25e5%25bd%2595%25e9%259f%25b3%2b3.m4a&amp;activity=59608158</t>
  </si>
  <si>
    <t>想尽量抽出时间陪他一起阅读</t>
  </si>
  <si>
    <t>2020/2/28 19:08:06</t>
  </si>
  <si>
    <t>120.204.149.113(上海-上海)</t>
  </si>
  <si>
    <t>http://www.wjx.cn/wjx/viewfile.aspx?path=http%3a%2f%2fpubuserqiniu.paperol.cn%2f59608158_3073_q9_15828880006SBNRG.MOV%3fattname%3d3079_9_IMG_3920.MOV&amp;activity=59608158</t>
  </si>
  <si>
    <t>有，书名是〖查理与巧克力工厂〗</t>
  </si>
  <si>
    <t>2020/2/28 19:08:08</t>
  </si>
  <si>
    <t>101.87.192.56(上海-上海)</t>
  </si>
  <si>
    <t>刘钥</t>
  </si>
  <si>
    <t>http://www.wjx.cn/wjx/viewfile.aspx?path=http%3a%2f%2fpubuserqiniu.paperol.cn%2f59608158_3073_q5_15828879748K2Pxh.mp3%3fattname%3d3080_5_REC20200228185947.mp3&amp;activity=59608158</t>
  </si>
  <si>
    <t>孩子理解能力差   培养孩子的阅读习惯</t>
  </si>
  <si>
    <t>2020/2/28 19:08:28</t>
  </si>
  <si>
    <t>183.250.184.33(福建-福州)</t>
  </si>
  <si>
    <t>叶依玲</t>
  </si>
  <si>
    <t>http://www.wjx.cn/wjx/viewfile.aspx?path=http%3a%2f%2fpubuserqiniu.paperol.cn%2f59608158_3072_q6_15828879438JxbHj.mp3%3fattname%3d3081_6_%25e5%25b7%25a6%25e6%2589%258b%25e5%2592%258c%25e5%258f%25b3%25e6%2589%258b.mp3&amp;activity=59608158</t>
  </si>
  <si>
    <t>2020/2/28 19:08:42</t>
  </si>
  <si>
    <t>120.204.157.58(上海-上海)</t>
  </si>
  <si>
    <t>谢旭竹</t>
  </si>
  <si>
    <t>http://www.wjx.cn/wjx/viewfile.aspx?path=http%3a%2f%2fpubuserqiniu.paperol.cn%2f59608158_3073_q9_1582887959j6HJrJ.mp3%3fattname%3d3082_9_luyin.mp3&amp;activity=59608158</t>
  </si>
  <si>
    <t>2020/2/28 19:08:47</t>
  </si>
  <si>
    <t>101.224.192.146(上海-上海)</t>
  </si>
  <si>
    <t>汤德馨</t>
  </si>
  <si>
    <t>http://www.wjx.cn/wjx/viewfile.aspx?path=http%3a%2f%2fpubuserqiniu.paperol.cn%2f59608158_3067_q6_1582887794wDHtbN.amr%3fattname%3d3083_6_20200228_002.amr&amp;activity=59608158</t>
  </si>
  <si>
    <t>故事妈妈培训┋其他〖线下故事〗</t>
  </si>
  <si>
    <t>2020/2/28 19:09:14</t>
  </si>
  <si>
    <t>211.161.244.56(上海-上海)</t>
  </si>
  <si>
    <t>周梦琪</t>
  </si>
  <si>
    <t>http://www.wjx.cn/wjx/viewfile.aspx?path=http%3a%2f%2fpubuserqiniu.paperol.cn%2f59608158_3082_q9_15828881488ZRwra.mp4%3fattname%3d3084_9_VID20200228190307.mp4&amp;activity=59608158</t>
  </si>
  <si>
    <t>能多些时间陪她一起完成每一件事</t>
  </si>
  <si>
    <t>2020/2/28 19:09:18</t>
  </si>
  <si>
    <t>117.136.119.98(上海-上海)</t>
  </si>
  <si>
    <t>林恩典</t>
  </si>
  <si>
    <t>http://www.wjx.cn/wjx/viewfile.aspx?path=http%3a%2f%2fpubuserqiniu.paperol.cn%2f59608158_3084_q5_1582888153pfERrm.amr%3fattname%3d3085_5_20200228_190900.amr&amp;activity=59608158</t>
  </si>
  <si>
    <t>好好学习，认真做作业</t>
  </si>
  <si>
    <t>2020/2/28 19:09:22</t>
  </si>
  <si>
    <t>117.135.94.164(上海-上海)</t>
  </si>
  <si>
    <t>赵煜洁</t>
  </si>
  <si>
    <t>http://www.wjx.cn/wjx/viewfile.aspx?path=http%3a%2f%2fpubuserqiniu.paperol.cn%2f59608158_3084_q9_1582888151KE5mH6.m4a%3fattname%3d3086_9_%25e5%25b1%25b1%25e6%25b5%25b7%25e5%25b0%258f%25e5%25ad%25a6%25e4%25ba%25941%25e7%258f%25ad%25e8%25b5%25b5%25e7%2585%259c%25e6%25b4%2581.m4a&amp;activity=59608158</t>
  </si>
  <si>
    <t>2020/2/28 19:10:11</t>
  </si>
  <si>
    <t>http://www.wjx.cn/wjx/viewfile.aspx?path=http%3a%2f%2fpubuserqiniu.paperol.cn%2f59608158_3086_q6_1582888167fbajGc.mp3%3fattname%3d3087_6_%25e5%25b7%25a6%25e6%2589%258b%25e5%2592%258c%25e5%258f%25b3%25e6%2589%258b.mp3&amp;activity=59608158</t>
  </si>
  <si>
    <t>2020/2/28 19:10:29</t>
  </si>
  <si>
    <t>120.204.217.249(上海-上海)</t>
  </si>
  <si>
    <t>唐智博</t>
  </si>
  <si>
    <t>http://www.wjx.cn/wjx/viewfile.aspx?path=http%3a%2f%2fpubuserqiniu.paperol.cn%2f59608158_3067_q9_15828879583QfGJA.m4a%3fattname%3d3088_9_e3b956a95ae688c79c2f383020ffabfc.m4a&amp;activity=59608158</t>
  </si>
  <si>
    <t>2020/2/28 19:10:49</t>
  </si>
  <si>
    <t>183.195.63.213(上海-上海)</t>
  </si>
  <si>
    <t>郭昊轩</t>
  </si>
  <si>
    <t>http://www.wjx.cn/wjx/viewfile.aspx?path=http%3a%2f%2fpubuserqiniu.paperol.cn%2f59608158_3080_q5_1582888105PpzyD6.MOV%3fattname%3d3089_5_60458088027__AEBACBD7-9469-4FB5-84D5-40AED2AF61EF.MOV&amp;activity=59608158</t>
  </si>
  <si>
    <t>2020/2/28 19:11:26</t>
  </si>
  <si>
    <t>112.65.61.55(上海-上海)</t>
  </si>
  <si>
    <t>刘子鑫</t>
  </si>
  <si>
    <t>http://www.wjx.cn/wjx/viewfile.aspx?path=http%3a%2f%2fpubuserqiniu.paperol.cn%2f59608158_3077_q8_1582888060rchXRT.MOV%3fattname%3d3090_8_60458081461__533609D4-69AF-43FC-A946-F35D4FE8B057.MOV&amp;activity=59608158</t>
  </si>
  <si>
    <t>有，书名是〖爱读书的妖怪〗</t>
  </si>
  <si>
    <t>2020/2/28 19:11:31</t>
  </si>
  <si>
    <t>223.104.186.82(山东-济南)</t>
  </si>
  <si>
    <t>段振冉</t>
  </si>
  <si>
    <t>http://www.wjx.cn/wjx/viewfile.aspx?path=http%3a%2f%2fpubuserqiniu.paperol.cn%2f59608158_3088_q5_1582888269WBjfkF.m4a%3fattname%3d3091_5_%25e4%25be%259d%25e4%25be%259d.m4a&amp;activity=59608158</t>
  </si>
  <si>
    <t>2020/2/28 19:12:27</t>
  </si>
  <si>
    <t>http://www.wjx.cn/wjx/viewfile.aspx?path=http%3a%2f%2fpubuserqiniu.paperol.cn%2f59608158_3090_q6_15828883313Qde2Y.amr%3fattname%3d3092_6_20200228_191055.amr&amp;activity=59608158</t>
  </si>
  <si>
    <t>多学知识</t>
  </si>
  <si>
    <t>2020/2/28 19:12:30</t>
  </si>
  <si>
    <t>潘有铭</t>
  </si>
  <si>
    <t>http://www.wjx.cn/wjx/viewfile.aspx?path=http%3a%2f%2fpubuserqiniu.paperol.cn%2f59608158_3089_q7_158288824824TDW3.MP4%3fattname%3d3093_7_IMG_1008.MP4&amp;activity=59608158</t>
  </si>
  <si>
    <t>能有更多的时间陪孩子一起养成阅读习惯</t>
  </si>
  <si>
    <t>2020/2/28 19:12:38</t>
  </si>
  <si>
    <t>101.88.154.55(上海-上海)</t>
  </si>
  <si>
    <t>钟子玹</t>
  </si>
  <si>
    <t>http://www.wjx.cn/wjx/viewfile.aspx?path=http%3a%2f%2fpubuserqiniu.paperol.cn%2f59608158_3092_q5_1582888239bW5K73.m4a%3fattname%3d3094_5_20200228_153934.m4a&amp;activity=59608158</t>
  </si>
  <si>
    <t>有，书名是〖小学生时代      十万个为什么〗</t>
  </si>
  <si>
    <t>2020/2/28 19:12:54</t>
  </si>
  <si>
    <t>183.192.62.185(上海-上海)</t>
  </si>
  <si>
    <t>李佳霖</t>
  </si>
  <si>
    <t>http://www.wjx.cn/wjx/viewfile.aspx?path=http%3a%2f%2fpubuserqiniu.paperol.cn%2f59608158_3080_q6_158288813453nnGh.m4a%3fattname%3d3095_6_%25e5%25bc%2598%25e6%25a2%2585%25e4%25ba%258c%25e5%25b0%258f%25e9%2599%2587%25e8%25a5%25bf%25e6%25a0%25a1%25e5%258c%25ba%25e4%25ba%258c%25ef%25bc%25881%25ef%25bc%2589%25e7%258f%25ad%25e6%259d%258e%25e4%25bd%25b3%25e9%259c%2596.m4a&amp;activity=59608158</t>
  </si>
  <si>
    <t>2020/2/28 19:14:14</t>
  </si>
  <si>
    <t>117.143.142.20(上海-上海)</t>
  </si>
  <si>
    <t>刘诗硕</t>
  </si>
  <si>
    <t>http://www.wjx.cn/wjx/viewfile.aspx?path=http%3a%2f%2fpubuserqiniu.paperol.cn%2f59608158_3096_q9_1582888390HPrjX5.mp4%3fattname%3d3096_9_1582888343856.mp4&amp;activity=59608158</t>
  </si>
  <si>
    <t>让他好好读书</t>
  </si>
  <si>
    <t>2020/2/28 19:14:18</t>
  </si>
  <si>
    <t>223.107.138.140(江苏-盐城)</t>
  </si>
  <si>
    <t>http://www.wjx.cn/wjx/viewfile.aspx?path=http%3a%2f%2fpubuserqiniu.paperol.cn%2f59608158_3088_q7_1582888258c2zBWJ.amr%3fattname%3d3097_7_20200228_191037.amr&amp;activity=59608158</t>
  </si>
  <si>
    <t>不知道孩子的兴趣，最想为孩子找一本他喜欢的书</t>
  </si>
  <si>
    <t>2020/2/28 19:14:28</t>
  </si>
  <si>
    <t>周昊</t>
  </si>
  <si>
    <t>http://www.wjx.cn/wjx/viewfile.aspx?path=http%3a%2f%2fpubuserqiniu.paperol.cn%2f59608158_3096_q6_15828884666phcNt.MOV%3fattname%3d3098_6_60458125201__8247CAD0-819E-4532-9BAB-A5EA68FC51BC.MOV&amp;activity=59608158</t>
  </si>
  <si>
    <t>有，书名是〖海洋小百科〗</t>
  </si>
  <si>
    <t>42.196.62.141(上海-上海)</t>
  </si>
  <si>
    <t>张成然</t>
  </si>
  <si>
    <t>http://www.wjx.cn/wjx/viewfile.aspx?path=http%3a%2f%2fpubuserqiniu.paperol.cn%2f59608158_3098_q9_1582888465DGMyC4.mp3%3fattname%3d3099_9_REC20200228191318.mp3&amp;activity=59608158</t>
  </si>
  <si>
    <t>2020/2/28 19:14:45</t>
  </si>
  <si>
    <t>120.204.133.16(上海-上海)</t>
  </si>
  <si>
    <t>王麒翔</t>
  </si>
  <si>
    <t>http://www.wjx.cn/wjx/viewfile.aspx?path=http%3a%2f%2fpubuserqiniu.paperol.cn%2f59608158_3095_q9_1582888429fefA8p.m4a%3fattname%3d3100_9_%25e6%2596%25b0%25e5%25bd%2595%25e9%259f%25b3%2b3.m4a&amp;activity=59608158</t>
  </si>
  <si>
    <t>2020/2/28 19:16:13</t>
  </si>
  <si>
    <t>101.87.195.250(上海-上海)</t>
  </si>
  <si>
    <t>蒋智城</t>
  </si>
  <si>
    <t>http://www.wjx.cn/wjx/viewfile.aspx?path=http%3a%2f%2fpubuserqiniu.paperol.cn%2f59608158_3099_q8_1582888571zXdaWb.m4a%3fattname%3d3101_8_%25e5%25b0%258f%25e6%25a0%2591.m4a&amp;activity=59608158</t>
  </si>
  <si>
    <t>有，书名是〖鲁宾逊漂流记〗</t>
  </si>
  <si>
    <t>怎样培养孩子的阅读能力</t>
  </si>
  <si>
    <t>2020/2/28 19:16:47</t>
  </si>
  <si>
    <t>220.112.125.112(上海-上海)</t>
  </si>
  <si>
    <t>http://www.wjx.cn/wjx/viewfile.aspx?path=http%3a%2f%2fpubuserqiniu.paperol.cn%2f59608158_3096_q8_1582888392MAtFff.MOV%3fattname%3d3102_8_60458115326__F0104119-C01E-4F79-8DEF-83F36458F28F.MOV&amp;activity=59608158</t>
  </si>
  <si>
    <t>如何培养自主阅读习惯及有效的阅读方式方法</t>
  </si>
  <si>
    <t>2020/2/28 19:16:53</t>
  </si>
  <si>
    <t>101.87.198.82(上海-上海)</t>
  </si>
  <si>
    <t>孙媛媛</t>
  </si>
  <si>
    <t>http://www.wjx.cn/wjx/viewfile.aspx?path=http%3a%2f%2fpubuserqiniu.paperol.cn%2f59608158_3090_q7_1582888317FsQSrt.m4a%3fattname%3d3103_7_%25e6%2596%25b0%25e5%25bd%2595%25e9%259f%25b3%2b3.m4a&amp;activity=59608158</t>
  </si>
  <si>
    <t>2020/2/28 19:17:02</t>
  </si>
  <si>
    <t>114.254.158.111(北京-北京)</t>
  </si>
  <si>
    <t>胡晨晨</t>
  </si>
  <si>
    <t>http://www.wjx.cn/wjx/viewfile.aspx?path=http%3a%2f%2fpubuserqiniu.paperol.cn%2f59608158_3089_q8_1582888263RGYxKF.mp4%3fattname%3d3104_8_%25e8%2583%25a1%25e6%2599%25a8%25e6%2599%25a8%25e6%259c%2597%25e8%25af%25bb%25e8%25a7%2586%25e9%25a2%2591.mp4&amp;activity=59608158</t>
  </si>
  <si>
    <t>陪伴孩子共同成长、进步</t>
  </si>
  <si>
    <t>2020/2/28 19:17:24</t>
  </si>
  <si>
    <t>101.87.197.223(上海-上海)</t>
  </si>
  <si>
    <t>钟馨</t>
  </si>
  <si>
    <t>http://www.wjx.cn/wjx/viewfile.aspx?path=http%3a%2f%2fpubuserqiniu.paperol.cn%2f59608158_3099_q9_1582888484h6PCZz.m4a%3fattname%3d3105_9_%25e6%2596%25b0%25e5%25bd%2595%25e9%259f%25b3.m4a&amp;activity=59608158</t>
  </si>
  <si>
    <t>有，书名是〖爱德华的奇妙之旅〗</t>
  </si>
  <si>
    <t>2020/2/28 19:17:34</t>
  </si>
  <si>
    <t>刘馨怡</t>
  </si>
  <si>
    <t>http://www.wjx.cn/wjx/viewfile.aspx?path=http%3a%2f%2fpubuserqiniu.paperol.cn%2f59608158_3102_q9_1582888648jMbKDT.amr%3fattname%3d3106_9_20200228_191630.amr&amp;activity=59608158</t>
  </si>
  <si>
    <t>多陪孩子</t>
  </si>
  <si>
    <t>2020/2/28 19:17:43</t>
  </si>
  <si>
    <t>张梓嫣</t>
  </si>
  <si>
    <t>http://www.wjx.cn/wjx/viewfile.aspx?path=http%3a%2f%2fpubuserqiniu.paperol.cn%2f59608158_3084_q5_1582888216DPcZCi.m4a%3fattname%3d3107_5_%25e6%2596%25b0%25e5%25bd%2595%25e9%259f%25b3%2b1.m4a&amp;activity=59608158</t>
  </si>
  <si>
    <t>2020/2/28 19:17:57</t>
  </si>
  <si>
    <t>101.87.199.12(上海-上海)</t>
  </si>
  <si>
    <t>徐菡</t>
  </si>
  <si>
    <t>http://www.wjx.cn/wjx/viewfile.aspx?path=http%3a%2f%2fpubuserqiniu.paperol.cn%2f59608158_3101_q8_1582888561r7eFFn.amr%3fattname%3d3108_8_20200228_191507.amr&amp;activity=59608158</t>
  </si>
  <si>
    <t>2020/2/28 19:18:09</t>
  </si>
  <si>
    <t>101.88.157.92(上海-上海)</t>
  </si>
  <si>
    <t>肖景程</t>
  </si>
  <si>
    <t>http://www.wjx.cn/wjx/viewfile.aspx?path=http%3a%2f%2fpubuserqiniu.paperol.cn%2f59608158_3109_q5_1582888686MxeDd5.mp4%3fattname%3d3109_5_1582888621009934.mp4&amp;activity=59608158</t>
  </si>
  <si>
    <t>有，书名是〖格列佛游记、八十天环游记、奥特曼从书等〗</t>
  </si>
  <si>
    <t>什么阶段应该读哪些书籍？养自爱阅读的好习惯</t>
  </si>
  <si>
    <t>线下故事会┋线下亲子阅读培训讲座┋故事妈妈培训┋其他〖无〗</t>
  </si>
  <si>
    <t>2020/2/28 19:19:16</t>
  </si>
  <si>
    <t>汪名涵</t>
  </si>
  <si>
    <t>http://www.wjx.cn/wjx/viewfile.aspx?path=http%3a%2f%2fpubuserqiniu.paperol.cn%2f59608158_3096_q6_158288854023GyhK.amr%3fattname%3d3110_6_20200228_191355.amr&amp;activity=59608158</t>
  </si>
  <si>
    <t>2020/2/28 19:19:17</t>
  </si>
  <si>
    <t>49.92.88.123(江苏-南京)</t>
  </si>
  <si>
    <t>陈晓洁</t>
  </si>
  <si>
    <t>http://www.wjx.cn/wjx/viewfile.aspx?path=http%3a%2f%2fpubuserqiniu.paperol.cn%2f59608158_3105_q6_15828886502QJrAJ.amr%3fattname%3d3111_6_20200228_191642.amr&amp;activity=59608158</t>
  </si>
  <si>
    <t>是否理解，陪伴孩子阅读</t>
  </si>
  <si>
    <t>2020/2/28 19:19:18</t>
  </si>
  <si>
    <t>http://www.wjx.cn/wjx/viewfile.aspx?path=http%3a%2f%2fpubuserqiniu.paperol.cn%2f59608158_3109_q5_1582888698EkTtkD.m4a%3fattname%3d3112_5_1550725a664b2521921c3353343470fc.m4a&amp;activity=59608158</t>
  </si>
  <si>
    <t>2020/2/28 19:20:08</t>
  </si>
  <si>
    <t>183.226.130.201(重庆-重庆)</t>
  </si>
  <si>
    <t>江嘉毅</t>
  </si>
  <si>
    <t>http://www.wjx.cn/wjx/viewfile.aspx?path=http%3a%2f%2fpubuserqiniu.paperol.cn%2f59608158_3112_q5_1582888800ikcXN8.MOV%3fattname%3d3113_5_60458159487__439C9AC5-FE43-4E80-BCA1-4BF3BA49B5E9.MOV&amp;activity=59608158</t>
  </si>
  <si>
    <t>2020/2/28 19:20:20</t>
  </si>
  <si>
    <t>101.86.184.28(上海-上海)</t>
  </si>
  <si>
    <t>http://www.wjx.cn/wjx/viewfile.aspx?path=http%3a%2f%2fpubuserqiniu.paperol.cn%2f59608158_3106_q8_1582888745dHtHM8.m4a%3fattname%3d3114_8_%25e5%258c%2597%25e5%2590%25b4%25e8%25b7%25af.m4a&amp;activity=59608158</t>
  </si>
  <si>
    <t>2020/2/28 19:21:07</t>
  </si>
  <si>
    <t>211.161.245.78(上海-上海)</t>
  </si>
  <si>
    <t>王沛语</t>
  </si>
  <si>
    <t>http://www.wjx.cn/wjx/viewfile.aspx?path=http%3a%2f%2fpubuserqiniu.paperol.cn%2f59608158_3113_q5_1582888769rfs83D.MOV%3fattname%3d3115_5_60458154567__6EF4FC5C-1D7B-4AB5-9FB4-29E2C0BF0175.MOV&amp;activity=59608158</t>
  </si>
  <si>
    <t>读书一个字一个字的读</t>
  </si>
  <si>
    <t>2020/2/28 19:21:23</t>
  </si>
  <si>
    <t>101.87.196.233(上海-上海)</t>
  </si>
  <si>
    <t>http://www.wjx.cn/wjx/viewfile.aspx?path=http%3a%2f%2fpubuserqiniu.paperol.cn%2f59608158_3115_q6_1582888838WdChhc.mp3%3fattname%3d3116_6_%25e5%25bc%2598%25e6%25a2%2585%25e5%25b0%258f%25e5%25ad%25a6%25ef%25bc%2588%25e8%2594%25b7%25e8%2596%2587%25e6%25a0%25a1%25e5%258c%25ba%25ef%25bc%2589%25e4%25ba%258c%25ef%25bc%25881%25ef%25bc%2589%25e7%258f%25ad%2b%25e8%25b5%25b5%25e4%25bd%25b3%25e5%25a9%2595.mp3&amp;activity=59608158</t>
  </si>
  <si>
    <t>2020/2/28 19:21:34</t>
  </si>
  <si>
    <t>117.136.119.169(上海-上海)</t>
  </si>
  <si>
    <t>梁丽涵</t>
  </si>
  <si>
    <t>http://www.wjx.cn/wjx/viewfile.aspx?path=http%3a%2f%2fpubuserqiniu.paperol.cn%2f59608158_3099_q7_15828885368m56rA.amr%3fattname%3d3117_7_20200228_191502.amr&amp;activity=59608158</t>
  </si>
  <si>
    <t>是否读懂？让她阅读能力提高</t>
  </si>
  <si>
    <t>2020/2/28 19:22:11</t>
  </si>
  <si>
    <t>117.143.113.65(上海-上海)</t>
  </si>
  <si>
    <t>刘声权</t>
  </si>
  <si>
    <t>http://www.wjx.cn/wjx/viewfile.aspx?path=http%3a%2f%2fpubuserqiniu.paperol.cn%2f59608158_3067_q9_1582887939H2h54r.m4a%3fattname%3d3118_9_%25e5%25bc%2598%25e6%25a2%2585%25e5%25b0%258f%25e5%25ad%25a6%25e4%25ba%2594%25ef%25bc%25885%25ef%25bc%2589%25e7%258f%25ad%25e5%2588%2598%25e5%25a3%25b0%25e6%259d%2583.m4a&amp;activity=59608158</t>
  </si>
  <si>
    <t>有，书名是〖爸妈不是我们的佣人〗</t>
  </si>
  <si>
    <t>有时读了不理解意思</t>
  </si>
  <si>
    <t>其他〖陪孩子阅读〗</t>
  </si>
  <si>
    <t>2020/2/28 19:22:20</t>
  </si>
  <si>
    <t>耿紫涵</t>
  </si>
  <si>
    <t>http://www.wjx.cn/wjx/viewfile.aspx?path=http%3a%2f%2fpubuserqiniu.paperol.cn%2f59608158_3115_q6_15828888387nZiTM.m4a%3fattname%3d3119_6_%25e5%25ae%25b6%25e5%25ba%25ad%2b15.m4a&amp;activity=59608158</t>
  </si>
  <si>
    <t>为什么读书的兴趣不大</t>
  </si>
  <si>
    <t>2020/2/28 19:23:14</t>
  </si>
  <si>
    <t>101.244.189.146(上海-上海)</t>
  </si>
  <si>
    <t>吴香怡</t>
  </si>
  <si>
    <t>http://www.wjx.cn/wjx/viewfile.aspx?path=http%3a%2f%2fpubuserqiniu.paperol.cn%2f59608158_3116_q9_1582888993PXmHGb.mp4%3fattname%3d3120_9_VID_20200228_183507.mp4&amp;activity=59608158</t>
  </si>
  <si>
    <t>孩子自己没有兴趣 ，多培养兴趣</t>
  </si>
  <si>
    <t>2020/2/28 19:23:24</t>
  </si>
  <si>
    <t>117.143.112.72(上海-上海)</t>
  </si>
  <si>
    <t>钱馨怡</t>
  </si>
  <si>
    <t>http://www.wjx.cn/wjx/viewfile.aspx?path=http%3a%2f%2fpubuserqiniu.paperol.cn%2f59608158_3113_q5_1582888915HPM7Kb.m4a%3fattname%3d3121_5_%25e6%2598%25a5%25e7%2594%25b3%25e8%25b7%25af1537%25e5%258f%25b7.m4a&amp;activity=59608158</t>
  </si>
  <si>
    <t>其他〖无时间〗</t>
  </si>
  <si>
    <t>2020/2/28 19:23:33</t>
  </si>
  <si>
    <t>115.172.224.110(上海-上海)</t>
  </si>
  <si>
    <t>郭晨旭</t>
  </si>
  <si>
    <t>http://www.wjx.cn/wjx/viewfile.aspx?path=http%3a%2f%2fpubuserqiniu.paperol.cn%2f59608158_3113_q8_1582888918S2ciTp.mp3%3fattname%3d3122_8_%25e5%25b0%258f%25e6%25a0%2591.mp3&amp;activity=59608158</t>
  </si>
  <si>
    <t>2020/2/28 19:23:40</t>
  </si>
  <si>
    <t>孙嘉苗</t>
  </si>
  <si>
    <t>http://www.wjx.cn/wjx/viewfile.aspx?path=http%3a%2f%2fpubuserqiniu.paperol.cn%2f59608158_3120_q9_15828889728nZQdc.m4a%3fattname%3d3123_9_%25e6%2596%25b0%25e5%25bd%2595%25e9%259f%25b3%2b4.m4a&amp;activity=59608158</t>
  </si>
  <si>
    <t>2020/2/28 19:23:50</t>
  </si>
  <si>
    <t>183.195.49.1(上海-上海)</t>
  </si>
  <si>
    <t>余明辉</t>
  </si>
  <si>
    <t>http://www.wjx.cn/wjx/viewfile.aspx?path=http%3a%2f%2fpubuserqiniu.paperol.cn%2f59608158_3106_q6_1582888809EymRdR.mp3%3fattname%3d3124_6_%25e5%25b7%25a6%25e6%2589%258b%25e5%2592%258c%25e5%258f%25b3%25e6%2589%258b.mp3&amp;activity=59608158</t>
  </si>
  <si>
    <t>最想能找到合适方法，能让他喜欢阅读</t>
  </si>
  <si>
    <t>2020/2/28 19:23:54</t>
  </si>
  <si>
    <t>101.87.193.46(上海-上海)</t>
  </si>
  <si>
    <t>刘诗旭</t>
  </si>
  <si>
    <t>http://www.wjx.cn/wjx/viewfile.aspx?path=http%3a%2f%2fpubuserqiniu.paperol.cn%2f59608158_3121_q9_1582889029G2e4RJ.mp3%3fattname%3d3125_9_%25e5%2588%2598%25e8%25af%2597%25e6%2597%25ad.mp3&amp;activity=59608158</t>
  </si>
  <si>
    <t>2020/2/28 19:24:18</t>
  </si>
  <si>
    <t>211.161.248.86(上海-上海)</t>
  </si>
  <si>
    <t>申振杰</t>
  </si>
  <si>
    <t>http://www.wjx.cn/wjx/viewfile.aspx?path=http%3a%2f%2fpubuserqiniu.paperol.cn%2f59608158_3121_q7_1582889052SEByzs.m4a%3fattname%3d3126_7_%25e9%259c%2580%25e8%25a6%2581%25e4%25bb%2580%25e4%25b9%2588.m4a&amp;activity=59608158</t>
  </si>
  <si>
    <t>有，书名是〖哈利·波特〗</t>
  </si>
  <si>
    <t>想知道怎么样选择对应孩子年龄看的书，便于买适合孩子看的书。</t>
  </si>
  <si>
    <t>2020/2/28 19:24:23</t>
  </si>
  <si>
    <t>120.204.148.33(上海-上海)</t>
  </si>
  <si>
    <t>王嘉轩</t>
  </si>
  <si>
    <t>http://www.wjx.cn/wjx/viewfile.aspx?path=http%3a%2f%2fpubuserqiniu.paperol.cn%2f59608158_3126_q9_1582889059WJbxzc.amr%3fattname%3d3127_9_20200228_192235.amr&amp;activity=59608158</t>
  </si>
  <si>
    <t>主要得培养孩子对阅读的兴趣</t>
  </si>
  <si>
    <t>2020/2/28 19:24:49</t>
  </si>
  <si>
    <t>120.243.154.152(安徽-淮南)</t>
  </si>
  <si>
    <t>朱士祥</t>
  </si>
  <si>
    <t>http://www.wjx.cn/wjx/viewfile.aspx?path=http%3a%2f%2fpubuserqiniu.paperol.cn%2f59608158_3120_q8_158288900826hAxQ.m4a%3fattname%3d3128_8_%25e6%2596%25b0%25e5%25bd%2595%25e9%259f%25b3%2b2.m4a&amp;activity=59608158</t>
  </si>
  <si>
    <t>多陪陪孩子阅读</t>
  </si>
  <si>
    <t>2020/2/28 19:24:57</t>
  </si>
  <si>
    <t>101.88.35.205(上海-上海)</t>
  </si>
  <si>
    <t>王雪乔</t>
  </si>
  <si>
    <t>http://www.wjx.cn/wjx/viewfile.aspx?path=http%3a%2f%2fpubuserqiniu.paperol.cn%2f59608158_3091_q9_1582888299e2hr7n.mp4%3fattname%3d3129_9_1582888290296.mp4&amp;activity=59608158</t>
  </si>
  <si>
    <t>有，书名是〖我想长成一棵葱〗</t>
  </si>
  <si>
    <t>疑问是:我不知道什么书籍适合孩子读？我想为孩子做:多抽一点时间陪伴孩子阅读书籍。</t>
  </si>
  <si>
    <t>2020/2/28 19:25:51</t>
  </si>
  <si>
    <t>117.143.51.229(上海-上海)</t>
  </si>
  <si>
    <t>张永康</t>
  </si>
  <si>
    <t>http://www.wjx.cn/wjx/viewfile.aspx?path=http%3a%2f%2fpubuserqiniu.paperol.cn%2f59608158_3126_q6_1582889148ydh4YB.m4a%3fattname%3d3130_6_%25e5%25bc%25a0%25e6%25b0%25b8%25e5%25ba%25b7.m4a&amp;activity=59608158</t>
  </si>
  <si>
    <t>2020/2/28 19:26:28</t>
  </si>
  <si>
    <t>211.161.248.81(上海-上海)</t>
  </si>
  <si>
    <t>张思宇</t>
  </si>
  <si>
    <t>http://www.wjx.cn/wjx/viewfile.aspx?path=http%3a%2f%2fpubuserqiniu.paperol.cn%2f59608158_3106_q5_1582888780jisT4b.mp4%3fattname%3d3131_5_SVID_20200228_191804_1.mp4&amp;activity=59608158</t>
  </si>
  <si>
    <t>一定要亲子阅读吗？想加强他对这方面的爱好吧</t>
  </si>
  <si>
    <t>2020/2/28 19:27:36</t>
  </si>
  <si>
    <t>吴欣瑶</t>
  </si>
  <si>
    <t>http://www.wjx.cn/wjx/viewfile.aspx?path=http%3a%2f%2fpubuserqiniu.paperol.cn%2f59608158_3132_q5_1582889248FJ6B3f.MOV%3fattname%3d3132_5_60458201120__2466F2A0-9810-4CD7-9A42-39F823C6647B.MOV&amp;activity=59608158</t>
  </si>
  <si>
    <t>没时间陪伴，想陪伴一起</t>
  </si>
  <si>
    <t>2020/2/28 19:28:22</t>
  </si>
  <si>
    <t>101.87.199.27(上海-上海)</t>
  </si>
  <si>
    <t>王孟芝</t>
  </si>
  <si>
    <t>http://www.wjx.cn/wjx/viewfile.aspx?path=http%3a%2f%2fpubuserqiniu.paperol.cn%2f59608158_3127_q9_15828892232enT4T.m4a%3fattname%3d3133_9_%25e6%2596%25b0%25e5%25bd%2595%25e9%259f%25b3%2b1.m4a&amp;activity=59608158</t>
  </si>
  <si>
    <t>2020/2/28 19:28:34</t>
  </si>
  <si>
    <t>http://www.wjx.cn/</t>
  </si>
  <si>
    <t>117.143.115.202(上海-上海)</t>
  </si>
  <si>
    <t>吴一萱</t>
  </si>
  <si>
    <t>http://www.wjx.cn/wjx/viewfile.aspx?path=http%3a%2f%2fpubuserqiniu.paperol.cn%2f59608158_3127_q6_1582889205NcfDYw.mp4%3fattname%3d3134_6_9fe48c549c35d0aaf24ca5bcdd85acb0.mp4&amp;activity=59608158</t>
  </si>
  <si>
    <t>有，书名是〖再见坏习惯〗</t>
  </si>
  <si>
    <t>2020/2/28 19:28:39</t>
  </si>
  <si>
    <t>101.88.162.71(上海-上海)</t>
  </si>
  <si>
    <t>陈思颖</t>
  </si>
  <si>
    <t>http://www.wjx.cn/wjx/viewfile.aspx?path=http%3a%2f%2fpubuserqiniu.paperol.cn%2f59608158_3135_q6_1582889315W3dYpk.amr%3fattname%3d3135_6_20200228_192750.amr&amp;activity=59608158</t>
  </si>
  <si>
    <t>怎么培养孩子的兴趣</t>
  </si>
  <si>
    <t>2020/2/28 19:28:56</t>
  </si>
  <si>
    <t>101.88.152.253(上海-上海)</t>
  </si>
  <si>
    <t>曹鑫磊</t>
  </si>
  <si>
    <t>http://www.wjx.cn/wjx/viewfile.aspx?path=http%3a%2f%2fpubuserqiniu.paperol.cn%2f59608158_3134_q6_1582889323haTyj8.m4a%3fattname%3d3136_6_%25e6%2596%25b0%25e5%25bd%2595%25e9%259f%25b3%2b3.m4a&amp;activity=59608158</t>
  </si>
  <si>
    <t>有，书名是〖小猫钓鱼〗</t>
  </si>
  <si>
    <t>读书</t>
  </si>
  <si>
    <t>2020/2/28 19:29:06</t>
  </si>
  <si>
    <t>何子卿</t>
  </si>
  <si>
    <t>http://www.wjx.cn/wjx/viewfile.aspx?path=http%3a%2f%2fpubuserqiniu.paperol.cn%2f59608158_3126_q6_1582889049ZbEYHD.amr%3fattname%3d3137_6_20200228_192247.amr&amp;activity=59608158</t>
  </si>
  <si>
    <t>兴趣 我想多读一些书籍给她听</t>
  </si>
  <si>
    <t>2020/2/28 19:29:19</t>
  </si>
  <si>
    <t>101.87.201.67(上海-上海)</t>
  </si>
  <si>
    <t>孙飞飞</t>
  </si>
  <si>
    <t>http://www.wjx.cn/wjx/viewfile.aspx?path=http%3a%2f%2fpubuserqiniu.paperol.cn%2f59608158_3121_q9_1582889045Y4ppTW.mp3%3fattname%3d3138_9_REC001.mp3&amp;activity=59608158</t>
  </si>
  <si>
    <t>2020/2/28 19:29:20</t>
  </si>
  <si>
    <t>112.64.119.91(上海-上海)</t>
  </si>
  <si>
    <t>卢梦馨</t>
  </si>
  <si>
    <t>http://www.wjx.cn/wjx/viewfile.aspx?path=http%3a%2f%2fpubuserqiniu.paperol.cn%2f59608158_3130_q6_1582889190r5jPfr.m4a%3fattname%3d3139_6_20200228_181318.m4a&amp;activity=59608158</t>
  </si>
  <si>
    <t>2020/2/28 19:29:24</t>
  </si>
  <si>
    <t>101.88.115.50(上海-上海)</t>
  </si>
  <si>
    <t>程子轩</t>
  </si>
  <si>
    <t>http://www.wjx.cn/wjx/viewfile.aspx?path=http%3a%2f%2fpubuserqiniu.paperol.cn%2f59608158_3132_q6_15828892135pFHxE.m4a%3fattname%3d3140_6_%25e5%25bc%2598%25e6%25a2%2585%25e5%25b0%258f%25e5%25ad%25a6%25e8%2594%25b7%25e8%2596%2587%25e6%25a0%25a1%25e5%258c%25ba%25e4%25ba%258c%25ef%25bc%25882)%25e7%25a8%258b%25e5%25ad%2590%25e8%25bd%25a9.m4a&amp;activity=59608158</t>
  </si>
  <si>
    <t>2020/2/28 19:29:36</t>
  </si>
  <si>
    <t>101.224.214.19(上海-上海)</t>
  </si>
  <si>
    <t>罗佳豪</t>
  </si>
  <si>
    <t>http://www.wjx.cn/wjx/viewfile.aspx?path=http%3a%2f%2fpubuserqiniu.paperol.cn%2f59608158_3131_q8_1582889358DBHJ7h.mp3%3fattname%3d3141_8_01D91CBD68BC04F0CE3935482CFD0700.mp3&amp;activity=59608158</t>
  </si>
  <si>
    <t>有，书名是〖侏罗纪〗</t>
  </si>
  <si>
    <t>主动阅读</t>
  </si>
  <si>
    <t>2020/2/28 19:29:49</t>
  </si>
  <si>
    <t>117.143.48.55(上海-上海)</t>
  </si>
  <si>
    <t>王梦阳</t>
  </si>
  <si>
    <t>http://www.wjx.cn/wjx/viewfile.aspx?path=http%3a%2f%2fpubuserqiniu.paperol.cn%2f59608158_3130_q8_1582889127Y55BHy.mp3%3fattname%3d3142_8_REC20200228191156.mp3&amp;activity=59608158</t>
  </si>
  <si>
    <t>读书不理解意思</t>
  </si>
  <si>
    <t>2020/2/28 19:30:17</t>
  </si>
  <si>
    <t>223.104.211.162(上海-上海)</t>
  </si>
  <si>
    <t>常一鸣</t>
  </si>
  <si>
    <t>http://www.wjx.cn/wjx/viewfile.aspx?path=http%3a%2f%2fpubuserqiniu.paperol.cn%2f59608158_3131_q7_1582889256WKirDa.MOV%3fattname%3d3143_7_60458203050__0ABD1275-637A-42EF-8B9A-D8B54A6E25B8.MOV&amp;activity=59608158</t>
  </si>
  <si>
    <t>2020/2/28 19:30:34</t>
  </si>
  <si>
    <t>115.174.216.9(上海-上海)</t>
  </si>
  <si>
    <t>蔡恩乐</t>
  </si>
  <si>
    <t>http://www.wjx.cn/wjx/viewfile.aspx?path=http%3a%2f%2fpubuserqiniu.paperol.cn%2f59608158_3131_q9_1582889335paGYPy.amr%3fattname%3d3144_9_20200228_192739.amr&amp;activity=59608158</t>
  </si>
  <si>
    <t>有，书名是〖伴我成长好习惯〗</t>
  </si>
  <si>
    <t>缺少阅读能力多安静多读书</t>
  </si>
  <si>
    <t>2020/2/28 19:30:46</t>
  </si>
  <si>
    <t>http://www.wjx.cn/wjx/viewfile.aspx?path=http%3a%2f%2fpubuserqiniu.paperol.cn%2f59608158_3131_q7_1582889310zBnBHY.m4a%3fattname%3d3145_7_%25e6%2596%25b0%25e5%25bd%2595%25e9%259f%25b3%2b1.m4a&amp;activity=59608158</t>
  </si>
  <si>
    <t>2020/2/28 19:31:17</t>
  </si>
  <si>
    <t>曹嘉悦</t>
  </si>
  <si>
    <t>http://www.wjx.cn/wjx/viewfile.aspx?path=http%3a%2f%2fpubuserqiniu.paperol.cn%2f59608158_3140_q6_1582889379NaZzJ4.MOV%3fattname%3d3146_6_60458214722__C4D3C52E-56C3-4DA4-ADDD-724531238E5C.MOV&amp;activity=59608158</t>
  </si>
  <si>
    <t>多陪伴一起看书</t>
  </si>
  <si>
    <t>2020/2/28 19:31:26</t>
  </si>
  <si>
    <t>223.104.210.122(上海-上海)</t>
  </si>
  <si>
    <t>雍亮</t>
  </si>
  <si>
    <t>http://www.wjx.cn/wjx/viewfile.aspx?path=http%3a%2f%2fpubuserqiniu.paperol.cn%2f59608158_3147_q6_1582889476HG7CQn.m4a%3fattname%3d3147_6_%25e4%25b8%258b%25e5%258d%2588%2b6%25e6%2597%25b624%25e5%2588%2586%2b.m4a&amp;activity=59608158</t>
  </si>
  <si>
    <t>他好多字不认识，能够理解内容吗？希望他能够理解文中意思跟道理。</t>
  </si>
  <si>
    <t>2020/2/28 19:31:27</t>
  </si>
  <si>
    <t>223.245.204.200(安徽-淮南)</t>
  </si>
  <si>
    <t>周玉博</t>
  </si>
  <si>
    <t>http://www.wjx.cn/wjx/viewfile.aspx?path=http%3a%2f%2fpubuserqiniu.paperol.cn%2f59608158_3134_q8_1582889319iFrtDz.mp3%3fattname%3d3148_8_%25e5%2591%25a8%25e7%258e%2589%25e5%258d%259a%25e5%25b0%258f%25e6%25a0%2591.mp3&amp;activity=59608158</t>
  </si>
  <si>
    <t>阅读的理解能力差。</t>
  </si>
  <si>
    <t>2020/2/28 19:32:26</t>
  </si>
  <si>
    <t>36.4.188.56(安徽-亳州)</t>
  </si>
  <si>
    <t>李阳</t>
  </si>
  <si>
    <t>http://www.wjx.cn/wjx/viewfile.aspx?path=http%3a%2f%2fpubuserqiniu.paperol.cn%2f59608158_3141_q6_1582889446mQwGiM.m4a%3fattname%3d3149_6_%25e6%2596%25b0%25e5%25bd%2595%25e9%259f%25b3.m4a&amp;activity=59608158</t>
  </si>
  <si>
    <t>2020/2/28 19:32:49</t>
  </si>
  <si>
    <t>112.65.48.158(上海-上海)</t>
  </si>
  <si>
    <t>陈康</t>
  </si>
  <si>
    <t>http://www.wjx.cn/wjx/viewfile.aspx?path=http%3a%2f%2fpubuserqiniu.paperol.cn%2f59608158_3148_q7_1582889562RP6ByP.mp4%3fattname%3d3150_7_1582889359624.mp4&amp;activity=59608158</t>
  </si>
  <si>
    <t>不爱阅读，想提高阅读兴趣</t>
  </si>
  <si>
    <t>2020/2/28 19:33:41</t>
  </si>
  <si>
    <t>http://www.wjx.cn/wjx/viewfile.aspx?path=http%3a%2f%2fpubuserqiniu.paperol.cn%2f59608158_3141_q6_1582889613FwTmCK.m4a%3fattname%3d3151_6_%25e6%2596%25b0%25e5%25bd%2595%25e9%259f%25b3%2b4.m4a&amp;activity=59608158</t>
  </si>
  <si>
    <t>2020/2/28 19:34:19</t>
  </si>
  <si>
    <t>101.88.230.70(上海-上海)</t>
  </si>
  <si>
    <t>何乐为</t>
  </si>
  <si>
    <t>http://www.wjx.cn/wjx/viewfile.aspx?path=http%3a%2f%2fpubuserqiniu.paperol.cn%2f59608158_3149_q9_1582889519J3TEec.mp4%3fattname%3d3152_9_wx_camera_1582889442279.mp4&amp;activity=59608158</t>
  </si>
  <si>
    <t>最想让他多点知识</t>
  </si>
  <si>
    <t>2020/2/28 19:34:20</t>
  </si>
  <si>
    <t>朱才智</t>
  </si>
  <si>
    <t>http://www.wjx.cn/wjx/viewfile.aspx?path=http%3a%2f%2fpubuserqiniu.paperol.cn%2f59608158_3151_q8_1582889655EXnQ6W.MOV%3fattname%3d3153_8_60458240735__0CA3463F-2CF7-4FF5-905C-F8D81AAE5390.MOV&amp;activity=59608158</t>
  </si>
  <si>
    <t>有，书名是〖牛顿〗</t>
  </si>
  <si>
    <t>和孩子一起读书</t>
  </si>
  <si>
    <t>2020/2/28 19:35:56</t>
  </si>
  <si>
    <t>115.172.211.233(上海-上海)</t>
  </si>
  <si>
    <t>章万泽</t>
  </si>
  <si>
    <t>有，书名是〖田忌赛马。〗</t>
  </si>
  <si>
    <t>孩子不愿意读。</t>
  </si>
  <si>
    <t>2020/2/28 19:35:59</t>
  </si>
  <si>
    <t>220.112.124.237(上海-上海)</t>
  </si>
  <si>
    <t>王瑞</t>
  </si>
  <si>
    <t>http://www.wjx.cn/wjx/viewfile.aspx?path=http%3a%2f%2fpubuserqiniu.paperol.cn%2f59608158_3141_q9_1582889398DbJQYC.m4a%3fattname%3d3155_9_Recording_20200228192819.m4a&amp;activity=59608158</t>
  </si>
  <si>
    <t>2020/2/28 19:36:07</t>
  </si>
  <si>
    <t>王泽皓</t>
  </si>
  <si>
    <t>http://www.wjx.cn/wjx/viewfile.aspx?path=http%3a%2f%2fpubuserqiniu.paperol.cn%2f59608158_3141_q7_1582889432BGM6X7.MOV%3fattname%3d3156_7_60458219562__DE04D638-7E1E-49B4-8A5D-570328307EBB.MOV&amp;activity=59608158</t>
  </si>
  <si>
    <t>希望有更多的时间陪孩子学习，让孩子有阅读兴趣</t>
  </si>
  <si>
    <t>2020/2/28 19:36:30</t>
  </si>
  <si>
    <t>183.195.63.87(上海-上海)</t>
  </si>
  <si>
    <t>余涵</t>
  </si>
  <si>
    <t>http://www.wjx.cn/wjx/viewfile.aspx?path=http%3a%2f%2fpubuserqiniu.paperol.cn%2f59608158_3157_q6_15828897787isRac.m4a%3fattname%3d3157_6_%25e5%2585%25ad%25e5%25ae%2589%25e5%25b8%2582.m4a&amp;activity=59608158</t>
  </si>
  <si>
    <t>希望孩子能自觉的读书</t>
  </si>
  <si>
    <t>2020/2/28 19:36:45</t>
  </si>
  <si>
    <t>112.10.86.101(浙江-杭州)</t>
  </si>
  <si>
    <t>李承恩</t>
  </si>
  <si>
    <t>http://www.wjx.cn/wjx/viewfile.aspx?path=http%3a%2f%2fpubuserqiniu.paperol.cn%2f59608158_3144_q9_1582889470DznBQE.amr%3fattname%3d3158_9_20200228_193009.amr&amp;activity=59608158</t>
  </si>
  <si>
    <t>最想多陪伴</t>
  </si>
  <si>
    <t>2020/2/28 19:36:59</t>
  </si>
  <si>
    <t>101.88.149.170(上海-上海)</t>
  </si>
  <si>
    <t>屠馨怡</t>
  </si>
  <si>
    <t>http://www.wjx.cn/wjx/viewfile.aspx?path=http%3a%2f%2fpubuserqiniu.paperol.cn%2f59608158_3149_q9_1582889531y84YPf.m4a%3fattname%3d3159_9_%25e5%25b1%25a0%25e9%25a6%25a8%25e6%2580%25a1%25e8%258b%2597%25e8%258b%2597%25e9%2598%2585%25e8%25af%25bb.m4a&amp;activity=59608158</t>
  </si>
  <si>
    <t>2020/2/28 19:37:02</t>
  </si>
  <si>
    <t>秋天</t>
  </si>
  <si>
    <t>http://www.wjx.cn/wjx/viewfile.aspx?path=http%3a%2f%2fpubuserqiniu.paperol.cn%2f59608158_3141_q9_1582889600HExTAX.m4a%3fattname%3d3160_9_%25e7%25a7%258b%25e5%25a4%25a9.m4a&amp;activity=59608158</t>
  </si>
  <si>
    <t>有，书名是〖爸妈，我长大了〗</t>
  </si>
  <si>
    <t>选择孩子有兴趣的书本</t>
  </si>
  <si>
    <t>2020/2/28 19:37:39</t>
  </si>
  <si>
    <t>http://www.wjx.cn/wjx/viewfile.aspx?path=http%3a%2f%2fpubuserqiniu.paperol.cn%2f59608158_3156_q6_1582889810PDw26y.m4a%3fattname%3d3161_6_%25e6%2596%25b0%25e5%25bd%2595%25e9%259f%25b3.m4a&amp;activity=59608158</t>
  </si>
  <si>
    <t>2020/2/28 19:38:10</t>
  </si>
  <si>
    <t>139.226.21.164(上海-上海)</t>
  </si>
  <si>
    <t>施江乐</t>
  </si>
  <si>
    <t>http://www.wjx.cn/wjx/viewfile.aspx?path=http%3a%2f%2fpubuserqiniu.paperol.cn%2f59608158_3095_q6_1582888438R2TaxQ.m4a%3fattname%3d3162_6_%25e6%2596%25b0%25e5%25bd%2595%25e9%259f%25b3%2b62.m4a&amp;activity=59608158</t>
  </si>
  <si>
    <t>最怕是没时间好好陪孩子阅读，为他多买些他喜欢的书集</t>
  </si>
  <si>
    <t>101.87.192.87(上海-上海)</t>
  </si>
  <si>
    <t>白雨涵</t>
  </si>
  <si>
    <t>http://www.wjx.cn/wjx/viewfile.aspx?path=http%3a%2f%2fpubuserqiniu.paperol.cn%2f59608158_3156_q6_1582889798frafsk.m4a%3fattname%3d3163_6_%25e6%2596%25b0%25e5%25bd%2595%25e9%259f%25b3%2b1.m4a&amp;activity=59608158</t>
  </si>
  <si>
    <t>不知道孩子为什么不阅读</t>
  </si>
  <si>
    <t>线上亲子阅读培训┋线下故事会┋线下亲子阅读培训讲座┋其他〖”〗</t>
  </si>
  <si>
    <t>2020/2/28 19:39:06</t>
  </si>
  <si>
    <t>张羲</t>
  </si>
  <si>
    <t>http://www.wjx.cn/wjx/viewfile.aspx?path=http%3a%2f%2fpubuserqiniu.paperol.cn%2f59608158_3162_q7_1582889936e2wt62.m4a%3fattname%3d3164_7_%25e5%25bc%2598%25e6%25a2%2585%25e5%25b0%258f%25e5%25ad%25a6%25e4%25b8%2589%25ef%25bc%25882%25ef%25bc%2589%25e7%258f%25ad%2b%25e5%25bc%25a0%25e7%25be%25b2.m4a&amp;activity=59608158</t>
  </si>
  <si>
    <t>如何让孩子对学习感兴趣，我最想为孩子做的是每天陪孩子学习监督她每天要学习的知识点</t>
  </si>
  <si>
    <t>2020/2/28 19:39:14</t>
  </si>
  <si>
    <t>刘诗耀</t>
  </si>
  <si>
    <t>http://www.wjx.cn/wjx/viewfile.aspx?path=http%3a%2f%2fpubuserqiniu.paperol.cn%2f59608158_3165_q7_1582889947DrB7f7.mp3%3fattname%3d3165_7_%25e5%2588%2598%25e8%25af%2597%25e8%2580%2580.mp3&amp;activity=59608158</t>
  </si>
  <si>
    <t>2020/2/28 19:39:25</t>
  </si>
  <si>
    <t>222.67.22.11(上海-上海)</t>
  </si>
  <si>
    <t>刘欣</t>
  </si>
  <si>
    <t>http://www.wjx.cn/wjx/viewfile.aspx?path=http%3a%2f%2fpubuserqiniu.paperol.cn%2f59608158_3159_q8_1582889897rm64FW.mp3%3fattname%3d3166_8_Reality-Lost%2bFrequenciesJanieck%2bDevy-ringtone.mp3&amp;activity=59608158</t>
  </si>
  <si>
    <t>2020/2/28 19:41:13</t>
  </si>
  <si>
    <t>陈正阳</t>
  </si>
  <si>
    <t>http://www.wjx.cn/wjx/viewfile.aspx?path=http%3a%2f%2fpubuserqiniu.paperol.cn%2f59608158_3161_q7_1582889877rDjYjG.mp3%3fattname%3d3167_7_01b3da989c689a8ef5ccb9dc5a6b0fe2.mp3&amp;activity=59608158</t>
  </si>
  <si>
    <t>有，书名是〖躲猫猫大王〗</t>
  </si>
  <si>
    <t>2020/2/28 19:43:41</t>
  </si>
  <si>
    <t>140.207.23.91(上海-上海)</t>
  </si>
  <si>
    <t>申恩豪</t>
  </si>
  <si>
    <t>http://www.wjx.cn/wjx/viewfile.aspx?path=http%3a%2f%2fpubuserqiniu.paperol.cn%2f59608158_3167_q8_1582890175Q8JXE5.MOV%3fattname%3d3168_8_60458294667__B65C8A72-B08F-4A78-BC08-87A8881A958F.MOV&amp;activity=59608158</t>
  </si>
  <si>
    <t>其他〖希望他爱上阅读〗</t>
  </si>
  <si>
    <t>2020/2/28 19:43:51</t>
  </si>
  <si>
    <t>101.88.159.147(上海-上海)</t>
  </si>
  <si>
    <t>汪宏蕊</t>
  </si>
  <si>
    <t>http://www.wjx.cn/wjx/viewfile.aspx?path=http%3a%2f%2fpubuserqiniu.paperol.cn%2f59608158_3161_q5_1582889884xX6mPJ.m4a%3fattname%3d3169_5_%25e6%2596%25b0%25e5%25bd%2595%25e9%259f%25b3%2b2.m4a&amp;activity=59608158</t>
  </si>
  <si>
    <t>给孩子买喜欢的课外书</t>
  </si>
  <si>
    <t>2020/2/28 19:44:08</t>
  </si>
  <si>
    <t>117.143.55.6(上海-上海)</t>
  </si>
  <si>
    <t>方子心</t>
  </si>
  <si>
    <t>http://www.wjx.cn/wjx/viewfile.aspx?path=http%3a%2f%2fpubuserqiniu.paperol.cn%2f59608158_3168_q5_1582890121aKGt8k.mp3%3fattname%3d3170_5_1%25e3%2580%2581%25ef%25bc%2588%25e8%25af%25be%25e6%2596%2587%25e6%259c%2597%25e8%25af%25bb%25e9%259f%25b3%25e9%25a2%2591%25ef%25bc%2589%25e5%25a4%25a9%25e5%259c%25b0%25e4%25ba%25ba.mp3&amp;activity=59608158</t>
  </si>
  <si>
    <t>朗读</t>
  </si>
  <si>
    <t>2020/2/28 19:44:52</t>
  </si>
  <si>
    <t>101.87.196.138(上海-上海)</t>
  </si>
  <si>
    <t>孙靖涵</t>
  </si>
  <si>
    <t>http://www.wjx.cn/wjx/viewfile.aspx?path=http%3a%2f%2fpubuserqiniu.paperol.cn%2f59608158_3159_q5_1582890119sbERm7.amr%3fattname%3d3171_5_20200228_194143.amr&amp;activity=59608158</t>
  </si>
  <si>
    <t>2020/2/28 19:44:54</t>
  </si>
  <si>
    <t>220.112.121.236(上海-上海)</t>
  </si>
  <si>
    <t>李晨</t>
  </si>
  <si>
    <t>http://www.wjx.cn/wjx/viewfile.aspx?path=http%3a%2f%2fpubuserqiniu.paperol.cn%2f59608158_3159_q8_1582890292DpEkWw.m4a%3fattname%3d3172_8_%25e6%2596%25b0%25e5%25bd%2595%25e9%259f%25b3%2b1.m4a&amp;activity=59608158</t>
  </si>
  <si>
    <t>2020/2/28 19:45:56</t>
  </si>
  <si>
    <t>117.42.107.18(江西-抚州)</t>
  </si>
  <si>
    <t>谢娜娜</t>
  </si>
  <si>
    <t>http://www.wjx.cn/wjx/viewfile.aspx?path=http%3a%2f%2fpubuserqiniu.paperol.cn%2f59608158_3170_q7_1582890274cb5hDZ.mp3%3fattname%3d3173_7_%25e5%259b%25a2%25e6%259d%2591%25e8%25b7%25af395%25e5%258f%25b7.mp3&amp;activity=59608158</t>
  </si>
  <si>
    <t>2020/2/28 19:46:22</t>
  </si>
  <si>
    <t>郑忠韬</t>
  </si>
  <si>
    <t>http://www.wjx.cn/wjx/viewfile.aspx?path=http%3a%2f%2fpubuserqiniu.paperol.cn%2f59608158_3159_q6_1582890079cwhbKH.amr%3fattname%3d3174_6_20200228_194043.amr&amp;activity=59608158</t>
  </si>
  <si>
    <t>怎样让孩子喜欢阅读，</t>
  </si>
  <si>
    <t>2020/2/28 19:46:28</t>
  </si>
  <si>
    <t>101.84.52.189(上海-上海)</t>
  </si>
  <si>
    <t>李宗旭</t>
  </si>
  <si>
    <t>http://www.wjx.cn/wjx/viewfile.aspx?path=http%3a%2f%2fpubuserqiniu.paperol.cn%2f59608158_3173_q9_1582890376WJJFHS.m4a%3fattname%3d3175_9_%25e6%2596%25b0%25e5%25bd%2595%25e9%259f%25b3%2b2.m4a&amp;activity=59608158</t>
  </si>
  <si>
    <t>有，书名是〖《故事大王》〗</t>
  </si>
  <si>
    <t>怎么挑好书。让他买自己喜欢的书。</t>
  </si>
  <si>
    <t>2020/2/28 19:47:04</t>
  </si>
  <si>
    <t>梁佳怡</t>
  </si>
  <si>
    <t>http://www.wjx.cn/wjx/viewfile.aspx?path=http%3a%2f%2fpubuserqiniu.paperol.cn%2f59608158_3174_q9_1582890376BKi8wR.amr%3fattname%3d3176_9_20200228_194510.amr&amp;activity=59608158</t>
  </si>
  <si>
    <t>2020/2/28 19:48:05</t>
  </si>
  <si>
    <t>李承程</t>
  </si>
  <si>
    <t>http://www.wjx.cn/wjx/viewfile.aspx?path=http%3a%2f%2fpubuserqiniu.paperol.cn%2f59608158_3173_q7_1582890396s6X4xP.amr%3fattname%3d3177_7_20200228_194550.amr&amp;activity=59608158</t>
  </si>
  <si>
    <t>只念出书上的内容就结束了┋把书上的生字解释给孩子听┋和孩子讨论，给他讲道理┋不刻意讲道理，和孩子随意的讨论，孩子看的开心就行┋其他方式</t>
  </si>
  <si>
    <t>陪孩子一起读</t>
  </si>
  <si>
    <t>2020/2/28 19:48:09</t>
  </si>
  <si>
    <t>101.88.156.186(上海-上海)</t>
  </si>
  <si>
    <t>刘慧</t>
  </si>
  <si>
    <t>http://www.wjx.cn/wjx/viewfile.aspx?path=http%3a%2f%2fpubuserqiniu.paperol.cn%2f59608158_3175_q5_1582890382A6p7Te.mp4%3fattname%3d3178_5_VID_20200228_194539.mp4&amp;activity=59608158</t>
  </si>
  <si>
    <t>有，书名是〖我会换位思考理解他人〗</t>
  </si>
  <si>
    <t>没有阅读兴趣，想让孩子多读课外书</t>
  </si>
  <si>
    <t>2020/2/28 19:48:33</t>
  </si>
  <si>
    <t>101.88.155.134(上海-上海)</t>
  </si>
  <si>
    <t>周翌翔</t>
  </si>
  <si>
    <t>http://www.wjx.cn/wjx/viewfile.aspx?path=http%3a%2f%2fpubuserqiniu.paperol.cn%2f59608158_3168_q7_1582890184JtS3bS.MOV%3fattname%3d3179_7_60458296008__B0D59893-22E4-418D-B6CA-BA41FC7DF301.MOV&amp;activity=59608158</t>
  </si>
  <si>
    <t>怎样做小朋友才能安心主动乐于去读书？</t>
  </si>
  <si>
    <t>2020/2/28 19:48:41</t>
  </si>
  <si>
    <t>223.104.211.170(上海-上海)</t>
  </si>
  <si>
    <t>付钰彤</t>
  </si>
  <si>
    <t>http://www.wjx.cn/wjx/viewfile.aspx?path=http%3a%2f%2fpubuserqiniu.paperol.cn%2f59608158_3180_q5_1582890519dmMyc5.m4a%3fattname%3d3180_5_%25e6%2596%25b0%25e5%25bd%2595%25e9%259f%25b3%2b4.m4a&amp;activity=59608158</t>
  </si>
  <si>
    <t>2020/2/28 19:48:55</t>
  </si>
  <si>
    <t>220.112.124.90(上海-上海)</t>
  </si>
  <si>
    <t>蒋紫涵</t>
  </si>
  <si>
    <t>http://www.wjx.cn/wjx/viewfile.aspx?path=http%3a%2f%2fpubuserqiniu.paperol.cn%2f59608158_3178_q6_1582890522YPwAPQ.mp4%3fattname%3d3181_6_1582890127758.mp4&amp;activity=59608158</t>
  </si>
  <si>
    <t>找到引导的好方法</t>
  </si>
  <si>
    <t>2020/2/28 19:49:50</t>
  </si>
  <si>
    <t>117.136.8.156(上海-上海)</t>
  </si>
  <si>
    <t>王超</t>
  </si>
  <si>
    <t>http://www.wjx.cn/wjx/viewfile.aspx?path=http%3a%2f%2fpubuserqiniu.paperol.cn%2f59608158_3182_q7_1582890587FGWZ34.m4a%3fattname%3d3182_7_%25e6%2596%25b0%25e5%25bd%2595%25e9%259f%25b3%2b3.m4a&amp;activity=59608158</t>
  </si>
  <si>
    <t>2020/2/28 19:49:51</t>
  </si>
  <si>
    <t>http://www.wjx.cn/wjx/viewfile.aspx?path=http%3a%2f%2fpubuserqiniu.paperol.cn%2f59608158_3181_q8_1582890584rdJfdm.m4a%3fattname%3d3183_8_%25e5%258f%258c%25e6%259f%258f%25e8%25b7%25af.m4a&amp;activity=59608158</t>
  </si>
  <si>
    <t>有，书名是〖成长的路上〗</t>
  </si>
  <si>
    <t>2020/2/28 19:50:11</t>
  </si>
  <si>
    <t>183.195.21.142(上海-上海)</t>
  </si>
  <si>
    <t>张化鑫</t>
  </si>
  <si>
    <t>http://www.wjx.cn/wjx/viewfile.aspx?path=http%3a%2f%2fpubuserqiniu.paperol.cn%2f59608158_3181_q5_1582890608K8YpXa.amr%3fattname%3d3184_5_20200228_194938.amr&amp;activity=59608158</t>
  </si>
  <si>
    <t>2020/2/28 19:50:28</t>
  </si>
  <si>
    <t>101.86.175.23(上海-上海)</t>
  </si>
  <si>
    <t>赵煜祺</t>
  </si>
  <si>
    <t>http://www.wjx.cn/wjx/viewfile.aspx?path=http%3a%2f%2fpubuserqiniu.paperol.cn%2f59608158_3184_q8_1582890593YtYTfN.MOV%3fattname%3d3185_8_60458333854__E01C5573-00AF-4F69-9EF1-249E77DA2076.MOV&amp;activity=59608158</t>
  </si>
  <si>
    <t>2020/2/28 19:51:08</t>
  </si>
  <si>
    <t>115.174.219.209(上海-上海)</t>
  </si>
  <si>
    <t>王敖南</t>
  </si>
  <si>
    <t>http://www.wjx.cn/wjx/viewfile.aspx?path=http%3a%2f%2fpubuserqiniu.paperol.cn%2f59608158_3181_q9_1582890568wiHHeG.MOV%3fattname%3d3186_9_60458333002__E8C26256-D4DE-4162-A016-AA65D914D339.MOV&amp;activity=59608158</t>
  </si>
  <si>
    <t>2020/2/28 19:51:24</t>
  </si>
  <si>
    <t>117.136.8.52(上海-上海)</t>
  </si>
  <si>
    <t>黄峻熙</t>
  </si>
  <si>
    <t>http://www.wjx.cn/wjx/viewfile.aspx?path=http%3a%2f%2fpubuserqiniu.paperol.cn%2f59608158_3183_q8_15828906164ynyJY.m4a%3fattname%3d3187_8_%25e6%2596%25b0%25e5%25bd%2595%25e9%259f%25b3%2b14.m4a&amp;activity=59608158</t>
  </si>
  <si>
    <t>2020/2/28 19:51:32</t>
  </si>
  <si>
    <t>125.210.245.22(浙江-杭州)</t>
  </si>
  <si>
    <t>http://www.wjx.cn/wjx/viewfile.aspx?path=http%3a%2f%2fpubuserqiniu.paperol.cn%2f59608158_3185_q7_15828906695irDCi.m4a%3fattname%3d3188_7_%25e6%2596%25b0%25e5%25bd%2595%25e9%259f%25b3%2b3.m4a&amp;activity=59608158</t>
  </si>
  <si>
    <t>提高阅读理解能力</t>
  </si>
  <si>
    <t>2020/2/28 19:52:03</t>
  </si>
  <si>
    <t>张香萦</t>
  </si>
  <si>
    <t>http://www.wjx.cn/wjx/viewfile.aspx?path=http%3a%2f%2fpubuserqiniu.paperol.cn%2f59608158_3188_q5_15828907193xRyn5.m4a%3fattname%3d3189_5_%25e5%25bc%2598%25e6%25a2%2585%25e5%25b0%258f%25e5%25ad%25a6%25e4%25b8%2580%25ef%25bc%25882%25ef%25bc%2589%25e7%258f%25ad%2b%25e5%25bc%25a0%25e9%25a6%2599%25e8%2590%25a6.m4a&amp;activity=59608158</t>
  </si>
  <si>
    <t>怎样让孩子对学习产生兴趣，希望多陪孩子多监督孩子学习也希望自己能坚持到底</t>
  </si>
  <si>
    <t>2020/2/28 19:52:41</t>
  </si>
  <si>
    <t>183.195.51.2(上海-上海)</t>
  </si>
  <si>
    <t>陈志轩</t>
  </si>
  <si>
    <t>http://www.wjx.cn/wjx/viewfile.aspx?path=http%3a%2f%2fpubuserqiniu.paperol.cn%2f59608158_3190_q9_1582890742h7PiGK.m4a%3fattname%3d3190_9_%25e9%2599%2588%25e5%25bf%2597%25e8%25bd%25a9.m4a&amp;activity=59608158</t>
  </si>
  <si>
    <t>有，书名是〖斑羚飞渡〗</t>
  </si>
  <si>
    <t>2020/2/28 19:53:30</t>
  </si>
  <si>
    <t>101.88.154.51(上海-上海)</t>
  </si>
  <si>
    <t>李一诺</t>
  </si>
  <si>
    <t>http://www.wjx.cn/wjx/viewfile.aspx?path=http%3a%2f%2fpubuserqiniu.paperol.cn%2f59608158_3190_q6_1582890808PeETch.MOV%3fattname%3d3191_6_60458357514__9883C4BC-8FF7-4121-B3E5-69A499B03316.MOV&amp;activity=59608158</t>
  </si>
  <si>
    <t>2020/2/28 19:54:42</t>
  </si>
  <si>
    <t>姚道坡</t>
  </si>
  <si>
    <t>http://www.wjx.cn/wjx/viewfile.aspx?path=http%3a%2f%2fpubuserqiniu.paperol.cn%2f59608158_3189_q9_1582890795YTHsim.mp3%3fattname%3d3192_9_1b643555feda2e3b3303040800ba40ad.mp3&amp;activity=59608158</t>
  </si>
  <si>
    <t>怎么去让孩子喜欢阅读</t>
  </si>
  <si>
    <t>2020/2/28 19:54:46</t>
  </si>
  <si>
    <t>101.87.197.25(上海-上海)</t>
  </si>
  <si>
    <t>邢羽菲</t>
  </si>
  <si>
    <t>http://www.wjx.cn/wjx/viewfile.aspx?path=http%3a%2f%2fpubuserqiniu.paperol.cn%2f59608158_3186_q9_1582890685tYRMix.m4a%3fattname%3d3193_9_%25e5%25bc%2598%25e6%25a2%2585%25e5%25b0%258f%25e5%25ad%25a6%25e4%25ba%2594%25ef%25bc%25885%25ef%25bc%2589%25e7%258f%25ad%25e9%2582%25a2%25e7%25be%25bd%25e8%258f%25b2.m4a&amp;activity=59608158</t>
  </si>
  <si>
    <t>希望有更多的时间陪伴孩子阅读</t>
  </si>
  <si>
    <t>2020/2/28 19:55:19</t>
  </si>
  <si>
    <t>117.143.46.138(上海-上海)</t>
  </si>
  <si>
    <t>周锌未</t>
  </si>
  <si>
    <t>http://www.wjx.cn/wjx/viewfile.aspx?path=http%3a%2f%2fpubuserqiniu.paperol.cn%2f59608158_3191_q5_1582890837PaEPZJ.MOV%3fattname%3d3194_5_60458361556__DC3637A5-610D-4B19-BF27-8059E9C07E70.MOV&amp;activity=59608158</t>
  </si>
  <si>
    <t>2020/2/28 19:55:28</t>
  </si>
  <si>
    <t>220.112.125.86(上海-上海)</t>
  </si>
  <si>
    <t>胡海亮</t>
  </si>
  <si>
    <t>http://www.wjx.cn/wjx/viewfile.aspx?path=http%3a%2f%2fpubuserqiniu.paperol.cn%2f59608158_3193_q9_1582890921YpY6z2.mp3%3fattname%3d3195_9_%25e6%25ad%258c%25e6%259b%25b2%25e3%2580%258a%25e5%25a6%2588%25e5%25a6%2588%25e8%25a6%2581%25e4%25b8%258a%25e6%2588%2598%25e5%259c%25ba%25e3%2580%258b.mp3&amp;activity=59608158</t>
  </si>
  <si>
    <t>有，书名是〖《三国演义》〗</t>
  </si>
  <si>
    <t>孩子不知道学习方向</t>
  </si>
  <si>
    <t>2020/2/28 19:55:59</t>
  </si>
  <si>
    <t>117.143.46.236(上海-上海)</t>
  </si>
  <si>
    <t>http://www.wjx.cn/wjx/viewfile.aspx?path=http%3a%2f%2fpubuserqiniu.paperol.cn%2f59608158_3113_q6_1582888983JDNmGK.mp3%3fattname%3d3196_6_%25e5%25bc%2598%25e6%25a2%2585%25e5%25b0%258f%25e5%25ad%25a6%25ef%25bc%2588%25e8%2594%25b7%25e8%2596%2587%25e6%25a0%25a1%25e5%258c%25ba%25ef%25bc%2589%25e4%25ba%258c1%25e9%2599%2588%25e5%25a8%259c%25e5%25a8%259c.mp3&amp;activity=59608158</t>
  </si>
  <si>
    <t>有，书名是〖马小虎上小学〗</t>
  </si>
  <si>
    <t>孩子读的慢，经常出错</t>
  </si>
  <si>
    <t>2020/2/28 19:56:13</t>
  </si>
  <si>
    <t>114.85.194.179(上海-上海)</t>
  </si>
  <si>
    <t>郭雅洁</t>
  </si>
  <si>
    <t>http://www.wjx.cn/wjx/viewfile.aspx?path=http%3a%2f%2fpubuserqiniu.paperol.cn%2f59608158_3193_q7_1582890918eQtB6W.m4a%3fattname%3d3197_7_123.m4a&amp;activity=59608158</t>
  </si>
  <si>
    <t>2020/2/28 19:56:21</t>
  </si>
  <si>
    <t>101.88.113.65(上海-上海)</t>
  </si>
  <si>
    <t>薛媛心</t>
  </si>
  <si>
    <t>http://www.wjx.cn/wjx/viewfile.aspx?path=http%3a%2f%2fpubuserqiniu.paperol.cn%2f59608158_3189_q9_1582890879Xt7JjF.mp3%3fattname%3d3198_9_%25e5%25bc%2598%25e6%25a2%2585%25e5%25b0%258f%25e5%25ad%25a6%2b%25e4%25ba%2594%25ef%25bc%25885%25ef%25bc%2589%25e7%258f%25ad%2b%25e8%2596%259b%25e5%25aa%259b%25e5%25bf%2583.mp3&amp;activity=59608158</t>
  </si>
  <si>
    <t>115.174.102.130(上海-上海)</t>
  </si>
  <si>
    <t>凌铭蔚</t>
  </si>
  <si>
    <t>http://www.wjx.cn/wjx/viewfile.aspx?path=http%3a%2f%2fpubuserqiniu.paperol.cn%2f59608158_3193_q8_1582890900Tjnker.mp3%3fattname%3d3199_8_%25e5%25b0%258f%25e6%25a0%2591.mp3&amp;activity=59608158</t>
  </si>
  <si>
    <t>为孩子做准备孩子 读几个小时的书。</t>
  </si>
  <si>
    <t>2020/2/28 19:56:33</t>
  </si>
  <si>
    <t>42.196.139.186(上海-上海)</t>
  </si>
  <si>
    <t>时义伟</t>
  </si>
  <si>
    <t>http://www.wjx.cn/wjx/viewfile.aspx?path=http%3a%2f%2fpubuserqiniu.paperol.cn%2f59608158_3189_q7_1582890806CEh6iz.m4a%3fattname%3d3200_7_%25e6%2596%25b0%25e5%25bd%2595%25e9%259f%25b3%2b5.m4a&amp;activity=59608158</t>
  </si>
  <si>
    <t>有，书名是〖《说唐演义》。〗</t>
  </si>
  <si>
    <t>2020/2/28 19:56:41</t>
  </si>
  <si>
    <t>101.86.187.57(上海-上海)</t>
  </si>
  <si>
    <t>沈亦彤</t>
  </si>
  <si>
    <t>http://www.wjx.cn/wjx/viewfile.aspx?path=http%3a%2f%2fpubuserqiniu.paperol.cn%2f59608158_3189_q7_1582890755Cneift.MOV%3fattname%3d3201_7_60458353323__8EA47201-7B52-470A-92CA-F6533722E72F.MOV&amp;activity=59608158</t>
  </si>
  <si>
    <t>有，书名是〖福尔摩斯〗</t>
  </si>
  <si>
    <t>急需一些好的方法引导孩子去阅读.我最想孩子可以有跟多好的方法去阅读，并爱上阅读</t>
  </si>
  <si>
    <t>2020/2/28 19:56:44</t>
  </si>
  <si>
    <t>115.174.202.195(上海-上海)</t>
  </si>
  <si>
    <t>魏萧伟</t>
  </si>
  <si>
    <t>http://www.wjx.cn/wjx/viewfile.aspx?path=http%3a%2f%2fpubuserqiniu.paperol.cn%2f59608158_3196_q6_1582890997EZ6nxW.mp3%3fattname%3d3202_6_REC20200228195552.mp3&amp;activity=59608158</t>
  </si>
  <si>
    <t>2020/2/28 19:57:31</t>
  </si>
  <si>
    <t>周晋瀚</t>
  </si>
  <si>
    <t>http://www.wjx.cn/wjx/viewfile.aspx?path=http%3a%2f%2fpubuserqiniu.paperol.cn%2f59608158_3189_q5_1582890848akXPST.MOV%3fattname%3d3203_5_60458363427__6BF2F938-2FE5-4B3A-A438-4F0ECBDD0DF6.MOV&amp;activity=59608158</t>
  </si>
  <si>
    <t>如何能让小朋友安心认真主动读书</t>
  </si>
  <si>
    <t>2020/2/28 19:57:30</t>
  </si>
  <si>
    <t>李杨阳</t>
  </si>
  <si>
    <t>http://www.wjx.cn/wjx/viewfile.aspx?path=http%3a%2f%2fpubuserqiniu.paperol.cn%2f59608158_3202_q8_1582891048WQrRmQ.m4a%3fattname%3d3204_8_%25e5%258f%258c%25e6%259f%258f%25e8%25b7%25af.m4a&amp;activity=59608158</t>
  </si>
  <si>
    <t>有，书名是〖数字王国〗</t>
  </si>
  <si>
    <t>该选什么书。怎么培养他爱上阅读</t>
  </si>
  <si>
    <t>2020/2/28 19:57:58</t>
  </si>
  <si>
    <t>黄皓轩</t>
  </si>
  <si>
    <t>http://www.wjx.cn/wjx/viewfile.aspx?path=http%3a%2f%2fpubuserqiniu.paperol.cn%2f59608158_3200_q6_158289102553MeX2.m4a%3fattname%3d3205_6_%25e6%2596%25b0%25e5%25bd%2595%25e9%259f%25b3%2b15.m4a&amp;activity=59608158</t>
  </si>
  <si>
    <t>2020/2/28 19:58:03</t>
  </si>
  <si>
    <t>101.86.250.40(上海-上海)</t>
  </si>
  <si>
    <t>汪子瑞</t>
  </si>
  <si>
    <t>http://www.wjx.cn/wjx/viewfile.aspx?path=http%3a%2f%2fpubuserqiniu.paperol.cn%2f59608158_3199_q8_1582890987mswejh.mp3%3fattname%3d3206_8_%25e5%25b0%258f%25e6%25a0%2591%2b%25e6%25b1%25aa%25e5%25ad%2590%25e7%2591%259e.mp3&amp;activity=59608158</t>
  </si>
  <si>
    <t>阅读需要复习吗？反复看吗？</t>
  </si>
  <si>
    <t>2020/2/28 19:58:36</t>
  </si>
  <si>
    <t>http://www.wjx.cn/wjx/viewfile.aspx?path=http%3a%2f%2fpubuserqiniu.paperol.cn%2f59608158_3191_q9_1582890838CAxZyb.m4a%3fattname%3d3207_9_%25e6%2596%25b0%25e5%25bd%2595%25e9%259f%25b3%2b1_63.m4a&amp;activity=59608158</t>
  </si>
  <si>
    <t>没有疑问，正确引导孩子学习理念</t>
  </si>
  <si>
    <t>2020/2/28 19:59:00</t>
  </si>
  <si>
    <t>http://www.wjx.cn/wjx/viewfile.aspx?path=http%3a%2f%2fpubuserqiniu.paperol.cn%2f59608158_3203_q9_1582891063w4zCFX.m4a%3fattname%3d3208_9_%25e5%25bc%2598%25e6%25a2%2585%25e5%25b0%258f%25e5%25ad%25a6%25e4%25ba%2594%25ef%25bc%25885%25ef%25bc%2589%25e7%258f%25ad%25e9%2582%25a2%25e7%25be%25bd%25e8%258f%25b2.m4a&amp;activity=59608158</t>
  </si>
  <si>
    <t>2020/2/28 20:00:43</t>
  </si>
  <si>
    <t>114.98.34.41(安徽-亳州)</t>
  </si>
  <si>
    <t>吴贝贝</t>
  </si>
  <si>
    <t>http://www.wjx.cn/wjx/viewfile.aspx?path=http%3a%2f%2fpubuserqiniu.paperol.cn%2f59608158_3207_q9_15828912366XfKD6.mp3%3fattname%3d3209_9_REC20200228194924.mp3&amp;activity=59608158</t>
  </si>
  <si>
    <t>2020/2/28 20:00:53</t>
  </si>
  <si>
    <t>117.136.8.14(上海-上海)</t>
  </si>
  <si>
    <t>http://www.wjx.cn/wjx/viewfile.aspx?path=http%3a%2f%2fpubuserqiniu.paperol.cn%2f59608158_3209_q6_1582891239c4Ziy3.m4a%3fattname%3d3210_6_%25e6%2596%25b0%25e5%25bd%2595%25e9%259f%25b3%2b1.m4a&amp;activity=59608158</t>
  </si>
  <si>
    <t>让孩子提高阅读兴趣</t>
  </si>
  <si>
    <t>2020/2/28 20:01:05</t>
  </si>
  <si>
    <t>114.87.2.6(上海-上海)</t>
  </si>
  <si>
    <t>范庆光</t>
  </si>
  <si>
    <t>http://www.wjx.cn/wjx/viewfile.aspx?path=http%3a%2f%2fpubuserqiniu.paperol.cn%2f59608158_3189_q5_1582890707sB3y2S.MOV%3fattname%3d3211_5_60458348639__31B2821A-65E5-4601-B148-7CCC54E7C973.MOV&amp;activity=59608158</t>
  </si>
  <si>
    <t>就是小孩子没办法静下来好好读，以后尽量帮助他能安静下来看书。</t>
  </si>
  <si>
    <t>2020/2/28 20:01:21</t>
  </si>
  <si>
    <t>220.196.60.104(上海-上海)</t>
  </si>
  <si>
    <t>杨雨轩</t>
  </si>
  <si>
    <t>http://www.wjx.cn/wjx/viewfile.aspx?path=http%3a%2f%2fpubuserqiniu.paperol.cn%2f59608158_3211_q9_1582891278bCtnBj.amr%3fattname%3d3212_9_20200228_200016.amr&amp;activity=59608158</t>
  </si>
  <si>
    <t>不知道选择什么书。好好地读书。</t>
  </si>
  <si>
    <t>2020/2/28 20:01:45</t>
  </si>
  <si>
    <t>117.143.52.10(上海-上海)</t>
  </si>
  <si>
    <t>张梦圆</t>
  </si>
  <si>
    <t>http://www.wjx.cn/wjx/viewfile.aspx?path=http%3a%2f%2fpubuserqiniu.paperol.cn%2f59608158_3176_q7_1582890427rmbz6y.m4a%3fattname%3d3213_7_%25e4%25b8%258b%25e5%258d%2588%2b7%25e6%2597%25b646%25e5%2588%2586%2b.m4a&amp;activity=59608158</t>
  </si>
  <si>
    <t>有，书名是〖我的责任我来扛〗</t>
  </si>
  <si>
    <t>作业多，阅读时间少，最想孩子每天作业完成。</t>
  </si>
  <si>
    <t>2020/2/28 20:02:08</t>
  </si>
  <si>
    <t>120.204.142.192(上海-上海)</t>
  </si>
  <si>
    <t>王立军</t>
  </si>
  <si>
    <t>http://www.wjx.cn/wjx/viewfile.aspx?path=http%3a%2f%2fpubuserqiniu.paperol.cn%2f59608158_3212_q8_1582891311TXBx8z.mp3%3fattname%3d3214_8_REC20200228200141.mp3&amp;activity=59608158</t>
  </si>
  <si>
    <t>2020/2/28 20:05:31</t>
  </si>
  <si>
    <t>112.28.142.66(安徽-六安)</t>
  </si>
  <si>
    <t>黄魏硕</t>
  </si>
  <si>
    <t>http://www.wjx.cn/wjx/viewfile.aspx?path=http%3a%2f%2fpubuserqiniu.paperol.cn%2f59608158_3215_q7_1582891401PStTzh.m4a%3fattname%3d3215_7_%25e9%25bb%2584%25e9%25ad%258f%25e7%25a1%2595%2540.m4a&amp;activity=59608158</t>
  </si>
  <si>
    <t>有，书名是〖《小王子》〗</t>
  </si>
  <si>
    <t>2020/2/28 20:06:28</t>
  </si>
  <si>
    <t>117.136.119.24(上海-上海)</t>
  </si>
  <si>
    <t>郑淑娴</t>
  </si>
  <si>
    <t>http://www.wjx.cn/wjx/viewfile.aspx?path=http%3a%2f%2fpubuserqiniu.paperol.cn%2f59608158_3209_q7_1582891214phCYf4.mp3%3fattname%3d3216_7_%25e9%2583%2591%25e6%25b7%2591%25e5%25a8%25b4.mp3&amp;activity=59608158</t>
  </si>
  <si>
    <t>最想提高阅读能力</t>
  </si>
  <si>
    <t>2020/2/28 20:07:43</t>
  </si>
  <si>
    <t>101.88.153.201(上海-上海)</t>
  </si>
  <si>
    <t>李静雯</t>
  </si>
  <si>
    <t>http://www.wjx.cn/wjx/viewfile.aspx?path=http%3a%2f%2fpubuserqiniu.paperol.cn%2f59608158_3214_q9_1582891558RRXkZK.m4a%3fattname%3d3217_9_%25e6%2596%25b0%25e5%25bd%2595%25e9%259f%25b3%2b6.m4a&amp;activity=59608158</t>
  </si>
  <si>
    <t>知道怎么给孩子选书┋知道引导孩子阅读的理念和方法┋知道一些活动资源，和更多的家长一起讨论经验┋其他</t>
  </si>
  <si>
    <t>2020/2/28 20:08:23</t>
  </si>
  <si>
    <t>http://www.wjx.cn/wjx/viewfile.aspx?path=http%3a%2f%2fpubuserqiniu.paperol.cn%2f59608158_3213_q9_15828915035MCzmw.MOV%3fattname%3d3218_9_60458425265__3EE76EAA-6674-4313-B242-AFD0DD2D99EE.MOV&amp;activity=59608158</t>
  </si>
  <si>
    <t>买他喜欢看的书</t>
  </si>
  <si>
    <t>2020/2/28 20:11:34</t>
  </si>
  <si>
    <t>吴小贝</t>
  </si>
  <si>
    <t>http://www.wjx.cn/wjx/viewfile.aspx?path=http%3a%2f%2fpubuserqiniu.paperol.cn%2f59608158_3218_q9_158289187727QdkA.mp3%3fattname%3d3219_9_REC20200228200308.mp3&amp;activity=59608158</t>
  </si>
  <si>
    <t>2020/2/28 20:11:37</t>
  </si>
  <si>
    <t>117.143.52.26(上海-上海)</t>
  </si>
  <si>
    <t>张蕊</t>
  </si>
  <si>
    <t>http://www.wjx.cn/wjx/viewfile.aspx?path=http%3a%2f%2fpubuserqiniu.paperol.cn%2f59608158_3216_q6_1582891766BN3REN.m4a%3fattname%3d3220_6_%25e5%25bc%2598%25e6%25a2%2585%25e5%25b0%258f%25e5%25ad%25a6%25ef%25bc%2588%25e8%2594%25b7%25e8%2596%2587%25e6%25a0%25a1%25e5%258c%25ba%25ef%25bc%2589%25e4%25ba%258c%25ef%25bc%25881%25ef%25bc%2589%25e7%258f%25ad%25e5%25bc%25a0%25e8%2595%258a.m4a&amp;activity=59608158</t>
  </si>
  <si>
    <t>选择既合适她的，她又喜欢的</t>
  </si>
  <si>
    <t>2020/2/28 20:11:44</t>
  </si>
  <si>
    <t>153.118.129.15(山东-济南)</t>
  </si>
  <si>
    <t>张铭予</t>
  </si>
  <si>
    <t>http://www.wjx.cn/wjx/viewfile.aspx?path=http%3a%2f%2fpubuserqiniu.paperol.cn%2f59608158_3216_q9_1582891847QwH3SR.mp3%3fattname%3d3221_9_%25e6%2596%25b0%25e5%25bd%2595%25e9%259f%25b3.mp3&amp;activity=59608158</t>
  </si>
  <si>
    <t>2020/2/28 20:12:27</t>
  </si>
  <si>
    <t>223.104.213.117(上海-上海)</t>
  </si>
  <si>
    <t>范浩天</t>
  </si>
  <si>
    <t>http://www.wjx.cn/wjx/viewfile.aspx?path=http%3a%2f%2fpubuserqiniu.paperol.cn%2f59608158_3219_q6_1582891855hCYRr7.mp3%3fattname%3d3222_6_%25e5%25bc%2598%25e6%25a2%2585%25e5%25b0%258f%25e5%25ad%25a6%25ef%25bc%2588%25e8%2594%25b7%25e8%2596%2587%25e6%25a0%25a1%25e5%258c%25ba%25ef%25bc%2589%25e4%25ba%258c%25e4%25b8%2580%25e7%258f%25ad%25e8%258c%2583%25e6%25b5%25a9%25e5%25a4%25a9.mp3&amp;activity=59608158</t>
  </si>
  <si>
    <t>2020/2/28 20:12:34</t>
  </si>
  <si>
    <t>114.85.192.228(上海-上海)</t>
  </si>
  <si>
    <t>http://www.wjx.cn/wjx/viewfile.aspx?path=http%3a%2f%2fpubuserqiniu.paperol.cn%2f59608158_3216_q6_1582891878mTiMYM.m4a%3fattname%3d3223_6_%25e8%2594%25b7%25e8%2596%2587%25e5%258c%25ba%25e5%25bc%2598%25e6%25a2%2585%25e5%25b0%258f%25e5%25ad%25a6%2b%2b%25e4%25ba%258c%25e5%25b9%25b4%25e7%25ba%25a7%25e4%25ba%258c%25e7%258f%25ad%2b%25e8%2583%25a1%25e6%25a2%2593%25e8%2590%25b1.m4a&amp;activity=59608158</t>
  </si>
  <si>
    <t>2020/2/28 20:12:54</t>
  </si>
  <si>
    <t>101.88.154.79(上海-上海)</t>
  </si>
  <si>
    <t>冯君茹</t>
  </si>
  <si>
    <t>http://www.wjx.cn/wjx/viewfile.aspx?path=http%3a%2f%2fpubuserqiniu.paperol.cn%2f59608158_3218_q8_1582891759N6WmWi.amr%3fattname%3d3224_8_20200228_001.amr&amp;activity=59608158</t>
  </si>
  <si>
    <t>2020/2/28 20:13:01</t>
  </si>
  <si>
    <t>http://www.wjx.cn/wjx/viewfile.aspx?path=http%3a%2f%2fpubuserqiniu.paperol.cn%2f59608158_3225_q6_1582891975f4DRrW.m4a%3fattname%3d3225_6_%25e6%2596%25b0%25e5%25bd%2595%25e9%259f%25b3%2b2.m4a&amp;activity=59608158</t>
  </si>
  <si>
    <t>指挥</t>
  </si>
  <si>
    <t>2020/2/28 20:13:09</t>
  </si>
  <si>
    <t>101.245.254.15(上海-上海)</t>
  </si>
  <si>
    <t>吴思嘉</t>
  </si>
  <si>
    <t>http://www.wjx.cn/wjx/viewfile.aspx?path=http%3a%2f%2fpubuserqiniu.paperol.cn%2f59608158_3202_q7_1582891040n8aist.mp3%3fattname%3d3226_7_REC20200228195646.mp3&amp;activity=59608158</t>
  </si>
  <si>
    <t>不认真，抓紧时间仔细地读</t>
  </si>
  <si>
    <t>2020/2/28 20:14:12</t>
  </si>
  <si>
    <t>112.64.119.34(上海-上海)</t>
  </si>
  <si>
    <t>赵佳琦</t>
  </si>
  <si>
    <t>http://www.wjx.cn/wjx/viewfile.aspx?path=http%3a%2f%2fpubuserqiniu.paperol.cn%2f59608158_3218_q7_1582891878fCPNhF.mp4%3fattname%3d3227_7_video_20200228_195919.mp4&amp;activity=59608158</t>
  </si>
  <si>
    <t>2020/2/28 20:14:18</t>
  </si>
  <si>
    <t>223.104.213.45(上海-上海)</t>
  </si>
  <si>
    <t>http://www.wjx.cn/wjx/viewfile.aspx?path=http%3a%2f%2fpubuserqiniu.paperol.cn%2f59608158_3223_q9_1582891995XaXXhb.m4a%3fattname%3d3228_9_%25e5%25bc%2598%25e6%25a2%2585%25e5%25b0%258f%25e5%25ad%25a6%25e4%25ba%2594%25e5%259b%259b%25e7%258f%25ad%25e5%2591%25a8%25e6%25a2%25a6%25e9%259b%2585.m4a&amp;activity=59608158</t>
  </si>
  <si>
    <t>希望能自觉读书</t>
  </si>
  <si>
    <t>2020/2/28 20:14:26</t>
  </si>
  <si>
    <t>http://www.wjx.cn/wjx/viewfile.aspx?path=http%3a%2f%2fpubuserqiniu.paperol.cn%2f59608158_3187_q6_1582890736iswDax.mp3%3fattname%3d3229_6_REC20200228152032.mp3&amp;activity=59608158</t>
  </si>
  <si>
    <t>多抽时间陪孩子。</t>
  </si>
  <si>
    <t>2020/2/28 20:14:57</t>
  </si>
  <si>
    <t>223.104.24.33(贵州-贵阳)</t>
  </si>
  <si>
    <t>罗宇飞</t>
  </si>
  <si>
    <t>http://www.wjx.cn/wjx/viewfile.aspx?path=http%3a%2f%2fpubuserqiniu.paperol.cn%2f59608158_3219_q8_1582891812yDEsHw.mp4%3fattname%3d3230_8_1582890672217.mp4&amp;activity=59608158</t>
  </si>
  <si>
    <t>怎么对阅读感兴趣</t>
  </si>
  <si>
    <t>线下亲子阅读培训讲座┋故事妈妈培训┋其他〖培养阅读的兴趣〗</t>
  </si>
  <si>
    <t>2020/2/28 20:15:12</t>
  </si>
  <si>
    <t>http://www.wjx.cn/wjx/viewfile.aspx?path=http%3a%2f%2fpubuserqiniu.paperol.cn%2f59608158_3227_q8_1582892104kkSEQz.MOV%3fattname%3d3231_8_60458486720__9B4C1A69-9D81-4B67-819C-25DD3C5ADD36.MOV&amp;activity=59608158</t>
  </si>
  <si>
    <t>2020/2/28 20:15:39</t>
  </si>
  <si>
    <t>117.136.119.213(上海-上海)</t>
  </si>
  <si>
    <t>陈雯君</t>
  </si>
  <si>
    <t>http://www.wjx.cn/wjx/viewfile.aspx?path=http%3a%2f%2fpubuserqiniu.paperol.cn%2f59608158_3227_q6_1582892017B2mCmS.mp3%3fattname%3d3232_6_REC20200228183209.mp3&amp;activity=59608158</t>
  </si>
  <si>
    <t>没有多时间陪孩子一起读书</t>
  </si>
  <si>
    <t>2020/2/28 20:16:01</t>
  </si>
  <si>
    <t>180.171.47.215(上海-上海)</t>
  </si>
  <si>
    <t>曾晓凡</t>
  </si>
  <si>
    <t>http://www.wjx.cn/wjx/viewfile.aspx?path=http%3a%2f%2fpubuserqiniu.paperol.cn%2f59608158_3231_q6_1582892160neH2Gr.mp3%3fattname%3d3233_6_REC20200228201558.mp3&amp;activity=59608158</t>
  </si>
  <si>
    <t>2020/2/28 20:16:26</t>
  </si>
  <si>
    <t>183.195.63.211(上海-上海)</t>
  </si>
  <si>
    <t>卞宇乐</t>
  </si>
  <si>
    <t>http://www.wjx.cn/wjx/viewfile.aspx?path=http%3a%2f%2fpubuserqiniu.paperol.cn%2f59608158_3233_q7_15828921504Cihwz.MOV%3fattname%3d3234_7_60458491945__77A6BE14-A80B-4843-8100-90AACEDE05E6.MOV&amp;activity=59608158</t>
  </si>
  <si>
    <t>其他〖根本没有〗</t>
  </si>
  <si>
    <t>2020/2/28 20:16:58</t>
  </si>
  <si>
    <t>101.87.196.211(上海-上海)</t>
  </si>
  <si>
    <t>龚雨菡</t>
  </si>
  <si>
    <t>http://www.wjx.cn/wjx/viewfile.aspx?path=http%3a%2f%2fpubuserqiniu.paperol.cn%2f59608158_3227_q6_1582892096r6YTZN.mp3%3fattname%3d3235_6_%25e5%25b7%25a6%25e6%2589%258b%25e5%258f%25b3%25e6%2589%258b.mp3&amp;activity=59608158</t>
  </si>
  <si>
    <t>想孩子知识面广泛</t>
  </si>
  <si>
    <t>2020/2/28 20:17:08</t>
  </si>
  <si>
    <t>http://www.wjx.cn/wjx/viewfile.aspx?path=http%3a%2f%2fpubuserqiniu.paperol.cn%2f59608158_3231_q6_1582892158SyzcGj.m4a%3fattname%3d3236_6_%25e4%25b8%258a%25e6%25b5%25b7%25e9%2597%25b5%25e8%25a1%258c%25e5%258c%25ba%25e6%25b0%2591%25e5%258a%259e%25e5%25bc%2598%25e6%25a2%2585%25e5%25b0%258f%25e5%25ad%25a6(%25e8%2594%25b7%25e8%2596%2587%25e6%25a0%25a1%25e5%258c%25ba)%25e4%25ba%258c1%25e7%258f%25ad%25e5%25bc%25a0%25e8%2595%258a.m4a&amp;activity=59608158</t>
  </si>
  <si>
    <t>如何选择适合孩子，孩子又喜欢读的</t>
  </si>
  <si>
    <t>2020/2/28 20:17:47</t>
  </si>
  <si>
    <t>俞杜淳</t>
  </si>
  <si>
    <t>http://www.wjx.cn/wjx/viewfile.aspx?path=http%3a%2f%2fpubuserqiniu.paperol.cn%2f59608158_3236_q6_1582892257zEd7JT.m4a%3fattname%3d3237_6_%25e6%2596%25b0%25e5%25bd%2595%25e9%259f%25b3%2b2.m4a&amp;activity=59608158</t>
  </si>
  <si>
    <t>有，书名是〖英雄葫芦娃〗</t>
  </si>
  <si>
    <t>2020/2/28 20:18:00</t>
  </si>
  <si>
    <t>140.207.23.244(上海-上海)</t>
  </si>
  <si>
    <t>陈昊阳</t>
  </si>
  <si>
    <t>http://www.wjx.cn/wjx/viewfile.aspx?path=http%3a%2f%2fpubuserqiniu.paperol.cn%2f59608158_3226_q5_1582891987N3yQKZ.mp3%3fattname%3d3238_5_%25e5%25bc%2598%25e6%25a2%2585%25e5%25b0%258f%25e5%25ad%25a6%25e8%2594%25b7%25e8%2596%2587%25e6%25a0%25a1%25e5%258c%25ba%25e4%25b8%25801%25e7%258f%25ad%25e9%2599%2588%25e6%2598%258a%25e9%2598%25b3.mp3&amp;activity=59608158</t>
  </si>
  <si>
    <t>有，书名是〖地球爷爷的手〗</t>
  </si>
  <si>
    <t>多抽时间和孩子一起学习，一起读课外阅读让孩子的阅读能力有所提升。</t>
  </si>
  <si>
    <t>2020/2/28 20:18:17</t>
  </si>
  <si>
    <t>117.143.47.8(上海-上海)</t>
  </si>
  <si>
    <t>http://www.wjx.cn/wjx/viewfile.aspx?path=http%3a%2f%2fpubuserqiniu.paperol.cn%2f59608158_3232_q7_1582892289fwkNPw.m4a%3fattname%3d3239_7_%25e6%2596%25b0%25e5%25bd%2595%25e9%259f%25b3%2b1.m4a&amp;activity=59608158</t>
  </si>
  <si>
    <t>希望有正确方法让孩子喜欢阅读。</t>
  </si>
  <si>
    <t>2020/2/28 20:19:52</t>
  </si>
  <si>
    <t>112.18.145.162(四川-巴中)</t>
  </si>
  <si>
    <t>李司佟</t>
  </si>
  <si>
    <t>http://www.wjx.cn/wjx/viewfile.aspx?path=http%3a%2f%2fpubuserqiniu.paperol.cn%2f59608158_3234_q5_1582892209dace4T.mp4%3fattname%3d3240_5_dd482b10dee4777b29721cf396db2976.mp4&amp;activity=59608158</t>
  </si>
  <si>
    <t>2020/2/28 20:20:16</t>
  </si>
  <si>
    <t>http://www.wjx.cn/wjx/viewfile.aspx?path=http%3a%2f%2fpubuserqiniu.paperol.cn%2f59608158_3239_q6_1582892390asHd7B.mp3%3fattname%3d3241_6_REC20200228201948.mp3&amp;activity=59608158</t>
  </si>
  <si>
    <t>2020/2/28 20:20:28</t>
  </si>
  <si>
    <t>101.88.162.53(上海-上海)</t>
  </si>
  <si>
    <t>葛天一</t>
  </si>
  <si>
    <t>http://www.wjx.cn/wjx/viewfile.aspx?path=http%3a%2f%2fpubuserqiniu.paperol.cn%2f59608158_3240_q6_1582892417CFNn6x.m4a%3fattname%3d3242_6_%25e6%2596%25b0%25e5%25bd%2595%25e9%259f%25b3%2b1.m4a&amp;activity=59608158</t>
  </si>
  <si>
    <t>有，书名是〖阿里巴巴与四十大盗〗</t>
  </si>
  <si>
    <t>2020/2/28 20:21:08</t>
  </si>
  <si>
    <t>117.143.115.95(上海-上海)</t>
  </si>
  <si>
    <t>王博宇</t>
  </si>
  <si>
    <t>http://www.wjx.cn/wjx/viewfile.aspx?path=http%3a%2f%2fpubuserqiniu.paperol.cn%2f59608158_3241_q9_1582892707GmQ2ns.zip%3fattname%3d3243_9_9819b12311f22166ccd7d5b3948679db.zip&amp;activity=59608158</t>
  </si>
  <si>
    <t>没有正确的方法引导孩子</t>
  </si>
  <si>
    <t>2020/2/28 20:21:23</t>
  </si>
  <si>
    <t>徐馨薇</t>
  </si>
  <si>
    <t>http://www.wjx.cn/wjx/viewfile.aspx?path=http%3a%2f%2fpubuserqiniu.paperol.cn%2f59608158_3238_q6_1582892362NMXJDf.MOV%3fattname%3d3244_6_60458512504__1B34030F-DE7E-49A7-B5A7-1CB8B2CF663F.MOV&amp;activity=59608158</t>
  </si>
  <si>
    <t>尽量抽时间陪孩子阅读</t>
  </si>
  <si>
    <t>2020/2/28 20:21:32</t>
  </si>
  <si>
    <t>楚辰宇</t>
  </si>
  <si>
    <t>http://www.wjx.cn/wjx/viewfile.aspx?path=http%3a%2f%2fpubuserqiniu.paperol.cn%2f59608158_3240_q6_1582892396EM8rxN.m4a%3fattname%3d3245_6_%25e5%25b7%25a6%25e6%2589%258b%25e5%2592%258c%25e5%258f%25b3%25e6%2589%258b.m4a&amp;activity=59608158</t>
  </si>
  <si>
    <t>2020/2/28 20:24:04</t>
  </si>
  <si>
    <t>118.212.191.182(江西-南昌)</t>
  </si>
  <si>
    <t>刘嘉星</t>
  </si>
  <si>
    <t>http://www.wjx.cn/wjx/viewfile.aspx?path=http%3a%2f%2fpubuserqiniu.paperol.cn%2f59608158_3242_q8_1582892625QbcTJb.mp3%3fattname%3d3246_8_2%25e6%259c%258828%25e6%2597%25a5%2b%25e4%25b8%258b%25e5%258d%25888%25e7%2582%25b922%25e5%2588%2586.mp3&amp;activity=59608158</t>
  </si>
  <si>
    <t>有，书名是〖水浒传（少儿版）〗</t>
  </si>
  <si>
    <t>最大疑问：是在不同阶段应该给孩子看哪些书籍，如何培养孩子的阅读兴趣。作为孩子的父亲，我最想通过阅读培养孩子的兴趣爱好，发掘他们的潜能。</t>
  </si>
  <si>
    <t>2020/2/28 20:26:06</t>
  </si>
  <si>
    <t>183.192.57.90(上海-上海)</t>
  </si>
  <si>
    <t>谢文轩</t>
  </si>
  <si>
    <t>http://www.wjx.cn/wjx/viewfile.aspx?path=http%3a%2f%2fpubuserqiniu.paperol.cn%2f59608158_3247_q7_1582892736BJMcJf.mp3%3fattname%3d3247_7_9a00fcb920913c799b30e47c990acb70.mp3&amp;activity=59608158</t>
  </si>
  <si>
    <t>如何提高阅读兴趣？</t>
  </si>
  <si>
    <t>2020/2/28 20:26:22</t>
  </si>
  <si>
    <t>101.80.222.6(上海-上海)</t>
  </si>
  <si>
    <t>葛子涵</t>
  </si>
  <si>
    <t>http://www.wjx.cn/wjx/viewfile.aspx?path=http%3a%2f%2fpubuserqiniu.paperol.cn%2f59608158_3242_q9_15828927723rTX3h.mp3%3fattname%3d3248_9_%25e8%2591%259b%25e5%25ad%2590%25e6%25b6%25b5_%25e8%258b%2597%25e8%258b%2597%25e9%2598%2585%25e8%25af%25bb_0228.mp3&amp;activity=59608158</t>
  </si>
  <si>
    <t>有，书名是〖谜境冒险〗</t>
  </si>
  <si>
    <t>2020/2/28 20:26:42</t>
  </si>
  <si>
    <t>魏欣雅</t>
  </si>
  <si>
    <t>http://www.wjx.cn/wjx/viewfile.aspx?path=http%3a%2f%2fpubuserqiniu.paperol.cn%2f59608158_3245_q6_1582892549ktRFrA.amr%3fattname%3d3249_6_20200228_202148.amr&amp;activity=59608158</t>
  </si>
  <si>
    <t>有，书名是〖红雨鞋的妹妹〗</t>
  </si>
  <si>
    <t>有好的空间</t>
  </si>
  <si>
    <t>2020/2/28 20:27:15</t>
  </si>
  <si>
    <t>120.204.142.199(上海-上海)</t>
  </si>
  <si>
    <t>谢家利</t>
  </si>
  <si>
    <t>http://www.wjx.cn/wjx/viewfile.aspx?path=http%3a%2f%2fpubuserqiniu.paperol.cn%2f59608158_3245_q6_15828927162HQRkR.m4a%3fattname%3d3250_6_%25e6%2596%25b0%25e5%25bd%2595%25e9%259f%25b3%2b1.m4a&amp;activity=59608158</t>
  </si>
  <si>
    <t>让孩子的成绩变好点</t>
  </si>
  <si>
    <t>2020/2/28 20:31:21</t>
  </si>
  <si>
    <t>101.244.181.180(上海-上海)</t>
  </si>
  <si>
    <t>陈亮鸿</t>
  </si>
  <si>
    <t>http://www.wjx.cn/wjx/viewfile.aspx?path=http%3a%2f%2fpubuserqiniu.paperol.cn%2f59608158_3251_q8_1582892843mpTz7J.m4a%3fattname%3d3251_8_%25e6%2596%25b0%25e5%25bd%2595%25e9%259f%25b3%2b15.m4a&amp;activity=59608158</t>
  </si>
  <si>
    <t>有，书名是〖遗传与进化〗</t>
  </si>
  <si>
    <t>线下故事会┋线下亲子阅读培训讲座┋其他〖无〗</t>
  </si>
  <si>
    <t>2020/2/28 20:31:35</t>
  </si>
  <si>
    <t>101.224.209.82(上海-上海)</t>
  </si>
  <si>
    <t>石万平</t>
  </si>
  <si>
    <t>http://www.wjx.cn/wjx/viewfile.aspx?path=http%3a%2f%2fpubuserqiniu.paperol.cn%2f59608158_3245_q8_15828926377AHDC3.m4a%3fattname%3d3252_8_%25e4%25b8%258b%25e5%258d%2588%2b8%25e6%2597%25b623%25e5%2588%2586%2b.m4a&amp;activity=59608158</t>
  </si>
  <si>
    <t>其他〖自己也不是认识很多字〗</t>
  </si>
  <si>
    <t>2020/2/28 20:31:36</t>
  </si>
  <si>
    <t>魏胜翔</t>
  </si>
  <si>
    <t>http://www.wjx.cn/wjx/viewfile.aspx?path=http%3a%2f%2fpubuserqiniu.paperol.cn%2f59608158_3242_q9_1582893178GhFDwT.rar%3fattname%3d3253_9_REC20200228202451.rar&amp;activity=59608158</t>
  </si>
  <si>
    <t>2020/2/28 20:32:01</t>
  </si>
  <si>
    <t>220.112.124.250(上海-上海)</t>
  </si>
  <si>
    <t>陆袁杰</t>
  </si>
  <si>
    <t>http://www.wjx.cn/wjx/viewfile.aspx?path=http%3a%2f%2fpubuserqiniu.paperol.cn%2f59608158_3253_q9_1582893101jwJ8E6.MOV%3fattname%3d3254_9_60458584396__184FB8B9-FCD9-42E0-AE4C-7C554BF39FD6.MOV&amp;activity=59608158</t>
  </si>
  <si>
    <t>2020/2/28 20:32:08</t>
  </si>
  <si>
    <t>223.104.210.161(上海-上海)</t>
  </si>
  <si>
    <t>桑邺成</t>
  </si>
  <si>
    <t>http://www.wjx.cn/wjx/viewfile.aspx?path=http%3a%2f%2fpubuserqiniu.paperol.cn%2f59608158_3252_q9_1582893126wXAmMm.amr%3fattname%3d3255_9_20200228_203056.amr&amp;activity=59608158</t>
  </si>
  <si>
    <t>有，书名是〖别再该吃苦的年纪，选择安逸〗</t>
  </si>
  <si>
    <t>勤奋读书</t>
  </si>
  <si>
    <t>2020/2/28 20:32:21</t>
  </si>
  <si>
    <t>112.64.71.148(上海-上海)</t>
  </si>
  <si>
    <t>梁智</t>
  </si>
  <si>
    <t>http://www.wjx.cn/wjx/viewfile.aspx?path=http%3a%2f%2fpubuserqiniu.paperol.cn%2f59608158_3250_q8_1582893093iSi2G6.m4a%3fattname%3d3256_8_%25e4%25b8%258b%25e5%258d%2588%2b8%25e6%2597%25b630%25e5%2588%2586%2b.m4a&amp;activity=59608158</t>
  </si>
  <si>
    <t>有，书名是〖乌丢丢的奇遇，草房子，时代广场的蟋蟀〗</t>
  </si>
  <si>
    <t>跟孩子一起探讨书中的奧密</t>
  </si>
  <si>
    <t>2020/2/28 20:33:13</t>
  </si>
  <si>
    <t>101.87.205.147(上海-上海)</t>
  </si>
  <si>
    <t>王雨晨</t>
  </si>
  <si>
    <t>http://www.wjx.cn/wjx/viewfile.aspx?path=http%3a%2f%2fpubuserqiniu.paperol.cn%2f59608158_3256_q5_1582893140e3NYwF.MOV%3fattname%3d3257_5_60458592978__4B22C1D3-DD12-460F-918E-25410E6F9384.MOV&amp;activity=59608158</t>
  </si>
  <si>
    <t>2020/2/28 20:33:42</t>
  </si>
  <si>
    <t>101.88.115.208(上海-上海)</t>
  </si>
  <si>
    <t>文博</t>
  </si>
  <si>
    <t>http://www.wjx.cn/wjx/viewfile.aspx?path=http%3a%2f%2fpubuserqiniu.paperol.cn%2f59608158_3257_q8_1582893144sAC3RA.mp4%3fattname%3d3258_8_bf3058ae3a22eeb321775829ad97aa8d.mp4&amp;activity=59608158</t>
  </si>
  <si>
    <t>2020/2/28 20:34:58</t>
  </si>
  <si>
    <t>101.88.36.88(上海-上海)</t>
  </si>
  <si>
    <t>秦博昊</t>
  </si>
  <si>
    <t>http://www.wjx.cn/wjx/viewfile.aspx?path=http%3a%2f%2fpubuserqiniu.paperol.cn%2f59608158_3259_q9_1582893296JnERBB.mp3%3fattname%3d3259_9_637e98f73f9d0c7ee6169446c46f4a8b.mp3&amp;activity=59608158</t>
  </si>
  <si>
    <t>2020/2/28 20:35:19</t>
  </si>
  <si>
    <t>http://www.wjx.cn/wjx/viewfile.aspx?path=http%3a%2f%2fpubuserqiniu.paperol.cn%2f59608158_3254_q6_1582893121c2dbsy.m4a%3fattname%3d3260_6_%25e5%25bc%2598%25e6%25a2%2585%25e5%25b0%258f%25e5%25ad%25a6%25ef%25bc%2588%25e8%2594%25b7%25e8%2596%2587%25e5%25b0%258f%25e5%258c%25ba%25ef%25bc%2589%25e4%25ba%258c%25ef%25bc%25881%25ef%25bc%2589%25e8%258c%2583%25e8%2580%2580%25e6%2596%2587.m4a&amp;activity=59608158</t>
  </si>
  <si>
    <t>没有太多时间陪孩子一起读书。周末休息可以带孩子接触大自然的环境下和孩子一起边读书边陶冶。</t>
  </si>
  <si>
    <t>2020/2/28 20:35:48</t>
  </si>
  <si>
    <t>117.143.48.237(上海-上海)</t>
  </si>
  <si>
    <t>张一博</t>
  </si>
  <si>
    <t>http://www.wjx.cn/wjx/viewfile.aspx?path=http%3a%2f%2fpubuserqiniu.paperol.cn%2f59608158_3254_q7_15828931772MEZwZ.MOV%3fattname%3d3261_7_60458595907__78D95A81-91CB-4C84-B4DD-D19844514C6E.MOV&amp;activity=59608158</t>
  </si>
  <si>
    <t>有，书名是〖恶魔的眼泪〗</t>
  </si>
  <si>
    <t>孩子为什么不喜欢阅读呢？我想让他多学习一些课外知识</t>
  </si>
  <si>
    <t>2020/2/28 20:35:50</t>
  </si>
  <si>
    <t>183.162.9.7(安徽-合肥)</t>
  </si>
  <si>
    <t>曹悦怡</t>
  </si>
  <si>
    <t>http://www.wjx.cn/wjx/viewfile.aspx?path=http%3a%2f%2fpubuserqiniu.paperol.cn%2f59608158_3258_q8_1582893346Q3ef6B.mp4%3fattname%3d3262_8_video_20200228_203538.mp4&amp;activity=59608158</t>
  </si>
  <si>
    <t>让她发音正确。</t>
  </si>
  <si>
    <t>2020/2/28 20:35:53</t>
  </si>
  <si>
    <t>101.87.195.184(上海-上海)</t>
  </si>
  <si>
    <t>陈姝妗</t>
  </si>
  <si>
    <t>http://www.wjx.cn/wjx/viewfile.aspx?path=http%3a%2f%2fpubuserqiniu.paperol.cn%2f59608158_3254_q5_1582893161Tbx7Af.mp4%3fattname%3d3263_5_1582893126890.mp4&amp;activity=59608158</t>
  </si>
  <si>
    <t>有，书名是〖丑小鸭〗</t>
  </si>
  <si>
    <t>2020/2/28 20:36:04</t>
  </si>
  <si>
    <t>223.246.220.148(安徽-宣城)</t>
  </si>
  <si>
    <t>庞浩宇</t>
  </si>
  <si>
    <t>http://www.wjx.cn/wjx/viewfile.aspx?path=http%3a%2f%2fpubuserqiniu.paperol.cn%2f59608158_3258_q6_1582893304EkjwGT.wav%3fattname%3d3264_6_%25e5%25b7%25a6%25e6%2589%258b%25e5%2592%258c%25e5%258f%25b3%25e6%2589%258b.wav&amp;activity=59608158</t>
  </si>
  <si>
    <t>2020/2/28 20:36:44</t>
  </si>
  <si>
    <t>117.143.49.40(上海-上海)</t>
  </si>
  <si>
    <t>刘玮琪</t>
  </si>
  <si>
    <t>http://www.wjx.cn/wjx/viewfile.aspx?path=http%3a%2f%2fpubuserqiniu.paperol.cn%2f59608158_3259_q7_1582893296KpANmR.m4a%3fattname%3d3265_7_%25e6%2596%25b0%25e5%25bd%2595%25e9%259f%25b3%2b2.m4a&amp;activity=59608158</t>
  </si>
  <si>
    <t>2020/2/28 20:37:30</t>
  </si>
  <si>
    <t>邱琳萱</t>
  </si>
  <si>
    <t>http://www.wjx.cn/wjx/viewfile.aspx?path=http%3a%2f%2fpubuserqiniu.paperol.cn%2f59608158_3242_q5_1582892787RHcp3W.mp4%3fattname%3d3266_5_wx_camera_1582600032229.mp4&amp;activity=59608158</t>
  </si>
  <si>
    <t>有，书名是〖图画书〗</t>
  </si>
  <si>
    <t>想不出最好 的办法引导，帮孩子复习功课</t>
  </si>
  <si>
    <t>2020/2/28 20:38:45</t>
  </si>
  <si>
    <t>http://www.wjx.cn/wjx/viewfile.aspx?path=http%3a%2f%2fpubuserqiniu.paperol.cn%2f59608158_3267_q9_15828934673pNQcW.m4a%3fattname%3d3267_9_%25e5%2588%2598%25e7%25b4%25ab%25e6%25b6%25b5.m4a&amp;activity=59608158</t>
  </si>
  <si>
    <t>2020/2/28 20:39:12</t>
  </si>
  <si>
    <t>117.94.35.61(江苏-泰州)</t>
  </si>
  <si>
    <t>杨睿淇</t>
  </si>
  <si>
    <t>http://www.wjx.cn/wjx/viewfile.aspx?path=http%3a%2f%2fpubuserqiniu.paperol.cn%2f59608158_3268_q7_1582893535W7rNB3.m4a%3fattname%3d3268_7_%25e6%2596%25b0%25e5%25bd%2595%25e9%259f%25b3%2b1.m4a&amp;activity=59608158</t>
  </si>
  <si>
    <t>2020/2/28 20:40:03</t>
  </si>
  <si>
    <t>101.88.156.194(上海-上海)</t>
  </si>
  <si>
    <t>赵彬睿</t>
  </si>
  <si>
    <t>http://www.wjx.cn/wjx/viewfile.aspx?path=http%3a%2f%2fpubuserqiniu.paperol.cn%2f59608158_3259_q8_1582893241fdD8tK.amr%3fattname%3d3269_8_20200228_203316.amr&amp;activity=59608158</t>
  </si>
  <si>
    <t>喜欢说</t>
  </si>
  <si>
    <t>2020/2/28 20:40:18</t>
  </si>
  <si>
    <t>101.87.199.160(上海-上海)</t>
  </si>
  <si>
    <t>赵紫新</t>
  </si>
  <si>
    <t>http://www.wjx.cn/wjx/viewfile.aspx?path=http%3a%2f%2fpubuserqiniu.paperol.cn%2f59608158_3266_q9_1582893491aS2sJf.MOV%3fattname%3d3270_9_60458623542__43CD2A6D-C654-4D8A-8FD4-91B338F778EF.MOV&amp;activity=59608158</t>
  </si>
  <si>
    <t>有，书名是〖《细米》〗</t>
  </si>
  <si>
    <t>培养每日阅读习惯</t>
  </si>
  <si>
    <t>2020/2/28 20:40:20</t>
  </si>
  <si>
    <t>211.161.245.240(上海-上海)</t>
  </si>
  <si>
    <t>凌炜</t>
  </si>
  <si>
    <t>http://www.wjx.cn/wjx/viewfile.aspx?path=http%3a%2f%2fpubuserqiniu.paperol.cn%2f59608158_3267_q9_1582893458e8QMJW.zip%3fattname%3d3271_9_%25e4%25b8%258b%25e5%258d%2588%2b9%25e6%2597%25b63%25e5%2588%2586.zip&amp;activity=59608158</t>
  </si>
  <si>
    <t>有，书名是〖新月集〗</t>
  </si>
  <si>
    <t>2020/2/28 20:40:47</t>
  </si>
  <si>
    <t>薛舒予</t>
  </si>
  <si>
    <t>http://www.wjx.cn/wjx/viewfile.aspx?path=http%3a%2f%2fpubuserqiniu.paperol.cn%2f59608158_3268_q5_1582893602QzSBRh.mp3%3fattname%3d3272_5_%25e5%25bc%2598%25e6%25a2%2585%25e5%25b0%258f%25e5%25ad%25a6%25e4%25b8%2580%25ef%25bc%25884%25ef%25bc%2589%25e7%258f%25ad%25e8%2596%259b%25e8%2588%2592%25e4%25ba%2588.mp3&amp;activity=59608158</t>
  </si>
  <si>
    <t>2020/2/28 20:41:38</t>
  </si>
  <si>
    <t>101.87.196.24(上海-上海)</t>
  </si>
  <si>
    <t>王海博</t>
  </si>
  <si>
    <t>http://www.wjx.cn/wjx/viewfile.aspx?path=http%3a%2f%2fpubuserqiniu.paperol.cn%2f59608158_3272_q8_1582893640cTHwcF.mp4%3fattname%3d3273_8_VID_20200228_203947.mp4&amp;activity=59608158</t>
  </si>
  <si>
    <t>没有时间陪孩子看书读书</t>
  </si>
  <si>
    <t>2020/2/28 20:41:42</t>
  </si>
  <si>
    <t>112.65.61.183(上海-上海)</t>
  </si>
  <si>
    <t>余承静</t>
  </si>
  <si>
    <t>http://www.wjx.cn/wjx/viewfile.aspx?path=http%3a%2f%2fpubuserqiniu.paperol.cn%2f59608158_3271_q5_1582893677tB4FBW.mp4%3fattname%3d3274_5_1582893435738.mp4&amp;activity=59608158</t>
  </si>
  <si>
    <t>2020/2/28 20:44:27</t>
  </si>
  <si>
    <t>101.88.206.240(上海-上海)</t>
  </si>
  <si>
    <t>张娅淇</t>
  </si>
  <si>
    <t>http://www.wjx.cn/wjx/viewfile.aspx?path=http%3a%2f%2fpubuserqiniu.paperol.cn%2f59608158_3275_q7_15828938595mzGwj.m4a%3fattname%3d3275_7_%25e6%2596%25b0%25e5%25bd%2595%25e9%259f%25b3%2b4.m4a&amp;activity=59608158</t>
  </si>
  <si>
    <t>2020/2/28 20:45:17</t>
  </si>
  <si>
    <t>101.45.246.98(上海-上海)</t>
  </si>
  <si>
    <t>付志成</t>
  </si>
  <si>
    <t>http://www.wjx.cn/wjx/viewfile.aspx?path=http%3a%2f%2fpubuserqiniu.paperol.cn%2f59608158_3274_q5_15828938045hxdpG.amr%3fattname%3d3276_5_20200228_204304.amr&amp;activity=59608158</t>
  </si>
  <si>
    <t>2020/2/28 20:46:59</t>
  </si>
  <si>
    <t>139.227.253.132(上海-上海)</t>
  </si>
  <si>
    <t>曹佳欣</t>
  </si>
  <si>
    <t>http://www.wjx.cn/wjx/viewfile.aspx?path=http%3a%2f%2fpubuserqiniu.paperol.cn%2f59608158_3273_q7_1582893916k6yEyD.m4a%3fattname%3d3277_7_%25e6%2596%25b0%25e5%25bd%2595%25e9%259f%25b3%2b1.m4a&amp;activity=59608158</t>
  </si>
  <si>
    <t>2020/2/28 20:47:14</t>
  </si>
  <si>
    <t>112.65.61.31(上海-上海)</t>
  </si>
  <si>
    <t>http://www.wjx.cn/wjx/viewfile.aspx?path=http%3a%2f%2fpubuserqiniu.paperol.cn%2f59608158_3274_q6_1582894026EX7sGt.mp3%3fattname%3d3278_6_REC20200228204610.mp3&amp;activity=59608158</t>
  </si>
  <si>
    <t>家长没什么时间陪孩子读</t>
  </si>
  <si>
    <t>2020/2/28 20:49:09</t>
  </si>
  <si>
    <t>http://www.wjx.cn/wjx/viewfile.aspx?path=http%3a%2f%2fpubuserqiniu.paperol.cn%2f59608158_3279_q6_15828941362ajZGt.amr%3fattname%3d3279_6_20200228_204818.amr&amp;activity=59608158</t>
  </si>
  <si>
    <t>2020/2/28 20:49:32</t>
  </si>
  <si>
    <t>211.161.241.73(上海-上海)</t>
  </si>
  <si>
    <t>http://www.wjx.cn/wjx/viewfile.aspx?path=http%3a%2f%2fpubuserqiniu.paperol.cn%2f59608158_3274_q6_1582893980kJ3DZw.m4a%3fattname%3d3280_6_%25e5%25bc%2598%25e6%25a2%2585%25e5%25b0%258f%25e5%25ad%25a6%25ef%25bc%2588%25e8%2594%25b7%25e8%2596%2587%25e6%25a0%25a1%25e5%258c%25ba%25ef%25bc%2589%25e4%25ba%258c%25ef%25bc%25882%25ef%25bc%2589%25e7%258f%25ad%25e5%2590%25b4%25e5%25ad%2590%25e6%25b6%25b5.m4a&amp;activity=59608158</t>
  </si>
  <si>
    <t>2020/2/28 20:50:00</t>
  </si>
  <si>
    <t>120.204.150.192(上海-上海)</t>
  </si>
  <si>
    <t>陈海毅</t>
  </si>
  <si>
    <t>http://www.wjx.cn/wjx/viewfile.aspx?path=http%3a%2f%2fpubuserqiniu.paperol.cn%2f59608158_3273_q9_15828937234FkG8G.m4a%3fattname%3d3281_9_%25e4%25ba%2594%25ef%25bc%25884%25ef%25bc%2589%25e7%258f%25ad%25e9%2599%2588%25e6%25b5%25b7%25e6%25af%2585.m4a&amp;activity=59608158</t>
  </si>
  <si>
    <t>我没有疑问；多买点书让他看书</t>
  </si>
  <si>
    <t>2020/2/28 20:50:06</t>
  </si>
  <si>
    <t>58.243.250.61(安徽-合肥)</t>
  </si>
  <si>
    <t>谢东晨</t>
  </si>
  <si>
    <t>http://www.wjx.cn/wjx/viewfile.aspx?path=http%3a%2f%2fpubuserqiniu.paperol.cn%2f59608158_3278_q7_1582894190Gr4tzH.amr%3fattname%3d3282_7_20200228_204922.amr&amp;activity=59608158</t>
  </si>
  <si>
    <t>安静下来好好阅读</t>
  </si>
  <si>
    <t>2020/2/28 20:51:32</t>
  </si>
  <si>
    <t>112.51.205.94(福建-莆田)</t>
  </si>
  <si>
    <t>唐语欣</t>
  </si>
  <si>
    <t>http://www.wjx.cn/wjx/viewfile.aspx?path=http%3a%2f%2fpubuserqiniu.paperol.cn%2f59608158_3278_q9_1582894151sbQt2B.mp3%3fattname%3d3283_9_61ee5939daaa6322b5f604dc9b25c645.mp3&amp;activity=59608158</t>
  </si>
  <si>
    <t>2020/2/28 20:52:00</t>
  </si>
  <si>
    <t>胡昊轩</t>
  </si>
  <si>
    <t>http://www.wjx.cn/wjx/viewfile.aspx?path=http%3a%2f%2fpubuserqiniu.paperol.cn%2f59608158_3283_q7_1582894303mjJDdx.m4a%3fattname%3d3284_7_%25e6%2596%25b0%25e5%25bd%2595%25e9%259f%25b3%2b1.m4a&amp;activity=59608158</t>
  </si>
  <si>
    <t>有，书名是〖宇宙世界〗</t>
  </si>
  <si>
    <t>2020/2/28 20:52:08</t>
  </si>
  <si>
    <t>117.136.23.77(湖北-武汉)</t>
  </si>
  <si>
    <t>http://www.wjx.cn/wjx/viewfile.aspx?path=http%3a%2f%2fpubuserqiniu.paperol.cn%2f59608158_3277_q8_1582893972NxTbPB.MOV%3fattname%3d3285_8_60458676471__D168DEC0-AF0A-413C-B410-3E1EDCED5F24.MOV&amp;activity=59608158</t>
  </si>
  <si>
    <t>陪他一起阅读时间比较少 有空好好陪他一起阅读</t>
  </si>
  <si>
    <t>2020/2/28 20:52:28</t>
  </si>
  <si>
    <t>叶梓阳</t>
  </si>
  <si>
    <t>http://www.wjx.cn/wjx/viewfile.aspx?path=http%3a%2f%2fpubuserqiniu.paperol.cn%2f59608158_3285_q6_1582894332PbkCeY.mp3%3fattname%3d3286_6_REC20200228205157.mp3&amp;activity=59608158</t>
  </si>
  <si>
    <t>(1)疑惑是孩子不能主动去阅读。（2）想陪他多出去走走，看看外面的世界</t>
  </si>
  <si>
    <t>2020/2/28 20:53:24</t>
  </si>
  <si>
    <t>101.86.188.176(上海-上海)</t>
  </si>
  <si>
    <t>汤孟帆</t>
  </si>
  <si>
    <t>http://www.wjx.cn/wjx/viewfile.aspx?path=http%3a%2f%2fpubuserqiniu.paperol.cn%2f59608158_3278_q9_1582894087CHwea6.m4a%3fattname%3d3287_9_%25e4%25b8%258b%25e5%258d%2588%2b7%25e6%2597%25b655%25e5%2588%2586%2b.m4a&amp;activity=59608158</t>
  </si>
  <si>
    <t>有，书名是〖浪王梦〗</t>
  </si>
  <si>
    <t>2020/2/28 20:55:51</t>
  </si>
  <si>
    <t>115.174.182.5(上海-上海)</t>
  </si>
  <si>
    <t>张启轩</t>
  </si>
  <si>
    <t>http://www.wjx.cn/wjx/viewfile.aspx?path=http%3a%2f%2fpubuserqiniu.paperol.cn%2f59608158_3287_q7_1582894353ymf7HG.mp3%3fattname%3d3288_7_REC20200228205215.mp3&amp;activity=59608158</t>
  </si>
  <si>
    <t>只需要陪伴孩子阅读就好了。</t>
  </si>
  <si>
    <t>2020/2/28 20:56:11</t>
  </si>
  <si>
    <t>戴光意</t>
  </si>
  <si>
    <t>http://www.wjx.cn/wjx/viewfile.aspx?path=http%3a%2f%2fpubuserqiniu.paperol.cn%2f59608158_3288_q7_1582894477thiZ2r.mp3%3fattname%3d3289_7_%25e6%2588%25b4%25e7%258e%25b2%25e7%258e%25b2_17_58_11.mp3&amp;activity=59608158</t>
  </si>
  <si>
    <t>2020/2/28 20:56:35</t>
  </si>
  <si>
    <t>http://www.wjx.cn/wjx/viewfile.aspx?path=http%3a%2f%2fpubuserqiniu.paperol.cn%2f59608158_3286_q9_1582894331MENWcx.mp3%3fattname%3d3290_9_REC20200228185730.mp3&amp;activity=59608158</t>
  </si>
  <si>
    <t>希望有大量的时间陪他一起阅读。</t>
  </si>
  <si>
    <t>2020/2/28 20:56:36</t>
  </si>
  <si>
    <t>220.112.121.13(上海-上海)</t>
  </si>
  <si>
    <t>余晨轩</t>
  </si>
  <si>
    <t>http://www.wjx.cn/wjx/viewfile.aspx?path=http%3a%2f%2fpubuserqiniu.paperol.cn%2f59608158_3289_q5_15828945943GfkEF.mp3%3fattname%3d3291_5_REC20200228204254.mp3&amp;activity=59608158</t>
  </si>
  <si>
    <t>2020/2/28 20:56:47</t>
  </si>
  <si>
    <t>赵思妍</t>
  </si>
  <si>
    <t>http://www.wjx.cn/wjx/viewfile.aspx?path=http%3a%2f%2fpubuserqiniu.paperol.cn%2f59608158_3284_q9_1582894606ssCNjn.amr%3fattname%3d3292_9_20200228_205551.amr&amp;activity=59608158</t>
  </si>
  <si>
    <t>有，书名是〖罪全书〗</t>
  </si>
  <si>
    <t>最大的疑惑是不知道那些书适合孩子阅读，培养她的阅读兴趣。</t>
  </si>
  <si>
    <t>2020/2/28 20:57:06</t>
  </si>
  <si>
    <t>101.87.195.189(上海-上海)</t>
  </si>
  <si>
    <t>黄思悦</t>
  </si>
  <si>
    <t>http://www.wjx.cn/wjx/viewfile.aspx?path=http%3a%2f%2fpubuserqiniu.paperol.cn%2f59608158_3288_q8_1582894529xjPmt4.m4a%3fattname%3d3293_8_%25e4%25b8%258b%25e5%258d%2588%2b8%25e6%2597%25b654%25e5%2588%2586%2b.m4a&amp;activity=59608158</t>
  </si>
  <si>
    <t>2020/2/28 20:57:32</t>
  </si>
  <si>
    <t>223.104.211.148(上海-上海)</t>
  </si>
  <si>
    <t>毛逸辰</t>
  </si>
  <si>
    <t>http://www.wjx.cn/wjx/viewfile.aspx?path=http%3a%2f%2fpubuserqiniu.paperol.cn%2f59608158_3277_q5_158289393334JeQZ.amr%3fattname%3d3294_5_20200228_204516.amr&amp;activity=59608158</t>
  </si>
  <si>
    <t>怎么去选适合孩子阅读的课外书，做孩子阅读的陪伴者是我最喜欢为孩子做的一件事，让我们一起加油吧</t>
  </si>
  <si>
    <t>2020/2/28 20:59:07</t>
  </si>
  <si>
    <t>58.247.201.28(上海-上海)</t>
  </si>
  <si>
    <t>孙亦涵</t>
  </si>
  <si>
    <t>http://www.wjx.cn/wjx/viewfile.aspx?path=http%3a%2f%2fpubuserqiniu.paperol.cn%2f59608158_3288_q7_1582894518QzxjnD.amr%3fattname%3d3295_7_20200228_205422.amr&amp;activity=59608158</t>
  </si>
  <si>
    <t>最想陪孩子一起阅读更多的书</t>
  </si>
  <si>
    <t>2020/2/28 21:01:00</t>
  </si>
  <si>
    <t>117.177.8.26(四川-广安)</t>
  </si>
  <si>
    <t>龙佳琪</t>
  </si>
  <si>
    <t>http://www.wjx.cn/wjx/viewfile.aspx?path=http%3a%2f%2fpubuserqiniu.paperol.cn%2f59608158_3295_q6_1582894856tM2Tjp.m4a%3fattname%3d3296_6_%25e6%2596%25b0%25e5%25bd%2595%25e9%259f%25b311.m4a&amp;activity=59608158</t>
  </si>
  <si>
    <t>自觉性不够了需要主动性</t>
  </si>
  <si>
    <t>2020/2/28 21:01:09</t>
  </si>
  <si>
    <t>黄子龙</t>
  </si>
  <si>
    <t>http://www.wjx.cn/wjx/viewfile.aspx?path=http%3a%2f%2fpubuserqiniu.paperol.cn%2f59608158_3296_q7_1582894820TDx2BR.m4a%3fattname%3d3297_7_%25e4%25b8%258b%25e5%258d%2588%2b8%25e6%2597%25b659%25e5%2588%2586%2b.m4a&amp;activity=59608158</t>
  </si>
  <si>
    <t>2020/2/28 21:01:54</t>
  </si>
  <si>
    <t>211.161.245.4(上海-上海)</t>
  </si>
  <si>
    <t>杨豪</t>
  </si>
  <si>
    <t>http://www.wjx.cn/wjx/viewfile.aspx?path=http%3a%2f%2fpubuserqiniu.paperol.cn%2f59608158_3284_q8_15828949117jiXtn.mp3%3fattname%3d3298_8_2%25e6%259c%258828%25e6%2597%25a5%2b%25e4%25b8%258b%25e5%258d%25883%25e7%2582%25b958%25e5%2588%2586(2).mp3&amp;activity=59608158</t>
  </si>
  <si>
    <t>2020/2/28 21:02:06</t>
  </si>
  <si>
    <t>220.112.127.146(上海-上海)</t>
  </si>
  <si>
    <t>李健奇</t>
  </si>
  <si>
    <t>http://www.wjx.cn/wjx/viewfile.aspx?path=http%3a%2f%2fpubuserqiniu.paperol.cn%2f59608158_3296_q9_1582894840jBreHa.MOV%3fattname%3d3299_9_60458759524__D06C3BF7-14A1-4930-83CB-DC66478B24DD.MOV&amp;activity=59608158</t>
  </si>
  <si>
    <t>多倍他</t>
  </si>
  <si>
    <t>2020/2/28 21:02:40</t>
  </si>
  <si>
    <t>101.45.206.249(上海-上海)</t>
  </si>
  <si>
    <t>马奥慧</t>
  </si>
  <si>
    <t>http://www.wjx.cn/wjx/viewfile.aspx?path=http%3a%2f%2fpubuserqiniu.paperol.cn%2f59608158_3299_q9_1582894958anxh62.amr%3fattname%3d3300_9_20200228_210137.amr&amp;activity=59608158</t>
  </si>
  <si>
    <t>有，书名是〖你不努力，没人能给你想要的生活〗</t>
  </si>
  <si>
    <t>为什么不喜欢读书</t>
  </si>
  <si>
    <t>101.84.30.255(上海-上海)</t>
  </si>
  <si>
    <t>汤雨华</t>
  </si>
  <si>
    <t>http://www.wjx.cn/wjx/viewfile.aspx?path=http%3a%2f%2fpubuserqiniu.paperol.cn%2f59608158_3299_q6_1582894952reQdWj.amr%3fattname%3d3301_6_20200228_210219.amr&amp;activity=59608158</t>
  </si>
  <si>
    <t>线下亲子阅读培训讲座┋其他〖周末陪孩子一起去图书馆〗</t>
  </si>
  <si>
    <t>2020/2/28 21:06:36</t>
  </si>
  <si>
    <t>赵桐</t>
  </si>
  <si>
    <t>http://www.wjx.cn/wjx/viewfile.aspx?path=http%3a%2f%2fpubuserqiniu.paperol.cn%2f59608158_3284_q6_1582894903CYeQtb.m4a%3fattname%3d3302_6_%25e8%258e%25b2%25e8%258a%25b1%25e5%258d%2597%25e8%25b7%25af%25e6%259b%2599%25e5%25bb%25ba%25e8%25b7%25af51%25e5%25bc%25841-38%25e5%258f%25b7.m4a&amp;activity=59608158</t>
  </si>
  <si>
    <t>有，书名是〖笨狼〗</t>
  </si>
  <si>
    <t>孩子理解能力差，多教教孩子</t>
  </si>
  <si>
    <t>2020/2/28 21:06:53</t>
  </si>
  <si>
    <t>114.62.140.178(上海-上海)</t>
  </si>
  <si>
    <t>程傲君</t>
  </si>
  <si>
    <t>http://www.wjx.cn/wjx/viewfile.aspx?path=http%3a%2f%2fpubuserqiniu.paperol.cn%2f59608158_3299_q9_1582895119XWJ6xn.MOV%3fattname%3d3303_9_60458790197__8B2A9731-B508-4AE1-9D31-4C1C5ED5B1C3.MOV&amp;activity=59608158</t>
  </si>
  <si>
    <t>2020/2/28 21:07:28</t>
  </si>
  <si>
    <t>101.87.201.222(上海-上海)</t>
  </si>
  <si>
    <t>张馨予</t>
  </si>
  <si>
    <t>http://www.wjx.cn/wjx/viewfile.aspx?path=http%3a%2f%2fpubuserqiniu.paperol.cn%2f59608158_3301_q5_1582895150Yejphi.m4a%3fattname%3d3304_5_%25e8%2580%2581%25e6%25b2%25aa%25e9%2597%25b5%25e8%25b7%25af1493%25e5%258f%25b7.m4a&amp;activity=59608158</t>
  </si>
  <si>
    <t>暂时没有过多的时间陪孩子一起阅读</t>
  </si>
  <si>
    <t>2020/2/28 21:08:51</t>
  </si>
  <si>
    <t>222.67.15.122(上海-上海)</t>
  </si>
  <si>
    <t>张浩泽</t>
  </si>
  <si>
    <t>http://www.wjx.cn/wjx/viewfile.aspx?path=http%3a%2f%2fpubuserqiniu.paperol.cn%2f59608158_3305_q9_1582895250iYKi7y.m4a%3fattname%3d3305_9_%25e6%2596%25b0%25e5%25bd%2595%25e9%259f%25b3%2b1.m4a&amp;activity=59608158</t>
  </si>
  <si>
    <t>有，书名是〖巜给你信》〗</t>
  </si>
  <si>
    <t>2020/2/28 21:08:58</t>
  </si>
  <si>
    <t>117.143.50.229(上海-上海)</t>
  </si>
  <si>
    <t>刘雨涵</t>
  </si>
  <si>
    <t>http://www.wjx.cn/wjx/viewfile.aspx?path=http%3a%2f%2fpubuserqiniu.paperol.cn%2f59608158_3299_q7_1582895180bpmW2f.MOV%3fattname%3d3306_7_60458795132__52036CAD-FB38-4B9B-804C-A6A00FCEBC87.MOV&amp;activity=59608158</t>
  </si>
  <si>
    <t>对于孩子读书，我们无条件支持的。最想孩子可以有自己喜欢的书籍，养成看书好习惯</t>
  </si>
  <si>
    <t>2020/2/28 21:09:37</t>
  </si>
  <si>
    <t>101.88.199.165(上海-上海)</t>
  </si>
  <si>
    <t>余天骄</t>
  </si>
  <si>
    <t>http://www.wjx.cn/wjx/viewfile.aspx?path=http%3a%2f%2fpubuserqiniu.paperol.cn%2f59608158_3304_q6_1582895270iW4aCz.mp3%3fattname%3d3307_6_REC20200228210749.mp3&amp;activity=59608158</t>
  </si>
  <si>
    <t>有，书名是〖傻狗温迪克〗</t>
  </si>
  <si>
    <t>没有，选一本好书。</t>
  </si>
  <si>
    <t>2020/2/28 21:09:53</t>
  </si>
  <si>
    <t>223.104.211.143(上海-上海)</t>
  </si>
  <si>
    <t>云心依</t>
  </si>
  <si>
    <t>http://www.wjx.cn/wjx/viewfile.aspx?path=http%3a%2f%2fpubuserqiniu.paperol.cn%2f59608158_3304_q5_1582895346n3eKmN.MP4%3fattname%3d3308_5_IMG_4721.MP4&amp;activity=59608158</t>
  </si>
  <si>
    <t>2020/2/28 21:12:37</t>
  </si>
  <si>
    <t>183.195.60.179(上海-上海)</t>
  </si>
  <si>
    <t>饶家瑜</t>
  </si>
  <si>
    <t>http://www.wjx.cn/wjx/viewfile.aspx?path=http%3a%2f%2fpubuserqiniu.paperol.cn%2f59608158_3308_q8_1582895553dcKZme.m4a%3fattname%3d3309_8_%25e5%25b9%25bf%25e6%25b6%25a6%25e8%258b%2591.m4a&amp;activity=59608158</t>
  </si>
  <si>
    <t>2020/2/28 21:14:05</t>
  </si>
  <si>
    <t>223.104.147.159(江苏-徐州)</t>
  </si>
  <si>
    <t>韩子辰</t>
  </si>
  <si>
    <t>http://www.wjx.cn/wjx/viewfile.aspx?path=http%3a%2f%2fpubuserqiniu.paperol.cn%2f59608158_3301_q6_1582895166MEMaSH.mp3%3fattname%3d3310_6_REC20200228210602.mp3&amp;activity=59608158</t>
  </si>
  <si>
    <t>多陪他读读书</t>
  </si>
  <si>
    <t>2020/2/28 21:14:19</t>
  </si>
  <si>
    <t>49.94.171.248(江苏-南京)</t>
  </si>
  <si>
    <t>袁双双</t>
  </si>
  <si>
    <t>http://www.wjx.cn/wjx/viewfile.aspx?path=http%3a%2f%2fpubuserqiniu.paperol.cn%2f59608158_3310_q8_15828956282dQ6fr.mp4%3fattname%3d3311_8_1582895460658.mp4&amp;activity=59608158</t>
  </si>
  <si>
    <t>2020/2/28 21:14:28</t>
  </si>
  <si>
    <t>112.224.22.11(山东-济南)</t>
  </si>
  <si>
    <t>刘林硕</t>
  </si>
  <si>
    <t>http://www.wjx.cn/wjx/viewfile.aspx?path=http%3a%2f%2fpubuserqiniu.paperol.cn%2f59608158_3305_q7_15828952578etwAM.m4a%3fattname%3d3312_7_%25e6%2596%25b0%25e5%25bd%2595%25e9%259f%25b3%2b2.m4a&amp;activity=59608158</t>
  </si>
  <si>
    <t>孩子对阅读不太敢兴趣，希望家长多陪伴孩子，带动起来，一起学习。</t>
  </si>
  <si>
    <t>2020/2/28 21:17:17</t>
  </si>
  <si>
    <t>117.136.8.255(上海-上海)</t>
  </si>
  <si>
    <t>刘思熠</t>
  </si>
  <si>
    <t>http://www.wjx.cn/wjx/viewfile.aspx?path=http%3a%2f%2fpubuserqiniu.paperol.cn%2f59608158_3313_q8_1582895826ffjHFk.amr%3fattname%3d3313_8_20200228_211608.amr&amp;activity=59608158</t>
  </si>
  <si>
    <t>自己不能独立读书</t>
  </si>
  <si>
    <t>2020/2/28 21:19:44</t>
  </si>
  <si>
    <t>36.113.98.52(江苏-未知)</t>
  </si>
  <si>
    <t>郑景之</t>
  </si>
  <si>
    <t>http://www.wjx.cn/wjx/viewfile.aspx?path=http%3a%2f%2fpubuserqiniu.paperol.cn%2f59608158_3313_q6_1582895967BieXM7.mp3%3fattname%3d3314_6_REC20200228211814.mp3&amp;activity=59608158</t>
  </si>
  <si>
    <t>2020/2/28 21:20:32</t>
  </si>
  <si>
    <t>苏芯羽</t>
  </si>
  <si>
    <t>http://www.wjx.cn/wjx/viewfile.aspx?path=http%3a%2f%2fpubuserqiniu.paperol.cn%2f59608158_3313_q9_1582895822wzcaKn.mp4%3fattname%3d3315_9_VID_20200228_211649.mp4&amp;activity=59608158</t>
  </si>
  <si>
    <t>有，书名是〖一只猫的使命〗</t>
  </si>
  <si>
    <t>2020/2/28 21:21:22</t>
  </si>
  <si>
    <t>117.143.53.154(上海-上海)</t>
  </si>
  <si>
    <t>毕夏迪</t>
  </si>
  <si>
    <t>http://www.wjx.cn/wjx/viewfile.aspx?path=http%3a%2f%2fpubuserqiniu.paperol.cn%2f59608158_3313_q7_1582895715FAMnTc.amr%3fattname%3d3316_7_20200228_211442.amr&amp;activity=59608158</t>
  </si>
  <si>
    <t>最想让孩子多读书</t>
  </si>
  <si>
    <t>2020/2/28 21:21:57</t>
  </si>
  <si>
    <t>120.243.128.135(安徽-淮南)</t>
  </si>
  <si>
    <t>孙传发</t>
  </si>
  <si>
    <t>http://www.wjx.cn/wjx/viewfile.aspx?path=http%3a%2f%2fpubuserqiniu.paperol.cn%2f59608158_3313_q8_1582896101kbyeiy.m4a%3fattname%3d3317_8_%25e5%25bd%2595%25e9%259f%25b3004.m4a&amp;activity=59608158</t>
  </si>
  <si>
    <t>克制贪玩</t>
  </si>
  <si>
    <t>2020/2/28 21:22:23</t>
  </si>
  <si>
    <t>115.174.206.4(上海-上海)</t>
  </si>
  <si>
    <t>占宇苀</t>
  </si>
  <si>
    <t>http://www.wjx.cn/wjx/viewfile.aspx?path=http%3a%2f%2fpubuserqiniu.paperol.cn%2f59608158_3308_q5_1582895530C2MXZD.m4a%3fattname%3d3318_5_%25e6%2596%25b0%25e5%25bd%2595%25e9%259f%25b3%2b3.m4a&amp;activity=59608158</t>
  </si>
  <si>
    <t>不知道孩子是否记得并领会！</t>
  </si>
  <si>
    <t>2020/2/28 21:22:31</t>
  </si>
  <si>
    <t>117.143.55.179(上海-上海)</t>
  </si>
  <si>
    <t>孙雅惠</t>
  </si>
  <si>
    <t>http://www.wjx.cn/wjx/viewfile.aspx?path=http%3a%2f%2fpubuserqiniu.paperol.cn%2f59608158_3314_q9_1582895930J3kEZB.m4a%3fattname%3d3319_9_%25e5%2590%259b%25e4%25bb%2595%25e8%258b%2591.m4a&amp;activity=59608158</t>
  </si>
  <si>
    <t>2020/2/28 21:22:56</t>
  </si>
  <si>
    <t>114.87.32.232(上海-上海)</t>
  </si>
  <si>
    <t>http://www.wjx.cn/wjx/viewfile.aspx?path=http%3a%2f%2fpubuserqiniu.paperol.cn%2f59608158_3313_q6_15828960846HFays.mp3%3fattname%3d3320_6_%25e5%25bc%2598%25e6%25a2%2585%25e5%25b0%258f%25e5%25ad%25a6%25ef%25bc%2588%25e8%2594%25b7%25e8%2596%2587%25e6%25a0%25a1%25e5%258c%25ba%25ef%25bc%2589%25e4%25ba%258c%25ef%25bc%25882%25ef%25bc%2589%25e7%258f%25ad%25e9%259f%25a6%25e6%2599%25b6%25e6%2599%25b6.mp3&amp;activity=59608158</t>
  </si>
  <si>
    <t>2020/2/28 21:23:34</t>
  </si>
  <si>
    <t>刘俊艳</t>
  </si>
  <si>
    <t>http://www.wjx.cn/wjx/viewfile.aspx?path=http%3a%2f%2fpubuserqiniu.paperol.cn%2f59608158_3321_q9_1582896198QPPaBp.amr%3fattname%3d3321_9_20200228_212217.amr&amp;activity=59608158</t>
  </si>
  <si>
    <t>2020/2/28 21:23:35</t>
  </si>
  <si>
    <t>114.85.182.47(上海-上海)</t>
  </si>
  <si>
    <t>朱妤馨</t>
  </si>
  <si>
    <t>http://www.wjx.cn/wjx/viewfile.aspx?path=http%3a%2f%2fpubuserqiniu.paperol.cn%2f59608158_3317_q7_1582896209dbxr2s.mp3%3fattname%3d3322_7_%25e8%25af%25bb.mp3&amp;activity=59608158</t>
  </si>
  <si>
    <t>2020/2/28 21:24:40</t>
  </si>
  <si>
    <t>175.44.83.224(福建-南平)</t>
  </si>
  <si>
    <t>梅震宇</t>
  </si>
  <si>
    <t>http://www.wjx.cn/wjx/viewfile.aspx?path=http%3a%2f%2fpubuserqiniu.paperol.cn%2f59608158_3317_q7_1582896162WemKhY.mp3%3fattname%3d3323_7_%25e6%25a2%2585%25e9%259c%2587%25e5%25ae%2587.mp3&amp;activity=59608158</t>
  </si>
  <si>
    <t>不愿意阅读</t>
  </si>
  <si>
    <t>2020/2/28 21:24:51</t>
  </si>
  <si>
    <t>183.195.25.149(上海-上海)</t>
  </si>
  <si>
    <t>汪海洋</t>
  </si>
  <si>
    <t>其他〖老师〗</t>
  </si>
  <si>
    <t>http://www.wjx.cn/wjx/viewfile.aspx?path=http%3a%2f%2fpubuserqiniu.paperol.cn%2f59608158_3320_q6_1582896189twy8xy.mp3%3fattname%3d3324_6_%25e5%25b7%25a6%25e6%2589%258b%25e5%2592%258c%25e5%258f%25b3%25e6%2589%258b%2b%25e6%25b1%25aa%25e6%25b5%25b7%25e6%25b4%258b.mp3&amp;activity=59608158</t>
  </si>
  <si>
    <t>2020/2/28 21:26:09</t>
  </si>
  <si>
    <t>39.144.23.18(新疆-克孜勒苏)</t>
  </si>
  <si>
    <t>冯晨希</t>
  </si>
  <si>
    <t>http://www.wjx.cn/wjx/viewfile.aspx?path=http%3a%2f%2fpubuserqiniu.paperol.cn%2f59608158_3315_q7_1582896099AkNFDY.MOV%3fattname%3d3325_7_60458886358__5DC0DA3E-D444-417B-A272-2F6A4D667713.MOV&amp;activity=59608158</t>
  </si>
  <si>
    <t>多多陪他一起阅读</t>
  </si>
  <si>
    <t>2020/2/28 21:26:33</t>
  </si>
  <si>
    <t>http://www.wjx.cn/wjx/viewfile.aspx?path=http%3a%2f%2fpubuserqiniu.paperol.cn%2f59608158_3320_q6_1582896299bnEzyC.mp3%3fattname%3d3326_6_%25e8%2594%25b7%25e8%2596%2587%25e5%258c%25ba%25e5%25bc%2598%25e6%25a2%2585%25e5%25b0%258f%25e5%25ad%25a6%2b%2b%25e4%25ba%258c%25e5%25b9%25b4%25e7%25ba%25a7%25e4%25ba%258c%25e7%258f%25ad%2b%2b%25e4%25bf%259e%25e4%25bd%25b3.mp3&amp;activity=59608158</t>
  </si>
  <si>
    <t>2020/2/28 21:28:06</t>
  </si>
  <si>
    <t>117.143.113.73(上海-上海)</t>
  </si>
  <si>
    <t>裴语桐</t>
  </si>
  <si>
    <t>http://www.wjx.cn/wjx/viewfile.aspx?path=http%3a%2f%2fpubuserqiniu.paperol.cn%2f59608158_3320_q5_1582896279Snn3cT.mp4%3fattname%3d3327_5_wx_camera_1582896217431.mp4&amp;activity=59608158</t>
  </si>
  <si>
    <t>让她有兴趣读书</t>
  </si>
  <si>
    <t>2020/2/28 21:28:13</t>
  </si>
  <si>
    <t>张雅丽</t>
  </si>
  <si>
    <t>http://www.wjx.cn/wjx/viewfile.aspx?path=http%3a%2f%2fpubuserqiniu.paperol.cn%2f59608158_3325_q6_1582896481ikRYyX.amr%3fattname%3d3328_6_20200228_212713.amr&amp;activity=59608158</t>
  </si>
  <si>
    <t>字和词</t>
  </si>
  <si>
    <t>2020/2/28 21:28:21</t>
  </si>
  <si>
    <t>吴浩喆</t>
  </si>
  <si>
    <t>http://www.wjx.cn/wjx/viewfile.aspx?path=http%3a%2f%2fpubuserqiniu.paperol.cn%2f59608158_3324_q8_1582896303Caeexa.mp4%3fattname%3d3329_8_video_20200228_211852.mp4&amp;activity=59608158</t>
  </si>
  <si>
    <t>孩子不爱看书，每次都必须骂他才看书，书都买了</t>
  </si>
  <si>
    <t>2020/2/28 21:29:55</t>
  </si>
  <si>
    <t>124.77.92.88(上海-上海)</t>
  </si>
  <si>
    <t>胡明智</t>
  </si>
  <si>
    <t>http://www.wjx.cn/wjx/viewfile.aspx?path=http%3a%2f%2fpubuserqiniu.paperol.cn%2f59608158_3326_q8_1582896428eGK7G8.mov%3fattname%3d3330_8_FullSizeRender.mov&amp;activity=59608158</t>
  </si>
  <si>
    <t>2020/2/28 21:34:11</t>
  </si>
  <si>
    <t>101.87.201.230(上海-上海)</t>
  </si>
  <si>
    <t>谭意朋</t>
  </si>
  <si>
    <t>http://www.wjx.cn/wjx/viewfile.aspx?path=http%3a%2f%2fpubuserqiniu.paperol.cn%2f59608158_3320_q6_1582896378SM3iR5.m4a%3fattname%3d3331_6_%25e5%25bc%2598%25e6%25a2%2585%25e5%25b0%258f%25e5%25ad%25a6%25ef%25bc%2588%25e8%2594%25b7%25e8%2596%2587%25e6%25a0%25a1%25e5%258c%25ba%25ef%25bc%2589%25e4%25ba%258c%25e5%25b9%25b4%25e7%25ba%25a72%25e7%258f%25ad%25e8%25b0%25ad%25e6%2584%258f%25e6%259c%258b.m4a&amp;activity=59608158</t>
  </si>
  <si>
    <t>不知道哪些书适合孩子读，选些有趣的故事书</t>
  </si>
  <si>
    <t>2020/2/28 21:34:26</t>
  </si>
  <si>
    <t>223.104.45.92(福建-泉州)</t>
  </si>
  <si>
    <t>黄梓欣</t>
  </si>
  <si>
    <t>http://www.wjx.cn/wjx/viewfile.aspx?path=http%3a%2f%2fpubuserqiniu.paperol.cn%2f59608158_3329_q6_1582896854jfnRCP.m4a%3fattname%3d3332_6_%25e9%25bb%2584%25e6%25a2%2593%25e6%25ac%25a3.m4a&amp;activity=59608158</t>
  </si>
  <si>
    <t>亲子阅读</t>
  </si>
  <si>
    <t>2020/2/28 21:35:10</t>
  </si>
  <si>
    <t>182.135.162.56(四川-资阳)</t>
  </si>
  <si>
    <t>孟浩然</t>
  </si>
  <si>
    <t>http://www.wjx.cn/wjx/viewfile.aspx?path=http%3a%2f%2fpubuserqiniu.paperol.cn%2f59608158_3330_q9_1582896802kwjTDx.m4a%3fattname%3d3333_9_%25e5%2593%25a6%25e5%2593%25a6%25e5%2593%25a6.m4a&amp;activity=59608158</t>
  </si>
  <si>
    <t>怎么让他好好读书好好读书</t>
  </si>
  <si>
    <t>2020/2/28 21:36:48</t>
  </si>
  <si>
    <t>http://www.wjx.cn/wjx/viewfile.aspx?path=http%3a%2f%2fpubuserqiniu.paperol.cn%2f59608158_3333_q6_1582896988TtbZTb.mp3%3fattname%3d3334_6_%25e7%258e%258b%25e7%259d%25bf%25e9%2598%25b3%25e4%25ba%258c%25ef%25bc%25882%25ef%25bc%2589%25e7%258f%25ad%25e5%25bc%2598%25e6%25a2%2585%25e5%25b0%258f%25e5%25ad%25a6%25e8%2594%25b7%25e8%2596%2587%25e6%25a0%25a1%25e5%258c%25ba.mp3&amp;activity=59608158</t>
  </si>
  <si>
    <t>有，书名是〖外星人之悬疑案〗</t>
  </si>
  <si>
    <t>经常我他一起去图书馆</t>
  </si>
  <si>
    <t>2020/2/28 21:37:18</t>
  </si>
  <si>
    <t>112.32.181.233(安徽-阜阳)</t>
  </si>
  <si>
    <t>李香怡</t>
  </si>
  <si>
    <t>http://www.wjx.cn/wjx/viewfile.aspx?path=http%3a%2f%2fpubuserqiniu.paperol.cn%2f59608158_3334_q9_15828970295r3djH.m4a%3fattname%3d3335_9_%25e6%2596%25b0%25e5%25bd%2595%25e9%259f%25b3.m4a&amp;activity=59608158</t>
  </si>
  <si>
    <t>最疑问的是哪方面的书本适合孩子</t>
  </si>
  <si>
    <t>2020/2/28 21:38:08</t>
  </si>
  <si>
    <t>117.143.46.33(上海-上海)</t>
  </si>
  <si>
    <t>班雨彤</t>
  </si>
  <si>
    <t>http://www.wjx.cn/wjx/viewfile.aspx?path=http%3a%2f%2fpubuserqiniu.paperol.cn%2f59608158_3335_q6_15828970795MQNrd.MOV%3fattname%3d3336_6_60458986782__AA94BD03-147D-42CE-99FA-61336041D7D4.MOV&amp;activity=59608158</t>
  </si>
  <si>
    <t>2020/2/28 21:39:35</t>
  </si>
  <si>
    <t>李广</t>
  </si>
  <si>
    <t>http://www.wjx.cn/wjx/viewfile.aspx?path=http%3a%2f%2fpubuserqiniu.paperol.cn%2f59608158_3330_q7_1582896852irSf8M.m4a%3fattname%3d3337_7_%25e6%2596%25b0%25e5%25bd%2595%25e9%259f%25b3%2b2.m4a&amp;activity=59608158</t>
  </si>
  <si>
    <t>有，书名是〖《勇敢孩子的武器世界》〗</t>
  </si>
  <si>
    <t>一拿到手机就去打游戏；最希望孩子的眼睛不再严重的近视下下。</t>
  </si>
  <si>
    <t>2020/2/28 21:41:03</t>
  </si>
  <si>
    <t>http://www.wjx.cn/wjx/viewfile.aspx?path=http%3a%2f%2fpubuserqiniu.paperol.cn%2f59608158_3337_q6_1582897121W3mptA.m4a%3fattname%3d3338_6_%25e5%25bc%2598%25e6%25a2%2585%25e5%25b0%258f%25e5%25ad%25a6%25ef%25bc%2588%25e8%2594%25b7%25e8%2596%2587%25e6%25a0%25a1%25e5%258c%25ba%25ef%25bc%2589%25e4%25ba%258c%25e5%25b9%25b4%25e7%25ba%25a72%25e7%258f%25ad%25e8%25b0%25ad%25e6%2584%258f%25e6%259c%258b.m4a&amp;activity=59608158</t>
  </si>
  <si>
    <t>2020/2/28 21:42:52</t>
  </si>
  <si>
    <t>220.112.121.27(上海-上海)</t>
  </si>
  <si>
    <t>邹天熙</t>
  </si>
  <si>
    <t>http://www.wjx.cn/wjx/viewfile.aspx?path=http%3a%2f%2fpubuserqiniu.paperol.cn%2f59608158_3338_q8_1582897356NKfzCE.MOV%3fattname%3d3339_8_60459013234__4D9C5D41-F933-49E5-89E8-161EF46E43A7.MOV&amp;activity=59608158</t>
  </si>
  <si>
    <t>其他〖没必要〗</t>
  </si>
  <si>
    <t>2020/2/28 21:43:37</t>
  </si>
  <si>
    <t>112.64.68.80(上海-上海)</t>
  </si>
  <si>
    <t>叶一墨</t>
  </si>
  <si>
    <t>http://www.wjx.cn/wjx/viewfile.aspx?path=http%3a%2f%2fpubuserqiniu.paperol.cn%2f59608158_3335_q7_1582897404ZHwmcQ.m4a%3fattname%3d3340_7_%25e5%258f%258c%25e6%259f%258f%25e8%25b7%25af%2b153.m4a&amp;activity=59608158</t>
  </si>
  <si>
    <t>2020/2/28 21:44:01</t>
  </si>
  <si>
    <t>171.208.102.229(四川-雅安)</t>
  </si>
  <si>
    <t>http://www.wjx.cn/wjx/viewfile.aspx?path=http%3a%2f%2fpubuserqiniu.paperol.cn%2f59608158_3335_q8_1582897376YPEZNP.m4a%3fattname%3d3341_8_%25e6%2596%25b0%25e5%25bd%2595%25e9%259f%25b3%2b2.m4a&amp;activity=59608158</t>
  </si>
  <si>
    <t>想把他管成有用的人。</t>
  </si>
  <si>
    <t>2020/2/28 21:44:16</t>
  </si>
  <si>
    <t>183.192.43.165(上海-上海)</t>
  </si>
  <si>
    <t>陈树生</t>
  </si>
  <si>
    <t>http://www.wjx.cn/wjx/viewfile.aspx?path=http%3a%2f%2fpubuserqiniu.paperol.cn%2f59608158_3335_q6_1582897236GJ4Kbr.amr%3fattname%3d3342_6_20200228_213923.amr&amp;activity=59608158</t>
  </si>
  <si>
    <t>有，书名是〖布朗家的天才宝贝〗</t>
  </si>
  <si>
    <t>2020/2/28 21:45:07</t>
  </si>
  <si>
    <t>115.174.196.161(上海-上海)</t>
  </si>
  <si>
    <t>黄亦涵</t>
  </si>
  <si>
    <t>http://www.wjx.cn/wjx/viewfile.aspx?path=http%3a%2f%2fpubuserqiniu.paperol.cn%2f59608158_3342_q7_1582897504KCpWMk.amr%3fattname%3d3343_7_20200228_214430.amr&amp;activity=59608158</t>
  </si>
  <si>
    <t>培训阅读的好习惯</t>
  </si>
  <si>
    <t>2020/2/28 21:45:36</t>
  </si>
  <si>
    <t>刘延东</t>
  </si>
  <si>
    <t>http://www.wjx.cn/wjx/viewfile.aspx?path=http%3a%2f%2fpubuserqiniu.paperol.cn%2f59608158_3338_q6_1582897282CE8se4.amr%3fattname%3d3344_6_20200228_214112.amr&amp;activity=59608158</t>
  </si>
  <si>
    <t>陪同孩子多看多学</t>
  </si>
  <si>
    <t>2020/2/28 21:45:59</t>
  </si>
  <si>
    <t>223.104.5.183(上海-上海)</t>
  </si>
  <si>
    <t>陈梓熙</t>
  </si>
  <si>
    <t>http://www.wjx.cn/wjx/viewfile.aspx?path=http%3a%2f%2fpubuserqiniu.paperol.cn%2f59608158_3341_q5_1582897430WYmjHS.MOV%3fattname%3d3345_5_60459021329__CBE2BAD4-9AF8-4F9E-9861-C5FA42A3EB7F.MOV&amp;activity=59608158</t>
  </si>
  <si>
    <t>2020/2/28 21:47:03</t>
  </si>
  <si>
    <t>http://www.wjx.cn/wjx/viewfile.aspx?path=http%3a%2f%2fpubuserqiniu.paperol.cn%2f59608158_3345_q5_1582897734X4EFm7.m4a%3fattname%3d3346_5_%25e8%25b0%25a2%25e6%25a2%25a6.m4a&amp;activity=59608158</t>
  </si>
  <si>
    <t>2020/2/28 21:47:09</t>
  </si>
  <si>
    <t>124.79.216.231(上海-上海)</t>
  </si>
  <si>
    <t>http://www.wjx.cn/wjx/viewfile.aspx?path=http%3a%2f%2fpubuserqiniu.paperol.cn%2f59608158_3335_q9_1582897368Spcs5w.m4a%3fattname%3d3347_9_%25e6%2596%25b0%25e5%25bd%2595%25e9%259f%25b3%2b1.m4a&amp;activity=59608158</t>
  </si>
  <si>
    <t>遇到不理解的地方，没有办法解答</t>
  </si>
  <si>
    <t>2020/2/28 21:47:39</t>
  </si>
  <si>
    <t>112.65.61.189(上海-上海)</t>
  </si>
  <si>
    <t>http://www.wjx.cn/wjx/viewfile.aspx?path=http%3a%2f%2fpubuserqiniu.paperol.cn%2f59608158_3339_q9_1582897560nHmcpW.mp4%3fattname%3d3348_9_1582897535183.mp4&amp;activity=59608158</t>
  </si>
  <si>
    <t>2020/2/28 21:48:21</t>
  </si>
  <si>
    <t>胡秀辰</t>
  </si>
  <si>
    <t>http://www.wjx.cn/wjx/viewfile.aspx?path=http%3a%2f%2fpubuserqiniu.paperol.cn%2f59608158_3339_q5_1582897641w7QCnF.mp3%3fattname%3d3349_5_REC20200228214708.mp3&amp;activity=59608158</t>
  </si>
  <si>
    <t>2020/2/28 21:49:54</t>
  </si>
  <si>
    <t>211.161.245.37(上海-上海)</t>
  </si>
  <si>
    <t>郭欣宇</t>
  </si>
  <si>
    <t>http://www.wjx.cn/wjx/viewfile.aspx?path=http%3a%2f%2fpubuserqiniu.paperol.cn%2f59608158_3350_q7_1582897713jTBjTi.MOV%3fattname%3d3350_7_60459049620__48489F95-F734-4C40-94BD-C808ED7A4CFE.MOV&amp;activity=59608158</t>
  </si>
  <si>
    <t>2020/2/28 21:50:27</t>
  </si>
  <si>
    <t>125.210.247.70(浙江-杭州)</t>
  </si>
  <si>
    <t>曾锦浩</t>
  </si>
  <si>
    <t>http://www.wjx.cn/wjx/viewfile.aspx?path=http%3a%2f%2fpubuserqiniu.paperol.cn%2f59608158_3350_q6_1582897813Zi2XbG.MOV%3fattname%3d3351_6_60459056917__88C1AC49-5777-4E7B-80A8-0EED6F779161.MOV&amp;activity=59608158</t>
  </si>
  <si>
    <t>2020/2/28 21:50:43</t>
  </si>
  <si>
    <t>101.244.189.27(上海-上海)</t>
  </si>
  <si>
    <t>徐常佑</t>
  </si>
  <si>
    <t>http://www.wjx.cn/wjx/viewfile.aspx?path=http%3a%2f%2fpubuserqiniu.paperol.cn%2f59608158_3348_q5_1582897661wAdbdP.mp3%3fattname%3d3352_5_%25e5%25bc%2598%25e6%25a2%2585%25e5%25b0%258f%25e5%25ad%25a6%25e6%259b%25b9%25e8%25a1%258c%25e6%25a0%25a1%25e5%258c%25ba%25e4%25b8%2580%25ef%25bc%25881%25ef%25bc%2589%25e5%25be%2590%25e5%25b8%25b8%25e4%25bd%2591.mp3&amp;activity=59608158</t>
  </si>
  <si>
    <t>有，书名是〖《我不乱发脾气》〗</t>
  </si>
  <si>
    <t>读何种类型书籍</t>
  </si>
  <si>
    <t>游毅</t>
  </si>
  <si>
    <t>http://www.wjx.cn/wjx/viewfile.aspx?path=http%3a%2f%2fpubuserqiniu.paperol.cn%2f59608158_3340_q6_1582897437yHnDBK.mp3%3fattname%3d3353_6_REC20200228214325.mp3&amp;activity=59608158</t>
  </si>
  <si>
    <t>想知道引导孩子的办法</t>
  </si>
  <si>
    <t>2020/2/28 21:50:54</t>
  </si>
  <si>
    <t>李菲菲</t>
  </si>
  <si>
    <t>http://www.wjx.cn/wjx/viewfile.aspx?path=http%3a%2f%2fpubuserqiniu.paperol.cn%2f59608158_3351_q9_1582897799ePYan5.m4a%3fattname%3d3354_9_%25e6%2596%25b0%25e5%25bd%2595%25e9%259f%25b3%2b3.m4a&amp;activity=59608158</t>
  </si>
  <si>
    <t>有，书名是〖《假如给我三天光明》。〗</t>
  </si>
  <si>
    <t>一拿到手机就去看动漫画去了；不希望孩子的眼睛继续严重的近视下去。</t>
  </si>
  <si>
    <t>2020/2/28 21:53:33</t>
  </si>
  <si>
    <t>吴兴尧</t>
  </si>
  <si>
    <t>http://www.wjx.cn/wjx/viewfile.aspx?path=http%3a%2f%2fpubuserqiniu.paperol.cn%2f59608158_3352_q5_1582897941BESjBh.m4a%3fattname%3d3355_5_%25e6%2596%25b0%25e5%25bd%2595%25e9%259f%25b3%2b3.m4a&amp;activity=59608158</t>
  </si>
  <si>
    <t>2020/2/28 21:53:54</t>
  </si>
  <si>
    <t>117.136.119.94(上海-上海)</t>
  </si>
  <si>
    <t>李梦欣</t>
  </si>
  <si>
    <t>http://www.wjx.cn/wjx/viewfile.aspx?path=http%3a%2f%2fpubuserqiniu.paperol.cn%2f59608158_3343_q5_1582897502PJdZD2.MOV%3fattname%3d3356_5_60459028430__15CA210F-FCE8-4838-8FDC-762684AE4566.MOV&amp;activity=59608158</t>
  </si>
  <si>
    <t>希望自己有时间陪伴孩子一起阅读</t>
  </si>
  <si>
    <t>2020/2/28 21:54:14</t>
  </si>
  <si>
    <t>曹乐俊</t>
  </si>
  <si>
    <t>http://www.wjx.cn/wjx/viewfile.aspx?path=http%3a%2f%2fpubuserqiniu.paperol.cn%2f59608158_3350_q5_1582897720RrhKKi.MOV%3fattname%3d3357_5_60459048991__AA846C21-2818-49A1-99ED-2C0712D8DBA3.MOV&amp;activity=59608158</t>
  </si>
  <si>
    <t>2020/2/28 21:54:39</t>
  </si>
  <si>
    <t>101.87.198.78(上海-上海)</t>
  </si>
  <si>
    <t>赵凯悦</t>
  </si>
  <si>
    <t>http://www.wjx.cn/wjx/viewfile.aspx?path=http%3a%2f%2fpubuserqiniu.paperol.cn%2f59608158_3354_q8_1582897991ABCxB7.MOV%3fattname%3d3358_8_60459075228__24761386-52B6-4C2A-9130-2F2BA8B54C13.MOV&amp;activity=59608158</t>
  </si>
  <si>
    <t>2020/2/28 21:54:53</t>
  </si>
  <si>
    <t>117.136.119.207(上海-上海)</t>
  </si>
  <si>
    <t>孙启航</t>
  </si>
  <si>
    <t>http://www.wjx.cn/wjx/viewfile.aspx?path=http%3a%2f%2fpubuserqiniu.paperol.cn%2f59608158_3356_q7_15828980832GxW3J.MOV%3fattname%3d3359_7_60459086079__B4CB6D8F-272E-4024-A850-1686994D885E.MOV&amp;activity=59608158</t>
  </si>
  <si>
    <t>2020/2/28 21:55:34</t>
  </si>
  <si>
    <t>郭东浩</t>
  </si>
  <si>
    <t>http://www.wjx.cn/wjx/viewfile.aspx?path=http%3a%2f%2fpubuserqiniu.paperol.cn%2f59608158_3355_q8_1582898008D3MZyT.MOV%3fattname%3d3360_8_60459077345__9304FAA1-EEB3-42D3-BCA2-032F0569EE8D.MOV&amp;activity=59608158</t>
  </si>
  <si>
    <t>2020/2/28 21:57:51</t>
  </si>
  <si>
    <t>101.87.197.46(上海-上海)</t>
  </si>
  <si>
    <t>周亿凡</t>
  </si>
  <si>
    <t>http://www.wjx.cn/wjx/viewfile.aspx?path=http%3a%2f%2fpubuserqiniu.paperol.cn%2f59608158_3360_q7_1582898268xJNpTQ.MOV%3fattname%3d3361_7_60459103975__5D929233-DF0C-462A-BA5C-4BAD326CC665.MOV&amp;activity=59608158</t>
  </si>
  <si>
    <t>自己不能安静完成看书</t>
  </si>
  <si>
    <t>2020/2/28 22:00:22</t>
  </si>
  <si>
    <t>http://www.wjx.cn/wjx/viewfile.aspx?path=http%3a%2f%2fpubuserqiniu.paperol.cn%2f59608158_3359_q5_1582898202ekPCyr.mp4%3fattname%3d3362_5_wx_camera_1582619117250.mp4&amp;activity=59608158</t>
  </si>
  <si>
    <t>其他〖因为上班没有时间，自己的文化不高，教不了〗</t>
  </si>
  <si>
    <t>2020/2/28 22:01:46</t>
  </si>
  <si>
    <t>223.104.36.164(安徽-未知)</t>
  </si>
  <si>
    <t>王烨</t>
  </si>
  <si>
    <t>http://www.wjx.cn/wjx/viewfile.aspx?path=http%3a%2f%2fpubuserqiniu.paperol.cn%2f59608158_3360_q9_1582898248zxzCsn.m4a%3fattname%3d3363_9_%25e5%25bc%2598%25e6%25a2%2585%25e5%25b0%258f%25e5%25ad%25a6%25e4%25ba%2594%25ef%25bc%25884%25ef%25bc%2589%25e7%258f%25ad%25e7%258e%258b%25e7%2583%25a8.m4a&amp;activity=59608158</t>
  </si>
  <si>
    <t>有，书名是〖骆驼与祥子〗</t>
  </si>
  <si>
    <t>最想为孩子做的引导孩子注意力集中</t>
  </si>
  <si>
    <t>其他〖线上亲自阅读培训〗</t>
  </si>
  <si>
    <t>2020/2/28 22:03:47</t>
  </si>
  <si>
    <t>124.88.224.164(新疆-和田)</t>
  </si>
  <si>
    <t>张扬</t>
  </si>
  <si>
    <t>http://www.wjx.cn/wjx/viewfile.aspx?path=http%3a%2f%2fpubuserqiniu.paperol.cn%2f59608158_3361_q9_158289861556Rxmb.mp4%3fattname%3d3364_9_VID_20200228_220314.mp4&amp;activity=59608158</t>
  </si>
  <si>
    <t>2020/2/28 22:03:52</t>
  </si>
  <si>
    <t>101.88.156.216(上海-上海)</t>
  </si>
  <si>
    <t>陈翰哲</t>
  </si>
  <si>
    <t>http://www.wjx.cn/wjx/viewfile.aspx?path=http%3a%2f%2fpubuserqiniu.paperol.cn%2f59608158_3364_q5_1582898624BXJSfj.amr%3fattname%3d3365_5_20200228_220326.amr&amp;activity=59608158</t>
  </si>
  <si>
    <t>2020/2/28 22:03:54</t>
  </si>
  <si>
    <t>101.87.198.160(上海-上海)</t>
  </si>
  <si>
    <t>徐悦欣</t>
  </si>
  <si>
    <t>http://www.wjx.cn/wjx/viewfile.aspx?path=http%3a%2f%2fpubuserqiniu.paperol.cn%2f59608158_3365_q7_1582898632ybTWGc.m4a%3fattname%3d3366_7_20200228_001.m4a&amp;activity=59608158</t>
  </si>
  <si>
    <t>2020/2/28 22:04:15</t>
  </si>
  <si>
    <t>220.112.124.30(上海-上海)</t>
  </si>
  <si>
    <t>吴宇韬</t>
  </si>
  <si>
    <t>http://www.wjx.cn/wjx/viewfile.aspx?path=http%3a%2f%2fpubuserqiniu.paperol.cn%2f59608158_3361_q7_1582898446hAcnnc.amr%3fattname%3d3367_7_20200228_220021.amr&amp;activity=59608158</t>
  </si>
  <si>
    <t>孩子不主动阅读，怎么才能让还在喜欢上阅读</t>
  </si>
  <si>
    <t>2020/2/28 22:05:29</t>
  </si>
  <si>
    <t>103.85.144.51(贵州-贵阳)</t>
  </si>
  <si>
    <t>陶从仰</t>
  </si>
  <si>
    <t>http://www.wjx.cn/wjx/viewfile.aspx?path=http%3a%2f%2fpubuserqiniu.paperol.cn%2f59608158_3361_q5_1582898228rCJNmi.mp3%3fattname%3d3368_5_6e497b292374a3ae0c2470f2075167d8.mp3&amp;activity=59608158</t>
  </si>
  <si>
    <t>没有时间陪伴怎么办？希望能孩子做他喜欢的事</t>
  </si>
  <si>
    <t>线上亲子阅读培训┋故事妈妈培训┋其他〖线下阅读故事会〗</t>
  </si>
  <si>
    <t>2020/2/28 22:06:51</t>
  </si>
  <si>
    <t>223.104.211.223(上海-上海)</t>
  </si>
  <si>
    <t>姚志远</t>
  </si>
  <si>
    <t>http://www.wjx.cn/wjx/viewfile.aspx?path=http%3a%2f%2fpubuserqiniu.paperol.cn%2f59608158_3362_q9_1582898718jXJEka.m4a%3fattname%3d3369_9_%25e6%259b%25b9%25e8%25a1%258c%25e6%25a0%25a1%25e5%258c%25ba%2b%25e4%25ba%25945%25e7%258f%25ad%2b%25e5%25a7%259a%25e5%25bf%2597%25e8%25bf%259c.m4a&amp;activity=59608158</t>
  </si>
  <si>
    <t>2020/2/28 22:07:49</t>
  </si>
  <si>
    <t>223.104.212.131(上海-上海)</t>
  </si>
  <si>
    <t>汪笑笑</t>
  </si>
  <si>
    <t>http://www.wjx.cn/wjx/viewfile.aspx?path=http%3a%2f%2fpubuserqiniu.paperol.cn%2f59608158_3364_q9_1582898550p2NDCD.m4a%3fattname%3d3370_9_%25e5%25b1%25b1%25e6%25b5%25b7%25e5%25b0%258f%25e5%25ad%25a6%25e4%25ba%2594%25e4%25b8%2580%25e7%258f%25ad%25e6%25b1%25aa%25e7%25ac%2591%25e7%25ac%2591.m4a&amp;activity=59608158</t>
  </si>
  <si>
    <t>2020/2/28 22:10:02</t>
  </si>
  <si>
    <t>223.104.47.223(北京-北京)</t>
  </si>
  <si>
    <t>魏子航</t>
  </si>
  <si>
    <t>http://www.wjx.cn/wjx/viewfile.aspx?path=http%3a%2f%2fpubuserqiniu.paperol.cn%2f59608158_3362_q6_1582898995xyAkra.amr%3fattname%3d3371_6_20200228_220816.amr&amp;activity=59608158</t>
  </si>
  <si>
    <t>孩子不会主动阅读，想让他喜欢上阅读。</t>
  </si>
  <si>
    <t>2020/2/28 22:10:50</t>
  </si>
  <si>
    <t>220.112.125.48(上海-上海)</t>
  </si>
  <si>
    <t>孔翔盛</t>
  </si>
  <si>
    <t>http://www.wjx.cn/wjx/viewfile.aspx?path=http%3a%2f%2fpubuserqiniu.paperol.cn%2f59608158_3362_q6_1582898780CTs8Mt.mp3%3fattname%3d3372_6_%25e5%25bc%2598%25e6%25a2%2585%25e5%25b0%258f%25e5%25ad%25a6%25ef%25bc%2588%25e8%2594%25b7%25e8%2596%2587%25e6%25a0%25a1%25e5%258c%25ba%25ef%25bc%2589%2b%25e4%25ba%258c%25ef%25bc%25882%25ef%25bc%2589%25e7%258f%25ad%25e5%25ad%2594%25e7%25bf%2594%25e7%259b%259b.mp3&amp;activity=59608158</t>
  </si>
  <si>
    <t>最想和孩子一起阅读，一起成长。</t>
  </si>
  <si>
    <t>2020/2/28 22:11:31</t>
  </si>
  <si>
    <t>颉雨桐</t>
  </si>
  <si>
    <t>http://www.wjx.cn/wjx/viewfile.aspx?path=http%3a%2f%2fpubuserqiniu.paperol.cn%2f59608158_3362_q6_15828990188TbWQX.amr%3fattname%3d3373_6_20200228_220923.amr&amp;activity=59608158</t>
  </si>
  <si>
    <t>2020/2/28 22:12:59</t>
  </si>
  <si>
    <t>101.88.38.138(上海-上海)</t>
  </si>
  <si>
    <t>赵鹏飞</t>
  </si>
  <si>
    <t>http://www.wjx.cn/wjx/viewfile.aspx?path=http%3a%2f%2fpubuserqiniu.paperol.cn%2f59608158_3362_q6_1582899177MxA4As.mp4%3fattname%3d3374_6_1582899170834.mp4&amp;activity=59608158</t>
  </si>
  <si>
    <t>2020/2/28 22:13:36</t>
  </si>
  <si>
    <t>http://www.wjx.cn/wjx/viewfile.aspx?path=http%3a%2f%2fpubuserqiniu.paperol.cn%2f59608158_3371_q9_1582899167yztSTj.mp4%3fattname%3d3375_9_VID_20200228_125505.mp4&amp;activity=59608158</t>
  </si>
  <si>
    <t>2020/2/28 22:13:57</t>
  </si>
  <si>
    <t>http://www.wjx.cn/wjx/viewfile.aspx?path=http%3a%2f%2fpubuserqiniu.paperol.cn%2f59608158_3371_q5_1582898948XMzrQH.m4a%3fattname%3d3376_5_%25e6%2596%25b0%25e5%25bd%2595%25e9%259f%25b3%2b7.m4a&amp;activity=59608158</t>
  </si>
  <si>
    <t>2020/2/28 22:15:29</t>
  </si>
  <si>
    <t>http://www.wjx.cn/wjx/viewfile.aspx?path=http%3a%2f%2fpubuserqiniu.paperol.cn%2f59608158_3377_q9_1582899292jYR6ej.mp4%3fattname%3d3377_9_VID_20200228_125505.mp4&amp;activity=59608158</t>
  </si>
  <si>
    <t>2020/2/28 22:16:03</t>
  </si>
  <si>
    <t>220.112.124.135(上海-上海)</t>
  </si>
  <si>
    <t>http://www.wjx.cn/wjx/viewfile.aspx?path=http%3a%2f%2fpubuserqiniu.paperol.cn%2f59608158_3362_q8_1582899162KEe7ij.mp4%3fattname%3d3378_8_wx_camera_1582899029604.mp4&amp;activity=59608158</t>
  </si>
  <si>
    <t>没时间陪她看书，想多抽时间陪她看书。</t>
  </si>
  <si>
    <t>2020/2/28 22:17:15</t>
  </si>
  <si>
    <t>117.136.117.69(安徽-未知)</t>
  </si>
  <si>
    <t>程硕磊</t>
  </si>
  <si>
    <t>http://www.wjx.cn/wjx/viewfile.aspx?path=http%3a%2f%2fpubuserqiniu.paperol.cn%2f59608158_3378_q9_1582899424kkPdrY.m4a%3fattname%3d3379_9_%25e7%25bb%2599%25e4%25bd%25a0%25e5%2586%2599%25e4%25bf%25a1.m4a&amp;activity=59608158</t>
  </si>
  <si>
    <t>如何有效的提高阅读兴趣</t>
  </si>
  <si>
    <t>2020/2/28 22:18:36</t>
  </si>
  <si>
    <t>124.77.143.63(上海-上海)</t>
  </si>
  <si>
    <t>倪文轩</t>
  </si>
  <si>
    <t>http://www.wjx.cn/wjx/viewfile.aspx?path=http%3a%2f%2fpubuserqiniu.paperol.cn%2f59608158_3375_q8_1582899487pjQc37.m4a%3fattname%3d3380_8_%25e6%2596%25b0%25e5%25bd%2595%25e9%259f%25b3%2b6.m4a&amp;activity=59608158</t>
  </si>
  <si>
    <t>有，书名是〖别让不好意思害了你〗</t>
  </si>
  <si>
    <t>2020/2/28 22:19:59</t>
  </si>
  <si>
    <t>http://www.wjx.cn/wjx/viewfile.aspx?path=http%3a%2f%2fpubuserqiniu.paperol.cn%2f59608158_3381_q8_1582899538yRtART.mp4%3fattname%3d3381_8_wx_camera_1582899029604.mp4&amp;activity=59608158</t>
  </si>
  <si>
    <t>2020/2/28 22:20:35</t>
  </si>
  <si>
    <t>117.136.119.236(上海-上海)</t>
  </si>
  <si>
    <t>卢路</t>
  </si>
  <si>
    <t>http://www.wjx.cn/wjx/viewfile.aspx?path=http%3a%2f%2fpubuserqiniu.paperol.cn%2f59608158_3378_q7_1582899490FyGFrH.amr%3fattname%3d3382_7_20200228_221743.amr&amp;activity=59608158</t>
  </si>
  <si>
    <t>如何引导孩子</t>
  </si>
  <si>
    <t>2020/2/28 22:25:28</t>
  </si>
  <si>
    <t>117.136.119.108(上海-上海)</t>
  </si>
  <si>
    <t>李嘉明</t>
  </si>
  <si>
    <t>http://www.wjx.cn/wjx/viewfile.aspx?path=http%3a%2f%2fpubuserqiniu.paperol.cn%2f59608158_3383_q7_1582899899rp67MM.mp3%3fattname%3d3383_7_cb64f2158d276b8946da41d9d31b3c83.mp3&amp;activity=59608158</t>
  </si>
  <si>
    <t>2020/2/28 22:28:49</t>
  </si>
  <si>
    <t>222.67.101.228(上海-上海)</t>
  </si>
  <si>
    <t>张胜乐</t>
  </si>
  <si>
    <t>http://www.wjx.cn/wjx/viewfile.aspx?path=http%3a%2f%2fpubuserqiniu.paperol.cn%2f59608158_3378_q9_1582899977KbwJDs.mp4%3fattname%3d3384_9_1582899891263.mp4&amp;activity=59608158</t>
  </si>
  <si>
    <t>没有她喜欢的书，指引她正确的方向。</t>
  </si>
  <si>
    <t>2020/2/28 22:32:15</t>
  </si>
  <si>
    <t>123.180.110.164(河北-邢台)</t>
  </si>
  <si>
    <t>陈梓晨</t>
  </si>
  <si>
    <t>http://www.wjx.cn/wjx/viewfile.aspx?path=http%3a%2f%2fpubuserqiniu.paperol.cn%2f59608158_3385_q7_1582900203p5SQ4x.mp3%3fattname%3d3385_7_%25e5%25bc%2598%25e6%25a2%2585%25e4%25ba%258c%25e5%25b0%258f3(2)%25e7%258f%25ad%25e9%2599%2588%25e6%25a2%2593%25e6%2599%25a8.mp3&amp;activity=59608158</t>
  </si>
  <si>
    <t>希望支持和经常陪伴孩子锻炼阅读能力。</t>
  </si>
  <si>
    <t>2020/2/28 22:32:31</t>
  </si>
  <si>
    <t>101.45.207.199(上海-上海)</t>
  </si>
  <si>
    <t>王艺博</t>
  </si>
  <si>
    <t>http://www.wjx.cn/wjx/viewfile.aspx?path=http%3a%2f%2fpubuserqiniu.paperol.cn%2f59608158_3375_q9_1582900031YjkHHa.MP4%3fattname%3d3386_9_IMG_3361.MP4&amp;activity=59608158</t>
  </si>
  <si>
    <t>2020/2/28 22:32:59</t>
  </si>
  <si>
    <t>120.204.216.155(上海-上海)</t>
  </si>
  <si>
    <t>李想</t>
  </si>
  <si>
    <t>http://www.wjx.cn/wjx/viewfile.aspx?path=http%3a%2f%2fpubuserqiniu.paperol.cn%2f59608158_3378_q9_1582900328mHAi8F.amr%3fattname%3d3387_9_20200228_223108.amr&amp;activity=59608158</t>
  </si>
  <si>
    <t>培养他喜欢阅读的爱好。</t>
  </si>
  <si>
    <t>2020/2/28 22:34:24</t>
  </si>
  <si>
    <t>http://www.wjx.cn/wjx/viewfile.aspx?path=http%3a%2f%2fpubuserqiniu.paperol.cn%2f59608158_3384_q6_1582900118yJKYBG.m4a%3fattname%3d3388_6_%25e5%25bc%2598%25e6%25a2%2585%25e5%25b0%258f%25e5%25ad%25a6%25ef%25bc%2588%25e8%2594%25b7%25e8%2596%2587%25e6%25a0%25a1%25e5%258c%25ba%25ef%25bc%2589%25e4%25ba%258c(2)%25e7%258f%25ad%25e5%25ad%25a3%25e5%25a6%2582%25e7%258e%25a5.m4a&amp;activity=59608158</t>
  </si>
  <si>
    <t>怎样给孩子好的阅读方式，多陪她阅读，</t>
  </si>
  <si>
    <t>2020/2/28 22:35:41</t>
  </si>
  <si>
    <t>117.136.8.0(上海-上海)</t>
  </si>
  <si>
    <t>郭心怡</t>
  </si>
  <si>
    <t>http://www.wjx.cn/wjx/viewfile.aspx?path=http%3a%2f%2fpubuserqiniu.paperol.cn%2f59608158_3389_q5_1582900510Ty8QSS.m4a%3fattname%3d3389_5_%25e6%2596%25b0%25e5%25bd%2595%25e9%259f%25b3%2b2.m4a&amp;activity=59608158</t>
  </si>
  <si>
    <t>天天添问卷有什么意义？</t>
  </si>
  <si>
    <t>2020/2/28 22:36:35</t>
  </si>
  <si>
    <t>117.136.4.70(山西-太原)</t>
  </si>
  <si>
    <t>贾辉</t>
  </si>
  <si>
    <t>http://www.wjx.cn/wjx/viewfile.aspx?path=http%3a%2f%2fpubuserqiniu.paperol.cn%2f59608158_3389_q9_15829005845BbZrJ.mp3%3fattname%3d3390_9_busy_game_bgm_round2_v2.mp3&amp;activity=59608158</t>
  </si>
  <si>
    <t>有，书名是〖巜小王子》〗</t>
  </si>
  <si>
    <t>陪孩子学习</t>
  </si>
  <si>
    <t>2020/2/28 22:36:47</t>
  </si>
  <si>
    <t>183.195.54.233(上海-上海)</t>
  </si>
  <si>
    <t>肖宇轩</t>
  </si>
  <si>
    <t>http://www.wjx.cn/wjx/viewfile.aspx?path=http%3a%2f%2fpubuserqiniu.paperol.cn%2f59608158_3387_q9_15829005366smatJ.m4a%3fattname%3d3391_9_20200228_220715.m4a&amp;activity=59608158</t>
  </si>
  <si>
    <t>提高孩子学习兴趣</t>
  </si>
  <si>
    <t>2020/2/28 22:38:03</t>
  </si>
  <si>
    <t>117.136.60.203(江西-上饶)</t>
  </si>
  <si>
    <t>郭德江</t>
  </si>
  <si>
    <t>http://www.wjx.cn/wjx/viewfile.aspx?path=http%3a%2f%2fpubuserqiniu.paperol.cn%2f59608158_3388_q7_1582900677rCd5tc.m4a%3fattname%3d3392_7_%25e6%2596%25b0%25e5%25bd%2595%25e9%259f%25b3%2b3.m4a&amp;activity=59608158</t>
  </si>
  <si>
    <t>提高孩子自觉阅读的习惯</t>
  </si>
  <si>
    <t>2020/2/28 22:42:26</t>
  </si>
  <si>
    <t>101.88.41.220(上海-上海)</t>
  </si>
  <si>
    <t>张艺如</t>
  </si>
  <si>
    <t>http://www.wjx.cn/wjx/viewfile.aspx?path=http%3a%2f%2fpubuserqiniu.paperol.cn%2f59608158_3389_q9_15829009226Cef7P.MOV%3fattname%3d3393_9_60459366891__946C823B-E8E0-46C7-A158-79D50C2CFDAC.MOV&amp;activity=59608158</t>
  </si>
  <si>
    <t>没有疑问。         陪伴她一起读。</t>
  </si>
  <si>
    <t>2020/2/28 22:42:35</t>
  </si>
  <si>
    <t>223.104.211.154(上海-上海)</t>
  </si>
  <si>
    <t>http://www.wjx.cn/wjx/viewfile.aspx?path=http%3a%2f%2fpubuserqiniu.paperol.cn%2f59608158_3389_q5_1582900947tGr3xz.mp4%3fattname%3d3394_5_wx_camera_1582600032229.mp4&amp;activity=59608158</t>
  </si>
  <si>
    <t>没有教育方法，想教她</t>
  </si>
  <si>
    <t>2020/2/28 22:45:54</t>
  </si>
  <si>
    <t>117.136.8.37(上海-上海)</t>
  </si>
  <si>
    <t>李婉瑜</t>
  </si>
  <si>
    <t>http://www.wjx.cn/wjx/viewfile.aspx?path=http%3a%2f%2fpubuserqiniu.paperol.cn%2f59608158_3393_q7_1582901098Pjfz52.m4a%3fattname%3d3395_7_%25e6%2596%25b0%25e5%25bd%2595%25e9%259f%25b3%2b1.m4a&amp;activity=59608158</t>
  </si>
  <si>
    <t>多认识字，有空多陪读。</t>
  </si>
  <si>
    <t>2020/2/28 22:46:07</t>
  </si>
  <si>
    <t>182.87.22.242(江西-鹰潭)</t>
  </si>
  <si>
    <t>张佳雯</t>
  </si>
  <si>
    <t>http://www.wjx.cn/wjx/viewfile.aspx?path=http%3a%2f%2fpubuserqiniu.paperol.cn%2f59608158_3394_q7_1582901020XtJ7ki.mp3%3fattname%3d3396_7_REC20200228224322.mp3&amp;activity=59608158</t>
  </si>
  <si>
    <t>2020/2/28 22:48:30</t>
  </si>
  <si>
    <t>张羽</t>
  </si>
  <si>
    <t>http://www.wjx.cn/wjx/viewfile.aspx?path=http%3a%2f%2fpubuserqiniu.paperol.cn%2f59608158_3397_q9_15829012604BnSxW.mp3%3fattname%3d3397_9_%25e5%25bc%25a0%25e7%25be%25bd.mp3&amp;activity=59608158</t>
  </si>
  <si>
    <t>2020/2/28 22:49:59</t>
  </si>
  <si>
    <t>101.88.32.192(上海-上海)</t>
  </si>
  <si>
    <t>http://www.wjx.cn/wjx/viewfile.aspx?path=http%3a%2f%2fpubuserqiniu.paperol.cn%2f59608158_3396_q9_15829011582jHiKn.mp4%3fattname%3d3398_9_1582901109975.mp4&amp;activity=59608158</t>
  </si>
  <si>
    <t>有，书名是〖中国历史〗</t>
  </si>
  <si>
    <t>和他一起挑选自己喜欢的书本</t>
  </si>
  <si>
    <t>2020/2/28 22:50:07</t>
  </si>
  <si>
    <t>杨雨洁</t>
  </si>
  <si>
    <t>http://www.wjx.cn/wjx/viewfile.aspx?path=http%3a%2f%2fpubuserqiniu.paperol.cn%2f59608158_3398_q5_1582901363n2ZaeX.MP4%3fattname%3d3399_5_IMG_4730.MP4&amp;activity=59608158</t>
  </si>
  <si>
    <t>2020/2/28 22:53:13</t>
  </si>
  <si>
    <t>211.161.244.131(上海-上海)</t>
  </si>
  <si>
    <t>焦浩轩</t>
  </si>
  <si>
    <t>http://www.wjx.cn/wjx/viewfile.aspx?path=http%3a%2f%2fpubuserqiniu.paperol.cn%2f59608158_3397_q5_1582901488KDkyxJ.MOV%3fattname%3d3400_5_60459426414__13CF0BE3-8391-4BE1-B4BE-44AB55401245.MOV&amp;activity=59608158</t>
  </si>
  <si>
    <t>2020/2/28 22:56:53</t>
  </si>
  <si>
    <t>101.87.205.170(上海-上海)</t>
  </si>
  <si>
    <t>张秀蓉</t>
  </si>
  <si>
    <t>http://www.wjx.cn/wjx/viewfile.aspx?path=http%3a%2f%2fpubuserqiniu.paperol.cn%2f59608158_3401_q7_1582901648eC7THE.amr%3fattname%3d3401_7_20200228_225328.amr&amp;activity=59608158</t>
  </si>
  <si>
    <t>孩子读书不认真</t>
  </si>
  <si>
    <t>2020/2/28 22:58:10</t>
  </si>
  <si>
    <t>114.85.162.51(上海-上海)</t>
  </si>
  <si>
    <t>http://www.wjx.cn/wjx/viewfile.aspx?path=http%3a%2f%2fpubuserqiniu.paperol.cn%2f59608158_3402_q5_1582901886R4cKrr.zip%3fattname%3d3402_5_1582195135.zip&amp;activity=59608158</t>
  </si>
  <si>
    <t>有，书名是〖奥特曼传奇〗</t>
  </si>
  <si>
    <t>抽出时间多陪他阅读</t>
  </si>
  <si>
    <t>2020/2/28 23:00:36</t>
  </si>
  <si>
    <t>124.77.179.25(上海-上海)</t>
  </si>
  <si>
    <t>汤俊哲</t>
  </si>
  <si>
    <t>http://www.wjx.cn/wjx/viewfile.aspx?path=http%3a%2f%2fpubuserqiniu.paperol.cn%2f59608158_3395_q7_1582901553m3jMeH.m4a%3fattname%3d3403_7_20200228_225023.m4a&amp;activity=59608158</t>
  </si>
  <si>
    <t>帮助他找到自己有兴趣并且有意义的书</t>
  </si>
  <si>
    <t>2020/2/28 23:03:55</t>
  </si>
  <si>
    <t>101.87.198.119(上海-上海)</t>
  </si>
  <si>
    <t>黄欣悦</t>
  </si>
  <si>
    <t>http://www.wjx.cn/wjx/viewfile.aspx?path=http%3a%2f%2fpubuserqiniu.paperol.cn%2f59608158_3404_q5_1582902231i3nPeG.m4a%3fattname%3d3404_5_%25e6%2596%25b0%25e5%25bd%2595%25e9%259f%25b3%2b2.m4a&amp;activity=59608158</t>
  </si>
  <si>
    <t>2020/2/28 23:13:49</t>
  </si>
  <si>
    <t>卞贤亮</t>
  </si>
  <si>
    <t>http://www.wjx.cn/wjx/viewfile.aspx?path=http%3a%2f%2fpubuserqiniu.paperol.cn%2f59608158_3405_q9_1582902816SJCiFp.mp4%3fattname%3d3405_9_VID_20200228_231008.mp4&amp;activity=59608158</t>
  </si>
  <si>
    <t>给他解释不懂的地方</t>
  </si>
  <si>
    <t>2020/2/28 23:14:05</t>
  </si>
  <si>
    <t>徐俊枫</t>
  </si>
  <si>
    <t>http://www.wjx.cn/wjx/viewfile.aspx?path=http%3a%2f%2fpubuserqiniu.paperol.cn%2f59608158_3405_q8_1582902757Ai8txX.MOV%3fattname%3d3406_8_60459554881__AF22A2A8-A8DF-43FC-8F9A-DF988214D4D3.MOV&amp;activity=59608158</t>
  </si>
  <si>
    <t>为什么孩子在家长的陪伴下阅读效果更佳？</t>
  </si>
  <si>
    <t>2020/2/28 23:23:37</t>
  </si>
  <si>
    <t>101.88.156.208(上海-上海)</t>
  </si>
  <si>
    <t>http://www.wjx.cn/wjx/viewfile.aspx?path=http%3a%2f%2fpubuserqiniu.paperol.cn%2f59608158_3407_q6_1582903318neZ3zz.amr%3fattname%3d3407_6_20200228_232108.amr&amp;activity=59608158</t>
  </si>
  <si>
    <t>2020/2/28 23:24:06</t>
  </si>
  <si>
    <t>42.89.80.157(甘肃-天水)</t>
  </si>
  <si>
    <t>周星爵</t>
  </si>
  <si>
    <t>http://www.wjx.cn/wjx/viewfile.aspx?path=http%3a%2f%2fpubuserqiniu.paperol.cn%2f59608158_3403_q6_158290301375PG37.mp3%3fattname%3d3408_6_%25e5%25bc%2598%25e6%25a2%2585%25e5%25b0%258f%25e5%25ad%25a6%25e8%2594%25b7%25e8%2596%2587%25e6%25a0%25a1%25e5%258c%25ba%25e4%25ba%258c2%25e7%258f%25ad%25e5%2591%25a8%25e6%2598%259f%25e7%2588%25b5.mp3&amp;activity=59608158</t>
  </si>
  <si>
    <t>不知道孩子有没有懂其中的意思，，经量多陪陪孩子，陪孩子多看看他感兴趣的书</t>
  </si>
  <si>
    <t>2020/2/28 23:51:36</t>
  </si>
  <si>
    <t>117.136.116.117(安徽-未知)</t>
  </si>
  <si>
    <t>曹天浩</t>
  </si>
  <si>
    <t>http://www.wjx.cn/wjx/viewfile.aspx?path=http%3a%2f%2fpubuserqiniu.paperol.cn%2f59608158_3406_q7_1582905082FFRMh6.MOV%3fattname%3d3409_7_60459784593__6341D5AF-52DA-4582-BAA5-180A5974B937.MOV&amp;activity=59608158</t>
  </si>
  <si>
    <t>阅读书不一致</t>
  </si>
  <si>
    <t>2020/2/29 0:06:37</t>
  </si>
  <si>
    <t>熊思涵</t>
  </si>
  <si>
    <t>http://www.wjx.cn/wjx/viewfile.aspx?path=http%3a%2f%2fpubuserqiniu.paperol.cn%2f59608158_3406_q6_1582905916HesYra.m4a%3fattname%3d3410_6_%25e6%2596%25b0%25e5%25bd%2595%25e9%259f%25b3%2b7.m4a&amp;activity=59608158</t>
  </si>
  <si>
    <t>2020/2/29 2:50:50</t>
  </si>
  <si>
    <t>114.87.110.160(上海-上海)</t>
  </si>
  <si>
    <t>张宸源</t>
  </si>
  <si>
    <t>http://www.wjx.cn/wjx/viewfile.aspx?path=http%3a%2f%2fpubuserqiniu.paperol.cn%2f59608158_3411_q5_1582915654fxyaXC.mp3%3fattname%3d3411_5_%25e5%25bd%2595%25e9%259f%25b3.mp3&amp;activity=59608158</t>
  </si>
  <si>
    <t>没有疑问，最想腾出时间陪孩子</t>
  </si>
  <si>
    <t>2020/2/29 3:28:14</t>
  </si>
  <si>
    <t>114.105.49.75(安徽-蚌埠)</t>
  </si>
  <si>
    <t>韩家欣</t>
  </si>
  <si>
    <t>http://www.wjx.cn/wjx/viewfile.aspx?path=http%3a%2f%2fpubuserqiniu.paperol.cn%2f59608158_3412_q6_15829178116K3jiZ.mp3%3fattname%3d3412_6_REC20200228212011.mp3&amp;activity=59608158</t>
  </si>
  <si>
    <t>孩子不喜欢读书，陪伴孩子如果时间允许的话</t>
  </si>
  <si>
    <t>2020/2/29 7:15:38</t>
  </si>
  <si>
    <t>117.143.114.222(上海-上海)</t>
  </si>
  <si>
    <t>刘诗夏</t>
  </si>
  <si>
    <t>http://www.wjx.cn/wjx/viewfile.aspx?path=http%3a%2f%2fpubuserqiniu.paperol.cn%2f59608158_3413_q5_158293154762EBir.MOV%3fattname%3d3413_5_60462432499__87CF836B-7E86-4947-A7C6-E72CDCFDB7B3.MOV&amp;activity=59608158</t>
  </si>
  <si>
    <t>有，书名是〖与坏习惯说拜拜〗</t>
  </si>
  <si>
    <t>2020/2/29 7:22:01</t>
  </si>
  <si>
    <t>211.161.248.113(上海-上海)</t>
  </si>
  <si>
    <t>宗钱谕</t>
  </si>
  <si>
    <t>http://www.wjx.cn/wjx/viewfile.aspx?path=http%3a%2f%2fpubuserqiniu.paperol.cn%2f59608158_3413_q7_1582932117iDWtEj.mp4%3fattname%3d3414_7_VID_20200229_072029.mp4&amp;activity=59608158</t>
  </si>
  <si>
    <t>陪他看书</t>
  </si>
  <si>
    <t>2020/2/29 7:25:13</t>
  </si>
  <si>
    <t>223.104.211.128(上海-上海)</t>
  </si>
  <si>
    <t>http://www.wjx.cn/wjx/viewfile.aspx?path=http%3a%2f%2fpubuserqiniu.paperol.cn%2f59608158_3415_q5_1582932271XYhrRf.MP4%3fattname%3d3415_5_IMG_4740.MP4&amp;activity=59608158</t>
  </si>
  <si>
    <t>2020/2/29 7:30:25</t>
  </si>
  <si>
    <t>http://www.wjx.cn/wjx/viewfile.aspx?path=http%3a%2f%2fpubuserqiniu.paperol.cn%2f59608158_3416_q6_1582932325rD5asj.MOV%3fattname%3d3416_6_60462508714__F379DAD9-B52D-4EAA-A9D4-A1995C576C27.MOV&amp;activity=59608158</t>
  </si>
  <si>
    <t>希望孩子可以自主阅读</t>
  </si>
  <si>
    <t>2020/2/29 7:35:56</t>
  </si>
  <si>
    <t>101.88.157.157(上海-上海)</t>
  </si>
  <si>
    <t>陈劲松</t>
  </si>
  <si>
    <t>http://www.wjx.cn/wjx/viewfile.aspx?path=http%3a%2f%2fpubuserqiniu.paperol.cn%2f59608158_3417_q5_1582932881znm7n4.mp4%3fattname%3d3417_5_1582932852862.mp4&amp;activity=59608158</t>
  </si>
  <si>
    <t>好奇心强</t>
  </si>
  <si>
    <t>2020/2/29 7:39:47</t>
  </si>
  <si>
    <t>101.88.36.188(上海-上海)</t>
  </si>
  <si>
    <t>罗赣</t>
  </si>
  <si>
    <t>http://www.wjx.cn/wjx/viewfile.aspx?path=http%3a%2f%2fpubuserqiniu.paperol.cn%2f59608158_3417_q9_1582932864yFpiYk.mp4%3fattname%3d3418_9_VID_20200229_073347.mp4&amp;activity=59608158</t>
  </si>
  <si>
    <t>为什么别人家的小孩都能考高分，没有亲子阅读过</t>
  </si>
  <si>
    <t>2020/2/29 7:41:36</t>
  </si>
  <si>
    <t>120.243.193.78(安徽-宣城)</t>
  </si>
  <si>
    <t>窦思涵</t>
  </si>
  <si>
    <t>http://www.wjx.cn/wjx/viewfile.aspx?path=http%3a%2f%2fpubuserqiniu.paperol.cn%2f59608158_3413_q5_1582933094TSsP7s.MOV%3fattname%3d3419_5_60462587907__5BCD9A4F-1F32-4EE6-83E7-C421E2D2B185.MOV&amp;activity=59608158</t>
  </si>
  <si>
    <t>2020/2/29 7:49:49</t>
  </si>
  <si>
    <t>汤欣雨</t>
  </si>
  <si>
    <t>http://www.wjx.cn/wjx/viewfile.aspx?path=http%3a%2f%2fpubuserqiniu.paperol.cn%2f59608158_3420_q5_1582933747TACdtN.MP4%3fattname%3d3420_5_IMG_4721.MP4&amp;activity=59608158</t>
  </si>
  <si>
    <t>2020/2/29 7:56:12</t>
  </si>
  <si>
    <t>http://www.wjx.cn/wjx/viewfile.aspx?path=http%3a%2f%2fpubuserqiniu.paperol.cn%2f59608158_3413_q5_1582934046kPa73h.amr%3fattname%3d3421_5_20200229_075317.amr&amp;activity=59608158</t>
  </si>
  <si>
    <t>让他爱上读书，养成好习惯</t>
  </si>
  <si>
    <t>2020/2/29 8:02:05</t>
  </si>
  <si>
    <t>101.88.198.223(上海-上海)</t>
  </si>
  <si>
    <t>余诺</t>
  </si>
  <si>
    <t>http://www.wjx.cn/wjx/viewfile.aspx?path=http%3a%2f%2fpubuserqiniu.paperol.cn%2f59608158_3422_q5_1582934516kdWG6t.MOV%3fattname%3d3422_5_60462728380__22970AC0-C064-48A6-B525-63A1111F4A09.MOV&amp;activity=59608158</t>
  </si>
  <si>
    <t>不太兴趣</t>
  </si>
  <si>
    <t>2020/2/29 8:04:10</t>
  </si>
  <si>
    <t>115.174.199.106(上海-上海)</t>
  </si>
  <si>
    <t>蔡综胤</t>
  </si>
  <si>
    <t>http://www.wjx.cn/wjx/viewfile.aspx?path=http%3a%2f%2fpubuserqiniu.paperol.cn%2f59608158_3422_q6_1582934337B55SRs.mp3%3fattname%3d3423_6_REC20200229075823.mp3&amp;activity=59608158</t>
  </si>
  <si>
    <t>从哪里提高孩子阅读兴趣！多陪伴，多了解！</t>
  </si>
  <si>
    <t>2020/2/29 8:05:13</t>
  </si>
  <si>
    <t>117.143.48.21(上海-上海)</t>
  </si>
  <si>
    <t>宋申恒</t>
  </si>
  <si>
    <t>http://www.wjx.cn/wjx/viewfile.aspx?path=http%3a%2f%2fpubuserqiniu.paperol.cn%2f59608158_3419_q9_1582934394WQheD3.mp3%3fattname%3d3424_9_8fb7d776dda08dd8d5dc7760aa14a2a1.mp3&amp;activity=59608158</t>
  </si>
  <si>
    <t>2020/2/29 8:09:26</t>
  </si>
  <si>
    <t>101.87.198.240(上海-上海)</t>
  </si>
  <si>
    <t>南佳琦</t>
  </si>
  <si>
    <t>http://www.wjx.cn/wjx/viewfile.aspx?path=http%3a%2f%2fpubuserqiniu.paperol.cn%2f59608158_3423_q7_1582934759JsFYb8.amr%3fattname%3d3425_7_20200229_080532.amr&amp;activity=59608158</t>
  </si>
  <si>
    <t>多帮助她</t>
  </si>
  <si>
    <t>2020/2/29 8:14:59</t>
  </si>
  <si>
    <t>101.88.155.22(上海-上海)</t>
  </si>
  <si>
    <t>任子龙</t>
  </si>
  <si>
    <t>http://www.wjx.cn/wjx/viewfile.aspx?path=http%3a%2f%2fpubuserqiniu.paperol.cn%2f59608158_3425_q6_1582935288e53mar.m4a%3fattname%3d3426_6_%25e6%2596%25b0%25e5%25bd%2595%25e9%259f%25b3%2b4.m4a&amp;activity=59608158</t>
  </si>
  <si>
    <t>对读书没兴趣</t>
  </si>
  <si>
    <t>2020/2/29 8:15:44</t>
  </si>
  <si>
    <t>http://www.wjx.cn/wjx/viewfile.aspx?path=http%3a%2f%2fpubuserqiniu.paperol.cn%2f59608158_3419_q6_1582934993AZd7jj.amr%3fattname%3d3427_6_20200229_080921.amr&amp;activity=59608158</t>
  </si>
  <si>
    <t>孩子喜欢玩小动作，有时间多陪她一起看书</t>
  </si>
  <si>
    <t>2020/2/29 8:15:46</t>
  </si>
  <si>
    <t>101.84.50.159(上海-上海)</t>
  </si>
  <si>
    <t>王欣雨</t>
  </si>
  <si>
    <t>http://www.wjx.cn/wjx/viewfile.aspx?path=http%3a%2f%2fpubuserqiniu.paperol.cn%2f59608158_3419_q6_1582935333YpP2tz.amr%3fattname%3d3428_6_20200229_081429.amr&amp;activity=59608158</t>
  </si>
  <si>
    <t>2020/2/29 8:18:44</t>
  </si>
  <si>
    <t>夏博宇</t>
  </si>
  <si>
    <t>http://www.wjx.cn/wjx/viewfile.aspx?path=http%3a%2f%2fpubuserqiniu.paperol.cn%2f59608158_3427_q5_1582935639WDSESG.mp3%3fattname%3d3429_5_%25e5%25a4%258f%25e5%258d%259a%25e5%25ae%2587.mp3&amp;activity=59608158</t>
  </si>
  <si>
    <t>2020/2/29 8:19:14</t>
  </si>
  <si>
    <t>223.104.213.48(上海-上海)</t>
  </si>
  <si>
    <t>鲁恩鲁铭</t>
  </si>
  <si>
    <t>http://www.wjx.cn/wjx/viewfile.aspx?path=http%3a%2f%2fpubuserqiniu.paperol.cn%2f59608158_3427_q6_1582935475mk3cbB.mp3%3fattname%3d3430_6_REC20200229081711.mp3&amp;activity=59608158</t>
  </si>
  <si>
    <t>怕他读了忘</t>
  </si>
  <si>
    <t>线下故事会┋故事妈妈培训┋其他〖不想在电脑上手机上看书读书。〗</t>
  </si>
  <si>
    <t>2020/2/29 8:20:36</t>
  </si>
  <si>
    <t>管梦琪</t>
  </si>
  <si>
    <t>http://www.wjx.cn/wjx/viewfile.aspx?path=http%3a%2f%2fpubuserqiniu.paperol.cn%2f59608158_3430_q5_1582935747PrBFiN.m4a%3fattname%3d3431_5_20200228_161942.m4a&amp;activity=59608158</t>
  </si>
  <si>
    <t>2020/2/29 8:22:41</t>
  </si>
  <si>
    <t>223.104.212.233(上海-上海)</t>
  </si>
  <si>
    <t>蒋浩喆</t>
  </si>
  <si>
    <t>http://www.wjx.cn/wjx/viewfile.aspx?path=http%3a%2f%2fpubuserqiniu.paperol.cn%2f59608158_3432_q6_1582935655WxtzmH.mp3%3fattname%3d3432_6_M1U1%25e6%259c%2597%25e8%25af%25bb%25e7%25ba%25b8.mp3&amp;activity=59608158</t>
  </si>
  <si>
    <t>有，书名是〖数学，语文，英语〗</t>
  </si>
  <si>
    <t>2020/2/29 8:24:52</t>
  </si>
  <si>
    <t>101.88.155.158(上海-上海)</t>
  </si>
  <si>
    <t>汤心月</t>
  </si>
  <si>
    <t>http://www.wjx.cn/wjx/viewfile.aspx?path=http%3a%2f%2fpubuserqiniu.paperol.cn%2f59608158_3429_q8_1582935872GFkETY.mp3%3fattname%3d3433_8_%25e5%25b0%258f%25e6%25a0%2591.mp3&amp;activity=59608158</t>
  </si>
  <si>
    <t>2020/2/29 8:28:44</t>
  </si>
  <si>
    <t>58.243.250.28(安徽-合肥)</t>
  </si>
  <si>
    <t>周梦妮</t>
  </si>
  <si>
    <t>http://www.wjx.cn/wjx/viewfile.aspx?path=http%3a%2f%2fpubuserqiniu.paperol.cn%2f59608158_3429_q6_1582935778zhi5Ya.mp3%3fattname%3d3434_6_REC20200229082152.mp3&amp;activity=59608158</t>
  </si>
  <si>
    <t>2020/2/29 8:28:54</t>
  </si>
  <si>
    <t>时涛</t>
  </si>
  <si>
    <t>http://www.wjx.cn/wjx/viewfile.aspx?path=http%3a%2f%2fpubuserqiniu.paperol.cn%2f59608158_3434_q8_1582936127NJsrMQ.mp3%3fattname%3d3435_8_%25e5%25b0%258f%25e6%25a0%2591.mp3&amp;activity=59608158</t>
  </si>
  <si>
    <t>只知道读不知道想。教他懂得而去知道他们是什么意思。</t>
  </si>
  <si>
    <t>2020/2/29 8:29:51</t>
  </si>
  <si>
    <t>114.87.15.177(上海-上海)</t>
  </si>
  <si>
    <t>文政</t>
  </si>
  <si>
    <t>http://www.wjx.cn/wjx/viewfile.aspx?path=http%3a%2f%2fpubuserqiniu.paperol.cn%2f59608158_3434_q6_1582935993jBARNC.mp3%3fattname%3d3436_6_REC20200229082543.mp3&amp;activity=59608158</t>
  </si>
  <si>
    <t>培养孩子的阅读习惯</t>
  </si>
  <si>
    <t>其他〖没有时间，一直上班〗</t>
  </si>
  <si>
    <t>2020/2/29 8:30:37</t>
  </si>
  <si>
    <t>116.226.98.174(上海-上海)</t>
  </si>
  <si>
    <t>周萌萌</t>
  </si>
  <si>
    <t>http://www.wjx.cn/wjx/viewfile.aspx?path=http%3a%2f%2fpubuserqiniu.paperol.cn%2f59608158_3435_q6_1582936137ZN7Wnw.amr%3fattname%3d3437_6_20200229_082815.amr&amp;activity=59608158</t>
  </si>
  <si>
    <t>2020/2/29 8:48:50</t>
  </si>
  <si>
    <t>http://www.wjx.cn/wjx/viewfile.aspx?path=http%3a%2f%2fpubuserqiniu.paperol.cn%2f59608158_3438_q5_1582937229eiCzEr.mp3%3fattname%3d3438_5_%25e6%2595%25b0%25e5%25ad%2597%25e6%25ad%258c%25e3%2580%2582.mp3&amp;activity=59608158</t>
  </si>
  <si>
    <t>2020/2/29 8:49:47</t>
  </si>
  <si>
    <t>101.93.200.137(上海-上海)</t>
  </si>
  <si>
    <t>http://www.wjx.cn/wjx/viewfile.aspx?path=http%3a%2f%2fpubuserqiniu.paperol.cn%2f59608158_3438_q6_1582937341ASKjZi.m4a%3fattname%3d3439_6_%25e6%2596%25b0%25e5%25bd%2595%25e9%259f%25b3%2b1.m4a&amp;activity=59608158</t>
  </si>
  <si>
    <t>2020/2/29 8:59:15</t>
  </si>
  <si>
    <t>胡雅萍</t>
  </si>
  <si>
    <t>http://www.wjx.cn/wjx/viewfile.aspx?path=http%3a%2f%2fpubuserqiniu.paperol.cn%2f59608158_3440_q6_1582937890FYME5J.amr%3fattname%3d3440_6_20200229_085739.amr&amp;activity=59608158</t>
  </si>
  <si>
    <t>2020/2/29 9:01:42</t>
  </si>
  <si>
    <t>112.51.139.149(福建-南平)</t>
  </si>
  <si>
    <t>朱梓灵</t>
  </si>
  <si>
    <t>http://www.wjx.cn/wjx/viewfile.aspx?path=http%3a%2f%2fpubuserqiniu.paperol.cn%2f59608158_3438_q5_1582937950MPcNQA.MOV%3fattname%3d3441_5_60463074090__E4A3B5F8-A20A-4448-8734-1F5DE34DD00F.MOV&amp;activity=59608158</t>
  </si>
  <si>
    <t>2020/2/29 9:04:11</t>
  </si>
  <si>
    <t>120.204.149.101(上海-上海)</t>
  </si>
  <si>
    <t>http://www.wjx.cn/wjx/viewfile.aspx?path=http%3a%2f%2fpubuserqiniu.paperol.cn%2f59608158_3441_q6_1582938245Txi5cJ.amr%3fattname%3d3442_6_20200229_090300.amr&amp;activity=59608158</t>
  </si>
  <si>
    <t>2020/2/29 9:12:33</t>
  </si>
  <si>
    <t>117.143.49.226(上海-上海)</t>
  </si>
  <si>
    <t>时一帆</t>
  </si>
  <si>
    <t>http://www.wjx.cn/wjx/viewfile.aspx?path=http%3a%2f%2fpubuserqiniu.paperol.cn%2f59608158_3438_q9_1582938675HpmmjT.amr%3fattname%3d3443_9_20200229_091019.amr&amp;activity=59608158</t>
  </si>
  <si>
    <t>孩子可以专心致志看完一本书</t>
  </si>
  <si>
    <t>2020/2/29 9:32:17</t>
  </si>
  <si>
    <t>114.93.93.70(上海-上海)</t>
  </si>
  <si>
    <t>何晓鑫</t>
  </si>
  <si>
    <t>http://www.wjx.cn/wjx/viewfile.aspx?path=http%3a%2f%2fpubuserqiniu.paperol.cn%2f59608158_3442_q5_1582939769xSfJJz.amr%3fattname%3d3444_5_20200229_001.amr&amp;activity=59608158</t>
  </si>
  <si>
    <t>其他〖时间很少〗</t>
  </si>
  <si>
    <t>2020/2/29 9:50:30</t>
  </si>
  <si>
    <t>58.243.254.32(安徽-合肥)</t>
  </si>
  <si>
    <t>赵翊博</t>
  </si>
  <si>
    <t>http://www.wjx.cn/wjx/viewfile.aspx?path=http%3a%2f%2fpubuserqiniu.paperol.cn%2f59608158_3443_q7_1582940840fnkRGk.amr%3fattname%3d3445_7_20200229_094612.amr&amp;activity=59608158</t>
  </si>
  <si>
    <t>2020/2/29 9:53:47</t>
  </si>
  <si>
    <t>125.210.245.192(浙江-杭州)</t>
  </si>
  <si>
    <t>田嘉熙</t>
  </si>
  <si>
    <t>http://www.wjx.cn/wjx/viewfile.aspx?path=http%3a%2f%2fpubuserqiniu.paperol.cn%2f59608158_3443_q5_1582940929xscfXd.m4a%3fattname%3d3446_5_%25e7%25a7%2580%25e5%25b1%25bf%25e5%258c%25ba.m4a&amp;activity=59608158</t>
  </si>
  <si>
    <t>有，书名是〖穿皮鞋的胖熊〗</t>
  </si>
  <si>
    <t>孩子不爱阅读，希望有多的时间陪孩子阅读</t>
  </si>
  <si>
    <t>2020/2/29 10:15:08</t>
  </si>
  <si>
    <t>101.44.194.156(上海-上海)</t>
  </si>
  <si>
    <t>汪海燕</t>
  </si>
  <si>
    <t>http://www.wjx.cn/wjx/viewfile.aspx?path=http%3a%2f%2fpubuserqiniu.paperol.cn%2f59608158_3447_q8_1582942338iBFypY.m4a%3fattname%3d3447_8_%25e6%2596%25b0%25e5%25bd%2595%25e9%259f%25b3%2b4.m4a&amp;activity=59608158</t>
  </si>
  <si>
    <t>有，书名是〖丁丁探案〗</t>
  </si>
  <si>
    <t>声音有点小，最想提高孩子的自信</t>
  </si>
  <si>
    <t>2020/2/29 10:36:24</t>
  </si>
  <si>
    <t>117.143.48.133(上海-上海)</t>
  </si>
  <si>
    <t>赵俊琪</t>
  </si>
  <si>
    <t>其他〖大伯〗</t>
  </si>
  <si>
    <t>http://www.wjx.cn/wjx/viewfile.aspx?path=http%3a%2f%2fpubuserqiniu.paperol.cn%2f59608158_3447_q6_1582943716sRKkXB.mp3%3fattname%3d3448_6_%25e8%2599%25b9%25e6%25a2%2585%25e5%258d%2597%25e8%25b7%25af2060%25e5%258f%25b7.mp3&amp;activity=59608158</t>
  </si>
  <si>
    <t>2020/2/29 10:38:18</t>
  </si>
  <si>
    <t>101.88.34.160(上海-上海)</t>
  </si>
  <si>
    <t>高庆斌</t>
  </si>
  <si>
    <t>http://www.wjx.cn/wjx/viewfile.aspx?path=http%3a%2f%2fpubuserqiniu.paperol.cn%2f59608158_3447_q6_1582943798QKfHPN.mp3%3fattname%3d3449_6_REC20200229103635.mp3&amp;activity=59608158</t>
  </si>
  <si>
    <t>2020/2/29 10:47:32</t>
  </si>
  <si>
    <t>120.204.100.48(上海-上海)</t>
  </si>
  <si>
    <t>马天宇</t>
  </si>
  <si>
    <t>http://www.wjx.cn/wjx/viewfile.aspx?path=http%3a%2f%2fpubuserqiniu.paperol.cn%2f59608158_3450_q9_1582944052Q5zb5R.mp3%3fattname%3d3450_9_%25e9%2598%2585%25e8%25af%25bb.mp3&amp;activity=59608158</t>
  </si>
  <si>
    <t>怎么能让孩子更加喜欢阅读？多为孩子买点课外书。</t>
  </si>
  <si>
    <t>2020/2/29 11:05:29</t>
  </si>
  <si>
    <t>http://www.wjx.cn/wjx/viewfile.aspx?path=http%3a%2f%2fpubuserqiniu.paperol.cn%2f59608158_3449_q6_15829454335x7QDN.m4a%3fattname%3d3451_6_%25e5%25bc%2598%25e6%25a2%2585%25e5%25b0%258f%25e5%25ad%25a6%25ef%25bc%2588%25e8%2594%25b7%25e8%2596%2587%25e6%25a0%25a1%25e5%258c%25ba%25ef%25bc%2589%25e4%25ba%258c2%25e7%258f%25ad%25e8%2583%25a1%25e8%25be%25b0%25e9%2580%25b8.m4a&amp;activity=59608158</t>
  </si>
  <si>
    <t>怎样让他爱上阅读</t>
  </si>
  <si>
    <t>2020/2/29 11:32:09</t>
  </si>
  <si>
    <t>101.84.52.68(上海-上海)</t>
  </si>
  <si>
    <t>房文硕</t>
  </si>
  <si>
    <t>http://www.wjx.cn/wjx/viewfile.aspx?path=http%3a%2f%2fpubuserqiniu.paperol.cn%2f59608158_3451_q6_15829470538CyyJf.mp3%3fattname%3d3452_6_%25e5%25bc%2598%25e6%25a2%2585%25e5%25b0%258f%25e5%25ad%25a6(%25e8%2594%25b7%25e8%2596%2587%25e6%25a0%25a1%25e5%258c%25ba)%25e4%25ba%258c(2)%25e7%258f%25ad%25e6%2588%25bf%25e6%2596%2587%25e7%25a1%2595.mp3&amp;activity=59608158</t>
  </si>
  <si>
    <t>有，书名是〖恐龙百科全书〗</t>
  </si>
  <si>
    <t>2020/2/29 11:33:29</t>
  </si>
  <si>
    <t>125.210.245.168(浙江-杭州)</t>
  </si>
  <si>
    <t>吴雨欣</t>
  </si>
  <si>
    <t>http://www.wjx.cn/wjx/viewfile.aspx?path=http%3a%2f%2fpubuserqiniu.paperol.cn%2f59608158_3452_q6_1582946839Zb5NAT.amr%3fattname%3d3453_6_20200229_112630.amr&amp;activity=59608158</t>
  </si>
  <si>
    <t>2020/2/29 11:37:27</t>
  </si>
  <si>
    <t>120.204.78.201(上海-上海)</t>
  </si>
  <si>
    <t>易皓轩</t>
  </si>
  <si>
    <t>http://www.wjx.cn/wjx/viewfile.aspx?path=http%3a%2f%2fpubuserqiniu.paperol.cn%2f59608158_3454_q6_1582947427zD63Sz.MOV%3fattname%3d3454_6_capturedvideo.MOV&amp;activity=59608158</t>
  </si>
  <si>
    <t>有，书名是〖法布尔昆虫记〗</t>
  </si>
  <si>
    <t>其他〖自主陪伴〗</t>
  </si>
  <si>
    <t>2020/2/29 11:38:42</t>
  </si>
  <si>
    <t>183.194.170.151(上海-上海)</t>
  </si>
  <si>
    <t>陈蕊</t>
  </si>
  <si>
    <t>浦江文馨小学</t>
  </si>
  <si>
    <t>http://www.wjx.cn/wjx/viewfile.aspx?path=http%3a%2f%2fpubuserqiniu.paperol.cn%2f59608158_3452_q8_1582947321FSpEwi.amr%3fattname%3d3455_8_20200229_113447.amr&amp;activity=59608158</t>
  </si>
  <si>
    <t>有，书名是〖故宫里的大怪兽。〗</t>
  </si>
  <si>
    <t>2020/2/29 11:45:55</t>
  </si>
  <si>
    <t>115.174.177.73(上海-上海)</t>
  </si>
  <si>
    <t>郑辉</t>
  </si>
  <si>
    <t>http://www.wjx.cn/wjx/viewfile.aspx?path=http%3a%2f%2fpubuserqiniu.paperol.cn%2f59608158_3456_q6_1582947953aY7Hr3.MOV%3fattname%3d3456_6_60464072528__06A86392-4760-47E6-B71C-7ECD5B87AADA.MOV&amp;activity=59608158</t>
  </si>
  <si>
    <t>2020/2/29 11:48:56</t>
  </si>
  <si>
    <t>101.224.121.184(上海-上海)</t>
  </si>
  <si>
    <t>詹彦博</t>
  </si>
  <si>
    <t>http://www.wjx.cn/wjx/viewfile.aspx?path=http%3a%2f%2fpubuserqiniu.paperol.cn%2f59608158_3456_q6_1582947905MdB8xz.m4a%3fattname%3d3457_6_%25e6%25b0%2591%25e5%258a%259e%25e9%25a9%25ac%25e6%25a1%25a5%25e5%25b0%258f%25e5%25ad%25a6%25e4%25ba%258c%25e4%25b8%2580%25e7%258f%25ad%25e8%25a9%25b9%25e5%25bd%25a6%25e5%258d%259a.m4a&amp;activity=59608158</t>
  </si>
  <si>
    <t>为什么孩子不愿意读出声音来</t>
  </si>
  <si>
    <t>2020/2/29 11:49:40</t>
  </si>
  <si>
    <t>柏涵睿</t>
  </si>
  <si>
    <t>http://www.wjx.cn/wjx/viewfile.aspx?path=http%3a%2f%2fpubuserqiniu.paperol.cn%2f59608158_3456_q6_1582947995atMehm.m4a%3fattname%3d3458_6_%25e8%2581%2594%25e9%259d%2592%25e8%25b7%25af13%25e5%258f%25b7%2b3.m4a&amp;activity=59608158</t>
  </si>
  <si>
    <t>让孩子多阅读课外书提高阅读能力</t>
  </si>
  <si>
    <t>2020/2/29 11:51:02</t>
  </si>
  <si>
    <t>183.194.157.156(上海-上海)</t>
  </si>
  <si>
    <t>郭怡晨</t>
  </si>
  <si>
    <t>http://www.wjx.cn/wjx/viewfile.aspx?path=http%3a%2f%2fpubuserqiniu.paperol.cn%2f59608158_3459_q8_1582948259j5sMwt.m4a%3fattname%3d3459_8_%25e6%2596%25b0%25e5%25bd%2595%25e9%259f%25b3%2b3.m4a&amp;activity=59608158</t>
  </si>
  <si>
    <t>有，书名是〖故宫怪兽谈〗</t>
  </si>
  <si>
    <t>跟她一起读书。</t>
  </si>
  <si>
    <t>2020/2/29 11:53:35</t>
  </si>
  <si>
    <t>101.88.158.128(上海-上海)</t>
  </si>
  <si>
    <t>钱可卿</t>
  </si>
  <si>
    <t>http://www.wjx.cn/wjx/viewfile.aspx?path=http%3a%2f%2fpubuserqiniu.paperol.cn%2f59608158_3457_q6_1582948267DXxjbE.amr%3fattname%3d3460_6_20200229_115028.amr&amp;activity=59608158</t>
  </si>
  <si>
    <t>市面上书籍品种太多，有时不知道该怎样孩子现阶段的书籍。</t>
  </si>
  <si>
    <t>2020/2/29 12:00:57</t>
  </si>
  <si>
    <t>101.224.122.164(上海-上海)</t>
  </si>
  <si>
    <t>周美娜</t>
  </si>
  <si>
    <t>http://www.wjx.cn/wjx/viewfile.aspx?path=http%3a%2f%2fpubuserqiniu.paperol.cn%2f59608158_3461_q6_15829488558thyew.m4a%3fattname%3d3461_6_%25e6%2596%25b0%25e5%25bd%2595%25e9%259f%25b3%2b2.m4a&amp;activity=59608158</t>
  </si>
  <si>
    <t>2020/2/29 12:01:03</t>
  </si>
  <si>
    <t>183.194.166.122(上海-上海)</t>
  </si>
  <si>
    <t>罗天泽</t>
  </si>
  <si>
    <t>http://www.wjx.cn/wjx/viewfile.aspx?path=http%3a%2f%2fpubuserqiniu.paperol.cn%2f59608158_3460_q8_15829485988RTmEz.mp3%3fattname%3d3462_8_REC20200229115555.mp3&amp;activity=59608158</t>
  </si>
  <si>
    <t>怎样可以更好的让孩子有兴趣的读书？去适合的场所，在环境的熏陶和感染下读书。</t>
  </si>
  <si>
    <t>2020/2/29 12:03:25</t>
  </si>
  <si>
    <t>101.88.230.18(上海-上海)</t>
  </si>
  <si>
    <t>李书达</t>
  </si>
  <si>
    <t>http://www.wjx.cn/wjx/viewfile.aspx?path=http%3a%2f%2fpubuserqiniu.paperol.cn%2f59608158_3457_q9_15829487492nefXK.mp3%3fattname%3d3463_9_%25e5%25bc%2598%25e6%25a2%2585%25e4%25ba%258c%25e5%25b0%258f%252b%25e4%25ba%2594%25e4%25b8%2580%25e7%258f%25ad%252b29%25e5%258f%25b7%252b%25e6%259d%258e%25e4%25b9%25a6%25e8%25be%25be.mp3&amp;activity=59608158</t>
  </si>
  <si>
    <t>有，书名是〖高尔基---童年〗</t>
  </si>
  <si>
    <t>2020/2/29 12:08:53</t>
  </si>
  <si>
    <t>220.112.124.95(上海-上海)</t>
  </si>
  <si>
    <t>庞丁炜</t>
  </si>
  <si>
    <t>http://www.wjx.cn/wjx/viewfile.aspx?path=http%3a%2f%2fpubuserqiniu.paperol.cn%2f59608158_3464_q7_1582949089QZAmZs.m4a%3fattname%3d3464_7_%25e6%2596%25b0%25e5%25bd%2595%25e9%259f%25b3%2b2.m4a&amp;activity=59608158</t>
  </si>
  <si>
    <t>孩子一直静不下心来阅读，我希望用哪总方式能正确的引导他</t>
  </si>
  <si>
    <t>2020/2/29 12:09:04</t>
  </si>
  <si>
    <t>112.65.61.150(上海-上海)</t>
  </si>
  <si>
    <t>蔡泽宇</t>
  </si>
  <si>
    <t>http://www.wjx.cn/wjx/viewfile.aspx?path=http%3a%2f%2fpubuserqiniu.paperol.cn%2f59608158_3462_q8_1582949109iJNZRE.MP4%3fattname%3d3465_8_IMG_4963.MP4&amp;activity=59608158</t>
  </si>
  <si>
    <t>2020/2/29 12:11:22</t>
  </si>
  <si>
    <t>183.194.172.208(上海-上海)</t>
  </si>
  <si>
    <t>王姿月</t>
  </si>
  <si>
    <t>http://www.wjx.cn/wjx/viewfile.aspx?path=http%3a%2f%2fpubuserqiniu.paperol.cn%2f59608158_3464_q8_1582949472GKKSaJ.MOV%3fattname%3d3466_8_60464225818__17F022DC-88FE-4D0F-9A3E-4BA330365EA3.MOV&amp;activity=59608158</t>
  </si>
  <si>
    <t>有，书名是〖亲爱的笨笨猪〗</t>
  </si>
  <si>
    <t>我最想为孩子做的事情就是能多一点时间时间陪着孩子一起阅读</t>
  </si>
  <si>
    <t>2020/2/29 12:11:39</t>
  </si>
  <si>
    <t>223.104.186.38(山东-济南)</t>
  </si>
  <si>
    <t>赵伊一</t>
  </si>
  <si>
    <t>http://www.wjx.cn/wjx/viewfile.aspx?path=http%3a%2f%2fpubuserqiniu.paperol.cn%2f59608158_3463_q6_1582949216p8sDAf.mp4%3fattname%3d3467_6_wx_camera_1581209772095.mp4&amp;activity=59608158</t>
  </si>
  <si>
    <t>有，书名是〖《格林童话》。〗</t>
  </si>
  <si>
    <t>117.143.112.5(上海-上海)</t>
  </si>
  <si>
    <t>刘逸凡</t>
  </si>
  <si>
    <t>http://www.wjx.cn/wjx/viewfile.aspx?path=http%3a%2f%2fpubuserqiniu.paperol.cn%2f59608158_3466_q6_1582949397MFWScC.amr%3fattname%3d3468_6_20200229_120924.amr&amp;activity=59608158</t>
  </si>
  <si>
    <t>2020/2/29 12:12:01</t>
  </si>
  <si>
    <t>101.88.154.186(上海-上海)</t>
  </si>
  <si>
    <t>徐筱雅</t>
  </si>
  <si>
    <t>http://www.wjx.cn/wjx/viewfile.aspx?path=http%3a%2f%2fpubuserqiniu.paperol.cn%2f59608158_3466_q6_1582949457QBf68D.mp3%3fattname%3d3469_6_%25e5%25be%2590%25e7%25ad%25b1%25e9%259b%2585.mp3&amp;activity=59608158</t>
  </si>
  <si>
    <t>2020/2/29 12:15:08</t>
  </si>
  <si>
    <t>223.166.104.213(上海-上海)</t>
  </si>
  <si>
    <t>戴雨萱</t>
  </si>
  <si>
    <t>http://www.wjx.cn/wjx/viewfile.aspx?path=http%3a%2f%2fpubuserqiniu.paperol.cn%2f59608158_3462_q8_1582949295xmzfja.m4a%3fattname%3d3470_8_%25e5%259b%259b%25e5%25b9%25b4%25e7%25ba%25a75%25e7%258f%25ad%25e6%2588%25b4%25e9%259b%25a8%25e8%2590%25b1.m4a&amp;activity=59608158</t>
  </si>
  <si>
    <t>有，书名是〖做最有智慧的人〗</t>
  </si>
  <si>
    <t>怎样以她的思维理解书中角色</t>
  </si>
  <si>
    <t>2020/2/29 12:17:43</t>
  </si>
  <si>
    <t>117.143.45.28(上海-上海)</t>
  </si>
  <si>
    <t>王家豪</t>
  </si>
  <si>
    <t>http://www.wjx.cn/wjx/viewfile.aspx?path=http%3a%2f%2fpubuserqiniu.paperol.cn%2f59608158_3467_q6_1582949845SbHNJ4.MP4%3fattname%3d3471_6_IMG_6875.MP4&amp;activity=59608158</t>
  </si>
  <si>
    <t>我最想的是怎样才能让孩子喜欢上阅读</t>
  </si>
  <si>
    <t>2020/2/29 12:19:27</t>
  </si>
  <si>
    <t>101.88.54.122(上海-上海)</t>
  </si>
  <si>
    <t>殷思佳</t>
  </si>
  <si>
    <t>http://www.wjx.cn/wjx/viewfile.aspx?path=http%3a%2f%2fpubuserqiniu.paperol.cn%2f59608158_3472_q8_1582949913pfFYfk.MOV%3fattname%3d3472_8_60464267791__0B869DAC-95B2-44CC-8036-F4FAD8F84960.MOV&amp;activity=59608158</t>
  </si>
  <si>
    <t>2020/2/29 12:23:29</t>
  </si>
  <si>
    <t>27.206.153.226(山东-菏泽)</t>
  </si>
  <si>
    <t>司瑶佳</t>
  </si>
  <si>
    <t>http://www.wjx.cn/wjx/viewfile.aspx?path=http%3a%2f%2fpubuserqiniu.paperol.cn%2f59608158_3471_q8_1582950208D7GGrT.MOV%3fattname%3d3473_8_60464297328__0B72826F-761F-4E87-93B8-1430D14B2FD1.MOV&amp;activity=59608158</t>
  </si>
  <si>
    <t>2020/2/29 12:25:49</t>
  </si>
  <si>
    <t>117.143.113.61(上海-上海)</t>
  </si>
  <si>
    <t>游宇轩</t>
  </si>
  <si>
    <t>http://www.wjx.cn/wjx/viewfile.aspx?path=http%3a%2f%2fpubuserqiniu.paperol.cn%2f59608158_3474_q6_1582950226wWtyb5.m4a%3fattname%3d3474_6_%25e6%2596%25b0%25e5%25bd%2595%25e9%259f%25b3%2b3.m4a&amp;activity=59608158</t>
  </si>
  <si>
    <t>小孩没有这方面爱好。</t>
  </si>
  <si>
    <t>2020/2/29 12:25:56</t>
  </si>
  <si>
    <t>117.143.115.199(上海-上海)</t>
  </si>
  <si>
    <t>赵涵蕊</t>
  </si>
  <si>
    <t>http://www.wjx.cn/wjx/viewfile.aspx?path=http%3a%2f%2fpubuserqiniu.paperol.cn%2f59608158_3472_q6_1582950172zhpSR3.MOV%3fattname%3d3475_6_60464293533__6778D616-C082-4907-BDB1-CFB2F1F5330D.MOV&amp;activity=59608158</t>
  </si>
  <si>
    <t>2020/2/29 12:26:22</t>
  </si>
  <si>
    <t>183.194.169.15(上海-上海)</t>
  </si>
  <si>
    <t>从曼琪</t>
  </si>
  <si>
    <t>http://www.wjx.cn/wjx/viewfile.aspx?path=http%3a%2f%2fpubuserqiniu.paperol.cn%2f59608158_3472_q8_1582950254jwKYrA.m4a%3fattname%3d3476_8_%25e4%25b8%258b%25e5%258d%2588%2b12%25e6%2597%25b623%25e5%2588%2586%2b.m4a&amp;activity=59608158</t>
  </si>
  <si>
    <t>2020/2/29 12:26:23</t>
  </si>
  <si>
    <t>117.153.236.148(湖北-孝感)</t>
  </si>
  <si>
    <t>付程煜</t>
  </si>
  <si>
    <t>http://www.wjx.cn/wjx/viewfile.aspx?path=http%3a%2f%2fpubuserqiniu.paperol.cn%2f59608158_3471_q8_158295014733y7cC.MOV%3fattname%3d3477_8_60464290776__DDA15099-1C78-4F29-9DD2-77A7CDDB2EAF.MOV&amp;activity=59608158</t>
  </si>
  <si>
    <t>有，书名是〖阿斯特克斯和奥贝里克斯环游高卢〗</t>
  </si>
  <si>
    <t>最想为孩子做的就是每周有12小时以上的陪读</t>
  </si>
  <si>
    <t>2020/2/29 12:27:19</t>
  </si>
  <si>
    <t>223.104.213.195(上海-上海)</t>
  </si>
  <si>
    <t>http://www.wjx.cn/wjx/viewfile.aspx?path=http%3a%2f%2fpubuserqiniu.paperol.cn%2f59608158_3476_q9_1582950431be4ikx.mp3%3fattname%3d3478_9_1_%25e7%25bd%2591%25e4%25bf%25a1%2b%25e9%2580%259a%25e5%2591%258a.mp3&amp;activity=59608158</t>
  </si>
  <si>
    <t>找不到合适的书，希望教育部门推荐好书</t>
  </si>
  <si>
    <t>2020/2/29 12:34:02</t>
  </si>
  <si>
    <t>101.86.248.225(上海-上海)</t>
  </si>
  <si>
    <t>赵彬彬</t>
  </si>
  <si>
    <t>http://www.wjx.cn/wjx/viewfile.aspx?path=http%3a%2f%2fpubuserqiniu.paperol.cn%2f59608158_3478_q9_1582950642xzsTdH.m4a%3fattname%3d3479_9_20200229_121319.m4a&amp;activity=59608158</t>
  </si>
  <si>
    <t>2020/2/29 12:35:14</t>
  </si>
  <si>
    <t>180.158.18.80(上海-上海)</t>
  </si>
  <si>
    <t>马浩宇</t>
  </si>
  <si>
    <t>http://www.wjx.cn/wjx/viewfile.aspx?path=http%3a%2f%2fpubuserqiniu.paperol.cn%2f59608158_3471_q6_1582950644ZeNZh8.m4a%3fattname%3d3480_6_%25e6%2596%25b0%25e5%25bd%2595%25e9%259f%25b3%2b3.m4a&amp;activity=59608158</t>
  </si>
  <si>
    <t>有，书名是〖三个小和尚〗</t>
  </si>
  <si>
    <t>配合不好，希望多和孩子多些互动能和孩子成为朋友</t>
  </si>
  <si>
    <t>2020/2/29 12:35:28</t>
  </si>
  <si>
    <t>117.143.48.220(上海-上海)</t>
  </si>
  <si>
    <t>付思梦</t>
  </si>
  <si>
    <t>http://www.wjx.cn/wjx/viewfile.aspx?path=http%3a%2f%2fpubuserqiniu.paperol.cn%2f59608158_3471_q6_1582950782mBKT2J.amr%3fattname%3d3481_6_20200229_123221.amr&amp;activity=59608158</t>
  </si>
  <si>
    <t>有，书名是〖努力是梦想的翅膀〗</t>
  </si>
  <si>
    <t>多陪伴孩子一起阅读</t>
  </si>
  <si>
    <t>2020/2/29 12:36:29</t>
  </si>
  <si>
    <t>183.194.168.83(上海-上海)</t>
  </si>
  <si>
    <t>史雨萱</t>
  </si>
  <si>
    <t>http://www.wjx.cn/wjx/viewfile.aspx?path=http%3a%2f%2fpubuserqiniu.paperol.cn%2f59608158_3478_q6_1582950548wxDtyQ.m4a%3fattname%3d3482_6_%25e5%25b7%25a6%25e6%2589%258b%25e5%258f%25b3%25e6%2589%258b.m4a&amp;activity=59608158</t>
  </si>
  <si>
    <t>有，书名是〖公主的故事〗</t>
  </si>
  <si>
    <t>孩子阅读不上心，理解欠缺。以后多点时间陪她阅读，理解文章和生字意思</t>
  </si>
  <si>
    <t>线上亲子阅读培训┋线下故事会┋线下亲子阅读培训讲座┋故事妈妈培训┋其他〖只要有时间，能促使孩子学习方面的活动我都愿意参加〗</t>
  </si>
  <si>
    <t>2020/2/29 12:36:46</t>
  </si>
  <si>
    <t>114.85.184.199(上海-上海)</t>
  </si>
  <si>
    <t>丁家轩</t>
  </si>
  <si>
    <t>http://www.wjx.cn/wjx/viewfile.aspx?path=http%3a%2f%2fpubuserqiniu.paperol.cn%2f59608158_3480_q8_1582950876JcAYJj.mp4%3fattname%3d3483_8_VID20200229123408.mp4&amp;activity=59608158</t>
  </si>
  <si>
    <t>有，书名是〖巧克力男孩〗</t>
  </si>
  <si>
    <t>能坚持多久？陪着他</t>
  </si>
  <si>
    <t>2020/2/29 12:39:13</t>
  </si>
  <si>
    <t>182.101.238.114(江西-宜春)</t>
  </si>
  <si>
    <t>刘名凯</t>
  </si>
  <si>
    <t>http://www.wjx.cn/wjx/viewfile.aspx?path=http%3a%2f%2fpubuserqiniu.paperol.cn%2f59608158_3479_q8_1582950960FcdGBB.m4a%3fattname%3d3484_8_%25e6%2596%25b0%25e5%25bd%2595%25e9%259f%25b3%2b5.m4a&amp;activity=59608158</t>
  </si>
  <si>
    <t>有，书名是〖慢小孩〗</t>
  </si>
  <si>
    <t>提供课外书</t>
  </si>
  <si>
    <t>2020/2/29 12:40:31</t>
  </si>
  <si>
    <t>101.93.193.8(上海-上海)</t>
  </si>
  <si>
    <t>万筱雅</t>
  </si>
  <si>
    <t>http://www.wjx.cn/wjx/viewfile.aspx?path=http%3a%2f%2fpubuserqiniu.paperol.cn%2f59608158_3471_q7_1582950604dYarxW.MOV%3fattname%3d3485_7_60464337105__3DEC2E47-60EF-4A05-B913-07B8F9E4D46C.MOV&amp;activity=59608158</t>
  </si>
  <si>
    <t>希望孩子有阅读的习惯，热爱阅读，</t>
  </si>
  <si>
    <t>2020/2/29 12:40:54</t>
  </si>
  <si>
    <t>117.136.119.226(上海-上海)</t>
  </si>
  <si>
    <t>周骏浩</t>
  </si>
  <si>
    <t>http://www.wjx.cn/wjx/viewfile.aspx?path=http%3a%2f%2fpubuserqiniu.paperol.cn%2f59608158_3483_q9_1582951062y3YAJ6.m4a%3fattname%3d3486_9_%25e6%2596%25b0%25e5%25bd%2595%25e9%259f%25b3%2b1.m4a&amp;activity=59608158</t>
  </si>
  <si>
    <t>讨论</t>
  </si>
  <si>
    <t>2020/2/29 12:43:54</t>
  </si>
  <si>
    <t>117.143.115.18(上海-上海)</t>
  </si>
  <si>
    <t>郭馨茹</t>
  </si>
  <si>
    <t>http://www.wjx.cn/wjx/viewfile.aspx?path=http%3a%2f%2fpubuserqiniu.paperol.cn%2f59608158_3484_q6_1582951135HMrnaY.amr%3fattname%3d3487_6_20200229_123750.amr&amp;activity=59608158</t>
  </si>
  <si>
    <t>2020/2/29 12:44:00</t>
  </si>
  <si>
    <t>刘瑞芳</t>
  </si>
  <si>
    <t>http://www.wjx.cn/wjx/viewfile.aspx?path=http%3a%2f%2fpubuserqiniu.paperol.cn%2f59608158_3485_q9_1582951428FA6HxT.mp4%3fattname%3d3488_9_video_20200229_124333.mp4&amp;activity=59608158</t>
  </si>
  <si>
    <t>让他爱上阅读</t>
  </si>
  <si>
    <t>2020/2/29 12:45:41</t>
  </si>
  <si>
    <t>180.158.22.163(上海-上海)</t>
  </si>
  <si>
    <t>吴冬晴</t>
  </si>
  <si>
    <t>http://www.wjx.cn/wjx/viewfile.aspx?path=http%3a%2f%2fpubuserqiniu.paperol.cn%2f59608158_3487_q6_1582951291A4NZKr.m4a%3fattname%3d3489_6_%25e6%2596%25b0%25e5%25bd%2595%25e9%259f%25b3%2b2.m4a&amp;activity=59608158</t>
  </si>
  <si>
    <t>有，书名是〖芭比公主三剑客。〗</t>
  </si>
  <si>
    <t>2020/2/29 12:46:39</t>
  </si>
  <si>
    <t>115.174.11.158(上海-上海)</t>
  </si>
  <si>
    <t>云昊宇</t>
  </si>
  <si>
    <t>http://www.wjx.cn/wjx/viewfile.aspx?path=http%3a%2f%2fpubuserqiniu.paperol.cn%2f59608158_3485_q6_1582951474WrshrB.amr%3fattname%3d3490_6_20200229_124354.amr&amp;activity=59608158</t>
  </si>
  <si>
    <t>2020/2/29 12:48:09</t>
  </si>
  <si>
    <t>223.215.199.204(安徽-六安)</t>
  </si>
  <si>
    <t>周思成</t>
  </si>
  <si>
    <t>http://www.wjx.cn/wjx/viewfile.aspx?path=http%3a%2f%2fpubuserqiniu.paperol.cn%2f59608158_3491_q8_1582951684t2mXdS.amr%3fattname%3d3491_8_20200229_001.amr&amp;activity=59608158</t>
  </si>
  <si>
    <t>2020/2/29 12:50:25</t>
  </si>
  <si>
    <t>101.88.63.180(上海-上海)</t>
  </si>
  <si>
    <t>http://www.wjx.cn/wjx/viewfile.aspx?path=http%3a%2f%2fpubuserqiniu.paperol.cn%2f59608158_3489_q6_1582951524dpSR8A.mp3%3fattname%3d3492_6_%25e6%25b5%25a6%25e6%25b1%259f%25e6%2596%2587%25e9%25a6%25a8%252b%25e4%25ba%258c%25ef%25bc%25882%25ef%25bc%2589%25e7%258f%25ad%252b%25e5%25bc%25a0%25e5%25ae%2587%25e8%2588%25aa.mp3&amp;activity=59608158</t>
  </si>
  <si>
    <t>有，书名是〖不可思议的学校〗</t>
  </si>
  <si>
    <t>2020/2/29 12:50:34</t>
  </si>
  <si>
    <t>http://www.wjx.cn/wjx/viewfile.aspx?path=http%3a%2f%2fpubuserqiniu.paperol.cn%2f59608158_3490_q8_1582951824XpWA2A.MOV%3fattname%3d3493_8_60464451784__37EE3181-0B10-47BF-8E86-8E5451CE32F3.MOV&amp;activity=59608158</t>
  </si>
  <si>
    <t>只要学习方面的，尽量什么给她做</t>
  </si>
  <si>
    <t>2020/2/29 12:52:10</t>
  </si>
  <si>
    <t>223.104.108.8(河南-开封)</t>
  </si>
  <si>
    <t>杜冉冉</t>
  </si>
  <si>
    <t>http://www.wjx.cn/wjx/viewfile.aspx?path=http%3a%2f%2fpubuserqiniu.paperol.cn%2f59608158_3494_q8_1582951890mFdHAY.amr%3fattname%3d3494_8_20200229_125050.amr&amp;activity=59608158</t>
  </si>
  <si>
    <t>2020/2/29 12:53:27</t>
  </si>
  <si>
    <t>220.112.124.111(上海-上海)</t>
  </si>
  <si>
    <t>熊美慧</t>
  </si>
  <si>
    <t>http://www.wjx.cn/wjx/viewfile.aspx?path=http%3a%2f%2fpubuserqiniu.paperol.cn%2f59608158_3494_q6_1582951931kC42if.m4a%3fattname%3d3495_6_%25e9%25a9%25ac%25e6%25a1%25a5%25e6%25b0%2591%25e5%258a%259e%25e5%25b0%258f%25e5%25ad%25a6%252b%25e4%25ba%258c1%25e2%2583%25a3%25ef%25b8%258f%25e7%258f%25ad%252b%25e7%2586%258a%25e7%25be%258e%25e6%2585%25a7(1).m4a&amp;activity=59608158</t>
  </si>
  <si>
    <t>2020/2/29 12:54:20</t>
  </si>
  <si>
    <t>183.194.168.157(上海-上海)</t>
  </si>
  <si>
    <t>程子睿</t>
  </si>
  <si>
    <t>http://www.wjx.cn/wjx/viewfile.aspx?path=http%3a%2f%2fpubuserqiniu.paperol.cn%2f59608158_3496_q5_1582952052S723Jz.MOV%3fattname%3d3496_5_60464483418__A71F7F54-EC39-4D08-BCD3-977D92F96F07.MOV&amp;activity=59608158</t>
  </si>
  <si>
    <t>有，书名是〖生日狮子〗</t>
  </si>
  <si>
    <t>怎么让孩子沉下心，进入书的世界</t>
  </si>
  <si>
    <t>2020/2/29 12:55:20</t>
  </si>
  <si>
    <t>222.67.153.95(上海-上海)</t>
  </si>
  <si>
    <t>方思思</t>
  </si>
  <si>
    <t>http://www.wjx.cn/wjx/viewfile.aspx?path=http%3a%2f%2fpubuserqiniu.paperol.cn%2f59608158_3494_q6_1582951937W3XiDy.m4a%3fattname%3d3497_6_%25e6%2596%25b9%25e6%2580%259d%25e6%2580%259d-%25e5%25b7%25a6%25e6%2589%258b%25e5%2592%258c%25e5%258f%25b3%25e6%2589%258b.m4a&amp;activity=59608158</t>
  </si>
  <si>
    <t>2020/2/29 12:55:35</t>
  </si>
  <si>
    <t>222.64.10.12(上海-上海)</t>
  </si>
  <si>
    <t>http://www.wjx.cn/wjx/viewfile.aspx?path=http%3a%2f%2fpubuserqiniu.paperol.cn%2f59608158_3495_q5_1582952129jNSnMw.MP4%3fattname%3d3498_5_4F2321B3-9273-44B3-956A-82A651D8F35C.MP4&amp;activity=59608158</t>
  </si>
  <si>
    <t>2020/2/29 12:56:02</t>
  </si>
  <si>
    <t>183.194.156.174(上海-上海)</t>
  </si>
  <si>
    <t>李心怡</t>
  </si>
  <si>
    <t>http://www.wjx.cn/wjx/viewfile.aspx?path=http%3a%2f%2fpubuserqiniu.paperol.cn%2f59608158_3491_q6_1582951899Bbn7Cy.m4a%3fattname%3d3499_6_%25e5%25b7%25a6%25e6%2589%258b%25e5%2592%258c%25e5%258f%25b3%25e6%2589%258b.m4a&amp;activity=59608158</t>
  </si>
  <si>
    <t>给孩子买自己喜欢的书籍，陪她一起去读</t>
  </si>
  <si>
    <t>2020/2/29 12:56:16</t>
  </si>
  <si>
    <t>http://www.wjx.cn/wjx/viewfile.aspx?path=http%3a%2f%2fpubuserqiniu.paperol.cn%2f59608158_3499_q8_1582952138KNwkyT.amr%3fattname%3d3500_8_20200229_125508.amr&amp;activity=59608158</t>
  </si>
  <si>
    <t>2020/2/29 12:56:42</t>
  </si>
  <si>
    <t>124.14.40.191(上海-上海)</t>
  </si>
  <si>
    <t>赵晨宇</t>
  </si>
  <si>
    <t>http://www.wjx.cn/wjx/viewfile.aspx?path=http%3a%2f%2fpubuserqiniu.paperol.cn%2f59608158_3491_q6_1582951882bcjWPB.mp3%3fattname%3d3501_6_%25e8%25b5%25b5.mp3&amp;activity=59608158</t>
  </si>
  <si>
    <t>2020/2/29 12:56:48</t>
  </si>
  <si>
    <t>223.167.21.218(上海-上海)</t>
  </si>
  <si>
    <t>http://www.wjx.cn/wjx/viewfile.aspx?path=http%3a%2f%2fpubuserqiniu.paperol.cn%2f59608158_3493_q5_15829518766Pfr8b.amr%3fattname%3d3502_5_20200229_125053.amr&amp;activity=59608158</t>
  </si>
  <si>
    <t>有，书名是〖看图说话〗</t>
  </si>
  <si>
    <t>所讲内容她能听懂</t>
  </si>
  <si>
    <t>2020/2/29 13:01:01</t>
  </si>
  <si>
    <t>183.194.165.164(上海-上海)</t>
  </si>
  <si>
    <t>张语涵</t>
  </si>
  <si>
    <t>http://www.wjx.cn/wjx/viewfile.aspx?path=http%3a%2f%2fpubuserqiniu.paperol.cn%2f59608158_3498_q8_158295238985f4wk.MOV%3fattname%3d3503_8_60464514650__27F0D7D4-46D8-4BF9-9067-167F30FE46E1.MOV&amp;activity=59608158</t>
  </si>
  <si>
    <t>想知道孩子的需求是什么？</t>
  </si>
  <si>
    <t>2020/2/29 13:05:02</t>
  </si>
  <si>
    <t>112.65.48.194(上海-上海)</t>
  </si>
  <si>
    <t>张陆瑶</t>
  </si>
  <si>
    <t>http://www.wjx.cn/wjx/viewfile.aspx?path=http%3a%2f%2fpubuserqiniu.paperol.cn%2f59608158_3498_q5_1582952698DdEYey.m4a%3fattname%3d3504_5_%25e6%2596%25b0%25e5%25bd%2595%25e9%259f%25b3%2b2.m4a&amp;activity=59608158</t>
  </si>
  <si>
    <t>有，书名是〖我的情绪小怪兽〗</t>
  </si>
  <si>
    <t>主要没时间</t>
  </si>
  <si>
    <t>2020/2/29 13:05:48</t>
  </si>
  <si>
    <t>117.135.125.84(上海-上海)</t>
  </si>
  <si>
    <t>袁玥</t>
  </si>
  <si>
    <t>http://www.wjx.cn/wjx/viewfile.aspx?path=http%3a%2f%2fpubuserqiniu.paperol.cn%2f59608158_3498_q5_1582952746PjX4Kw.m4a%3fattname%3d3505_5_%25e6%2596%25b0%25e5%25bd%2595%25e9%259f%25b3%2b5.m4a&amp;activity=59608158</t>
  </si>
  <si>
    <t>有，书名是〖狐狸的魔法画笔〗</t>
  </si>
  <si>
    <t>2020/2/29 13:07:04</t>
  </si>
  <si>
    <t>从宇晨</t>
  </si>
  <si>
    <t>http://www.wjx.cn/wjx/viewfile.aspx?path=http%3a%2f%2fpubuserqiniu.paperol.cn%2f59608158_3506_q5_1582952826JAMbSh.m4a%3fattname%3d3506_5_%25e4%25b8%258b%25e5%258d%2588%2b1%25e6%2597%25b66%25e5%2588%2586%2b_1.m4a&amp;activity=59608158</t>
  </si>
  <si>
    <t>2020/2/29 13:09:11</t>
  </si>
  <si>
    <t>117.143.134.246(上海-上海)</t>
  </si>
  <si>
    <t>张信</t>
  </si>
  <si>
    <t>http://www.wjx.cn/wjx/viewfile.aspx?path=http%3a%2f%2fpubuserqiniu.paperol.cn%2f59608158_3506_q8_1582952752eWRrcP.mp4%3fattname%3d3507_8_wx_camera_1582791411663.mp4&amp;activity=59608158</t>
  </si>
  <si>
    <t>有，书名是〖罗宾逊流浪记〗</t>
  </si>
  <si>
    <t>想让孩子多读书，开阔视野</t>
  </si>
  <si>
    <t>2020/2/29 13:10:48</t>
  </si>
  <si>
    <t>何瑞熙</t>
  </si>
  <si>
    <t>http://www.wjx.cn/wjx/viewfile.aspx?path=http%3a%2f%2fpubuserqiniu.paperol.cn%2f59608158_3505_q6_1582953037MGY7ia.m4a%3fattname%3d3508_6_%25e6%2596%25b0%25e5%25bd%2595%25e9%259f%25b3%2b1.m4a&amp;activity=59608158</t>
  </si>
  <si>
    <t>能否通过阅读课外书提高学习质量</t>
  </si>
  <si>
    <t>2020/2/29 13:11:06</t>
  </si>
  <si>
    <t>101.88.51.103(上海-上海)</t>
  </si>
  <si>
    <t>丁恩浩</t>
  </si>
  <si>
    <t>http://www.wjx.cn/wjx/viewfile.aspx?path=http%3a%2f%2fpubuserqiniu.paperol.cn%2f59608158_3502_q7_15829527837bkesf.m4a%3fattname%3d3509_7_%25e8%25af%25ad%25e9%259f%25b3%2b017.m4a&amp;activity=59608158</t>
  </si>
  <si>
    <t>有，书名是〖绷带小子达米〗</t>
  </si>
  <si>
    <t>没有合适的书籍，买书又太贵</t>
  </si>
  <si>
    <t>2020/2/29 13:11:55</t>
  </si>
  <si>
    <t>183.194.159.115(上海-上海)</t>
  </si>
  <si>
    <t>夏晟文</t>
  </si>
  <si>
    <t>http://www.wjx.cn/wjx/viewfile.aspx?path=http%3a%2f%2fpubuserqiniu.paperol.cn%2f59608158_3509_q5_1582953105WBdf2z.amr%3fattname%3d3510_5_20200229_131120.amr&amp;activity=59608158</t>
  </si>
  <si>
    <t>有，书名是〖恐龙王国〗</t>
  </si>
  <si>
    <t>2020/2/29 13:14:32</t>
  </si>
  <si>
    <t>101.228.209.54(上海-上海)</t>
  </si>
  <si>
    <t>韩子涵</t>
  </si>
  <si>
    <t>http://www.wjx.cn/wjx/viewfile.aspx?path=http%3a%2f%2fpubuserqiniu.paperol.cn%2f59608158_3509_q6_1582953270nEdi3r.MOV%3fattname%3d3511_6_60464602716__65EE3DF5-1CFD-408E-8103-9EFC6613BF04.MOV&amp;activity=59608158</t>
  </si>
  <si>
    <t>2020/2/29 13:14:53</t>
  </si>
  <si>
    <t>222.64.156.180(上海-上海)</t>
  </si>
  <si>
    <t>宋子龙</t>
  </si>
  <si>
    <t>http://www.wjx.cn/wjx/viewfile.aspx?path=http%3a%2f%2fpubuserqiniu.paperol.cn%2f59608158_3511_q5_1582953233JGCYjm.MOV%3fattname%3d3512_5_60464601426__8455AF94-0C45-4ABC-9A8D-CC23ED17F3FA.MOV&amp;activity=59608158</t>
  </si>
  <si>
    <t>有，书名是〖小美的记号〗</t>
  </si>
  <si>
    <t>能喜欢上阅读</t>
  </si>
  <si>
    <t>线上亲子阅读培训┋线下故事会┋其他〖可以〗</t>
  </si>
  <si>
    <t>2020/2/29 13:15:13</t>
  </si>
  <si>
    <t>183.194.175.152(上海-上海)</t>
  </si>
  <si>
    <t>谢思源</t>
  </si>
  <si>
    <t>http://www.wjx.cn/wjx/viewfile.aspx?path=http%3a%2f%2fpubuserqiniu.paperol.cn%2f59608158_3507_q6_1582953001pTNSwP.amr%3fattname%3d3513_6_20200229_130927.amr&amp;activity=59608158</t>
  </si>
  <si>
    <t>大量阅读后内容记不住，很难做到离开书以后流畅的表述，希望知道如何让孩子有效阅读和提高表述能力。</t>
  </si>
  <si>
    <t>2020/2/29 13:15:36</t>
  </si>
  <si>
    <t>112.65.61.251(上海-上海)</t>
  </si>
  <si>
    <t>http://www.wjx.cn/wjx/viewfile.aspx?path=http%3a%2f%2fpubuserqiniu.paperol.cn%2f59608158_3514_q9_1582953330y3TPb7.amr%3fattname%3d3514_9_20200229_131451.amr&amp;activity=59608158</t>
  </si>
  <si>
    <t>有，书名是〖古汉语词典‘〗</t>
  </si>
  <si>
    <t>正确引导孩子看课外书</t>
  </si>
  <si>
    <t>2020/2/29 13:17:20</t>
  </si>
  <si>
    <t>223.90.69.12(河南-信阳)</t>
  </si>
  <si>
    <t>杨璨哲</t>
  </si>
  <si>
    <t>http://www.wjx.cn/wjx/viewfile.aspx?path=http%3a%2f%2fpubuserqiniu.paperol.cn%2f59608158_3513_q9_1582953434tfEZPX.m4a%3fattname%3d3515_9_a6e7d3a0e93b5be994e03c1ccf238587.m4a&amp;activity=59608158</t>
  </si>
  <si>
    <t>有，书名是〖小屁孩日记〗</t>
  </si>
  <si>
    <t>就是积极性不高，有更多时间陪陪孩子辅导增加的阅读兴趣</t>
  </si>
  <si>
    <t>2020/2/29 13:17:40</t>
  </si>
  <si>
    <t>101.44.90.136(上海-上海)</t>
  </si>
  <si>
    <t>崔添鑫</t>
  </si>
  <si>
    <t>http://www.wjx.cn/wjx/viewfile.aspx?path=http%3a%2f%2fpubuserqiniu.paperol.cn%2f59608158_3513_q7_1582953300jxchEP.m4a%3fattname%3d3516_7_%25e6%2596%25b0%25e5%25bd%2595%25e9%259f%25b3%2b1.m4a&amp;activity=59608158</t>
  </si>
  <si>
    <t>2020/2/29 13:18:00</t>
  </si>
  <si>
    <t>118.133.122.110(上海-上海)</t>
  </si>
  <si>
    <t>李冬冬</t>
  </si>
  <si>
    <t>http://www.wjx.cn/wjx/viewfile.aspx?path=http%3a%2f%2fpubuserqiniu.paperol.cn%2f59608158_3515_q9_1582953361RFzpRn.m4a%3fattname%3d3517_9_%25e6%2596%25b0%25e5%25bd%2595%25e9%259f%25b3%2b1.m4a&amp;activity=59608158</t>
  </si>
  <si>
    <t>能让孩子很容易的理解</t>
  </si>
  <si>
    <t>2020/2/29 13:18:31</t>
  </si>
  <si>
    <t>117.143.49.2(上海-上海)</t>
  </si>
  <si>
    <t>韩忠贵</t>
  </si>
  <si>
    <t>http://www.wjx.cn/wjx/viewfile.aspx?path=http%3a%2f%2fpubuserqiniu.paperol.cn%2f59608158_3514_q9_1582953328JpiZ44.MOV%3fattname%3d3518_9_F8F4F299-6C92-4CE0-837A-CC872A7F5F6A.MOV&amp;activity=59608158</t>
  </si>
  <si>
    <t>没有疑问    让他做一些自己喜欢做的事</t>
  </si>
  <si>
    <t>2020/2/29 13:19:14</t>
  </si>
  <si>
    <t>139.226.20.221(上海-上海)</t>
  </si>
  <si>
    <t>金智涵</t>
  </si>
  <si>
    <t>http://www.wjx.cn/wjx/viewfile.aspx?path=http%3a%2f%2fpubuserqiniu.paperol.cn%2f59608158_3517_q9_15829535557G4PPZ.mp3%3fattname%3d3519_9_%25e9%2587%2591%25e5%2588%259a%25e8%2590%25a8%25e5%259e%259b%25e5%25bf%2583%25e5%2592%2592_%25e9%2599%258d%25e6%258b%25a5%25e5%25bf%25b5%25e6%2589%258e_54429689.mp3&amp;activity=59608158</t>
  </si>
  <si>
    <t>有，书名是〖《孙子兵法》。〗</t>
  </si>
  <si>
    <t>没有读书的氛围。</t>
  </si>
  <si>
    <t>2020/2/29 13:20:35</t>
  </si>
  <si>
    <t>115.172.35.25(上海-上海)</t>
  </si>
  <si>
    <t>曹婉婉</t>
  </si>
  <si>
    <t>http://www.wjx.cn/wjx/viewfile.aspx?path=http%3a%2f%2fpubuserqiniu.paperol.cn%2f59608158_3515_q9_158295349855MYRm.mp3%3fattname%3d3520_9_REC004.mp3&amp;activity=59608158</t>
  </si>
  <si>
    <t>2020/2/29 13:23:07</t>
  </si>
  <si>
    <t>183.194.172.5(上海-上海)</t>
  </si>
  <si>
    <t>http://www.wjx.cn/wjx/viewfile.aspx?path=http%3a%2f%2fpubuserqiniu.paperol.cn%2f59608158_3519_q8_1582953647mQcK4a.MOV%3fattname%3d3521_8_60464644206__1B307677-0284-4071-B4FC-1B230A746ACB.MOV&amp;activity=59608158</t>
  </si>
  <si>
    <t>2020/2/29 13:23:25</t>
  </si>
  <si>
    <t>115.174.202.56(上海-上海)</t>
  </si>
  <si>
    <t>孟伟泽</t>
  </si>
  <si>
    <t>http://www.wjx.cn/wjx/viewfile.aspx?path=http%3a%2f%2fpubuserqiniu.paperol.cn%2f59608158_3517_q9_1582953530SdfNbm.amr%3fattname%3d3522_9_20200229_131746.amr&amp;activity=59608158</t>
  </si>
  <si>
    <t>2020/2/29 13:23:41</t>
  </si>
  <si>
    <t>117.143.46.222(上海-上海)</t>
  </si>
  <si>
    <t>顾成康</t>
  </si>
  <si>
    <t>http://www.wjx.cn/wjx/viewfile.aspx?path=http%3a%2f%2fpubuserqiniu.paperol.cn%2f59608158_3519_q9_1582953621mJNFyb.mp3%3fattname%3d3523_9_REC20200229132018.mp3&amp;activity=59608158</t>
  </si>
  <si>
    <t>多买书</t>
  </si>
  <si>
    <t>2020/2/29 13:24:06</t>
  </si>
  <si>
    <t>183.194.170.114(上海-上海)</t>
  </si>
  <si>
    <t>尚清辉</t>
  </si>
  <si>
    <t>http://www.wjx.cn/wjx/viewfile.aspx?path=http%3a%2f%2fpubuserqiniu.paperol.cn%2f59608158_3524_q6_1582953831sWbGRT.MOV%3fattname%3d3524_6_60464658869__9A74A014-F19C-4597-944E-390CDB69EA55.MOV&amp;activity=59608158</t>
  </si>
  <si>
    <t>有，书名是〖《蜘蛛蜘蛛不织网》〗</t>
  </si>
  <si>
    <t>怎样引导，和他一起进去</t>
  </si>
  <si>
    <t>2020/2/29 13:24:08</t>
  </si>
  <si>
    <t>220.112.125.231(上海-上海)</t>
  </si>
  <si>
    <t>刘晶晶</t>
  </si>
  <si>
    <t>http://www.wjx.cn/wjx/viewfile.aspx?path=http%3a%2f%2fpubuserqiniu.paperol.cn%2f59608158_3511_q9_1582953371mwZbW2.mp3%3fattname%3d3525_9_REC20200229131556.mp3&amp;activity=59608158</t>
  </si>
  <si>
    <t>有，书名是〖朝花夕拾〗</t>
  </si>
  <si>
    <t>不配合，给他提供一个好的阅读环境</t>
  </si>
  <si>
    <t>2020/2/29 13:25:23</t>
  </si>
  <si>
    <t>115.174.113.195(上海-上海)</t>
  </si>
  <si>
    <t>聂彭煊</t>
  </si>
  <si>
    <t>http://www.wjx.cn/wjx/viewfile.aspx?path=http%3a%2f%2fpubuserqiniu.paperol.cn%2f59608158_3515_q9_1582953394Wft6re.m4a%3fattname%3d3526_9_%25e6%2596%25b0%25e5%25bd%2595%25e9%259f%25b3%2b1.m4a&amp;activity=59608158</t>
  </si>
  <si>
    <t>让他理解书中的含义。</t>
  </si>
  <si>
    <t>2020/2/29 13:26:08</t>
  </si>
  <si>
    <t>101.88.41.19(上海-上海)</t>
  </si>
  <si>
    <t>李欣语</t>
  </si>
  <si>
    <t>http://www.wjx.cn/wjx/viewfile.aspx?path=http%3a%2f%2fpubuserqiniu.paperol.cn%2f59608158_3526_q9_158295392152TY7f.amr%3fattname%3d3527_9_20200229_132435.amr&amp;activity=59608158</t>
  </si>
  <si>
    <t>有，书名是〖《夏洛克·福尔摩斯》〗</t>
  </si>
  <si>
    <t>2020/2/29 13:26:11</t>
  </si>
  <si>
    <t>114.87.28.43(上海-上海)</t>
  </si>
  <si>
    <t>任嘉怡</t>
  </si>
  <si>
    <t>http://www.wjx.cn/wjx/viewfile.aspx?path=http%3a%2f%2fpubuserqiniu.paperol.cn%2f59608158_3524_q6_1582953931aJNtph.m4a%3fattname%3d3528_6_20200229_132043.m4a&amp;activity=59608158</t>
  </si>
  <si>
    <t>不知道孩子该读什么书</t>
  </si>
  <si>
    <t>2020/2/29 13:26:21</t>
  </si>
  <si>
    <t>吴炫</t>
  </si>
  <si>
    <t>http://www.wjx.cn/wjx/viewfile.aspx?path=http%3a%2f%2fpubuserqiniu.paperol.cn%2f59608158_3527_q5_1582953973CYEWf4.mp4%3fattname%3d3529_5_video_20200229_132600.mp4&amp;activity=59608158</t>
  </si>
  <si>
    <t>有，书名是〖童谣〗</t>
  </si>
  <si>
    <t>孩子没兴趣，怎么能让他产生兴趣</t>
  </si>
  <si>
    <t>2020/2/29 13:28:11</t>
  </si>
  <si>
    <t>183.194.168.67(上海-上海)</t>
  </si>
  <si>
    <t>王佳敏</t>
  </si>
  <si>
    <t>http://www.wjx.cn/wjx/viewfile.aspx?path=http%3a%2f%2fpubuserqiniu.paperol.cn%2f59608158_3527_q8_15829540583JaDX4.amr%3fattname%3d3530_8_20200229_132653.amr&amp;activity=59608158</t>
  </si>
  <si>
    <t>2020/2/29 13:28:31</t>
  </si>
  <si>
    <t>116.237.1.155(上海-上海)</t>
  </si>
  <si>
    <t>http://www.wjx.cn/wjx/viewfile.aspx?path=http%3a%2f%2fpubuserqiniu.paperol.cn%2f59608158_3524_q8_1582953830waWZPm.amr%3fattname%3d3531_8_20200229_132305.amr&amp;activity=59608158</t>
  </si>
  <si>
    <t>有，书名是〖疯狂爱书人〗</t>
  </si>
  <si>
    <t>怎么更好的让孩子喜欢上阅读</t>
  </si>
  <si>
    <t>2020/2/29 13:29:09</t>
  </si>
  <si>
    <t>36.62.76.76(安徽-阜阳)</t>
  </si>
  <si>
    <t>童诗馨</t>
  </si>
  <si>
    <t>http://www.wjx.cn/wjx/viewfile.aspx?path=http%3a%2f%2fpubuserqiniu.paperol.cn%2f59608158_3527_q5_1582953996hPmFjE.MOV%3fattname%3d3532_5_60464674589__8127DF49-28D9-4905-B47C-F81C961F1BE0.MOV&amp;activity=59608158</t>
  </si>
  <si>
    <t>2020/2/29 13:29:37</t>
  </si>
  <si>
    <t>180.158.23.48(上海-上海)</t>
  </si>
  <si>
    <t>蔡青青</t>
  </si>
  <si>
    <t>http://www.wjx.cn/wjx/viewfile.aspx?path=http%3a%2f%2fpubuserqiniu.paperol.cn%2f59608158_3528_q7_1582954129yQ5kJT.MOV%3fattname%3d3533_7_60464692389__39B37817-4B4C-4428-9A58-AE130C047430.MOV&amp;activity=59608158</t>
  </si>
  <si>
    <t>阅读一点比较有意义，可以多提供一点</t>
  </si>
  <si>
    <t>2020/2/29 13:29:47</t>
  </si>
  <si>
    <t>117.143.113.242(上海-上海)</t>
  </si>
  <si>
    <t>http://www.wjx.cn/wjx/viewfile.aspx?path=http%3a%2f%2fpubuserqiniu.paperol.cn%2f59608158_3528_q6_15829539977DsJ5k.m4a%3fattname%3d3534_6_%25e4%25b8%258b%25e5%258d%2588%2b1%25e6%2597%25b625%25e5%2588%2586%2b.m4a&amp;activity=59608158</t>
  </si>
  <si>
    <t>2020/2/29 13:32:11</t>
  </si>
  <si>
    <t>124.78.206.217(上海-上海)</t>
  </si>
  <si>
    <t>陈楚怡</t>
  </si>
  <si>
    <t>http://www.wjx.cn/wjx/viewfile.aspx?path=http%3a%2f%2fpubuserqiniu.paperol.cn%2f59608158_3528_q7_1582954026Zkkz3Y.m4a%3fattname%3d3535_7_20200229_132210.m4a&amp;activity=59608158</t>
  </si>
  <si>
    <t>有，书名是〖铁路边的孩子们〗</t>
  </si>
  <si>
    <t>孩子不能有良好自觉的阅读习惯，改变现在没有良好的阅读习惯</t>
  </si>
  <si>
    <t>2020/2/29 13:32:14</t>
  </si>
  <si>
    <t>117.143.47.155(上海-上海)</t>
  </si>
  <si>
    <t>卢梓桐</t>
  </si>
  <si>
    <t>http://www.wjx.cn/wjx/viewfile.aspx?path=http%3a%2f%2fpubuserqiniu.paperol.cn%2f59608158_3531_q7_1582954095tF54tr.amr%3fattname%3d3536_7_20200229_132747.amr&amp;activity=59608158</t>
  </si>
  <si>
    <t>帮孩子多买书籍</t>
  </si>
  <si>
    <t>2020/2/29 13:32:46</t>
  </si>
  <si>
    <t>117.143.53.11(上海-上海)</t>
  </si>
  <si>
    <t>肖鸿轩</t>
  </si>
  <si>
    <t>http://www.wjx.cn/wjx/viewfile.aspx?path=http%3a%2f%2fpubuserqiniu.paperol.cn%2f59608158_3537_q8_1582954343iiNEzn.MOV%3fattname%3d3537_8_60464713004__29CA3221-E8D2-434F-895B-68E8C07EBAD0.MOV&amp;activity=59608158</t>
  </si>
  <si>
    <t>2020/2/29 13:33:10</t>
  </si>
  <si>
    <t>183.193.162.238(上海-上海)</t>
  </si>
  <si>
    <t>徐周倾城</t>
  </si>
  <si>
    <t>http://www.wjx.cn/wjx/viewfile.aspx?path=http%3a%2f%2fpubuserqiniu.paperol.cn%2f59608158_3533_q8_1582954245XAFwKx.MOV%3fattname%3d3538_8_60464701087__A82B53EF-C397-4611-9436-8BC333CF8897.MOV&amp;activity=59608158</t>
  </si>
  <si>
    <t>不愿意看书，可能是没有她感兴趣的书</t>
  </si>
  <si>
    <t>2020/2/29 13:34:19</t>
  </si>
  <si>
    <t>117.143.114.41(上海-上海)</t>
  </si>
  <si>
    <t>孟梦</t>
  </si>
  <si>
    <t>http://www.wjx.cn/wjx/viewfile.aspx?path=http%3a%2f%2fpubuserqiniu.paperol.cn%2f59608158_3530_q9_1582954139CBYyfs.MOV%3fattname%3d3539_9_60464688185__6C49E082-06EA-4FB2-82E0-49CBC70887DD.MOV&amp;activity=59608158</t>
  </si>
  <si>
    <t>有，书名是〖《小王子》《窗边的小豆豆》〗</t>
  </si>
  <si>
    <t>怎么让她有兴趣？主动去读书</t>
  </si>
  <si>
    <t>2020/2/29 13:34:20</t>
  </si>
  <si>
    <t>101.224.122.94(上海-上海)</t>
  </si>
  <si>
    <t>邱紫怡</t>
  </si>
  <si>
    <t>http://www.wjx.cn/wjx/viewfile.aspx?path=http%3a%2f%2fpubuserqiniu.paperol.cn%2f59608158_3536_q9_1582954459ZNKpEc.amr%3fattname%3d3540_9_20200229_133331.amr&amp;activity=59608158</t>
  </si>
  <si>
    <t>为孩子解答</t>
  </si>
  <si>
    <t>2020/2/29 13:36:06</t>
  </si>
  <si>
    <t>117.143.52.23(上海-上海)</t>
  </si>
  <si>
    <t>周辰炫</t>
  </si>
  <si>
    <t>http://www.wjx.cn/wjx/viewfile.aspx?path=http%3a%2f%2fpubuserqiniu.paperol.cn%2f59608158_3533_q6_1582911088NW7dAi.mp3%3fattname%3d3541_6_%25e5%25b7%25a6%25e6%2589%258b%25e5%2592%258c%25e5%258f%25b3%25e6%2589%258b.mp3&amp;activity=59608158</t>
  </si>
  <si>
    <t>希望孩子能从读书中学到知识</t>
  </si>
  <si>
    <t>2020/2/29 13:36:11</t>
  </si>
  <si>
    <t>117.143.114.55(上海-上海)</t>
  </si>
  <si>
    <t>刘瑶</t>
  </si>
  <si>
    <t>http://www.wjx.cn/wjx/viewfile.aspx?path=http%3a%2f%2fpubuserqiniu.paperol.cn%2f59608158_3539_q6_1582954397TRhCPE.m4a%3fattname%3d3542_6_%25e4%25b8%258b%25e5%258d%2588%2b1%25e6%2597%25b624%25e5%2588%2586%2b.m4a&amp;activity=59608158</t>
  </si>
  <si>
    <t>2020/2/29 13:36:59</t>
  </si>
  <si>
    <t>117.151.138.97(湖北-荆州)</t>
  </si>
  <si>
    <t>牛文昊</t>
  </si>
  <si>
    <t>http://www.wjx.cn/wjx/viewfile.aspx?path=http%3a%2f%2fpubuserqiniu.paperol.cn%2f59608158_3543_q6_1582954584WBr4mW.MOV%3fattname%3d3543_6_60464734419__8BB4E841-E05C-4AA2-8E6E-A1ECB68B5EC3.MOV&amp;activity=59608158</t>
  </si>
  <si>
    <t>2020/2/29 13:37:04</t>
  </si>
  <si>
    <t>高智渊</t>
  </si>
  <si>
    <t>http://www.wjx.cn/wjx/viewfile.aspx?path=http%3a%2f%2fpubuserqiniu.paperol.cn%2f59608158_3541_q7_1582954558wEeGHD.mp4%3fattname%3d3544_7_1582954518216.mp4&amp;activity=59608158</t>
  </si>
  <si>
    <t>2020/2/29 13:37:26</t>
  </si>
  <si>
    <t>115.174.15.131(上海-上海)</t>
  </si>
  <si>
    <t>曹诗宇</t>
  </si>
  <si>
    <t>http://www.wjx.cn/wjx/viewfile.aspx?path=http%3a%2f%2fpubuserqiniu.paperol.cn%2f59608158_3543_q9_1582954645b5niCz.mp4%3fattname%3d3545_9_VID_20200229133700.mp4&amp;activity=59608158</t>
  </si>
  <si>
    <t>他不想读       自己读</t>
  </si>
  <si>
    <t>2020/2/29 13:37:57</t>
  </si>
  <si>
    <t>106.6.21.168(江西-宜春)</t>
  </si>
  <si>
    <t>万紫瑶</t>
  </si>
  <si>
    <t>http://www.wjx.cn/wjx/viewfile.aspx?path=http%3a%2f%2fpubuserqiniu.paperol.cn%2f59608158_3542_q7_1582954619QbHrnr.MOV%3fattname%3d3546_7_capturedvideo.MOV&amp;activity=59608158</t>
  </si>
  <si>
    <t>有，书名是〖格林童话安徒生〗</t>
  </si>
  <si>
    <t>培养孩子的兴趣</t>
  </si>
  <si>
    <t>2020/2/29 13:38:36</t>
  </si>
  <si>
    <t>116.235.49.44(上海-上海)</t>
  </si>
  <si>
    <t>张淳</t>
  </si>
  <si>
    <t>http://www.wjx.cn/wjx/viewfile.aspx?path=http%3a%2f%2fpubuserqiniu.paperol.cn%2f59608158_3536_q9_1582954435WJQX35.m4a%3fattname%3d3547_9_%25e6%2596%25b0%25e5%25bd%2595%25e9%259f%25b3%2b1.m4a&amp;activity=59608158</t>
  </si>
  <si>
    <t>怎么让孩子爱上阅读，有空多陪他一起看书。</t>
  </si>
  <si>
    <t>2020/2/29 13:40:30</t>
  </si>
  <si>
    <t>220.112.125.220(上海-上海)</t>
  </si>
  <si>
    <t>李凌波</t>
  </si>
  <si>
    <t>http://www.wjx.cn/wjx/viewfile.aspx?path=http%3a%2f%2fpubuserqiniu.paperol.cn%2f59608158_3548_q6_1582954828CeRszi.mp3%3fattname%3d3548_6_%25e6%259d%258e%25e5%2587%258c%25e6%25b3%25a2.mp3&amp;activity=59608158</t>
  </si>
  <si>
    <t>有，书名是〖格列佛游记〗</t>
  </si>
  <si>
    <t>223.166.13.119(上海-上海)</t>
  </si>
  <si>
    <t>赵荣佳</t>
  </si>
  <si>
    <t>http://www.wjx.cn/wjx/viewfile.aspx?path=http%3a%2f%2fpubuserqiniu.paperol.cn%2f59608158_3542_q8_1582954601b4dMn7.m4a%3fattname%3d3549_8_%25e4%25b8%258b%25e5%258d%2588%2b1%25e6%2597%25b635%25e5%2588%2586%2b_1.m4a&amp;activity=59608158</t>
  </si>
  <si>
    <t>孩子不能主动去阅读</t>
  </si>
  <si>
    <t>2020/2/29 13:40:56</t>
  </si>
  <si>
    <t>183.194.171.132(上海-上海)</t>
  </si>
  <si>
    <t>宋景旭</t>
  </si>
  <si>
    <t>http://www.wjx.cn/wjx/viewfile.aspx?path=http%3a%2f%2fpubuserqiniu.paperol.cn%2f59608158_3543_q5_1582954621R6eM3C.amr%3fattname%3d3550_5_20200229_133646.amr&amp;activity=59608158</t>
  </si>
  <si>
    <t>2020/2/29 13:40:57</t>
  </si>
  <si>
    <t>211.161.248.232(上海-上海)</t>
  </si>
  <si>
    <t>刘康伟</t>
  </si>
  <si>
    <t>http://www.wjx.cn/wjx/viewfile.aspx?path=http%3a%2f%2fpubuserqiniu.paperol.cn%2f59608158_3543_q7_1582954715nAHFsX.m4a%3fattname%3d3551_7_%25e6%2596%25b0%25e5%25bd%2595%25e9%259f%25b3%2b2.m4a&amp;activity=59608158</t>
  </si>
  <si>
    <t>有，书名是〖带刺的朋友〗</t>
  </si>
  <si>
    <t>小孩子不主动学习</t>
  </si>
  <si>
    <t>2020/2/29 13:41:46</t>
  </si>
  <si>
    <t>101.88.51.191(上海-上海)</t>
  </si>
  <si>
    <t>林宇恒</t>
  </si>
  <si>
    <t>http://www.wjx.cn/wjx/viewfile.aspx?path=http%3a%2f%2fpubuserqiniu.paperol.cn%2f59608158_3541_q9_1582954696k6fkYz.m4a%3fattname%3d3552_9_%25e6%2596%25b0%25e5%25bd%2595%25e9%259f%25b3%2b4.m4a&amp;activity=59608158</t>
  </si>
  <si>
    <t>有，书名是〖聊斋志异〗</t>
  </si>
  <si>
    <t>2020/2/29 13:42:01</t>
  </si>
  <si>
    <t>邱梓豪</t>
  </si>
  <si>
    <t>http://www.wjx.cn/wjx/viewfile.aspx?path=http%3a%2f%2fpubuserqiniu.paperol.cn%2f59608158_3548_q7_1582954856n6nE7r.amr%3fattname%3d3553_7_20200229_134032.amr&amp;activity=59608158</t>
  </si>
  <si>
    <t>如何教导孩子</t>
  </si>
  <si>
    <t>2020/2/29 13:42:39</t>
  </si>
  <si>
    <t>115.174.192.217(上海-上海)</t>
  </si>
  <si>
    <t>顾铭扬</t>
  </si>
  <si>
    <t>http://www.wjx.cn/wjx/viewfile.aspx?path=http%3a%2f%2fpubuserqiniu.paperol.cn%2f59608158_3554_q7_1582954938N56SfY.MOV%3fattname%3d3554_7_60464771566__7210B4F5-18DA-4D95-B2F5-7DE70F8175EF.MOV&amp;activity=59608158</t>
  </si>
  <si>
    <t>2020/2/29 13:43:04</t>
  </si>
  <si>
    <t>101.88.45.213(上海-上海)</t>
  </si>
  <si>
    <t>曾晗凯</t>
  </si>
  <si>
    <t>http://www.wjx.cn/wjx/viewfile.aspx?path=http%3a%2f%2fpubuserqiniu.paperol.cn%2f59608158_3548_q6_1582953843QrrDW8.mp3%3fattname%3d3555_6_%25e5%258f%258c%25e6%25b1%259f%25e5%25b0%258f%25e5%25ad%25a6%25e4%25ba%258c4%25e7%258f%25ad%25e6%259b%25be%25e6%2599%2597%25e5%2587%25af.mp3&amp;activity=59608158</t>
  </si>
  <si>
    <t>不知道给孩子选择什么样的书籍，希望找到适合孩子的书。</t>
  </si>
  <si>
    <t>2020/2/29 13:43:33</t>
  </si>
  <si>
    <t>王昕瑶</t>
  </si>
  <si>
    <t>http://www.wjx.cn/wjx/viewfile.aspx?path=http%3a%2f%2fpubuserqiniu.paperol.cn%2f59608158_3543_q6_15829547467QHXTx.m4a%3fattname%3d3556_6_%25e5%258f%258c%25e6%25b1%259f%25e5%25b0%258f%25e5%25ad%25a6%25e4%25ba%258c%25ef%25bc%25884%25ef%25bc%2589%25e7%258f%25ad%25e7%258e%258b%25e6%2598%2595%25e7%2591%25b6.m4a&amp;activity=59608158</t>
  </si>
  <si>
    <t>2020/2/29 13:44:05</t>
  </si>
  <si>
    <t>140.207.23.237(上海-上海)</t>
  </si>
  <si>
    <t>刘沄汐</t>
  </si>
  <si>
    <t>http://www.wjx.cn/wjx/viewfile.aspx?path=http%3a%2f%2fpubuserqiniu.paperol.cn%2f59608158_3544_q6_158295462278X4Fi.m4a%3fattname%3d3557_6_%25e5%258f%258c%25e6%25b1%259f%25e5%25b0%258f%25e5%25ad%25a6%25e4%25ba%258c%25e5%259b%259b%25e7%258f%25ad%25e5%2588%2598%25e6%25b2%2584%25e6%25b1%2590.m4a&amp;activity=59608158</t>
  </si>
  <si>
    <t>现阶段孩子阅读能大概描述内容，如何深刻理解，需要学习如何引导，目前我这方便很欠缺</t>
  </si>
  <si>
    <t>2020/2/29 13:44:13</t>
  </si>
  <si>
    <t>史芸萱</t>
  </si>
  <si>
    <t>http://www.wjx.cn/wjx/viewfile.aspx?path=http%3a%2f%2fpubuserqiniu.paperol.cn%2f59608158_3534_q9_1582954258D3rFKP.m4a%3fattname%3d3558_9_%25e6%25b0%2591%25e5%258a%259e%25e5%258f%258c%25e6%25b1%259f%25e5%25b0%258f%25e5%25ad%25a6%2b%25e4%25ba%2594%25e5%25b9%25b4%25e7%25ba%25a7%25ef%25bc%25882%25ef%25bc%2589%25e7%258f%25ad%2b%25e5%258f%25b2%25e8%258a%25b8%25e8%2590%25b1.m4a&amp;activity=59608158</t>
  </si>
  <si>
    <t>暂时没有什么疑问，我最想为孩子做的就是让孩子爱上阅读，培养孩子阅读兴趣，家长应以身作则，多鼓励孩子多去图书馆</t>
  </si>
  <si>
    <t>2020/2/29 13:44:23</t>
  </si>
  <si>
    <t>101.88.52.184(上海-上海)</t>
  </si>
  <si>
    <t>刘凯</t>
  </si>
  <si>
    <t>http://www.wjx.cn/wjx/viewfile.aspx?path=http%3a%2f%2fpubuserqiniu.paperol.cn%2f59608158_3547_q9_1582954778H3KGMR.mp3%3fattname%3d3559_9_%25e6%2596%2587%25e9%25a6%25a8%25e5%25ad%25a6%25e6%25a0%25a1%25e4%25ba%2594%25e4%25ba%258c%25e5%2588%2598%25e5%2587%25af.mp3&amp;activity=59608158</t>
  </si>
  <si>
    <t>有，书名是〖少年文艺〗</t>
  </si>
  <si>
    <t>他自自阅读后不会灵活运用，多陪他读书</t>
  </si>
  <si>
    <t>2020/2/29 13:44:34</t>
  </si>
  <si>
    <t>27.28.51.139(湖北-宜昌)</t>
  </si>
  <si>
    <t>屈婉萩</t>
  </si>
  <si>
    <t>http://www.wjx.cn/wjx/viewfile.aspx?path=http%3a%2f%2fpubuserqiniu.paperol.cn%2f59608158_3554_q7_1582955073NmbeJD.m4a%3fattname%3d3560_7_%25e4%25b8%258a%25e6%25b5%25b7%25e9%2597%25b5%25e8%25a1%258c%25e5%258c%25ba%25e6%25b0%2591%25e5%258a%259e%25e5%258f%258c%25e6%25b1%259f%25e5%25b0%258f%25e5%25ad%25a6%2b%25e4%25b8%2589%25e5%25b9%25b4%25e7%25ba%25a7%25ef%25bc%25882%25ef%25bc%2589%25e7%258f%25ad%2b%25e5%25b1%2588%25e5%25a9%2589%25e8%2590%25a9.m4a&amp;activity=59608158</t>
  </si>
  <si>
    <t>如何才能让孩子读好书，并能从中吸取营养。我最想她能够读更多有教育意义和励志的好书！</t>
  </si>
  <si>
    <t>线上亲子阅读培训┋线下故事会┋其他〖多推荐些合适的书目〗</t>
  </si>
  <si>
    <t>2020/2/29 13:44:47</t>
  </si>
  <si>
    <t>吕邦兴</t>
  </si>
  <si>
    <t>http://www.wjx.cn/wjx/viewfile.aspx?path=http%3a%2f%2fpubuserqiniu.paperol.cn%2f59608158_3548_q8_1582954898RpJ657.m4a%3fattname%3d3561_8_20200229_133111.m4a&amp;activity=59608158</t>
  </si>
  <si>
    <t>怎么来正确引导孩子愉快的阅读</t>
  </si>
  <si>
    <t>2020/2/29 13:44:51</t>
  </si>
  <si>
    <t>http://www.wjx.cn/wjx/viewfile.aspx?path=http%3a%2f%2fpubuserqiniu.paperol.cn%2f59608158_3557_q9_1582955027xnYxC7.m4a%3fattname%3d3562_9_%25e6%2596%25b0%25e5%25bd%2595%25e9%259f%25b3%2b4.m4a&amp;activity=59608158</t>
  </si>
  <si>
    <t>2020/2/29 13:45:29</t>
  </si>
  <si>
    <t>117.153.111.40(湖北-随州)</t>
  </si>
  <si>
    <t>黄静瑶</t>
  </si>
  <si>
    <t>http://www.wjx.cn/wjx/viewfile.aspx?path=http%3a%2f%2fpubuserqiniu.paperol.cn%2f59608158_3551_q7_1582954933hKSHZF.amr%3fattname%3d3563_7_20200229_134116.amr&amp;activity=59608158</t>
  </si>
  <si>
    <t>2020/2/29 13:45:43</t>
  </si>
  <si>
    <t>117.136.52.55(湖北-武汉)</t>
  </si>
  <si>
    <t>王鑫圆</t>
  </si>
  <si>
    <t>http://www.wjx.cn/wjx/viewfile.aspx?path=http%3a%2f%2fpubuserqiniu.paperol.cn%2f59608158_3564_q7_1582955141JK4SNS.MOV%3fattname%3d3564_7_60464791951__700AA884-3BAA-4113-B677-D5DE016E4D9A.MOV&amp;activity=59608158</t>
  </si>
  <si>
    <t>对阅读不感兴趣</t>
  </si>
  <si>
    <t>2020/2/29 13:46:30</t>
  </si>
  <si>
    <t>183.194.158.87(上海-上海)</t>
  </si>
  <si>
    <t>吴君瑶</t>
  </si>
  <si>
    <t>http://www.wjx.cn/wjx/viewfile.aspx?path=http%3a%2f%2fpubuserqiniu.paperol.cn%2f59608158_3554_q8_1582955057ZY7YAY.m4a%3fattname%3d3565_8_%25e5%25b0%258f%25e6%25a0%2591.m4a&amp;activity=59608158</t>
  </si>
  <si>
    <t>阅读时没事批注，笔记。</t>
  </si>
  <si>
    <t>2020/2/29 13:46:34</t>
  </si>
  <si>
    <t>223.104.213.202(上海-上海)</t>
  </si>
  <si>
    <t>http://www.wjx.cn/wjx/viewfile.aspx?path=http%3a%2f%2fpubuserqiniu.paperol.cn%2f59608158_3564_q5_15829551928SAjNW.m4a%3fattname%3d3566_5_%25e4%25b8%258b%25e5%258d%2588%2b1%25e6%2597%25b646%25e5%2588%2586%2b.m4a&amp;activity=59608158</t>
  </si>
  <si>
    <t>有，书名是〖古诗涌读〗</t>
  </si>
  <si>
    <t>开导她</t>
  </si>
  <si>
    <t>2020/2/29 13:46:43</t>
  </si>
  <si>
    <t>101.88.34.228(上海-上海)</t>
  </si>
  <si>
    <t>王瀚晨</t>
  </si>
  <si>
    <t>http://www.wjx.cn/wjx/viewfile.aspx?path=http%3a%2f%2fpubuserqiniu.paperol.cn%2f59608158_3557_q6_15829551734mYskj.m4a%3fattname%3d3567_6_%25e5%25b7%25a6%25e6%2589%258b%25e5%2592%258c%25e5%258f%25b3%25e6%2589%258b.m4a&amp;activity=59608158</t>
  </si>
  <si>
    <t>有，书名是〖揭秘海洋〗</t>
  </si>
  <si>
    <t>如何帮助孩子选书。</t>
  </si>
  <si>
    <t>2020/2/29 13:46:44</t>
  </si>
  <si>
    <t>223.104.211.205(上海-上海)</t>
  </si>
  <si>
    <t>李岚</t>
  </si>
  <si>
    <t>http://www.wjx.cn/wjx/viewfile.aspx?path=http%3a%2f%2fpubuserqiniu.paperol.cn%2f59608158_3565_q8_1582955186N8a3xe.m4a%3fattname%3d3568_8_%25e6%2596%25b0%25e5%25bd%2595%25e9%259f%25b3%2b1.m4a&amp;activity=59608158</t>
  </si>
  <si>
    <t>①不知道如何带动孩子阅读，能有长时间陪孩子一起阅读。</t>
  </si>
  <si>
    <t>2020/2/29 13:47:22</t>
  </si>
  <si>
    <t>117.143.113.118(上海-上海)</t>
  </si>
  <si>
    <t>顾天亿</t>
  </si>
  <si>
    <t>http://www.wjx.cn/wjx/viewfile.aspx?path=http%3a%2f%2fpubuserqiniu.paperol.cn%2f59608158_3567_q9_15829552332NTKMs.MOV%3fattname%3d3569_9_60464798764__5B8D563E-D7AC-42A9-9734-D7E7BCE92C22.MOV&amp;activity=59608158</t>
  </si>
  <si>
    <t>手机看的多，阅读很少，戒掉网瘾，好好学习。</t>
  </si>
  <si>
    <t>2020/2/29 13:47:30</t>
  </si>
  <si>
    <t>182.127.52.24(河南-商丘)</t>
  </si>
  <si>
    <t>张一诺</t>
  </si>
  <si>
    <t>http://www.wjx.cn/wjx/viewfile.aspx?path=http%3a%2f%2fpubuserqiniu.paperol.cn%2f59608158_3567_q6_1582955242xjC2GE.MOV%3fattname%3d3570_6_60464800274__74976D0D-9553-484D-8D99-0F9D8B0A11C7.MOV&amp;activity=59608158</t>
  </si>
  <si>
    <t>想知道怎样让她更爱读书</t>
  </si>
  <si>
    <t>223.104.247.9(浙江-杭州)</t>
  </si>
  <si>
    <t>林炫睿</t>
  </si>
  <si>
    <t>http://www.wjx.cn/wjx/viewfile.aspx?path=http%3a%2f%2fpubuserqiniu.paperol.cn%2f59608158_3567_q6_1582955206TQFXY2.MP4%3fattname%3d3571_6_1D35D5CC-4686-4141-8AEC-E5D6B6F49316.MP4&amp;activity=59608158</t>
  </si>
  <si>
    <t>怎样让孩子对阅读产生兴趣？培养孩子的阅读兴趣</t>
  </si>
  <si>
    <t>2020/2/29 13:47:40</t>
  </si>
  <si>
    <t>223.104.145.55(江苏-镇江)</t>
  </si>
  <si>
    <t>孙淑旭</t>
  </si>
  <si>
    <t>http://www.wjx.cn/wjx/viewfile.aspx?path=http%3a%2f%2fpubuserqiniu.paperol.cn%2f59608158_3555_q9_1582954987WMxnAR.mp3%3fattname%3d3572_9_%25e5%258f%258c%25e6%25b1%259f%25e5%25b0%258f%25e5%25ad%25a6%252b%25e4%25ba%2594%25e5%25b9%25b4%25e7%25ba%25a71%25e7%258f%25ad%252b%25e5%25ad%2599%25e6%25b7%2591%25e6%2597%25ad.mp3&amp;activity=59608158</t>
  </si>
  <si>
    <t>2020/2/29 13:47:48</t>
  </si>
  <si>
    <t>http://www.wjx.cn/wjx/viewfile.aspx?path=http%3a%2f%2fpubuserqiniu.paperol.cn%2f59608158_3568_q5_1582955230bh4T5i.m4a%3fattname%3d3573_5_%25e4%25b8%258b%25e5%258d%2588%2b1%25e6%2597%25b644%25e5%2588%2586%2b.m4a&amp;activity=59608158</t>
  </si>
  <si>
    <t>2020/2/29 13:48:55</t>
  </si>
  <si>
    <t>117.143.141.225(上海-上海)</t>
  </si>
  <si>
    <t>秦宇辰</t>
  </si>
  <si>
    <t>http://www.wjx.cn/wjx/viewfile.aspx?path=http%3a%2f%2fpubuserqiniu.paperol.cn%2f59608158_3565_q5_1582955162ijst4x.MOV%3fattname%3d3574_5_60464793451__8A3792F6-9A3E-4CE0-9F21-429AAF88AE84.MOV&amp;activity=59608158</t>
  </si>
  <si>
    <t>有，书名是〖维尼熊的好朋友〗</t>
  </si>
  <si>
    <t>孩子就是不喜欢看书</t>
  </si>
  <si>
    <t>2020/2/29 13:49:20</t>
  </si>
  <si>
    <t>101.244.244.5(上海-上海)</t>
  </si>
  <si>
    <t>吴威</t>
  </si>
  <si>
    <t>http://www.wjx.cn/wjx/viewfile.aspx?path=http%3a%2f%2fpubuserqiniu.paperol.cn%2f59608158_3574_q6_1582955330PjKxPs.m4a%3fattname%3d3575_6_%25e6%2596%25b0%25e5%25bd%2595%25e9%259f%25b3%2b1.m4a&amp;activity=59608158</t>
  </si>
  <si>
    <t>希望他把课本学会 就行</t>
  </si>
  <si>
    <t>2020/2/29 13:49:57</t>
  </si>
  <si>
    <t>117.143.54.233(上海-上海)</t>
  </si>
  <si>
    <t>苏建泽</t>
  </si>
  <si>
    <t>http://www.wjx.cn/wjx/viewfile.aspx?path=http%3a%2f%2fpubuserqiniu.paperol.cn%2f59608158_3564_q8_15829551692cSxhK.amr%3fattname%3d3576_8_20200229_134525.amr&amp;activity=59608158</t>
  </si>
  <si>
    <t>不能够坚持，让他有安静空间，陪伴</t>
  </si>
  <si>
    <t>2020/2/29 13:50:23</t>
  </si>
  <si>
    <t>101.85.111.99(上海-上海)</t>
  </si>
  <si>
    <t>李书航</t>
  </si>
  <si>
    <t>http://www.wjx.cn/wjx/viewfile.aspx?path=http%3a%2f%2fpubuserqiniu.paperol.cn%2f59608158_3572_q5_1582955421kK42wB.amr%3fattname%3d3577_5_20200229_134949.amr&amp;activity=59608158</t>
  </si>
  <si>
    <t>希望能带着他养成看书的爱好</t>
  </si>
  <si>
    <t>2020/2/29 13:51:56</t>
  </si>
  <si>
    <t>101.93.196.230(上海-上海)</t>
  </si>
  <si>
    <t>http://www.wjx.cn/wjx/viewfile.aspx?path=http%3a%2f%2fpubuserqiniu.paperol.cn%2f59608158_3562_q6_15829550618xJ6ET.mp3%3fattname%3d3578_6_REC20200229134344.mp3&amp;activity=59608158</t>
  </si>
  <si>
    <t>有，书名是〖成语三百首〗</t>
  </si>
  <si>
    <t>他喜欢读科学实验的书 我想让他读点小作文。跟目前学习一致的书</t>
  </si>
  <si>
    <t>2020/2/29 13:52:48</t>
  </si>
  <si>
    <t>211.161.241.99(上海-上海)</t>
  </si>
  <si>
    <t>王明道</t>
  </si>
  <si>
    <t>http://www.wjx.cn/wjx/viewfile.aspx?path=http%3a%2f%2fpubuserqiniu.paperol.cn%2f59608158_3578_q5_1582955548pfxHx3.MOV%3fattname%3d3579_5_60464832593__F61B60CF-212D-472F-8FE9-74465AFC8AC9.MOV&amp;activity=59608158</t>
  </si>
  <si>
    <t>有，书名是〖城市里的小红帽〗</t>
  </si>
  <si>
    <t>孩子的阅读理解</t>
  </si>
  <si>
    <t>2020/2/29 13:53:08</t>
  </si>
  <si>
    <t>36.56.50.170(安徽-六安)</t>
  </si>
  <si>
    <t>何辰逸</t>
  </si>
  <si>
    <t>http://www.wjx.cn/wjx/viewfile.aspx?path=http%3a%2f%2fpubuserqiniu.paperol.cn%2f59608158_3576_q6_1582955465mkhmAE.mp3%3fattname%3d3580_6_%25e5%258f%258c%25e6%25b1%259f%25e5%25b0%258f%25e5%25ad%25a6%25e4%25ba%258c%25ef%25bc%25884%25ef%25bc%2589%25e7%258f%25ad%25e4%25bd%2595%25e8%25be%25b0%25e9%2580%25b8.mp3&amp;activity=59608158</t>
  </si>
  <si>
    <t>2020/2/29 13:53:30</t>
  </si>
  <si>
    <t>101.88.43.37(上海-上海)</t>
  </si>
  <si>
    <t>管敬怡</t>
  </si>
  <si>
    <t>http://www.wjx.cn/wjx/viewfile.aspx?path=http%3a%2f%2fpubuserqiniu.paperol.cn%2f59608158_3554_q8_158295505756zP4E.m4a%3fattname%3d3581_8_%25e5%258f%258c%25e6%25b1%259f%25e5%25b0%258f%25e5%25ad%25a6%2b%25e5%259b%259b(1)%25e7%258f%25ad%2b%25e7%25ae%25a1%25e6%2595%25ac%25e6%2580%25a1.m4a&amp;activity=59608158</t>
  </si>
  <si>
    <t>这样能否有效培养孩子阅读的兴趣？是想为孩子培养阅读的乐趣</t>
  </si>
  <si>
    <t>2020/2/29 13:53:55</t>
  </si>
  <si>
    <t>王馨</t>
  </si>
  <si>
    <t>http://www.wjx.cn/wjx/viewfile.aspx?path=http%3a%2f%2fpubuserqiniu.paperol.cn%2f59608158_3572_q7_1582955377pfXwb4.amr%3fattname%3d3582_7_20200229_134911.amr&amp;activity=59608158</t>
  </si>
  <si>
    <t>希望孩子感兴趣，爱上阅读</t>
  </si>
  <si>
    <t>2020/2/29 13:54:22</t>
  </si>
  <si>
    <t>120.204.149.174(上海-上海)</t>
  </si>
  <si>
    <t>王茗轩</t>
  </si>
  <si>
    <t>http://www.wjx.cn/wjx/viewfile.aspx?path=http%3a%2f%2fpubuserqiniu.paperol.cn%2f59608158_3569_q7_15830416304KsGn2.m4a%3fattname%3d3583_7_20200229_133043.m4a&amp;activity=59608158</t>
  </si>
  <si>
    <t>有，书名是〖植物大战僵尸2成语漫画〗</t>
  </si>
  <si>
    <t>2020/2/29 13:55:00</t>
  </si>
  <si>
    <t>49.221.185.224(上海-上海)</t>
  </si>
  <si>
    <t>臧浩然</t>
  </si>
  <si>
    <t>http://www.wjx.cn/wjx/viewfile.aspx?path=http%3a%2f%2fpubuserqiniu.paperol.cn%2f59608158_3572_q8_1582955376YZfank.mp3%3fattname%3d3584_8_REC20200229134847.mp3&amp;activity=59608158</t>
  </si>
  <si>
    <t>找到他喜欢的书</t>
  </si>
  <si>
    <t>2020/2/29 13:55:15</t>
  </si>
  <si>
    <t>39.144.34.58(新疆-克孜勒苏)</t>
  </si>
  <si>
    <t>http://www.wjx.cn/wjx/viewfile.aspx?path=http%3a%2f%2fpubuserqiniu.paperol.cn%2f59608158_3577_q7_1582955442MEKzHe.MOV%3fattname%3d3585_7_60464821453__FD62D718-F886-4E03-BF40-A64337FA7391.MOV&amp;activity=59608158</t>
  </si>
  <si>
    <t>不知道怎样让孩子爱上阅读！最想让他每天都看两个小时书</t>
  </si>
  <si>
    <t>2020/2/29 13:55:21</t>
  </si>
  <si>
    <t>117.136.53.57(湖北-武汉)</t>
  </si>
  <si>
    <t>程美霖</t>
  </si>
  <si>
    <t>http://www.wjx.cn/wjx/viewfile.aspx?path=http%3a%2f%2fpubuserqiniu.paperol.cn%2f59608158_3578_q5_1582955578WS8raJ.MOV%3fattname%3d3586_5_60464836092__3708D9B3-9E19-4E55-ABB3-864F00E495C4.MOV&amp;activity=59608158</t>
  </si>
  <si>
    <t>2020/2/29 13:55:25</t>
  </si>
  <si>
    <t>183.195.20.89(上海-上海)</t>
  </si>
  <si>
    <t>李润泽</t>
  </si>
  <si>
    <t>http://www.wjx.cn/wjx/viewfile.aspx?path=http%3a%2f%2fpubuserqiniu.paperol.cn%2f59608158_3576_q9_1582955371kiPbxY.m4a%3fattname%3d3587_9_%25e5%258f%258c%25e6%25b1%259f%25e5%25b0%258f%25e5%25ad%25a6%25e4%25ba%25942%25e7%258f%25ad%25e6%259d%258e%25e6%25b6%25a6%25e6%25b3%25bd.m4a&amp;activity=59608158</t>
  </si>
  <si>
    <t>孩子喜欢看冒险类的书</t>
  </si>
  <si>
    <t>2020/2/29 13:55:37</t>
  </si>
  <si>
    <t>183.194.156.146(上海-上海)</t>
  </si>
  <si>
    <t>韩乐瑶</t>
  </si>
  <si>
    <t>其他〖全职妈妈〗</t>
  </si>
  <si>
    <t>http://www.wjx.cn/wjx/viewfile.aspx?path=http%3a%2f%2fpubuserqiniu.paperol.cn%2f59608158_3576_q6_158295544938jJGi.MOV%3fattname%3d3588_6_60464821431__1632160F-BEFA-415C-B454-C557FD118430.MOV&amp;activity=59608158</t>
  </si>
  <si>
    <t>2020/2/29 13:55:58</t>
  </si>
  <si>
    <t>117.143.132.7(上海-上海)</t>
  </si>
  <si>
    <t>李妙冉</t>
  </si>
  <si>
    <t>http://www.wjx.cn/wjx/viewfile.aspx?path=http%3a%2f%2fpubuserqiniu.paperol.cn%2f59608158_3576_q8_1582955461djyzP4.m4a%3fattname%3d3589_8_%25e5%25a5%2589%25e6%25b5%25a6%25e7%25a4%25be%25e5%258c%25ba%25e6%2589%25b6%25e5%2585%25b0%25e8%25b7%25af%25e4%25b9%259d%25e5%25bc%2584.m4a&amp;activity=59608158</t>
  </si>
  <si>
    <t>如何提高孩子的阅读水平。要为孩子的阅读兴趣提供更多条件</t>
  </si>
  <si>
    <t>2020/2/29 13:56:18</t>
  </si>
  <si>
    <t>211.161.244.204(上海-上海)</t>
  </si>
  <si>
    <t>姜思琪</t>
  </si>
  <si>
    <t>http://www.wjx.cn/wjx/viewfile.aspx?path=http%3a%2f%2fpubuserqiniu.paperol.cn%2f59608158_3578_q6_1582955499sbapkx.mp4%3fattname%3d3590_6_1582955469878.mp4&amp;activity=59608158</t>
  </si>
  <si>
    <t>有，书名是〖龙文鞭影〗</t>
  </si>
  <si>
    <t>想为孩子省点时间，让他自由成长！</t>
  </si>
  <si>
    <t>2020/2/29 13:57:10</t>
  </si>
  <si>
    <t>101.80.87.10(上海-上海)</t>
  </si>
  <si>
    <t>http://www.wjx.cn/wjx/viewfile.aspx?path=http%3a%2f%2fpubuserqiniu.paperol.cn%2f59608158_3571_q7_1582955249FihAYr.m4a%3fattname%3d3591_7_20200229_133047.m4a&amp;activity=59608158</t>
  </si>
  <si>
    <t>2020/2/29 13:57:31</t>
  </si>
  <si>
    <t>http://www.wjx.cn/wjx/viewfile.aspx?path=http%3a%2f%2fpubuserqiniu.paperol.cn%2f59608158_3590_q6_1582955830EAziWW.m4a%3fattname%3d3592_6_%25e6%259d%258e%25e6%25b5%25a9%25e5%25ae%2587-%25e5%25b7%25a6%25e6%2589%258b%25e5%2592%258c%25e5%258f%25b3%25e6%2589%258b.m4a&amp;activity=59608158</t>
  </si>
  <si>
    <t>2020/2/29 13:58:46</t>
  </si>
  <si>
    <t>180.158.96.181(上海-上海)</t>
  </si>
  <si>
    <t>王欣雅</t>
  </si>
  <si>
    <t>http://www.wjx.cn/wjx/viewfile.aspx?path=http%3a%2f%2fpubuserqiniu.paperol.cn%2f59608158_3590_q6_1582955807bHa3yQ.amr%3fattname%3d3593_6_20200229_135602.amr&amp;activity=59608158</t>
  </si>
  <si>
    <t>有，书名是〖哈利波特全集〗</t>
  </si>
  <si>
    <t>2020/2/29 13:58:57</t>
  </si>
  <si>
    <t>121.76.192.175(上海-上海)</t>
  </si>
  <si>
    <t>金麦迪</t>
  </si>
  <si>
    <t>http://www.wjx.cn/wjx/viewfile.aspx?path=http%3a%2f%2fpubuserqiniu.paperol.cn%2f59608158_3585_q7_1582955712XNr2B8.MOV%3fattname%3d3594_7_60464847923__DCED0A57-3F21-4779-8D3E-361FB7FC3D0F.MOV&amp;activity=59608158</t>
  </si>
  <si>
    <t>怎样让孩子在阅读中有所收获</t>
  </si>
  <si>
    <t>2020/2/29 13:59:00</t>
  </si>
  <si>
    <t>117.143.48.190(上海-上海)</t>
  </si>
  <si>
    <t>刘俊</t>
  </si>
  <si>
    <t>http://www.wjx.cn/wjx/viewfile.aspx?path=http%3a%2f%2fpubuserqiniu.paperol.cn%2f59608158_3591_q8_1582955933SHzzFG.MOV%3fattname%3d3595_8_60464871615__E4872C04-91C8-4FA8-B01D-CC21907C9391.MOV&amp;activity=59608158</t>
  </si>
  <si>
    <t>2020/2/29 13:59:05</t>
  </si>
  <si>
    <t>101.244.20.191(上海-上海)</t>
  </si>
  <si>
    <t>金安琪</t>
  </si>
  <si>
    <t>http://www.wjx.cn/wjx/viewfile.aspx?path=http%3a%2f%2fpubuserqiniu.paperol.cn%2f59608158_3585_q6_1582955706Cinhjf.amr%3fattname%3d3596_6_20200229_135419.amr&amp;activity=59608158</t>
  </si>
  <si>
    <t>如何能够让孩子爱上阅读，缺少这反面的经验和方法</t>
  </si>
  <si>
    <t>2020/2/29 14:00:11</t>
  </si>
  <si>
    <t>120.204.127.234(上海-上海)</t>
  </si>
  <si>
    <t>刘欣悦</t>
  </si>
  <si>
    <t>http://www.wjx.cn/wjx/viewfile.aspx?path=http%3a%2f%2fpubuserqiniu.paperol.cn%2f59608158_3591_q5_1582955921baStrj.MOV%3fattname%3d3597_5_60464870393__4670DA4E-4950-4062-B659-9AF88FEDCFAF.MOV&amp;activity=59608158</t>
  </si>
  <si>
    <t>2020/2/29 14:00:49</t>
  </si>
  <si>
    <t>120.204.140.160(上海-上海)</t>
  </si>
  <si>
    <t>余啸捷</t>
  </si>
  <si>
    <t>http://www.wjx.cn/wjx/viewfile.aspx?path=http%3a%2f%2fpubuserqiniu.paperol.cn%2f59608158_3591_q8_1582955929yCaFKb.m4a%3fattname%3d3598_8_%25e5%258f%258c%25e6%25b1%259f%25e5%25b0%258f%25e5%25ad%25a6%25e5%259b%259b%25e5%25b9%25b4%25e7%25ba%25a72%25e2%2583%25a3%25ef%25b8%258f%25e7%258f%25ad%25e4%25bd%2599%25e5%2595%25b8%25e6%258d%25b7.m4a&amp;activity=59608158</t>
  </si>
  <si>
    <t>2020/2/29 14:01:37</t>
  </si>
  <si>
    <t>101.224.121.0(上海-上海)</t>
  </si>
  <si>
    <t>杨凯瑞</t>
  </si>
  <si>
    <t>http://www.wjx.cn/wjx/viewfile.aspx?path=http%3a%2f%2fpubuserqiniu.paperol.cn%2f59608158_3590_q8_1582955783ahEYMx.amr%3fattname%3d3599_8_20200229_135519.amr&amp;activity=59608158</t>
  </si>
  <si>
    <t>挑选一些对孩子成长有意义的书籍</t>
  </si>
  <si>
    <t>2020/2/29 14:01:43</t>
  </si>
  <si>
    <t>117.143.54.24(上海-上海)</t>
  </si>
  <si>
    <t>张其乐</t>
  </si>
  <si>
    <t>http://www.wjx.cn/wjx/viewfile.aspx?path=http%3a%2f%2fpubuserqiniu.paperol.cn%2f59608158_3597_q7_1582955975FJeYDm.amr%3fattname%3d3600_7_20200229_135818.amr&amp;activity=59608158</t>
  </si>
  <si>
    <t>如何能让孩子感兴趣看书</t>
  </si>
  <si>
    <t>2020/2/29 14:01:46</t>
  </si>
  <si>
    <t>183.192.138.88(上海-上海)</t>
  </si>
  <si>
    <t>范芸熙</t>
  </si>
  <si>
    <t>http://www.wjx.cn/wjx/viewfile.aspx?path=http%3a%2f%2fpubuserqiniu.paperol.cn%2f59608158_3590_q9_1582955788BeMcDB.amr%3fattname%3d3601_9_20200229_135535.amr&amp;activity=59608158</t>
  </si>
  <si>
    <t>2020/2/29 14:02:10</t>
  </si>
  <si>
    <t>101.244.31.154(上海-上海)</t>
  </si>
  <si>
    <t>朱梓轩</t>
  </si>
  <si>
    <t>http://www.wjx.cn/wjx/viewfile.aspx?path=http%3a%2f%2fpubuserqiniu.paperol.cn%2f59608158_3581_q8_1582955618By6abw.m4a%3fattname%3d3602_8_%25e6%2596%25b0%25e5%25bd%2595%25e9%259f%25b3%2b3.m4a&amp;activity=59608158</t>
  </si>
  <si>
    <t>孩子不敢兴趣</t>
  </si>
  <si>
    <t>2020/2/29 14:02:24</t>
  </si>
  <si>
    <t>120.204.143.6(上海-上海)</t>
  </si>
  <si>
    <t>洪婉莹</t>
  </si>
  <si>
    <t>http://www.wjx.cn/wjx/viewfile.aspx?path=http%3a%2f%2fpubuserqiniu.paperol.cn%2f59608158_3587_q6_1582955961cZe4kf.MOV%3fattname%3d3603_6_60464871746__A2E05328-05D9-4BE6-9AB5-32D48D6BA7B4.MOV&amp;activity=59608158</t>
  </si>
  <si>
    <t>每天陪陪孩子一起阅读</t>
  </si>
  <si>
    <t>115.172.65.58(上海-上海)</t>
  </si>
  <si>
    <t>宋雨瑄</t>
  </si>
  <si>
    <t>http://www.wjx.cn/wjx/viewfile.aspx?path=http%3a%2f%2fpubuserqiniu.paperol.cn%2f59608158_3603_q5_1582956135sHnP7y.amr%3fattname%3d3604_5_20200229_140157.amr&amp;activity=59608158</t>
  </si>
  <si>
    <t>有，书名是〖一起念童谣〗</t>
  </si>
  <si>
    <t>2020/2/29 14:02:26</t>
  </si>
  <si>
    <t>115.174.13.94(上海-上海)</t>
  </si>
  <si>
    <t>方东旭</t>
  </si>
  <si>
    <t>http://www.wjx.cn/wjx/viewfile.aspx?path=http%3a%2f%2fpubuserqiniu.paperol.cn%2f59608158_3598_q7_1582956129eMhb4z.m4a%3fattname%3d3605_7_%25e4%25b8%258b%25e5%258d%2588%2b2%25e6%2597%25b61%25e5%2588%2586%2b.m4a&amp;activity=59608158</t>
  </si>
  <si>
    <t>2020/2/29 14:02:45</t>
  </si>
  <si>
    <t>101.88.162.47(上海-上海)</t>
  </si>
  <si>
    <t>韦灵</t>
  </si>
  <si>
    <t>http://www.wjx.cn/wjx/viewfile.aspx?path=http%3a%2f%2fpubuserqiniu.paperol.cn%2f59608158_3606_q8_1582956163hTSfG7.mp3%3fattname%3d3606_8_%25e5%25bd%2595%25e9%259f%25b3%25e3%2580%258a%25e5%25b0%258f%25e6%25a0%2591%25e3%2580%258b.mp3&amp;activity=59608158</t>
  </si>
  <si>
    <t>2020/2/29 14:03:03</t>
  </si>
  <si>
    <t>112.51.216.71(福建-莆田)</t>
  </si>
  <si>
    <t>杨莉娜</t>
  </si>
  <si>
    <t>http://www.wjx.cn/wjx/viewfile.aspx?path=http%3a%2f%2fpubuserqiniu.paperol.cn%2f59608158_3607_q8_1582956178bkN8jS.m4a%3fattname%3d3607_8_%25e5%258f%258c%25e6%25b1%259f%25e5%25b0%258f%25e5%25ad%25a6%2b%2b%25e5%259b%259b%25e5%25b9%25b4%25e7%25ba%25a7%25ef%25bc%25882%25ef%25bc%2589%25e7%258f%25ad%2b%25e6%259d%25a8%25e8%258e%2589%25e5%25a8%259c.m4a&amp;activity=59608158</t>
  </si>
  <si>
    <t>多引导培养阅读习惯</t>
  </si>
  <si>
    <t>2020/2/29 14:03:04</t>
  </si>
  <si>
    <t>223.104.34.64(安徽-合肥)</t>
  </si>
  <si>
    <t>许夏贤</t>
  </si>
  <si>
    <t>http://www.wjx.cn/wjx/viewfile.aspx?path=http%3a%2f%2fpubuserqiniu.paperol.cn%2f59608158_3604_q7_1582956179RJRMtA.amr%3fattname%3d3608_7_20200229_140214.amr&amp;activity=59608158</t>
  </si>
  <si>
    <t>选他喜欢的书</t>
  </si>
  <si>
    <t>2020/2/29 14:03:28</t>
  </si>
  <si>
    <t>117.136.119.116(上海-上海)</t>
  </si>
  <si>
    <t>王可莹</t>
  </si>
  <si>
    <t>http://www.wjx.cn/wjx/viewfile.aspx?path=http%3a%2f%2fpubuserqiniu.paperol.cn%2f59608158_3599_q7_15829560937PKGj5.m4a%3fattname%3d3609_7_%25e6%2596%25b0%25e5%25bd%2595%25e9%259f%25b3%2b2.m4a&amp;activity=59608158</t>
  </si>
  <si>
    <t>有，书名是〖温暖一生的82个感情故事〗</t>
  </si>
  <si>
    <t>孩子怎么才能感兴趣</t>
  </si>
  <si>
    <t>2020/2/29 14:03:30</t>
  </si>
  <si>
    <t>223.104.211.158(上海-上海)</t>
  </si>
  <si>
    <t>吴析焓</t>
  </si>
  <si>
    <t>http://www.wjx.cn/wjx/viewfile.aspx?path=http%3a%2f%2fpubuserqiniu.paperol.cn%2f59608158_3596_q9_1582955976r2EEpP.mp4%3fattname%3d3610_9_video_20200229_135925.mp4&amp;activity=59608158</t>
  </si>
  <si>
    <t>2020/2/29 14:04:02</t>
  </si>
  <si>
    <t>180.158.21.165(上海-上海)</t>
  </si>
  <si>
    <t>蔡紫玉</t>
  </si>
  <si>
    <t>http://www.wjx.cn/wjx/viewfile.aspx?path=http%3a%2f%2fpubuserqiniu.paperol.cn%2f59608158_3596_q9_1582955991zFr57i.mp4%3fattname%3d3611_9_lv_0_20200229135928.mp4&amp;activity=59608158</t>
  </si>
  <si>
    <t>她为啥不喜欢朗读    给她最好的环境</t>
  </si>
  <si>
    <t>2020/2/29 14:04:25</t>
  </si>
  <si>
    <t>http://www.wjx.cn/wjx/viewfile.aspx?path=http%3a%2f%2fpubuserqiniu.paperol.cn%2f59608158_3602_q7_1582956147FBYDA8.amr%3fattname%3d3612_7_20200229_140200.amr&amp;activity=59608158</t>
  </si>
  <si>
    <t>2020/2/29 14:04:28</t>
  </si>
  <si>
    <t>220.112.121.201(上海-上海)</t>
  </si>
  <si>
    <t>徐嘉顺</t>
  </si>
  <si>
    <t>http://www.wjx.cn/wjx/viewfile.aspx?path=http%3a%2f%2fpubuserqiniu.paperol.cn%2f59608158_3598_q9_1582956128xANwXY.mp3%3fattname%3d3613_9_REC20200229140152.mp3&amp;activity=59608158</t>
  </si>
  <si>
    <t>为什么孩子就没有喜欢的书？我想为孩子找到他喜欢的书。</t>
  </si>
  <si>
    <t>2020/2/29 14:04:41</t>
  </si>
  <si>
    <t>211.161.248.90(上海-上海)</t>
  </si>
  <si>
    <t>陈欣缘</t>
  </si>
  <si>
    <t>http://www.wjx.cn/wjx/viewfile.aspx?path=http%3a%2f%2fpubuserqiniu.paperol.cn%2f59608158_3596_q9_1582956033afRTBP.mp4%3fattname%3d3614_9_VID_20200229_140026.mp4&amp;activity=59608158</t>
  </si>
  <si>
    <t>初步了解孩子爱看什么书 和她一起讨论</t>
  </si>
  <si>
    <t>2020/2/29 14:05:03</t>
  </si>
  <si>
    <t>117.136.119.195(上海-上海)</t>
  </si>
  <si>
    <t>许晴伟</t>
  </si>
  <si>
    <t>http://www.wjx.cn/wjx/viewfile.aspx?path=http%3a%2f%2fpubuserqiniu.paperol.cn%2f59608158_3602_q5_15829561815rKEfy.mp4%3fattname%3d3615_5_wx_camera_1582956133555.mp4&amp;activity=59608158</t>
  </si>
  <si>
    <t>如何能让孩子主动阅读</t>
  </si>
  <si>
    <t>2020/2/29 14:05:53</t>
  </si>
  <si>
    <t>124.15.233.112(上海-上海)</t>
  </si>
  <si>
    <t>苗安奥</t>
  </si>
  <si>
    <t>http://www.wjx.cn/wjx/viewfile.aspx?path=http%3a%2f%2fpubuserqiniu.paperol.cn%2f59608158_3616_q9_1582956345Da7CFy.amr%3fattname%3d3616_9_20200229_140446.amr&amp;activity=59608158</t>
  </si>
  <si>
    <t>有，书名是〖迷境冒险〗</t>
  </si>
  <si>
    <t>帮助孩子提高阅读能力，</t>
  </si>
  <si>
    <t>2020/2/29 14:06:48</t>
  </si>
  <si>
    <t>101.88.204.43(上海-上海)</t>
  </si>
  <si>
    <t>秦振松</t>
  </si>
  <si>
    <t>http://www.wjx.cn/wjx/viewfile.aspx?path=http%3a%2f%2fpubuserqiniu.paperol.cn%2f59608158_3617_q7_1582956406kPXMBS.mp3%3fattname%3d3617_7_040a0052abf547a0e8ce494d3f1c53f3.mp3&amp;activity=59608158</t>
  </si>
  <si>
    <t>买课外书</t>
  </si>
  <si>
    <t>2020/2/29 14:07:22</t>
  </si>
  <si>
    <t>223.104.211.213(上海-上海)</t>
  </si>
  <si>
    <t>汪宗保</t>
  </si>
  <si>
    <t>http://www.wjx.cn/wjx/viewfile.aspx?path=http%3a%2f%2fpubuserqiniu.paperol.cn%2f59608158_3615_q8_1582956331MddHBw.amr%3fattname%3d3618_8_20200229_140448.amr&amp;activity=59608158</t>
  </si>
  <si>
    <t>孩子感兴趣就好</t>
  </si>
  <si>
    <t>2020/2/29 14:07:29</t>
  </si>
  <si>
    <t>211.161.248.217(上海-上海)</t>
  </si>
  <si>
    <t>张士勇</t>
  </si>
  <si>
    <t>http://www.wjx.cn/wjx/viewfile.aspx?path=http%3a%2f%2fpubuserqiniu.paperol.cn%2f59608158_3602_q9_1582956155GNBWPB.mp3%3fattname%3d3619_9_REC20200229140140.mp3&amp;activity=59608158</t>
  </si>
  <si>
    <t>引导他</t>
  </si>
  <si>
    <t>2020/2/29 14:07:43</t>
  </si>
  <si>
    <t>http://www.wjx.cn/wjx/viewfile.aspx?path=http%3a%2f%2fpubuserqiniu.paperol.cn%2f59608158_3616_q8_1582956347pjsGbP.m4a%3fattname%3d3620_8_%25e5%258f%258c%25e6%25b1%259f%25e5%25b0%258f%25e5%25ad%25a6%2b%2b%25e5%259b%259b%25e5%25b9%25b4%25e7%25ba%25a7%25ef%25bc%25882%25ef%25bc%2589%25e7%258f%25ad%2b%25e6%259d%25a8%25e8%258e%2589%25e5%25a8%259c.m4a&amp;activity=59608158</t>
  </si>
  <si>
    <t>多陪她一起阅读，让她养成阅读习惯</t>
  </si>
  <si>
    <t>http://www.wjx.cn/wjx/viewfile.aspx?path=http%3a%2f%2fpubuserqiniu.paperol.cn%2f59608158_3615_q9_1582956376YC86wE.mp4%3fattname%3d3621_9_VID_20200229_140026.mp4&amp;activity=59608158</t>
  </si>
  <si>
    <t>给她买对她将来有好处的书</t>
  </si>
  <si>
    <t>2020/2/29 14:07:54</t>
  </si>
  <si>
    <t>120.204.151.59(上海-上海)</t>
  </si>
  <si>
    <t>孙新洋</t>
  </si>
  <si>
    <t>http://www.wjx.cn/wjx/viewfile.aspx?path=http%3a%2f%2fpubuserqiniu.paperol.cn%2f59608158_3611_q6_1582956249wbHnNK.m4a%3fattname%3d3622_6_%25e6%2596%25b0%25e5%25bd%2595%25e9%259f%25b3%2b2.m4a&amp;activity=59608158</t>
  </si>
  <si>
    <t>223.166.104.32(上海-上海)</t>
  </si>
  <si>
    <t>朱文璋</t>
  </si>
  <si>
    <t>http://www.wjx.cn/wjx/viewfile.aspx?path=http%3a%2f%2fpubuserqiniu.paperol.cn%2f59608158_3601_q9_158295610567psK6.mp3%3fattname%3d3623_9_%25e6%2596%2587%25e9%25a6%25a8%25e5%25ad%25a6%25e6%25a0%25a1%2b%25e4%25ba%2594%25ef%25bc%25882%25ef%25bc%2589%25e7%258f%25ad%2b%25e6%259c%25b1%25e6%2596%2587%25e7%2592%258b.mp3&amp;activity=59608158</t>
  </si>
  <si>
    <t>有，书名是〖鬼吹灯〗</t>
  </si>
  <si>
    <t>孩子接触不到适合自己的书┋教师没有引导┋家长和老师过早要求孩子识字、学习应试内容，导致孩子厌恶书籍，不爱学习</t>
  </si>
  <si>
    <t>2020/2/29 14:08:17</t>
  </si>
  <si>
    <t>183.194.168.175(上海-上海)</t>
  </si>
  <si>
    <t>林子程</t>
  </si>
  <si>
    <t>http://www.wjx.cn/wjx/viewfile.aspx?path=http%3a%2f%2fpubuserqiniu.paperol.cn%2f59608158_3620_q5_15829564237mknMr.mp4%3fattname%3d3624_5_d95ca1bf180d7d1810e8d8f7bc25efc6.mp4&amp;activity=59608158</t>
  </si>
  <si>
    <t>阅读识字不全，以后需要多阅读</t>
  </si>
  <si>
    <t>2020/2/29 14:08:22</t>
  </si>
  <si>
    <t>211.161.248.234(上海-上海)</t>
  </si>
  <si>
    <t>董方芳</t>
  </si>
  <si>
    <t>http://www.wjx.cn/wjx/viewfile.aspx?path=http%3a%2f%2fpubuserqiniu.paperol.cn%2f59608158_3616_q8_1582956329rW8b7M.amr%3fattname%3d3625_8_20200229_140435.amr&amp;activity=59608158</t>
  </si>
  <si>
    <t>有，书名是〖淘气包马小跳，十岁那年〗</t>
  </si>
  <si>
    <t>抽空陪她</t>
  </si>
  <si>
    <t>2020/2/29 14:08:56</t>
  </si>
  <si>
    <t>223.166.104.227(上海-上海)</t>
  </si>
  <si>
    <t>李泽昊</t>
  </si>
  <si>
    <t>http://www.wjx.cn/wjx/viewfile.aspx?path=http%3a%2f%2fpubuserqiniu.paperol.cn%2f59608158_3622_q6_1582956477HjBhKw.MP4%3fattname%3d3626_6_%25e6%259d%258e%25e6%25b3%25bd%25e6%2598%258a%25e5%25bd%2595%25e9%259f%25b3.MP4&amp;activity=59608158</t>
  </si>
  <si>
    <t>一起陪他阅读</t>
  </si>
  <si>
    <t>2020/2/29 14:09:07</t>
  </si>
  <si>
    <t>101.45.202.14(上海-上海)</t>
  </si>
  <si>
    <t>阮萧然</t>
  </si>
  <si>
    <t>http://www.wjx.cn/wjx/viewfile.aspx?path=http%3a%2f%2fpubuserqiniu.paperol.cn%2f59608158_3612_q5_1582956229Y3iKWP.m4a%3fattname%3d3627_5_%25e6%2595%25b0%25e5%25ad%2597%25e6%25ad%258c.m4a&amp;activity=59608158</t>
  </si>
  <si>
    <t>2020/2/29 14:09:25</t>
  </si>
  <si>
    <t>183.192.138.52(上海-上海)</t>
  </si>
  <si>
    <t>黄润乾</t>
  </si>
  <si>
    <t>http://www.wjx.cn/wjx/viewfile.aspx?path=http%3a%2f%2fpubuserqiniu.paperol.cn%2f59608158_3624_q5_1582956477dXReDC.MOV%3fattname%3d3628_5_60464926166__BF563B52-F517-4E91-8906-689D0F10A3B9.MOV&amp;activity=59608158</t>
  </si>
  <si>
    <t>2020/2/29 14:09:37</t>
  </si>
  <si>
    <t>胡心贝</t>
  </si>
  <si>
    <t>http://www.wjx.cn/wjx/viewfile.aspx?path=http%3a%2f%2fpubuserqiniu.paperol.cn%2f59608158_3612_q7_1582956354JNWMDJ.m4a%3fattname%3d3629_7_%25e4%25b8%258a%25e6%25b5%25b7%25e5%25b8%2582%25e9%2597%25b5%25e8%25a1%258c%25e5%258c%25ba%25e6%25b0%2591%25e5%258a%259e%25e5%258f%258c%25e6%25b1%259f%25e5%25b0%258f%25e5%25ad%25a6%25e4%25b8%2589%25e5%25b9%25b4%25e7%25ba%25aa2%25e7%258f%25ad%25e8%2583%25a1%25e5%25bf%2583%25e8%25b4%259d.m4a&amp;activity=59608158</t>
  </si>
  <si>
    <t>如何引导孩子喜欢上阅读，让孩子喜欢上阅读</t>
  </si>
  <si>
    <t>线上亲子阅读培训┋线下故事会┋其他〖每天晚上定时举行线上阅读活动〗</t>
  </si>
  <si>
    <t>2020/2/29 14:09:41</t>
  </si>
  <si>
    <t>112.65.61.90(上海-上海)</t>
  </si>
  <si>
    <t>龚语涵</t>
  </si>
  <si>
    <t>http://www.wjx.cn/wjx/viewfile.aspx?path=http%3a%2f%2fpubuserqiniu.paperol.cn%2f59608158_3612_q5_1582956366JRipiT.amr%3fattname%3d3630_5_20200229_140554.amr&amp;activity=59608158</t>
  </si>
  <si>
    <t>想可以培养孩子的阅读兴趣</t>
  </si>
  <si>
    <t>2020/2/29 14:09:49</t>
  </si>
  <si>
    <t>刘雅诺</t>
  </si>
  <si>
    <t>http://www.wjx.cn/wjx/viewfile.aspx?path=http%3a%2f%2fpubuserqiniu.paperol.cn%2f59608158_3625_q8_1582956525wDnB4d.amr%3fattname%3d3631_8_20200229_140801.amr&amp;activity=59608158</t>
  </si>
  <si>
    <t>有，书名是〖神奇的校车〗</t>
  </si>
  <si>
    <t>2020/2/29 14:09:55</t>
  </si>
  <si>
    <t>101.84.0.103(上海-上海)</t>
  </si>
  <si>
    <t>王明轩</t>
  </si>
  <si>
    <t>http://www.wjx.cn/wjx/viewfile.aspx?path=http%3a%2f%2fpubuserqiniu.paperol.cn%2f59608158_3615_q9_1582956319ii4wcH.mp3%3fattname%3d3632_9_2%25e6%259c%258829%25e6%2597%25a5%2b%25e4%25b8%258b%25e5%258d%25882%25e7%2582%25b904%25e5%2588%2586.mp3&amp;activity=59608158</t>
  </si>
  <si>
    <t>不知道孩子能不能充分理解书上的道理</t>
  </si>
  <si>
    <t>2020/2/29 14:10:00</t>
  </si>
  <si>
    <t>101.224.142.90(上海-上海)</t>
  </si>
  <si>
    <t>马兴龙</t>
  </si>
  <si>
    <t>http://www.wjx.cn/wjx/viewfile.aspx?path=http%3a%2f%2fpubuserqiniu.paperol.cn%2f59608158_3628_q8_1582956560br6sbd.mp3%3fattname%3d3633_8_REC20200229140834.mp3&amp;activity=59608158</t>
  </si>
  <si>
    <t>学习方面支持他</t>
  </si>
  <si>
    <t>2020/2/29 14:10:04</t>
  </si>
  <si>
    <t>42.196.97.203(上海-上海)</t>
  </si>
  <si>
    <t>金梦蕊</t>
  </si>
  <si>
    <t>http://www.wjx.cn/wjx/viewfile.aspx?path=http%3a%2f%2fpubuserqiniu.paperol.cn%2f59608158_3612_q8_1582956340x8BmeC.m4a%3fattname%3d3634_8_%25e5%258f%258c%25e6%25b1%259f%25e5%25b0%258f%25e5%25ad%25a6%2b%25e5%259b%259b%25ef%25bc%25882%25ef%25bc%2589%25e7%258f%25ad%2b%25e9%2587%2591%25e6%25a2%25a6%25e8%2595%258a.m4a&amp;activity=59608158</t>
  </si>
  <si>
    <t>没有疑问，为孩子提供良好的学习环境和学习资料。</t>
  </si>
  <si>
    <t>2020/2/29 14:10:58</t>
  </si>
  <si>
    <t>117.150.13.60(湖北-宜昌)</t>
  </si>
  <si>
    <t>张锦钰</t>
  </si>
  <si>
    <t>http://www.wjx.cn/wjx/viewfile.aspx?path=http%3a%2f%2fpubuserqiniu.paperol.cn%2f59608158_3626_q6_1582956541QpGhQY.amr%3fattname%3d3635_6_20200229_140827.amr&amp;activity=59608158</t>
  </si>
  <si>
    <t>2020/2/29 14:11:13</t>
  </si>
  <si>
    <t>120.204.149.151(上海-上海)</t>
  </si>
  <si>
    <t>何佳凝</t>
  </si>
  <si>
    <t>http://www.wjx.cn/wjx/viewfile.aspx?path=http%3a%2f%2fpubuserqiniu.paperol.cn%2f59608158_3626_q8_1582956532Jbd6ZJ.MOV%3fattname%3d3636_8_60464928378__E7977FC4-AF57-4CA7-8EFF-A9A70B6639F9.MOV&amp;activity=59608158</t>
  </si>
  <si>
    <t>孩子阅读自律性太差</t>
  </si>
  <si>
    <t>2020/2/29 14:11:19</t>
  </si>
  <si>
    <t>117.143.48.187(上海-上海)</t>
  </si>
  <si>
    <t>杨旭波</t>
  </si>
  <si>
    <t>http://www.wjx.cn/wjx/viewfile.aspx?path=http%3a%2f%2fpubuserqiniu.paperol.cn%2f59608158_3615_q8_158295636558ZWGt.amr%3fattname%3d3637_8_20200229_140522.amr&amp;activity=59608158</t>
  </si>
  <si>
    <t>有，书名是〖夏天时要感谢冬天〗</t>
  </si>
  <si>
    <t>让他能有兴趣读书</t>
  </si>
  <si>
    <t>2020/2/29 14:11:29</t>
  </si>
  <si>
    <t>王金博文</t>
  </si>
  <si>
    <t>http://www.wjx.cn/wjx/viewfile.aspx?path=http%3a%2f%2fpubuserqiniu.paperol.cn%2f59608158_3625_q5_1582956510cPHtdp.amr%3fattname%3d3638_5_20200229_140813.amr&amp;activity=59608158</t>
  </si>
  <si>
    <t>有，书名是〖渣里九世〗</t>
  </si>
  <si>
    <t>让孩子爱上阅读，陪孩子一起阅读</t>
  </si>
  <si>
    <t>2020/2/29 14:12:12</t>
  </si>
  <si>
    <t>220.112.125.74(上海-上海)</t>
  </si>
  <si>
    <t>房予琪</t>
  </si>
  <si>
    <t>http://www.wjx.cn/wjx/viewfile.aspx?path=http%3a%2f%2fpubuserqiniu.paperol.cn%2f59608158_3639_q5_1582956725M3kDse.amr%3fattname%3d3639_5_20200229_141115.amr&amp;activity=59608158</t>
  </si>
  <si>
    <t>有，书名是〖十万个为什么（动物）〗</t>
  </si>
  <si>
    <t>想知道引导孩子阅读的理念和方法，让他主动爱上阅读</t>
  </si>
  <si>
    <t>2020/2/29 14:12:28</t>
  </si>
  <si>
    <t>120.204.143.148(上海-上海)</t>
  </si>
  <si>
    <t>刘鹤</t>
  </si>
  <si>
    <t>http://www.wjx.cn/wjx/viewfile.aspx?path=http%3a%2f%2fpubuserqiniu.paperol.cn%2f59608158_3636_q8_1582956743YzGNaR.amr%3fattname%3d3640_8_20200229_141117.amr&amp;activity=59608158</t>
  </si>
  <si>
    <t>2020/2/29 14:12:33</t>
  </si>
  <si>
    <t>http://www.wjx.cn/wjx/viewfile.aspx?path=http%3a%2f%2fpubuserqiniu.paperol.cn%2f59608158_3638_q8_1582956682nkf78b.m4a%3fattname%3d3641_8_%25e5%258f%258c%25e6%25b1%259f%25e5%25b0%258f%25e5%25ad%25a6%2b%2b%25e5%259b%259b%25e5%25b9%25b4%25e7%25ba%25a7%25ef%25bc%25882%25ef%25bc%2589%25e7%258f%25ad%2b%25e6%259d%25a8%25e8%258e%2589%25e5%25a8%259c.m4a&amp;activity=59608158</t>
  </si>
  <si>
    <t>多抽时候培养孩子阅读习惯</t>
  </si>
  <si>
    <t>2020/2/29 14:12:34</t>
  </si>
  <si>
    <t>101.244.28.114(上海-上海)</t>
  </si>
  <si>
    <t>蔡依楠</t>
  </si>
  <si>
    <t>http://www.wjx.cn/wjx/viewfile.aspx?path=http%3a%2f%2fpubuserqiniu.paperol.cn%2f59608158_3619_q6_1582956446nhKyNa.MOV%3fattname%3d3642_6_60464920433__24D95973-A512-499F-96F3-372C4BC48DC8.MOV&amp;activity=59608158</t>
  </si>
  <si>
    <t>孩子没耐心，多陪伴</t>
  </si>
  <si>
    <t>2020/2/29 14:12:48</t>
  </si>
  <si>
    <t>223.104.170.141(江西-南昌)</t>
  </si>
  <si>
    <t>符珂</t>
  </si>
  <si>
    <t>http://www.wjx.cn/wjx/viewfile.aspx?path=http%3a%2f%2fpubuserqiniu.paperol.cn%2f59608158_3617_q5_1582956396ihnXms.MOV%3fattname%3d3643_5_60464916709__E6EA9898-58EB-429A-B894-BC5126376E34.MOV&amp;activity=59608158</t>
  </si>
  <si>
    <t>其他〖一起努力〗</t>
  </si>
  <si>
    <t>2020/2/29 14:12:58</t>
  </si>
  <si>
    <t>140.207.23.54(上海-上海)</t>
  </si>
  <si>
    <t>闫俊奕</t>
  </si>
  <si>
    <t>http://www.wjx.cn/wjx/viewfile.aspx?path=http%3a%2f%2fpubuserqiniu.paperol.cn%2f59608158_3633_q5_1582956596wQp3b7.MOV%3fattname%3d3644_5_60464937464__27E1B1C8-B9CD-40A4-BCD7-F8543BEC1952.MOV&amp;activity=59608158</t>
  </si>
  <si>
    <t>陪伴着孩子一起阅读</t>
  </si>
  <si>
    <t>2020/2/29 14:13:12</t>
  </si>
  <si>
    <t>120.204.151.115(上海-上海)</t>
  </si>
  <si>
    <t>张耀阳</t>
  </si>
  <si>
    <t>http://www.wjx.cn/wjx/viewfile.aspx?path=http%3a%2f%2fpubuserqiniu.paperol.cn%2f59608158_3616_q9_1582956322Pw2t6D.amr%3fattname%3d3645_9_20200229_140421.amr&amp;activity=59608158</t>
  </si>
  <si>
    <t>多买点课外书让他多学点知识</t>
  </si>
  <si>
    <t>2020/2/29 14:13:33</t>
  </si>
  <si>
    <t>117.143.52.225(上海-上海)</t>
  </si>
  <si>
    <t>朱德曜</t>
  </si>
  <si>
    <t>http://www.wjx.cn/wjx/viewfile.aspx?path=http%3a%2f%2fpubuserqiniu.paperol.cn%2f59608158_3635_q5_1582956637aGKzp7.amr%3fattname%3d3646_5_20200229_141024.amr&amp;activity=59608158</t>
  </si>
  <si>
    <t>2020/2/29 14:13:40</t>
  </si>
  <si>
    <t>101.88.52.106(上海-上海)</t>
  </si>
  <si>
    <t>吴建成</t>
  </si>
  <si>
    <t>http://www.wjx.cn/wjx/viewfile.aspx?path=http%3a%2f%2fpubuserqiniu.paperol.cn%2f59608158_3647_q8_1582956819WwBiNr.mp3%3fattname%3d3647_8_%25e6%2596%2587%25e9%25a6%25a8%25e5%25ad%25a6%25e6%25a0%25a1%25e5%259b%259b%25e5%25b9%25b4%25e7%25ba%25a7%25e4%25ba%2594%25e7%258f%25ad%25e5%2590%25b4%25e5%25bb%25ba%25e6%2588%2590.mp3&amp;activity=59608158</t>
  </si>
  <si>
    <t>2020/2/29 14:13:53</t>
  </si>
  <si>
    <t>183.194.157.232(上海-上海)</t>
  </si>
  <si>
    <t>章依</t>
  </si>
  <si>
    <t>http://www.wjx.cn/wjx/viewfile.aspx?path=http%3a%2f%2fpubuserqiniu.paperol.cn%2f59608158_3636_q5_1582956708x32wcH.MOV%3fattname%3d3648_5_60464947004__811448BC-F43F-4236-AAE7-843BFFBD1FA2.MOV&amp;activity=59608158</t>
  </si>
  <si>
    <t>很多不认识的字！尽量陪伴孩子一起学习</t>
  </si>
  <si>
    <t>2020/2/29 14:14:14</t>
  </si>
  <si>
    <t>27.27.195.183(湖北-襄阳)</t>
  </si>
  <si>
    <t>王怡果</t>
  </si>
  <si>
    <t>http://www.wjx.cn/wjx/viewfile.aspx?path=http%3a%2f%2fpubuserqiniu.paperol.cn%2f59608158_3626_q9_1582956574pf3PkQ.MOV%3fattname%3d3649_9_60464932922__8C6B756C-C51D-4F59-AE35-188AC459206C.MOV&amp;activity=59608158</t>
  </si>
  <si>
    <t>有，书名是〖做个爱笑的女孩〗</t>
  </si>
  <si>
    <t>自觉积极主动</t>
  </si>
  <si>
    <t>2020/2/29 14:14:22</t>
  </si>
  <si>
    <t>101.88.49.177(上海-上海)</t>
  </si>
  <si>
    <t>赵轩怡</t>
  </si>
  <si>
    <t>http://www.wjx.cn/wjx/viewfile.aspx?path=http%3a%2f%2fpubuserqiniu.paperol.cn%2f59608158_3628_q5_15829565898aEWm4.amr%3fattname%3d3650_5_%25e6%25b5%25a6%25e6%25b1%259f%25e6%2596%2587%25e9%25a6%25a8%25e5%25ad%25a6%25e6%25a0%25a1%2b%2b%25e4%25b8%25801%25e7%258f%25ad%2b%25e8%25b5%25b5%25e8%25bd%25a9%25e6%2580%25a1.amr&amp;activity=59608158</t>
  </si>
  <si>
    <t>有，书名是〖《迪伦，哪儿去了》〗</t>
  </si>
  <si>
    <t>能选到为还是适合朗读的书目</t>
  </si>
  <si>
    <t>2020/2/29 14:14:30</t>
  </si>
  <si>
    <t>101.44.93.64(上海-上海)</t>
  </si>
  <si>
    <t>贾金融</t>
  </si>
  <si>
    <t>http://www.wjx.cn/wjx/viewfile.aspx?path=http%3a%2f%2fpubuserqiniu.paperol.cn%2f59608158_3649_q8_158295686477Y3TC.mp4%3fattname%3d3651_8_wx_camera_1582950366597.mp4&amp;activity=59608158</t>
  </si>
  <si>
    <t>帮助她阅读理解</t>
  </si>
  <si>
    <t>2020/2/29 14:14:33</t>
  </si>
  <si>
    <t>211.161.248.51(上海-上海)</t>
  </si>
  <si>
    <t>张博政</t>
  </si>
  <si>
    <t>http://www.wjx.cn/wjx/viewfile.aspx?path=http%3a%2f%2fpubuserqiniu.paperol.cn%2f59608158_3649_q6_15829568783aFzKb.m4a%3fattname%3d3652_6_%25e4%25b8%258b%25e5%258d%2588%2b2%25e6%2597%25b614%25e5%2588%2586%2b.m4a&amp;activity=59608158</t>
  </si>
  <si>
    <t>提问了 让她快点进步</t>
  </si>
  <si>
    <t>2020/2/29 14:14:36</t>
  </si>
  <si>
    <t>101.244.250.41(上海-上海)</t>
  </si>
  <si>
    <t>何雨洁</t>
  </si>
  <si>
    <t>http://www.wjx.cn/wjx/viewfile.aspx?path=http%3a%2f%2fpubuserqiniu.paperol.cn%2f59608158_3635_q9_1582956621MdZT4f.amr%3fattname%3d3653_9_20200229_140910.amr&amp;activity=59608158</t>
  </si>
  <si>
    <t>拿出充足的时间，陪孩子一起阅读</t>
  </si>
  <si>
    <t>2020/2/29 14:14:43</t>
  </si>
  <si>
    <t>124.78.216.175(上海-上海)</t>
  </si>
  <si>
    <t>郑诗雨</t>
  </si>
  <si>
    <t>http://www.wjx.cn/wjx/viewfile.aspx?path=http%3a%2f%2fpubuserqiniu.paperol.cn%2f59608158_3643_q5_1582956787PJk4Jn.mp3%3fattname%3d3654_5_REC20200229141243.mp3&amp;activity=59608158</t>
  </si>
  <si>
    <t>怎么能让孩子喜欢阅读</t>
  </si>
  <si>
    <t>2020/2/29 14:14:45</t>
  </si>
  <si>
    <t>关静怡</t>
  </si>
  <si>
    <t>http://www.wjx.cn/wjx/viewfile.aspx?path=http%3a%2f%2fpubuserqiniu.paperol.cn%2f59608158_3644_q9_1582956820rbTbB4.m4a%3fattname%3d3655_9_%25e6%2596%25b0%25e5%25bd%2595%25e9%259f%25b3%2b1.m4a&amp;activity=59608158</t>
  </si>
  <si>
    <t>2020/2/29 14:15:02</t>
  </si>
  <si>
    <t>101.88.54.188(上海-上海)</t>
  </si>
  <si>
    <t>周浩杰</t>
  </si>
  <si>
    <t>http://www.wjx.cn/wjx/viewfile.aspx?path=http%3a%2f%2fpubuserqiniu.paperol.cn%2f59608158_3616_q6_1582956312kHtxJt.mp3%3fattname%3d3656_6_%25e3%2580%258a%25e5%25b7%25a6%25e6%2589%258b%25e5%2592%258c%25e5%258f%25b3%25e6%2589%258b%25e3%2580%258b.mp3&amp;activity=59608158</t>
  </si>
  <si>
    <t>不认真，陪读</t>
  </si>
  <si>
    <t>2020/2/29 14:15:12</t>
  </si>
  <si>
    <t>144.255.106.50(山东-临沂)</t>
  </si>
  <si>
    <t>唐子恒</t>
  </si>
  <si>
    <t>http://www.wjx.cn/wjx/viewfile.aspx?path=http%3a%2f%2fpubuserqiniu.paperol.cn%2f59608158_3628_q7_1582956659CTCjTC.mp3%3fattname%3d3657_7_%25e9%259c%2580%25e8%25a6%2581%25e4%25bb%2580%25e4%25b9%2588.mp3&amp;activity=59608158</t>
  </si>
  <si>
    <t>希望孩子主动去发现自己感兴趣的书籍</t>
  </si>
  <si>
    <t>2020/2/29 14:15:18</t>
  </si>
  <si>
    <t>61.170.236.36(上海-上海)</t>
  </si>
  <si>
    <t>安友博</t>
  </si>
  <si>
    <t>http://www.wjx.cn/wjx/viewfile.aspx?path=http%3a%2f%2fpubuserqiniu.paperol.cn%2f59608158_3651_q8_1582956871dE6xXY.mp3%3fattname%3d3658_8_%25e5%25b0%258f%25e6%25a0%2591.mp3&amp;activity=59608158</t>
  </si>
  <si>
    <t>能不能学以致用</t>
  </si>
  <si>
    <t>2020/2/29 14:15:28</t>
  </si>
  <si>
    <t>120.204.141.210(上海-上海)</t>
  </si>
  <si>
    <t>王水涵</t>
  </si>
  <si>
    <t>http://www.wjx.cn/wjx/viewfile.aspx?path=http%3a%2f%2fpubuserqiniu.paperol.cn%2f59608158_3636_q7_1582956698bQRDjx.m4a%3fattname%3d3659_7_%25e6%2596%25b0%25e5%25bd%2595%25e9%259f%25b3%2b1.m4a&amp;activity=59608158</t>
  </si>
  <si>
    <t>2020/2/29 14:15:33</t>
  </si>
  <si>
    <t>117.143.49.70(上海-上海)</t>
  </si>
  <si>
    <t>夏家浩</t>
  </si>
  <si>
    <t>http://www.wjx.cn/wjx/viewfile.aspx?path=http%3a%2f%2fpubuserqiniu.paperol.cn%2f59608158_3644_q9_1582956800jDmGeN.mp3%3fattname%3d3660_9_REC20200229140435.mp3&amp;activity=59608158</t>
  </si>
  <si>
    <t>不知道选怎样选书，让他喜欢上阅读。</t>
  </si>
  <si>
    <t>2020/2/29 14:15:56</t>
  </si>
  <si>
    <t>183.194.159.171(上海-上海)</t>
  </si>
  <si>
    <t>韦兰迪</t>
  </si>
  <si>
    <t>http://www.wjx.cn/wjx/viewfile.aspx?path=http%3a%2f%2fpubuserqiniu.paperol.cn%2f59608158_3632_q5_1582956594MrRjd8.MOV%3fattname%3d3661_5_60464937457__B930070E-ECFC-4A31-91AF-A8B90EF9D2BA.MOV&amp;activity=59608158</t>
  </si>
  <si>
    <t>我想知道孩子的对知识点的理解能力大概范围</t>
  </si>
  <si>
    <t>2020/2/29 14:16:31</t>
  </si>
  <si>
    <t>117.143.45.0(上海-上海)</t>
  </si>
  <si>
    <t>孙宇辰</t>
  </si>
  <si>
    <t>http://www.wjx.cn/wjx/viewfile.aspx?path=http%3a%2f%2fpubuserqiniu.paperol.cn%2f59608158_3638_q7_1582956739FMjQdP.mp3%3fattname%3d3662_7_REC20200229141151.mp3&amp;activity=59608158</t>
  </si>
  <si>
    <t>2020/2/29 14:16:45</t>
  </si>
  <si>
    <t>117.143.112.156(上海-上海)</t>
  </si>
  <si>
    <t>严皓轩</t>
  </si>
  <si>
    <t>http://www.wjx.cn/wjx/viewfile.aspx?path=http%3a%2f%2fpubuserqiniu.paperol.cn%2f59608158_3645_q6_1582957380BrKKSR.m4a%3fattname%3d3663_6_%25e5%25b7%25a6%25e6%2589%258b%25e5%2592%258c%25e5%258f%25b3%25e6%2589%258b.m4a&amp;activity=59608158</t>
  </si>
  <si>
    <t>有，书名是〖中外故事会〗</t>
  </si>
  <si>
    <t>最大的疑问，家长是怎样才能正确引导孩子阅读，找到好的学习方法。</t>
  </si>
  <si>
    <t>2020/2/29 14:16:52</t>
  </si>
  <si>
    <t>117.143.44.119(上海-上海)</t>
  </si>
  <si>
    <t>朱静怡</t>
  </si>
  <si>
    <t>http://www.wjx.cn/wjx/viewfile.aspx?path=http%3a%2f%2fpubuserqiniu.paperol.cn%2f59608158_3645_q7_15829568444wA6xD.MOV%3fattname%3d3664_7_60464961499__B56BDCB1-0529-410F-AF04-2BEEB165AE44.MOV&amp;activity=59608158</t>
  </si>
  <si>
    <t>其他〖都可以〗</t>
  </si>
  <si>
    <t>2020/2/29 14:16:59</t>
  </si>
  <si>
    <t>183.194.169.6(上海-上海)</t>
  </si>
  <si>
    <t>罗毅</t>
  </si>
  <si>
    <t>http://www.wjx.cn/wjx/viewfile.aspx?path=http%3a%2f%2fpubuserqiniu.paperol.cn%2f59608158_3661_q5_1582957000ijPDbC.MOV%3fattname%3d3665_5_60464977384__2AE6E10E-58A4-4E6C-A930-9F3833495DB8.MOV&amp;activity=59608158</t>
  </si>
  <si>
    <t>有，书名是〖100个问题〗</t>
  </si>
  <si>
    <t>2020/2/29 14:17:06</t>
  </si>
  <si>
    <t>101.88.41.200(上海-上海)</t>
  </si>
  <si>
    <t>段元壮</t>
  </si>
  <si>
    <t>http://www.wjx.cn/wjx/viewfile.aspx?path=http%3a%2f%2fpubuserqiniu.paperol.cn%2f59608158_3660_q5_15829569283RAPFx.m4a%3fattname%3d3666_5_%25e5%258f%258c%25e6%25b1%259f%25e5%25b0%258f%25e5%25ad%25a6-%25ef%25bc%2588%25e4%25b8%25803%25e7%258f%25ad%25ef%25bc%2589%25e6%25ae%25b5%25e5%2585%2583%25e5%25a3%25ae.m4a&amp;activity=59608158</t>
  </si>
  <si>
    <t>2020/2/29 14:17:18</t>
  </si>
  <si>
    <t>智梦雨</t>
  </si>
  <si>
    <t>http://www.wjx.cn/wjx/viewfile.aspx?path=http%3a%2f%2fpubuserqiniu.paperol.cn%2f59608158_3638_q6_1582956704jhkBh5.m4a%3fattname%3d3667_6_%25e6%2596%25b0%25e5%25bd%2595%25e9%259f%25b3%2b2.m4a&amp;activity=59608158</t>
  </si>
  <si>
    <t>有，书名是〖冰雪女王〗</t>
  </si>
  <si>
    <t>最大疑问我家丫头不怎么喜欢阅读，我想在这方面多帮助她。</t>
  </si>
  <si>
    <t>2020/2/29 14:17:59</t>
  </si>
  <si>
    <t>101.244.244.2(上海-上海)</t>
  </si>
  <si>
    <t>樊昌益</t>
  </si>
  <si>
    <t>http://www.wjx.cn/wjx/viewfile.aspx?path=http%3a%2f%2fpubuserqiniu.paperol.cn%2f59608158_3666_q7_1582956957zyDBic.amr%3fattname%3d3668_7_20200229_002.amr&amp;activity=59608158</t>
  </si>
  <si>
    <t>买一些课外书和孩子一起阅读</t>
  </si>
  <si>
    <t>2020/2/29 14:18:12</t>
  </si>
  <si>
    <t>180.158.20.80(上海-上海)</t>
  </si>
  <si>
    <t>吴艾壳</t>
  </si>
  <si>
    <t>http://www.wjx.cn/wjx/viewfile.aspx?path=http%3a%2f%2fpubuserqiniu.paperol.cn%2f59608158_3661_q6_1582956941Bey5zT.m4a%3fattname%3d3669_6_%25e4%25b8%259c%25e5%25b7%259d%25e8%25b7%25af2626%25e5%258f%25b7.m4a&amp;activity=59608158</t>
  </si>
  <si>
    <t>有，书名是〖马小跳沙漠探险〗</t>
  </si>
  <si>
    <t>不知道怎么引导孩子去读书</t>
  </si>
  <si>
    <t>2020/2/29 14:18:35</t>
  </si>
  <si>
    <t>101.88.53.176(上海-上海)</t>
  </si>
  <si>
    <t>余亿豪</t>
  </si>
  <si>
    <t>http://www.wjx.cn/wjx/viewfile.aspx?path=http%3a%2f%2fpubuserqiniu.paperol.cn%2f59608158_3658_q5_1582956969XewRbz.MOV%3fattname%3d3670_5_60464975224__38008E39-BFE8-422D-8220-1084FFCC839F.MOV&amp;activity=59608158</t>
  </si>
  <si>
    <t>有，书名是〖勇气〗</t>
  </si>
  <si>
    <t>让他认识更多的字</t>
  </si>
  <si>
    <t>2020/2/29 14:19:22</t>
  </si>
  <si>
    <t>117.143.113.100(上海-上海)</t>
  </si>
  <si>
    <t>张涵宇</t>
  </si>
  <si>
    <t>http://www.wjx.cn/wjx/viewfile.aspx?path=http%3a%2f%2fpubuserqiniu.paperol.cn%2f59608158_3668_q6_1582957155KaiXw6.amr%3fattname%3d3671_6_20200229_141840.amr&amp;activity=59608158</t>
  </si>
  <si>
    <t>2020/2/29 14:19:45</t>
  </si>
  <si>
    <t>117.143.50.230(上海-上海)</t>
  </si>
  <si>
    <t>刘倩文</t>
  </si>
  <si>
    <t>http://www.wjx.cn/wjx/viewfile.aspx?path=http%3a%2f%2fpubuserqiniu.paperol.cn%2f59608158_3670_q8_1582957181sbX2f8.amr%3fattname%3d3672_8_20200229_141855.amr&amp;activity=59608158</t>
  </si>
  <si>
    <t>117.143.50.216(上海-上海)</t>
  </si>
  <si>
    <t>冯紫珊</t>
  </si>
  <si>
    <t>http://www.wjx.cn/wjx/viewfile.aspx?path=http%3a%2f%2fpubuserqiniu.paperol.cn%2f59608158_3660_q5_1582956950Z8YwXE.amr%3fattname%3d3673_5_20200229_141531.amr&amp;activity=59608158</t>
  </si>
  <si>
    <t>2020/2/29 14:20:18</t>
  </si>
  <si>
    <t>124.77.80.193(上海-上海)</t>
  </si>
  <si>
    <t>许林夕</t>
  </si>
  <si>
    <t>http://www.wjx.cn/wjx/viewfile.aspx?path=http%3a%2f%2fpubuserqiniu.paperol.cn%2f59608158_3671_q6_15829572154hDSsA.m4a%3fattname%3d3674_6_%25e8%25ae%25b8%25e6%259e%2597%25e5%25a4%2595.m4a&amp;activity=59608158</t>
  </si>
  <si>
    <t>如何提高阅读兴趣。和孩子一起找阅读兴趣</t>
  </si>
  <si>
    <t>2020/2/29 14:20:57</t>
  </si>
  <si>
    <t>张家奇</t>
  </si>
  <si>
    <t>http://www.wjx.cn/wjx/viewfile.aspx?path=http%3a%2f%2fpubuserqiniu.paperol.cn%2f59608158_3672_q9_1582957231z4nn3C.m4a%3fattname%3d3675_9_%25e5%258f%258c%25e6%25b1%259f%25e5%25b0%258f%25e5%25ad%25a654%25e7%258f%25ad%25e5%25bc%25a0%25e5%25ae%25b6%25e5%25a5%2587.m4a&amp;activity=59608158</t>
  </si>
  <si>
    <t>孩子读了会不会很快就忘啦？</t>
  </si>
  <si>
    <t>2020/2/29 14:21:13</t>
  </si>
  <si>
    <t>117.143.132.242(上海-上海)</t>
  </si>
  <si>
    <t>罗彤彤</t>
  </si>
  <si>
    <t>http://www.wjx.cn/wjx/viewfile.aspx?path=http%3a%2f%2fpubuserqiniu.paperol.cn%2f59608158_3675_q8_1582957270mzxZCJ.amr%3fattname%3d3676_8_20200229_142006.amr&amp;activity=59608158</t>
  </si>
  <si>
    <t>多点时间培养阅读兴趣</t>
  </si>
  <si>
    <t>2020/2/29 14:21:21</t>
  </si>
  <si>
    <t>58.243.250.79(安徽-合肥)</t>
  </si>
  <si>
    <t>朱冯鑫</t>
  </si>
  <si>
    <t>http://www.wjx.cn/wjx/viewfile.aspx?path=http%3a%2f%2fpubuserqiniu.paperol.cn%2f59608158_3670_q8_1582957095tDGx43.mp4%3fattname%3d3677_8_Record_2020-02-29-14-15-23.mp4&amp;activity=59608158</t>
  </si>
  <si>
    <t>有，书名是〖《窗边的小豆豆》。〗</t>
  </si>
  <si>
    <t>2020/2/29 14:21:30</t>
  </si>
  <si>
    <t>陈雅琪</t>
  </si>
  <si>
    <t>http://www.wjx.cn/wjx/viewfile.aspx?path=http%3a%2f%2fpubuserqiniu.paperol.cn%2f59608158_3674_q5_1582957258zeBbzA.m4a%3fattname%3d3678_5_%25e5%258f%258c%25e6%25b1%259f%25e5%25b0%258f%25e5%25ad%25a6%25e4%25b8%2580%25ef%25bc%25881%25ef%25bc%2589%25e7%258f%25ad%25e9%2599%2588%25e9%259b%2585%25e7%2590%25aa.m4a&amp;activity=59608158</t>
  </si>
  <si>
    <t>2020/2/29 14:21:33</t>
  </si>
  <si>
    <t>183.194.165.115(上海-上海)</t>
  </si>
  <si>
    <t>马铭泽</t>
  </si>
  <si>
    <t>http://www.wjx.cn/wjx/viewfile.aspx?path=http%3a%2f%2fpubuserqiniu.paperol.cn%2f59608158_3671_q5_1582957127WrpMpD.MOV%3fattname%3d3679_5_60464990649__D5F0892B-122B-4E47-9D93-70DF1C802955.MOV&amp;activity=59608158</t>
  </si>
  <si>
    <t>2020/2/29 14:21:58</t>
  </si>
  <si>
    <t>朱子航</t>
  </si>
  <si>
    <t>http://www.wjx.cn/wjx/viewfile.aspx?path=http%3a%2f%2fpubuserqiniu.paperol.cn%2f59608158_3678_q5_1582957312JWnrfw.MOV%3fattname%3d3680_5_60465007770__9043CE42-8FFB-4208-89A0-1C3BB376FFB1.MOV&amp;activity=59608158</t>
  </si>
  <si>
    <t>2020/2/29 14:22:45</t>
  </si>
  <si>
    <t>管思齐</t>
  </si>
  <si>
    <t>http://www.wjx.cn/wjx/viewfile.aspx?path=http%3a%2f%2fpubuserqiniu.paperol.cn%2f59608158_3670_q6_1582957173mrdYTB.m4a%3fattname%3d3681_6_%25e5%258f%258c%25e6%25b1%259f%25e5%25b0%258f%25e5%25ad%25a6%25e4%25ba%258c%25ef%25bc%25884%25ef%25bc%2589%25e7%258f%25ad%25e7%25ae%25a1%25e6%2580%259d%25e9%25bd%2590.m4a&amp;activity=59608158</t>
  </si>
  <si>
    <t>这样的亲子阅读是否培养孩子的阅读兴趣？多读一些书</t>
  </si>
  <si>
    <t>2020/2/29 14:22:51</t>
  </si>
  <si>
    <t>117.143.48.182(上海-上海)</t>
  </si>
  <si>
    <t>黄铭宇</t>
  </si>
  <si>
    <t>http://www.wjx.cn/wjx/viewfile.aspx?path=http%3a%2f%2fpubuserqiniu.paperol.cn%2f59608158_3680_q5_1582957364EY2PC5.MP4%3fattname%3d3682_5_IMG_3627.MP4&amp;activity=59608158</t>
  </si>
  <si>
    <t>时间问题</t>
  </si>
  <si>
    <t>2020/2/29 14:23:09</t>
  </si>
  <si>
    <t>220.112.121.44(上海-上海)</t>
  </si>
  <si>
    <t>姜廷宇</t>
  </si>
  <si>
    <t>http://www.wjx.cn/wjx/viewfile.aspx?path=http%3a%2f%2fpubuserqiniu.paperol.cn%2f59608158_3668_q5_15829570596Qytrc.amr%3fattname%3d3683_5_20200229_141721.amr&amp;activity=59608158</t>
  </si>
  <si>
    <t>有，书名是〖勇敢的面对困难〗</t>
  </si>
  <si>
    <t>给他多买些课外书，多带他去图书馆阅读</t>
  </si>
  <si>
    <t>2020/2/29 14:23:23</t>
  </si>
  <si>
    <t>115.174.216.83(上海-上海)</t>
  </si>
  <si>
    <t>董世博</t>
  </si>
  <si>
    <t>http://www.wjx.cn/wjx/viewfile.aspx?path=http%3a%2f%2fpubuserqiniu.paperol.cn%2f59608158_3684_q8_1582957392cWm77K.amr%3fattname%3d3684_8_20200229_142229.amr&amp;activity=59608158</t>
  </si>
  <si>
    <t>我最大的疑问是孩子读完之后理解能力差</t>
  </si>
  <si>
    <t>2020/2/29 14:23:27</t>
  </si>
  <si>
    <t>101.245.253.188(上海-上海)</t>
  </si>
  <si>
    <t>郑筱珏</t>
  </si>
  <si>
    <t>http://www.wjx.cn/wjx/viewfile.aspx?path=http%3a%2f%2fpubuserqiniu.paperol.cn%2f59608158_3672_q9_1582957233dRsrHR.mp3%3fattname%3d3685_9_%25e5%258f%258c%25e6%25b1%259f%25e5%25b0%258f%25e5%25ad%25a6%2b%25e4%25ba%2594%25e5%259b%259b%25e7%258f%25ad%2b%25e9%2583%2591%25e7%25ad%25b1%25e7%258f%258f.mp3&amp;activity=59608158</t>
  </si>
  <si>
    <t>2020/2/29 14:23:32</t>
  </si>
  <si>
    <t>101.88.41.213(上海-上海)</t>
  </si>
  <si>
    <t>阚佳欣</t>
  </si>
  <si>
    <t>http://www.wjx.cn/wjx/viewfile.aspx?path=http%3a%2f%2fpubuserqiniu.paperol.cn%2f59608158_3685_q9_1582957408mTfhX6.MOV%3fattname%3d3686_9_60465017189__356E1EC2-9C3B-440A-90F1-408E9A966A3A.MOV&amp;activity=59608158</t>
  </si>
  <si>
    <t>2020/2/29 14:23:47</t>
  </si>
  <si>
    <t>117.143.50.78(上海-上海)</t>
  </si>
  <si>
    <t>尹芯悦</t>
  </si>
  <si>
    <t>http://www.wjx.cn/wjx/viewfile.aspx?path=http%3a%2f%2fpubuserqiniu.paperol.cn%2f59608158_3670_q8_1582957119h5d5zn.amr%3fattname%3d3687_8_20200229_141744.amr&amp;activity=59608158</t>
  </si>
  <si>
    <t>每天要求孩子阅读一个小时</t>
  </si>
  <si>
    <t>2020/2/29 14:23:55</t>
  </si>
  <si>
    <t>117.136.119.202(上海-上海)</t>
  </si>
  <si>
    <t>廖子昊</t>
  </si>
  <si>
    <t>http://www.wjx.cn/wjx/viewfile.aspx?path=http%3a%2f%2fpubuserqiniu.paperol.cn%2f59608158_3672_q5_1582957211XiDBwB.MP4%3fattname%3d3688_5_F5179805-A1F8-4B5D-BC4C-B91DF60B8A3A.MP4&amp;activity=59608158</t>
  </si>
  <si>
    <t>有，书名是〖世界兵器大百科〗</t>
  </si>
  <si>
    <t>孩子没有坚持看书习惯</t>
  </si>
  <si>
    <t>2020/2/29 14:24:04</t>
  </si>
  <si>
    <t>117.136.119.40(上海-上海)</t>
  </si>
  <si>
    <t>陆强强</t>
  </si>
  <si>
    <t>http://www.wjx.cn/wjx/viewfile.aspx?path=http%3a%2f%2fpubuserqiniu.paperol.cn%2f59608158_3679_q8_15829573013bKCbA.m4a%3fattname%3d3689_8_%25e4%25b8%258b%25e5%258d%2588%2b2%25e6%2597%25b620%25e5%2588%2586%2b.m4a&amp;activity=59608158</t>
  </si>
  <si>
    <t>2020/2/29 14:24:11</t>
  </si>
  <si>
    <t>114.93.38.247(上海-上海)</t>
  </si>
  <si>
    <t>黄缘涛</t>
  </si>
  <si>
    <t>http://www.wjx.cn/wjx/viewfile.aspx?path=http%3a%2f%2fpubuserqiniu.paperol.cn%2f59608158_3688_q7_1582957446wSHCen.MOV%3fattname%3d3690_7_60465024014__369D445E-7783-40DC-9A7B-69AE1B3BB62E.MOV&amp;activity=59608158</t>
  </si>
  <si>
    <t>2020/2/29 14:24:25</t>
  </si>
  <si>
    <t>211.161.244.34(上海-上海)</t>
  </si>
  <si>
    <t>崔金哲</t>
  </si>
  <si>
    <t>http://www.wjx.cn/wjx/viewfile.aspx?path=http%3a%2f%2fpubuserqiniu.paperol.cn%2f59608158_3674_q7_1582957274NbXPtH.amr%3fattname%3d3691_7_20200229_142047.amr&amp;activity=59608158</t>
  </si>
  <si>
    <t>怎么让孩子感兴趣</t>
  </si>
  <si>
    <t>2020/2/29 14:24:32</t>
  </si>
  <si>
    <t>http://www.wjx.cn/wjx/viewfile.aspx?path=http%3a%2f%2fpubuserqiniu.paperol.cn%2f59608158_3675_q5_1582957262eedQYj.MOV%3fattname%3d3692_5_60465003287__9AFFEC78-FF39-4953-ADC6-0E89A189017A.MOV&amp;activity=59608158</t>
  </si>
  <si>
    <t>朗读流利</t>
  </si>
  <si>
    <t>其他〖一起加油〗</t>
  </si>
  <si>
    <t>2020/2/29 14:24:57</t>
  </si>
  <si>
    <t>183.192.38.126(上海-上海)</t>
  </si>
  <si>
    <t>刘若妍</t>
  </si>
  <si>
    <t>http://www.wjx.cn/wjx/viewfile.aspx?path=http%3a%2f%2fpubuserqiniu.paperol.cn%2f59608158_3672_q5_1582957231PtisBW.MOV%3fattname%3d3693_5_60465000424__83FD18C2-B05E-4628-969E-AF7D57ADCEB8.MOV&amp;activity=59608158</t>
  </si>
  <si>
    <t>有，书名是〖野生动物大百科〗</t>
  </si>
  <si>
    <t>2020/2/29 14:24:59</t>
  </si>
  <si>
    <t>http://www.wjx.cn/wjx/viewfile.aspx?path=http%3a%2f%2fpubuserqiniu.paperol.cn%2f59608158_3670_q6_1582957094Wh2NQT.mp3%3fattname%3d3694_6_REC20200229141725.mp3&amp;activity=59608158</t>
  </si>
  <si>
    <t>让孩子尽可能的多读书</t>
  </si>
  <si>
    <t>2020/2/29 14:25:03</t>
  </si>
  <si>
    <t>223.247.90.109(安徽-亳州)</t>
  </si>
  <si>
    <t>汪语桐</t>
  </si>
  <si>
    <t>http://www.wjx.cn/wjx/viewfile.aspx?path=http%3a%2f%2fpubuserqiniu.paperol.cn%2f59608158_3678_q7_1582957297rwGdHr.amr%3fattname%3d3695_7_20200229_142116.amr&amp;activity=59608158</t>
  </si>
  <si>
    <t>最想她可以感兴趣</t>
  </si>
  <si>
    <t>2020/2/29 14:25:13</t>
  </si>
  <si>
    <t>101.245.18.81(上海-上海)</t>
  </si>
  <si>
    <t>陈晓春</t>
  </si>
  <si>
    <t>http://www.wjx.cn/wjx/viewfile.aspx?path=http%3a%2f%2fpubuserqiniu.paperol.cn%2f59608158_3693_q9_1582957425YSffmT.m4a%3fattname%3d3696_9_%25e5%258f%258c%25e6%25b1%259f%25e5%25b0%258f%25e5%25ad%25a6%25e4%25ba%25943%25e7%258f%25ad-%25e9%2599%2588%25e6%2599%2593%25e6%2598%25a5.m4a&amp;activity=59608158</t>
  </si>
  <si>
    <t>2020/2/29 14:26:40</t>
  </si>
  <si>
    <t>101.88.33.205(上海-上海)</t>
  </si>
  <si>
    <t>江铭里</t>
  </si>
  <si>
    <t>http://www.wjx.cn/wjx/viewfile.aspx?path=http%3a%2f%2fpubuserqiniu.paperol.cn%2f59608158_3690_q6_1582957490ZKGGZS.m4a%3fattname%3d3697_6_20200229_140350.m4a&amp;activity=59608158</t>
  </si>
  <si>
    <t>读书不停顿，教他会停顿的读书。</t>
  </si>
  <si>
    <t>2020/2/29 14:26:43</t>
  </si>
  <si>
    <t>关昊天</t>
  </si>
  <si>
    <t>http://www.wjx.cn/wjx/viewfile.aspx?path=http%3a%2f%2fpubuserqiniu.paperol.cn%2f59608158_3696_q5_15829575392E8Rwr.m4a%3fattname%3d3698_5_%25e6%2596%25b0%25e5%25bd%2595%25e9%259f%25b3%2b2.m4a&amp;activity=59608158</t>
  </si>
  <si>
    <t>2020/2/29 14:26:56</t>
  </si>
  <si>
    <t>183.252.88.8(福建-漳州)</t>
  </si>
  <si>
    <t>赵柏垲</t>
  </si>
  <si>
    <t>http://www.wjx.cn/wjx/viewfile.aspx?path=http%3a%2f%2fpubuserqiniu.paperol.cn%2f59608158_3674_q7_1582957234mJGdkS.mp3%3fattname%3d3699_7_REC20200229141958.mp3&amp;activity=59608158</t>
  </si>
  <si>
    <t>有，书名是〖脑筋急转弯，带刺的朋友，米小圈，雪地追踪〗</t>
  </si>
  <si>
    <t>怎么是孩子对阅读感兴趣，多陪孩子阅读</t>
  </si>
  <si>
    <t>2020/2/29 14:26:59</t>
  </si>
  <si>
    <t>120.204.132.121(上海-上海)</t>
  </si>
  <si>
    <t>张颖慈</t>
  </si>
  <si>
    <t>http://www.wjx.cn/wjx/viewfile.aspx?path=http%3a%2f%2fpubuserqiniu.paperol.cn%2f59608158_3685_q5_1582957412f6RWa7.mp4%3fattname%3d3700_5_%25e6%2595%25b0%25e5%25ad%2597%25e6%25ad%258c.mp4&amp;activity=59608158</t>
  </si>
  <si>
    <t>2020/2/29 14:27:08</t>
  </si>
  <si>
    <t>223.104.213.165(上海-上海)</t>
  </si>
  <si>
    <t>刘嘉辉</t>
  </si>
  <si>
    <t>http://www.wjx.cn/wjx/viewfile.aspx?path=http%3a%2f%2fpubuserqiniu.paperol.cn%2f59608158_3681_q8_1582957330QkQ4Fd.mp4%3fattname%3d3701_8_wx_camera_1582367529838.mp4&amp;activity=59608158</t>
  </si>
  <si>
    <t>2020/2/29 14:27:20</t>
  </si>
  <si>
    <t>117.143.113.196(上海-上海)</t>
  </si>
  <si>
    <t>杨鑫琳</t>
  </si>
  <si>
    <t>http://www.wjx.cn/wjx/viewfile.aspx?path=http%3a%2f%2fpubuserqiniu.paperol.cn%2f59608158_3702_q5_15829576336hkJdm.MOV%3fattname%3d3702_5_60465042067__0EEB1B32-7FCB-450E-9BA0-84479D8A0836.MOV&amp;activity=59608158</t>
  </si>
  <si>
    <t>陪孩子一起.培养她的耐心跟兴趣</t>
  </si>
  <si>
    <t>2020/2/29 14:27:40</t>
  </si>
  <si>
    <t>223.104.192.235(山东-未知)</t>
  </si>
  <si>
    <t>张芷萱</t>
  </si>
  <si>
    <t>http://www.wjx.cn/wjx/viewfile.aspx?path=http%3a%2f%2fpubuserqiniu.paperol.cn%2f59608158_3683_q7_1582957380QFx8aX.mp4%3fattname%3d3703_7_1582957346333.mp4&amp;activity=59608158</t>
  </si>
  <si>
    <t>怎样让孩子爱上阅读？我愿意抽出时间陪她阅读</t>
  </si>
  <si>
    <t>2020/2/29 14:27:49</t>
  </si>
  <si>
    <t>崔慧雅</t>
  </si>
  <si>
    <t>http://www.wjx.cn/wjx/viewfile.aspx?path=http%3a%2f%2fpubuserqiniu.paperol.cn%2f59608158_3697_q7_1582957564xmcPGy.amr%3fattname%3d3704_7_20200229_142542.amr&amp;activity=59608158</t>
  </si>
  <si>
    <t>怎么提高孩子的阅读兴趣</t>
  </si>
  <si>
    <t>2020/2/29 14:28:25</t>
  </si>
  <si>
    <t>183.194.156.227(上海-上海)</t>
  </si>
  <si>
    <t>韩依笑</t>
  </si>
  <si>
    <t>http://www.wjx.cn/wjx/viewfile.aspx?path=http%3a%2f%2fpubuserqiniu.paperol.cn%2f59608158_3688_q5_1582957444krkMpQ.MOV%3fattname%3d3705_5_60465022276__780B1431-7435-4E64-8856-83EF76073DDB.MOV&amp;activity=59608158</t>
  </si>
  <si>
    <t>陪着孩子一起成长</t>
  </si>
  <si>
    <t>2020/2/29 14:28:51</t>
  </si>
  <si>
    <t>183.192.89.34(上海-上海)</t>
  </si>
  <si>
    <t>朱语嫣</t>
  </si>
  <si>
    <t>http://www.wjx.cn/wjx/viewfile.aspx?path=http%3a%2f%2fpubuserqiniu.paperol.cn%2f59608158_3687_q8_1582957451cQdDZG.m4a%3fattname%3d3706_8_%25e6%2596%25b0%25e5%25bd%2595%25e9%259f%25b3%2b2.m4a&amp;activity=59608158</t>
  </si>
  <si>
    <t>主要孩子自己喜欢就好</t>
  </si>
  <si>
    <t>2020/2/29 14:28:55</t>
  </si>
  <si>
    <t>尹显明</t>
  </si>
  <si>
    <t>http://www.wjx.cn/wjx/viewfile.aspx?path=http%3a%2f%2fpubuserqiniu.paperol.cn%2f59608158_3702_q5_1582957688rjWeNJ.amr%3fattname%3d3707_5_20200229_142736.amr&amp;activity=59608158</t>
  </si>
  <si>
    <t>2020/2/29 14:29:08</t>
  </si>
  <si>
    <t>111.18.100.97(陕西-咸阳)</t>
  </si>
  <si>
    <t>http://www.wjx.cn/wjx/viewfile.aspx?path=http%3a%2f%2fpubuserqiniu.paperol.cn%2f59608158_3688_q8_1582957455ETT5z7.amr%3fattname%3d3708_8_20200229_142321.amr&amp;activity=59608158</t>
  </si>
  <si>
    <t>不知道孩子喜好的书类型，想和孩子一起学习</t>
  </si>
  <si>
    <t>2020/2/29 14:29:34</t>
  </si>
  <si>
    <t>115.174.198.63(上海-上海)</t>
  </si>
  <si>
    <t>赵钰涵</t>
  </si>
  <si>
    <t>http://www.wjx.cn/wjx/viewfile.aspx?path=http%3a%2f%2fpubuserqiniu.paperol.cn%2f59608158_3692_q6_1582957483NcJKSZ.amr%3fattname%3d3709_6_20200229_142411.amr&amp;activity=59608158</t>
  </si>
  <si>
    <t>希望她能爱上阅读</t>
  </si>
  <si>
    <t>2020/2/29 14:29:54</t>
  </si>
  <si>
    <t>120.204.142.207(上海-上海)</t>
  </si>
  <si>
    <t>朱卿涔</t>
  </si>
  <si>
    <t>http://www.wjx.cn/wjx/viewfile.aspx?path=http%3a%2f%2fpubuserqiniu.paperol.cn%2f59608158_3668_q5_1582957141HmpQWM.mp3%3fattname%3d3710_5_%25e5%258f%258c%25e6%25b1%259f%25e5%25b0%258f%25e5%25ad%25a6%25e4%25b8%2580%25e5%25b9%25b4%25e7%25ba%25a7%25e4%25ba%258c%25e7%258f%25ad%25e6%259c%25b1%25e5%258d%25bf%25e6%25b6%2594(1).mp3&amp;activity=59608158</t>
  </si>
  <si>
    <t>有，书名是〖皮卡丘〗</t>
  </si>
  <si>
    <t>挑选书籍上面，  最想为孩子做到细致讲解，但因工作时间和孩子是错开，所以没多少时间陪伴孩子亲子阅读，很遗憾</t>
  </si>
  <si>
    <t>2020/2/29 14:30:16</t>
  </si>
  <si>
    <t>114.93.38.207(上海-上海)</t>
  </si>
  <si>
    <t>李宇杨</t>
  </si>
  <si>
    <t>http://www.wjx.cn/wjx/viewfile.aspx?path=http%3a%2f%2fpubuserqiniu.paperol.cn%2f59608158_3701_q5_1582958327pinT6D.m4a%3fattname%3d3711_5_%25e5%258f%258c%25e6%25b1%259f%25e5%25b0%258f%25e5%25ad%25a6%25e4%25b8%2580%25e5%25b9%25b4%25e7%25ba%25a7%25ef%25bc%25882%25ef%25bc%2589%25e7%258f%25ad%25e6%259d%258e%25e5%25ae%2587%25e6%259d%25a8(1).m4a&amp;activity=59608158</t>
  </si>
  <si>
    <t>115.174.9.186(上海-上海)</t>
  </si>
  <si>
    <t>吴昱航</t>
  </si>
  <si>
    <t>http://www.wjx.cn/wjx/viewfile.aspx?path=http%3a%2f%2fpubuserqiniu.paperol.cn%2f59608158_3708_q6_15829578134SbhDa.m4a%3fattname%3d3712_6_%25e5%25b7%25a6%25e6%2589%258b%25e5%2592%258c%25e5%258f%25b3%25e6%2589%258b.m4a&amp;activity=59608158</t>
  </si>
  <si>
    <t>认识更多的文化知识和了解中国汉字博大精深。</t>
  </si>
  <si>
    <t>2020/2/29 14:30:25</t>
  </si>
  <si>
    <t>117.143.55.184(上海-上海)</t>
  </si>
  <si>
    <t>王梦茹</t>
  </si>
  <si>
    <t>http://www.wjx.cn/wjx/viewfile.aspx?path=http%3a%2f%2fpubuserqiniu.paperol.cn%2f59608158_3698_q5_1582957683bSfrpw.MOV%3fattname%3d3713_5_60465044646__B4300A2F-3999-487D-BAA9-55F5DA8ECD02.MOV&amp;activity=59608158</t>
  </si>
  <si>
    <t>2020/2/29 14:30:32</t>
  </si>
  <si>
    <t>114.87.22.244(上海-上海)</t>
  </si>
  <si>
    <t>周子琪</t>
  </si>
  <si>
    <t>http://www.wjx.cn/wjx/viewfile.aspx?path=http%3a%2f%2fpubuserqiniu.paperol.cn%2f59608158_3708_q8_1582957827sbwn52.mp3%3fattname%3d3714_8_REC20200229142946.mp3&amp;activity=59608158</t>
  </si>
  <si>
    <t>有，书名是〖《十岁那年》〗</t>
  </si>
  <si>
    <t>为什么有些孩子不喜欢阅读？能陪伴孩子阅读</t>
  </si>
  <si>
    <t>2020/2/29 14:31:04</t>
  </si>
  <si>
    <t>101.244.52.7(上海-上海)</t>
  </si>
  <si>
    <t>刘宇凡</t>
  </si>
  <si>
    <t>http://www.wjx.cn/wjx/viewfile.aspx?path=http%3a%2f%2fpubuserqiniu.paperol.cn%2f59608158_3692_q8_1582957468aW2cHS.MOV%3fattname%3d3715_8_60465025000__BA4ACC12-D83A-4B41-AC01-26D16E35F4DF.MOV&amp;activity=59608158</t>
  </si>
  <si>
    <t>2020/2/29 14:32:00</t>
  </si>
  <si>
    <t>101.88.162.143(上海-上海)</t>
  </si>
  <si>
    <t>简雨菲</t>
  </si>
  <si>
    <t>http://www.wjx.cn/wjx/viewfile.aspx?path=http%3a%2f%2fpubuserqiniu.paperol.cn%2f59608158_3708_q8_1582957805c5GFTa.amr%3fattname%3d3716_8_20200229_142925.amr&amp;activity=59608158</t>
  </si>
  <si>
    <t>2020/2/29 14:32:16</t>
  </si>
  <si>
    <t>117.143.44.88(上海-上海)</t>
  </si>
  <si>
    <t>http://www.wjx.cn/wjx/viewfile.aspx?path=http%3a%2f%2fpubuserqiniu.paperol.cn%2f59608158_3708_q5_15829577728pna84.MOV%3fattname%3d3717_5_60465054264__65DBDD4D-7A58-4E43-860E-EF7B821F8F55.MOV&amp;activity=59608158</t>
  </si>
  <si>
    <t>2020/2/29 14:32:25</t>
  </si>
  <si>
    <t>101.88.38.102(上海-上海)</t>
  </si>
  <si>
    <t>杨依伦</t>
  </si>
  <si>
    <t>http://www.wjx.cn/wjx/viewfile.aspx?path=http%3a%2f%2fpubuserqiniu.paperol.cn%2f59608158_3693_q7_1582957596bBncWb.MOV%3fattname%3d3718_7_60465037790__2F1D08C8-6AE8-4227-9957-923C02B3E753.MOV&amp;activity=59608158</t>
  </si>
  <si>
    <t>为什么孩子不喜欢读散文和古寺</t>
  </si>
  <si>
    <t>2020/2/29 14:32:50</t>
  </si>
  <si>
    <t>115.174.172.234(上海-上海)</t>
  </si>
  <si>
    <t>王亦菲</t>
  </si>
  <si>
    <t>http://www.wjx.cn/wjx/viewfile.aspx?path=http%3a%2f%2fpubuserqiniu.paperol.cn%2f59608158_3716_q7_1582957954hAFn4M.zip%3fattname%3d3719_7_%25e4%25bf%259d%25e9%2599%25a9%25e8%25b5%2584%25e6%2596%2599%25e6%2596%2587%25e4%25bb%25b6.zip&amp;activity=59608158</t>
  </si>
  <si>
    <t>2020/2/29 14:33:09</t>
  </si>
  <si>
    <t>211.161.247.41(上海-上海)</t>
  </si>
  <si>
    <t>刘嘉懿</t>
  </si>
  <si>
    <t>http://www.wjx.cn/wjx/viewfile.aspx?path=http%3a%2f%2fpubuserqiniu.paperol.cn%2f59608158_3702_q8_1582957707SpBTzC.amr%3fattname%3d3720_8_20200229_142741.amr&amp;activity=59608158</t>
  </si>
  <si>
    <t>让她了解更多的知识，开阔视野</t>
  </si>
  <si>
    <t>2020/2/29 14:33:30</t>
  </si>
  <si>
    <t>124.77.142.202(上海-上海)</t>
  </si>
  <si>
    <t>秦涛</t>
  </si>
  <si>
    <t>http://www.wjx.cn/wjx/viewfile.aspx?path=http%3a%2f%2fpubuserqiniu.paperol.cn%2f59608158_3698_q8_1582957651aeseYB.MOV%3fattname%3d3721_8_60465040869__B9ED8DD6-19D9-462E-949A-5DF295F77FB6.MOV&amp;activity=59608158</t>
  </si>
  <si>
    <t>有，书名是〖我能面对一切挑战〗</t>
  </si>
  <si>
    <t>我家孩子大人叫看书才能看不知道用什么方式才能让他自己自觉的去看书呢！</t>
  </si>
  <si>
    <t>2020/2/29 14:34:11</t>
  </si>
  <si>
    <t>180.158.53.114(上海-上海)</t>
  </si>
  <si>
    <t>石钰轩</t>
  </si>
  <si>
    <t>http://www.wjx.cn/wjx/viewfile.aspx?path=http%3a%2f%2fpubuserqiniu.paperol.cn%2f59608158_3672_q5_1582957228TmJxw2.MOV%3fattname%3d3722_5_60465001219__097AE560-99C7-46B4-BF39-55A6111F6B83.MOV&amp;activity=59608158</t>
  </si>
  <si>
    <t>有，书名是〖学前识字〗</t>
  </si>
  <si>
    <t>可以多点时间陪同孩子和他一起阅读书本，让他爱上阅读。</t>
  </si>
  <si>
    <t>2020/2/29 14:34:14</t>
  </si>
  <si>
    <t>116.237.1.176(上海-上海)</t>
  </si>
  <si>
    <t>孙古烁</t>
  </si>
  <si>
    <t>http://www.wjx.cn/wjx/viewfile.aspx?path=http%3a%2f%2fpubuserqiniu.paperol.cn%2f59608158_3719_q8_1582958047PxpxWH.MOV%3fattname%3d3723_8_60465082116__951F875F-9339-4B72-A89F-3E6D3BBAFCD4.MOV&amp;activity=59608158</t>
  </si>
  <si>
    <t>2020/2/29 14:34:26</t>
  </si>
  <si>
    <t>112.65.61.140(上海-上海)</t>
  </si>
  <si>
    <t>姜硕</t>
  </si>
  <si>
    <t>http://www.wjx.cn/wjx/viewfile.aspx?path=http%3a%2f%2fpubuserqiniu.paperol.cn%2f59608158_3722_q6_1582958056D82nkc.MOV%3fattname%3d3724_6_60465081146__31C85B98-BC31-4B62-8611-04DB23EEC4A4.MOV&amp;activity=59608158</t>
  </si>
  <si>
    <t>2020/2/29 14:34:34</t>
  </si>
  <si>
    <t>101.88.160.202(上海-上海)</t>
  </si>
  <si>
    <t>祝美涵</t>
  </si>
  <si>
    <t>http://www.wjx.cn/wjx/viewfile.aspx?path=http%3a%2f%2fpubuserqiniu.paperol.cn%2f59608158_3721_q5_1582958047wxW88E.mp4%3fattname%3d3725_5_1430102902206f4b2e03823.mp4&amp;activity=59608158</t>
  </si>
  <si>
    <t>2020/2/29 14:34:40</t>
  </si>
  <si>
    <t>齐江宏</t>
  </si>
  <si>
    <t>http://www.wjx.cn/wjx/viewfile.aspx?path=http%3a%2f%2fpubuserqiniu.paperol.cn%2f59608158_3722_q5_1582958059YWKQnj.MOV%3fattname%3d3726_5_60465083865__0A7A2ACD-E9FA-4171-B35E-1DD92E7EA9EC.MOV&amp;activity=59608158</t>
  </si>
  <si>
    <t>浏览速度和意思理解能力</t>
  </si>
  <si>
    <t>2020/2/29 14:35:09</t>
  </si>
  <si>
    <t>101.245.18.106(上海-上海)</t>
  </si>
  <si>
    <t>梁钰轩</t>
  </si>
  <si>
    <t>http://www.wjx.cn/wjx/viewfile.aspx?path=http%3a%2f%2fpubuserqiniu.paperol.cn%2f59608158_3713_q5_1582957833FNnWFc.amr%3fattname%3d3727_5_20200229_143014.amr&amp;activity=59608158</t>
  </si>
  <si>
    <t>不爱阅读，多买点书籍</t>
  </si>
  <si>
    <t>2020/2/29 14:35:19</t>
  </si>
  <si>
    <t>42.196.138.28(上海-上海)</t>
  </si>
  <si>
    <t>郭逸</t>
  </si>
  <si>
    <t>http://www.wjx.cn/wjx/viewfile.aspx?path=http%3a%2f%2fpubuserqiniu.paperol.cn%2f59608158_3719_q9_15829580654zctbF.mp3%3fattname%3d3728_9_%25e9%2583%25ad%25e9%2580%25b8.mp3&amp;activity=59608158</t>
  </si>
  <si>
    <t>220.112.121.91(上海-上海)</t>
  </si>
  <si>
    <t>曾紫妍</t>
  </si>
  <si>
    <t>http://www.wjx.cn/wjx/viewfile.aspx?path=http%3a%2f%2fpubuserqiniu.paperol.cn%2f59608158_3713_q5_1582957916spsSNK.amr%3fattname%3d3729_5_20200229_143136.amr&amp;activity=59608158</t>
  </si>
  <si>
    <t>怎样让她喜欢上阅读</t>
  </si>
  <si>
    <t>2020/2/29 14:35:22</t>
  </si>
  <si>
    <t>117.143.54.173(上海-上海)</t>
  </si>
  <si>
    <t>徐程成</t>
  </si>
  <si>
    <t>http://www.wjx.cn/wjx/viewfile.aspx?path=http%3a%2f%2fpubuserqiniu.paperol.cn%2f59608158_3722_q7_1582958121tMJkwJ.mp3%3fattname%3d3730_7_REC20200229143507.mp3&amp;activity=59608158</t>
  </si>
  <si>
    <t>怎样提高孩子的阅读</t>
  </si>
  <si>
    <t>2020/2/29 14:35:34</t>
  </si>
  <si>
    <t>101.44.92.181(上海-上海)</t>
  </si>
  <si>
    <t>赖俊宇</t>
  </si>
  <si>
    <t>http://www.wjx.cn/wjx/viewfile.aspx?path=http%3a%2f%2fpubuserqiniu.paperol.cn%2f59608158_3730_q7_1582958120G5X5KJ.mp4%3fattname%3d3731_7_VID_20200218091214.mp4&amp;activity=59608158</t>
  </si>
  <si>
    <t>2020/2/29 14:35:35</t>
  </si>
  <si>
    <t>简雨彤</t>
  </si>
  <si>
    <t>http://www.wjx.cn/wjx/viewfile.aspx?path=http%3a%2f%2fpubuserqiniu.paperol.cn%2f59608158_3731_q5_1582958129Y2QhXW.amr%3fattname%3d3732_5_20200229_143509.amr&amp;activity=59608158</t>
  </si>
  <si>
    <t>2020/2/29 14:35:58</t>
  </si>
  <si>
    <t>112.132.158.204(安徽-亳州)</t>
  </si>
  <si>
    <t>王启玉</t>
  </si>
  <si>
    <t>http://www.wjx.cn/wjx/viewfile.aspx?path=http%3a%2f%2fpubuserqiniu.paperol.cn%2f59608158_3713_q5_1582957837BKYMkX.m4a%3fattname%3d3733_5_%25e5%258f%258c%25e6%25b1%259f%25e5%25b0%258f%25e5%25ad%25a6%2b%25e4%25b8%2580%25ef%25bc%25884%25ef%25bc%2589%25e7%258f%25ad%2b%2b%25e7%258e%258b%25e5%2590%25af%25e7%258e%2589.m4a&amp;activity=59608158</t>
  </si>
  <si>
    <t>让孩子主动喜欢上对他有用的儿童书籍</t>
  </si>
  <si>
    <t>2020/2/29 14:36:07</t>
  </si>
  <si>
    <t>116.237.0.154(上海-上海)</t>
  </si>
  <si>
    <t>王贝妮</t>
  </si>
  <si>
    <t>http://www.wjx.cn/wjx/viewfile.aspx?path=http%3a%2f%2fpubuserqiniu.paperol.cn%2f59608158_3702_q9_1582957641zJiGph.amr%3fattname%3d3734_9_20200229_142639.amr&amp;activity=59608158</t>
  </si>
  <si>
    <t>理解能力不好，选择适合孩子喜欢的书籍。</t>
  </si>
  <si>
    <t>2020/2/29 14:36:27</t>
  </si>
  <si>
    <t>http://www.wjx.cn/wjx/viewfile.aspx?path=http%3a%2f%2fpubuserqiniu.paperol.cn%2f59608158_3716_q7_1582957875sPiSmW.amr%3fattname%3d3735_7_20200229_143043.amr&amp;activity=59608158</t>
  </si>
  <si>
    <t>最想多点时间陪孩子阅读。</t>
  </si>
  <si>
    <t>2020/2/29 14:36:30</t>
  </si>
  <si>
    <t>101.244.250.80(上海-上海)</t>
  </si>
  <si>
    <t>李诗瑶</t>
  </si>
  <si>
    <t>http://www.wjx.cn/wjx/viewfile.aspx?path=http%3a%2f%2fpubuserqiniu.paperol.cn%2f59608158_3707_q5_1582957741afbSAc.m4a%3fattname%3d3736_5_%25e5%258f%258c%25e6%25b1%259f%25e5%25b0%258f%25e5%25ad%25a6%25e4%25b8%2580%25ef%25bc%25882%25ef%25bc%2589%25e7%258f%25ad%2b%2b%25e6%259d%258e%25e8%25af%2597%25e7%2591%25b6.m4a&amp;activity=59608158</t>
  </si>
  <si>
    <t>怎样让孩子爱上阅读，而不是督促才可以完成？</t>
  </si>
  <si>
    <t>2020/2/29 14:36:32</t>
  </si>
  <si>
    <t>124.15.237.17(上海-上海)</t>
  </si>
  <si>
    <t>张可欣</t>
  </si>
  <si>
    <t>http://www.wjx.cn/wjx/viewfile.aspx?path=http%3a%2f%2fpubuserqiniu.paperol.cn%2f59608158_3726_q5_1582958086x7CPAE.amr%3fattname%3d3737_5_20200229_143407.amr&amp;activity=59608158</t>
  </si>
  <si>
    <t>有，书名是〖大灰狼〗</t>
  </si>
  <si>
    <t>2020/2/29 14:37:01</t>
  </si>
  <si>
    <t>223.104.48.137(北京-北京)</t>
  </si>
  <si>
    <t>李若宜</t>
  </si>
  <si>
    <t>http://www.wjx.cn/wjx/viewfile.aspx?path=http%3a%2f%2fpubuserqiniu.paperol.cn%2f59608158_3737_q5_1582958199j3zFP5.m4a%3fattname%3d3738_5_%25e6%2596%25b0%25e5%25bd%2595%25e9%259f%25b3%2b2.m4a&amp;activity=59608158</t>
  </si>
  <si>
    <t>有，书名是〖白学公主〗</t>
  </si>
  <si>
    <t>2020/2/29 14:37:09</t>
  </si>
  <si>
    <t>112.10.135.187(浙江-杭州)</t>
  </si>
  <si>
    <t>吕春昊</t>
  </si>
  <si>
    <t>http://www.wjx.cn/wjx/viewfile.aspx?path=http%3a%2f%2fpubuserqiniu.paperol.cn%2f59608158_3717_q9_1582957951kmxbcT.zip%3fattname%3d3739_9_%25e5%258f%258c%25e6%25b1%259f%25e5%25b0%258f%25e5%25ad%25a65%25e5%25b9%25b4%25e7%25ba%25a7%25e4%25b8%2589%25e7%258f%25ad%25e5%2590%2595%25e6%2598%25a5%25e6%2598%258a.zip&amp;activity=59608158</t>
  </si>
  <si>
    <t>怎么引导孩子对阅读感兴趣，陪伴孩子一起阅读。</t>
  </si>
  <si>
    <t>2020/2/29 14:37:47</t>
  </si>
  <si>
    <t>杜鑫瑜</t>
  </si>
  <si>
    <t>http://www.wjx.cn/wjx/viewfile.aspx?path=http%3a%2f%2fpubuserqiniu.paperol.cn%2f59608158_3726_q5_15829580874bjQpM.mp4%3fattname%3d3740_5_VID_20200229_141405.mp4&amp;activity=59608158</t>
  </si>
  <si>
    <t>2020/2/29 14:37:59</t>
  </si>
  <si>
    <t>117.136.88.83(湖南-长沙)</t>
  </si>
  <si>
    <t>余天宇</t>
  </si>
  <si>
    <t>http://www.wjx.cn/wjx/viewfile.aspx?path=http%3a%2f%2fpubuserqiniu.paperol.cn%2f59608158_3735_q6_1582958227nkjsMp.MOV%3fattname%3d3741_6_60465097740__91BC64BE-A4F6-46BA-9A79-7007F12B9715.MOV&amp;activity=59608158</t>
  </si>
  <si>
    <t>哪些是适合孩子年龄段的书籍</t>
  </si>
  <si>
    <t>2020/2/29 14:38:11</t>
  </si>
  <si>
    <t>117.143.44.33(上海-上海)</t>
  </si>
  <si>
    <t>程厚</t>
  </si>
  <si>
    <t>http://www.wjx.cn/wjx/viewfile.aspx?path=http%3a%2f%2fpubuserqiniu.paperol.cn%2f59608158_3740_q5_1582958276XFbEZ3.mp3%3fattname%3d3742_5_2a2987bf0287f9bb5c6b646b5fc8f31c.mp3&amp;activity=59608158</t>
  </si>
  <si>
    <t>合理利用阅读时间</t>
  </si>
  <si>
    <t>2020/2/29 14:38:44</t>
  </si>
  <si>
    <t>唐子涵</t>
  </si>
  <si>
    <t>http://www.wjx.cn/wjx/viewfile.aspx?path=http%3a%2f%2fpubuserqiniu.paperol.cn%2f59608158_3735_q8_15829582376e6KB2.mp3%3fattname%3d3743_8_%25e5%25b0%258f%25e6%25a0%2591.mp3&amp;activity=59608158</t>
  </si>
  <si>
    <t>2020/2/29 14:38:47</t>
  </si>
  <si>
    <t>117.143.48.4(上海-上海)</t>
  </si>
  <si>
    <t>林浩</t>
  </si>
  <si>
    <t>http://www.wjx.cn/wjx/viewfile.aspx?path=http%3a%2f%2fpubuserqiniu.paperol.cn%2f59608158_3738_q7_158295821948zPJz.amr%3fattname%3d3744_7_20200229_143633.amr&amp;activity=59608158</t>
  </si>
  <si>
    <t>2020/2/29 14:38:54</t>
  </si>
  <si>
    <t>42.196.111.237(上海-上海)</t>
  </si>
  <si>
    <t>刘鑫鑫</t>
  </si>
  <si>
    <t>http://www.wjx.cn/wjx/viewfile.aspx?path=http%3a%2f%2fpubuserqiniu.paperol.cn%2f59608158_3721_q7_1582958044547Rf4.amr%3fattname%3d3745_7_20200229_143338.amr&amp;activity=59608158</t>
  </si>
  <si>
    <t>2020/2/29 14:39:03</t>
  </si>
  <si>
    <t>223.166.104.129(上海-上海)</t>
  </si>
  <si>
    <t>闵士源</t>
  </si>
  <si>
    <t>http://www.wjx.cn/wjx/viewfile.aspx?path=http%3a%2f%2fpubuserqiniu.paperol.cn%2f59608158_3742_q5_1582958296WSEyGj.mp4%3fattname%3d3746_5_QQ%25e8%25a7%2586%25e9%25a2%259120200229143754.mp4&amp;activity=59608158</t>
  </si>
  <si>
    <t>最想为孩子培养阅读的好习惯</t>
  </si>
  <si>
    <t>2020/2/29 14:39:05</t>
  </si>
  <si>
    <t>183.92.249.239(湖北-武汉)</t>
  </si>
  <si>
    <t>宋伊铃</t>
  </si>
  <si>
    <t>http://www.wjx.cn/wjx/viewfile.aspx?path=http%3a%2f%2fpubuserqiniu.paperol.cn%2f59608158_3693_q5_1582957588ftQJwJ.MOV%3fattname%3d3747_5_60465036426__1DA744D2-A12D-4281-94EE-53EAEAAD4B19.MOV&amp;activity=59608158</t>
  </si>
  <si>
    <t>孩子阅读有许多的字不认识，还是没有做到坚持按时阅读。我想陪她一起慢慢养成按时阅读的兴趣。</t>
  </si>
  <si>
    <t>2020/2/29 14:39:12</t>
  </si>
  <si>
    <t>103.98.240.104(湖北-武汉)</t>
  </si>
  <si>
    <t>邹鑫潼</t>
  </si>
  <si>
    <t>http://www.wjx.cn/wjx/viewfile.aspx?path=http%3a%2f%2fpubuserqiniu.paperol.cn%2f59608158_3722_q5_1582958094Z78M4C.MOV%3fattname%3d3748_5_60465087473__7EEE08DD-3DF1-4ABA-BE2C-7857D4FD4F7F.MOV&amp;activity=59608158</t>
  </si>
  <si>
    <t>怎么才能提高孩子对阅读的兴趣爱好</t>
  </si>
  <si>
    <t>2020/2/29 14:39:36</t>
  </si>
  <si>
    <t>39.158.104.71(江西-抚州)</t>
  </si>
  <si>
    <t>http://www.wjx.cn/wjx/viewfile.aspx?path=http%3a%2f%2fpubuserqiniu.paperol.cn%2f59608158_3747_q5_1582958351xJAnF6.amr%3fattname%3d3749_5_20200229_143834.amr&amp;activity=59608158</t>
  </si>
  <si>
    <t>看完一本书不知道她能接收多少的知识。能够有多一点的时间来陪伴她一起阅读，养成一个良好的阅读习惯。</t>
  </si>
  <si>
    <t>2020/2/29 14:39:59</t>
  </si>
  <si>
    <t>120.243.76.127(安徽-亳州)</t>
  </si>
  <si>
    <t>曹浩天</t>
  </si>
  <si>
    <t>http://www.wjx.cn/wjx/viewfile.aspx?path=http%3a%2f%2fpubuserqiniu.paperol.cn%2f59608158_3742_q6_1582958295XiHRrK.m4a%3fattname%3d3750_6_%25e5%25bc%2598%25e6%25a2%2585%25e5%25b0%258f%25e5%25ad%25a6%25ef%25bc%2588%25e8%2594%25b7%25e8%2596%2587%25e6%25a0%25a1%25e5%258c%25ba%25ef%25bc%2589%25e4%25ba%258c2%25e7%258f%25ad%25e6%259b%25b9%25e6%25b5%25a9%25e5%25a4%25a9.m4a&amp;activity=59608158</t>
  </si>
  <si>
    <t>想让他对阅读感兴趣</t>
  </si>
  <si>
    <t>2020/2/29 14:40:19</t>
  </si>
  <si>
    <t>101.44.92.175(上海-上海)</t>
  </si>
  <si>
    <t>陈湘奕</t>
  </si>
  <si>
    <t>http://www.wjx.cn/wjx/viewfile.aspx?path=http%3a%2f%2fpubuserqiniu.paperol.cn%2f59608158_3742_q9_158295828562RKfs.m4a%3fattname%3d3751_9_%25e5%258f%258c%25e6%25b1%259f%25e5%25b0%258f%25e5%25ad%25a6%25e9%2599%2588%25e6%25b9%2598%25e5%25a5%2595%25e6%259c%2597%25e8%25af%25bb%25e3%2580%258a%25e7%25bb%2599%25e4%25bd%25a0%25e5%2586%2599%25e4%25bf%25a1%25e3%2580%258b.m4a&amp;activity=59608158</t>
  </si>
  <si>
    <t>每个年龄段该读什么书籍合适</t>
  </si>
  <si>
    <t>2020/2/29 14:40:32</t>
  </si>
  <si>
    <t>124.74.96.138(上海-上海)</t>
  </si>
  <si>
    <t>宋紫瑄</t>
  </si>
  <si>
    <t>http://www.wjx.cn/wjx/viewfile.aspx?path=http%3a%2f%2fpubuserqiniu.paperol.cn%2f59608158_3735_q5_1582958226AWY62F.MP4%3fattname%3d3752_5_IMG_6988.MP4&amp;activity=59608158</t>
  </si>
  <si>
    <t>买更多孩子喜欢的书让孩子读</t>
  </si>
  <si>
    <t>2020/2/29 14:40:42</t>
  </si>
  <si>
    <t>124.78.216.140(上海-上海)</t>
  </si>
  <si>
    <t>陈慧如</t>
  </si>
  <si>
    <t>http://www.wjx.cn/wjx/viewfile.aspx?path=http%3a%2f%2fpubuserqiniu.paperol.cn%2f59608158_3752_q6_1582958434deDRtc.amr%3fattname%3d3753_6_20200229_143942.amr&amp;activity=59608158</t>
  </si>
  <si>
    <t>做孩子兴趣爱好的书看</t>
  </si>
  <si>
    <t>2020/2/29 14:41:33</t>
  </si>
  <si>
    <t>101.88.35.186(上海-上海)</t>
  </si>
  <si>
    <t>伍思妮</t>
  </si>
  <si>
    <t>http://www.wjx.cn/wjx/viewfile.aspx?path=http%3a%2f%2fpubuserqiniu.paperol.cn%2f59608158_3750_q6_158295838565yeP8.amr%3fattname%3d3754_6_20200229_143909.amr&amp;activity=59608158</t>
  </si>
  <si>
    <t>有，书名是〖爸妈不是我的用人〗</t>
  </si>
  <si>
    <t>没有找到更好更多的方法</t>
  </si>
  <si>
    <t>2020/2/29 14:41:45</t>
  </si>
  <si>
    <t>49.221.187.97(上海-上海)</t>
  </si>
  <si>
    <t>王熠彤</t>
  </si>
  <si>
    <t>http://www.wjx.cn/wjx/viewfile.aspx?path=http%3a%2f%2fpubuserqiniu.paperol.cn%2f59608158_3739_q7_1582958229mMDAjs.amr%3fattname%3d3755_7_20200229_143640.amr&amp;activity=59608158</t>
  </si>
  <si>
    <t>最想为孩子多掌握更多知识</t>
  </si>
  <si>
    <t>2020/2/29 14:41:51</t>
  </si>
  <si>
    <t>220.112.124.251(上海-上海)</t>
  </si>
  <si>
    <t>张馨语</t>
  </si>
  <si>
    <t>http://www.wjx.cn/wjx/viewfile.aspx?path=http%3a%2f%2fpubuserqiniu.paperol.cn%2f59608158_3740_q5_1582958304ciiBDQ.m4a%3fattname%3d3756_5_%25e6%2596%25b0%25e5%25bd%2595%25e9%259f%25b3%2b7.m4a&amp;activity=59608158</t>
  </si>
  <si>
    <t>怎么样能让她养成阅读的习惯</t>
  </si>
  <si>
    <t>2020/2/29 14:41:54</t>
  </si>
  <si>
    <t>211.161.248.118(上海-上海)</t>
  </si>
  <si>
    <t>佘逸轩</t>
  </si>
  <si>
    <t>http://www.wjx.cn/wjx/viewfile.aspx?path=http%3a%2f%2fpubuserqiniu.paperol.cn%2f59608158_3754_q7_1582958477tZBfKe.amr%3fattname%3d3757_7_20200229_144048.amr&amp;activity=59608158</t>
  </si>
  <si>
    <t>孩子做事总是拖拖拉拉，不能集中注意力。如何能让小孩持之以恒的做好一件事！</t>
  </si>
  <si>
    <t>2020/2/29 14:42:08</t>
  </si>
  <si>
    <t>118.133.205.46(上海-上海)</t>
  </si>
  <si>
    <t>李鑫</t>
  </si>
  <si>
    <t>http://www.wjx.cn/wjx/viewfile.aspx?path=http%3a%2f%2fpubuserqiniu.paperol.cn%2f59608158_3719_q7_1582957952SwcBjk.m4a%3fattname%3d3758_7_20200229_142209%25e6%259d%258e%25e9%2591%25ab.m4a&amp;activity=59608158</t>
  </si>
  <si>
    <t>尽量多多陪伴。</t>
  </si>
  <si>
    <t>2020/2/29 14:42:09</t>
  </si>
  <si>
    <t>183.194.167.63(上海-上海)</t>
  </si>
  <si>
    <t>范浩龙</t>
  </si>
  <si>
    <t>http://www.wjx.cn/wjx/viewfile.aspx?path=http%3a%2f%2fpubuserqiniu.paperol.cn%2f59608158_3755_q5_1582958520FNTnsF.mp3%3fattname%3d3759_5_REC20200229144140.mp3&amp;activity=59608158</t>
  </si>
  <si>
    <t>有，书名是〖大头儿子和小头爸爸〗</t>
  </si>
  <si>
    <t>让孩子感觉读书很有趣，让孩子对阅读产生兴趣</t>
  </si>
  <si>
    <t>2020/2/29 14:42:23</t>
  </si>
  <si>
    <t>222.67.5.61(上海-上海)</t>
  </si>
  <si>
    <t>曾子妍</t>
  </si>
  <si>
    <t>http://www.wjx.cn/wjx/viewfile.aspx?path=http%3a%2f%2fpubuserqiniu.paperol.cn%2f59608158_3752_q9_15829584317eGNQP.m4a%3fattname%3d3760_9_%25e6%2596%25b0%25e5%25bd%2595%25e9%259f%25b3.m4a&amp;activity=59608158</t>
  </si>
  <si>
    <t>2020/2/29 14:42:42</t>
  </si>
  <si>
    <t>183.94.237.113(湖北-黄冈)</t>
  </si>
  <si>
    <t>丁雨轩</t>
  </si>
  <si>
    <t>http://www.wjx.cn/wjx/viewfile.aspx?path=http%3a%2f%2fpubuserqiniu.paperol.cn%2f59608158_3751_q5_1582958438GcYkkZ.MOV%3fattname%3d3761_5_60465122151__11CE5537-EFF7-4D57-8713-822D8C650DB7.MOV&amp;activity=59608158</t>
  </si>
  <si>
    <t>2020/2/29 14:43:12</t>
  </si>
  <si>
    <t>202.62.115.242(江苏-南京)</t>
  </si>
  <si>
    <t>陈孙灵</t>
  </si>
  <si>
    <t>http://www.wjx.cn/wjx/viewfile.aspx?path=http%3a%2f%2fpubuserqiniu.paperol.cn%2f59608158_3758_q6_1582958521JJdCJc.m4a%3fattname%3d3762_6_2%25e5%25b9%25b4%25e7%25ba%25a7.m4a&amp;activity=59608158</t>
  </si>
  <si>
    <t>一开始没有体会到，现在，有时间会多带孩子去图书馆</t>
  </si>
  <si>
    <t>2020/2/29 14:43:39</t>
  </si>
  <si>
    <t>117.143.141.200(上海-上海)</t>
  </si>
  <si>
    <t>李赫</t>
  </si>
  <si>
    <t>http://www.wjx.cn/wjx/viewfile.aspx?path=http%3a%2f%2fpubuserqiniu.paperol.cn%2f59608158_3743_q8_1582958336WeESze.wav%3fattname%3d3763_8_02-29%2b14-35-54.wav&amp;activity=59608158</t>
  </si>
  <si>
    <t>最想多点时间陪伴孩子</t>
  </si>
  <si>
    <t>2020/2/29 14:43:47</t>
  </si>
  <si>
    <t>120.204.148.136(上海-上海)</t>
  </si>
  <si>
    <t>张梓婷</t>
  </si>
  <si>
    <t>http://www.wjx.cn/wjx/viewfile.aspx?path=http%3a%2f%2fpubuserqiniu.paperol.cn%2f59608158_3754_q5_15829584568KY884.m4a%3fattname%3d3764_5_%25e5%258f%258c%25e6%25b1%259f%25e5%25b0%258f%25e5%25ad%25a6%25e4%25b8%2580%25e5%25b9%25b4%25e4%25ba%258c%25e7%258f%25ad%25e5%25bc%25a0%25e6%25a2%2593%25e5%25a9%25b7.m4a&amp;activity=59608158</t>
  </si>
  <si>
    <t>如何指引孩子有效性阅读</t>
  </si>
  <si>
    <t>2020/2/29 14:43:49</t>
  </si>
  <si>
    <t>117.143.51.78(上海-上海)</t>
  </si>
  <si>
    <t>陈阳</t>
  </si>
  <si>
    <t>http://www.wjx.cn/wjx/viewfile.aspx?path=http%3a%2f%2fpubuserqiniu.paperol.cn%2f59608158_3749_q8_1582958356yFZ6Hj.amr%3fattname%3d3765_8_20200229_143839.amr&amp;activity=59608158</t>
  </si>
  <si>
    <t>2020/2/29 14:43:50</t>
  </si>
  <si>
    <t>223.167.21.66(上海-上海)</t>
  </si>
  <si>
    <t>刘美萱</t>
  </si>
  <si>
    <t>http://www.wjx.cn/wjx/viewfile.aspx?path=http%3a%2f%2fpubuserqiniu.paperol.cn%2f59608158_3754_q5_1582958485Nndhj5.m4a%3fattname%3d3766_5_%25e6%2596%2587%25e9%25a6%25a8%25e5%25ad%25a6%25e6%25a0%25a1%2b%25e4%25b8%25802%25e7%258f%25ad%2b%25e5%2588%2598%25e7%25be%258e%25e8%2590%25b1.m4a&amp;activity=59608158</t>
  </si>
  <si>
    <t>如何给孩子选书。更多课外阅读。</t>
  </si>
  <si>
    <t>2020/2/29 14:44:00</t>
  </si>
  <si>
    <t>郭雪</t>
  </si>
  <si>
    <t>http://www.wjx.cn/wjx/viewfile.aspx?path=http%3a%2f%2fpubuserqiniu.paperol.cn%2f59608158_3742_q7_15829583237Wexwi.mp3%3fattname%3d3767_7_%25e9%2583%25ad%25e9%259b%25aa.mp3&amp;activity=59608158</t>
  </si>
  <si>
    <t>抽时间多陪孩子</t>
  </si>
  <si>
    <t>2020/2/29 14:44:45</t>
  </si>
  <si>
    <t>115.172.228.55(上海-上海)</t>
  </si>
  <si>
    <t>刘天欣</t>
  </si>
  <si>
    <t>http://www.wjx.cn/wjx/viewfile.aspx?path=http%3a%2f%2fpubuserqiniu.paperol.cn%2f59608158_3743_q7_1582958325x37TFe.mp4%3fattname%3d3768_7_VID_20200229_143812.mp4&amp;activity=59608158</t>
  </si>
  <si>
    <t>提高孩子阅读兴趣，陪孩子一起读，交流读的内容。</t>
  </si>
  <si>
    <t>2020/2/29 14:45:25</t>
  </si>
  <si>
    <t>121.232.122.235(江苏-南通)</t>
  </si>
  <si>
    <t>http://www.wjx.cn/wjx/viewfile.aspx?path=http%3a%2f%2fpubuserqiniu.paperol.cn%2f59608158_3768_q5_1582958711n3przd.MOV%3fattname%3d3769_5_60465149193__E136C909-7FAB-445F-8DBD-3A8DA6D7F09E.MOV&amp;activity=59608158</t>
  </si>
  <si>
    <t>2020/2/29 14:45:34</t>
  </si>
  <si>
    <t>222.67.118.16(上海-上海)</t>
  </si>
  <si>
    <t>武君泽</t>
  </si>
  <si>
    <t>http://www.wjx.cn/wjx/viewfile.aspx?path=http%3a%2f%2fpubuserqiniu.paperol.cn%2f59608158_3767_q5_1582958732HYxn5Q.MOV%3fattname%3d3770_5_60465150703__BE9DA21A-58C0-42B4-8D14-3668E07FFF18.MOV&amp;activity=59608158</t>
  </si>
  <si>
    <t>2020/2/29 14:45:40</t>
  </si>
  <si>
    <t>39.162.235.232(河南-驻马店)</t>
  </si>
  <si>
    <t>张辰昊</t>
  </si>
  <si>
    <t>http://www.wjx.cn/wjx/viewfile.aspx?path=http%3a%2f%2fpubuserqiniu.paperol.cn%2f59608158_3770_q7_1582958726WHaNnP.m4a%3fattname%3d3771_7_%25e6%25b2%25aa%25e9%2597%25b5%25e8%25b7%25af280%25e5%258f%25b72%25e5%25b9%25a2(1).m4a&amp;activity=59608158</t>
  </si>
  <si>
    <t>家长学识有限不能很好的帮助孩子，尽最大的努力陪伴帮助孩子。</t>
  </si>
  <si>
    <t>2020/2/29 14:45:41</t>
  </si>
  <si>
    <t>112.65.61.5(上海-上海)</t>
  </si>
  <si>
    <t>张子赫</t>
  </si>
  <si>
    <t>http://www.wjx.cn/wjx/viewfile.aspx?path=http%3a%2f%2fpubuserqiniu.paperol.cn%2f59608158_3767_q8_15829587356bP3Q5.amr%3fattname%3d3772_8_20200229_144403.amr&amp;activity=59608158</t>
  </si>
  <si>
    <t>2020/2/29 14:45:42</t>
  </si>
  <si>
    <t>115.174.215.66(上海-上海)</t>
  </si>
  <si>
    <t>姜馨馨</t>
  </si>
  <si>
    <t>http://www.wjx.cn/wjx/viewfile.aspx?path=http%3a%2f%2fpubuserqiniu.paperol.cn%2f59608158_3758_q9_1582958530tyHi54.m4a%3fattname%3d3773_9_%25e6%2596%25b0%25e5%25bd%2595%25e9%259f%25b3%2b2.m4a&amp;activity=59608158</t>
  </si>
  <si>
    <t>有，书名是〖《寄小读者》〗</t>
  </si>
  <si>
    <t>一本书孩子只看一遍</t>
  </si>
  <si>
    <t>2020/2/29 14:45:51</t>
  </si>
  <si>
    <t>117.143.46.195(上海-上海)</t>
  </si>
  <si>
    <t>徐子扬</t>
  </si>
  <si>
    <t>http://www.wjx.cn/wjx/viewfile.aspx?path=http%3a%2f%2fpubuserqiniu.paperol.cn%2f59608158_3754_q9_15829585684PpFzH.amr%3fattname%3d3774_9_20200229_144143.amr&amp;activity=59608158</t>
  </si>
  <si>
    <t>有，书名是〖撒哈拉沙漠求生记〗</t>
  </si>
  <si>
    <t>2020/2/29 14:46:05</t>
  </si>
  <si>
    <t>http://www.wjx.cn/wjx/viewfile.aspx?path=http%3a%2f%2fpubuserqiniu.paperol.cn%2f59608158_3775_q6_1582958759Mewf4h.MOV%3fattname%3d3775_6_60465151915__808C6689-86F3-4A7B-BD60-21B4B167A1E9.MOV&amp;activity=59608158</t>
  </si>
  <si>
    <t>最想多陪陪孩子</t>
  </si>
  <si>
    <t>2020/2/29 14:46:06</t>
  </si>
  <si>
    <t>211.161.248.55(上海-上海)</t>
  </si>
  <si>
    <t>张宇昂</t>
  </si>
  <si>
    <t>http://www.wjx.cn/wjx/viewfile.aspx?path=http%3a%2f%2fpubuserqiniu.paperol.cn%2f59608158_3754_q8_1582958505mz6kHS.MOV%3fattname%3d3776_8_60465126603__727FA0AD-27A5-4C6C-8F35-30629F22AACB.MOV&amp;activity=59608158</t>
  </si>
  <si>
    <t>2020/2/29 14:46:09</t>
  </si>
  <si>
    <t>42.196.186.228(上海-上海)</t>
  </si>
  <si>
    <t>曹智文</t>
  </si>
  <si>
    <t>http://www.wjx.cn/wjx/viewfile.aspx?path=http%3a%2f%2fpubuserqiniu.paperol.cn%2f59608158_3751_q8_1582958505wzWNiw.m4a%3fattname%3d3777_8_%25e6%25b0%2591%25e5%258a%259e%25e5%258f%258c%25e6%25b1%259f%25e5%25b0%258f%25e5%25ad%25a6%25e5%259b%259b%25ef%25bc%25884%25ef%25bc%2589%25e7%258f%25ad%25e6%259b%25b9%25e6%2599%25ba%25e6%2596%2587.m4a&amp;activity=59608158</t>
  </si>
  <si>
    <t>有，书名是〖大中华寻宝记〗</t>
  </si>
  <si>
    <t>2020/2/29 14:46:13</t>
  </si>
  <si>
    <t>101.84.52.50(上海-上海)</t>
  </si>
  <si>
    <t>马文杰</t>
  </si>
  <si>
    <t>http://www.wjx.cn/wjx/viewfile.aspx?path=http%3a%2f%2fpubuserqiniu.paperol.cn%2f59608158_3761_q5_1582958637twe2Dt.amr%3fattname%3d3778_5_20200229_144338.amr&amp;activity=59608158</t>
  </si>
  <si>
    <t>有，书名是〖语文课本〗</t>
  </si>
  <si>
    <t>2020/2/29 14:46:14</t>
  </si>
  <si>
    <t>27.27.1.125(湖北-襄阳)</t>
  </si>
  <si>
    <t>熊瑞恩</t>
  </si>
  <si>
    <t>http://www.wjx.cn/wjx/viewfile.aspx?path=http%3a%2f%2fpubuserqiniu.paperol.cn%2f59608158_3763_q5_1582958617aJdcTt.mp4%3fattname%3d3779_5_1582958578813.mp4&amp;activity=59608158</t>
  </si>
  <si>
    <t>多陪陪他阅读</t>
  </si>
  <si>
    <t>2020/2/29 14:46:22</t>
  </si>
  <si>
    <t>114.87.189.146(上海-上海)</t>
  </si>
  <si>
    <t>刘文恩</t>
  </si>
  <si>
    <t>http://www.wjx.cn/wjx/viewfile.aspx?path=http%3a%2f%2fpubuserqiniu.paperol.cn%2f59608158_3774_q8_1582958769n5wtjK.mp4%3fattname%3d3780_8_SVID_20200229_144516_1.mp4&amp;activity=59608158</t>
  </si>
  <si>
    <t>孩子选书时不知道挑哪一本   多陪陪他</t>
  </si>
  <si>
    <t>2020/2/29 14:46:35</t>
  </si>
  <si>
    <t>117.143.48.236(上海-上海)</t>
  </si>
  <si>
    <t>刘嘉祺</t>
  </si>
  <si>
    <t>http://www.wjx.cn/wjx/viewfile.aspx?path=http%3a%2f%2fpubuserqiniu.paperol.cn%2f59608158_3762_q8_15829585693cbNP6.mp3%3fattname%3d3781_8_%25e4%25b8%258b%25e5%258d%2588%2b1%25e6%2597%25b646%25e5%2588%2586%2b_1.mp3&amp;activity=59608158</t>
  </si>
  <si>
    <t>疑问是：怎样让他喜欢阅读 方式是：花时间多和孩子一起阅读，参与其中</t>
  </si>
  <si>
    <t>2020/2/29 14:46:52</t>
  </si>
  <si>
    <t>石志成</t>
  </si>
  <si>
    <t>http://www.wjx.cn/wjx/viewfile.aspx?path=http%3a%2f%2fpubuserqiniu.paperol.cn%2f59608158_3776_q5_1582958770yKiWwQ.MP4%3fattname%3d3782_5_9D685B08-D4C8-49D9-BD42-2D4D656745B6.MP4&amp;activity=59608158</t>
  </si>
  <si>
    <t>2020/2/29 14:47:09</t>
  </si>
  <si>
    <t>117.143.114.92(上海-上海)</t>
  </si>
  <si>
    <t>高宇轩</t>
  </si>
  <si>
    <t>http://www.wjx.cn/wjx/viewfile.aspx?path=http%3a%2f%2fpubuserqiniu.paperol.cn%2f59608158_3760_q7_15829585462zBxSY.m4a%3fattname%3d3783_7_%25e6%2596%25b0%25e5%25bd%2595%25e9%259f%25b3%2b1.m4a&amp;activity=59608158</t>
  </si>
  <si>
    <t>2020/2/29 14:47:29</t>
  </si>
  <si>
    <t>117.143.55.173(上海-上海)</t>
  </si>
  <si>
    <t>封云天</t>
  </si>
  <si>
    <t>http://www.wjx.cn/wjx/viewfile.aspx?path=http%3a%2f%2fpubuserqiniu.paperol.cn%2f59608158_3754_q6_1582958515R4RfGG.mp3%3fattname%3d3784_6_%25e5%25b0%2581%25e4%25ba%2591%25e5%25a4%25a9%25e3%2580%258a%25e5%25b7%25a6%25e6%2589%258b%25e5%2592%258c%25e5%258f%25b3%25e6%2589%258b%25e3%2580%258b.mp3&amp;activity=59608158</t>
  </si>
  <si>
    <t>有，书名是〖《小老虎历险记》〗</t>
  </si>
  <si>
    <t>多抽出时间陪孩子一起读书</t>
  </si>
  <si>
    <t>2020/2/29 14:47:32</t>
  </si>
  <si>
    <t>117.143.54.159(上海-上海)</t>
  </si>
  <si>
    <t>刘鑫炜</t>
  </si>
  <si>
    <t>http://www.wjx.cn/wjx/viewfile.aspx?path=http%3a%2f%2fpubuserqiniu.paperol.cn%2f59608158_3719_q6_1582958015wWPnX8.amr%3fattname%3d3785_6_20200229_143244.amr&amp;activity=59608158</t>
  </si>
  <si>
    <t>有，书名是〖科技的力量〗</t>
  </si>
  <si>
    <t>2020/2/29 14:47:38</t>
  </si>
  <si>
    <t>101.244.28.151(上海-上海)</t>
  </si>
  <si>
    <t>陈进敏</t>
  </si>
  <si>
    <t>http://www.wjx.cn/wjx/viewfile.aspx?path=http%3a%2f%2fpubuserqiniu.paperol.cn%2f59608158_3779_q5_1582958843r3er5y.MOV%3fattname%3d3786_5_60465161188__9136A671-EDF1-44F9-B44E-6295A895C313.MOV&amp;activity=59608158</t>
  </si>
  <si>
    <t>2020/2/29 14:47:54</t>
  </si>
  <si>
    <t>117.135.124.41(上海-上海)</t>
  </si>
  <si>
    <t>王俪颖</t>
  </si>
  <si>
    <t>http://www.wjx.cn/wjx/viewfile.aspx?path=http%3a%2f%2fpubuserqiniu.paperol.cn%2f59608158_3784_q6_1582958864W2ySfw.MOV%3fattname%3d3787_6_60465163283__65024D14-D221-4D46-A9E4-F390E1BBCDEC.MOV&amp;activity=59608158</t>
  </si>
  <si>
    <t>其他〖给孩子买书，自己按照喜好阅读〗</t>
  </si>
  <si>
    <t>2020/2/29 14:48:01</t>
  </si>
  <si>
    <t>112.14.97.26(浙江-温州)</t>
  </si>
  <si>
    <t>何齐影</t>
  </si>
  <si>
    <t>http://www.wjx.cn/wjx/viewfile.aspx?path=http%3a%2f%2fpubuserqiniu.paperol.cn%2f59608158_3788_q9_1582958877xTBryT.MOV%3fattname%3d3788_9_60465162193__1D79DC44-DD93-4FD4-980A-3F534A473432.MOV&amp;activity=59608158</t>
  </si>
  <si>
    <t>2020/2/29 14:48:11</t>
  </si>
  <si>
    <t>115.174.222.254(上海-上海)</t>
  </si>
  <si>
    <t>苏越</t>
  </si>
  <si>
    <t>http://www.wjx.cn/wjx/viewfile.aspx?path=http%3a%2f%2fpubuserqiniu.paperol.cn%2f59608158_3781_q9_1582958796WpYd5N.m4a%3fattname%3d3789_9_%25e5%258f%258c%25e6%25b1%259f%25e5%25b0%258f%25e5%25ad%25a6%2b%2b%25e4%25ba%2594%25e5%259b%259b%25e7%258f%25ad%2b%2b%25e8%258b%258f%25e8%25b6%258a.m4a&amp;activity=59608158</t>
  </si>
  <si>
    <t>孩子不愿看书，培养孩子的阅读兴趣。</t>
  </si>
  <si>
    <t>2020/2/29 14:48:19</t>
  </si>
  <si>
    <t>112.1.160.21(江苏-苏州)</t>
  </si>
  <si>
    <t>王圣安</t>
  </si>
  <si>
    <t>http://www.wjx.cn/wjx/viewfile.aspx?path=http%3a%2f%2fpubuserqiniu.paperol.cn%2f59608158_3774_q9_1582958756KGKy8R.mp3%3fattname%3d3790_9_REC20200229135919.mp3&amp;activity=59608158</t>
  </si>
  <si>
    <t>疑问是要怎么读？</t>
  </si>
  <si>
    <t>2020/2/29 14:48:20</t>
  </si>
  <si>
    <t>117.143.49.13(上海-上海)</t>
  </si>
  <si>
    <t>张媛煊</t>
  </si>
  <si>
    <t>http://www.wjx.cn/wjx/viewfile.aspx?path=http%3a%2f%2fpubuserqiniu.paperol.cn%2f59608158_3785_q6_15829588593ZrJ4z.m4a%3fattname%3d3791_6_%25e4%25b8%258b%25e5%258d%2588%2b2%25e6%2597%25b647%25e5%2588%2586%2b.m4a&amp;activity=59608158</t>
  </si>
  <si>
    <t>线下故事会┋其他〖线下〗</t>
  </si>
  <si>
    <t>2020/2/29 14:48:22</t>
  </si>
  <si>
    <t>112.224.21.88(山东-济南)</t>
  </si>
  <si>
    <t>孟令聪</t>
  </si>
  <si>
    <t>http://www.wjx.cn/wjx/viewfile.aspx?path=http%3a%2f%2fpubuserqiniu.paperol.cn%2f59608158_3787_q6_1582958880Aer3tP.amr%3fattname%3d3792_6_20200229_144749.amr&amp;activity=59608158</t>
  </si>
  <si>
    <t>选择什么样的书籍，多买一些有用的书</t>
  </si>
  <si>
    <t>2020/2/29 14:48:26</t>
  </si>
  <si>
    <t>孙怡萱</t>
  </si>
  <si>
    <t>http://www.wjx.cn/wjx/viewfile.aspx?path=http%3a%2f%2fpubuserqiniu.paperol.cn%2f59608158_3769_q5_15829586956BYyky.amr%3fattname%3d3793_5_%25e5%258f%258c%25e6%25b1%259f%25e5%25b0%258f%25e5%25ad%25a6%25e4%25b8%2580%25e5%259b%259b%25e7%258f%25ad%25e5%25ad%2599%25e6%2580%25a1%25e8%2590%25b1.amr&amp;activity=59608158</t>
  </si>
  <si>
    <t>2020/2/29 14:48:52</t>
  </si>
  <si>
    <t>101.244.48.191(上海-上海)</t>
  </si>
  <si>
    <t>吴昊然</t>
  </si>
  <si>
    <t>http://www.wjx.cn/wjx/viewfile.aspx?path=http%3a%2f%2fpubuserqiniu.paperol.cn%2f59608158_3767_q6_1582958635jjcd2J.MOV%3fattname%3d3794_6_60465138962__546D5E16-8246-4057-A2D1-03FFF559DDDE.MOV&amp;activity=59608158</t>
  </si>
  <si>
    <t>有，书名是〖乌鸦喝水〗</t>
  </si>
  <si>
    <t>读完之后说不出来道理，有时间经常带他去图书馆</t>
  </si>
  <si>
    <t>2020/2/29 14:49:27</t>
  </si>
  <si>
    <t>曾子赫</t>
  </si>
  <si>
    <t>http://www.wjx.cn/wjx/viewfile.aspx?path=http%3a%2f%2fpubuserqiniu.paperol.cn%2f59608158_3785_q5_1582958857f3AHsw.m4a%3fattname%3d3795_5_%25e6%2596%25b0%25e5%25bd%2595%25e9%259f%25b3%2b2.m4a&amp;activity=59608158</t>
  </si>
  <si>
    <t>2020/2/29 14:49:35</t>
  </si>
  <si>
    <t>117.143.52.67(上海-上海)</t>
  </si>
  <si>
    <t>张之凡</t>
  </si>
  <si>
    <t>http://www.wjx.cn/wjx/viewfile.aspx?path=http%3a%2f%2fpubuserqiniu.paperol.cn%2f59608158_3795_q8_1582958943MK5HZy.mp4%3fattname%3d3796_8_VID_20200229_144813.mp4&amp;activity=59608158</t>
  </si>
  <si>
    <t>多收集阅读之类的书</t>
  </si>
  <si>
    <t>2020/2/29 14:49:52</t>
  </si>
  <si>
    <t>101.88.46.83(上海-上海)</t>
  </si>
  <si>
    <t>乐馨彤</t>
  </si>
  <si>
    <t>http://www.wjx.cn/wjx/viewfile.aspx?path=http%3a%2f%2fpubuserqiniu.paperol.cn%2f59608158_3768_q5_1582958687WERCyb.amr%3fattname%3d3797_5_20200229_144432.amr&amp;activity=59608158</t>
  </si>
  <si>
    <t>孩子没有自觉性，大人没时间陪同</t>
  </si>
  <si>
    <t>2020/2/29 14:50:02</t>
  </si>
  <si>
    <t>101.88.162.183(上海-上海)</t>
  </si>
  <si>
    <t>褚立雅</t>
  </si>
  <si>
    <t>http://www.wjx.cn/wjx/viewfile.aspx?path=http%3a%2f%2fpubuserqiniu.paperol.cn%2f59608158_3793_q5_1582958926R4dA3P.mp4%3fattname%3d3798_5_VID_20200229_144802.mp4&amp;activity=59608158</t>
  </si>
  <si>
    <t>如何增加识字量</t>
  </si>
  <si>
    <t>2020/2/29 14:50:07</t>
  </si>
  <si>
    <t>114.85.160.21(上海-上海)</t>
  </si>
  <si>
    <t>廖晨曦</t>
  </si>
  <si>
    <t>http://www.wjx.cn/wjx/viewfile.aspx?path=http%3a%2f%2fpubuserqiniu.paperol.cn%2f59608158_3786_q7_1582958954Pry3f3.mp3%3fattname%3d3799_7_REC20200229144851.mp3&amp;activity=59608158</t>
  </si>
  <si>
    <t>2020/2/29 14:50:26</t>
  </si>
  <si>
    <t>孙古言</t>
  </si>
  <si>
    <t>http://www.wjx.cn/wjx/viewfile.aspx?path=http%3a%2f%2fpubuserqiniu.paperol.cn%2f59608158_3786_q5_1582958993QeStc6.MOV%3fattname%3d3800_5_60465177819__0A9A3C7A-7407-49B3-A4CE-3C28F19CA98A.MOV&amp;activity=59608158</t>
  </si>
  <si>
    <t>想让他对读书有兴趣</t>
  </si>
  <si>
    <t>2020/2/29 14:50:27</t>
  </si>
  <si>
    <t>http://www.wjx.cn/wjx/viewfile.aspx?path=http%3a%2f%2fpubuserqiniu.paperol.cn%2f59608158_3798_q7_1582959030aHAeTJ.mp3%3fattname%3d3801_7_REC20200229145024.mp3&amp;activity=59608158</t>
  </si>
  <si>
    <t>2020/2/29 14:50:45</t>
  </si>
  <si>
    <t>101.88.43.247(上海-上海)</t>
  </si>
  <si>
    <t>蒋雅萱</t>
  </si>
  <si>
    <t>http://www.wjx.cn/wjx/viewfile.aspx?path=http%3a%2f%2fpubuserqiniu.paperol.cn%2f59608158_3799_q5_1582959007547CHY.amr%3fattname%3d3802_5_20200229_144936.amr&amp;activity=59608158</t>
  </si>
  <si>
    <t>宝贝只喜欢看，自己喜欢的看的书！</t>
  </si>
  <si>
    <t>2020/2/29 14:50:49</t>
  </si>
  <si>
    <t>211.161.247.143(上海-上海)</t>
  </si>
  <si>
    <t>杨威</t>
  </si>
  <si>
    <t>http://www.wjx.cn/wjx/viewfile.aspx?path=http%3a%2f%2fpubuserqiniu.paperol.cn%2f59608158_3779_q8_1582958849Yf7KFc.m4a%3fattname%3d3803_8_1%2b%25e5%258f%25a4%25e8%25af%2597%25e4%25b8%2589%25e9%25a6%2596.m4a&amp;activity=59608158</t>
  </si>
  <si>
    <t>陪着孩子一起阅读</t>
  </si>
  <si>
    <t>2020/2/29 14:50:50</t>
  </si>
  <si>
    <t>101.88.163.49(上海-上海)</t>
  </si>
  <si>
    <t>李文武</t>
  </si>
  <si>
    <t>http://www.wjx.cn/wjx/viewfile.aspx?path=http%3a%2f%2fpubuserqiniu.paperol.cn%2f59608158_3784_q8_1582958837iR7pTx.mp3%3fattname%3d3804_8_REC20200229144637.mp3&amp;activity=59608158</t>
  </si>
  <si>
    <t>2020/2/29 14:51:27</t>
  </si>
  <si>
    <t>114.87.81.100(上海-上海)</t>
  </si>
  <si>
    <t>史诗涵</t>
  </si>
  <si>
    <t>http://www.wjx.cn/wjx/viewfile.aspx?path=http%3a%2f%2fpubuserqiniu.paperol.cn%2f59608158_3774_q6_1582958757ybDNmx.m4a%3fattname%3d3805_6_%25e4%25b8%258b%25e5%258d%2588%2b2%25e6%2597%25b645%25e5%2588%2586%2b.m4a&amp;activity=59608158</t>
  </si>
  <si>
    <t>有，书名是〖米甜上学记〗</t>
  </si>
  <si>
    <t>我想做的就是为了孩子，好好学习</t>
  </si>
  <si>
    <t>其他〖线下亲子阅读〗</t>
  </si>
  <si>
    <t>2020/2/29 14:51:50</t>
  </si>
  <si>
    <t>101.88.158.17(上海-上海)</t>
  </si>
  <si>
    <t>朱奕霖</t>
  </si>
  <si>
    <t>http://www.wjx.cn/wjx/viewfile.aspx?path=http%3a%2f%2fpubuserqiniu.paperol.cn%2f59608158_3806_q8_1582959106a37BEc.MOV%3fattname%3d3806_8_60465186902__C87634C2-9A9E-4320-943F-457584FF7D02.MOV&amp;activity=59608158</t>
  </si>
  <si>
    <t>2020/2/29 14:51:56</t>
  </si>
  <si>
    <t>http://www.wjx.cn/wjx/viewfile.aspx?path=http%3a%2f%2fpubuserqiniu.paperol.cn%2f59608158_3799_q5_1582959036QRyRy7.m4a%3fattname%3d3807_5_%25e6%2596%25b0%25e5%25bd%2595%25e9%259f%25b3%2b2.m4a&amp;activity=59608158</t>
  </si>
  <si>
    <t>2020/2/29 14:52:03</t>
  </si>
  <si>
    <t>112.64.119.133(上海-上海)</t>
  </si>
  <si>
    <t>余心怡</t>
  </si>
  <si>
    <t>http://www.wjx.cn/wjx/viewfile.aspx?path=http%3a%2f%2fpubuserqiniu.paperol.cn%2f59608158_3786_q5_1582958943wtMpSX.MP4%3fattname%3d3808_5_D3F46025-98F9-4C23-B89F-3408B4F15121.MP4&amp;activity=59608158</t>
  </si>
  <si>
    <t>2020/2/29 14:52:19</t>
  </si>
  <si>
    <t>42.196.105.237(上海-上海)</t>
  </si>
  <si>
    <t>苗书玄</t>
  </si>
  <si>
    <t>http://www.wjx.cn/wjx/viewfile.aspx?path=http%3a%2f%2fpubuserqiniu.paperol.cn%2f59608158_3804_q5_15829590872Hf7FS.MP4%3fattname%3d3809_5_IMG_5160.MP4&amp;activity=59608158</t>
  </si>
  <si>
    <t>2020/2/29 14:52:26</t>
  </si>
  <si>
    <t>115.174.52.98(上海-上海)</t>
  </si>
  <si>
    <t>http://www.wjx.cn/wjx/viewfile.aspx?path=http%3a%2f%2fpubuserqiniu.paperol.cn%2f59608158_3806_q6_1582959107xR2Qk8.amr%3fattname%3d3810_6_20200229_145104.amr&amp;activity=59608158</t>
  </si>
  <si>
    <t>如何选择适合孩子的书？希望获取更多的阅读资源</t>
  </si>
  <si>
    <t>2020/2/29 14:52:57</t>
  </si>
  <si>
    <t>106.4.93.171(江西-上饶)</t>
  </si>
  <si>
    <t>杨伊</t>
  </si>
  <si>
    <t>http://www.wjx.cn/wjx/viewfile.aspx?path=http%3a%2f%2fpubuserqiniu.paperol.cn%2f59608158_3793_q6_1582958977YcwpW7.amr%3fattname%3d3811_6_20200229_144849.amr&amp;activity=59608158</t>
  </si>
  <si>
    <t>2020/2/29 14:52:59</t>
  </si>
  <si>
    <t>101.245.147.125(上海-上海)</t>
  </si>
  <si>
    <t>李欣浩</t>
  </si>
  <si>
    <t>http://www.wjx.cn/wjx/viewfile.aspx?path=http%3a%2f%2fpubuserqiniu.paperol.cn%2f59608158_3805_q7_1582959059GzbJDE.m4a%3fattname%3d3812_7_%25e6%2596%25b0%25e5%25bd%2595%25e9%259f%25b3%2b1.m4a&amp;activity=59608158</t>
  </si>
  <si>
    <t>有，书名是〖爆笑校园。〗</t>
  </si>
  <si>
    <t>2020/2/29 14:53:09</t>
  </si>
  <si>
    <t>211.161.245.180(上海-上海)</t>
  </si>
  <si>
    <t>王荀</t>
  </si>
  <si>
    <t>http://www.wjx.cn/wjx/viewfile.aspx?path=http%3a%2f%2fpubuserqiniu.paperol.cn%2f59608158_3804_q6_1582959078bzxZGA.amr%3fattname%3d3813_6_20200229_145037.amr&amp;activity=59608158</t>
  </si>
  <si>
    <t>有的书太长了孩子读过了就忘记读的内容了</t>
  </si>
  <si>
    <t>2020/2/29 14:53:10</t>
  </si>
  <si>
    <t>103.98.240.93(湖北-武汉)</t>
  </si>
  <si>
    <t>王泽霖</t>
  </si>
  <si>
    <t>http://www.wjx.cn/wjx/viewfile.aspx?path=http%3a%2f%2fpubuserqiniu.paperol.cn%2f59608158_3795_q5_1582958957hXSzj6.mp3%3fattname%3d3814_5_%25e6%25b5%25a6%25e6%25b1%259f%25e6%2596%2587%25e9%25a6%25a8-1%25e5%25b9%25b4%25e7%25ba%25a73%25e7%258f%25ad-%25e7%258e%258b%25e6%25b3%25bd%25e9%259c%2596.mp3&amp;activity=59608158</t>
  </si>
  <si>
    <t>如何培养他主动阅读</t>
  </si>
  <si>
    <t>2020/2/29 14:53:32</t>
  </si>
  <si>
    <t>101.224.125.248(上海-上海)</t>
  </si>
  <si>
    <t>孟海赟</t>
  </si>
  <si>
    <t>http://www.wjx.cn/wjx/viewfile.aspx?path=http%3a%2f%2fpubuserqiniu.paperol.cn%2f59608158_3805_q9_1582959063GxxBAX.m4a%3fattname%3d3815_9_%25e9%25a9%25ac%25e6%25a1%25a5%25e9%2595%2587%25e6%2596%2587%25e4%25ba%2595%25e8%25b7%25af25%25e5%258f%25b7.m4a&amp;activity=59608158</t>
  </si>
  <si>
    <t>让孩子爱上读书</t>
  </si>
  <si>
    <t>2020/2/29 14:53:35</t>
  </si>
  <si>
    <t>36.102.20.105(内蒙古-呼和浩特)</t>
  </si>
  <si>
    <t>雷王云曦</t>
  </si>
  <si>
    <t>http://www.wjx.cn/wjx/viewfile.aspx?path=http%3a%2f%2fpubuserqiniu.paperol.cn%2f59608158_3779_q6_1582958786ySCaEr.zip%3fattname%3d3816_6_%25e6%2596%25b0%25e5%25bd%2595%25e9%259f%25b3%2b2.zip&amp;activity=59608158</t>
  </si>
  <si>
    <t>有，书名是〖《吃黑夜的大象》〗</t>
  </si>
  <si>
    <t>买孩子喜欢的书籍</t>
  </si>
  <si>
    <t>2020/2/29 14:53:45</t>
  </si>
  <si>
    <t>秦绍宇</t>
  </si>
  <si>
    <t>http://www.wjx.cn/wjx/viewfile.aspx?path=http%3a%2f%2fpubuserqiniu.paperol.cn%2f59608158_3799_q6_1582959031szPWGZ.mp3%3fattname%3d3817_6_REC20200229143517.mp3&amp;activity=59608158</t>
  </si>
  <si>
    <t>2020/2/29 14:53:47</t>
  </si>
  <si>
    <t>120.204.140.50(上海-上海)</t>
  </si>
  <si>
    <t>于浩洋</t>
  </si>
  <si>
    <t>http://www.wjx.cn/wjx/viewfile.aspx?path=http%3a%2f%2fpubuserqiniu.paperol.cn%2f59608158_3800_q8_1582959028R6ZZsf.amr%3fattname%3d3818_8_20200229_002.amr&amp;activity=59608158</t>
  </si>
  <si>
    <t>有，书名是〖法国大革命〗</t>
  </si>
  <si>
    <t>没有疑问;给他提供一个良好的学习环境。</t>
  </si>
  <si>
    <t>2020/2/29 14:53:51</t>
  </si>
  <si>
    <t>220.196.60.53(上海-上海)</t>
  </si>
  <si>
    <t>赵艺</t>
  </si>
  <si>
    <t>http://www.wjx.cn/wjx/viewfile.aspx?path=http%3a%2f%2fpubuserqiniu.paperol.cn%2f59608158_3816_q5_1582959228yXmA4a.MOV%3fattname%3d3819_5_60465200068__87DE1A3C-03DB-40E4-A519-0D406607C6BE.MOV&amp;activity=59608158</t>
  </si>
  <si>
    <t>有，书名是〖阿拉丁神灯，花木兰。〗</t>
  </si>
  <si>
    <t>培养孩子自主阅读能力</t>
  </si>
  <si>
    <t>2020/2/29 14:54:19</t>
  </si>
  <si>
    <t>183.194.168.251(上海-上海)</t>
  </si>
  <si>
    <t>http://www.wjx.cn/wjx/viewfile.aspx?path=http%3a%2f%2fpubuserqiniu.paperol.cn%2f59608158_3795_q5_1582958947wQn7pR.mp4%3fattname%3d3820_5_video_20200229_144758.mp4&amp;activity=59608158</t>
  </si>
  <si>
    <t>有，书名是〖我不想生气〗</t>
  </si>
  <si>
    <t>给她一个舒适的环境</t>
  </si>
  <si>
    <t>线上亲子阅读培训┋故事妈妈培训┋其他〖积极配合〗</t>
  </si>
  <si>
    <t>2020/2/29 14:54:43</t>
  </si>
  <si>
    <t>183.195.22.85(上海-上海)</t>
  </si>
  <si>
    <t>郑梦兰</t>
  </si>
  <si>
    <t>http://www.wjx.cn/wjx/viewfile.aspx?path=http%3a%2f%2fpubuserqiniu.paperol.cn%2f59608158_3807_q6_1582959119yCFMR6.amr%3fattname%3d3821_6_20200229_145048.amr&amp;activity=59608158</t>
  </si>
  <si>
    <t>2020/2/29 14:54:54</t>
  </si>
  <si>
    <t>115.172.34.189(上海-上海)</t>
  </si>
  <si>
    <t>柴忻瑶</t>
  </si>
  <si>
    <t>http://www.wjx.cn/wjx/viewfile.aspx?path=http%3a%2f%2fpubuserqiniu.paperol.cn%2f59608158_3819_q5_1582959269B4wZrw.MOV%3fattname%3d3822_5_60465204698__A83C7842-D97A-49F8-BD74-DBCE5D35CDDD.MOV&amp;activity=59608158</t>
  </si>
  <si>
    <t>有，书名是〖要是你给小老鼠吃饼干〗</t>
  </si>
  <si>
    <t>怎么才能让孩子喜欢上阅读</t>
  </si>
  <si>
    <t>2020/2/29 14:55:04</t>
  </si>
  <si>
    <t>117.143.44.250(上海-上海)</t>
  </si>
  <si>
    <t>赵孝峰</t>
  </si>
  <si>
    <t>http://www.wjx.cn/wjx/viewfile.aspx?path=http%3a%2f%2fpubuserqiniu.paperol.cn%2f59608158_3805_q8_1582959096d6A2pA.MOV%3fattname%3d3823_8_60465184852__F02963B2-661A-42DD-A7EA-406EE972E95A.MOV&amp;activity=59608158</t>
  </si>
  <si>
    <t>家长没有方法引导┋教师没有引导┋其他</t>
  </si>
  <si>
    <t>孩子好像不喜欢阅读，每次都是催促他，实在不知道用什么方法来引导他！</t>
  </si>
  <si>
    <t>120.204.142.159(上海-上海)</t>
  </si>
  <si>
    <t>余唯馨</t>
  </si>
  <si>
    <t>http://www.wjx.cn/wjx/viewfile.aspx?path=http%3a%2f%2fpubuserqiniu.paperol.cn%2f59608158_3797_q5_1582958980CdxYiE.m4a%3fattname%3d3824_5_%25e5%258f%258c%25e6%25b1%259f%25e5%25b0%258f%25e5%25ad%25a6%25e4%25b8%2580%25e5%25b9%25b4%25e7%25ba%25a7%25e4%25ba%258c%25e7%258f%25ad%25e4%25bd%2599%25e5%2594%25af%25e9%25a6%25a8.m4a&amp;activity=59608158</t>
  </si>
  <si>
    <t>如何培养孩子的阅读兴趣？</t>
  </si>
  <si>
    <t>2020/2/29 14:55:33</t>
  </si>
  <si>
    <t>220.112.121.151(上海-上海)</t>
  </si>
  <si>
    <t>刘浩轩</t>
  </si>
  <si>
    <t>http://www.wjx.cn/wjx/viewfile.aspx?path=http%3a%2f%2fpubuserqiniu.paperol.cn%2f59608158_3825_q9_1582959306J2jDCn.mp3%3fattname%3d3825_9_2d545454a3db5869a492c426dafcc73f.mp3&amp;activity=59608158</t>
  </si>
  <si>
    <t>2020/2/29 14:55:47</t>
  </si>
  <si>
    <t>高翊轩</t>
  </si>
  <si>
    <t>http://www.wjx.cn/wjx/viewfile.aspx?path=http%3a%2f%2fpubuserqiniu.paperol.cn%2f59608158_3798_q6_1582959027KXK6cS.m4a%3fattname%3d3826_6_%25e6%2596%25b0%25e5%25bd%2595%25e9%259f%25b3%2b2.m4a&amp;activity=59608158</t>
  </si>
  <si>
    <t>有，书名是〖《父与子》《百科全书》〗</t>
  </si>
  <si>
    <t>2020/2/29 14:57:13</t>
  </si>
  <si>
    <t>孙飞洋</t>
  </si>
  <si>
    <t>http://www.wjx.cn/wjx/viewfile.aspx?path=http%3a%2f%2fpubuserqiniu.paperol.cn%2f59608158_3820_q5_1582959274bDYjSb.MOV%3fattname%3d3827_5_60465205705__AD0AF78D-2D5B-4EF4-BD8E-37880E23CDE9.MOV&amp;activity=59608158</t>
  </si>
  <si>
    <t>2020/2/29 14:57:49</t>
  </si>
  <si>
    <t>赵维蝶</t>
  </si>
  <si>
    <t>http://www.wjx.cn/wjx/viewfile.aspx?path=http%3a%2f%2fpubuserqiniu.paperol.cn%2f59608158_3828_q8_1582959448yAWxRD.m4a%3fattname%3d3828_8_8ef05996cac29f5744e030cfce80e042.m4a&amp;activity=59608158</t>
  </si>
  <si>
    <t>不知道怎么给孩子找合适的书。</t>
  </si>
  <si>
    <t>2020/2/29 14:58:01</t>
  </si>
  <si>
    <t>万美瑶</t>
  </si>
  <si>
    <t>http://www.wjx.cn/wjx/viewfile.aspx?path=http%3a%2f%2fpubuserqiniu.paperol.cn%2f59608158_3828_q5_1582959475CBTeB6.MOV%3fattname%3d3829_5_capturedvideo.MOV&amp;activity=59608158</t>
  </si>
  <si>
    <t>2020/2/29 14:58:29</t>
  </si>
  <si>
    <t>211.161.245.143(上海-上海)</t>
  </si>
  <si>
    <t>洪宇彬</t>
  </si>
  <si>
    <t>http://www.wjx.cn/wjx/viewfile.aspx?path=http%3a%2f%2fpubuserqiniu.paperol.cn%2f59608158_3820_q8_1582959267X7E3RT.m4a%3fattname%3d3830_8_%25e5%258f%258c%25e6%25b1%259f%25e5%25b0%258f%25e5%25ad%25a6%2b%25e5%259b%259b%25e4%25ba%258c%25e7%258f%25ad%2b%25e6%25b4%25aa%25e5%25ae%2587%25e5%25bd%25ac.m4a&amp;activity=59608158</t>
  </si>
  <si>
    <t>孩子应该读哪些书？多了解孩子的兴趣。</t>
  </si>
  <si>
    <t>2020/2/29 14:58:39</t>
  </si>
  <si>
    <t>117.143.54.124(上海-上海)</t>
  </si>
  <si>
    <t>何佳琪</t>
  </si>
  <si>
    <t>http://www.wjx.cn/wjx/viewfile.aspx?path=http%3a%2f%2fpubuserqiniu.paperol.cn%2f59608158_3786_q7_1582958984Wt3Te8.m4a%3fattname%3d3831_7_%25e6%2596%25b0%25e5%25bd%2595%25e9%259f%25b3%2b6.m4a&amp;activity=59608158</t>
  </si>
  <si>
    <t>2020/2/29 14:58:53</t>
  </si>
  <si>
    <t>117.143.48.24(上海-上海)</t>
  </si>
  <si>
    <t>杨卓宸</t>
  </si>
  <si>
    <t>http://www.wjx.cn/wjx/viewfile.aspx?path=http%3a%2f%2fpubuserqiniu.paperol.cn%2f59608158_3819_q7_1582959276XSyZ86.m4a%3fattname%3d3832_7_20200229_143000.m4a&amp;activity=59608158</t>
  </si>
  <si>
    <t>有，书名是〖汤小团历游历史系列〗</t>
  </si>
  <si>
    <t>2020/2/29 14:58:58</t>
  </si>
  <si>
    <t>梁宇勋</t>
  </si>
  <si>
    <t>http://www.wjx.cn/wjx/viewfile.aspx?path=http%3a%2f%2fpubuserqiniu.paperol.cn%2f59608158_3828_q6_1582959436jdhpEy.mp3%3fattname%3d3833_6_REC20200229145636.mp3&amp;activity=59608158</t>
  </si>
  <si>
    <t>怎么让孩子喜欢阅读网</t>
  </si>
  <si>
    <t>2020/2/29 14:59:11</t>
  </si>
  <si>
    <t>112.132.5.65(安徽-淮南)</t>
  </si>
  <si>
    <t>朱子阳</t>
  </si>
  <si>
    <t>http://www.wjx.cn/wjx/viewfile.aspx?path=http%3a%2f%2fpubuserqiniu.paperol.cn%2f59608158_3819_q5_1582959428ZT55HP.amr%3fattname%3d3834_5_20200229_145641.amr&amp;activity=59608158</t>
  </si>
  <si>
    <t>2020/2/29 14:59:28</t>
  </si>
  <si>
    <t>余若涵</t>
  </si>
  <si>
    <t>http://www.wjx.cn/wjx/viewfile.aspx?path=http%3a%2f%2fpubuserqiniu.paperol.cn%2f59608158_3835_q6_1582959556enHXEe.mp3%3fattname%3d3835_6_REC20200229145755.mp3&amp;activity=59608158</t>
  </si>
  <si>
    <t>有，书名是〖苏菲亚小公主〗</t>
  </si>
  <si>
    <t>希望让孩子大声朗读并表达出来</t>
  </si>
  <si>
    <t>2020/2/29 14:59:36</t>
  </si>
  <si>
    <t>101.88.49.2(上海-上海)</t>
  </si>
  <si>
    <t>杨紫晗</t>
  </si>
  <si>
    <t>http://www.wjx.cn/wjx/viewfile.aspx?path=http%3a%2f%2fpubuserqiniu.paperol.cn%2f59608158_3834_q6_1582959570pyjyMd.m4a%3fattname%3d3836_6_%25e6%2596%25b0%25e5%25bd%2595%25e9%259f%25b3%2b3.m4a&amp;activity=59608158</t>
  </si>
  <si>
    <t>不知怎么教育她</t>
  </si>
  <si>
    <t>2020/2/29 15:00:02</t>
  </si>
  <si>
    <t>211.161.247.69(上海-上海)</t>
  </si>
  <si>
    <t>张力元</t>
  </si>
  <si>
    <t>http://www.wjx.cn/wjx/viewfile.aspx?path=http%3a%2f%2fpubuserqiniu.paperol.cn%2f59608158_3827_q9_1582959373Pikh8r.MOV%3fattname%3d3837_9_60465212315__417AC3CE-4492-4B5C-A9BF-EC08D9D4346F.MOV&amp;activity=59608158</t>
  </si>
  <si>
    <t>让孩子多听多学多写</t>
  </si>
  <si>
    <t>2020/2/29 15:00:05</t>
  </si>
  <si>
    <t>乐倩雅</t>
  </si>
  <si>
    <t>http://www.wjx.cn/wjx/viewfile.aspx?path=http%3a%2f%2fpubuserqiniu.paperol.cn%2f59608158_3824_q8_15829593843RZYWx.MP4%3fattname%3d3838_8_IMG_2110.MP4&amp;activity=59608158</t>
  </si>
  <si>
    <t>2020/2/29 15:00:10</t>
  </si>
  <si>
    <t>49.221.188.237(上海-上海)</t>
  </si>
  <si>
    <t>李小雨</t>
  </si>
  <si>
    <t>http://www.wjx.cn/wjx/viewfile.aspx?path=http%3a%2f%2fpubuserqiniu.paperol.cn%2f59608158_3816_q5_15829592155sE6Yb.MOV%3fattname%3d3839_5_60465199240__789DA24A-0DEB-4DB7-9EB1-ADE70D3EBAA6.MOV&amp;activity=59608158</t>
  </si>
  <si>
    <t>2020/2/29 15:00:26</t>
  </si>
  <si>
    <t>211.161.248.233(上海-上海)</t>
  </si>
  <si>
    <t>王康宁</t>
  </si>
  <si>
    <t>http://www.wjx.cn/wjx/viewfile.aspx?path=http%3a%2f%2fpubuserqiniu.paperol.cn%2f59608158_3824_q8_1582959389RhfG5b.mp4%3fattname%3d3840_8_SVID_20200229_145530_1.mp4&amp;activity=59608158</t>
  </si>
  <si>
    <t>2020/2/29 15:01:35</t>
  </si>
  <si>
    <t>111.183.115.151(湖北-黄冈)</t>
  </si>
  <si>
    <t>汪凌锐</t>
  </si>
  <si>
    <t>http://www.wjx.cn/wjx/viewfile.aspx?path=http%3a%2f%2fpubuserqiniu.paperol.cn%2f59608158_3841_q8_1582959634Dn3MFn.amr%3fattname%3d3841_8_20200229_150000.amr&amp;activity=59608158</t>
  </si>
  <si>
    <t>尽量多读书。</t>
  </si>
  <si>
    <t>2020/2/29 15:02:03</t>
  </si>
  <si>
    <t>117.164.238.160(江西-上饶)</t>
  </si>
  <si>
    <t>朱瑾萱</t>
  </si>
  <si>
    <t>http://www.wjx.cn/wjx/viewfile.aspx?path=http%3a%2f%2fpubuserqiniu.paperol.cn%2f59608158_3841_q5_1582959722MbEG2z.amr%3fattname%3d3842_5_20200229_150140.amr&amp;activity=59608158</t>
  </si>
  <si>
    <t>2020/2/29 15:02:22</t>
  </si>
  <si>
    <t>211.161.247.73(上海-上海)</t>
  </si>
  <si>
    <t>庞彤彤</t>
  </si>
  <si>
    <t>http://www.wjx.cn/wjx/viewfile.aspx?path=http%3a%2f%2fpubuserqiniu.paperol.cn%2f59608158_3840_q8_1582959737Dz5xAD.m4a%3fattname%3d3843_8_%25e6%2596%25b0%25e5%25bd%2595%25e9%259f%25b3%2b7.m4a&amp;activity=59608158</t>
  </si>
  <si>
    <t>2020/2/29 15:03:07</t>
  </si>
  <si>
    <t>223.166.104.225(上海-上海)</t>
  </si>
  <si>
    <t>张志远</t>
  </si>
  <si>
    <t>http://www.wjx.cn/wjx/viewfile.aspx?path=http%3a%2f%2fpubuserqiniu.paperol.cn%2f59608158_3834_q5_1582959563wpi5dG.amr%3fattname%3d3844_5_20200229_145854.amr&amp;activity=59608158</t>
  </si>
  <si>
    <t>怎样让孩子喜欢并主动阅读</t>
  </si>
  <si>
    <t>2020/2/29 15:03:08</t>
  </si>
  <si>
    <t>180.158.23.143(上海-上海)</t>
  </si>
  <si>
    <t>管帅帅</t>
  </si>
  <si>
    <t>http://www.wjx.cn/wjx/viewfile.aspx?path=http%3a%2f%2fpubuserqiniu.paperol.cn%2f59608158_3842_q9_15829597834rSbHn.mp3%3fattname%3d3845_9_REC20200229150155.mp3&amp;activity=59608158</t>
  </si>
  <si>
    <t>希望他多读书，最了好有时间多陪读</t>
  </si>
  <si>
    <t>其他〖多陪他读书〗</t>
  </si>
  <si>
    <t>2020/2/29 15:03:33</t>
  </si>
  <si>
    <t>180.158.18.82(上海-上海)</t>
  </si>
  <si>
    <t>鲍展妍</t>
  </si>
  <si>
    <t>http://www.wjx.cn/wjx/viewfile.aspx?path=http%3a%2f%2fpubuserqiniu.paperol.cn%2f59608158_3844_q8_1582959814fFmwph.amr%3fattname%3d3846_8_20200229_150252.amr&amp;activity=59608158</t>
  </si>
  <si>
    <t>疑问就是能有多大收获！最想为孩子个好的榜样</t>
  </si>
  <si>
    <t>2020/2/29 15:04:25</t>
  </si>
  <si>
    <t>223.104.211.152(上海-上海)</t>
  </si>
  <si>
    <t>孟雨桐</t>
  </si>
  <si>
    <t>http://www.wjx.cn/wjx/viewfile.aspx?path=http%3a%2f%2fpubuserqiniu.paperol.cn%2f59608158_3842_q9_1582959859fYWmHH.mp3%3fattname%3d3847_9_%25e5%258f%258c%25e6%25b1%259f%25e4%25ba%2594%25e5%259b%259b%25e7%258f%25ad%25e5%25ad%259f%25e9%259b%25a8%25e6%25a1%2590.mp3&amp;activity=59608158</t>
  </si>
  <si>
    <t>2020/2/29 15:04:32</t>
  </si>
  <si>
    <t>101.88.163.107(上海-上海)</t>
  </si>
  <si>
    <t>袁亚杰</t>
  </si>
  <si>
    <t>http://www.wjx.cn/wjx/viewfile.aspx?path=http%3a%2f%2fpubuserqiniu.paperol.cn%2f59608158_3847_q6_1582959868JNTrkE.amr%3fattname%3d3848_6_%25e5%258f%258c%25e6%25b1%259f%25e5%25b0%258f%25e5%25ad%25a6%25e4%25ba%258c%25e5%259b%259b%25e8%25a2%2581%25e4%25ba%259a%25e6%259d%25b0.amr&amp;activity=59608158</t>
  </si>
  <si>
    <t>一起阅读 一起讨论</t>
  </si>
  <si>
    <t>2020/2/29 15:04:37</t>
  </si>
  <si>
    <t>211.161.245.60(上海-上海)</t>
  </si>
  <si>
    <t>徐冬辰</t>
  </si>
  <si>
    <t>http://www.wjx.cn/wjx/viewfile.aspx?path=http%3a%2f%2fpubuserqiniu.paperol.cn%2f59608158_3847_q5_1582959859dckA2F.mp4%3fattname%3d3849_5_1582959845719.mp4&amp;activity=59608158</t>
  </si>
  <si>
    <t>有，书名是〖奥特曼漫画〗</t>
  </si>
  <si>
    <t>2020/2/29 15:05:08</t>
  </si>
  <si>
    <t>101.224.121.64(上海-上海)</t>
  </si>
  <si>
    <t>徐雨涵</t>
  </si>
  <si>
    <t>http://www.wjx.cn/wjx/viewfile.aspx?path=http%3a%2f%2fpubuserqiniu.paperol.cn%2f59608158_3850_q6_1582959895ejpFPt.m4a%3fattname%3d3850_6_20200229_150043.m4a&amp;activity=59608158</t>
  </si>
  <si>
    <t>有，书名是〖爆笑校园 十万个为什么〗</t>
  </si>
  <si>
    <t>2020/2/29 15:05:10</t>
  </si>
  <si>
    <t>101.45.211.57(上海-上海)</t>
  </si>
  <si>
    <t>袁梓嘉</t>
  </si>
  <si>
    <t>http://www.wjx.cn/wjx/viewfile.aspx?path=http%3a%2f%2fpubuserqiniu.paperol.cn%2f59608158_3850_q5_1582959902ZJyTfJ.m4a%3fattname%3d3851_5_%25e5%258f%258c%25e6%25b1%259f%25e5%25b0%258f%25e5%25ad%25a6%25e4%25b8%2580%25e4%25ba%258c%25e7%258f%25ad%25e8%25a2%2581%25e6%25a2%2593%25e5%2598%2589.m4a&amp;activity=59608158</t>
  </si>
  <si>
    <t>2020/2/29 15:05:22</t>
  </si>
  <si>
    <t>117.143.55.49(上海-上海)</t>
  </si>
  <si>
    <t>周沐紫</t>
  </si>
  <si>
    <t>http://www.wjx.cn/wjx/viewfile.aspx?path=http%3a%2f%2fpubuserqiniu.paperol.cn%2f59608158_3846_q5_1582959908CYxXts.MOV%3fattname%3d3852_5_60465268697__DD198DC4-6324-4913-B4A8-15EF198A819B.MOV&amp;activity=59608158</t>
  </si>
  <si>
    <t>用心陪伴 教育</t>
  </si>
  <si>
    <t>2020/2/29 15:05:29</t>
  </si>
  <si>
    <t>180.158.28.106(上海-上海)</t>
  </si>
  <si>
    <t>何子涵</t>
  </si>
  <si>
    <t>http://www.wjx.cn/wjx/viewfile.aspx?path=http%3a%2f%2fpubuserqiniu.paperol.cn%2f59608158_3840_q6_15829597185fFKzS.amr%3fattname%3d3853_6_20200229_150108.amr&amp;activity=59608158</t>
  </si>
  <si>
    <t>其他〖给孩子买书，他自己看〗</t>
  </si>
  <si>
    <t>2020/2/29 15:06:09</t>
  </si>
  <si>
    <t>111.208.112.81(江苏-南京)</t>
  </si>
  <si>
    <t>华羽彤</t>
  </si>
  <si>
    <t>其他〖华晓竣〗</t>
  </si>
  <si>
    <t>http://www.wjx.cn/wjx/viewfile.aspx?path=http%3a%2f%2fpubuserqiniu.paperol.cn%2f59608158_3842_q5_1582959814YyPJ7n.wav%3fattname%3d3854_5_%25e5%258f%258c%25e6%25b1%259f%25e5%25b0%258f%25e5%25ad%25a6%25e4%25b8%2580%25e4%25ba%258c%25e7%258f%25ad%25e5%258d%258e%25e7%25be%25bd%25e5%25bd%25a4.wav&amp;activity=59608158</t>
  </si>
  <si>
    <t>2020/2/29 15:06:46</t>
  </si>
  <si>
    <t>115.174.206.181(上海-上海)</t>
  </si>
  <si>
    <t>陈茂胜</t>
  </si>
  <si>
    <t>http://www.wjx.cn/wjx/viewfile.aspx?path=http%3a%2f%2fpubuserqiniu.paperol.cn%2f59608158_3844_q6_1582959749tN5hbh.m4a%3fattname%3d3855_6_%25e4%25b8%258b%25e5%258d%2588%2b3%25e6%2597%25b61%25e5%2588%2586%2b.m4a&amp;activity=59608158</t>
  </si>
  <si>
    <t>多数是他自己读的，我就想问他读后有什么收货</t>
  </si>
  <si>
    <t>2020/2/29 15:06:47</t>
  </si>
  <si>
    <t>袁梓瑞</t>
  </si>
  <si>
    <t>http://www.wjx.cn/wjx/viewfile.aspx?path=http%3a%2f%2fpubuserqiniu.paperol.cn%2f59608158_3852_q5_1582959953wcdTTb.m4a%3fattname%3d3856_5_%25e5%258f%258c%25e6%25b1%259f%25e5%25b0%258f%25e5%25ad%25a6%25e4%25b8%2580%25e4%25ba%258c%25e7%258f%25ad%25e8%25a2%2581%25e6%25a2%2593%25e7%2591%259e.m4a&amp;activity=59608158</t>
  </si>
  <si>
    <t>2020/2/29 15:06:48</t>
  </si>
  <si>
    <t>114.82.192.185(上海-上海)</t>
  </si>
  <si>
    <t>陈智俊</t>
  </si>
  <si>
    <t>http://www.wjx.cn/wjx/viewfile.aspx?path=http%3a%2f%2fpubuserqiniu.paperol.cn%2f59608158_3842_q5_1582959801Z5cb4h.mp4%3fattname%3d3857_5_1582959697595.mp4&amp;activity=59608158</t>
  </si>
  <si>
    <t>2020/2/29 15:06:51</t>
  </si>
  <si>
    <t>http://www.wjx.cn/wjx/viewfile.aspx?path=http%3a%2f%2fpubuserqiniu.paperol.cn%2f59608158_3852_q6_1582959954GPzpi5.amr%3fattname%3d3858_6_%25e5%258f%258c%25e6%25b1%259f%25e5%25b0%258f%25e5%25ad%25a6%25e4%25ba%258c%25e5%259b%259b%25e8%25a2%2581%25e4%25ba%259a%25e6%259d%25b0.amr&amp;activity=59608158</t>
  </si>
  <si>
    <t>一起讨论 一起阅读</t>
  </si>
  <si>
    <t>2020/2/29 15:07:08</t>
  </si>
  <si>
    <t>115.174.123.93(上海-上海)</t>
  </si>
  <si>
    <t>王艺涵</t>
  </si>
  <si>
    <t>http://www.wjx.cn/wjx/viewfile.aspx?path=http%3a%2f%2fpubuserqiniu.paperol.cn%2f59608158_3844_q7_1582959753tErHDG.mp4%3fattname%3d3859_7_video_20200229_143800.mp4&amp;activity=59608158</t>
  </si>
  <si>
    <t>有，书名是〖《笨狼的故事》〗</t>
  </si>
  <si>
    <t>让孩子自己挑选自己喜欢的书</t>
  </si>
  <si>
    <t>2020/2/29 15:07:19</t>
  </si>
  <si>
    <t>183.194.166.15(上海-上海)</t>
  </si>
  <si>
    <t>江欣妍</t>
  </si>
  <si>
    <t>http://www.wjx.cn/wjx/viewfile.aspx?path=http%3a%2f%2fpubuserqiniu.paperol.cn%2f59608158_3793_q6_1582958963mb7WwX.MOV%3fattname%3d3860_6_60465173019__AFA819D2-95E3-49E4-8552-2F1875D344E7.MOV&amp;activity=59608158</t>
  </si>
  <si>
    <t>有，书名是〖想要抱抱的豪猪〗</t>
  </si>
  <si>
    <t>对阅读的兴趣不够浓厚</t>
  </si>
  <si>
    <t>2020/2/29 15:07:25</t>
  </si>
  <si>
    <t>洪宇哲</t>
  </si>
  <si>
    <t>http://www.wjx.cn/wjx/viewfile.aspx?path=http%3a%2f%2fpubuserqiniu.paperol.cn%2f59608158_3848_q8_15829599176DQGjY.m4a%3fattname%3d3861_8_%25e5%258f%258c%25e6%25b1%259f%25e5%25b0%258f%25e5%25ad%25a6%2b%25e5%259b%259b%25e4%25ba%258c%25e7%258f%25ad%2b%25e6%25b4%25aa%25e5%25ae%2587%25e5%2593%25b2.m4a&amp;activity=59608158</t>
  </si>
  <si>
    <t>工作原因陪伴的比较少，以后会多陪伴孩子阅读。</t>
  </si>
  <si>
    <t>2020/2/29 15:07:45</t>
  </si>
  <si>
    <t>101.88.56.147(上海-上海)</t>
  </si>
  <si>
    <t>范诗语</t>
  </si>
  <si>
    <t>http://www.wjx.cn/wjx/viewfile.aspx?path=http%3a%2f%2fpubuserqiniu.paperol.cn%2f59608158_3853_q5_1582959917mwtRyk.mp3%3fattname%3d3862_5_%25e6%2595%25b0%25e5%25ad%2597%25e6%25ad%258c.mp3&amp;activity=59608158</t>
  </si>
  <si>
    <t>孩子阅读不是很自觉，以后要多陪孩子读书讲解</t>
  </si>
  <si>
    <t>2020/2/29 15:07:51</t>
  </si>
  <si>
    <t>222.67.156.143(上海-上海)</t>
  </si>
  <si>
    <t>董羽豪</t>
  </si>
  <si>
    <t>http://www.wjx.cn/wjx/viewfile.aspx?path=http%3a%2f%2fpubuserqiniu.paperol.cn%2f59608158_3834_q7_1582959564GBxBRs.mp3%3fattname%3d3863_7_%25e4%25b8%258a%25e6%25b5%25b7%25e6%2596%2587%25e9%25a6%25a8%25e5%25b0%258f%25e5%25ad%25a6%25e4%25b8%2589%25e5%25b9%25b4%25e7%25ba%25a77%25e7%258f%25ad%25e8%2591%25a3%25e7%25be%25bd%25e8%25b1%25aa.mp3&amp;activity=59608158</t>
  </si>
  <si>
    <t>2020/2/29 15:08:02</t>
  </si>
  <si>
    <t>孟书婷</t>
  </si>
  <si>
    <t>http://www.wjx.cn/wjx/viewfile.aspx?path=http%3a%2f%2fpubuserqiniu.paperol.cn%2f59608158_3864_q9_1582960078jC22Bb.amr%3fattname%3d3864_9_20200229_150652.amr&amp;activity=59608158</t>
  </si>
  <si>
    <t>有，书名是〖漫画〗</t>
  </si>
  <si>
    <t>怎么能让孩子爱上阅读，多看一些有关书籍</t>
  </si>
  <si>
    <t>2020/2/29 15:08:07</t>
  </si>
  <si>
    <t>223.166.104.191(上海-上海)</t>
  </si>
  <si>
    <t>杨雨浔</t>
  </si>
  <si>
    <t>http://www.wjx.cn/wjx/viewfile.aspx?path=http%3a%2f%2fpubuserqiniu.paperol.cn%2f59608158_3853_q5_158296000378J543.m4a%3fattname%3d3865_5_%25e6%2595%25b0%25e5%25ad%2597%25e6%25ad%258c.m4a&amp;activity=59608158</t>
  </si>
  <si>
    <t>有，书名是〖毛毛虫的天空〗</t>
  </si>
  <si>
    <t>2020/2/29 15:08:11</t>
  </si>
  <si>
    <t>43.227.137.247(湖北-武汉)</t>
  </si>
  <si>
    <t>闻鑫</t>
  </si>
  <si>
    <t>http://www.wjx.cn/wjx/viewfile.aspx?path=http%3a%2f%2fpubuserqiniu.paperol.cn%2f59608158_3853_q9_1582959981iMt2r2.zip%3fattname%3d3866_9_%25e7%25bb%2599%25e4%25bd%25a0%25e5%2586%2599%25e4%25bf%25a1.zip&amp;activity=59608158</t>
  </si>
  <si>
    <t>理解能力不足，加强阅读能力</t>
  </si>
  <si>
    <t>2020/2/29 15:09:38</t>
  </si>
  <si>
    <t>101.44.90.162(上海-上海)</t>
  </si>
  <si>
    <t>黄婉婷</t>
  </si>
  <si>
    <t>http://www.wjx.cn/wjx/viewfile.aspx?path=http%3a%2f%2fpubuserqiniu.paperol.cn%2f59608158_3866_q6_1582960127kdzpeh.MOV%3fattname%3d3867_6_60465289023__8AAB655A-89C4-47E5-831F-7ED134A1FC59.MOV&amp;activity=59608158</t>
  </si>
  <si>
    <t>2020/2/29 15:09:49</t>
  </si>
  <si>
    <t>117.136.74.224(湖北-武汉)</t>
  </si>
  <si>
    <t>姜思源</t>
  </si>
  <si>
    <t>http://www.wjx.cn/wjx/viewfile.aspx?path=http%3a%2f%2fpubuserqiniu.paperol.cn%2f59608158_3855_q7_1582960026msRFQJ.mp3%3fattname%3d3868_7_REC20200229150641.mp3&amp;activity=59608158</t>
  </si>
  <si>
    <t>有，书名是〖拉.封丹寓言〗</t>
  </si>
  <si>
    <t>2020/2/29 15:09:50</t>
  </si>
  <si>
    <t>117.136.119.181(上海-上海)</t>
  </si>
  <si>
    <t>张慧垚</t>
  </si>
  <si>
    <t>http://www.wjx.cn/wjx/viewfile.aspx?path=http%3a%2f%2fpubuserqiniu.paperol.cn%2f59608158_3852_q7_1582959924x3xQt3.m4a%3fattname%3d3869_7_%25e4%25b8%258b%25e5%258d%2588%2b3%25e6%2597%25b65%25e5%2588%2586%2b.m4a&amp;activity=59608158</t>
  </si>
  <si>
    <t>识字并不多，让她识更多的字</t>
  </si>
  <si>
    <t>2020/2/29 15:10:07</t>
  </si>
  <si>
    <t>223.166.104.3(上海-上海)</t>
  </si>
  <si>
    <t>张紫琪</t>
  </si>
  <si>
    <t>http://www.wjx.cn/wjx/viewfile.aspx?path=http%3a%2f%2fpubuserqiniu.paperol.cn%2f59608158_3869_q5_1582960198T68CbA.amr%3fattname%3d3870_5_20200229_150941.amr&amp;activity=59608158</t>
  </si>
  <si>
    <t>2020/2/29 15:10:22</t>
  </si>
  <si>
    <t>117.143.55.211(上海-上海)</t>
  </si>
  <si>
    <t>赵静怡</t>
  </si>
  <si>
    <t>http://www.wjx.cn/wjx/viewfile.aspx?path=http%3a%2f%2fpubuserqiniu.paperol.cn%2f59608158_3867_q9_1582960142SrHk7C.amr%3fattname%3d3871_9_20200229_150810.amr&amp;activity=59608158</t>
  </si>
  <si>
    <t>有，书名是〖不做任性的孩子〗</t>
  </si>
  <si>
    <t>2020/2/29 15:11:17</t>
  </si>
  <si>
    <t>117.136.89.99(湖南-未知)</t>
  </si>
  <si>
    <t>http://www.wjx.cn/wjx/viewfile.aspx?path=http%3a%2f%2fpubuserqiniu.paperol.cn%2f59608158_3870_q9_1582960213k3G4fb.m4a%3fattname%3d3872_9_%25e7%25bb%2599%25e4%25bd%25a0%25e5%2586%2599%25e4%25bf%25a1%25e9%2599%2588%25e5%25ad%2590%25e6%25b6%25b5.m4a&amp;activity=59608158</t>
  </si>
  <si>
    <t>2020/2/29 15:11:37</t>
  </si>
  <si>
    <t>211.161.247.227(上海-上海)</t>
  </si>
  <si>
    <t>何舒晴</t>
  </si>
  <si>
    <t>http://www.wjx.cn/wjx/viewfile.aspx?path=http%3a%2f%2fpubuserqiniu.paperol.cn%2f59608158_3873_q5_1582960292NymXMB.mp4%3fattname%3d3873_5_SVID_20200229_150523_1.mp4&amp;activity=59608158</t>
  </si>
  <si>
    <t>2020/2/29 15:11:39</t>
  </si>
  <si>
    <t>36.61.201.119(安徽-合肥)</t>
  </si>
  <si>
    <t>屠欣蕊</t>
  </si>
  <si>
    <t>http://www.wjx.cn/wjx/viewfile.aspx?path=http%3a%2f%2fpubuserqiniu.paperol.cn%2f59608158_3842_q7_1582959865TwB667.amr%3fattname%3d3874_7_20200229_150359.amr&amp;activity=59608158</t>
  </si>
  <si>
    <t>其他〖自己朗读〗</t>
  </si>
  <si>
    <t>想要找到一些她比较感兴趣的书籍</t>
  </si>
  <si>
    <t>2020/2/29 15:11:49</t>
  </si>
  <si>
    <t>戚子曦</t>
  </si>
  <si>
    <t>http://www.wjx.cn/wjx/viewfile.aspx?path=http%3a%2f%2fpubuserqiniu.paperol.cn%2f59608158_3870_q8_1582960298HQsCJW.mp3%3fattname%3d3875_8_REC20200229151058.mp3&amp;activity=59608158</t>
  </si>
  <si>
    <t>没。</t>
  </si>
  <si>
    <t>2020/2/29 15:11:55</t>
  </si>
  <si>
    <t>211.161.248.91(上海-上海)</t>
  </si>
  <si>
    <t>王佳</t>
  </si>
  <si>
    <t>http://www.wjx.cn/wjx/viewfile.aspx?path=http%3a%2f%2fpubuserqiniu.paperol.cn%2f59608158_3875_q6_1582960307MRGC6N.MOV%3fattname%3d3876_6_60465306647__B28D3E57-80F9-4513-8C1C-84CB45F1949B.MOV&amp;activity=59608158</t>
  </si>
  <si>
    <t>让孩子多课外书，让孩子养成热爱阅读的习惯</t>
  </si>
  <si>
    <t>2020/2/29 15:12:03</t>
  </si>
  <si>
    <t>183.192.142.218(上海-上海)</t>
  </si>
  <si>
    <t>王浩轩</t>
  </si>
  <si>
    <t>http://www.wjx.cn/wjx/viewfile.aspx?path=http%3a%2f%2fpubuserqiniu.paperol.cn%2f59608158_3877_q5_1582960321FzD6ZD.MOV%3fattname%3d3877_5_60465311429__DFACAA76-CA5E-40BD-BD1D-A5D48723B7BF.MOV&amp;activity=59608158</t>
  </si>
  <si>
    <t>不知道哪些书适合孩子</t>
  </si>
  <si>
    <t>2020/2/29 15:12:41</t>
  </si>
  <si>
    <t>223.167.59.212(上海-上海)</t>
  </si>
  <si>
    <t>缪涵</t>
  </si>
  <si>
    <t>http://www.wjx.cn/wjx/viewfile.aspx?path=http%3a%2f%2fpubuserqiniu.paperol.cn%2f59608158_3862_q5_1582960055wBiDkc.m4a%3fattname%3d3878_5_%25e6%2596%25b0%25e5%25bd%2595%25e9%259f%25b3%2b2.m4a&amp;activity=59608158</t>
  </si>
  <si>
    <t>有，书名是〖一只小猪和100只狼〗</t>
  </si>
  <si>
    <t>2020/2/29 15:12:47</t>
  </si>
  <si>
    <t>118.133.14.132(上海-上海)</t>
  </si>
  <si>
    <t>吕欣渼</t>
  </si>
  <si>
    <t>http://www.wjx.cn/wjx/viewfile.aspx?path=http%3a%2f%2fpubuserqiniu.paperol.cn%2f59608158_3878_q8_1582960349XHwrdC.amr%3fattname%3d3879_8_20200229_151044.amr&amp;activity=59608158</t>
  </si>
  <si>
    <t>有，书名是〖月亮派〗</t>
  </si>
  <si>
    <t>怎样陪养孩喜欢读书，多花点时间陪孩子。</t>
  </si>
  <si>
    <t>2020/2/29 15:13:07</t>
  </si>
  <si>
    <t>117.143.113.56(上海-上海)</t>
  </si>
  <si>
    <t>李思豪</t>
  </si>
  <si>
    <t>http://www.wjx.cn/wjx/viewfile.aspx?path=http%3a%2f%2fpubuserqiniu.paperol.cn%2f59608158_3873_q7_1582960296FA6jZR.mp4%3fattname%3d3880_7_VID_20200229_151054.mp4&amp;activity=59608158</t>
  </si>
  <si>
    <t>2020/2/29 15:13:32</t>
  </si>
  <si>
    <t>117.143.53.16(上海-上海)</t>
  </si>
  <si>
    <t>张晨宇</t>
  </si>
  <si>
    <t>http://www.wjx.cn/wjx/viewfile.aspx?path=http%3a%2f%2fpubuserqiniu.paperol.cn%2f59608158_3876_q5_1582960393APs7CW.m4a%3fattname%3d3881_5_%25e5%258f%258c%25e6%25b1%259f%25e5%25b0%258f%25e5%25ad%25a6%25e4%25b8%2580%25ef%25bc%25881%25ef%25bc%2589%25e7%258f%25ad%2b%25e5%25bc%25a0%25e6%2599%25a8%25e5%25ae%2587.m4a&amp;activity=59608158</t>
  </si>
  <si>
    <t>2020/2/29 15:14:20</t>
  </si>
  <si>
    <t>101.88.43.108(上海-上海)</t>
  </si>
  <si>
    <t>赵思远</t>
  </si>
  <si>
    <t>http://www.wjx.cn/wjx/viewfile.aspx?path=http%3a%2f%2fpubuserqiniu.paperol.cn%2f59608158_3881_q7_1582960455mW8Ya6.MOV%3fattname%3d3882_7_60465324912__DD105D6F-F138-4EE9-AD5B-EA147C6F2B04.MOV&amp;activity=59608158</t>
  </si>
  <si>
    <t>有，书名是〖两个小八路〗</t>
  </si>
  <si>
    <t>2020/2/29 15:14:28</t>
  </si>
  <si>
    <t>42.196.62.222(上海-上海)</t>
  </si>
  <si>
    <t>刘旭阳</t>
  </si>
  <si>
    <t>http://www.wjx.cn/wjx/viewfile.aspx?path=http%3a%2f%2fpubuserqiniu.paperol.cn%2f59608158_3870_q5_1582960285R838HG.MOV%3fattname%3d3883_5_60465305137__C61017C9-F637-4076-AB78-7B7C52DA5CD0.MOV&amp;activity=59608158</t>
  </si>
  <si>
    <t>能提高写作水平吗？努力提高阅读水平</t>
  </si>
  <si>
    <t>2020/2/29 15:14:37</t>
  </si>
  <si>
    <t>220.112.121.241(上海-上海)</t>
  </si>
  <si>
    <t>鲍宁</t>
  </si>
  <si>
    <t>http://www.wjx.cn/wjx/viewfile.aspx?path=http%3a%2f%2fpubuserqiniu.paperol.cn%2f59608158_3852_q8_1582959976y86ww8.mp3%3fattname%3d3884_8_REC20200229150533.mp3&amp;activity=59608158</t>
  </si>
  <si>
    <t>有，书名是〖荒野求生〗</t>
  </si>
  <si>
    <t>孩子读了，不知道怎么理解，我们就想让他开心的看他喜欢的书。</t>
  </si>
  <si>
    <t>2020/2/29 15:14:44</t>
  </si>
  <si>
    <t>211.161.245.170(上海-上海)</t>
  </si>
  <si>
    <t>木欣蕾</t>
  </si>
  <si>
    <t>http://www.wjx.cn/wjx/viewfile.aspx?path=http%3a%2f%2fpubuserqiniu.paperol.cn%2f59608158_3871_q6_15829602933CErnk.m4a%3fattname%3d3885_6_%25e6%2596%25b0%25e5%25bd%2595%25e9%259f%25b3.m4a&amp;activity=59608158</t>
  </si>
  <si>
    <t>孩子不爱阅读.没什么兴趣.</t>
  </si>
  <si>
    <t>2020/2/29 15:14:59</t>
  </si>
  <si>
    <t>120.204.148.102(上海-上海)</t>
  </si>
  <si>
    <t>张嘉琦</t>
  </si>
  <si>
    <t>http://www.wjx.cn/wjx/viewfile.aspx?path=http%3a%2f%2fpubuserqiniu.paperol.cn%2f59608158_3886_q7_1582960125csncJn.mp4%3fattname%3d3886_7_02bba94920f4768a2e2ba2febbde74cf.mp4&amp;activity=59608158</t>
  </si>
  <si>
    <t>最大的疑问怎么选择最适合孩子的   和她一起阅读，让她自己对每篇文章的理解</t>
  </si>
  <si>
    <t>2020/2/29 15:15:11</t>
  </si>
  <si>
    <t>117.135.126.9(上海-上海)</t>
  </si>
  <si>
    <t>高震霖</t>
  </si>
  <si>
    <t>http://www.wjx.cn/wjx/viewfile.aspx?path=http%3a%2f%2fpubuserqiniu.paperol.cn%2f59608158_3876_q5_1582960392xHeshw.mp3%3fattname%3d3887_5_%25e6%2595%25b0%25e5%25ad%2597%25e6%25ad%258c.MP3.mp3&amp;activity=59608158</t>
  </si>
  <si>
    <t>有，书名是〖匹诺曹〗</t>
  </si>
  <si>
    <t>2020/2/29 15:15:14</t>
  </si>
  <si>
    <t>117.143.113.251(上海-上海)</t>
  </si>
  <si>
    <t>万菁浩</t>
  </si>
  <si>
    <t>http://www.wjx.cn/wjx/viewfile.aspx?path=http%3a%2f%2fpubuserqiniu.paperol.cn%2f59608158_3836_q6_1582959671SEm8W7.m4a%3fattname%3d3888_6_%25e6%2596%25b0%25e5%25bd%2595%25e9%259f%25b3%2b5.m4a&amp;activity=59608158</t>
  </si>
  <si>
    <t>读音不准，读的时候加字或漏字，心态急燥，帮他改正</t>
  </si>
  <si>
    <t>2020/2/29 15:15:27</t>
  </si>
  <si>
    <t>101.228.215.64(上海-上海)</t>
  </si>
  <si>
    <t>李雅琦</t>
  </si>
  <si>
    <t>http://www.wjx.cn/wjx/viewfile.aspx?path=http%3a%2f%2fpubuserqiniu.paperol.cn%2f59608158_3876_q8_1582960347T6Y5JC.MOV%3fattname%3d3889_8_60465310328__7C5F572D-C356-4F4A-A70E-5D0671FBFDDF.MOV&amp;activity=59608158</t>
  </si>
  <si>
    <t>她只看她有兴趣的书。我想让她多看看其他的书。</t>
  </si>
  <si>
    <t>2020/2/29 15:15:52</t>
  </si>
  <si>
    <t>39.144.35.159(新疆-克孜勒苏)</t>
  </si>
  <si>
    <t>侯欣怡</t>
  </si>
  <si>
    <t>http://www.wjx.cn/wjx/viewfile.aspx?path=http%3a%2f%2fpubuserqiniu.paperol.cn%2f59608158_3889_q5_1582960548AF3Hrf.m4a%3fattname%3d3890_5_%25e6%2596%25b0%25e5%25bd%2595%25e9%259f%25b3%2b3.m4a&amp;activity=59608158</t>
  </si>
  <si>
    <t>有，书名是〖灰姑娘。〗</t>
  </si>
  <si>
    <t>2020/2/29 15:16:41</t>
  </si>
  <si>
    <t>袁奥运</t>
  </si>
  <si>
    <t>http://www.wjx.cn/wjx/viewfile.aspx?path=http%3a%2f%2fpubuserqiniu.paperol.cn%2f59608158_3885_q9_1582960498RfFiJN.mp3%3fattname%3d3891_9_yyy.mp3&amp;activity=59608158</t>
  </si>
  <si>
    <t>孩子喜欢何种类型的书，原因是什么</t>
  </si>
  <si>
    <t>2020/2/29 15:16:54</t>
  </si>
  <si>
    <t>117.143.48.123(上海-上海)</t>
  </si>
  <si>
    <t>http://www.wjx.cn/wjx/viewfile.aspx?path=http%3a%2f%2fpubuserqiniu.paperol.cn%2f59608158_3881_q5_1582960430mjQbKz.amr%3fattname%3d3892_5_20200229_151323.amr&amp;activity=59608158</t>
  </si>
  <si>
    <t>2020/2/29 15:17:08</t>
  </si>
  <si>
    <t>183.194.159.196(上海-上海)</t>
  </si>
  <si>
    <t>李馨悦</t>
  </si>
  <si>
    <t>http://www.wjx.cn/wjx/viewfile.aspx?path=http%3a%2f%2fpubuserqiniu.paperol.cn%2f59608158_3893_q5_1582960626XPftzB.mov%3fattname%3d3893_5_FullSizeRender.mov&amp;activity=59608158</t>
  </si>
  <si>
    <t>有，书名是〖三百六十五个故事〗</t>
  </si>
  <si>
    <t>2020/2/29 15:17:14</t>
  </si>
  <si>
    <t>112.65.61.222(上海-上海)</t>
  </si>
  <si>
    <t>陈哲</t>
  </si>
  <si>
    <t>http://www.wjx.cn/wjx/viewfile.aspx?path=http%3a%2f%2fpubuserqiniu.paperol.cn%2f59608158_3882_q8_1582960579x8KxFQ.mp3%3fattname%3d3894_8_REC20200229151544.mp3&amp;activity=59608158</t>
  </si>
  <si>
    <t>2020/2/29 15:17:17</t>
  </si>
  <si>
    <t>223.104.211.251(上海-上海)</t>
  </si>
  <si>
    <t>都子骏</t>
  </si>
  <si>
    <t>http://www.wjx.cn/wjx/viewfile.aspx?path=http%3a%2f%2fpubuserqiniu.paperol.cn%2f59608158_3882_q6_1582960599b3ca5T.amr%3fattname%3d3895_6_20200229_151414.amr&amp;activity=59608158</t>
  </si>
  <si>
    <t>2020/2/29 15:18:14</t>
  </si>
  <si>
    <t>http://www.wjx.cn/wjx/viewfile.aspx?path=http%3a%2f%2fpubuserqiniu.paperol.cn%2f59608158_3892_q7_1582960690WsD4pw.m4a%3fattname%3d3896_7_%25e6%2599%25af%25e8%25b0%25b7%25e8%25b7%25af%25e9%2599%2584%25e8%25bf%2591.m4a&amp;activity=59608158</t>
  </si>
  <si>
    <t>注意力不集中、想提高孩子的阅读能力和理解能力</t>
  </si>
  <si>
    <t>2020/2/29 15:18:19</t>
  </si>
  <si>
    <t>114.87.176.226(上海-上海)</t>
  </si>
  <si>
    <t>吕忠奇</t>
  </si>
  <si>
    <t>http://www.wjx.cn/wjx/viewfile.aspx?path=http%3a%2f%2fpubuserqiniu.paperol.cn%2f59608158_3874_q6_1582960310RamQm5.m4a%3fattname%3d3897_6_2%25e5%25b9%25b4%25e7%25ba%25a7.m4a&amp;activity=59608158</t>
  </si>
  <si>
    <t>没有太多的时间陪孩子，我最想多陪孩子阅读</t>
  </si>
  <si>
    <t>2020/2/29 15:18:41</t>
  </si>
  <si>
    <t>42.196.101.72(上海-上海)</t>
  </si>
  <si>
    <t>李辰月</t>
  </si>
  <si>
    <t>http://www.wjx.cn/wjx/viewfile.aspx?path=http%3a%2f%2fpubuserqiniu.paperol.cn%2f59608158_3882_q6_1582960428GPFQyA.amr%3fattname%3d3898_6_20200229_151313.amr&amp;activity=59608158</t>
  </si>
  <si>
    <t>有，书名是〖《亲爱的笨笨猪》〗</t>
  </si>
  <si>
    <t>最想给孩子陪伴。</t>
  </si>
  <si>
    <t>2020/2/29 15:19:01</t>
  </si>
  <si>
    <t>叶瑾宜</t>
  </si>
  <si>
    <t>http://www.wjx.cn/wjx/viewfile.aspx?path=http%3a%2f%2fpubuserqiniu.paperol.cn%2f59608158_3889_q5_1582960602ZpRa6Z.MP4%3fattname%3d3899_5_IMG_3755.MP4&amp;activity=59608158</t>
  </si>
  <si>
    <t>2020/2/29 15:19:15</t>
  </si>
  <si>
    <t>101.88.53.225(上海-上海)</t>
  </si>
  <si>
    <t>曾舒婕</t>
  </si>
  <si>
    <t>http://www.wjx.cn/wjx/viewfile.aspx?path=http%3a%2f%2fpubuserqiniu.paperol.cn%2f59608158_3897_q5_1582960735kxAzmh.mp4%3fattname%3d3900_5_dfe546ffa3c475f42538449ef7ed6208.mp4&amp;activity=59608158</t>
  </si>
  <si>
    <t>图书管太远 学校能借到书最好了</t>
  </si>
  <si>
    <t>2020/2/29 15:19:27</t>
  </si>
  <si>
    <t>220.112.121.189(上海-上海)</t>
  </si>
  <si>
    <t>徐通</t>
  </si>
  <si>
    <t>http://www.wjx.cn/wjx/viewfile.aspx?path=http%3a%2f%2fpubuserqiniu.paperol.cn%2f59608158_3895_q8_1582960670mrZnnG.MOV%3fattname%3d3901_8_IMG_4390.MOV&amp;activity=59608158</t>
  </si>
  <si>
    <t>合理分配时间，多买书多看</t>
  </si>
  <si>
    <t>2020/2/29 15:19:51</t>
  </si>
  <si>
    <t>101.86.249.240(上海-上海)</t>
  </si>
  <si>
    <t>宋晶鑫</t>
  </si>
  <si>
    <t>http://www.wjx.cn/wjx/viewfile.aspx?path=http%3a%2f%2fpubuserqiniu.paperol.cn%2f59608158_3896_q9_1582960660frzc73.amr%3fattname%3d3902_9_20200229_151653.amr&amp;activity=59608158</t>
  </si>
  <si>
    <t>没有疑问，培养孩子阅读能力。</t>
  </si>
  <si>
    <t>2020/2/29 15:20:02</t>
  </si>
  <si>
    <t>180.166.90.220(上海-上海)</t>
  </si>
  <si>
    <t>刘淑慧</t>
  </si>
  <si>
    <t>http://www.wjx.cn/wjx/viewfile.aspx?path=http%3a%2f%2fpubuserqiniu.paperol.cn%2f59608158_3882_q9_1582960625jsrzHM.m4a%3fattname%3d3903_9_%25e5%258f%258c%25e6%25b1%259f%25e5%25b0%258f%25e5%25ad%25a6%25e4%25ba%2594%25e5%25b9%25b4%25e7%25ba%25a7%25e5%259b%259b%25e7%258f%25ad%25e5%2588%2598%25e6%25b7%2591%25e6%2585%25a7.m4a&amp;activity=59608158</t>
  </si>
  <si>
    <t>有，书名是〖《草房子》《一只想飞的猫》......〗</t>
  </si>
  <si>
    <t>怎么培养孩子的兴趣，提高孩子的读书兴趣</t>
  </si>
  <si>
    <t>2020/2/29 15:20:48</t>
  </si>
  <si>
    <t>117.143.44.149(上海-上海)</t>
  </si>
  <si>
    <t>杨一凡</t>
  </si>
  <si>
    <t>http://www.wjx.cn/wjx/viewfile.aspx?path=http%3a%2f%2fpubuserqiniu.paperol.cn%2f59608158_3887_q9_1582960504NXtiRx.m4a%3fattname%3d3904_9_%25e6%2596%25b0%25e5%25bd%2595%25e9%259f%25b3%2b4.m4a&amp;activity=59608158</t>
  </si>
  <si>
    <t>好好鼓励他阅读</t>
  </si>
  <si>
    <t>线上亲子阅读培训┋其他〖带他去图书馆多看书〗</t>
  </si>
  <si>
    <t>2020/2/29 15:20:57</t>
  </si>
  <si>
    <t>120.204.151.105(上海-上海)</t>
  </si>
  <si>
    <t>张熠童</t>
  </si>
  <si>
    <t>http://www.wjx.cn/wjx/viewfile.aspx?path=http%3a%2f%2fpubuserqiniu.paperol.cn%2f59608158_3892_q5_15829606926fiRbZ.m4a%3fattname%3d3905_5_%25e6%2596%25b0%25e5%25bd%2595%25e9%259f%25b3%2b2.m4a&amp;activity=59608158</t>
  </si>
  <si>
    <t>希望他能自主爱上阅读</t>
  </si>
  <si>
    <t>2020/2/29 15:21:37</t>
  </si>
  <si>
    <t>120.204.150.244(上海-上海)</t>
  </si>
  <si>
    <t>王莹轩</t>
  </si>
  <si>
    <t>http://www.wjx.cn/wjx/viewfile.aspx?path=http%3a%2f%2fpubuserqiniu.paperol.cn%2f59608158_3901_q8_1582960767Zk5Qkx.amr%3fattname%3d3906_8_20200229_151835.amr&amp;activity=59608158</t>
  </si>
  <si>
    <t>很少有时间陪她，想多点时间陪她</t>
  </si>
  <si>
    <t>2020/2/29 15:22:06</t>
  </si>
  <si>
    <t>117.143.49.123(上海-上海)</t>
  </si>
  <si>
    <t>李海博</t>
  </si>
  <si>
    <t>http://www.wjx.cn/wjx/viewfile.aspx?path=http%3a%2f%2fpubuserqiniu.paperol.cn%2f59608158_3902_q8_1582960813shKtzy.MOV%3fattname%3d3907_8_60465356235__09D1C8C2-49E1-4FAE-89A2-091CC3B27672.MOV&amp;activity=59608158</t>
  </si>
  <si>
    <t>有，书名是〖再见坏情绪〗</t>
  </si>
  <si>
    <t>尽量可以为他解释他不懂的句子</t>
  </si>
  <si>
    <t>2020/2/29 15:22:07</t>
  </si>
  <si>
    <t>117.143.54.119(上海-上海)</t>
  </si>
  <si>
    <t>董梦露</t>
  </si>
  <si>
    <t>http://www.wjx.cn/wjx/viewfile.aspx?path=http%3a%2f%2fpubuserqiniu.paperol.cn%2f59608158_3904_q6_158296091246Ckjn.m4a%3fattname%3d3908_6_%25e6%2596%25b0%25e5%25bd%2595%25e9%259f%25b3%2b1.m4a&amp;activity=59608158</t>
  </si>
  <si>
    <t>有，书名是〖跟坏习惯说拜拜。〗</t>
  </si>
  <si>
    <t>多陪孩子一起读</t>
  </si>
  <si>
    <t>2020/2/29 15:22:46</t>
  </si>
  <si>
    <t>117.136.8.56(上海-上海)</t>
  </si>
  <si>
    <t>张文帅</t>
  </si>
  <si>
    <t>http://www.wjx.cn/wjx/viewfile.aspx?path=http%3a%2f%2fpubuserqiniu.paperol.cn%2f59608158_3909_q9_1582960957Cj4YmW.mp4%3fattname%3d3909_9_1582891554868.mp4&amp;activity=59608158</t>
  </si>
  <si>
    <t>2020/2/29 15:23:05</t>
  </si>
  <si>
    <t>223.167.21.64(上海-上海)</t>
  </si>
  <si>
    <t>宋婉彤</t>
  </si>
  <si>
    <t>http://www.wjx.cn/wjx/viewfile.aspx?path=http%3a%2f%2fpubuserqiniu.paperol.cn%2f59608158_3895_q5_1582960693rXrWpk.amr%3fattname%3d3910_5_20200229_151746.amr&amp;activity=59608158</t>
  </si>
  <si>
    <t>可以有提供书本，适合读书的地方</t>
  </si>
  <si>
    <t>2020/2/29 15:23:06</t>
  </si>
  <si>
    <t>117.150.89.66(湖北-黄石)</t>
  </si>
  <si>
    <t>陈梓涵</t>
  </si>
  <si>
    <t>http://www.wjx.cn/wjx/viewfile.aspx?path=http%3a%2f%2fpubuserqiniu.paperol.cn%2f59608158_3909_q8_1582960929b8Fa6n.mp3%3fattname%3d3911_8_REC20200229152111.mp3&amp;activity=59608158</t>
  </si>
  <si>
    <t>希望他能坚持阅读</t>
  </si>
  <si>
    <t>2020/2/29 15:23:33</t>
  </si>
  <si>
    <t>http://www.wjx.cn/wjx/viewfile.aspx?path=http%3a%2f%2fpubuserqiniu.paperol.cn%2f59608158_3910_q6_1582960997MNcQZp.amr%3fattname%3d3912_6_20200229_152239.amr&amp;activity=59608158</t>
  </si>
  <si>
    <t>2020/2/29 15:23:48</t>
  </si>
  <si>
    <t>39.172.209.161(浙江-丽水)</t>
  </si>
  <si>
    <t>陈李侨</t>
  </si>
  <si>
    <t>http://www.wjx.cn/wjx/viewfile.aspx?path=http%3a%2f%2fpubuserqiniu.paperol.cn%2f59608158_3907_q6_1582960902KWPAT6.mp3%3fattname%3d3913_6_%25e5%258f%258c%25e6%25b1%259f%25e5%25b0%258f%25e5%25ad%25a6%2b%25e4%25ba%258c4%25e7%258f%25ad%25e9%2599%2588%25e6%259d%258e%25e4%25be%25a8.mp3&amp;activity=59608158</t>
  </si>
  <si>
    <t>想和孩子讨论人生观</t>
  </si>
  <si>
    <t>2020/2/29 15:25:21</t>
  </si>
  <si>
    <t>183.194.172.45(上海-上海)</t>
  </si>
  <si>
    <t>徐晨洋</t>
  </si>
  <si>
    <t>http://www.wjx.cn/wjx/viewfile.aspx?path=http%3a%2f%2fpubuserqiniu.paperol.cn%2f59608158_3892_q6_15829606646nfhwH.amr%3fattname%3d3914_6_20200229_151354.amr&amp;activity=59608158</t>
  </si>
  <si>
    <t>有，书名是〖沸腾吧，花园小镇〗</t>
  </si>
  <si>
    <t>想尽快的培养孩子的阅读习惯</t>
  </si>
  <si>
    <t>2020/2/29 15:25:33</t>
  </si>
  <si>
    <t>120.204.150.125(上海-上海)</t>
  </si>
  <si>
    <t>周阳</t>
  </si>
  <si>
    <t>http://www.wjx.cn/wjx/viewfile.aspx?path=http%3a%2f%2fpubuserqiniu.paperol.cn%2f59608158_3914_q8_1582961123zQ7Sy6.MOV%3fattname%3d3915_8_60465388477__A0DE6F9A-7082-486B-BB7E-94B6E8D72197.MOV&amp;activity=59608158</t>
  </si>
  <si>
    <t>2020/2/29 15:25:51</t>
  </si>
  <si>
    <t>124.77.142.159(上海-上海)</t>
  </si>
  <si>
    <t>许晟坤</t>
  </si>
  <si>
    <t>http://www.wjx.cn/wjx/viewfile.aspx?path=http%3a%2f%2fpubuserqiniu.paperol.cn%2f59608158_3902_q6_1582960845NkFd2A.mp3%3fattname%3d3916_6_%25e5%25b7%25a6%25e6%2589%258b%25e5%2592%258c%25e5%258f%25b3%25e6%2589%258b.mp3&amp;activity=59608158</t>
  </si>
  <si>
    <t>有，书名是〖趣味味物理学〗</t>
  </si>
  <si>
    <t>最希望不偏科，但是目前偏科了，孩子很喜欢数理化。</t>
  </si>
  <si>
    <t>2020/2/29 15:25:59</t>
  </si>
  <si>
    <t>钱海枫</t>
  </si>
  <si>
    <t>http://www.wjx.cn/wjx/viewfile.aspx?path=http%3a%2f%2fpubuserqiniu.paperol.cn%2f59608158_3916_q8_1582961152wMyWPd.mp4%3fattname%3d3917_8_VID_20200229_152546.mp4&amp;activity=59608158</t>
  </si>
  <si>
    <t>2020/2/29 15:26:04</t>
  </si>
  <si>
    <t>223.104.18.162(安徽-阜阳)</t>
  </si>
  <si>
    <t>胡兴成</t>
  </si>
  <si>
    <t>http://www.wjx.cn/wjx/viewfile.aspx?path=http%3a%2f%2fpubuserqiniu.paperol.cn%2f59608158_3914_q8_1582961092CAn7MA.mp4%3fattname%3d3918_8_Screenrecording_20200229_152323.mp4&amp;activity=59608158</t>
  </si>
  <si>
    <t>找一本好书，多陪阅读。</t>
  </si>
  <si>
    <t>2020/2/29 15:26:26</t>
  </si>
  <si>
    <t>211.161.245.59(上海-上海)</t>
  </si>
  <si>
    <t>http://www.wjx.cn/wjx/viewfile.aspx?path=http%3a%2f%2fpubuserqiniu.paperol.cn%2f59608158_3917_q8_1582961183TeJAEs.mp4%3fattname%3d3919_8_VID20200229152612.mp4&amp;activity=59608158</t>
  </si>
  <si>
    <t>一起看书</t>
  </si>
  <si>
    <t>2020/2/29 15:26:41</t>
  </si>
  <si>
    <t>223.104.238.85(云南-大理)</t>
  </si>
  <si>
    <t>http://www.wjx.cn/wjx/viewfile.aspx?path=http%3a%2f%2fpubuserqiniu.paperol.cn%2f59608158_3920_q5_1582961199Hp58zA.amr%3fattname%3d3920_5_20200229_152634.amr&amp;activity=59608158</t>
  </si>
  <si>
    <t>有，书名是〖教育故事〗</t>
  </si>
  <si>
    <t>只想有更多的时间陪伴孩子</t>
  </si>
  <si>
    <t>2020/2/29 15:27:10</t>
  </si>
  <si>
    <t>223.246.165.177(安徽-宣城)</t>
  </si>
  <si>
    <t>詹羽寒</t>
  </si>
  <si>
    <t>http://www.wjx.cn/wjx/viewfile.aspx?path=http%3a%2f%2fpubuserqiniu.paperol.cn%2f59608158_3904_q6_1582960949YAhkrM.amr%3fattname%3d3921_6_20200229_152159.amr&amp;activity=59608158</t>
  </si>
  <si>
    <t>有，书名是〖小巴掌经典童话故事〗</t>
  </si>
  <si>
    <t>孩子只是把读书当成任务，不能用心去读。多去一些像图书馆一样的地方，让他有读书的氛围，可以认真去读。</t>
  </si>
  <si>
    <t>2020/2/29 15:27:24</t>
  </si>
  <si>
    <t>220.112.125.134(上海-上海)</t>
  </si>
  <si>
    <t>王昕</t>
  </si>
  <si>
    <t>http://www.wjx.cn/wjx/viewfile.aspx?path=http%3a%2f%2fpubuserqiniu.paperol.cn%2f59608158_3904_q6_1582960963wcs7Th.amr%3fattname%3d3922_6_20200229_152144.amr&amp;activity=59608158</t>
  </si>
  <si>
    <t>2020/2/29 15:27:43</t>
  </si>
  <si>
    <t>http://www.wjx.cn/wjx/viewfile.aspx?path=http%3a%2f%2fpubuserqiniu.paperol.cn%2f59608158_3910_q9_1582961098bXnKtm.mp4%3fattname%3d3923_9_1582891554868.mp4&amp;activity=59608158</t>
  </si>
  <si>
    <t>2020/2/29 15:27:51</t>
  </si>
  <si>
    <t>211.161.247.203(上海-上海)</t>
  </si>
  <si>
    <t>王梓晨</t>
  </si>
  <si>
    <t>http://www.wjx.cn/wjx/viewfile.aspx?path=http%3a%2f%2fpubuserqiniu.paperol.cn%2f59608158_3923_q7_1582961270YMdk43.mp4%3fattname%3d3924_7_wx_camera_1579824971948.mp4&amp;activity=59608158</t>
  </si>
  <si>
    <t>有，书名是〖《365夜故事》〗</t>
  </si>
  <si>
    <t>孩子兴趣少，让孩子明白阅读的重要性。</t>
  </si>
  <si>
    <t>2020/2/29 15:28:14</t>
  </si>
  <si>
    <t>101.228.214.132(上海-上海)</t>
  </si>
  <si>
    <t>张俊涵</t>
  </si>
  <si>
    <t>http://www.wjx.cn/wjx/viewfile.aspx?path=http%3a%2f%2fpubuserqiniu.paperol.cn%2f59608158_3911_q5_1582961010em4f3i.m4a%3fattname%3d3925_5_%25e6%2596%25b0%25e5%25bd%2595%25e9%259f%25b3%2b2.m4a&amp;activity=59608158</t>
  </si>
  <si>
    <t>怎样让孩子自觉阅读</t>
  </si>
  <si>
    <t>2020/2/29 15:28:42</t>
  </si>
  <si>
    <t>211.161.248.87(上海-上海)</t>
  </si>
  <si>
    <t>http://www.wjx.cn/wjx/viewfile.aspx?path=http%3a%2f%2fpubuserqiniu.paperol.cn%2f59608158_3920_q7_1582961194fNfm4n.amr%3fattname%3d3926_7_20200229_152622.amr&amp;activity=59608158</t>
  </si>
  <si>
    <t>希望他能独立，多买点课外书给他看</t>
  </si>
  <si>
    <t>2020/2/29 15:28:53</t>
  </si>
  <si>
    <t>101.224.126.196(上海-上海)</t>
  </si>
  <si>
    <t>http://www.wjx.cn/wjx/viewfile.aspx?path=http%3a%2f%2fpubuserqiniu.paperol.cn%2f59608158_3927_q7_1582961324nfG62E.mp3%3fattname%3d3927_7_REC20200229152815.mp3&amp;activity=59608158</t>
  </si>
  <si>
    <t>引导孩子多读有用的书</t>
  </si>
  <si>
    <t>2020/2/29 15:28:55</t>
  </si>
  <si>
    <t>秦伊诺</t>
  </si>
  <si>
    <t>http://www.wjx.cn/wjx/viewfile.aspx?path=http%3a%2f%2fpubuserqiniu.paperol.cn%2f59608158_3912_q6_1582961000zhHHHC.m4a%3fattname%3d3928_6_%25e5%25b7%25a6%25e6%2589%258b%25e5%2592%258c%25e5%258f%25b3%25e6%2589%258b.m4a&amp;activity=59608158</t>
  </si>
  <si>
    <t>怎么样才能让小孩喜欢阅读，</t>
  </si>
  <si>
    <t>2020/2/29 15:29:10</t>
  </si>
  <si>
    <t>42.196.99.163(上海-上海)</t>
  </si>
  <si>
    <t>衡晨熙</t>
  </si>
  <si>
    <t>http://www.wjx.cn/wjx/viewfile.aspx?path=http%3a%2f%2fpubuserqiniu.paperol.cn%2f59608158_3918_q6_1582961181a2df6z.amr%3fattname%3d3929_6_20200229_152516.amr&amp;activity=59608158</t>
  </si>
  <si>
    <t>让她更感兴趣去自助学习</t>
  </si>
  <si>
    <t>2020/2/29 15:29:29</t>
  </si>
  <si>
    <t>117.143.113.18(上海-上海)</t>
  </si>
  <si>
    <t>华弘峻泽</t>
  </si>
  <si>
    <t>http://www.wjx.cn/wjx/viewfile.aspx?path=http%3a%2f%2fpubuserqiniu.paperol.cn%2f59608158_3918_q5_1582961246Nx7tnP.MOV%3fattname%3d3930_5_60465402683__B8273550-7744-4F4F-BBAA-3B0D47454228.MOV&amp;activity=59608158</t>
  </si>
  <si>
    <t>2020/2/29 15:29:33</t>
  </si>
  <si>
    <t>112.9.193.139(山东-德州)</t>
  </si>
  <si>
    <t>石晓飞</t>
  </si>
  <si>
    <t>http://www.wjx.cn/wjx/viewfile.aspx?path=http%3a%2f%2fpubuserqiniu.paperol.cn%2f59608158_3925_q6_1582961286jDZFeM.mp3%3fattname%3d3931_6_%25e5%25b7%25a6%25e6%2589%258b%25e5%2592%258c%25e5%258f%25b3%25e6%2589%258b.mp3&amp;activity=59608158</t>
  </si>
  <si>
    <t>2020/2/29 15:30:06</t>
  </si>
  <si>
    <t>183.194.164.151(上海-上海)</t>
  </si>
  <si>
    <t>http://www.wjx.cn/wjx/viewfile.aspx?path=http%3a%2f%2fpubuserqiniu.paperol.cn%2f59608158_3928_q5_1582961402d6dECZ.amr%3fattname%3d3932_5_20200229_152954.amr&amp;activity=59608158</t>
  </si>
  <si>
    <t>引导孩子阅读的理念与方法</t>
  </si>
  <si>
    <t>2020/2/29 15:30:50</t>
  </si>
  <si>
    <t>140.207.23.238(上海-上海)</t>
  </si>
  <si>
    <t>刘留</t>
  </si>
  <si>
    <t>其他〖姐夫〗</t>
  </si>
  <si>
    <t>http://www.wjx.cn/wjx/viewfile.aspx?path=http%3a%2f%2fpubuserqiniu.paperol.cn%2f59608158_3928_q9_1582961349T5Scpx.mp3%3fattname%3d3933_9_%25e5%258f%258c%25e6%25b1%259f%25e5%25b0%258f%25e5%25ad%25a6%25e4%25ba%2594%25e5%259b%259b%25e7%258f%25ad%25e5%2588%2598%25e7%2595%2599.mp3&amp;activity=59608158</t>
  </si>
  <si>
    <t>2020/2/29 15:31:06</t>
  </si>
  <si>
    <t>李梦瑶</t>
  </si>
  <si>
    <t>http://www.wjx.cn/wjx/viewfile.aspx?path=http%3a%2f%2fpubuserqiniu.paperol.cn%2f59608158_3928_q6_1582961372HBwRGw.MOV%3fattname%3d3934_6_60465413955__402B9492-87ED-4731-8338-B4529F094918.MOV&amp;activity=59608158</t>
  </si>
  <si>
    <t>帮助她答疑解惑</t>
  </si>
  <si>
    <t>2020/2/29 15:31:23</t>
  </si>
  <si>
    <t>211.161.241.8(上海-上海)</t>
  </si>
  <si>
    <t>http://www.wjx.cn/wjx/viewfile.aspx?path=http%3a%2f%2fpubuserqiniu.paperol.cn%2f59608158_3935_q8_1582961477CHeTJM.mp3%3fattname%3d3935_8_REC20200229153026.mp3&amp;activity=59608158</t>
  </si>
  <si>
    <t>2020/2/29 15:31:24</t>
  </si>
  <si>
    <t>101.88.51.84(上海-上海)</t>
  </si>
  <si>
    <t>张煜硕</t>
  </si>
  <si>
    <t>http://www.wjx.cn/wjx/viewfile.aspx?path=http%3a%2f%2fpubuserqiniu.paperol.cn%2f59608158_3929_q6_1582961477hntXNz.MOV%3fattname%3d3936_6_39B4D0EC-68B9-4BCB-BDBE-3196BB6E11E7.MOV&amp;activity=59608158</t>
  </si>
  <si>
    <t>有，书名是〖fu yu z w〗</t>
  </si>
  <si>
    <t>可以和孩子有更多的时间一起读书</t>
  </si>
  <si>
    <t>2020/2/29 15:31:27</t>
  </si>
  <si>
    <t>117.136.79.106(广东-深圳)</t>
  </si>
  <si>
    <t>陈明浩</t>
  </si>
  <si>
    <t>http://www.wjx.cn/wjx/viewfile.aspx?path=http%3a%2f%2fpubuserqiniu.paperol.cn%2f59608158_3909_q6_15829609337yHt4t.m4a%3fattname%3d3937_6_%25e6%2599%25af%25e8%25b0%25b7%25e4%25b8%259c%25e8%25b7%25af%2b%25e5%2589%25af%25e6%259c%25ac.m4a&amp;activity=59608158</t>
  </si>
  <si>
    <t>他自己不是很有耐心去认真的说懂里面的意思，多抽出点时间陪他多交流，把他不懂的都认真给他讲解一遍。</t>
  </si>
  <si>
    <t>2020/2/29 15:31:39</t>
  </si>
  <si>
    <t>117.143.44.157(上海-上海)</t>
  </si>
  <si>
    <t>陆天威</t>
  </si>
  <si>
    <t>http://www.wjx.cn/wjx/viewfile.aspx?path=http%3a%2f%2fpubuserqiniu.paperol.cn%2f59608158_3929_q7_1582961343NtNGHQ.amr%3fattname%3d3938_7_20200229_152832.amr&amp;activity=59608158</t>
  </si>
  <si>
    <t>想给孩子找一同阅读的伙伴</t>
  </si>
  <si>
    <t>2020/2/29 15:32:21</t>
  </si>
  <si>
    <t>49.221.189.223(上海-上海)</t>
  </si>
  <si>
    <t>吴文博</t>
  </si>
  <si>
    <t>http://www.wjx.cn/wjx/viewfile.aspx?path=http%3a%2f%2fpubuserqiniu.paperol.cn%2f59608158_3929_q7_1582961410CFxkTh.MOV%3fattname%3d3939_7_60465419418__B6A6D38A-DC35-4210-966B-7F722D56345A.MOV&amp;activity=59608158</t>
  </si>
  <si>
    <t>2020/2/29 15:32:28</t>
  </si>
  <si>
    <t>117.143.49.189(上海-上海)</t>
  </si>
  <si>
    <t>熙熙</t>
  </si>
  <si>
    <t>http://www.wjx.cn/wjx/viewfile.aspx?path=http%3a%2f%2fpubuserqiniu.paperol.cn%2f59608158_3933_q8_1582961464wkAYPX.mp3%3fattname%3d3940_8_%25e9%25ad%258f%25e5%2585%2583%25e7%2586%2599.mp3&amp;activity=59608158</t>
  </si>
  <si>
    <t>如何引导孩子阅读兴趣？</t>
  </si>
  <si>
    <t>2020/2/29 15:33:22</t>
  </si>
  <si>
    <t>101.88.205.133(上海-上海)</t>
  </si>
  <si>
    <t>http://www.wjx.cn/wjx/viewfile.aspx?path=http%3a%2f%2fpubuserqiniu.paperol.cn%2f59608158_3929_q5_1582961359C4wsyS.MOV%3fattname%3d3941_5_60465414006__9983A9F6-6152-4EB0-BEF2-23CBD51B6754.MOV&amp;activity=59608158</t>
  </si>
  <si>
    <t>怎样让孩子愿意读</t>
  </si>
  <si>
    <t>2020/2/29 15:34:05</t>
  </si>
  <si>
    <t>120.204.133.113(上海-上海)</t>
  </si>
  <si>
    <t>http://www.wjx.cn/wjx/viewfile.aspx?path=http%3a%2f%2fpubuserqiniu.paperol.cn%2f59608158_3929_q6_1582961640E8dZnP.mp4%3fattname%3d3942_6_%25e4%25ba%258c%25e5%25b9%25b4%25e7%25ba%25a7%25e3%2580%2582%25e5%25b7%25a6%25e6%2589%258b%25e5%2592%258c%25e5%258f%25b3%25e6%2589%258b%25e3%2580%2582.mp4&amp;activity=59608158</t>
  </si>
  <si>
    <t>不知读什么</t>
  </si>
  <si>
    <t>2020/2/29 15:34:06</t>
  </si>
  <si>
    <t>117.143.47.218(上海-上海)</t>
  </si>
  <si>
    <t>朱梓瑶</t>
  </si>
  <si>
    <t>http://www.wjx.cn/wjx/viewfile.aspx?path=http%3a%2f%2fpubuserqiniu.paperol.cn%2f59608158_3929_q5_1582961577Y7Sb3M.m4a%3fattname%3d3943_5_%25e6%259c%25b1%25e6%25a2%2593%25e7%2591%25b6%2b%25e4%25b8%2580%25e5%25b9%25b4%25e7%25ba%25a71%25e7%258f%25ad%2b%2b%25e6%2595%25b0%25e5%25ad%2597%25e6%25ad%258c.m4a&amp;activity=59608158</t>
  </si>
  <si>
    <t>2020/2/29 15:34:21</t>
  </si>
  <si>
    <t>117.143.45.229(上海-上海)</t>
  </si>
  <si>
    <t>周施诗</t>
  </si>
  <si>
    <t>http://www.wjx.cn/wjx/viewfile.aspx?path=http%3a%2f%2fpubuserqiniu.paperol.cn%2f59608158_3938_q6_1582961541jDbpTy.amr%3fattname%3d3944_6_20200229_152931.amr&amp;activity=59608158</t>
  </si>
  <si>
    <t>分角色阅读</t>
  </si>
  <si>
    <t>2020/2/29 15:34:24</t>
  </si>
  <si>
    <t>211.161.247.129(上海-上海)</t>
  </si>
  <si>
    <t>李安鑫</t>
  </si>
  <si>
    <t>http://www.wjx.cn/wjx/viewfile.aspx?path=http%3a%2f%2fpubuserqiniu.paperol.cn%2f59608158_3929_q9_1582961585SrKDn4.mp3%3fattname%3d3945_9_2%25e6%259c%258829%25e6%2597%25a5%2b15%25e7%2582%25b912%25e5%2588%2586.mp3&amp;activity=59608158</t>
  </si>
  <si>
    <t>2020/2/29 15:34:29</t>
  </si>
  <si>
    <t>112.65.48.178(上海-上海)</t>
  </si>
  <si>
    <t>朱帮宇</t>
  </si>
  <si>
    <t>http://www.wjx.cn/wjx/viewfile.aspx?path=http%3a%2f%2fpubuserqiniu.paperol.cn%2f59608158_3929_q7_1582961588PdZhfs.mp4%3fattname%3d3946_7_VID_20200229_153220.mp4&amp;activity=59608158</t>
  </si>
  <si>
    <t>2020/2/29 15:34:32</t>
  </si>
  <si>
    <t>http://www.wjx.cn/wjx/viewfile.aspx?path=http%3a%2f%2fpubuserqiniu.paperol.cn%2f59608158_3939_q8_1582961664ZdCeiT.m4a%3fattname%3d3947_8_%25e4%25b8%258b%25e5%258d%2588%2b3%25e6%2597%25b67%25e5%2588%2586%2b.m4a&amp;activity=59608158</t>
  </si>
  <si>
    <t>不知道找哪些书合适孩子</t>
  </si>
  <si>
    <t>2020/2/29 15:34:36</t>
  </si>
  <si>
    <t>220.112.125.87(上海-上海)</t>
  </si>
  <si>
    <t>刘皓铭</t>
  </si>
  <si>
    <t>http://www.wjx.cn/wjx/viewfile.aspx?path=http%3a%2f%2fpubuserqiniu.paperol.cn%2f59608158_3942_q6_1582961651t4aMiS.MOV%3fattname%3d3948_6_60465437356__5542DDA1-7461-4536-A18D-639FB9FF4509.MOV&amp;activity=59608158</t>
  </si>
  <si>
    <t>有些字不太认识，以后多陪他阅读</t>
  </si>
  <si>
    <t>2020/2/29 15:34:56</t>
  </si>
  <si>
    <t>61.147.221.34(江苏-南通)</t>
  </si>
  <si>
    <t>郁晨晨</t>
  </si>
  <si>
    <t>http://www.wjx.cn/wjx/viewfile.aspx?path=http%3a%2f%2fpubuserqiniu.paperol.cn%2f59608158_3929_q8_1582961481bzCRHE.mp3%3fattname%3d3949_8_%25e5%258f%258c%25e6%25b1%259f%25e5%25b0%258f%25e5%25ad%25a6%25e5%259b%259b%25e5%25b9%25b4%25e7%25ba%25a7%25e4%25ba%258c%25e7%258f%25ad%25e9%2583%2581%25e6%2599%25a8%25e6%2599%25a8.mp3&amp;activity=59608158</t>
  </si>
  <si>
    <t>什么都做不了，没有父母的关爱，只有一个上班的哥哥。</t>
  </si>
  <si>
    <t>2020/2/29 15:35:22</t>
  </si>
  <si>
    <t>李天宇</t>
  </si>
  <si>
    <t>http://www.wjx.cn/wjx/viewfile.aspx?path=http%3a%2f%2fpubuserqiniu.paperol.cn%2f59608158_3942_q5_1582961635QFczcQ.MOV%3fattname%3d3950_5_60465441348__512A6BCE-CE13-4F73-A4D6-69EF2C85FAB4.MOV&amp;activity=59608158</t>
  </si>
  <si>
    <t>可以为他讲解</t>
  </si>
  <si>
    <t>张梓暄</t>
  </si>
  <si>
    <t>http://www.wjx.cn/wjx/viewfile.aspx?path=http%3a%2f%2fpubuserqiniu.paperol.cn%2f59608158_3945_q6_15829616995p6pwk.m4a%3fattname%3d3951_6_%25e6%2596%25b0%25e5%25bd%2595%25e9%259f%25b3%2b9.m4a&amp;activity=59608158</t>
  </si>
  <si>
    <t>做陪伴阅读</t>
  </si>
  <si>
    <t>2020/2/29 15:35:26</t>
  </si>
  <si>
    <t>183.194.164.66(上海-上海)</t>
  </si>
  <si>
    <t>俞剑平</t>
  </si>
  <si>
    <t>http://www.wjx.cn/wjx/viewfile.aspx?path=http%3a%2f%2fpubuserqiniu.paperol.cn%2f59608158_3939_q9_1582961637s242PF.mp4%3fattname%3d3952_9_VID_20200229_152937(0).mp4&amp;activity=59608158</t>
  </si>
  <si>
    <t>多陪同孩子一起阅读</t>
  </si>
  <si>
    <t>2020/2/29 15:35:30</t>
  </si>
  <si>
    <t>http://www.wjx.cn/wjx/viewfile.aspx?path=http%3a%2f%2fpubuserqiniu.paperol.cn%2f59608158_3952_q8_1582961724BPMXFx.mp3%3fattname%3d3953_8_REC20200229153444.mp3&amp;activity=59608158</t>
  </si>
  <si>
    <t>有，书名是〖《窗边的小痘痘》〗</t>
  </si>
  <si>
    <t>正确引导孩子读书</t>
  </si>
  <si>
    <t>2020/2/29 15:35:43</t>
  </si>
  <si>
    <t>http://www.wjx.cn/wjx/viewfile.aspx?path=http%3a%2f%2fpubuserqiniu.paperol.cn%2f59608158_3949_q9_1582961663wF3PHX.mp3%3fattname%3d3954_9_2%25e6%259c%258829%25e6%2597%25a5%2b15%25e7%2582%25b912%25e5%2588%2586.mp3&amp;activity=59608158</t>
  </si>
  <si>
    <t>2020/2/29 15:35:48</t>
  </si>
  <si>
    <t>101.244.20.149(上海-上海)</t>
  </si>
  <si>
    <t>刘陈</t>
  </si>
  <si>
    <t>http://www.wjx.cn/wjx/viewfile.aspx?path=http%3a%2f%2fpubuserqiniu.paperol.cn%2f59608158_3950_q9_1582961745S3nWXZ.amr%3fattname%3d3955_9_20200229_153453.amr&amp;activity=59608158</t>
  </si>
  <si>
    <t>2020/2/29 15:36:13</t>
  </si>
  <si>
    <t>101.244.53.101(上海-上海)</t>
  </si>
  <si>
    <t>杨宇程</t>
  </si>
  <si>
    <t>http://www.wjx.cn/wjx/viewfile.aspx?path=http%3a%2f%2fpubuserqiniu.paperol.cn%2f59608158_3956_q6_1582961760cx5hZk.mp4%3fattname%3d3956_6_VID_20200229_152535.mp4&amp;activity=59608158</t>
  </si>
  <si>
    <t>平时读的太少了 我会陪他多读读课外阅读</t>
  </si>
  <si>
    <t>2020/2/29 15:36:23</t>
  </si>
  <si>
    <t>117.136.119.205(上海-上海)</t>
  </si>
  <si>
    <t>姚宇凡</t>
  </si>
  <si>
    <t>http://www.wjx.cn/wjx/viewfile.aspx?path=http%3a%2f%2fpubuserqiniu.paperol.cn%2f59608158_3957_q6_15829617815fzcYT.m4a%3fattname%3d3957_6_%25e4%25b8%258b%25e5%258d%2588%2b3%25e6%2597%25b635%25e5%2588%2586%2b.m4a&amp;activity=59608158</t>
  </si>
  <si>
    <t>不知福怎样选适合孩子的书</t>
  </si>
  <si>
    <t>2020/2/29 15:37:03</t>
  </si>
  <si>
    <t>183.195.27.121(上海-上海)</t>
  </si>
  <si>
    <t>陈可欣</t>
  </si>
  <si>
    <t>http://www.wjx.cn/wjx/viewfile.aspx?path=http%3a%2f%2fpubuserqiniu.paperol.cn%2f59608158_3945_q8_1582961679TFfkwt.mp3%3fattname%3d3958_8_%25e6%25b0%2591%25e5%258a%259e%25e5%258f%258c%25e6%25b1%259f%25e5%25b0%258f%25e5%25ad%25a6%25e5%259b%259b%25e5%25b9%25b4%25e7%25ba%25a72%25e7%258f%25ad%25e9%2599%2588%25e5%258f%25af%25e6%25ac%25a3.mp3&amp;activity=59608158</t>
  </si>
  <si>
    <t>有，书名是〖爱德华〗</t>
  </si>
  <si>
    <t>2020/2/29 15:37:19</t>
  </si>
  <si>
    <t>101.228.209.57(上海-上海)</t>
  </si>
  <si>
    <t>王睿涵</t>
  </si>
  <si>
    <t>http://www.wjx.cn/wjx/viewfile.aspx?path=http%3a%2f%2fpubuserqiniu.paperol.cn%2f59608158_3888_q7_15829605158GdeQp.mp3%3fattname%3d3959_7_%25e9%259c%2580%25e8%25a6%2581%25e4%25bb%2580%25e4%25b9%2588.mp3&amp;activity=59608158</t>
  </si>
  <si>
    <t>专注力不够，思想开小差。为孩子创造一个独立空间和环境</t>
  </si>
  <si>
    <t>2020/2/29 15:38:04</t>
  </si>
  <si>
    <t>180.162.101.231(上海-上海)</t>
  </si>
  <si>
    <t>李维烨</t>
  </si>
  <si>
    <t>http://www.wjx.cn/wjx/viewfile.aspx?path=http%3a%2f%2fpubuserqiniu.paperol.cn%2f59608158_3955_q8_1582961771raeM3Z.mp3%3fattname%3d3960_8_REC20200229153523.mp3&amp;activity=59608158</t>
  </si>
  <si>
    <t>孩子提的要求劲量满足他的要求，喜欢看的书</t>
  </si>
  <si>
    <t>2020/2/29 15:39:42</t>
  </si>
  <si>
    <t>101.244.22.130(上海-上海)</t>
  </si>
  <si>
    <t>张晴晴</t>
  </si>
  <si>
    <t>http://www.wjx.cn/wjx/viewfile.aspx?path=http%3a%2f%2fpubuserqiniu.paperol.cn%2f59608158_3960_q8_1582961978i5dW2f.mp3%3fattname%3d3961_8_%25e5%25bc%25a0%25e6%2599%25b4%25e6%2599%25b4.mp3&amp;activity=59608158</t>
  </si>
  <si>
    <t>怎么样把孩子的阅读水平提高，每天督促他读书。</t>
  </si>
  <si>
    <t>2020/2/29 15:39:47</t>
  </si>
  <si>
    <t>122.241.211.36(浙江-丽水)</t>
  </si>
  <si>
    <t>http://www.wjx.cn/wjx/viewfile.aspx?path=http%3a%2f%2fpubuserqiniu.paperol.cn%2f59608158_3954_q9_1582961984jTWm7j.m4a%3fattname%3d3962_9_%25e5%2589%2591%25e6%25b1%25a0%25e4%25b8%259c%25e8%25b7%25af.m4a&amp;activity=59608158</t>
  </si>
  <si>
    <t>2020/2/29 15:39:55</t>
  </si>
  <si>
    <t>117.136.45.227(江苏-连云港)</t>
  </si>
  <si>
    <t>丁羽锐</t>
  </si>
  <si>
    <t>http://www.wjx.cn/wjx/viewfile.aspx?path=http%3a%2f%2fpubuserqiniu.paperol.cn%2f59608158_3961_q6_15829619894K4FA7.mp3%3fattname%3d3963_6_REC20200229152701.mp3&amp;activity=59608158</t>
  </si>
  <si>
    <t>有，书名是〖地球动脉〗</t>
  </si>
  <si>
    <t>孩子读书经常漏字多字甚至调行阅读，如果马上纠正就影响接下来的阅读</t>
  </si>
  <si>
    <t>2020/2/29 15:40:05</t>
  </si>
  <si>
    <t>223.167.59.88(上海-上海)</t>
  </si>
  <si>
    <t>朱炎彬</t>
  </si>
  <si>
    <t>http://www.wjx.cn/wjx/viewfile.aspx?path=http%3a%2f%2fpubuserqiniu.paperol.cn%2f59608158_3954_q7_1582961815MNQbdp.amr%3fattname%3d3964_7_20200229_002.amr&amp;activity=59608158</t>
  </si>
  <si>
    <t>要孩子大声读出来</t>
  </si>
  <si>
    <t>2020/2/29 15:41:29</t>
  </si>
  <si>
    <t>101.88.40.49(上海-上海)</t>
  </si>
  <si>
    <t>彭程</t>
  </si>
  <si>
    <t>http://www.wjx.cn/wjx/viewfile.aspx?path=http%3a%2f%2fpubuserqiniu.paperol.cn%2f59608158_3963_q6_1582962075sTmP8Q.m4a%3fattname%3d3965_6_%25e5%25b7%25a6%25e6%2589%258b%25e5%2592%258c%25e5%258f%25b3%25e6%2589%258b.m4a&amp;activity=59608158</t>
  </si>
  <si>
    <t>作业太多，时间太少</t>
  </si>
  <si>
    <t>2020/2/29 15:41:41</t>
  </si>
  <si>
    <t>124.77.142.166(上海-上海)</t>
  </si>
  <si>
    <t>刘俊豪</t>
  </si>
  <si>
    <t>http://www.wjx.cn/wjx/viewfile.aspx?path=http%3a%2f%2fpubuserqiniu.paperol.cn%2f59608158_3960_q7_1582961930yZ3PfY.mp3%3fattname%3d3966_7_37594167_20200229153709.mp3&amp;activity=59608158</t>
  </si>
  <si>
    <t>孩子不喜欢读书。想把他纠正过来</t>
  </si>
  <si>
    <t>2020/2/29 15:42:00</t>
  </si>
  <si>
    <t>223.104.212.170(上海-上海)</t>
  </si>
  <si>
    <t>包雨桐</t>
  </si>
  <si>
    <t>http://www.wjx.cn/wjx/viewfile.aspx?path=http%3a%2f%2fpubuserqiniu.paperol.cn%2f59608158_3954_q5_1582961972JAFiH8.m4a%3fattname%3d3967_5_%25e6%2596%25b0%25e5%25bd%2595%25e9%259f%25b3%2b3.m4a&amp;activity=59608158</t>
  </si>
  <si>
    <t>让孩子探讨书</t>
  </si>
  <si>
    <t>2020/2/29 15:44:02</t>
  </si>
  <si>
    <t>李宇洁</t>
  </si>
  <si>
    <t>http://www.wjx.cn/wjx/viewfile.aspx?path=http%3a%2f%2fpubuserqiniu.paperol.cn%2f59608158_3962_q5_1582962211FPS2aZ.wav%3fattname%3d3968_5_02-29%2b14-59-40%25e6%259d%258e%25e5%25ae%2587%25e6%25b4%2581.wav&amp;activity=59608158</t>
  </si>
  <si>
    <t>2020/2/29 15:44:57</t>
  </si>
  <si>
    <t>112.50.89.236(福建-未知)</t>
  </si>
  <si>
    <t>陈棋</t>
  </si>
  <si>
    <t>http://www.wjx.cn/wjx/viewfile.aspx?path=http%3a%2f%2fpubuserqiniu.paperol.cn%2f59608158_3960_q5_1582961980Bha5FN.mp4%3fattname%3d3969_5_video_20200229_153913.mp4&amp;activity=59608158</t>
  </si>
  <si>
    <t>有，书名是〖恐龙漫画〗</t>
  </si>
  <si>
    <t>2020/2/29 15:45:02</t>
  </si>
  <si>
    <t>42.196.42.39(上海-上海)</t>
  </si>
  <si>
    <t>李谊宣</t>
  </si>
  <si>
    <t>http://www.wjx.cn/wjx/viewfile.aspx?path=http%3a%2f%2fpubuserqiniu.paperol.cn%2f59608158_3967_q5_1582962275rk2yhe.MOV%3fattname%3d3970_5_60465504186__1133087F-2541-41FD-A94B-1D0366CC2757.MOV&amp;activity=59608158</t>
  </si>
  <si>
    <t>有，书名是〖爱沙公主〗</t>
  </si>
  <si>
    <t>让她一直有兴趣自己阅读下去 而不是家长陪读</t>
  </si>
  <si>
    <t>2020/2/29 15:45:04</t>
  </si>
  <si>
    <t>101.245.26.28(上海-上海)</t>
  </si>
  <si>
    <t>陈欣昊</t>
  </si>
  <si>
    <t>http://www.wjx.cn/wjx/viewfile.aspx?path=http%3a%2f%2fpubuserqiniu.paperol.cn%2f59608158_3954_q8_1582961973ECazS3.MOV%3fattname%3d3971_8_60465472944__0790AD4A-28EB-49B7-BCF9-F662187D2801.MOV&amp;activity=59608158</t>
  </si>
  <si>
    <t>不知他们现在需要看阅读什么样的书，</t>
  </si>
  <si>
    <t>2020/2/29 15:45:53</t>
  </si>
  <si>
    <t>111.18.52.197(陕西-咸阳)</t>
  </si>
  <si>
    <t>李紫玺</t>
  </si>
  <si>
    <t>http://www.wjx.cn/wjx/viewfile.aspx?path=http%3a%2f%2fpubuserqiniu.paperol.cn%2f59608158_3972_q8_1582962307kZzYXy.mp4%3fattname%3d3972_8_V00229-154449.mp4&amp;activity=59608158</t>
  </si>
  <si>
    <t>学习</t>
  </si>
  <si>
    <t>2020/2/29 15:46:12</t>
  </si>
  <si>
    <t>117.143.114.206(上海-上海)</t>
  </si>
  <si>
    <t>陈俊毅</t>
  </si>
  <si>
    <t>http://www.wjx.cn/wjx/viewfile.aspx?path=http%3a%2f%2fpubuserqiniu.paperol.cn%2f59608158_3967_q6_1582962179CjmKRJ.MOV%3fattname%3d3973_6_60465494496__C9D0C0BF-DBF7-4366-828D-1C96E42DF6C0.MOV&amp;activity=59608158</t>
  </si>
  <si>
    <t>有，书名是〖语文〗</t>
  </si>
  <si>
    <t>2020/2/29 15:46:23</t>
  </si>
  <si>
    <t>117.143.55.196(上海-上海)</t>
  </si>
  <si>
    <t>赵紫涵</t>
  </si>
  <si>
    <t>http://www.wjx.cn/wjx/viewfile.aspx?path=http%3a%2f%2fpubuserqiniu.paperol.cn%2f59608158_3967_q5_1582962174r8ywKy.amr%3fattname%3d3974_5_20200229_154230.amr&amp;activity=59608158</t>
  </si>
  <si>
    <t>2020/2/29 15:47:00</t>
  </si>
  <si>
    <t>101.245.253.178(上海-上海)</t>
  </si>
  <si>
    <t>金熠</t>
  </si>
  <si>
    <t>http://www.wjx.cn/wjx/viewfile.aspx?path=http%3a%2f%2fpubuserqiniu.paperol.cn%2f59608158_3967_q8_1582962202kt7EhS.MOV%3fattname%3d3975_8_60465497774__30215A48-2C54-45B3-A411-5EE63C1FBECD.MOV&amp;activity=59608158</t>
  </si>
  <si>
    <t>2020/2/29 15:47:08</t>
  </si>
  <si>
    <t>211.161.244.188(上海-上海)</t>
  </si>
  <si>
    <t>李文阳</t>
  </si>
  <si>
    <t>http://www.wjx.cn/wjx/viewfile.aspx?path=http%3a%2f%2fpubuserqiniu.paperol.cn%2f59608158_3962_q7_1582962112dWrKAD.amr%3fattname%3d3976_7_20200229_154126.amr&amp;activity=59608158</t>
  </si>
  <si>
    <t>有时间多陪孩子看看书！</t>
  </si>
  <si>
    <t>2020/2/29 15:47:24</t>
  </si>
  <si>
    <t>183.195.19.222(上海-上海)</t>
  </si>
  <si>
    <t>马雨凡</t>
  </si>
  <si>
    <t>http://www.wjx.cn/wjx/viewfile.aspx?path=http%3a%2f%2fpubuserqiniu.paperol.cn%2f59608158_3962_q9_1582962258ReZcK3.mp3%3fattname%3d3977_9_%25e5%258f%258c%25e6%25b1%259f%25e5%25b0%258f%25e5%25ad%25a6%25e9%25a9%25ac%25e9%259b%25a8%25e5%2587%25a1.mp3&amp;activity=59608158</t>
  </si>
  <si>
    <t>有，书名是〖做最棒的自己〗</t>
  </si>
  <si>
    <t>我最想有时间多陪孩子，读一些他有兴趣的书</t>
  </si>
  <si>
    <t>2020/2/29 15:48:09</t>
  </si>
  <si>
    <t>42.196.98.227(上海-上海)</t>
  </si>
  <si>
    <t>营语馨</t>
  </si>
  <si>
    <t>http://www.wjx.cn/wjx/viewfile.aspx?path=http%3a%2f%2fpubuserqiniu.paperol.cn%2f59608158_3970_q5_1582962313tPYWYy.mp3%3fattname%3d3978_5_REC20200229154458.mp3&amp;activity=59608158</t>
  </si>
  <si>
    <t>不知道如何选择适合自己家孩子阅读的书。尽量抽时间和孩子一起阅读</t>
  </si>
  <si>
    <t>2020/2/29 15:48:20</t>
  </si>
  <si>
    <t>120.204.149.243(上海-上海)</t>
  </si>
  <si>
    <t>王子豪</t>
  </si>
  <si>
    <t>http://www.wjx.cn/wjx/viewfile.aspx?path=http%3a%2f%2fpubuserqiniu.paperol.cn%2f59608158_3975_q8_15829623875NTrTa.amr%3fattname%3d3979_8_20200229_001.amr&amp;activity=59608158</t>
  </si>
  <si>
    <t>2020/2/29 15:48:24</t>
  </si>
  <si>
    <t>203.163.104.76(香港-未知)</t>
  </si>
  <si>
    <t>万钰鑫</t>
  </si>
  <si>
    <t>http://www.wjx.cn/wjx/viewfile.aspx?path=http%3a%2f%2fpubuserqiniu.paperol.cn%2f59608158_3967_q8_1582962377yeBeB5.m4a%3fattname%3d3980_8_%25e6%25b0%2591%25e5%258a%259e%25e5%258f%258c%25e6%25b1%259f%25e5%25b0%258f%25e5%25ad%25a6%2b%2b%2b%25e5%259b%259b%25ef%25bc%25883%25ef%25bc%2589%25e7%258f%25ad%2b%2b%2b%2b%25e4%25b8%2587%25e9%2592%25b0%25e9%2591%25ab.m4a&amp;activity=59608158</t>
  </si>
  <si>
    <t>有，书名是〖中国古代历史〗</t>
  </si>
  <si>
    <t>不知道如何和孩子进行交流和有效的沟通</t>
  </si>
  <si>
    <t>2020/2/29 15:50:46</t>
  </si>
  <si>
    <t>http://www.wjx.cn/wjx/viewfile.aspx?path=http%3a%2f%2fpubuserqiniu.paperol.cn%2f59608158_3974_q5_1582962642sm6rAn.m4a%3fattname%3d3981_5_%25e6%2595%25b0%25e5%25ad%2597%25e6%25ad%258c.m4a&amp;activity=59608158</t>
  </si>
  <si>
    <t>2020/2/29 15:51:22</t>
  </si>
  <si>
    <t>101.44.91.86(上海-上海)</t>
  </si>
  <si>
    <t>吴唯婷</t>
  </si>
  <si>
    <t>http://www.wjx.cn/wjx/viewfile.aspx?path=http%3a%2f%2fpubuserqiniu.paperol.cn%2f59608158_3982_q9_1582962678mMBcNF.MOV%3fattname%3d3982_9_60465543528__C400A74F-F942-448E-9CD8-C1F3AEC79371.MOV&amp;activity=59608158</t>
  </si>
  <si>
    <t>多读书。  增加课外知识</t>
  </si>
  <si>
    <t>2020/2/29 15:51:53</t>
  </si>
  <si>
    <t>101.84.200.165(上海-上海)</t>
  </si>
  <si>
    <t>刘伊凌</t>
  </si>
  <si>
    <t>http://www.wjx.cn/wjx/viewfile.aspx?path=http%3a%2f%2fpubuserqiniu.paperol.cn%2f59608158_3974_q6_1582962479yHdDJ3.m4a%3fattname%3d3983_6_%25e3%2580%258a%25e5%25b7%25a6%25e6%2589%258b%25e5%2592%258c%25e5%258f%25b3%25e6%2589%258b%25e3%2580%258b_%25e5%2588%2598%25e4%25bc%258a%25e5%2587%258c.m4a&amp;activity=59608158</t>
  </si>
  <si>
    <t>最想为孩子提供他想要看的书，感兴趣的课外阅读。</t>
  </si>
  <si>
    <t>2020/2/29 15:52:08</t>
  </si>
  <si>
    <t>117.143.142.163(上海-上海)</t>
  </si>
  <si>
    <t>徐静雯</t>
  </si>
  <si>
    <t>http://www.wjx.cn/wjx/viewfile.aspx?path=http%3a%2f%2fpubuserqiniu.paperol.cn%2f59608158_3974_q7_1582962632H5PXtk.zip%3fattname%3d3984_7_%25e9%259c%2580%25e8%25a6%2581%25e4%25bb%2580%25e4%25b9%2588.zip&amp;activity=59608158</t>
  </si>
  <si>
    <t>不知道选什么书，陪伴孩子一起读</t>
  </si>
  <si>
    <t>2020/2/29 15:52:42</t>
  </si>
  <si>
    <t>101.224.193.156(上海-上海)</t>
  </si>
  <si>
    <t>汪梓晨</t>
  </si>
  <si>
    <t>http://www.wjx.cn/wjx/viewfile.aspx?path=http%3a%2f%2fpubuserqiniu.paperol.cn%2f59608158_3981_q5_1582962758jYwAde.MOV%3fattname%3d3985_5_60465554007__BE914805-03B1-4A13-BEC0-3B5B1FFE94DB.MOV&amp;activity=59608158</t>
  </si>
  <si>
    <t>2020/2/29 15:52:45</t>
  </si>
  <si>
    <t>124.15.239.15(上海-上海)</t>
  </si>
  <si>
    <t>魏夫豪</t>
  </si>
  <si>
    <t>http://www.wjx.cn/wjx/viewfile.aspx?path=http%3a%2f%2fpubuserqiniu.paperol.cn%2f59608158_3981_q6_1582962738CsFHad.m4a%3fattname%3d3986_6_%25e8%25af%25ad%25e9%259f%25b3%2b001.m4a&amp;activity=59608158</t>
  </si>
  <si>
    <t>线下故事会┋其他〖愿意〗</t>
  </si>
  <si>
    <t>2020/2/29 15:52:55</t>
  </si>
  <si>
    <t>117.143.114.165(上海-上海)</t>
  </si>
  <si>
    <t>赵子彤</t>
  </si>
  <si>
    <t>http://www.wjx.cn/wjx/viewfile.aspx?path=http%3a%2f%2fpubuserqiniu.paperol.cn%2f59608158_3981_q6_15829625672xaNQ7.m4a%3fattname%3d3987_6_%25e5%258f%258c%25e6%25b1%259f%25e5%25b0%258f%25e5%25ad%25a6%252b%25e4%25ba%258c%25ef%25bc%25884%25ef%25bc%2589%25e7%258f%25ad%252b%25e8%25b5%25b5%25e5%25ad%2590%25e5%25bd%25a4.m4a&amp;activity=59608158</t>
  </si>
  <si>
    <t>怎么陪养她自主阅读，提高她的阅读兴趣</t>
  </si>
  <si>
    <t>2020/2/29 15:53:17</t>
  </si>
  <si>
    <t>包雨萱</t>
  </si>
  <si>
    <t>http://www.wjx.cn/wjx/viewfile.aspx?path=http%3a%2f%2fpubuserqiniu.paperol.cn%2f59608158_3982_q7_1582962701xhphkD.m4a%3fattname%3d3988_7_%25e6%2596%25b0%25e5%25bd%2595%25e9%259f%25b3%2b4.m4a&amp;activity=59608158</t>
  </si>
  <si>
    <t>2020/2/29 15:53:33</t>
  </si>
  <si>
    <t>http://www.wjx.cn/wjx/viewfile.aspx?path=http%3a%2f%2fpubuserqiniu.paperol.cn%2f59608158_3983_q7_1582962696WRt4EQ.amr%3fattname%3d3989_7_20200229_155112.amr&amp;activity=59608158</t>
  </si>
  <si>
    <t>2020/2/29 15:54:01</t>
  </si>
  <si>
    <t>117.143.53.184(上海-上海)</t>
  </si>
  <si>
    <t>钱晓曼</t>
  </si>
  <si>
    <t>http://www.wjx.cn/wjx/viewfile.aspx?path=http%3a%2f%2fpubuserqiniu.paperol.cn%2f59608158_3988_q6_1582962833Ciz3pC.mp4%3fattname%3d3990_6_VID20200229154711.mp4&amp;activity=59608158</t>
  </si>
  <si>
    <t>不知道为孩子如何知道阅读</t>
  </si>
  <si>
    <t>2020/2/29 15:55:14</t>
  </si>
  <si>
    <t>183.193.155.57(上海-上海)</t>
  </si>
  <si>
    <t>刘子阳</t>
  </si>
  <si>
    <t>http://www.wjx.cn/wjx/viewfile.aspx?path=http%3a%2f%2fpubuserqiniu.paperol.cn%2f59608158_3990_q6_1582962908isPDRG.mp3%3fattname%3d3991_6_%25e5%25b7%25a6%25e6%2589%258b%25e5%2592%258c%25e5%258f%25b3%25e6%2589%258b.mp3&amp;activity=59608158</t>
  </si>
  <si>
    <t>有，书名是〖语文主题学习〗</t>
  </si>
  <si>
    <t>孩子每天都喜欢看书，但没有打卡习惯，看书很随意。我最想为孩子做的是坚持每天陪孩子读书打卡，让他读书带有感情色彩，大声读出来</t>
  </si>
  <si>
    <t>2020/2/29 15:55:27</t>
  </si>
  <si>
    <t>117.157.61.238(甘肃-武威)</t>
  </si>
  <si>
    <t>陈吉豪</t>
  </si>
  <si>
    <t>http://www.wjx.cn/wjx/viewfile.aspx?path=http%3a%2f%2fpubuserqiniu.paperol.cn%2f59608158_3981_q6_1582962604c4anYk.amr%3fattname%3d3992_6_20200229_154920.amr&amp;activity=59608158</t>
  </si>
  <si>
    <t>怎样陪养孩子的自主阅读能力</t>
  </si>
  <si>
    <t>2020/2/29 15:55:33</t>
  </si>
  <si>
    <t>101.81.86.67(上海-上海)</t>
  </si>
  <si>
    <t>王海舒</t>
  </si>
  <si>
    <t>http://www.wjx.cn/wjx/viewfile.aspx?path=http%3a%2f%2fpubuserqiniu.paperol.cn%2f59608158_3981_q6_1582962637PrRT5n.m4a%3fattname%3d3993_6_%25e4%25b8%258a%25e6%25b5%25b7%25e5%25b8%2582%25e9%2597%25b5%25e8%25a1%258c%25e5%258c%25ba%25e5%258f%258c%25e6%25b1%259f%25e5%25b0%258f%25e5%25ad%25a6%252b%25e4%25ba%258c%25ef%25bc%25882%25ef%25bc%2589%25e7%258f%25ad%252b%25e7%258e%258b%25e6%25b5%25b7%25e8%2588%2592.m4a&amp;activity=59608158</t>
  </si>
  <si>
    <t>多读书很好，但时间不充裕。</t>
  </si>
  <si>
    <t>2020/2/29 15:56:11</t>
  </si>
  <si>
    <t>183.194.175.160(上海-上海)</t>
  </si>
  <si>
    <t>王苏杭</t>
  </si>
  <si>
    <t>http://www.wjx.cn/wjx/viewfile.aspx?path=http%3a%2f%2fpubuserqiniu.paperol.cn%2f59608158_3994_q8_1582962969iFwxNa.MOV%3fattname%3d3994_8_60465575789__14BFDAFA-C3B8-4B3A-ADE9-726AE7BD5811.MOV&amp;activity=59608158</t>
  </si>
  <si>
    <t>2020/2/29 15:56:33</t>
  </si>
  <si>
    <t>营浩宇</t>
  </si>
  <si>
    <t>http://www.wjx.cn/wjx/viewfile.aspx?path=http%3a%2f%2fpubuserqiniu.paperol.cn%2f59608158_3986_q9_1582962781TMsm8R.mp3%3fattname%3d3995_9_REC20200229155216.mp3&amp;activity=59608158</t>
  </si>
  <si>
    <t>如何提高孩子的阅读兴趣和如何为孩子选书。尽量抽时间陪孩子阅读</t>
  </si>
  <si>
    <t>2020/2/29 15:56:59</t>
  </si>
  <si>
    <t>101.88.57.3(上海-上海)</t>
  </si>
  <si>
    <t>张楚昊</t>
  </si>
  <si>
    <t>http://www.wjx.cn/wjx/viewfile.aspx?path=http%3a%2f%2fpubuserqiniu.paperol.cn%2f59608158_3990_q5_1582962867xNEBbG.amr%3fattname%3d3996_5_20200229_155406.amr&amp;activity=59608158</t>
  </si>
  <si>
    <t>2020/2/29 15:57:12</t>
  </si>
  <si>
    <t>101.88.37.152(上海-上海)</t>
  </si>
  <si>
    <t>何永康</t>
  </si>
  <si>
    <t>http://www.wjx.cn/wjx/viewfile.aspx?path=http%3a%2f%2fpubuserqiniu.paperol.cn%2f59608158_3989_q5_1582962914FB2d4e.amr%3fattname%3d3997_5_20200229_155454.amr&amp;activity=59608158</t>
  </si>
  <si>
    <t>2020/2/29 15:57:26</t>
  </si>
  <si>
    <t>101.244.254.163(上海-上海)</t>
  </si>
  <si>
    <t>尹浩文</t>
  </si>
  <si>
    <t>http://www.wjx.cn/wjx/viewfile.aspx?path=http%3a%2f%2fpubuserqiniu.paperol.cn%2f59608158_3996_q6_1582963038mMFWwE.m4a%3fattname%3d3998_6_%25e5%25b0%25b9%25e6%25b5%25a9%25e6%2596%2587%25ef%25bc%2588%25e4%25ba%258c%25e5%259b%259b%25e7%258f%25ad%25ef%25bc%2589.m4a&amp;activity=59608158</t>
  </si>
  <si>
    <t>能把课本上的知识学好就不错了</t>
  </si>
  <si>
    <t>2020/2/29 15:58:08</t>
  </si>
  <si>
    <t>42.196.60.13(上海-上海)</t>
  </si>
  <si>
    <t>唐婉玲</t>
  </si>
  <si>
    <t>http://www.wjx.cn/wjx/viewfile.aspx?path=http%3a%2f%2fpubuserqiniu.paperol.cn%2f59608158_3981_q6_1582962631BrktMJ.amr%3fattname%3d3999_6_20200229_154949.amr&amp;activity=59608158</t>
  </si>
  <si>
    <t>有，书名是〖管好自己我能行〗</t>
  </si>
  <si>
    <t>抽时间陪她一起阅读</t>
  </si>
  <si>
    <t>2020/2/29 15:58:20</t>
  </si>
  <si>
    <t>211.161.248.25(上海-上海)</t>
  </si>
  <si>
    <t>汪雨辰</t>
  </si>
  <si>
    <t>http://www.wjx.cn/wjx/viewfile.aspx?path=http%3a%2f%2fpubuserqiniu.paperol.cn%2f59608158_3998_q5_1582963070xzc3AK.MP4%3fattname%3d4000_5_IMG_6082.MP4&amp;activity=59608158</t>
  </si>
  <si>
    <t>有，书名是〖我自信，我能行〗</t>
  </si>
  <si>
    <t>陪伴她一起成长</t>
  </si>
  <si>
    <t>2020/2/29 15:58:29</t>
  </si>
  <si>
    <t>140.243.37.172(福建-厦门)</t>
  </si>
  <si>
    <t>陈善杨</t>
  </si>
  <si>
    <t>http://www.wjx.cn/wjx/viewfile.aspx?path=http%3a%2f%2fpubuserqiniu.paperol.cn%2f59608158_3990_q5_1582962859nBXzXb.amr%3fattname%3d4001_5_20200229_155353.amr&amp;activity=59608158</t>
  </si>
  <si>
    <t>希望他对阅读方面感兴趣</t>
  </si>
  <si>
    <t>2020/2/29 15:58:41</t>
  </si>
  <si>
    <t>124.15.218.35(上海-上海)</t>
  </si>
  <si>
    <t>董依然</t>
  </si>
  <si>
    <t>http://www.wjx.cn/wjx/viewfile.aspx?path=http%3a%2f%2fpubuserqiniu.paperol.cn%2f59608158_4002_q8_15829631172tDaht.MOV%3fattname%3d4002_8_60465588529__132EBE7B-E6F5-49A6-BEA4-B7F037788843.MOV&amp;activity=59608158</t>
  </si>
  <si>
    <t>2020/2/29 15:59:09</t>
  </si>
  <si>
    <t>114.87.103.62(上海-上海)</t>
  </si>
  <si>
    <t>叶诗琪</t>
  </si>
  <si>
    <t>http://www.wjx.cn/wjx/viewfile.aspx?path=http%3a%2f%2fpubuserqiniu.paperol.cn%2f59608158_3986_q5_1582959097fiSjAH.mp3%3fattname%3d4003_5_2%25e6%259c%258829%25e6%2597%25a5%2b15%25e7%2582%25b914%25e5%2588%2586.mp3&amp;activity=59608158</t>
  </si>
  <si>
    <t>有，书名是〖坏习惯请走开〗</t>
  </si>
  <si>
    <t>多花时间陪孩子阅读</t>
  </si>
  <si>
    <t>2020/2/29 15:59:19</t>
  </si>
  <si>
    <t>苗安硕</t>
  </si>
  <si>
    <t>http://www.wjx.cn/wjx/viewfile.aspx?path=http%3a%2f%2fpubuserqiniu.paperol.cn%2f59608158_3989_q8_1582962877xFezhB.m4a%3fattname%3d4004_8_%25e5%258f%258c%25e6%25b1%259f%25e5%25b0%258f%25e5%25ad%25a6%25e5%259b%259b(3)%25e7%258f%25ad%25e8%258b%2597%25e5%25ae%2589%25e7%25a1%2595.m4a&amp;activity=59608158</t>
  </si>
  <si>
    <t>怎样才能让孩子爱上阅读？帮孩子养成读书的好习惯</t>
  </si>
  <si>
    <t>2020/2/29 16:00:31</t>
  </si>
  <si>
    <t>211.161.247.200(上海-上海)</t>
  </si>
  <si>
    <t>栗赫</t>
  </si>
  <si>
    <t>http://www.wjx.cn/wjx/viewfile.aspx?path=http%3a%2f%2fpubuserqiniu.paperol.cn%2f59608158_4004_q9_1582963224PBFRxt.m4a%3fattname%3d4005_9_%25e6%2596%25b0%25e5%25bd%2595%25e9%259f%25b3%2b2.m4a&amp;activity=59608158</t>
  </si>
  <si>
    <t>2020/2/29 16:00:34</t>
  </si>
  <si>
    <t>114.85.178.120(上海-上海)</t>
  </si>
  <si>
    <t>孙程程</t>
  </si>
  <si>
    <t>http://www.wjx.cn/wjx/viewfile.aspx?path=http%3a%2f%2fpubuserqiniu.paperol.cn%2f59608158_4004_q8_15829632306t6dfe.amr%3fattname%3d4006_8_20200229_155941.amr&amp;activity=59608158</t>
  </si>
  <si>
    <t>2020/2/29 16:00:37</t>
  </si>
  <si>
    <t>223.96.57.69(山东-菏泽)</t>
  </si>
  <si>
    <t>高语汐</t>
  </si>
  <si>
    <t>http://www.wjx.cn/wjx/viewfile.aspx?path=http%3a%2f%2fpubuserqiniu.paperol.cn%2f59608158_4005_q5_1582963163iYyJam.amr%3fattname%3d4007_5_20200229_155908.amr&amp;activity=59608158</t>
  </si>
  <si>
    <t>2020/2/29 16:01:07</t>
  </si>
  <si>
    <t>117.143.48.191(上海-上海)</t>
  </si>
  <si>
    <t>方妙涵</t>
  </si>
  <si>
    <t>http://www.wjx.cn/wjx/viewfile.aspx?path=http%3a%2f%2fpubuserqiniu.paperol.cn%2f59608158_4004_q6_1582963153kj5jeH.m4a%3fattname%3d4008_6_%25e6%25b1%259f%25e5%25b7%259d%25e8%25b7%25af470%25e5%258f%25b7%2b2.m4a&amp;activity=59608158</t>
  </si>
  <si>
    <t>有，书名是〖二年级的小豆豆〗</t>
  </si>
  <si>
    <t>怎么提高阅读兴趣</t>
  </si>
  <si>
    <t>2020/2/29 16:01:08</t>
  </si>
  <si>
    <t>贾浩然</t>
  </si>
  <si>
    <t>http://www.wjx.cn/wjx/viewfile.aspx?path=http%3a%2f%2fpubuserqiniu.paperol.cn%2f59608158_3995_q5_1582962974CTic34.m4a%3fattname%3d4009_5_%25e6%2596%25b0%25e5%25bd%2595%25e9%259f%25b3%2b2.m4a&amp;activity=59608158</t>
  </si>
  <si>
    <t>孩子没什么兴趣，尽量帮孩子改正</t>
  </si>
  <si>
    <t>2020/2/29 16:02:13</t>
  </si>
  <si>
    <t>223.104.211.137(上海-上海)</t>
  </si>
  <si>
    <t>http://www.wjx.cn/wjx/viewfile.aspx?path=http%3a%2f%2fpubuserqiniu.paperol.cn%2f59608158_4005_q6_1582963329j76dCi.m4a%3fattname%3d4010_6_%25e6%2596%25b0%25e5%25bd%2595%25e9%259f%25b3%2b5.m4a&amp;activity=59608158</t>
  </si>
  <si>
    <t>遇到问题，不知道怎么讲解</t>
  </si>
  <si>
    <t>2020/2/29 16:02:29</t>
  </si>
  <si>
    <t>张毅煊</t>
  </si>
  <si>
    <t>http://www.wjx.cn/wjx/viewfile.aspx?path=http%3a%2f%2fpubuserqiniu.paperol.cn%2f59608158_3997_q5_1582963090HSwbWK.amr%3fattname%3d4011_5_20200229_002.amr&amp;activity=59608158</t>
  </si>
  <si>
    <t>怎么提高孩子阅读兴趣</t>
  </si>
  <si>
    <t>2020/2/29 16:02:43</t>
  </si>
  <si>
    <t>101.88.207.6(上海-上海)</t>
  </si>
  <si>
    <t>董睿铭</t>
  </si>
  <si>
    <t>http://www.wjx.cn/wjx/viewfile.aspx?path=http%3a%2f%2fpubuserqiniu.paperol.cn%2f59608158_3995_q8_1582962988bQ2j8S.mp3%3fattname%3d4012_8_%25e5%25b0%258f%25e6%25a0%2591.mp3&amp;activity=59608158</t>
  </si>
  <si>
    <t>有，书名是〖DK化学元素  动物小说系列〗</t>
  </si>
  <si>
    <t>2020/2/29 16:03:20</t>
  </si>
  <si>
    <t>220.112.124.181(上海-上海)</t>
  </si>
  <si>
    <t>黄玺诺</t>
  </si>
  <si>
    <t>http://www.wjx.cn/wjx/viewfile.aspx?path=http%3a%2f%2fpubuserqiniu.paperol.cn%2f59608158_4005_q6_1582963209AG5rtX.m4a%3fattname%3d4013_6_%25e5%258f%258c%25e6%25b1%259f%25e5%25b0%258f%25e5%25ad%25a6%25e9%25bb%2584%25e7%258e%25ba%25e8%25af%25ba%25e4%25ba%258c%25e5%25b9%25b4%25e5%259b%259b%25e7%258f%25ad.m4a&amp;activity=59608158</t>
  </si>
  <si>
    <t>2020/2/29 16:03:26</t>
  </si>
  <si>
    <t>112.17.240.142(浙江-杭州)</t>
  </si>
  <si>
    <t>林想</t>
  </si>
  <si>
    <t>http://www.wjx.cn/wjx/viewfile.aspx?path=http%3a%2f%2fpubuserqiniu.paperol.cn%2f59608158_4004_q8_1582963167EcaX3Q.m4a%3fattname%3d4014_8_%25e6%2596%25b0%25e5%25bd%2595%25e9%259f%25b3%2b1.m4a&amp;activity=59608158</t>
  </si>
  <si>
    <t>稳住他的心态:</t>
  </si>
  <si>
    <t>2020/2/29 16:03:51</t>
  </si>
  <si>
    <t>220.112.125.170(上海-上海)</t>
  </si>
  <si>
    <t>倪雨萱</t>
  </si>
  <si>
    <t>http://www.wjx.cn/wjx/viewfile.aspx?path=http%3a%2f%2fpubuserqiniu.paperol.cn%2f59608158_4004_q5_1582963192dmrHkE.m4a%3fattname%3d4015_5_%25e5%258f%258c%25e6%25b1%259f%25e5%25b0%258f%25e5%25ad%25a6%25e4%25b8%2580%25e4%25b8%2589%25e7%258f%25ad%25e5%2580%25aa%25e9%259b%25a8%25e8%2590%25b1.m4a&amp;activity=59608158</t>
  </si>
  <si>
    <t>2020/2/29 16:04:01</t>
  </si>
  <si>
    <t>39.144.34.141(新疆-克孜勒苏)</t>
  </si>
  <si>
    <t>杜如峰</t>
  </si>
  <si>
    <t>http://www.wjx.cn/wjx/viewfile.aspx?path=http%3a%2f%2fpubuserqiniu.paperol.cn%2f59608158_4016_q5_1582963437pnfzHw.amr%3fattname%3d4016_5_20200229_160326.amr&amp;activity=59608158</t>
  </si>
  <si>
    <t>给孩子选到感兴趣的书</t>
  </si>
  <si>
    <t>2020/2/29 16:06:11</t>
  </si>
  <si>
    <t>田易龙</t>
  </si>
  <si>
    <t>其他〖伯父〗</t>
  </si>
  <si>
    <t>http://www.wjx.cn/wjx/viewfile.aspx?path=http%3a%2f%2fpubuserqiniu.paperol.cn%2f59608158_3981_q5_1582962652a5XSYd.m4a%3fattname%3d4017_5_%25e5%258f%258c%25e6%25b1%259f%25e5%25b0%258f%25e5%25ad%25a6%25e4%25b8%25801%25e7%258f%25ad%25e7%2594%25b0%25e6%2598%2593%25e9%25be%2599.m4a&amp;activity=59608158</t>
  </si>
  <si>
    <t>提高他的阅读能力和对事物的认知能力。</t>
  </si>
  <si>
    <t>2020/2/29 16:06:16</t>
  </si>
  <si>
    <t>张胡蝶</t>
  </si>
  <si>
    <t>http://www.wjx.cn/wjx/viewfile.aspx?path=http%3a%2f%2fpubuserqiniu.paperol.cn%2f59608158_4011_q6_1582963566AapzY8.m4a%3fattname%3d4018_6_%25e9%25a9%25ac%25e6%25a1%25a5%25e6%25b0%2591%25e5%258a%259e%25e5%25b0%258f%25e5%25ad%25a6%252b%25e4%25ba%258c%25e4%25ba%258c%25e7%258f%25ad%2b%252b%25e5%25bc%25a0%25e8%2583%25a1%25e8%259d%25b6.m4a&amp;activity=59608158</t>
  </si>
  <si>
    <t>2020/2/29 16:06:42</t>
  </si>
  <si>
    <t>223.104.213.235(上海-上海)</t>
  </si>
  <si>
    <t>李紫萌</t>
  </si>
  <si>
    <t>http://www.wjx.cn/wjx/viewfile.aspx?path=http%3a%2f%2fpubuserqiniu.paperol.cn%2f59608158_4005_q7_15829631605GcEF4.amr%3fattname%3d4019_7_20200229_155848.amr&amp;activity=59608158</t>
  </si>
  <si>
    <t>有，书名是〖做最快乐的读书人〗</t>
  </si>
  <si>
    <t>最大的疑问是怎么正确引导孩子读书；最想为孩子做一些陪伴</t>
  </si>
  <si>
    <t>2020/2/29 16:07:00</t>
  </si>
  <si>
    <t>115.174.10.231(上海-上海)</t>
  </si>
  <si>
    <t>杨卓远</t>
  </si>
  <si>
    <t>http://www.wjx.cn/wjx/viewfile.aspx?path=http%3a%2f%2fpubuserqiniu.paperol.cn%2f59608158_4013_q7_1582963489bYiQE6.amr%3fattname%3d4020_7_20200229_160357.amr&amp;activity=59608158</t>
  </si>
  <si>
    <t>2020/2/29 16:07:50</t>
  </si>
  <si>
    <t>袁祯晨</t>
  </si>
  <si>
    <t>http://www.wjx.cn/wjx/viewfile.aspx?path=http%3a%2f%2fpubuserqiniu.paperol.cn%2f59608158_4015_q6_1582963411ieEF3s.amr%3fattname%3d4021_6_20200229_160303.amr&amp;activity=59608158</t>
  </si>
  <si>
    <t>多陪孩子读书写字！</t>
  </si>
  <si>
    <t>2020/2/29 16:08:29</t>
  </si>
  <si>
    <t>42.235.62.218(河南-商丘)</t>
  </si>
  <si>
    <t>赵亿豪</t>
  </si>
  <si>
    <t>http://www.wjx.cn/wjx/viewfile.aspx?path=http%3a%2f%2fpubuserqiniu.paperol.cn%2f59608158_4011_q7_15829634703sa7yX.mp3%3fattname%3d4022_7_%25e6%25ad%258c%25e6%259b%25b2%25e3%2580%258a%25e5%25a6%2588%25e5%25a6%2588%25e8%25a6%2581%25e4%25b8%258a%25e6%2588%2598%25e5%259c%25ba%25e3%2580%258b.mp3&amp;activity=59608158</t>
  </si>
  <si>
    <t>线下故事会┋线下亲子阅读培训讲座┋其他〖很好〗</t>
  </si>
  <si>
    <t>2020/2/29 16:08:46</t>
  </si>
  <si>
    <t>117.143.140.92(上海-上海)</t>
  </si>
  <si>
    <t>吴沛蓉</t>
  </si>
  <si>
    <t>http://www.wjx.cn/wjx/viewfile.aspx?path=http%3a%2f%2fpubuserqiniu.paperol.cn%2f59608158_4011_q8_1582963361yTzeQY.mp3%3fattname%3d4023_8_50adbc4946ae979792366410c717a009.mp3&amp;activity=59608158</t>
  </si>
  <si>
    <t>多陪孩子一起讨论书</t>
  </si>
  <si>
    <t>2020/2/29 16:08:53</t>
  </si>
  <si>
    <t>180.158.21.147(上海-上海)</t>
  </si>
  <si>
    <t>蔡天宇</t>
  </si>
  <si>
    <t>http://www.wjx.cn/wjx/viewfile.aspx?path=http%3a%2f%2fpubuserqiniu.paperol.cn%2f59608158_4018_q9_1582963695CQXJ87.mp4%3fattname%3d4024_9_SVID_20200229_160704_1.mp4&amp;activity=59608158</t>
  </si>
  <si>
    <t>2020/2/29 16:09:49</t>
  </si>
  <si>
    <t>112.65.61.117(上海-上海)</t>
  </si>
  <si>
    <t>李俊哲</t>
  </si>
  <si>
    <t>http://www.wjx.cn/wjx/viewfile.aspx?path=http%3a%2f%2fpubuserqiniu.paperol.cn%2f59608158_4022_q6_15829636886f8GFA.m4a%3fattname%3d4025_6_20200229_155410.m4a&amp;activity=59608158</t>
  </si>
  <si>
    <t>读后感没有头绪</t>
  </si>
  <si>
    <t>2020/2/29 16:09:57</t>
  </si>
  <si>
    <t>58.40.198.249(上海-上海)</t>
  </si>
  <si>
    <t>夏雨生</t>
  </si>
  <si>
    <t>http://www.wjx.cn/wjx/viewfile.aspx?path=http%3a%2f%2fpubuserqiniu.paperol.cn%2f59608158_4017_q9_1582963593cxXxAY.m4a%3fattname%3d4026_9_%25e6%2596%25b0%25e5%25bd%2595%25e9%259f%25b3%2b1.m4a&amp;activity=59608158</t>
  </si>
  <si>
    <t>2020/2/29 16:10:14</t>
  </si>
  <si>
    <t>101.224.124.16(上海-上海)</t>
  </si>
  <si>
    <t>何长隆</t>
  </si>
  <si>
    <t>http://www.wjx.cn/wjx/viewfile.aspx?path=http%3a%2f%2fpubuserqiniu.paperol.cn%2f59608158_4020_q9_1582963648HcsfEb.mp3%3fattname%3d4027_9_%25e5%258f%258c%25e6%25b1%259f%25e5%25b0%258f%25e5%25ad%25a6%2b%25e4%25ba%2594%25e5%259b%259b%25e7%258f%25ad%2b%25e4%25bd%2595%25e9%2595%25bf%25e9%259a%2586.mp3&amp;activity=59608158</t>
  </si>
  <si>
    <t>2020/2/29 16:10:27</t>
  </si>
  <si>
    <t>贾海燕</t>
  </si>
  <si>
    <t>http://www.wjx.cn/wjx/viewfile.aspx?path=http%3a%2f%2fpubuserqiniu.paperol.cn%2f59608158_4020_q8_15829636694A8Tac.m4a%3fattname%3d4028_8_%25e6%2596%25b0%25e5%25bd%2595%25e9%259f%25b3%2b5.m4a&amp;activity=59608158</t>
  </si>
  <si>
    <t>尽量帮孩子对阅读加强</t>
  </si>
  <si>
    <t>2020/2/29 16:10:32</t>
  </si>
  <si>
    <t>117.143.45.207(上海-上海)</t>
  </si>
  <si>
    <t>董子月</t>
  </si>
  <si>
    <t>http://www.wjx.cn/wjx/viewfile.aspx?path=http%3a%2f%2fpubuserqiniu.paperol.cn%2f59608158_4018_q9_1582963704ScnWa8.amr%3fattname%3d4029_9_20200229_160715.amr&amp;activity=59608158</t>
  </si>
  <si>
    <t>想让孩子学习书里的内容</t>
  </si>
  <si>
    <t>2020/2/29 16:10:52</t>
  </si>
  <si>
    <t>39.149.89.184(河南-周口)</t>
  </si>
  <si>
    <t>徐家乐</t>
  </si>
  <si>
    <t>http://www.wjx.cn/wjx/viewfile.aspx?path=http%3a%2f%2fpubuserqiniu.paperol.cn%2f59608158_4026_q6_1582963791wniyde.mp4%3fattname%3d4030_6_1582963729075.mp4&amp;activity=59608158</t>
  </si>
  <si>
    <t>多读一些故事给他</t>
  </si>
  <si>
    <t>2020/2/29 16:11:29</t>
  </si>
  <si>
    <t>49.221.177.160(上海-上海)</t>
  </si>
  <si>
    <t>徐佳琦</t>
  </si>
  <si>
    <t>http://www.wjx.cn/wjx/viewfile.aspx?path=http%3a%2f%2fpubuserqiniu.paperol.cn%2f59608158_4020_q9_1582963665zz7DGh.mp3%3fattname%3d4031_9_REC20200229160655.mp3&amp;activity=59608158</t>
  </si>
  <si>
    <t>理解，沟通</t>
  </si>
  <si>
    <t>2020/2/29 16:11:37</t>
  </si>
  <si>
    <t>http://www.wjx.cn/wjx/viewfile.aspx?path=http%3a%2f%2fpubuserqiniu.paperol.cn%2f59608158_4028_q6_1582963850832YSX.mp4%3fattname%3d4032_6_wx_camera_1582881694570.mp4&amp;activity=59608158</t>
  </si>
  <si>
    <t>希望她  读的准确  快    帮她 一起讨论里面意思让他明白</t>
  </si>
  <si>
    <t>2020/2/29 16:11:52</t>
  </si>
  <si>
    <t>王越彬</t>
  </si>
  <si>
    <t>http://www.wjx.cn/wjx/viewfile.aspx?path=http%3a%2f%2fpubuserqiniu.paperol.cn%2f59608158_4018_q6_1582963685iycPW8.mp3%3fattname%3d4033_6_REC20200229160723.mp3&amp;activity=59608158</t>
  </si>
  <si>
    <t>不知道该如何选择书，我想根据孩子的需求多弄一些喜欢的书</t>
  </si>
  <si>
    <t>2020/2/29 16:11:58</t>
  </si>
  <si>
    <t>117.143.48.39(上海-上海)</t>
  </si>
  <si>
    <t>丁宇</t>
  </si>
  <si>
    <t>http://www.wjx.cn/wjx/viewfile.aspx?path=http%3a%2f%2fpubuserqiniu.paperol.cn%2f59608158_4025_q9_1582963755iBQasT.m4a%3fattname%3d4034_9_%25e5%258f%258c%25e6%25b1%259f%25e5%25b0%258f%25e5%25ad%25a6%25ef%25bc%258c%25e4%25ba%2594(4)%25e7%258f%25ad%25ef%25bc%258c%25e4%25b8%2581%25e5%25ae%2587.m4a&amp;activity=59608158</t>
  </si>
  <si>
    <t>2020/2/29 16:12:03</t>
  </si>
  <si>
    <t>张程</t>
  </si>
  <si>
    <t>http://www.wjx.cn/wjx/viewfile.aspx?path=http%3a%2f%2fpubuserqiniu.paperol.cn%2f59608158_4013_q9_1582963465cGTd5D.amr%3fattname%3d4035_9_20200229_160316.amr&amp;activity=59608158</t>
  </si>
  <si>
    <t>多买点书让他读读背背</t>
  </si>
  <si>
    <t>2020/2/29 16:13:33</t>
  </si>
  <si>
    <t>117.143.48.113(上海-上海)</t>
  </si>
  <si>
    <t>http://www.wjx.cn/wjx/viewfile.aspx?path=http%3a%2f%2fpubuserqiniu.paperol.cn%2f59608158_4036_q9_1582964008NtNy2P.m4a%3fattname%3d4036_9_%25e3%2580%258a%25e7%25bb%2599%25e4%25bd%25a0%25e5%2586%2599%25e4%25bf%25a1%25e3%2580%258b.m4a&amp;activity=59608158</t>
  </si>
  <si>
    <t>2020/2/29 16:14:09</t>
  </si>
  <si>
    <t>211.161.245.154(上海-上海)</t>
  </si>
  <si>
    <t>孙嘉晨</t>
  </si>
  <si>
    <t>http://www.wjx.cn/wjx/viewfile.aspx?path=http%3a%2f%2fpubuserqiniu.paperol.cn%2f59608158_4034_q9_1582964043rnkEJG.m4a%3fattname%3d4037_9_%25e6%2596%25b0%25e5%25bd%2595%25e9%259f%25b3%2b3.m4a&amp;activity=59608158</t>
  </si>
  <si>
    <t>2020/2/29 16:14:11</t>
  </si>
  <si>
    <t>220.112.121.176(上海-上海)</t>
  </si>
  <si>
    <t>金豪绮</t>
  </si>
  <si>
    <t>http://www.wjx.cn/wjx/viewfile.aspx?path=http%3a%2f%2fpubuserqiniu.paperol.cn%2f59608158_4036_q6_1582964093ky5xit.amr%3fattname%3d4038_6_20200229_160859.amr&amp;activity=59608158</t>
  </si>
  <si>
    <t>有，书名是〖50个男孩的故事〗</t>
  </si>
  <si>
    <t>2020/2/29 16:14:20</t>
  </si>
  <si>
    <t>http://www.wjx.cn/wjx/viewfile.aspx?path=http%3a%2f%2fpubuserqiniu.paperol.cn%2f59608158_4036_q5_1582964024QKAY4B.MP4%3fattname%3d4039_5_6995512F-A515-4E44-A1B5-84CE946FA7C7.MP4&amp;activity=59608158</t>
  </si>
  <si>
    <t>2020/2/29 16:14:28</t>
  </si>
  <si>
    <t>101.44.93.139(上海-上海)</t>
  </si>
  <si>
    <t>吴兴华</t>
  </si>
  <si>
    <t>http://www.wjx.cn/wjx/viewfile.aspx?path=http%3a%2f%2fpubuserqiniu.paperol.cn%2f59608158_4034_q9_1582963945bEjYEx.amr%3fattname%3d4040_9_20200229_161112.amr&amp;activity=59608158</t>
  </si>
  <si>
    <t>给他更多的书</t>
  </si>
  <si>
    <t>2020/2/29 16:15:49</t>
  </si>
  <si>
    <t>171.9.164.111(河南-郑州)</t>
  </si>
  <si>
    <t>姜青川</t>
  </si>
  <si>
    <t>http://www.wjx.cn/wjx/viewfile.aspx?path=http%3a%2f%2fpubuserqiniu.paperol.cn%2f59608158_4031_q5_1582963897ws2A6C.m4a%3fattname%3d4041_5_%25e6%2596%25b0%25e5%25bd%2595%25e9%259f%25b3%2b1.m4a&amp;activity=59608158</t>
  </si>
  <si>
    <t>有，书名是〖输了没关系〗</t>
  </si>
  <si>
    <t>怎么让孩子喜欢阅读，多抽出时间陪孩子做亲子阅读</t>
  </si>
  <si>
    <t>2020/2/29 16:16:17</t>
  </si>
  <si>
    <t>王婉婷</t>
  </si>
  <si>
    <t>http://www.wjx.cn/wjx/viewfile.aspx?path=http%3a%2f%2fpubuserqiniu.paperol.cn%2f59608158_4040_q5_1582964145E4myEb.MP4%3fattname%3d4042_5_9BE971D6-89FA-421F-BDF9-97A2CE1FF0DB.MP4&amp;activity=59608158</t>
  </si>
  <si>
    <t>2020/2/29 16:16:21</t>
  </si>
  <si>
    <t>117.143.55.14(上海-上海)</t>
  </si>
  <si>
    <t>陈骏然</t>
  </si>
  <si>
    <t>http://www.wjx.cn/wjx/viewfile.aspx?path=http%3a%2f%2fpubuserqiniu.paperol.cn%2f59608158_4036_q6_1582963989jeXE5T.mp3%3fattname%3d4043_6_REC20200229161244.mp3&amp;activity=59608158</t>
  </si>
  <si>
    <t>2020/2/29 16:16:29</t>
  </si>
  <si>
    <t>董嘉禾</t>
  </si>
  <si>
    <t>http://www.wjx.cn/wjx/viewfile.aspx?path=http%3a%2f%2fpubuserqiniu.paperol.cn%2f59608158_4041_q5_1582964144JMpF38.m4a%3fattname%3d4044_5_%25e5%258f%258c%25e6%25b1%259f%25e5%25b0%258f%25e5%25ad%25a6%2b%2b%25e4%25b8%2580%25e4%25b8%2580%25e7%258f%25ad%2b%2b%25e8%2591%25a3%25e5%2598%2589%25e7%25a6%25be(1).m4a&amp;activity=59608158</t>
  </si>
  <si>
    <t>2020/2/29 16:16:31</t>
  </si>
  <si>
    <t>114.97.36.21(安徽-黄山)</t>
  </si>
  <si>
    <t>http://www.wjx.cn/wjx/viewfile.aspx?path=http%3a%2f%2fpubuserqiniu.paperol.cn%2f59608158_4036_q5_1582963945h5eFWw.amr%3fattname%3d4045_5_20200229_161209.amr&amp;activity=59608158</t>
  </si>
  <si>
    <t>2020/2/29 16:16:39</t>
  </si>
  <si>
    <t>沈瑞</t>
  </si>
  <si>
    <t>http://www.wjx.cn/wjx/viewfile.aspx?path=http%3a%2f%2fpubuserqiniu.paperol.cn%2f59608158_4022_q6_1582963711TSbiJb.mp3%3fattname%3d4046_6_REC20200229160116.mp3&amp;activity=59608158</t>
  </si>
  <si>
    <t>1.孩子无法静下心来认真地阅读。2.自己静下心来和孩子一起阅读。</t>
  </si>
  <si>
    <t>2020/2/29 16:16:50</t>
  </si>
  <si>
    <t>单瑾萱</t>
  </si>
  <si>
    <t>http://www.wjx.cn/wjx/viewfile.aspx?path=http%3a%2f%2fpubuserqiniu.paperol.cn%2f59608158_4039_q6_1582964079hZm7pp.mp3%3fattname%3d4047_6_%25e6%25b0%2591%25e5%258a%259e%25e9%25a9%25ac%25e6%25a1%25a5%25e5%25b0%258f%25e5%25ad%25a6%25e4%25ba%258c%25ef%25bc%25881%25ef%25bc%2589%25e7%258f%25ad%25e5%258d%2595%25e7%2591%25be%25e8%2590%25b1.mp3&amp;activity=59608158</t>
  </si>
  <si>
    <t>有，书名是〖今天，我可以不上学吗？〗</t>
  </si>
  <si>
    <t>2020/2/29 16:17:25</t>
  </si>
  <si>
    <t>211.161.248.205(上海-上海)</t>
  </si>
  <si>
    <t>孙新伟</t>
  </si>
  <si>
    <t>http://www.wjx.cn/wjx/viewfile.aspx?path=http%3a%2f%2fpubuserqiniu.paperol.cn%2f59608158_4039_q6_15829641596FbwDp.mp3%3fattname%3d4048_6_REC20200229161536.mp3&amp;activity=59608158</t>
  </si>
  <si>
    <t>2020/2/29 16:18:40</t>
  </si>
  <si>
    <t>117.143.114.18(上海-上海)</t>
  </si>
  <si>
    <t>陈学成</t>
  </si>
  <si>
    <t>http://www.wjx.cn/wjx/viewfile.aspx?path=http%3a%2f%2fpubuserqiniu.paperol.cn%2f59608158_4039_q5_15829641465Pp6Fj.mp4%3fattname%3d4049_5_161352290220c38335c28457.mp4&amp;activity=59608158</t>
  </si>
  <si>
    <t>不知道怎么选择合适的书？</t>
  </si>
  <si>
    <t>2020/2/29 16:19:12</t>
  </si>
  <si>
    <t>116.237.0.31(上海-上海)</t>
  </si>
  <si>
    <t>李玉萍</t>
  </si>
  <si>
    <t>http://www.wjx.cn/wjx/viewfile.aspx?path=http%3a%2f%2fpubuserqiniu.paperol.cn%2f59608158_4005_q6_1582963163amBCiY.mp3%3fattname%3d4050_6_REC20200229155835.mp3&amp;activity=59608158</t>
  </si>
  <si>
    <t>有，书名是〖民间故事〗</t>
  </si>
  <si>
    <t>其他〖孩子读哪些书就让她读〗</t>
  </si>
  <si>
    <t>我希望我的孩子 好好学习天天向上，陪着她，幸福快乐的成长。</t>
  </si>
  <si>
    <t>其他〖跆拳道培训〗</t>
  </si>
  <si>
    <t>2020/2/29 16:19:13</t>
  </si>
  <si>
    <t>223.104.48.60(北京-北京)</t>
  </si>
  <si>
    <t>黄婧怡</t>
  </si>
  <si>
    <t>http://www.wjx.cn/wjx/viewfile.aspx?path=http%3a%2f%2fpubuserqiniu.paperol.cn%2f59608158_4042_q5_1582964338FHsmCD.m4a%3fattname%3d4051_5_%25e6%2596%25b0%25e5%25bd%2595%25e9%259f%25b3%2b2.m4a&amp;activity=59608158</t>
  </si>
  <si>
    <t>2020/2/29 16:19:15</t>
  </si>
  <si>
    <t>117.136.126.71(江西-赣州)</t>
  </si>
  <si>
    <t>乐思彤</t>
  </si>
  <si>
    <t>http://www.wjx.cn/wjx/viewfile.aspx?path=http%3a%2f%2fpubuserqiniu.paperol.cn%2f59608158_4042_q8_15829642344jTMm7.m4a%3fattname%3d4052_8_%25e5%259b%259b%25e5%25b9%25b4%25e7%25ba%25a7%25e4%25b9%2590%25e6%2580%259d%25e5%25bd%25a4.m4a&amp;activity=59608158</t>
  </si>
  <si>
    <t>2020/2/29 16:19:43</t>
  </si>
  <si>
    <t>220.112.124.158(上海-上海)</t>
  </si>
  <si>
    <t>刘思源</t>
  </si>
  <si>
    <t>http://www.wjx.cn/wjx/viewfile.aspx?path=http%3a%2f%2fpubuserqiniu.paperol.cn%2f59608158_4040_q7_1582964157snexj2.mp3%3fattname%3d4053_7_%25e5%2588%2598%25e6%2580%259d%25e6%25ba%2590.mp3&amp;activity=59608158</t>
  </si>
  <si>
    <t>孩子到底要怎样才喜欢读书？有时间陪孩子一起读书</t>
  </si>
  <si>
    <t>2020/2/29 16:20:49</t>
  </si>
  <si>
    <t>116.226.103.119(上海-上海)</t>
  </si>
  <si>
    <t>张益嘉</t>
  </si>
  <si>
    <t>http://www.wjx.cn/wjx/viewfile.aspx?path=http%3a%2f%2fpubuserqiniu.paperol.cn%2f59608158_4051_q6_15829644403QkKfY.MOV%3fattname%3d4054_6_60465720112__B8AFF154-2494-428A-A129-E75D5956672C.MOV&amp;activity=59608158</t>
  </si>
  <si>
    <t>希望孩子能喜欢阅读</t>
  </si>
  <si>
    <t>2020/2/29 16:21:12</t>
  </si>
  <si>
    <t>115.174.223.35(上海-上海)</t>
  </si>
  <si>
    <t>孙启妍</t>
  </si>
  <si>
    <t>http://www.wjx.cn/wjx/viewfile.aspx?path=http%3a%2f%2fpubuserqiniu.paperol.cn%2f59608158_4054_q6_1582964463wX2mmW.mp3%3fattname%3d4055_6_%25e5%25b7%25a6%25e6%2589%258b%25e5%2592%258c%25e5%258f%25b3%25e6%2589%258b%2b%2b%2b%25e5%25ad%2599%25e5%2590%25af%25e5%25a6%258d.mp3&amp;activity=59608158</t>
  </si>
  <si>
    <t>有些理解不了  ，多用点时间陪她</t>
  </si>
  <si>
    <t>2020/2/29 16:21:23</t>
  </si>
  <si>
    <t>61.170.236.89(上海-上海)</t>
  </si>
  <si>
    <t>赵雨晨</t>
  </si>
  <si>
    <t>http://www.wjx.cn/wjx/viewfile.aspx?path=http%3a%2f%2fpubuserqiniu.paperol.cn%2f59608158_4054_q8_1582964458iM6BGX.MOV%3fattname%3d4056_8_IMG_2707.MOV&amp;activity=59608158</t>
  </si>
  <si>
    <t>怎么选择书籍</t>
  </si>
  <si>
    <t>2020/2/29 16:22:04</t>
  </si>
  <si>
    <t>113.100.79.109(广东-河源)</t>
  </si>
  <si>
    <t>http://www.wjx.cn/wjx/viewfile.aspx?path=http%3a%2f%2fpubuserqiniu.paperol.cn%2f59608158_4051_q5_1582964406JrD3Tw.MOV%3fattname%3d4057_5_60465718092__BA4B2B4D-5860-44FE-9C9F-DA848E8622A9.MOV&amp;activity=59608158</t>
  </si>
  <si>
    <t>2020/2/29 16:22:07</t>
  </si>
  <si>
    <t>黎子萌</t>
  </si>
  <si>
    <t>http://www.wjx.cn/wjx/viewfile.aspx?path=http%3a%2f%2fpubuserqiniu.paperol.cn%2f59608158_4048_q8_1582964261H7Cdws.mp3%3fattname%3d4058_8_REC20200229161101.mp3&amp;activity=59608158</t>
  </si>
  <si>
    <t>怎样才能培养她读书的兴趣</t>
  </si>
  <si>
    <t>2020/2/29 16:23:09</t>
  </si>
  <si>
    <t>120.204.124.94(上海-上海)</t>
  </si>
  <si>
    <t>宋浩南</t>
  </si>
  <si>
    <t>http://www.wjx.cn/wjx/viewfile.aspx?path=http%3a%2f%2fpubuserqiniu.paperol.cn%2f59608158_4059_q9_1582964553j5RAez.mp3%3fattname%3d4059_9_%25e5%258f%258c%25e6%25b1%259f%25e5%25b0%258f%25e5%25ad%25a6%2b%25e4%25ba%2594%25e5%259b%259b%25e7%258f%25ad%2b%25e9%2583%2591%25e7%25ad%25b1%25e7%258f%258f.mp3&amp;activity=59608158</t>
  </si>
  <si>
    <t>没</t>
  </si>
  <si>
    <t>2020/2/29 16:23:44</t>
  </si>
  <si>
    <t>万锦辰</t>
  </si>
  <si>
    <t>http://www.wjx.cn/wjx/viewfile.aspx?path=http%3a%2f%2fpubuserqiniu.paperol.cn%2f59608158_4042_q5_1582964344ZBXBkp.m4a%3fattname%3d4060_5_%25e6%2596%25b0%25e5%25bd%2595%25e9%259f%25b3%2b14.m4a&amp;activity=59608158</t>
  </si>
  <si>
    <t>2020/2/29 16:23:49</t>
  </si>
  <si>
    <t>101.44.202.241(上海-上海)</t>
  </si>
  <si>
    <t>陈俊楠</t>
  </si>
  <si>
    <t>http://www.wjx.cn/wjx/viewfile.aspx?path=http%3a%2f%2fpubuserqiniu.paperol.cn%2f59608158_4051_q5_15829644883Gks5f.MP4%3fattname%3d4061_5_IMG_0500.MP4&amp;activity=59608158</t>
  </si>
  <si>
    <t>有时间陪伴阅读</t>
  </si>
  <si>
    <t>2020/2/29 16:23:57</t>
  </si>
  <si>
    <t>117.143.54.217(上海-上海)</t>
  </si>
  <si>
    <t>孙予涵</t>
  </si>
  <si>
    <t>http://www.wjx.cn/wjx/viewfile.aspx?path=http%3a%2f%2fpubuserqiniu.paperol.cn%2f59608158_3768_q8_1582958699P2rRJd.m4a%3fattname%3d4062_8_%25e4%25b8%258b%25e5%258d%2588%2b2%25e6%2597%25b644%25e5%2588%2586%2b.m4a&amp;activity=59608158</t>
  </si>
  <si>
    <t>孩子独自阅读习惯会受到影响，想培养孩子阅读的独立性</t>
  </si>
  <si>
    <t>其他〖希望能够培养孩子独立性阅读，给孩子更丰富的选择性〗</t>
  </si>
  <si>
    <t>2020/2/29 16:23:58</t>
  </si>
  <si>
    <t>http://www.wjx.cn/wjx/viewfile.aspx?path=http%3a%2f%2fpubuserqiniu.paperol.cn%2f59608158_4059_q5_1582964578hseTkb.mp3%3fattname%3d4063_5_%25e5%258f%258c%25e6%25b1%259f%25e5%25b0%258f%25e5%25ad%25a6%25e4%25b8%2580%25e4%25ba%258c%25e7%258f%25ad%2b%25e5%258d%258e%25e7%25be%25bd%25e5%25bd%25a4.mp3&amp;activity=59608158</t>
  </si>
  <si>
    <t>2020/2/29 16:24:50</t>
  </si>
  <si>
    <t>222.67.14.14(上海-上海)</t>
  </si>
  <si>
    <t>赵佩琪</t>
  </si>
  <si>
    <t>http://www.wjx.cn/wjx/viewfile.aspx?path=http%3a%2f%2fpubuserqiniu.paperol.cn%2f59608158_4042_q5_1582964420rN2PG7.m4a%3fattname%3d4064_5_%25e6%2596%25b0%25e5%25bd%2595%25e9%259f%25b3%2b27.m4a&amp;activity=59608158</t>
  </si>
  <si>
    <t>有，书名是〖中国国宝大熊猫〗</t>
  </si>
  <si>
    <t>2020/2/29 16:25:25</t>
  </si>
  <si>
    <t>101.88.42.201(上海-上海)</t>
  </si>
  <si>
    <t>王涵宇</t>
  </si>
  <si>
    <t>http://www.wjx.cn/wjx/viewfile.aspx?path=http%3a%2f%2fpubuserqiniu.paperol.cn%2f59608158_4065_q8_1582964713p2Z5kx.m4a%3fattname%3d4065_8_%25e6%2596%25b0%25e5%25bd%2595%25e9%259f%25b3%2b1.m4a&amp;activity=59608158</t>
  </si>
  <si>
    <t>没有疑问，最想为孩子做的是，给他多买点书，</t>
  </si>
  <si>
    <t>2020/2/29 16:25:59</t>
  </si>
  <si>
    <t>115.172.36.95(上海-上海)</t>
  </si>
  <si>
    <t>揭锦欣</t>
  </si>
  <si>
    <t>http://www.wjx.cn/wjx/viewfile.aspx?path=http%3a%2f%2fpubuserqiniu.paperol.cn%2f59608158_4057_q6_1582964609hFwpiD.m4a%3fattname%3d4066_6_%25e6%258f%25ad%25e9%2594%25a6%25e6%25ac%25a3.m4a&amp;activity=59608158</t>
  </si>
  <si>
    <t>有，书名是〖365故事〗</t>
  </si>
  <si>
    <t>孩子自己读的时候发现好多字不认识，拼读又不行</t>
  </si>
  <si>
    <t>2020/2/29 16:26:17</t>
  </si>
  <si>
    <t>http://www.wjx.cn/wjx/viewfile.aspx?path=http%3a%2f%2fpubuserqiniu.paperol.cn%2f59608158_4057_q5_1582964564ArsZSE.MP4%3fattname%3d4067_5_IMG_9139.MP4&amp;activity=59608158</t>
  </si>
  <si>
    <t>和他一起阅读</t>
  </si>
  <si>
    <t>2020/2/29 16:26:31</t>
  </si>
  <si>
    <t>101.88.35.172(上海-上海)</t>
  </si>
  <si>
    <t>苏俊喆</t>
  </si>
  <si>
    <t>http://www.wjx.cn/wjx/viewfile.aspx?path=http%3a%2f%2fpubuserqiniu.paperol.cn%2f59608158_4062_q6_1582964692Q37XQ8.m4a%3fattname%3d4068_6_%25e5%258f%258c%25e6%25b1%259f%25e5%25b0%258f%25e5%25ad%25a6%25e4%25ba%258c%25e5%259b%259b%25e7%258f%25ad%25e8%258b%258f%25e4%25bf%258a%25e5%2596%2586.m4a&amp;activity=59608158</t>
  </si>
  <si>
    <t>多陪伴引导他自己阅读</t>
  </si>
  <si>
    <t>2020/2/29 16:26:36</t>
  </si>
  <si>
    <t>180.171.44.20(上海-上海)</t>
  </si>
  <si>
    <t>崔曦月</t>
  </si>
  <si>
    <t>http://www.wjx.cn/wjx/viewfile.aspx?path=http%3a%2f%2fpubuserqiniu.paperol.cn%2f59608158_4068_q5_1582964785p2jKBa.mp3%3fattname%3d4069_5_REC20200229162605.mp3&amp;activity=59608158</t>
  </si>
  <si>
    <t>怎么吸引孩子主动喜欢阅读  我想引导她主动性多一些</t>
  </si>
  <si>
    <t>2020/2/29 16:26:39</t>
  </si>
  <si>
    <t>116.237.3.28(上海-上海)</t>
  </si>
  <si>
    <t>骆思彤</t>
  </si>
  <si>
    <t>http://www.wjx.cn/wjx/viewfile.aspx?path=http%3a%2f%2fpubuserqiniu.paperol.cn%2f59608158_4067_q7_1582964796ASpH2k.amr%3fattname%3d4070_7_20200229_162612.amr&amp;activity=59608158</t>
  </si>
  <si>
    <t>不知道如何的正确去解释含义</t>
  </si>
  <si>
    <t>2020/2/29 16:26:58</t>
  </si>
  <si>
    <t>117.136.119.218(上海-上海)</t>
  </si>
  <si>
    <t>田知园</t>
  </si>
  <si>
    <t>http://www.wjx.cn/wjx/viewfile.aspx?path=http%3a%2f%2fpubuserqiniu.paperol.cn%2f59608158_4055_q6_1582964592dep5Jp.m4a%3fattname%3d4071_6_%25e6%2596%25b0%25e5%25bd%2595%25e9%259f%25b3%2b2.m4a&amp;activity=59608158</t>
  </si>
  <si>
    <t>2020/2/29 16:27:12</t>
  </si>
  <si>
    <t>120.204.149.62(上海-上海)</t>
  </si>
  <si>
    <t>廖志玲</t>
  </si>
  <si>
    <t>http://www.wjx.cn/wjx/viewfile.aspx?path=http%3a%2f%2fpubuserqiniu.paperol.cn%2f59608158_4057_q8_1582964526HNRbPW.mp3%3fattname%3d4072_8_REC20200229162128.mp3&amp;activity=59608158</t>
  </si>
  <si>
    <t>多陪陪孩子一起阅读，一起成长。</t>
  </si>
  <si>
    <t>2020/2/29 16:27:57</t>
  </si>
  <si>
    <t>赵海月</t>
  </si>
  <si>
    <t>http://www.wjx.cn/wjx/viewfile.aspx?path=http%3a%2f%2fpubuserqiniu.paperol.cn%2f59608158_4062_q8_1582964744bJH4Ga.m4a%3fattname%3d4073_8_%25e4%25b8%258b%25e5%258d%2588%2b4%25e6%2597%25b625%25e5%2588%2586%2b.m4a&amp;activity=59608158</t>
  </si>
  <si>
    <t>为孩子多买些书</t>
  </si>
  <si>
    <t>2020/2/29 16:29:03</t>
  </si>
  <si>
    <t>114.87.20.3(上海-上海)</t>
  </si>
  <si>
    <t>杨浩</t>
  </si>
  <si>
    <t>http://www.wjx.cn/wjx/viewfile.aspx?path=http%3a%2f%2fpubuserqiniu.paperol.cn%2f59608158_4062_q5_1582964636D6Mh3c.m4a%3fattname%3d4074_5_%25e6%259d%25a8%25e6%25b5%25a9.m4a&amp;activity=59608158</t>
  </si>
  <si>
    <t>2020/2/29 16:29:31</t>
  </si>
  <si>
    <t>124.15.235.225(上海-上海)</t>
  </si>
  <si>
    <t>孙梓浩</t>
  </si>
  <si>
    <t>http://www.wjx.cn/wjx/viewfile.aspx?path=http%3a%2f%2fpubuserqiniu.paperol.cn%2f59608158_4068_q5_1582964965isFZrH.m4a%3fattname%3d4075_5_%25e6%2596%25b0%25e5%25bd%2595%25e9%259f%25b3%2b6.m4a&amp;activity=59608158</t>
  </si>
  <si>
    <t>2020/2/29 16:30:17</t>
  </si>
  <si>
    <t>凌士珂</t>
  </si>
  <si>
    <t>http://www.wjx.cn/wjx/viewfile.aspx?path=http%3a%2f%2fpubuserqiniu.paperol.cn%2f59608158_4074_q5_1582964918JH3E2w.mp3%3fattname%3d4076_5_2%25e6%259c%258829%25e6%2597%25a5%2b15%25e7%2582%25b913%25e5%2588%2586.mp3&amp;activity=59608158</t>
  </si>
  <si>
    <t>2020/2/29 16:30:43</t>
  </si>
  <si>
    <t>韩锐</t>
  </si>
  <si>
    <t>http://www.wjx.cn/wjx/viewfile.aspx?path=http%3a%2f%2fpubuserqiniu.paperol.cn%2f59608158_4072_q8_1582964926nYnwGM.mp3%3fattname%3d4077_8_%25e5%25b0%258f%25e6%25a0%2591.mp3&amp;activity=59608158</t>
  </si>
  <si>
    <t>如何培养孩子主动阅读</t>
  </si>
  <si>
    <t>2020/2/29 16:31:26</t>
  </si>
  <si>
    <t>112.65.61.27(上海-上海)</t>
  </si>
  <si>
    <t>赵悠然</t>
  </si>
  <si>
    <t>http://www.wjx.cn/wjx/viewfile.aspx?path=http%3a%2f%2fpubuserqiniu.paperol.cn%2f59608158_4077_q6_1582965024ZfXsca.amr%3fattname%3d4078_6_xinjiang.amr&amp;activity=59608158</t>
  </si>
  <si>
    <t>2020/2/29 16:32:27</t>
  </si>
  <si>
    <t>139.227.252.97(上海-上海)</t>
  </si>
  <si>
    <t>穆微</t>
  </si>
  <si>
    <t>http://www.wjx.cn/wjx/viewfile.aspx?path=http%3a%2f%2fpubuserqiniu.paperol.cn%2f59608158_4078_q6_1582965058PXE2Wb.zip%3fattname%3d4079_6_Interaction.1582305637773.zip&amp;activity=59608158</t>
  </si>
  <si>
    <t>2020/2/29 16:32:40</t>
  </si>
  <si>
    <t>183.192.136.215(上海-上海)</t>
  </si>
  <si>
    <t>孙峻熙</t>
  </si>
  <si>
    <t>http://www.wjx.cn/wjx/viewfile.aspx?path=http%3a%2f%2fpubuserqiniu.paperol.cn%2f59608158_4076_q6_1582965152Pf2r5B.mp4%3fattname%3d4080_6_1582964911124.mp4&amp;activity=59608158</t>
  </si>
  <si>
    <t>怎么有效的去引导他对读书的兴趣爱好。</t>
  </si>
  <si>
    <t>2020/2/29 16:32:44</t>
  </si>
  <si>
    <t>211.161.247.115(上海-上海)</t>
  </si>
  <si>
    <t>徐杨</t>
  </si>
  <si>
    <t>http://www.wjx.cn/wjx/viewfile.aspx?path=http%3a%2f%2fpubuserqiniu.paperol.cn%2f59608158_4074_q9_1582965130sDFSQM.mp3%3fattname%3d4081_9_REC20200229163108.mp3&amp;activity=59608158</t>
  </si>
  <si>
    <t>希望孩子多参加一些课外阅读活动</t>
  </si>
  <si>
    <t>2020/2/29 16:33:46</t>
  </si>
  <si>
    <t>120.204.149.131(上海-上海)</t>
  </si>
  <si>
    <t>http://www.wjx.cn/wjx/viewfile.aspx?path=http%3a%2f%2fpubuserqiniu.paperol.cn%2f59608158_4075_q7_1582965016NwyPYe.amr%3fattname%3d4082_7_20200229_162859.amr&amp;activity=59608158</t>
  </si>
  <si>
    <t>能有时间陪伴孩子</t>
  </si>
  <si>
    <t>2020/2/29 16:34:48</t>
  </si>
  <si>
    <t>117.143.55.74(上海-上海)</t>
  </si>
  <si>
    <t>李浩哲</t>
  </si>
  <si>
    <t>http://www.wjx.cn/wjx/viewfile.aspx?path=http%3a%2f%2fpubuserqiniu.paperol.cn%2f59608158_4081_q6_1582965285jrmT5w.MOV%3fattname%3d4083_6_60465805164__3E10FA23-E00E-4312-ADEA-6D9C1FEBE65A.MOV&amp;activity=59608158</t>
  </si>
  <si>
    <t>有，书名是〖草莓刺猬番茄兔〗</t>
  </si>
  <si>
    <t>引导他阅读</t>
  </si>
  <si>
    <t>2020/2/29 16:34:50</t>
  </si>
  <si>
    <t>118.212.190.212(江西-南昌)</t>
  </si>
  <si>
    <t>康旭</t>
  </si>
  <si>
    <t>http://www.wjx.cn/wjx/viewfile.aspx?path=http%3a%2f%2fpubuserqiniu.paperol.cn%2f59608158_4083_q8_1582965285FfmS5A.amr%3fattname%3d4084_8_20200229_163343.amr&amp;activity=59608158</t>
  </si>
  <si>
    <t>孩子是否全部理解，监督孩子</t>
  </si>
  <si>
    <t>2020/2/29 16:35:48</t>
  </si>
  <si>
    <t>211.161.245.160(上海-上海)</t>
  </si>
  <si>
    <t>鄢欣蕾</t>
  </si>
  <si>
    <t>http://www.wjx.cn/wjx/viewfile.aspx?path=http%3a%2f%2fpubuserqiniu.paperol.cn%2f59608158_4083_q9_1582965251cDAc83.MOV%3fattname%3d4085_9_60465799792__8BFF7F98-25D9-4638-9644-4C7B04765E1D.MOV&amp;activity=59608158</t>
  </si>
  <si>
    <t>2020/2/29 16:36:32</t>
  </si>
  <si>
    <t>114.84.252.114(上海-上海)</t>
  </si>
  <si>
    <t>刘俐妍</t>
  </si>
  <si>
    <t>http://www.wjx.cn/wjx/viewfile.aspx?path=http%3a%2f%2fpubuserqiniu.paperol.cn%2f59608158_4083_q8_1582965294bHDsDx.mp3%3fattname%3d4086_8_12.mp3&amp;activity=59608158</t>
  </si>
  <si>
    <t>希望阅读能养成做笔记的习惯</t>
  </si>
  <si>
    <t>2020/2/29 16:36:54</t>
  </si>
  <si>
    <t>36.5.40.115(安徽-合肥)</t>
  </si>
  <si>
    <t>张鑫博</t>
  </si>
  <si>
    <t>http://www.wjx.cn/wjx/viewfile.aspx?path=http%3a%2f%2fpubuserqiniu.paperol.cn%2f59608158_4082_q5_1582965252iAnZMh.mp4%3fattname%3d4087_5_wx_camera_1582965144960.mp4&amp;activity=59608158</t>
  </si>
  <si>
    <t>有，书名是〖我要去看海〗</t>
  </si>
  <si>
    <t>不知道方法方式</t>
  </si>
  <si>
    <t>2020/2/29 16:37:01</t>
  </si>
  <si>
    <t>117.136.8.15(上海-上海)</t>
  </si>
  <si>
    <t>蔡雨轩</t>
  </si>
  <si>
    <t>http://www.wjx.cn/wjx/viewfile.aspx?path=http%3a%2f%2fpubuserqiniu.paperol.cn%2f59608158_4075_q9_1582965009ZMYN5C.m4a%3fattname%3d4088_9_%25e6%2596%25b0%25e5%25bd%2595%25e9%259f%25b3%2b3.m4a&amp;activity=59608158</t>
  </si>
  <si>
    <t>有，书名是〖世界上最糟糕的孩子和苹果树的外婆〗</t>
  </si>
  <si>
    <t>2020/2/29 16:37:33</t>
  </si>
  <si>
    <t>114.98.104.137(安徽-滁州)</t>
  </si>
  <si>
    <t>朱锦鹏</t>
  </si>
  <si>
    <t>http://www.wjx.cn/wjx/viewfile.aspx?path=http%3a%2f%2fpubuserqiniu.paperol.cn%2f59608158_4088_q5_1582965446ByeRcJ.mp3%3fattname%3d4089_5_REC20200229163712.mp3&amp;activity=59608158</t>
  </si>
  <si>
    <t>有，书名是〖碗豆蝴蝶l花〗</t>
  </si>
  <si>
    <t>陪孩子一起阅读并</t>
  </si>
  <si>
    <t>2020/2/29 16:37:36</t>
  </si>
  <si>
    <t>王添宇</t>
  </si>
  <si>
    <t>http://www.wjx.cn/wjx/viewfile.aspx?path=http%3a%2f%2fpubuserqiniu.paperol.cn%2f59608158_4089_q6_1582965450Jp3MEM.m4a%3fattname%3d4090_6_%25e6%2596%25b0%25e5%25bd%2595%25e9%259f%25b3%2b8.m4a&amp;activity=59608158</t>
  </si>
  <si>
    <t>有，书名是〖熊出没环游世界〗</t>
  </si>
  <si>
    <t>他现在认识的字太少，最想做的是，让他多读书，从中学到知识！</t>
  </si>
  <si>
    <t>2020/2/29 16:38:05</t>
  </si>
  <si>
    <t>120.204.142.121(上海-上海)</t>
  </si>
  <si>
    <t>陈沪娟</t>
  </si>
  <si>
    <t>http://www.wjx.cn/wjx/viewfile.aspx?path=http%3a%2f%2fpubuserqiniu.paperol.cn%2f59608158_4086_q6_1582965374eQmH3W.amr%3fattname%3d4091_6_20200229_163438.amr&amp;activity=59608158</t>
  </si>
  <si>
    <t>2020/2/29 16:38:16</t>
  </si>
  <si>
    <t>140.207.23.83(上海-上海)</t>
  </si>
  <si>
    <t>范宇晨</t>
  </si>
  <si>
    <t>http://www.wjx.cn/wjx/viewfile.aspx?path=http%3a%2f%2fpubuserqiniu.paperol.cn%2f59608158_4083_q6_1582965259GjeZN2.MOV%3fattname%3d4092_6_60465802339__5E9C1A2B-07AB-4446-8328-B6FE813442F1.MOV&amp;activity=59608158</t>
  </si>
  <si>
    <t>总觉得时间少，没有更多的时间陪他阅读</t>
  </si>
  <si>
    <t>2020/2/29 16:38:23</t>
  </si>
  <si>
    <t>183.193.29.103(上海-上海)</t>
  </si>
  <si>
    <t>http://www.wjx.cn/wjx/viewfile.aspx?path=http%3a%2f%2fpubuserqiniu.paperol.cn%2f59608158_4090_q6_1582965476MMAicF.MOV%3fattname%3d4093_6_60465825853__E19198CB-95D8-47BA-83EF-B4B52571E3D7.MOV&amp;activity=59608158</t>
  </si>
  <si>
    <t>2020/2/29 16:40:02</t>
  </si>
  <si>
    <t>223.104.112.32(北京-北京)</t>
  </si>
  <si>
    <t>柴萬</t>
  </si>
  <si>
    <t>http://www.wjx.cn/wjx/viewfile.aspx?path=http%3a%2f%2fpubuserqiniu.paperol.cn%2f59608158_4083_q5_1582965347z2by3D.m4a%3fattname%3d4094_5_008%25e4%25b9%25a1%25e9%2581%2593.m4a&amp;activity=59608158</t>
  </si>
  <si>
    <t>指引支持</t>
  </si>
  <si>
    <t>2020/2/29 16:40:28</t>
  </si>
  <si>
    <t>211.161.245.229(上海-上海)</t>
  </si>
  <si>
    <t>辛雨涵</t>
  </si>
  <si>
    <t>http://www.wjx.cn/wjx/viewfile.aspx?path=http%3a%2f%2fpubuserqiniu.paperol.cn%2f59608158_4093_q8_1582965604DcfDHe.zip%3fattname%3d4095_8_%25e5%258f%258c%25e6%25b1%259f%25e5%25b0%258f%25e5%25ad%25a6%25e5%259b%259b%25e4%25b8%2580%25e8%25be%259b%25e9%259b%25a8%25e6%25b6%25b5.zip&amp;activity=59608158</t>
  </si>
  <si>
    <t>2020/2/29 16:40:32</t>
  </si>
  <si>
    <t>张浩文</t>
  </si>
  <si>
    <t>http://www.wjx.cn/wjx/viewfile.aspx?path=http%3a%2f%2fpubuserqiniu.paperol.cn%2f59608158_4095_q5_1582965611583Yin.wav%3fattname%3d4096_5_%25e5%258f%258c%25e6%25b1%259f%25e5%25b0%258f%25e5%25ad%25a6%25e4%25b8%25801%25e7%258f%25ad%25e5%25bc%25a0%25e6%25b5%25a9%25e6%2596%2587(1).wav&amp;activity=59608158</t>
  </si>
  <si>
    <t>2020/2/29 16:40:37</t>
  </si>
  <si>
    <t>182.101.37.28(江西-南昌)</t>
  </si>
  <si>
    <t>http://www.wjx.cn/wjx/viewfile.aspx?path=http%3a%2f%2fpubuserqiniu.paperol.cn%2f59608158_4090_q7_1582965482HyGE87.mp4%3fattname%3d4097_7_1582965447404.mp4&amp;activity=59608158</t>
  </si>
  <si>
    <t>怎样养成习惯</t>
  </si>
  <si>
    <t>2020/2/29 16:40:52</t>
  </si>
  <si>
    <t>101.244.30.136(上海-上海)</t>
  </si>
  <si>
    <t>王语蕊</t>
  </si>
  <si>
    <t>http://www.wjx.cn/wjx/viewfile.aspx?path=http%3a%2f%2fpubuserqiniu.paperol.cn%2f59608158_4079_q7_1582965139E6dDr5.amr%3fattname%3d4098_7_20200229_162416.amr&amp;activity=59608158</t>
  </si>
  <si>
    <t>孩子有好多的字都不认识</t>
  </si>
  <si>
    <t>2020/2/29 16:40:58</t>
  </si>
  <si>
    <t>101.88.160.236(上海-上海)</t>
  </si>
  <si>
    <t>杨凯</t>
  </si>
  <si>
    <t>http://www.wjx.cn/wjx/viewfile.aspx?path=http%3a%2f%2fpubuserqiniu.paperol.cn%2f59608158_4093_q5_1582965564FdMrbi.mp3%3fattname%3d4099_5_REC20200229163857.mp3&amp;activity=59608158</t>
  </si>
  <si>
    <t>怎样能让孩子爱上阅读</t>
  </si>
  <si>
    <t>2020/2/29 16:41:16</t>
  </si>
  <si>
    <t>183.195.30.69(上海-上海)</t>
  </si>
  <si>
    <t>高泽曦</t>
  </si>
  <si>
    <t>http://www.wjx.cn/wjx/viewfile.aspx?path=http%3a%2f%2fpubuserqiniu.paperol.cn%2f59608158_4092_q6_1582965493DTTpMm.MOV%3fattname%3d4100_6_60465825526__B3A8B83A-FBAC-444D-81E4-75CBC2BB8FDC.MOV&amp;activity=59608158</t>
  </si>
  <si>
    <t>没有多少时间陪伴孩子阅读，想多点时间陪伴孩子</t>
  </si>
  <si>
    <t>39.176.203.11(江西-吉安)</t>
  </si>
  <si>
    <t>http://www.wjx.cn/wjx/viewfile.aspx?path=http%3a%2f%2fpubuserqiniu.paperol.cn%2f59608158_4094_q8_1582965560rbd8cx.amr%3fattname%3d4101_8_20200229_163751.amr&amp;activity=59608158</t>
  </si>
  <si>
    <t>孩子是否全部理解，监督到位</t>
  </si>
  <si>
    <t>2020/2/29 16:41:30</t>
  </si>
  <si>
    <t>112.64.68.81(上海-上海)</t>
  </si>
  <si>
    <t>吴梓蕊</t>
  </si>
  <si>
    <t>http://www.wjx.cn/wjx/viewfile.aspx?path=http%3a%2f%2fpubuserqiniu.paperol.cn%2f59608158_4099_q6_1582965677pXDfWM.amr%3fattname%3d4102_6_20200229_164030.amr&amp;activity=59608158</t>
  </si>
  <si>
    <t>懂得了很多做事的道理</t>
  </si>
  <si>
    <t>2020/2/29 16:41:39</t>
  </si>
  <si>
    <t>112.64.119.203(上海-上海)</t>
  </si>
  <si>
    <t>孙佑哲</t>
  </si>
  <si>
    <t>http://www.wjx.cn/wjx/viewfile.aspx?path=http%3a%2f%2fpubuserqiniu.paperol.cn%2f59608158_4093_q7_15829655718znCSj.m4a%3fattname%3d4103_7_%25e9%259c%2580%25e8%25a6%2581%25e4%25bb%2580%25e4%25b9%2588.m4a&amp;activity=59608158</t>
  </si>
  <si>
    <t>2020/2/29 16:42:06</t>
  </si>
  <si>
    <t>211.161.244.176(上海-上海)</t>
  </si>
  <si>
    <t>雷明杰</t>
  </si>
  <si>
    <t>http://www.wjx.cn/wjx/viewfile.aspx?path=http%3a%2f%2fpubuserqiniu.paperol.cn%2f59608158_4094_q8_1582965513s6Pf54.mp3%3fattname%3d4104_8_REC20200229162712.mp3&amp;activity=59608158</t>
  </si>
  <si>
    <t>孩子读书兴趣不高，让孩子增加阅读兴趣</t>
  </si>
  <si>
    <t>2020/2/29 16:43:30</t>
  </si>
  <si>
    <t>117.143.49.224(上海-上海)</t>
  </si>
  <si>
    <t>李佳琦</t>
  </si>
  <si>
    <t>http://www.wjx.cn/wjx/viewfile.aspx?path=http%3a%2f%2fpubuserqiniu.paperol.cn%2f59608158_4099_q6_1582965799sTYTsn.m4a%3fattname%3d4105_6_%25e6%2596%25b0%25e5%25bd%2595%25e9%259f%25b3%2b2.m4a&amp;activity=59608158</t>
  </si>
  <si>
    <t>陪孩子一起一起读</t>
  </si>
  <si>
    <t>2020/2/29 16:43:55</t>
  </si>
  <si>
    <t>117.136.119.90(上海-上海)</t>
  </si>
  <si>
    <t>http://www.wjx.cn/wjx/viewfile.aspx?path=http%3a%2f%2fpubuserqiniu.paperol.cn%2f59608158_4099_q5_1582965750YnXd7f.mp3%3fattname%3d4106_5_d8bb4bf0472e7bbba24bbcdd9ad107b5.mp3&amp;activity=59608158</t>
  </si>
  <si>
    <t>想孩子能对阅读感兴趣</t>
  </si>
  <si>
    <t>2020/2/29 16:44:17</t>
  </si>
  <si>
    <t>120.204.151.83(上海-上海)</t>
  </si>
  <si>
    <t>滕海峰</t>
  </si>
  <si>
    <t>http://www.wjx.cn/wjx/viewfile.aspx?path=http%3a%2f%2fpubuserqiniu.paperol.cn%2f59608158_4104_q5_1582965749B4TwmK.mp3%3fattname%3d4107_5_R%25e6%25b5%25b7%25e5%25b3%25b0.mp3&amp;activity=59608158</t>
  </si>
  <si>
    <t>2020/2/29 16:45:12</t>
  </si>
  <si>
    <t>223.104.211.187(上海-上海)</t>
  </si>
  <si>
    <t>黄思琪</t>
  </si>
  <si>
    <t>http://www.wjx.cn/wjx/viewfile.aspx?path=http%3a%2f%2fpubuserqiniu.paperol.cn%2f59608158_4105_q8_1582965897QR2beb.MOV%3fattname%3d4108_8_60465868745__68C83A09-A5C2-4E09-A918-F1A47F853040.MOV&amp;activity=59608158</t>
  </si>
  <si>
    <t>2020/2/29 16:45:25</t>
  </si>
  <si>
    <t>李梦妍</t>
  </si>
  <si>
    <t>http://www.wjx.cn/wjx/viewfile.aspx?path=http%3a%2f%2fpubuserqiniu.paperol.cn%2f59608158_4105_q5_1582965927TJPS4p.m4a%3fattname%3d4109_5_%25e5%258f%258c%25e6%25b1%259f%25e5%25b0%258f%25e5%25ad%25a6%25e6%259d%258e%25e6%25a2%25a6%25e5%25a6%258d%25e4%25b8%2580%25ef%25bc%25881%25ef%25bc%2589%25e7%258f%25ad.m4a&amp;activity=59608158</t>
  </si>
  <si>
    <t>2020/2/29 16:46:37</t>
  </si>
  <si>
    <t>124.77.137.75(上海-上海)</t>
  </si>
  <si>
    <t>郑佳悦</t>
  </si>
  <si>
    <t>http://www.wjx.cn/wjx/viewfile.aspx?path=http%3a%2f%2fpubuserqiniu.paperol.cn%2f59608158_4106_q6_1582965890Na5zm3.m4a%3fattname%3d4110_6_%25e7%25a2%25a7%25e6%25b1%259f%25e8%25b7%25af.m4a&amp;activity=59608158</t>
  </si>
  <si>
    <t>2020/2/29 16:48:02</t>
  </si>
  <si>
    <t>42.196.111.151(上海-上海)</t>
  </si>
  <si>
    <t>付东泽</t>
  </si>
  <si>
    <t>http://www.wjx.cn/wjx/viewfile.aspx?path=http%3a%2f%2fpubuserqiniu.paperol.cn%2f59608158_4105_q6_1582965814THEkdz.mp3%3fattname%3d4111_6_%25e5%258f%258c%25e6%25b1%259f%25e5%25b0%258f%25e5%25ad%25a6%25e4%25ba%258c%25e5%259b%259b%25e7%258f%25ad%25e4%25bb%2598%25e4%25b8%259c%25e6%25b3%25bd.mp3&amp;activity=59608158</t>
  </si>
  <si>
    <t>引导孩子正确的学习方向</t>
  </si>
  <si>
    <t>223.167.21.86(上海-上海)</t>
  </si>
  <si>
    <t>施东晟</t>
  </si>
  <si>
    <t>http://www.wjx.cn/wjx/viewfile.aspx?path=http%3a%2f%2fpubuserqiniu.paperol.cn%2f59608158_4108_q5_1582966026nc5MdD.MOV%3fattname%3d4112_5_60465880180__3D5BDF79-48F8-41DD-ACB0-A72C4040BAC8.MOV&amp;activity=59608158</t>
  </si>
  <si>
    <t>有，书名是〖三国争霸〗</t>
  </si>
  <si>
    <t>2020/2/29 16:48:19</t>
  </si>
  <si>
    <t>117.154.252.220(湖北-黄冈)</t>
  </si>
  <si>
    <t>叶梓彤</t>
  </si>
  <si>
    <t>http://www.wjx.cn/wjx/viewfile.aspx?path=http%3a%2f%2fpubuserqiniu.paperol.cn%2f59608158_4108_q5_1582965896xnXDeJ.amr%3fattname%3d4113_5_20200229_164429.amr&amp;activity=59608158</t>
  </si>
  <si>
    <t>2020/2/29 16:48:25</t>
  </si>
  <si>
    <t>117.143.113.148(上海-上海)</t>
  </si>
  <si>
    <t>汤雅兰</t>
  </si>
  <si>
    <t>http://www.wjx.cn/wjx/viewfile.aspx?path=http%3a%2f%2fpubuserqiniu.paperol.cn%2f59608158_4108_q6_158296605284M7Z8.mp3%3fattname%3d4114_6_%25e5%25b7%25a6%25e6%2589%258b%25e5%2592%258c%25e5%258f%25b3%25e6%2589%258b.mp3&amp;activity=59608158</t>
  </si>
  <si>
    <t>2020/2/29 16:49:03</t>
  </si>
  <si>
    <t>180.158.18.250(上海-上海)</t>
  </si>
  <si>
    <t>黄雅琪</t>
  </si>
  <si>
    <t>http://www.wjx.cn/wjx/viewfile.aspx?path=http%3a%2f%2fpubuserqiniu.paperol.cn%2f59608158_4105_q5_1582965883fWCWjW.m4a%3fattname%3d4115_5_%25e5%258f%258c%25e6%25b1%259f%25e5%25b0%258f%25e5%25ad%25a61%25e2%2580%2594%25e7%258f%25ad%25e9%25bb%2584%25e9%259b%2585%25e7%2590%25aa%25e6%2595%25b0%25e5%25ad%2597%25e6%25ad%258c.m4a&amp;activity=59608158</t>
  </si>
  <si>
    <t>没有时间怎么办？</t>
  </si>
  <si>
    <t>2020/2/29 16:49:51</t>
  </si>
  <si>
    <t>114.87.98.196(上海-上海)</t>
  </si>
  <si>
    <t>李峻熙</t>
  </si>
  <si>
    <t>http://www.wjx.cn/wjx/viewfile.aspx?path=http%3a%2f%2fpubuserqiniu.paperol.cn%2f59608158_4108_q6_1582966040QiewEZ.m4a%3fattname%3d4116_6_%25e5%258f%258c%25e6%25b1%259f%25e5%25b0%258f%25e5%25ad%25a6%25ef%25bc%258c%25e4%25ba%258c%25e5%25b9%25b4%25e7%25ba%25a7.m4a&amp;activity=59608158</t>
  </si>
  <si>
    <t>2020/2/29 16:49:58</t>
  </si>
  <si>
    <t>马诗妍</t>
  </si>
  <si>
    <t>http://www.wjx.cn/wjx/viewfile.aspx?path=http%3a%2f%2fpubuserqiniu.paperol.cn%2f59608158_4115_q5_1582966126tRSnwz.mp3%3fattname%3d4117_5_%25e5%258f%258c%25e6%25b1%259f%25e5%25b0%258f%25e5%25ad%25a6%25e4%25b8%2580%25e4%25b8%2580%25e7%258f%25ad%25e9%25a9%25ac%25e8%25af%2597%25e5%25a6%258d(1).mp3&amp;activity=59608158</t>
  </si>
  <si>
    <t>2020/2/29 16:50:10</t>
  </si>
  <si>
    <t>211.161.245.80(上海-上海)</t>
  </si>
  <si>
    <t>帅壮壮</t>
  </si>
  <si>
    <t>http://www.wjx.cn/wjx/viewfile.aspx?path=http%3a%2f%2fpubuserqiniu.paperol.cn%2f59608158_4114_q5_1582966164XWDipS.MP4%3fattname%3d4118_5_6213E877-697F-412D-904F-4B77508A5F4D.MP4&amp;activity=59608158</t>
  </si>
  <si>
    <t>2020/2/29 16:50:49</t>
  </si>
  <si>
    <t>36.4.233.82(安徽-亳州)</t>
  </si>
  <si>
    <t>高志伟</t>
  </si>
  <si>
    <t>http://www.wjx.cn/wjx/viewfile.aspx?path=http%3a%2f%2fpubuserqiniu.paperol.cn%2f59608158_4111_q9_1582966062y2P7JE.m4a%3fattname%3d4119_9_%25e8%2592%2599%25e5%259f%258e%25e5%258e%25bf.m4a&amp;activity=59608158</t>
  </si>
  <si>
    <t>帮助他学习</t>
  </si>
  <si>
    <t>2020/2/29 16:51:26</t>
  </si>
  <si>
    <t>117.136.119.239(上海-上海)</t>
  </si>
  <si>
    <t>汪梓艺</t>
  </si>
  <si>
    <t>http://www.wjx.cn/wjx/viewfile.aspx?path=http%3a%2f%2fpubuserqiniu.paperol.cn%2f59608158_4113_q6_1582966094X6hBBw.mp3%3fattname%3d4120_6_2%25e6%259c%258829%25e6%2597%25a5%2b%25e4%25b8%258b%25e5%258d%25884%25e7%2582%25b946%25e5%2588%2586.mp3&amp;activity=59608158</t>
  </si>
  <si>
    <t>提供阅读环境</t>
  </si>
  <si>
    <t>2020/2/29 16:52:08</t>
  </si>
  <si>
    <t>121.76.177.15(上海-上海)</t>
  </si>
  <si>
    <t>郭雯慧</t>
  </si>
  <si>
    <t>http://www.wjx.cn/wjx/viewfile.aspx?path=http%3a%2f%2fpubuserqiniu.paperol.cn%2f59608158_4120_q5_1582966324rERrpm.mp4%3fattname%3d4121_5_165115290220082858c565330.mp4&amp;activity=59608158</t>
  </si>
  <si>
    <t>有，书名是〖绘本〗</t>
  </si>
  <si>
    <t>多看看书和读读书</t>
  </si>
  <si>
    <t>2020/2/29 16:52:12</t>
  </si>
  <si>
    <t>101.244.29.136(上海-上海)</t>
  </si>
  <si>
    <t>支怡诺</t>
  </si>
  <si>
    <t>http://www.wjx.cn/wjx/viewfile.aspx?path=http%3a%2f%2fpubuserqiniu.paperol.cn%2f59608158_4111_q7_1582966010KtG7fS.amr%3fattname%3d4122_7_20200229_164620.amr&amp;activity=59608158</t>
  </si>
  <si>
    <t>有，书名是〖坏脾气的星星〗</t>
  </si>
  <si>
    <t>2020/2/29 16:52:15</t>
  </si>
  <si>
    <t>180.158.52.137(上海-上海)</t>
  </si>
  <si>
    <t>黄甄涛</t>
  </si>
  <si>
    <t>http://www.wjx.cn/wjx/viewfile.aspx?path=http%3a%2f%2fpubuserqiniu.paperol.cn%2f59608158_4114_q7_15829661227SXdXZ.MOV%3fattname%3d4123_7_60465890875__73BE5523-51B7-4052-9A91-AA1F644F6382.MOV&amp;activity=59608158</t>
  </si>
  <si>
    <t>多带孩子去图书馆看书</t>
  </si>
  <si>
    <t>2020/2/29 16:52:50</t>
  </si>
  <si>
    <t>223.104.36.138(安徽-未知)</t>
  </si>
  <si>
    <t>杜双磊</t>
  </si>
  <si>
    <t>http://www.wjx.cn/wjx/viewfile.aspx?path=http%3a%2f%2fpubuserqiniu.paperol.cn%2f59608158_4120_q7_1582966251AcnCh4.amr%3fattname%3d4124_7_20200229_165001.amr&amp;activity=59608158</t>
  </si>
  <si>
    <t>不知道怎么给孩子买他喜欢的书籍</t>
  </si>
  <si>
    <t>2020/2/29 16:54:29</t>
  </si>
  <si>
    <t>211.161.248.38(上海-上海)</t>
  </si>
  <si>
    <t>曾思颖</t>
  </si>
  <si>
    <t>http://www.wjx.cn/wjx/viewfile.aspx?path=http%3a%2f%2fpubuserqiniu.paperol.cn%2f59608158_4119_q7_1582966334hQQX6N.mp4%3fattname%3d4125_7_VID_20200201_190756.mp4&amp;activity=59608158</t>
  </si>
  <si>
    <t>给孩子买他喜欢的书。</t>
  </si>
  <si>
    <t>2020/2/29 16:55:02</t>
  </si>
  <si>
    <t>49.221.191.187(上海-上海)</t>
  </si>
  <si>
    <t>翟哲贤</t>
  </si>
  <si>
    <t>http://www.wjx.cn/wjx/viewfile.aspx?path=http%3a%2f%2fpubuserqiniu.paperol.cn%2f59608158_4121_q8_1582966327zpCPtR.mp3%3fattname%3d4126_8_2%25e6%259c%258829%25e6%2597%25a5%2b16%25e7%2582%25b928%25e5%2588%2586%2b%2b%25e4%25bd%259c%25e4%25b8%259a%25e6%259c%2597%25e8%25af%25bb.mp3&amp;activity=59608158</t>
  </si>
  <si>
    <t>2020/2/29 16:55:21</t>
  </si>
  <si>
    <t>223.167.21.103(上海-上海)</t>
  </si>
  <si>
    <t>唐政</t>
  </si>
  <si>
    <t>http://www.wjx.cn/wjx/viewfile.aspx?path=http%3a%2f%2fpubuserqiniu.paperol.cn%2f59608158_4126_q8_15829664934N5f8d.MOV%3fattname%3d4127_8_60465928257__B45E9749-EE1E-4450-ACFE-761358C3E8F9.MOV&amp;activity=59608158</t>
  </si>
  <si>
    <t>有，书名是〖一万个第一次〗</t>
  </si>
  <si>
    <t>2020/2/29 16:55:55</t>
  </si>
  <si>
    <t>42.196.107.170(上海-上海)</t>
  </si>
  <si>
    <t>王理怡</t>
  </si>
  <si>
    <t>http://www.wjx.cn/wjx/viewfile.aspx?path=http%3a%2f%2fpubuserqiniu.paperol.cn%2f59608158_4124_q8_1582966356cWEJQr.mp3%3fattname%3d4128_8_REC20200229165117.mp3&amp;activity=59608158</t>
  </si>
  <si>
    <t>有，书名是〖轮子上的麦小麦〗</t>
  </si>
  <si>
    <t>2020/2/29 16:56:06</t>
  </si>
  <si>
    <t>米昱祥</t>
  </si>
  <si>
    <t>http://www.wjx.cn/wjx/viewfile.aspx?path=http%3a%2f%2fpubuserqiniu.paperol.cn%2f59608158_4126_q9_1582966564AsfSi8.mp4%3fattname%3d4129_9_VID20200229165551.mp4&amp;activity=59608158</t>
  </si>
  <si>
    <t>最大的疑问就是找不到他真正兴趣的书，想为孩子培养阅读兴趣。</t>
  </si>
  <si>
    <t>2020/2/29 16:57:09</t>
  </si>
  <si>
    <t>117.143.52.100(上海-上海)</t>
  </si>
  <si>
    <t>王星</t>
  </si>
  <si>
    <t>http://www.wjx.cn/wjx/viewfile.aspx?path=http%3a%2f%2fpubuserqiniu.paperol.cn%2f59608158_4124_q8_1582966438YAd8ff.mp3%3fattname%3d4130_8_REC20200229165308.mp3&amp;activity=59608158</t>
  </si>
  <si>
    <t>有，书名是〖72✘2个有趣的科学游戏。〗</t>
  </si>
  <si>
    <t>不知道怎样引导孩子的阅读理念，好方法。</t>
  </si>
  <si>
    <t>2020/2/29 16:57:31</t>
  </si>
  <si>
    <t>石慧芸</t>
  </si>
  <si>
    <t>http://www.wjx.cn/wjx/viewfile.aspx?path=http%3a%2f%2fpubuserqiniu.paperol.cn%2f59608158_4129_q9_1582966640keH2EN.m4a%3fattname%3d4131_9_%25e4%25b8%258b%25e5%258d%2588%2b4%25e6%2597%25b655%25e5%2588%2586%2b.m4a&amp;activity=59608158</t>
  </si>
  <si>
    <t>2020/2/29 16:57:36</t>
  </si>
  <si>
    <t>223.104.36.236(安徽-未知)</t>
  </si>
  <si>
    <t>贾诗涵</t>
  </si>
  <si>
    <t>http://www.wjx.cn/wjx/viewfile.aspx?path=http%3a%2f%2fpubuserqiniu.paperol.cn%2f59608158_4124_q5_1582966408i7xai4.m4a%3fattname%3d4132_5_%25e6%2596%25b0%25e5%25bd%2595%25e9%259f%25b3%2b8.m4a&amp;activity=59608158</t>
  </si>
  <si>
    <t>有，书名是〖姜子牙上学记〗</t>
  </si>
  <si>
    <t>如何让孩子静下心来读书。   培养孩子独立性和自主思考的能力。</t>
  </si>
  <si>
    <t>2020/2/29 16:58:00</t>
  </si>
  <si>
    <t>张昊</t>
  </si>
  <si>
    <t>http://www.wjx.cn/wjx/viewfile.aspx?path=http%3a%2f%2fpubuserqiniu.paperol.cn%2f59608158_4123_q6_1582966472bCQH7Z.mp3%3fattname%3d4133_6_REC20200229165402.mp3&amp;activity=59608158</t>
  </si>
  <si>
    <t>2020/2/29 16:58:17</t>
  </si>
  <si>
    <t>211.161.245.71(上海-上海)</t>
  </si>
  <si>
    <t>郭岚翔</t>
  </si>
  <si>
    <t>http://www.wjx.cn/wjx/viewfile.aspx?path=http%3a%2f%2fpubuserqiniu.paperol.cn%2f59608158_4123_q9_15829666136ApyMN.mp4%3fattname%3d4134_9_VID_20200229_165647.mp4&amp;activity=59608158</t>
  </si>
  <si>
    <t>2020/2/29 16:58:26</t>
  </si>
  <si>
    <t>211.161.245.45(上海-上海)</t>
  </si>
  <si>
    <t>周烨阳</t>
  </si>
  <si>
    <t>http://www.wjx.cn/wjx/viewfile.aspx?path=http%3a%2f%2fpubuserqiniu.paperol.cn%2f59608158_4130_q8_1582966599tFQBsM.m4a%3fattname%3d4135_8_2f734a7620b4ac6e357d54e4dcd57557.m4a&amp;activity=59608158</t>
  </si>
  <si>
    <t>2020/2/29 16:59:11</t>
  </si>
  <si>
    <t>117.143.55.131(上海-上海)</t>
  </si>
  <si>
    <t>沙科</t>
  </si>
  <si>
    <t>http://www.wjx.cn/wjx/viewfile.aspx?path=http%3a%2f%2fpubuserqiniu.paperol.cn%2f59608158_4128_q6_1582966539GPesyP.m4a%3fattname%3d4136_6_%25e6%25b0%2591%25e5%258a%259e%25e9%25a9%25ac%25e6%25a1%25a5%25e5%25b0%258f%25e5%25ad%25a6%2b%25e4%25ba%258c%25e4%25b8%2580%25e7%258f%25ad%2b%2b%25e6%25b2%2599%25e7%25a7%2591.m4a&amp;activity=59608158</t>
  </si>
  <si>
    <t>2020/2/29 16:59:30</t>
  </si>
  <si>
    <t>222.67.156.64(上海-上海)</t>
  </si>
  <si>
    <t>刘镱欣</t>
  </si>
  <si>
    <t>http://www.wjx.cn/wjx/viewfile.aspx?path=http%3a%2f%2fpubuserqiniu.paperol.cn%2f59608158_4131_q5_158296664252rSRn.mp3%3fattname%3d4137_5_REC20200229165655.mp3&amp;activity=59608158</t>
  </si>
  <si>
    <t>只能找补习班</t>
  </si>
  <si>
    <t>2020/2/29 16:59:43</t>
  </si>
  <si>
    <t>肖禹晨</t>
  </si>
  <si>
    <t>http://www.wjx.cn/wjx/viewfile.aspx?path=http%3a%2f%2fpubuserqiniu.paperol.cn%2f59608158_4130_q5_1582966662Qr8kQ2.m4a%3fattname%3d4138_5_20200229_162839%25e4%25b8%2580(%25e4%25b8%2580)%25e7%258f%25ad%25e8%2582%2596%25e7%25a6%25b9%25e6%2599%25a8.m4a&amp;activity=59608158</t>
  </si>
  <si>
    <t>有，书名是〖分享让我快乐〗</t>
  </si>
  <si>
    <t>2020/2/29 16:59:55</t>
  </si>
  <si>
    <t>139.227.253.234(上海-上海)</t>
  </si>
  <si>
    <t>耿好</t>
  </si>
  <si>
    <t>http://www.wjx.cn/wjx/viewfile.aspx?path=http%3a%2f%2fpubuserqiniu.paperol.cn%2f59608158_4139_q9_1582966783wRWKkj.amr%3fattname%3d4139_9_20200229_165928.amr&amp;activity=59608158</t>
  </si>
  <si>
    <t>如何提高孩子的阅读兴趣。</t>
  </si>
  <si>
    <t>2020/2/29 17:00:12</t>
  </si>
  <si>
    <t>101.44.89.19(上海-上海)</t>
  </si>
  <si>
    <t>蒋其奇</t>
  </si>
  <si>
    <t>http://www.wjx.cn/wjx/viewfile.aspx?path=http%3a%2f%2fpubuserqiniu.paperol.cn%2f59608158_4137_q9_15829667624eCQwT.m4a%3fattname%3d4140_9_%25e4%25b8%258b%25e5%258d%2588%2b4%25e6%2597%25b658%25e5%2588%2586%2b.m4a&amp;activity=59608158</t>
  </si>
  <si>
    <t>2020/2/29 17:01:33</t>
  </si>
  <si>
    <t>60.255.147.159(四川-成都)</t>
  </si>
  <si>
    <t>http://www.wjx.cn/wjx/viewfile.aspx?path=http%3a%2f%2fpubuserqiniu.paperol.cn%2f59608158_4129_q8_15829666165Ba4yk.MOV%3fattname%3d4141_8_60465937226__70B1FCB5-822C-48BE-A1C8-133493EB55B7.MOV&amp;activity=59608158</t>
  </si>
  <si>
    <t>最想的是多陪你一起阅读，无奈时间冲突</t>
  </si>
  <si>
    <t>2020/2/29 17:01:43</t>
  </si>
  <si>
    <t>101.88.38.134(上海-上海)</t>
  </si>
  <si>
    <t>万煜晟</t>
  </si>
  <si>
    <t>http://www.wjx.cn/wjx/viewfile.aspx?path=http%3a%2f%2fpubuserqiniu.paperol.cn%2f59608158_4133_q6_1582966666ZHbcDh.MOV%3fattname%3d4142_6_60465935520__FC37ECD5-C223-4FB8-BA85-B54E2236D32D.MOV&amp;activity=59608158</t>
  </si>
  <si>
    <t>家长如何陪伴和引导孩子阅读</t>
  </si>
  <si>
    <t>2020/2/29 17:01:56</t>
  </si>
  <si>
    <t>117.143.52.94(上海-上海)</t>
  </si>
  <si>
    <t>顾孝文</t>
  </si>
  <si>
    <t>http://www.wjx.cn/wjx/viewfile.aspx?path=http%3a%2f%2fpubuserqiniu.paperol.cn%2f59608158_4130_q7_1582966615jeJRti.mp3%3fattname%3d4143_7_%25e5%25ad%259d%25e6%2596%2587.mp3&amp;activity=59608158</t>
  </si>
  <si>
    <t>有，书名是〖安童生童话〗</t>
  </si>
  <si>
    <t>怎么给小孩正确引导方法</t>
  </si>
  <si>
    <t>2020/2/29 17:02:07</t>
  </si>
  <si>
    <t>117.143.55.201(上海-上海)</t>
  </si>
  <si>
    <t>张恒</t>
  </si>
  <si>
    <t>http://www.wjx.cn/wjx/viewfile.aspx?path=http%3a%2f%2fpubuserqiniu.paperol.cn%2f59608158_4143_q6_1582966911JP3D6G.amr%3fattname%3d4144_6_20200229_165921.amr&amp;activity=59608158</t>
  </si>
  <si>
    <t>怎么挑选孩子喜欢的书</t>
  </si>
  <si>
    <t>2020/2/29 17:02:16</t>
  </si>
  <si>
    <t>高子悦</t>
  </si>
  <si>
    <t>http://www.wjx.cn/wjx/viewfile.aspx?path=http%3a%2f%2fpubuserqiniu.paperol.cn%2f59608158_4139_q5_1582966926KcAB3n.mp3%3fattname%3d4145_5_%25e9%25ab%2598%25e5%25ad%2590%25e6%2582%25a61.1%25e7%258f%25ad.mp3&amp;activity=59608158</t>
  </si>
  <si>
    <t>2020/2/29 17:02:49</t>
  </si>
  <si>
    <t>120.204.151.110(上海-上海)</t>
  </si>
  <si>
    <t>项宠</t>
  </si>
  <si>
    <t>http://www.wjx.cn/wjx/viewfile.aspx?path=http%3a%2f%2fpubuserqiniu.paperol.cn%2f59608158_4145_q5_1582966933cTrzNS.mp3%3fattname%3d4146_5_REC20200229170203.mp3&amp;activity=59608158</t>
  </si>
  <si>
    <t>没时间陪伴，多阅读，讲道理</t>
  </si>
  <si>
    <t>2020/2/29 17:03:19</t>
  </si>
  <si>
    <t>180.173.107.103(上海-上海)</t>
  </si>
  <si>
    <t>吉英俊</t>
  </si>
  <si>
    <t>http://www.wjx.cn/wjx/viewfile.aspx?path=http%3a%2f%2fpubuserqiniu.paperol.cn%2f59608158_4133_q8_15829666584iydSn.m4a%3fattname%3d4147_8_%25e5%258f%258c%25e6%25b1%259f%25e5%25b0%258f%25e5%25ad%25a6%25e5%259b%259b%25ef%25bc%25881%25ef%25bc%2589%25e7%258f%25ad%25e5%2590%2589%25e8%258b%25b1%25e4%25bf%258a%2b%2b%25e5%25b0%258f%25e6%25a0%2591.m4a&amp;activity=59608158</t>
  </si>
  <si>
    <t>2020/2/29 17:04:19</t>
  </si>
  <si>
    <t>101.88.32.5(上海-上海)</t>
  </si>
  <si>
    <t>http://www.wjx.cn/wjx/viewfile.aspx?path=http%3a%2f%2fpubuserqiniu.paperol.cn%2f59608158_4139_q9_1582966901SKDrWn.mp3%3fattname%3d4148_9_REC20200229170059.mp3&amp;activity=59608158</t>
  </si>
  <si>
    <t>2020/2/29 17:04:51</t>
  </si>
  <si>
    <t>223.166.145.177(上海-上海)</t>
  </si>
  <si>
    <t>胡云桂</t>
  </si>
  <si>
    <t>http://www.wjx.cn/wjx/viewfile.aspx?path=http%3a%2f%2fpubuserqiniu.paperol.cn%2f59608158_4144_q9_15829670846ebSCQ.mp3%3fattname%3d4149_9_resource11.mp3&amp;activity=59608158</t>
  </si>
  <si>
    <t>有，书名是〖蝙蝠侠黑暗骑士归来〗</t>
  </si>
  <si>
    <t>2020/2/29 17:04:52</t>
  </si>
  <si>
    <t>120.204.150.34(上海-上海)</t>
  </si>
  <si>
    <t>洪诗宇</t>
  </si>
  <si>
    <t>http://www.wjx.cn/wjx/viewfile.aspx?path=http%3a%2f%2fpubuserqiniu.paperol.cn%2f59608158_4149_q7_1582967083CphAZx.amr%3fattname%3d4150_7_20200229_170400.amr&amp;activity=59608158</t>
  </si>
  <si>
    <t>书买了放在家里不想看</t>
  </si>
  <si>
    <t>2020/2/29 17:05:20</t>
  </si>
  <si>
    <t>223.104.35.47(安徽-合肥)</t>
  </si>
  <si>
    <t>程驰</t>
  </si>
  <si>
    <t>http://www.wjx.cn/wjx/viewfile.aspx?path=http%3a%2f%2fpubuserqiniu.paperol.cn%2f59608158_4151_q7_1582967100CtdxT5.MOV%3fattname%3d4151_7_60465988429__C681D545-48C4-4A15-8A5F-3491549DBA50.MOV&amp;activity=59608158</t>
  </si>
  <si>
    <t>有，书名是〖军事百科〗</t>
  </si>
  <si>
    <t>有更多时间陪读</t>
  </si>
  <si>
    <t>2020/2/29 17:05:27</t>
  </si>
  <si>
    <t>101.224.127.217(上海-上海)</t>
  </si>
  <si>
    <t>王思霖</t>
  </si>
  <si>
    <t>http://www.wjx.cn/wjx/viewfile.aspx?path=http%3a%2f%2fpubuserqiniu.paperol.cn%2f59608158_4144_q8_15829670468Ca4pD.m4a%3fattname%3d4152_8_%25e6%2596%25b0%25e5%25bd%2595%25e9%259f%25b3%2b25.m4a&amp;activity=59608158</t>
  </si>
  <si>
    <t>加油！</t>
  </si>
  <si>
    <t>2020/2/29 17:06:02</t>
  </si>
  <si>
    <t>124.77.138.62(上海-上海)</t>
  </si>
  <si>
    <t>黄筠溪</t>
  </si>
  <si>
    <t>http://www.wjx.cn/wjx/viewfile.aspx?path=http%3a%2f%2fpubuserqiniu.paperol.cn%2f59608158_4148_q6_1582967157SXSdeZ.amr%3fattname%3d4153_6_20200229_170512.amr&amp;activity=59608158</t>
  </si>
  <si>
    <t>工作太忙没有太多时间陪孩子学习</t>
  </si>
  <si>
    <t>2020/2/29 17:07:26</t>
  </si>
  <si>
    <t>120.204.151.96(上海-上海)</t>
  </si>
  <si>
    <t>刘雅豪</t>
  </si>
  <si>
    <t>http://www.wjx.cn/wjx/viewfile.aspx?path=http%3a%2f%2fpubuserqiniu.paperol.cn%2f59608158_4152_q8_1582967147Wj7fyT.m4a%3fattname%3d4154_8_%25e6%2596%25b0%25e5%25bd%2595%25e9%259f%25b3%2b2.m4a&amp;activity=59608158</t>
  </si>
  <si>
    <t>孩子不读书怎么办？</t>
  </si>
  <si>
    <t>2020/2/29 17:08:53</t>
  </si>
  <si>
    <t>180.162.0.170(上海-上海)</t>
  </si>
  <si>
    <t>赵雨涵</t>
  </si>
  <si>
    <t>http://www.wjx.cn/wjx/viewfile.aspx?path=http%3a%2f%2fpubuserqiniu.paperol.cn%2f59608158_4154_q9_158296716975nAzE.amr%3fattname%3d4155_9_20200229_170501.amr&amp;activity=59608158</t>
  </si>
  <si>
    <t>有，书名是〖呐喊〗</t>
  </si>
  <si>
    <t>101.244.128.242(上海-上海)</t>
  </si>
  <si>
    <t>陈志康</t>
  </si>
  <si>
    <t>http://www.wjx.cn/wjx/viewfile.aspx?path=http%3a%2f%2fpubuserqiniu.paperol.cn%2f59608158_4148_q8_1582967311mp4h46.mp3%3fattname%3d4156_8_REC20200229163338.mp3&amp;activity=59608158</t>
  </si>
  <si>
    <t>阅读理解和方法</t>
  </si>
  <si>
    <t>2020/2/29 17:09:18</t>
  </si>
  <si>
    <t>114.87.134.118(上海-上海)</t>
  </si>
  <si>
    <t>王雨菲</t>
  </si>
  <si>
    <t>http://www.wjx.cn/wjx/viewfile.aspx?path=http%3a%2f%2fpubuserqiniu.paperol.cn%2f59608158_4152_q9_1582967145jxTYaY.mp3%3fattname%3d4157_9_REC20200229170008.mp3&amp;activity=59608158</t>
  </si>
  <si>
    <t>家长没有方法引导┋教师没有引导</t>
  </si>
  <si>
    <t>平时都忙于工作，最想多陪陪孩子。</t>
  </si>
  <si>
    <t>2020/2/29 17:09:19</t>
  </si>
  <si>
    <t>117.143.53.79(上海-上海)</t>
  </si>
  <si>
    <t>郝梓涵</t>
  </si>
  <si>
    <t>http://www.wjx.cn/wjx/viewfile.aspx?path=http%3a%2f%2fpubuserqiniu.paperol.cn%2f59608158_4144_q6_1582967069TaiCrn.MOV%3fattname%3d4158_6_60465983966__56A565D0-F9B0-4E89-9A36-5616BDAAE849.MOV&amp;activity=59608158</t>
  </si>
  <si>
    <t>有，书名是〖米小圈，成语故事〗</t>
  </si>
  <si>
    <t>选择她喜欢又适合她的</t>
  </si>
  <si>
    <t>2020/2/29 17:09:44</t>
  </si>
  <si>
    <t>220.112.121.113(上海-上海)</t>
  </si>
  <si>
    <t>周子宸</t>
  </si>
  <si>
    <t>http://www.wjx.cn/wjx/viewfile.aspx?path=http%3a%2f%2fpubuserqiniu.paperol.cn%2f59608158_4159_q5_1582967380pKCcNa.m4a%3fattname%3d4159_5_%25e6%2596%25b0%25e5%25bd%2595%25e9%259f%25b3%2b2.m4a&amp;activity=59608158</t>
  </si>
  <si>
    <t>2020/2/29 17:09:50</t>
  </si>
  <si>
    <t>120.204.149.50(上海-上海)</t>
  </si>
  <si>
    <t>贺蕊蕊</t>
  </si>
  <si>
    <t>http://www.wjx.cn/wjx/viewfile.aspx?path=http%3a%2f%2fpubuserqiniu.paperol.cn%2f59608158_4148_q7_1582967166W3MpBt.amr%3fattname%3d4160_7_20200229_170534.amr&amp;activity=59608158</t>
  </si>
  <si>
    <t>2020/2/29 17:11:06</t>
  </si>
  <si>
    <t>梁雅琪</t>
  </si>
  <si>
    <t>http://www.wjx.cn/wjx/viewfile.aspx?path=http%3a%2f%2fpubuserqiniu.paperol.cn%2f59608158_4148_q7_1582967126TBh7Ap.mp3%3fattname%3d4161_7_REC20200229170458.mp3&amp;activity=59608158</t>
  </si>
  <si>
    <t>问题是:不知道怎样培养阅读兴趣！</t>
  </si>
  <si>
    <t>2020/2/29 17:11:08</t>
  </si>
  <si>
    <t>101.228.211.20(上海-上海)</t>
  </si>
  <si>
    <t>王奕鑫</t>
  </si>
  <si>
    <t>http://www.wjx.cn/wjx/viewfile.aspx?path=http%3a%2f%2fpubuserqiniu.paperol.cn%2f59608158_4162_q5_1582967466NMEsi8.m4a%3fattname%3d4162_5_%25e6%2596%25b0%25e5%25bd%2595%25e9%259f%25b3%2b4.m4a&amp;activity=59608158</t>
  </si>
  <si>
    <t>工作有点忙，没时间陪读，希望能解决这个问题</t>
  </si>
  <si>
    <t>2020/2/29 17:11:33</t>
  </si>
  <si>
    <t>222.64.145.137(上海-上海)</t>
  </si>
  <si>
    <t>蒲嘉骏</t>
  </si>
  <si>
    <t>http://www.wjx.cn/wjx/viewfile.aspx?path=http%3a%2f%2fpubuserqiniu.paperol.cn%2f59608158_4147_q5_1582967022baZPBH.mp3%3fattname%3d4163_5_%25e6%2595%25b0%25e5%25ad%2597%25e6%25ad%258c.mp3&amp;activity=59608158</t>
  </si>
  <si>
    <t>怎么能让孩子爱上阅读，主动去学习。</t>
  </si>
  <si>
    <t>2020/2/29 17:12:47</t>
  </si>
  <si>
    <t>101.88.49.131(上海-上海)</t>
  </si>
  <si>
    <t>柴恩熙</t>
  </si>
  <si>
    <t>http://www.wjx.cn/wjx/viewfile.aspx?path=http%3a%2f%2fpubuserqiniu.paperol.cn%2f59608158_4158_q5_1582967379dn3W42.MOV%3fattname%3d4164_5_60466016186__281AA0C3-C658-49FA-9E27-BA5AAB981C73.MOV&amp;activity=59608158</t>
  </si>
  <si>
    <t>没什么兴趣</t>
  </si>
  <si>
    <t>2020/2/29 17:14:03</t>
  </si>
  <si>
    <t>李伟文</t>
  </si>
  <si>
    <t>http://www.wjx.cn/wjx/viewfile.aspx?path=http%3a%2f%2fpubuserqiniu.paperol.cn%2f59608158_4153_q7_1582967483t7zzp2.amr%3fattname%3d4165_7_20200229_171055.amr&amp;activity=59608158</t>
  </si>
  <si>
    <t>有，书名是〖安徒生（童话）〗</t>
  </si>
  <si>
    <t>怎么让孩子喜欢上阅读，希望养成阅读习惯</t>
  </si>
  <si>
    <t>2020/2/29 17:14:35</t>
  </si>
  <si>
    <t>211.161.248.53(上海-上海)</t>
  </si>
  <si>
    <t>张正焱</t>
  </si>
  <si>
    <t>http://www.wjx.cn/wjx/viewfile.aspx?path=http%3a%2f%2fpubuserqiniu.paperol.cn%2f59608158_4163_q6_1582967639XcabBi.mp4%3fattname%3d4166_6_1582967299270.mp4&amp;activity=59608158</t>
  </si>
  <si>
    <t>有生僻字</t>
  </si>
  <si>
    <t>2020/2/29 17:14:36</t>
  </si>
  <si>
    <t>101.244.129.72(上海-上海)</t>
  </si>
  <si>
    <t>段嘉豪</t>
  </si>
  <si>
    <t>http://www.wjx.cn/wjx/viewfile.aspx?path=http%3a%2f%2fpubuserqiniu.paperol.cn%2f59608158_4156_q5_1582967355Q2QQyG.mp3%3fattname%3d4167_5_REC20200229170845.mp3&amp;activity=59608158</t>
  </si>
  <si>
    <t>不知用什么方式引导他。我最想给孩子一个好的学习环境。。</t>
  </si>
  <si>
    <t>2020/2/29 17:16:00</t>
  </si>
  <si>
    <t>101.245.254.112(上海-上海)</t>
  </si>
  <si>
    <t>王继翔</t>
  </si>
  <si>
    <t>http://www.wjx.cn/wjx/viewfile.aspx?path=http%3a%2f%2fpubuserqiniu.paperol.cn%2f59608158_4168_q6_1582967758SZfJFS.amr%3fattname%3d4168_6_20200229_171503.amr&amp;activity=59608158</t>
  </si>
  <si>
    <t>2020/2/29 17:16:11</t>
  </si>
  <si>
    <t>180.158.20.89(上海-上海)</t>
  </si>
  <si>
    <t>杨民宇</t>
  </si>
  <si>
    <t>http://www.wjx.cn/wjx/viewfile.aspx?path=http%3a%2f%2fpubuserqiniu.paperol.cn%2f59608158_4167_q8_15829677005n3J26.mp3%3fattname%3d4169_8_REC20200229171417.mp3&amp;activity=59608158</t>
  </si>
  <si>
    <t>2020/2/29 17:19:04</t>
  </si>
  <si>
    <t>117.143.52.118(上海-上海)</t>
  </si>
  <si>
    <t>王浩泽</t>
  </si>
  <si>
    <t>http://www.wjx.cn/wjx/viewfile.aspx?path=http%3a%2f%2fpubuserqiniu.paperol.cn%2f59608158_4153_q8_15829679375NPYyR.mp3%3fattname%3d4170_8_REC20200229171808.mp3&amp;activity=59608158</t>
  </si>
  <si>
    <t>让孩子多读书，多看报</t>
  </si>
  <si>
    <t>2020/2/29 17:21:37</t>
  </si>
  <si>
    <t>詹俊皓</t>
  </si>
  <si>
    <t>http://www.wjx.cn/wjx/viewfile.aspx?path=http%3a%2f%2fpubuserqiniu.paperol.cn%2f59608158_4169_q6_1582967945XmSpWY.amr%3fattname%3d4171_6_20200229_171820.amr&amp;activity=59608158</t>
  </si>
  <si>
    <t>2020/2/29 17:21:46</t>
  </si>
  <si>
    <t>223.104.217.140(四川-绵阳)</t>
  </si>
  <si>
    <t>谢欣怡</t>
  </si>
  <si>
    <t>http://www.wjx.cn/wjx/viewfile.aspx?path=http%3a%2f%2fpubuserqiniu.paperol.cn%2f59608158_4169_q9_1582967999NCMXpY.wav%3fattname%3d4172_9_02-29%2b17-14-15.wav&amp;activity=59608158</t>
  </si>
  <si>
    <t>有，书名是〖成语接龙〗</t>
  </si>
  <si>
    <t>2020/2/29 17:22:03</t>
  </si>
  <si>
    <t>115.174.203.63(上海-上海)</t>
  </si>
  <si>
    <t>毛懿鑫</t>
  </si>
  <si>
    <t>http://www.wjx.cn/wjx/viewfile.aspx?path=http%3a%2f%2fpubuserqiniu.paperol.cn%2f59608158_4169_q5_15829683438yacTj.mp3%3fattname%3d4173_5_%25e6%2595%25b0%25e5%25ad%2597%25e6%25ad%258c.mp3&amp;activity=59608158</t>
  </si>
  <si>
    <t>2020/2/29 17:22:45</t>
  </si>
  <si>
    <t>101.244.245.94(上海-上海)</t>
  </si>
  <si>
    <t>张书瑶</t>
  </si>
  <si>
    <t>http://www.wjx.cn/wjx/viewfile.aspx?path=http%3a%2f%2fpubuserqiniu.paperol.cn%2f59608158_4153_q6_1582967303tBsDNR.mp3%3fattname%3d4174_6_REC20200229170735.mp3&amp;activity=59608158</t>
  </si>
  <si>
    <t>2020/2/29 17:22:59</t>
  </si>
  <si>
    <t>117.143.51.34(上海-上海)</t>
  </si>
  <si>
    <t>http://www.wjx.cn/wjx/viewfile.aspx?path=http%3a%2f%2fpubuserqiniu.paperol.cn%2f59608158_4170_q9_1582967896KbwDab.MOV%3fattname%3d4175_9_60466061523__7B8085B8-8EBB-4CB1-8812-ED170650E567.MOV&amp;activity=59608158</t>
  </si>
  <si>
    <t>是不是要先把兴趣培养起来，不管什么书，只要喜欢看就行，和孩子一起，找到他感兴趣的书。</t>
  </si>
  <si>
    <t>2020/2/29 17:23:08</t>
  </si>
  <si>
    <t>101.228.212.33(上海-上海)</t>
  </si>
  <si>
    <t>陈寒帅</t>
  </si>
  <si>
    <t>http://www.wjx.cn/wjx/viewfile.aspx?path=http%3a%2f%2fpubuserqiniu.paperol.cn%2f59608158_4169_q9_1582968025jWid8e.mp3%3fattname%3d4176_9_%25e9%2599%2588%25e5%25af%2592%25e5%25b8%25851.mp3&amp;activity=59608158</t>
  </si>
  <si>
    <t>希望他养成好习惯会阅读</t>
  </si>
  <si>
    <t>2020/2/29 17:23:10</t>
  </si>
  <si>
    <t>101.81.87.78(上海-上海)</t>
  </si>
  <si>
    <t>刘诗婧</t>
  </si>
  <si>
    <t>http://www.wjx.cn/wjx/viewfile.aspx?path=http%3a%2f%2fpubuserqiniu.paperol.cn%2f59608158_4175_q8_1582968186hKNP2r.amr%3fattname%3d4177_8_20200229_172218.amr&amp;activity=59608158</t>
  </si>
  <si>
    <t>学习好</t>
  </si>
  <si>
    <t>2020/2/29 17:23:20</t>
  </si>
  <si>
    <t>梁家瑞</t>
  </si>
  <si>
    <t>http://www.wjx.cn/wjx/viewfile.aspx?path=http%3a%2f%2fpubuserqiniu.paperol.cn%2f59608158_4171_q5_1582967968mQkJnd.mp3%3fattname%3d4178_5_REC20200229171911.mp3&amp;activity=59608158</t>
  </si>
  <si>
    <t>培养阅读习惯！</t>
  </si>
  <si>
    <t>2020/2/29 17:23:24</t>
  </si>
  <si>
    <t>成子俊</t>
  </si>
  <si>
    <t>http://www.wjx.cn/wjx/viewfile.aspx?path=http%3a%2f%2fpubuserqiniu.paperol.cn%2f59608158_4167_q7_15829676818iNQYX.m4a%3fattname%3d4179_7_%25e6%2596%25b0%25e5%25bd%2595%25e9%259f%25b3%2b3.m4a&amp;activity=59608158</t>
  </si>
  <si>
    <t>有，书名是〖皇帝的新装〗</t>
  </si>
  <si>
    <t>希望孩子喜欢阅读，陪他阅读的时间多一点。</t>
  </si>
  <si>
    <t>2020/2/29 17:24:06</t>
  </si>
  <si>
    <t>101.88.43.16(上海-上海)</t>
  </si>
  <si>
    <t>方宇豪</t>
  </si>
  <si>
    <t>http://www.wjx.cn/wjx/viewfile.aspx?path=http%3a%2f%2fpubuserqiniu.paperol.cn%2f59608158_4171_q9_1582968142M4Sh6K.m4a%3fattname%3d4180_9_%25e6%2596%25b0%25e5%25bd%2595%25e9%259f%25b3%2b1.m4a&amp;activity=59608158</t>
  </si>
  <si>
    <t>2020/2/29 17:25:18</t>
  </si>
  <si>
    <t>117.136.119.87(上海-上海)</t>
  </si>
  <si>
    <t>纪李可</t>
  </si>
  <si>
    <t>http://www.wjx.cn/wjx/viewfile.aspx?path=http%3a%2f%2fpubuserqiniu.paperol.cn%2f59608158_4174_q8_1582968269RPXXxk.MOV%3fattname%3d4181_8_60466104546__D29815E7-D10B-4FFA-A2A9-D3824A6A25ED.MOV&amp;activity=59608158</t>
  </si>
  <si>
    <t>没有疑问想让孩子多读一点书</t>
  </si>
  <si>
    <t>线下故事会┋其他〖没有时间〗</t>
  </si>
  <si>
    <t>2020/2/29 17:25:34</t>
  </si>
  <si>
    <t>124.77.138.193(上海-上海)</t>
  </si>
  <si>
    <t>http://www.wjx.cn/wjx/viewfile.aspx?path=http%3a%2f%2fpubuserqiniu.paperol.cn%2f59608158_4177_q8_1582968330Ekw35K.amr%3fattname%3d4182_8_20200229_172453.amr&amp;activity=59608158</t>
  </si>
  <si>
    <t>2020/2/29 17:25:47</t>
  </si>
  <si>
    <t>101.88.46.135(上海-上海)</t>
  </si>
  <si>
    <t>刘东晨</t>
  </si>
  <si>
    <t>http://www.wjx.cn/wjx/viewfile.aspx?path=http%3a%2f%2fpubuserqiniu.paperol.cn%2f59608158_4177_q9_1582968320SwNe5d.mp4%3fattname%3d4183_9_%25e5%258f%258c%25e6%25b1%259f%25e5%25b0%258f%25e5%25ad%25a6%2b%25e4%25ba%2594%25e5%259b%259b%25e7%258f%25ad%2b%25e5%2588%2598%25e4%25b8%259c%25e6%2599%25a8.mp4&amp;activity=59608158</t>
  </si>
  <si>
    <t>2020/2/29 17:26:02</t>
  </si>
  <si>
    <t>薛辰希</t>
  </si>
  <si>
    <t>http://www.wjx.cn/wjx/viewfile.aspx?path=http%3a%2f%2fpubuserqiniu.paperol.cn%2f59608158_4182_q5_1582968356WZ38hB.m4a%3fattname%3d4184_5_%25e6%2598%2586%25e9%2598%25b3%25e8%25b7%25af530-4%25e4%25b8%25b4.m4a&amp;activity=59608158</t>
  </si>
  <si>
    <t>2020/2/29 17:26:11</t>
  </si>
  <si>
    <t>117.136.119.176(上海-上海)</t>
  </si>
  <si>
    <t>张晓磊</t>
  </si>
  <si>
    <t>http://www.wjx.cn/wjx/viewfile.aspx?path=http%3a%2f%2fpubuserqiniu.paperol.cn%2f59608158_4153_q6_1582968123dNRZMz.m4a%3fattname%3d4185_6_%25e6%2596%25b0%25e5%25bd%2595%25e9%259f%25b3%2b2.m4a&amp;activity=59608158</t>
  </si>
  <si>
    <t>有，书名是〖中国成语〗</t>
  </si>
  <si>
    <t>小孩不会自觉阅读，每次都要提醒。</t>
  </si>
  <si>
    <t>2020/2/29 17:26:41</t>
  </si>
  <si>
    <t>胡蝶</t>
  </si>
  <si>
    <t>http://www.wjx.cn/wjx/viewfile.aspx?path=http%3a%2f%2fpubuserqiniu.paperol.cn%2f59608158_4184_q8_1582968392ANkstR.mp4%3fattname%3d4186_8_1582967494692.mp4&amp;activity=59608158</t>
  </si>
  <si>
    <t>有，书名是〖十岁的那年〗</t>
  </si>
  <si>
    <t>希望她能自觉学习</t>
  </si>
  <si>
    <t>2020/2/29 17:27:43</t>
  </si>
  <si>
    <t>140.207.23.119(上海-上海)</t>
  </si>
  <si>
    <t>朱佳雯</t>
  </si>
  <si>
    <t>http://www.wjx.cn/wjx/viewfile.aspx?path=http%3a%2f%2fpubuserqiniu.paperol.cn%2f59608158_4174_q7_15829681386Axrjb.amr%3fattname%3d4187_7_20200229_172154.amr&amp;activity=59608158</t>
  </si>
  <si>
    <t>线下故事会┋其他〖到图书馆阅读〗</t>
  </si>
  <si>
    <t>2020/2/29 17:29:01</t>
  </si>
  <si>
    <t>211.161.247.202(上海-上海)</t>
  </si>
  <si>
    <t>陈烁</t>
  </si>
  <si>
    <t>http://www.wjx.cn/wjx/viewfile.aspx?path=http%3a%2f%2fpubuserqiniu.paperol.cn%2f59608158_4185_q7_1582968420AT3fS8.amr%3fattname%3d4188_7_20200229_172628.amr&amp;activity=59608158</t>
  </si>
  <si>
    <t>孩子书中内容的理解</t>
  </si>
  <si>
    <t>2020/2/29 17:29:52</t>
  </si>
  <si>
    <t>101.44.88.207(上海-上海)</t>
  </si>
  <si>
    <t>http://www.wjx.cn/wjx/viewfile.aspx?path=http%3a%2f%2fpubuserqiniu.paperol.cn%2f59608158_4174_q7_1582968197fGHSGR.m4a%3fattname%3d4189_7_%25e3%2580%258a%25e9%259c%2580%25e8%25a6%2581%25e4%25bb%2580%25e4%25b9%2588%25e3%2580%258b%25e5%25ad%2599%25e7%259d%25bf%25e9%2598%25b3%25e6%259c%2597%25e8%25af%25bb.m4a&amp;activity=59608158</t>
  </si>
  <si>
    <t>没有疑问，尽可能带孩子去图书馆，或购买书籍让她阅读，在阅读中快乐成长！</t>
  </si>
  <si>
    <t>2020/2/29 17:30:19</t>
  </si>
  <si>
    <t>117.136.119.34(上海-上海)</t>
  </si>
  <si>
    <t>陈谦让</t>
  </si>
  <si>
    <t>http://www.wjx.cn/wjx/viewfile.aspx?path=http%3a%2f%2fpubuserqiniu.paperol.cn%2f59608158_4189_q6_1582968558Z4rrNb.m4a%3fattname%3d4190_6_%25e6%2596%25b0%25e5%25bd%2595%25e9%259f%25b3%2b2.m4a&amp;activity=59608158</t>
  </si>
  <si>
    <t>有，书名是〖左手和右手〗</t>
  </si>
  <si>
    <t>想让他做好自己的学习</t>
  </si>
  <si>
    <t>线上亲子阅读培训┋其他〖无〗</t>
  </si>
  <si>
    <t>2020/2/29 17:31:36</t>
  </si>
  <si>
    <t>120.204.149.8(上海-上海)</t>
  </si>
  <si>
    <t>李兴茹</t>
  </si>
  <si>
    <t>http://www.wjx.cn/wjx/viewfile.aspx?path=http%3a%2f%2fpubuserqiniu.paperol.cn%2f59608158_4177_q6_1582968210fnbanb.MOV%3fattname%3d4191_6_60466096508__877A8E02-929E-4B7D-A757-3C7EB389F35A.MOV&amp;activity=59608158</t>
  </si>
  <si>
    <t>想孩子仔细认真悅读；</t>
  </si>
  <si>
    <t>2020/2/29 17:32:08</t>
  </si>
  <si>
    <t>115.174.198.113(上海-上海)</t>
  </si>
  <si>
    <t>宋子硕</t>
  </si>
  <si>
    <t>http://www.wjx.cn/wjx/viewfile.aspx?path=http%3a%2f%2fpubuserqiniu.paperol.cn%2f59608158_4186_q6_1582968455FPFBMY.amr%3fattname%3d4192_6_20200229_172621.amr&amp;activity=59608158</t>
  </si>
  <si>
    <t>有，书名是〖《要做勇敢的自己》〗</t>
  </si>
  <si>
    <t>2020/2/29 17:32:15</t>
  </si>
  <si>
    <t>223.166.104.81(上海-上海)</t>
  </si>
  <si>
    <t>马昕辰</t>
  </si>
  <si>
    <t>其他〖李春艳〗</t>
  </si>
  <si>
    <t>http://www.wjx.cn/wjx/viewfile.aspx?path=http%3a%2f%2fpubuserqiniu.paperol.cn%2f59608158_4187_q5_1582968539jZ8tYD.MOV%3fattname%3d4193_5_60466132727__4B8A977F-8B4F-4652-BFA9-9E39E7DA3F29.MOV&amp;activity=59608158</t>
  </si>
  <si>
    <t>培养孩子阅读兴趣</t>
  </si>
  <si>
    <t>2020/2/29 17:32:45</t>
  </si>
  <si>
    <t>117.143.52.63(上海-上海)</t>
  </si>
  <si>
    <t>吕荣凯</t>
  </si>
  <si>
    <t>http://www.wjx.cn/wjx/viewfile.aspx?path=http%3a%2f%2fpubuserqiniu.paperol.cn%2f59608158_4186_q9_1582968676pnHQkA.m4a%3fattname%3d4194_9_%25e5%25bd%2595%25e9%259f%25b3005.m4a&amp;activity=59608158</t>
  </si>
  <si>
    <t>2020/2/29 17:33:25</t>
  </si>
  <si>
    <t>117.136.53.149(湖北-武汉)</t>
  </si>
  <si>
    <t>程梓涵</t>
  </si>
  <si>
    <t>http://www.wjx.cn/wjx/viewfile.aspx?path=http%3a%2f%2fpubuserqiniu.paperol.cn%2f59608158_4186_q7_15829684648mssfh.amr%3fattname%3d4195_7_20200229_172633.amr&amp;activity=59608158</t>
  </si>
  <si>
    <t>2020/2/29 17:33:31</t>
  </si>
  <si>
    <t>陈可萌</t>
  </si>
  <si>
    <t>http://www.wjx.cn/wjx/viewfile.aspx?path=http%3a%2f%2fpubuserqiniu.paperol.cn%2f59608158_4191_q5_1582968755yBJQYA.amr%3fattname%3d4196_5_20200229_173201.amr&amp;activity=59608158</t>
  </si>
  <si>
    <t>有，书名是〖团圆〗</t>
  </si>
  <si>
    <t>孩子对书中内容的理解</t>
  </si>
  <si>
    <t>2020/2/29 17:33:37</t>
  </si>
  <si>
    <t>伍姿</t>
  </si>
  <si>
    <t>http://www.wjx.cn/wjx/viewfile.aspx?path=http%3a%2f%2fpubuserqiniu.paperol.cn%2f59608158_4191_q9_1582968804CHWxkD.mp3%3fattname%3d4197_9_%25e5%258f%258c%25e6%25b1%259f%25e5%25b0%258f%25e5%25ad%25a6%25e4%25ba%2594%25e5%25b9%25b4%25e7%25ba%25a73%25e7%258f%25ad%25e4%25bc%258d%25e5%25a7%25bf.mp3&amp;activity=59608158</t>
  </si>
  <si>
    <t>2020/2/29 17:33:52</t>
  </si>
  <si>
    <t>117.136.75.159(福建-福州)</t>
  </si>
  <si>
    <t>黄安琪</t>
  </si>
  <si>
    <t>http://www.wjx.cn/wjx/viewfile.aspx?path=http%3a%2f%2fpubuserqiniu.paperol.cn%2f59608158_4191_q6_1582968778jfSdcA.m4a%3fattname%3d4198_6_031%25e4%25b9%25a1%25e9%2581%2593%2b2.m4a&amp;activity=59608158</t>
  </si>
  <si>
    <t>2020/2/29 17:34:21</t>
  </si>
  <si>
    <t>223.167.21.40(上海-上海)</t>
  </si>
  <si>
    <t>李喆燊</t>
  </si>
  <si>
    <t>http://www.wjx.cn/wjx/viewfile.aspx?path=http%3a%2f%2fpubuserqiniu.paperol.cn%2f59608158_4187_q5_1582968569s2kWCe.mp4%3fattname%3d4199_5_1582968524672.mp4&amp;activity=59608158</t>
  </si>
  <si>
    <t>孩子对阅读兴趣不是很浓，最希望孩子能多一些阅读，増长知识。</t>
  </si>
  <si>
    <t>线上亲子阅读培训┋故事妈妈培训┋其他〖陪孩子一起阅读〗</t>
  </si>
  <si>
    <t>2020/2/29 17:35:25</t>
  </si>
  <si>
    <t>220.112.121.119(上海-上海)</t>
  </si>
  <si>
    <t>张佳烁</t>
  </si>
  <si>
    <t>http://www.wjx.cn/wjx/viewfile.aspx?path=http%3a%2f%2fpubuserqiniu.paperol.cn%2f59608158_4186_q6_15829687254mTTxe.wav%3fattname%3d4200_6_31930.wav&amp;activity=59608158</t>
  </si>
  <si>
    <t>我希望给孩子能多买一些他喜欢的书本</t>
  </si>
  <si>
    <t>2020/2/29 17:35:38</t>
  </si>
  <si>
    <t>211.161.248.40(上海-上海)</t>
  </si>
  <si>
    <t>黄金财</t>
  </si>
  <si>
    <t>http://www.wjx.cn/wjx/viewfile.aspx?path=http%3a%2f%2fpubuserqiniu.paperol.cn%2f59608158_4201_q8_1582968845h7aiTY.amr%3fattname%3d4201_8_20200229_173325.amr&amp;activity=59608158</t>
  </si>
  <si>
    <t>有，书名是〖蜻蜓，蜻蜓〗</t>
  </si>
  <si>
    <t>2020/2/29 17:35:55</t>
  </si>
  <si>
    <t>120.228.69.107(湖南-长沙)</t>
  </si>
  <si>
    <t>吴湘成</t>
  </si>
  <si>
    <t>http://www.wjx.cn/wjx/viewfile.aspx?path=http%3a%2f%2fpubuserqiniu.paperol.cn%2f59608158_4185_q9_1582968447FNkRSx.m4a%3fattname%3d4202_9_%25e6%2596%25b0%25e5%25bd%2595%25e9%259f%25b3.m4a&amp;activity=59608158</t>
  </si>
  <si>
    <t>他喜欢看书， 可是没有什么效果。 有什么办法可以让他看书有郊果</t>
  </si>
  <si>
    <t>2020/2/29 17:35:58</t>
  </si>
  <si>
    <t>101.244.51.46(上海-上海)</t>
  </si>
  <si>
    <t>http://www.wjx.cn/wjx/viewfile.aspx?path=http%3a%2f%2fpubuserqiniu.paperol.cn%2f59608158_4200_q6_1582969055kWHY3K.m4a%3fattname%3d4203_6_%2b2.m4a&amp;activity=59608158</t>
  </si>
  <si>
    <t>2020/2/29 17:36:18</t>
  </si>
  <si>
    <t>36.60.199.231(安徽-宿州)</t>
  </si>
  <si>
    <t>杨祖熙</t>
  </si>
  <si>
    <t>http://www.wjx.cn/wjx/viewfile.aspx?path=http%3a%2f%2fpubuserqiniu.paperol.cn%2f59608158_4195_q5_1582968835wtxNbw.amr%3fattname%3d4204_5_20200229_173332.amr&amp;activity=59608158</t>
  </si>
  <si>
    <t>一些字不认识，不太明白说的是什么，</t>
  </si>
  <si>
    <t>2020/2/29 17:36:54</t>
  </si>
  <si>
    <t>117.136.119.44(上海-上海)</t>
  </si>
  <si>
    <t>陈志宇</t>
  </si>
  <si>
    <t>http://www.wjx.cn/wjx/viewfile.aspx?path=http%3a%2f%2fpubuserqiniu.paperol.cn%2f59608158_4203_q5_1582968979GBhRKt.mp4%3fattname%3d4205_5_7cf20e0704f0ebb0aa80218c169ddec5.mp4&amp;activity=59608158</t>
  </si>
  <si>
    <t>2020/2/29 17:37:30</t>
  </si>
  <si>
    <t>101.44.90.53(上海-上海)</t>
  </si>
  <si>
    <t>刘道徐</t>
  </si>
  <si>
    <t>http://www.wjx.cn/wjx/viewfile.aspx?path=http%3a%2f%2fpubuserqiniu.paperol.cn%2f59608158_4195_q9_1582968827QYQcjs.mp3%3fattname%3d4206_9_%25e6%2596%25b0%25e5%25bd%2595%25e9%259f%25b3%2b1.mp3&amp;activity=59608158</t>
  </si>
  <si>
    <t>2020/2/29 17:38:10</t>
  </si>
  <si>
    <t>211.161.248.16(上海-上海)</t>
  </si>
  <si>
    <t>曹嘉琪</t>
  </si>
  <si>
    <t>http://www.wjx.cn/wjx/viewfile.aspx?path=http%3a%2f%2fpubuserqiniu.paperol.cn%2f59608158_4202_q9_1582969844mFY5BQ.m4a%3fattname%3d4207_9_%25e6%259b%25b9%25e5%2598%2589%25e7%2590%25aa.m4a&amp;activity=59608158</t>
  </si>
  <si>
    <t>其他〖孩子自己阅读〗</t>
  </si>
  <si>
    <t>2020/2/29 17:39:09</t>
  </si>
  <si>
    <t>101.224.127.185(上海-上海)</t>
  </si>
  <si>
    <t>卢开乐</t>
  </si>
  <si>
    <t>http://www.wjx.cn/wjx/viewfile.aspx?path=http%3a%2f%2fpubuserqiniu.paperol.cn%2f59608158_4200_q6_1582968893BeBcWe.MOV%3fattname%3d4208_6_60466167419__4274CDCB-94D6-43D2-A95E-48795A72B827.MOV&amp;activity=59608158</t>
  </si>
  <si>
    <t>我想有多一点时间陪孩子</t>
  </si>
  <si>
    <t>其他〖自己有时间〗</t>
  </si>
  <si>
    <t>2020/2/29 17:39:25</t>
  </si>
  <si>
    <t>http://www.wjx.cn/wjx/viewfile.aspx?path=http%3a%2f%2fpubuserqiniu.paperol.cn%2f59608158_4207_q6_1582969163BheDPT.m4a%3fattname%3d4209_6_%25e7%258e%258b%25e6%25b6%259b.m4a&amp;activity=59608158</t>
  </si>
  <si>
    <t>2020/2/29 17:39:58</t>
  </si>
  <si>
    <t>220.112.124.13(上海-上海)</t>
  </si>
  <si>
    <t>李文静</t>
  </si>
  <si>
    <t>http://www.wjx.cn/wjx/viewfile.aspx?path=http%3a%2f%2fpubuserqiniu.paperol.cn%2f59608158_4205_q5_1582969046RhZfyM.mp4%3fattname%3d4210_5_1720202902203fe5fa84581.mp4&amp;activity=59608158</t>
  </si>
  <si>
    <t>小孩现在读一年级，好多字都不认识，你让她如何正确的阅读，希望她慢慢的养成阅读的习惯。</t>
  </si>
  <si>
    <t>2020/2/29 17:40:31</t>
  </si>
  <si>
    <t>http://www.wjx.cn/wjx/viewfile.aspx?path=http%3a%2f%2fpubuserqiniu.paperol.cn%2f59608158_4210_q6_1582969187AEeGfe.m4a%3fattname%3d4211_6_%25e7%258e%258b%25e6%25b5%25a9.m4a&amp;activity=59608158</t>
  </si>
  <si>
    <t>有时间陪伴孩子阅读</t>
  </si>
  <si>
    <t>2020/2/29 17:40:57</t>
  </si>
  <si>
    <t>101.244.250.208(上海-上海)</t>
  </si>
  <si>
    <t>张朕豪</t>
  </si>
  <si>
    <t>http://www.wjx.cn/wjx/viewfile.aspx?path=http%3a%2f%2fpubuserqiniu.paperol.cn%2f59608158_4209_q7_1582969207A2wakw.mp4%3fattname%3d4212_7_1582968903320.mp4&amp;activity=59608158</t>
  </si>
  <si>
    <t>2020/2/29 17:40:59</t>
  </si>
  <si>
    <t>117.143.114.133(上海-上海)</t>
  </si>
  <si>
    <t>张景涛</t>
  </si>
  <si>
    <t>http://www.wjx.cn/wjx/viewfile.aspx?path=http%3a%2f%2fpubuserqiniu.paperol.cn%2f59608158_4209_q9_1582969253ieSzzr.mp3%3fattname%3d4213_9_REC20200229173940.mp3&amp;activity=59608158</t>
  </si>
  <si>
    <t>最想为孩子买多一点他喜欢的书</t>
  </si>
  <si>
    <t>2020/2/29 17:41:44</t>
  </si>
  <si>
    <t>117.143.47.126(上海-上海)</t>
  </si>
  <si>
    <t>刘如意</t>
  </si>
  <si>
    <t>http://www.wjx.cn/wjx/viewfile.aspx?path=http%3a%2f%2fpubuserqiniu.paperol.cn%2f59608158_4202_q5_15829689442AiWxb.m4a%3fattname%3d4214_5_%25e4%25b8%258b%25e5%258d%2588%2b5%25e6%2597%25b634%25e5%2588%2586%2b.m4a&amp;activity=59608158</t>
  </si>
  <si>
    <t>2020/2/29 17:42:01</t>
  </si>
  <si>
    <t>陈柏良</t>
  </si>
  <si>
    <t>http://www.wjx.cn/wjx/viewfile.aspx?path=http%3a%2f%2fpubuserqiniu.paperol.cn%2f59608158_4213_q6_1582969310EHykmG.MOV%3fattname%3d4215_6_60466206815__665708BC-2190-4886-A1F6-B424163437A4.MOV&amp;activity=59608158</t>
  </si>
  <si>
    <t>2020/2/29 17:42:17</t>
  </si>
  <si>
    <t>洪诗雯</t>
  </si>
  <si>
    <t>http://www.wjx.cn/wjx/viewfile.aspx?path=http%3a%2f%2fpubuserqiniu.paperol.cn%2f59608158_4215_q6_1582969330CJwpSi.amr%3fattname%3d4216_6_20200229_174123.amr&amp;activity=59608158</t>
  </si>
  <si>
    <t>有，书名是〖彼得兔〗</t>
  </si>
  <si>
    <t>书买来了，他不想读了</t>
  </si>
  <si>
    <t>2020/2/29 17:42:54</t>
  </si>
  <si>
    <t>117.143.48.69(上海-上海)</t>
  </si>
  <si>
    <t>牟子烨</t>
  </si>
  <si>
    <t>http://www.wjx.cn/wjx/viewfile.aspx?path=http%3a%2f%2fpubuserqiniu.paperol.cn%2f59608158_4209_q8_1582969356rDhWsS.m4a%3fattname%3d4217_8_%25e6%2596%25b0%25e5%25bd%2595%25e9%259f%25b3%2b4.m4a&amp;activity=59608158</t>
  </si>
  <si>
    <t>怎样提高专注力及耐心，陪伴阅读</t>
  </si>
  <si>
    <t>2020/2/29 17:43:41</t>
  </si>
  <si>
    <t>101.84.180.248(上海-上海)</t>
  </si>
  <si>
    <t>张浩哲</t>
  </si>
  <si>
    <t>http://www.wjx.cn/wjx/viewfile.aspx?path=http%3a%2f%2fpubuserqiniu.paperol.cn%2f59608158_4215_q8_1582969321dT888D.m4a%3fattname%3d4218_8_%25e5%25b0%258f%25e6%25a0%2591.m4a&amp;activity=59608158</t>
  </si>
  <si>
    <t>2020/2/29 17:44:04</t>
  </si>
  <si>
    <t>223.166.13.189(上海-上海)</t>
  </si>
  <si>
    <t>陈事钧</t>
  </si>
  <si>
    <t>http://www.wjx.cn/wjx/viewfile.aspx?path=http%3a%2f%2fpubuserqiniu.paperol.cn%2f59608158_4219_q6_1582969441sQXrDy.amr%3fattname%3d4219_6_20200229_174309.amr&amp;activity=59608158</t>
  </si>
  <si>
    <t>培养他爱好阅读</t>
  </si>
  <si>
    <t>2020/2/29 17:45:00</t>
  </si>
  <si>
    <t>117.143.55.64(上海-上海)</t>
  </si>
  <si>
    <t>潘子辰</t>
  </si>
  <si>
    <t>http://www.wjx.cn/wjx/viewfile.aspx?path=http%3a%2f%2fpubuserqiniu.paperol.cn%2f59608158_4216_q6_15829693274FB7iF.MOV%3fattname%3d4220_6_60466211140__2DA7B6B2-0053-42C5-B859-C432D9E44397.MOV&amp;activity=59608158</t>
  </si>
  <si>
    <t>有，书名是〖哆啦A梦〗</t>
  </si>
  <si>
    <t>2020/2/29 17:46:13</t>
  </si>
  <si>
    <t>101.44.83.249(上海-上海)</t>
  </si>
  <si>
    <t>沈欣婷</t>
  </si>
  <si>
    <t>http://www.wjx.cn/wjx/viewfile.aspx?path=http%3a%2f%2fpubuserqiniu.paperol.cn%2f59608158_4220_q9_1582969446t66PeM.amr%3fattname%3d4221_9_20200229_174310.amr&amp;activity=59608158</t>
  </si>
  <si>
    <t>怎么让孩子爱上阅读，她喜欢什么书就给她买</t>
  </si>
  <si>
    <t>2020/2/29 17:46:14</t>
  </si>
  <si>
    <t>101.244.55.135(上海-上海)</t>
  </si>
  <si>
    <t>张行伟</t>
  </si>
  <si>
    <t>http://www.wjx.cn/wjx/viewfile.aspx?path=http%3a%2f%2fpubuserqiniu.paperol.cn%2f59608158_4219_q8_1582969552wFEpkF.m4a%3fattname%3d4222_8_%25e5%258f%258c%25e6%25b1%259f%25e5%25b0%258f%25e5%25ad%25a6%25e5%259b%259b%25e5%25b9%25b4%25e7%25ba%25a7-2%25e7%258f%25ad%2b-%25e5%25bc%25a0%25e8%25a1%258c%25e4%25bc%259f.m4a&amp;activity=59608158</t>
  </si>
  <si>
    <t>怎么选择适合孩子的书籍，为孩子做好阅读的榜样</t>
  </si>
  <si>
    <t>2020/2/29 17:47:30</t>
  </si>
  <si>
    <t>117.143.114.147(上海-上海)</t>
  </si>
  <si>
    <t>肖旭宸</t>
  </si>
  <si>
    <t>http://www.wjx.cn/wjx/viewfile.aspx?path=http%3a%2f%2fpubuserqiniu.paperol.cn%2f59608158_4211_q5_1582969233BYayNi.mp4%3fattname%3d4223_5_%25e6%2595%25b0%25e5%25ad%2597%25e6%25ad%258c.mp4&amp;activity=59608158</t>
  </si>
  <si>
    <t>怎样才能让孩子喜欢阅读。有时间多陪他去图书馆</t>
  </si>
  <si>
    <t>2020/2/29 17:47:37</t>
  </si>
  <si>
    <t>101.244.129.226(上海-上海)</t>
  </si>
  <si>
    <t>郑宇倩</t>
  </si>
  <si>
    <t>http://www.wjx.cn/wjx/viewfile.aspx?path=http%3a%2f%2fpubuserqiniu.paperol.cn%2f59608158_4218_q8_1582969437npr7by.m4a%3fattname%3d4224_8_%25e6%2596%25b0%25e5%25bd%2595%25e9%259f%25b3.m4a&amp;activity=59608158</t>
  </si>
  <si>
    <t>有，书名是〖小无知游绿城〗</t>
  </si>
  <si>
    <t>不知道怎么让孩子爱上读书</t>
  </si>
  <si>
    <t>2020/2/29 17:47:46</t>
  </si>
  <si>
    <t>张潇哲</t>
  </si>
  <si>
    <t>http://www.wjx.cn/wjx/viewfile.aspx?path=http%3a%2f%2fpubuserqiniu.paperol.cn%2f59608158_4218_q5_1582969474TJmNPs.m4a%3fattname%3d4225_5_%25e6%2596%25b0%25e5%25bd%2595%25e9%259f%25b3.m4a&amp;activity=59608158</t>
  </si>
  <si>
    <t>2020/2/29 17:47:58</t>
  </si>
  <si>
    <t>沈唐鸣</t>
  </si>
  <si>
    <t>http://www.wjx.cn/wjx/viewfile.aspx?path=http%3a%2f%2fpubuserqiniu.paperol.cn%2f59608158_4226_q7_1582969674w7n3F5.amr%3fattname%3d4226_7_20200229_174722.amr&amp;activity=59608158</t>
  </si>
  <si>
    <t>有，书名是〖牧羊狼〗</t>
  </si>
  <si>
    <t>不知道怎么能让他喜欢阅读，他喜欢什么书就给他买什么书看</t>
  </si>
  <si>
    <t>2020/2/29 17:48:15</t>
  </si>
  <si>
    <t>117.136.119.93(上海-上海)</t>
  </si>
  <si>
    <t>杨灿培</t>
  </si>
  <si>
    <t>http://www.wjx.cn/wjx/viewfile.aspx?path=http%3a%2f%2fpubuserqiniu.paperol.cn%2f59608158_4223_q9_1582969582Skn3SX.mp3%3fattname%3d4227_9_REC20200229163937.mp3&amp;activity=59608158</t>
  </si>
  <si>
    <t>2020/2/29 17:48:25</t>
  </si>
  <si>
    <t>刘春意</t>
  </si>
  <si>
    <t>http://www.wjx.cn/wjx/viewfile.aspx?path=http%3a%2f%2fpubuserqiniu.paperol.cn%2f59608158_4221_q6_1582969558dTwXbJ.m4a%3fattname%3d4228_6_%25e4%25b8%258b%25e5%258d%2588%2b5%25e6%2597%25b644%25e5%2588%2586%2b.m4a&amp;activity=59608158</t>
  </si>
  <si>
    <t>2020/2/29 17:48:43</t>
  </si>
  <si>
    <t>116.232.35.236(上海-上海)</t>
  </si>
  <si>
    <t>耿思晨</t>
  </si>
  <si>
    <t>http://www.wjx.cn/wjx/viewfile.aspx?path=http%3a%2f%2fpubuserqiniu.paperol.cn%2f59608158_4208_q5_1582969160mWMQB4.m4a%3fattname%3d4229_5_%25e8%2580%25bf%25e6%2580%259d%25e6%2599%25a8.m4a&amp;activity=59608158</t>
  </si>
  <si>
    <t>孩子有好多字不认识怎样才能让孩子每次读过的书上面的字，他能接受的更快认识的更快，用自己的语言能表达的很好。</t>
  </si>
  <si>
    <t>2020/2/29 17:49:54</t>
  </si>
  <si>
    <t>101.228.211.52(上海-上海)</t>
  </si>
  <si>
    <t>刘苒</t>
  </si>
  <si>
    <t>http://www.wjx.cn/wjx/viewfile.aspx?path=http%3a%2f%2fpubuserqiniu.paperol.cn%2f59608158_4204_q7_1582968961n6reDJ.MOV%3fattname%3d4230_7_60466170366__D429D3FE-F485-4AC3-91AC-CCA9AC36E82E.MOV&amp;activity=59608158</t>
  </si>
  <si>
    <t>2020/2/29 17:52:32</t>
  </si>
  <si>
    <t>112.65.11.60(上海-上海)</t>
  </si>
  <si>
    <t>汤梦婕</t>
  </si>
  <si>
    <t>http://www.wjx.cn/wjx/viewfile.aspx?path=http%3a%2f%2fpubuserqiniu.paperol.cn%2f59608158_4227_q8_1582969939ENnXmM.amr%3fattname%3d4231_8_20200229_175131.amr&amp;activity=59608158</t>
  </si>
  <si>
    <t>没有太多的时间陪孩子一起阅读，多点时间陪陪孩子。</t>
  </si>
  <si>
    <t>2020/2/29 17:54:03</t>
  </si>
  <si>
    <t>36.4.1.47(安徽-宿州)</t>
  </si>
  <si>
    <t>高佳毅</t>
  </si>
  <si>
    <t>http://www.wjx.cn/wjx/viewfile.aspx?path=http%3a%2f%2fpubuserqiniu.paperol.cn%2f59608158_4229_q5_1582969774Jc4zQP.m4a%3fattname%3d4232_5_%25e6%2596%25b0%25e5%25bd%2595%25e9%259f%25b3%2b8.m4a&amp;activity=59608158</t>
  </si>
  <si>
    <t>如何让他对阅读感兴趣。</t>
  </si>
  <si>
    <t>2020/2/29 17:54:42</t>
  </si>
  <si>
    <t>223.104.24.15(贵州-贵阳)</t>
  </si>
  <si>
    <t>石梦瑶</t>
  </si>
  <si>
    <t>http://www.wjx.cn/wjx/viewfile.aspx?path=http%3a%2f%2fpubuserqiniu.paperol.cn%2f59608158_4208_q8_1582969198ESGmjw.mp4%3fattname%3d4233_8_VID20200229173718.mp4&amp;activity=59608158</t>
  </si>
  <si>
    <t>就是怕孩子不爱阅读，就是想让她多学点。</t>
  </si>
  <si>
    <t>2020/2/29 17:57:14</t>
  </si>
  <si>
    <t>114.87.164.132(上海-上海)</t>
  </si>
  <si>
    <t>李子晗</t>
  </si>
  <si>
    <t>http://www.wjx.cn/wjx/viewfile.aspx?path=http%3a%2f%2fpubuserqiniu.paperol.cn%2f59608158_4232_q7_1582970129SXmbdY.m4a%3fattname%3d4234_7_%25e5%258f%258c%25e6%25b1%259f%25e5%25b0%258f%25e5%25ad%25a6%25e4%25b8%2589%25e5%25b9%25b4%25e7%25ba%25a7%25e4%25ba%258c%25e7%258f%25ad%25e6%259d%258e%25e5%25ad%2590%25e6%2599%2597.m4a&amp;activity=59608158</t>
  </si>
  <si>
    <t>2020/2/29 17:57:25</t>
  </si>
  <si>
    <t>117.143.47.115(上海-上海)</t>
  </si>
  <si>
    <t>左手和右手</t>
  </si>
  <si>
    <t>http://www.wjx.cn/wjx/viewfile.aspx?path=http%3a%2f%2fpubuserqiniu.paperol.cn%2f59608158_4217_q6_1582969341Hy2s4D.mp3%3fattname%3d4235_6_%25e5%25b7%25a6%25e6%2589%258b%25e5%2592%258c%25e5%258f%25b3%25e6%2589%258b.mp3&amp;activity=59608158</t>
  </si>
  <si>
    <t>有，书名是〖狗来了〗</t>
  </si>
  <si>
    <t>孩子朗读不知如何断句</t>
  </si>
  <si>
    <t>线上亲子阅读培训┋线下故事会┋线下亲子阅读培训讲座┋故事妈妈培训┋其他〖都愿意参加〗</t>
  </si>
  <si>
    <t>2020/2/29 17:59:44</t>
  </si>
  <si>
    <t>115.174.211.43(上海-上海)</t>
  </si>
  <si>
    <t>谭海凡</t>
  </si>
  <si>
    <t>http://www.wjx.cn/wjx/viewfile.aspx?path=http%3a%2f%2fpubuserqiniu.paperol.cn%2f59608158_4234_q6_15829702655ww7xk.mp3%3fattname%3d4236_6_REC20200229175712.mp3&amp;activity=59608158</t>
  </si>
  <si>
    <t>2020/2/29 17:59:48</t>
  </si>
  <si>
    <t>115.172.34.107(上海-上海)</t>
  </si>
  <si>
    <t>徐恩琪</t>
  </si>
  <si>
    <t>http://www.wjx.cn/wjx/viewfile.aspx?path=http%3a%2f%2fpubuserqiniu.paperol.cn%2f59608158_4236_q9_15829702646mse74.m4a%3fattname%3d4237_9_%25e5%25be%2590%25e6%2581%25a9%25e7%2590%25aa.m4a&amp;activity=59608158</t>
  </si>
  <si>
    <t>有，书名是〖五百字作文〗</t>
  </si>
  <si>
    <t>2020/2/29 18:00:08</t>
  </si>
  <si>
    <t>101.244.245.9(上海-上海)</t>
  </si>
  <si>
    <t>曾婕澜</t>
  </si>
  <si>
    <t>http://www.wjx.cn/wjx/viewfile.aspx?path=http%3a%2f%2fpubuserqiniu.paperol.cn%2f59608158_4237_q5_15829704072HBGGE.mp3%3fattname%3d4238_5_%25e6%2595%25b0%25e5%25ad%2597%25e6%25ad%258c.mp3&amp;activity=59608158</t>
  </si>
  <si>
    <t>2020/2/29 18:00:27</t>
  </si>
  <si>
    <t>石琳溪</t>
  </si>
  <si>
    <t>http://www.wjx.cn/wjx/viewfile.aspx?path=http%3a%2f%2fpubuserqiniu.paperol.cn%2f59608158_4237_q5_1582970389esZk5d.MP4%3fattname%3d4239_5_1C034301-D4AF-4BCC-9783-6B252DF70262.MP4&amp;activity=59608158</t>
  </si>
  <si>
    <t>2020/2/29 18:00:36</t>
  </si>
  <si>
    <t>223.104.211.254(上海-上海)</t>
  </si>
  <si>
    <t>孙晔</t>
  </si>
  <si>
    <t>http://www.wjx.cn/wjx/viewfile.aspx?path=http%3a%2f%2fpubuserqiniu.paperol.cn%2f59608158_4236_q9_1582970416wm7T4T.m4a%3fattname%3d4240_9_%25e7%25bb%2599%25e4%25bd%25a0%25e5%2586%2599%25e4%25bf%25a1%25e5%25bd%2595%25e9%259f%25b3.m4a&amp;activity=59608158</t>
  </si>
  <si>
    <t>2020/2/29 18:00:39</t>
  </si>
  <si>
    <t>101.88.45.75(上海-上海)</t>
  </si>
  <si>
    <t>何亚舟</t>
  </si>
  <si>
    <t>http://www.wjx.cn/wjx/viewfile.aspx?path=http%3a%2f%2fpubuserqiniu.paperol.cn%2f59608158_4236_q8_1582970419wPnEFN.MOV%3fattname%3d4241_8_60466318445__A0960B91-7425-4CB6-8115-7FC6615C9B9B.MOV&amp;activity=59608158</t>
  </si>
  <si>
    <t>有，书名是〖不可思议事件薄〗</t>
  </si>
  <si>
    <t>孩子自己看了以后，他自己能理解进去吗？想陪孩子一起读。</t>
  </si>
  <si>
    <t>2020/2/29 18:01:33</t>
  </si>
  <si>
    <t>101.244.26.66(上海-上海)</t>
  </si>
  <si>
    <t>刘乐羽</t>
  </si>
  <si>
    <t>http://www.wjx.cn/wjx/viewfile.aspx?path=http%3a%2f%2fpubuserqiniu.paperol.cn%2f59608158_4235_q9_1582970288ntbY5X.mp3%3fattname%3d4242_9_REC20200229175726.mp3&amp;activity=59608158</t>
  </si>
  <si>
    <t>2020/2/29 18:01:48</t>
  </si>
  <si>
    <t>49.221.191.88(上海-上海)</t>
  </si>
  <si>
    <t>代迎樊</t>
  </si>
  <si>
    <t>http://www.wjx.cn/wjx/viewfile.aspx?path=http%3a%2f%2fpubuserqiniu.paperol.cn%2f59608158_4242_q9_15829704626jiFCe.m4a%3fattname%3d4243_9_%25e7%25bb%2599%25e4%25bd%25a0%25e5%2586%2599%25e4%25bf%25a1%25e5%258f%258c%25e6%25b1%259f%25e6%2588%2591%25e5%259b%259b%25e7%258f%25ad%25e4%25bb%25a3%25e8%25bf%258e%25e6%25a8%258a.m4a&amp;activity=59608158</t>
  </si>
  <si>
    <t>2020/2/29 18:02:47</t>
  </si>
  <si>
    <t>http://www.wjx.cn/wjx/viewfile.aspx?path=http%3a%2f%2fpubuserqiniu.paperol.cn%2f59608158_4241_q5_1582970473GXHCpB.MOV%3fattname%3d4244_5_60466325458__5D06C086-5B25-4042-B74D-43A2D59968E6.MOV&amp;activity=59608158</t>
  </si>
  <si>
    <t>2020/2/29 18:03:05</t>
  </si>
  <si>
    <t>223.104.211.130(上海-上海)</t>
  </si>
  <si>
    <t>穆凡</t>
  </si>
  <si>
    <t>http://www.wjx.cn/wjx/viewfile.aspx?path=http%3a%2f%2fpubuserqiniu.paperol.cn%2f59608158_4234_q6_1582970344BkcF8R.m4a%3fattname%3d4245_6_%25e6%2596%25b0%25e5%25bd%2595%25e9%259f%25b3%2b4.m4a&amp;activity=59608158</t>
  </si>
  <si>
    <t>有的字不认识，</t>
  </si>
  <si>
    <t>2020/2/29 18:03:23</t>
  </si>
  <si>
    <t>139.226.20.121(上海-上海)</t>
  </si>
  <si>
    <t>姚新怡</t>
  </si>
  <si>
    <t>http://www.wjx.cn/wjx/viewfile.aspx?path=http%3a%2f%2fpubuserqiniu.paperol.cn%2f59608158_4241_q6_1582970457yxBe3r.amr%3fattname%3d4246_6_20200229_180007.amr&amp;activity=59608158</t>
  </si>
  <si>
    <t>有，书名是〖看图说话写话〗</t>
  </si>
  <si>
    <t>希望可以帮助孩子爱上阅读</t>
  </si>
  <si>
    <t>2020/2/29 18:03:54</t>
  </si>
  <si>
    <t>43.227.137.201(湖北-武汉)</t>
  </si>
  <si>
    <t>罗烨辰</t>
  </si>
  <si>
    <t>http://www.wjx.cn/wjx/viewfile.aspx?path=http%3a%2f%2fpubuserqiniu.paperol.cn%2f59608158_4236_q5_1582970418MByBGB.amr%3fattname%3d4247_5_20200229_175955.amr&amp;activity=59608158</t>
  </si>
  <si>
    <t>2020/2/29 18:04:25</t>
  </si>
  <si>
    <t>220.112.124.112(上海-上海)</t>
  </si>
  <si>
    <t>吴炜涵</t>
  </si>
  <si>
    <t>http://www.wjx.cn/wjx/viewfile.aspx?path=http%3a%2f%2fpubuserqiniu.paperol.cn%2f59608158_4232_q9_1582970148JwRw7y.m4a%3fattname%3d4248_9_%25e6%2596%25b0%25e5%25bd%2595%25e9%259f%25b3%2b6.m4a&amp;activity=59608158</t>
  </si>
  <si>
    <t>有，书名是〖巜三国演义》〗</t>
  </si>
  <si>
    <t>没有任何疑问，只想创造一个更好的环境</t>
  </si>
  <si>
    <t>2020/2/29 18:05:06</t>
  </si>
  <si>
    <t>36.34.103.138(安徽-六安)</t>
  </si>
  <si>
    <t>方梁</t>
  </si>
  <si>
    <t>http://www.wjx.cn/wjx/viewfile.aspx?path=http%3a%2f%2fpubuserqiniu.paperol.cn%2f59608158_4249_q7_1582970703ttpeNB.amr%3fattname%3d4249_7_20200229_180434.amr&amp;activity=59608158</t>
  </si>
  <si>
    <t>最想提高他们的阅读和理解能力</t>
  </si>
  <si>
    <t>2020/2/29 18:07:01</t>
  </si>
  <si>
    <t>116.247.109.130(上海-上海)</t>
  </si>
  <si>
    <t>颜旭</t>
  </si>
  <si>
    <t>http://www.wjx.cn/wjx/viewfile.aspx?path=http%3a%2f%2fpubuserqiniu.paperol.cn%2f59608158_4250_q9_1582970719QcB2RS.mp3%3fattname%3d4250_9_%25e9%25a2%259c%25e6%2597%25ad.mp3&amp;activity=59608158</t>
  </si>
  <si>
    <t>其他〖这样的时间比较少〗</t>
  </si>
  <si>
    <t>2020/2/29 18:08:42</t>
  </si>
  <si>
    <t>陈传轩</t>
  </si>
  <si>
    <t>http://www.wjx.cn/wjx/viewfile.aspx?path=http%3a%2f%2fpubuserqiniu.paperol.cn%2f59608158_4251_q5_1582970914a7cZct.MOV%3fattname%3d4251_5_60466367889__742241D3-D76B-4CA2-81BD-A8AF928381BF.MOV&amp;activity=59608158</t>
  </si>
  <si>
    <t>注意力不集中</t>
  </si>
  <si>
    <t>2020/2/29 18:08:49</t>
  </si>
  <si>
    <t>101.244.25.193(上海-上海)</t>
  </si>
  <si>
    <t>吴俊豪</t>
  </si>
  <si>
    <t>http://www.wjx.cn/wjx/viewfile.aspx?path=http%3a%2f%2fpubuserqiniu.paperol.cn%2f59608158_4250_q6_1582970774AZkFWr.m4a%3fattname%3d4252_6_%25e5%25b7%25a6%25e6%2589%258b%25e5%2592%258c%25e5%258f%25b3%25e6%2589%258b.m4a&amp;activity=59608158</t>
  </si>
  <si>
    <t>提高孩子的兴趣，让他喜欢上阅读</t>
  </si>
  <si>
    <t>2020/2/29 18:09:45</t>
  </si>
  <si>
    <t>220.200.0.75(福建-福州)</t>
  </si>
  <si>
    <t>黄子豪</t>
  </si>
  <si>
    <t>http://www.wjx.cn/wjx/viewfile.aspx?path=http%3a%2f%2fpubuserqiniu.paperol.cn%2f59608158_4252_q6_15829709828Qj6EF.MOV%3fattname%3d4253_6_60466374244__FCE8FCCF-C373-4225-9868-435F92C067FC.MOV&amp;activity=59608158</t>
  </si>
  <si>
    <t>2020/2/29 18:12:41</t>
  </si>
  <si>
    <t>211.161.248.13(上海-上海)</t>
  </si>
  <si>
    <t>李紫桐</t>
  </si>
  <si>
    <t>http://www.wjx.cn/wjx/viewfile.aspx?path=http%3a%2f%2fpubuserqiniu.paperol.cn%2f59608158_4254_q5_1582971091FjKZCc.m4a%3fattname%3d4254_5_%25e5%258f%258c%25e6%25b1%259f%25e5%25b0%258f%25e5%25ad%25a6%25e4%25b8%2580%25e5%25b9%25b4%25e7%25ba%25a7%25e4%25b8%2580%25e7%258f%25ad%25e6%259d%258e%25e7%25b4%25ab%25e6%25a1%2590.m4a&amp;activity=59608158</t>
  </si>
  <si>
    <t>2020/2/29 18:12:45</t>
  </si>
  <si>
    <t>方栋</t>
  </si>
  <si>
    <t>http://www.wjx.cn/wjx/viewfile.aspx?path=http%3a%2f%2fpubuserqiniu.paperol.cn%2f59608158_4249_q7_1582971157zWFQER.amr%3fattname%3d4255_7_20200229_181213.amr&amp;activity=59608158</t>
  </si>
  <si>
    <t>有，书名是〖格林童话、安徒生童话〗</t>
  </si>
  <si>
    <t>孩子不认真听不不愿意读，想提高他的阅读理解能力</t>
  </si>
  <si>
    <t>2020/2/29 18:14:14</t>
  </si>
  <si>
    <t>黄静雅</t>
  </si>
  <si>
    <t>http://www.wjx.cn/wjx/viewfile.aspx?path=http%3a%2f%2fpubuserqiniu.paperol.cn%2f59608158_4249_q9_1582970985m8t33k.mp4%3fattname%3d4256_9_S00229-18083495.mp4&amp;activity=59608158</t>
  </si>
  <si>
    <t>有，书名是〖史高治.麦克达克寻宝记〗</t>
  </si>
  <si>
    <t>有些字他不认识，我们也不是很懂，所以没有时间去陪伴</t>
  </si>
  <si>
    <t>120.204.150.51(上海-上海)</t>
  </si>
  <si>
    <t>谢远昊</t>
  </si>
  <si>
    <t>http://www.wjx.cn/wjx/viewfile.aspx?path=http%3a%2f%2fpubuserqiniu.paperol.cn%2f59608158_4249_q6_1582971083cfHdSi.m4a%3fattname%3d4257_6_%25e5%25ae%25b6%25e5%25ba%25ad.m4a&amp;activity=59608158</t>
  </si>
  <si>
    <t>怎么能让他的学习得到提高</t>
  </si>
  <si>
    <t>2020/2/29 18:14:57</t>
  </si>
  <si>
    <t>183.194.168.236(上海-上海)</t>
  </si>
  <si>
    <t>段静芝</t>
  </si>
  <si>
    <t>其他〖段〗</t>
  </si>
  <si>
    <t>http://www.wjx.cn/wjx/viewfile.aspx?path=http%3a%2f%2fpubuserqiniu.paperol.cn%2f59608158_4258_q5_1582971295rprGT2.amr%3fattname%3d4258_5_20200229_181447.amr&amp;activity=59608158</t>
  </si>
  <si>
    <t>2020/2/29 18:14:58</t>
  </si>
  <si>
    <t>117.143.112.123(上海-上海)</t>
  </si>
  <si>
    <t>邹婷婷</t>
  </si>
  <si>
    <t>http://www.wjx.cn/wjx/viewfile.aspx?path=http%3a%2f%2fpubuserqiniu.paperol.cn%2f59608158_4254_q5_1582971250t8cBRa.mp3%3fattname%3d4259_5_2%25e6%259c%258829%25e6%2597%25a5%2b%25e4%25b8%258b%25e5%258d%25886%25e7%2582%25b913%25e5%2588%2586.mp3&amp;activity=59608158</t>
  </si>
  <si>
    <t>2020/2/29 18:15:43</t>
  </si>
  <si>
    <t>211.161.245.245(上海-上海)</t>
  </si>
  <si>
    <t>杨哲</t>
  </si>
  <si>
    <t>http://www.wjx.cn/wjx/viewfile.aspx?path=http%3a%2f%2fpubuserqiniu.paperol.cn%2f59608158_4259_q9_1582971340x86BW7.mp4%3fattname%3d4260_9_wx_camera_1582949818649.mp4&amp;activity=59608158</t>
  </si>
  <si>
    <t>2020/2/29 18:16:03</t>
  </si>
  <si>
    <t>101.244.26.144(上海-上海)</t>
  </si>
  <si>
    <t>乐逸</t>
  </si>
  <si>
    <t>http://www.wjx.cn/wjx/viewfile.aspx?path=http%3a%2f%2fpubuserqiniu.paperol.cn%2f59608158_4254_q7_1582971148wXCArP.mp3%3fattname%3d4261_7_REC20200229180832.mp3&amp;activity=59608158</t>
  </si>
  <si>
    <t>2020/2/29 18:16:29</t>
  </si>
  <si>
    <t>101.44.94.36(上海-上海)</t>
  </si>
  <si>
    <t>陈谦诺</t>
  </si>
  <si>
    <t>http://www.wjx.cn/wjx/viewfile.aspx?path=http%3a%2f%2fpubuserqiniu.paperol.cn%2f59608158_4261_q6_1582971383Hk8pYG.MOV%3fattname%3d4262_6_IMG_2426.MOV&amp;activity=59608158</t>
  </si>
  <si>
    <t>2020/2/29 18:16:32</t>
  </si>
  <si>
    <t>223.104.213.152(上海-上海)</t>
  </si>
  <si>
    <t>http://www.wjx.cn/wjx/viewfile.aspx?path=http%3a%2f%2fpubuserqiniu.paperol.cn%2f59608158_4255_q8_1582971267DwiTF8.mp3%3fattname%3d4263_8_REC20200229181425.mp3&amp;activity=59608158</t>
  </si>
  <si>
    <t>2020/2/29 18:17:01</t>
  </si>
  <si>
    <t>60.181.165.115(浙江-温州)</t>
  </si>
  <si>
    <t>李睿可</t>
  </si>
  <si>
    <t>http://www.wjx.cn/wjx/viewfile.aspx?path=http%3a%2f%2fpubuserqiniu.paperol.cn%2f59608158_4254_q8_1582971215ad4X2D.mp3%3fattname%3d4264_8_%25e6%2596%2587%25e9%25a6%25a8%2b%25e5%259b%259b%25e4%25ba%2594%25e7%258f%25ad%2b%25e6%259d%258e%25e7%259d%25bf%25e5%258f%25af.mp3&amp;activity=59608158</t>
  </si>
  <si>
    <t>有，书名是〖李斯与秦帝国〗</t>
  </si>
  <si>
    <t>有效的阅读方法</t>
  </si>
  <si>
    <t>2020/2/29 18:17:31</t>
  </si>
  <si>
    <t>112.65.62.64(上海-上海)</t>
  </si>
  <si>
    <t>张鹏</t>
  </si>
  <si>
    <t>http://www.wjx.cn/wjx/viewfile.aspx?path=http%3a%2f%2fpubuserqiniu.paperol.cn%2f59608158_4255_q6_1582971315KHnT3P.m4a%3fattname%3d4265_6_20200229_181419.m4a&amp;activity=59608158</t>
  </si>
  <si>
    <t>2020/2/29 18:17:34</t>
  </si>
  <si>
    <t>223.104.211.235(上海-上海)</t>
  </si>
  <si>
    <t>李奇伟</t>
  </si>
  <si>
    <t>http://www.wjx.cn/wjx/viewfile.aspx?path=http%3a%2f%2fpubuserqiniu.paperol.cn%2f59608158_4255_q6_1582971359EfMpfS.mp4%3fattname%3d4266_6_wx_camera_1582695023661.mp4&amp;activity=59608158</t>
  </si>
  <si>
    <t>有，书名是〖城市里最漂亮的巨人〗</t>
  </si>
  <si>
    <t>2020/2/29 18:17:48</t>
  </si>
  <si>
    <t>183.194.172.83(上海-上海)</t>
  </si>
  <si>
    <t>高静意</t>
  </si>
  <si>
    <t>http://www.wjx.cn/wjx/viewfile.aspx?path=http%3a%2f%2fpubuserqiniu.paperol.cn%2f59608158_4254_q5_15829712427QdnFW.mp3%3fattname%3d4267_5_REC20200229181340.mp3&amp;activity=59608158</t>
  </si>
  <si>
    <t>2020/2/29 18:17:55</t>
  </si>
  <si>
    <t>183.194.164.106(上海-上海)</t>
  </si>
  <si>
    <t>段淇淋</t>
  </si>
  <si>
    <t>http://www.wjx.cn/wjx/viewfile.aspx?path=http%3a%2f%2fpubuserqiniu.paperol.cn%2f59608158_4261_q7_1582971345CsYWck.amr%3fattname%3d4268_7_20200229_181512.amr&amp;activity=59608158</t>
  </si>
  <si>
    <t>2020/2/29 18:18:59</t>
  </si>
  <si>
    <t>211.161.248.12(上海-上海)</t>
  </si>
  <si>
    <t>马言旭</t>
  </si>
  <si>
    <t>http://www.wjx.cn/wjx/viewfile.aspx?path=http%3a%2f%2fpubuserqiniu.paperol.cn%2f59608158_4264_q9_1582971414jEt7fR.m4a%3fattname%3d4269_9_%25e3%2580%258a%25e7%25bb%2599%25e4%25bd%25a0%25e5%2586%2599%25e4%25bf%25a1%25e3%2580%258b%25e4%25ba%2594(3)%25e7%258f%25ad%25e9%25a9%25ac%25e8%25a8%2580%25e6%2597%25ad.m4a&amp;activity=59608158</t>
  </si>
  <si>
    <t>读懂了吗？</t>
  </si>
  <si>
    <t>2020/2/29 18:19:34</t>
  </si>
  <si>
    <t>112.65.11.123(上海-上海)</t>
  </si>
  <si>
    <t>杨佳琦</t>
  </si>
  <si>
    <t>http://www.wjx.cn/wjx/viewfile.aspx?path=http%3a%2f%2fpubuserqiniu.paperol.cn%2f59608158_4263_q6_1582971570yJekK7.m4a%3fattname%3d4270_6_%25e6%259d%25a8%25e4%25bd%25b3%25e7%2590%25a6(%25e5%25b7%25a6%25e6%2589%258b%25e5%2592%258c%25e5%258f%25b3%25e6%2589%258b).m4a&amp;activity=59608158</t>
  </si>
  <si>
    <t>不知道怎样才能增加她的兴趣，陪伴的太少</t>
  </si>
  <si>
    <t>2020/2/29 18:19:46</t>
  </si>
  <si>
    <t>101.88.239.92(上海-上海)</t>
  </si>
  <si>
    <t>王灿</t>
  </si>
  <si>
    <t>http://www.wjx.cn/wjx/viewfile.aspx?path=http%3a%2f%2fpubuserqiniu.paperol.cn%2f59608158_4254_q9_1582971081SiSDfz.mp3%3fattname%3d4271_9_REC20200229175124.mp3&amp;activity=59608158</t>
  </si>
  <si>
    <t>孩子是否理解亲子阅读</t>
  </si>
  <si>
    <t>2020/2/29 18:20:08</t>
  </si>
  <si>
    <t>112.65.61.0(上海-上海)</t>
  </si>
  <si>
    <t>http://www.wjx.cn/wjx/viewfile.aspx?path=http%3a%2f%2fpubuserqiniu.paperol.cn%2f59608158_4272_q6_1582971587jrCkeJ.MOV%3fattname%3d4272_6_60466435238__EEF72C1F-1FB9-4951-B831-300885906AD6.MOV&amp;activity=59608158</t>
  </si>
  <si>
    <t>2020/2/29 18:20:31</t>
  </si>
  <si>
    <t>慕一凡</t>
  </si>
  <si>
    <t>http://www.wjx.cn/wjx/viewfile.aspx?path=http%3a%2f%2fpubuserqiniu.paperol.cn%2f59608158_4254_q9_1582971108fxTz7y.amr%3fattname%3d4273_9_20200229_181053.amr&amp;activity=59608158</t>
  </si>
  <si>
    <t>有，书名是〖淘气包与马小跳〗</t>
  </si>
  <si>
    <t>孩子为什么不喜欢读书，想和孩子一起读书营造出学习的氛围。</t>
  </si>
  <si>
    <t>2020/2/29 18:20:40</t>
  </si>
  <si>
    <t>114.87.164.187(上海-上海)</t>
  </si>
  <si>
    <t>陈龙辉</t>
  </si>
  <si>
    <t>http://www.wjx.cn/wjx/viewfile.aspx?path=http%3a%2f%2fpubuserqiniu.paperol.cn%2f59608158_4257_q6_1582971256Fj6TZK.mp3%3fattname%3d4274_6_REC20200229181341.mp3&amp;activity=59608158</t>
  </si>
  <si>
    <t>理解能力不是太好</t>
  </si>
  <si>
    <t>2020/2/29 18:21:36</t>
  </si>
  <si>
    <t>116.237.3.45(上海-上海)</t>
  </si>
  <si>
    <t>刘奕</t>
  </si>
  <si>
    <t>http://www.wjx.cn/wjx/viewfile.aspx?path=http%3a%2f%2fpubuserqiniu.paperol.cn%2f59608158_4254_q8_1582971207jxhec3.amr%3fattname%3d4275_8_20200229_181246.amr&amp;activity=59608158</t>
  </si>
  <si>
    <t>有，书名是〖大声说出我爱你〗</t>
  </si>
  <si>
    <t>自己也不爱看书，可能看了也不一定理解</t>
  </si>
  <si>
    <t>2020/2/29 18:23:03</t>
  </si>
  <si>
    <t>101.45.201.173(上海-上海)</t>
  </si>
  <si>
    <t>蔡如意</t>
  </si>
  <si>
    <t>http://www.wjx.cn/wjx/viewfile.aspx?path=http%3a%2f%2fpubuserqiniu.paperol.cn%2f59608158_4273_q8_1582971719Tz2eCC.m4a%3fattname%3d4276_8_%25e6%2596%25b0%25e5%25bd%2595%25e9%259f%25b3%2b2.m4a&amp;activity=59608158</t>
  </si>
  <si>
    <t>2020/2/29 18:26:54</t>
  </si>
  <si>
    <t>139.227.253.71(上海-上海)</t>
  </si>
  <si>
    <t>黄硕鑫</t>
  </si>
  <si>
    <t>http://www.wjx.cn/wjx/viewfile.aspx?path=http%3a%2f%2fpubuserqiniu.paperol.cn%2f59608158_4277_q6_1582971865GZT4Pa.amr%3fattname%3d4277_6_20200229_182350.amr&amp;activity=59608158</t>
  </si>
  <si>
    <t>2020/2/29 18:27:09</t>
  </si>
  <si>
    <t>223.166.104.187(上海-上海)</t>
  </si>
  <si>
    <t>张语彤</t>
  </si>
  <si>
    <t>http://www.wjx.cn/wjx/viewfile.aspx?path=http%3a%2f%2fpubuserqiniu.paperol.cn%2f59608158_4274_q5_1582972028nc8dcW.amr%3fattname%3d4278_5_20200229_182641.amr&amp;activity=59608158</t>
  </si>
  <si>
    <t>养成阅读的好习惯</t>
  </si>
  <si>
    <t>2020/2/29 18:27:36</t>
  </si>
  <si>
    <t>120.204.143.32(上海-上海)</t>
  </si>
  <si>
    <t>张懿轩</t>
  </si>
  <si>
    <t>http://www.wjx.cn/wjx/viewfile.aspx?path=http%3a%2f%2fpubuserqiniu.paperol.cn%2f59608158_4274_q6_15829719474PWFAa.m4a%3fattname%3d4279_6_%25e5%258f%258c%25e6%25b1%259f%252b%25e4%25ba%258c%25e5%259b%259b%25e7%258f%25ad%252b%25e5%25bc%25a0%25e6%2587%25bf%25e8%25bd%25a9.m4a&amp;activity=59608158</t>
  </si>
  <si>
    <t>2020/2/29 18:28:06</t>
  </si>
  <si>
    <t>211.161.245.46(上海-上海)</t>
  </si>
  <si>
    <t>陈梦杰</t>
  </si>
  <si>
    <t>http://www.wjx.cn/wjx/viewfile.aspx?path=http%3a%2f%2fpubuserqiniu.paperol.cn%2f59608158_4280_q9_1582972084N7Tkbn.amr%3fattname%3d4280_9_20200229_182755.amr&amp;activity=59608158</t>
  </si>
  <si>
    <t>有，书名是〖写给你的信〗</t>
  </si>
  <si>
    <t>让他多读点书</t>
  </si>
  <si>
    <t>2020/2/29 18:28:51</t>
  </si>
  <si>
    <t>黄兴烨</t>
  </si>
  <si>
    <t>http://www.wjx.cn/wjx/viewfile.aspx?path=http%3a%2f%2fpubuserqiniu.paperol.cn%2f59608158_4277_q8_15829720947piiw5.m4a%3fattname%3d4281_8_031%25e4%25b9%25a1%25e9%2581%2593.m4a&amp;activity=59608158</t>
  </si>
  <si>
    <t>2020/2/29 18:29:04</t>
  </si>
  <si>
    <t>117.136.8.34(上海-上海)</t>
  </si>
  <si>
    <t>陈晓翰</t>
  </si>
  <si>
    <t>http://www.wjx.cn/wjx/viewfile.aspx?path=http%3a%2f%2fpubuserqiniu.paperol.cn%2f59608158_4282_q6_1582972142GZFf5D.m4a%3fattname%3d4282_6_%25e9%2599%2588%25e6%2599%2593%25e7%25bf%25b0.m4a&amp;activity=59608158</t>
  </si>
  <si>
    <t>2020/2/29 18:29:16</t>
  </si>
  <si>
    <t>112.65.61.147(上海-上海)</t>
  </si>
  <si>
    <t>赵雨桐</t>
  </si>
  <si>
    <t>http://www.wjx.cn/wjx/viewfile.aspx?path=http%3a%2f%2fpubuserqiniu.paperol.cn%2f59608158_4279_q7_1582972122NGFeR5.MOV%3fattname%3d4283_7_60466488603__DF7EB0A5-50BF-46C1-8E0C-B2C85EF9E334.MOV&amp;activity=59608158</t>
  </si>
  <si>
    <t>2020/2/29 18:30:21</t>
  </si>
  <si>
    <t>http://www.wjx.cn/wjx/viewfile.aspx?path=http%3a%2f%2fpubuserqiniu.paperol.cn%2f59608158_4283_q9_1582972151ZbyQMp.zip%3fattname%3d4284_9_%25e7%25bb%2599%25e4%25bd%25a0%25e5%2586%2599%25e4%25bf%25a1.zip&amp;activity=59608158</t>
  </si>
  <si>
    <t>有，书名是〖三园演义〗</t>
  </si>
  <si>
    <t>孩子读了这么多书为什么成绩就不上了监督</t>
  </si>
  <si>
    <t>2020/2/29 18:30:26</t>
  </si>
  <si>
    <t>蔡吉祥</t>
  </si>
  <si>
    <t>http://www.wjx.cn/wjx/viewfile.aspx?path=http%3a%2f%2fpubuserqiniu.paperol.cn%2f59608158_4283_q6_15829721518D65w3.m4a%3fattname%3d4285_6_%25e6%2596%25b0%25e5%25bd%2595%25e9%259f%25b3%2b3.m4a&amp;activity=59608158</t>
  </si>
  <si>
    <t>2020/2/29 18:30:36</t>
  </si>
  <si>
    <t>101.88.43.103(上海-上海)</t>
  </si>
  <si>
    <t>崔栩颢</t>
  </si>
  <si>
    <t>http://www.wjx.cn/wjx/viewfile.aspx?path=http%3a%2f%2fpubuserqiniu.paperol.cn%2f59608158_4276_q8_1582971984jbJ2xS.mp4%3fattname%3d4286_8_VID_20200229_182544.mp4&amp;activity=59608158</t>
  </si>
  <si>
    <t>让他自己主动学习</t>
  </si>
  <si>
    <t>2020/2/29 18:31:39</t>
  </si>
  <si>
    <t>http://www.wjx.cn/wjx/viewfile.aspx?path=http%3a%2f%2fpubuserqiniu.paperol.cn%2f59608158_4286_q9_15829722588e7CiK.zip%3fattname%3d4287_9_%25e7%25bb%2599%25e4%25bd%25a0%25e5%2586%2599%25e4%25bf%25a1.zip&amp;activity=59608158</t>
  </si>
  <si>
    <t>为什么孩子读了这么多书成绩跟不上监督</t>
  </si>
  <si>
    <t>2020/2/29 18:33:10</t>
  </si>
  <si>
    <t>杨祥燕</t>
  </si>
  <si>
    <t>http://www.wjx.cn/wjx/viewfile.aspx?path=http%3a%2f%2fpubuserqiniu.paperol.cn%2f59608158_4281_q8_1582972269Wyrj8H.mp3%3fattname%3d4288_8_REC20200229182644.mp3&amp;activity=59608158</t>
  </si>
  <si>
    <t>2020/2/29 18:33:56</t>
  </si>
  <si>
    <t>115.174.219.108(上海-上海)</t>
  </si>
  <si>
    <t>贾天灵</t>
  </si>
  <si>
    <t>http://www.wjx.cn/wjx/viewfile.aspx?path=http%3a%2f%2fpubuserqiniu.paperol.cn%2f59608158_4281_q9_1582972324ZphZwi.m4a%3fattname%3d4289_9_%25e4%25ba%2594%25ef%25bc%25883%25ef%25bc%2589%25e7%258f%25ad%25e8%25b4%25be%25e5%25a4%25a9%25e7%2581%25b5.m4a&amp;activity=59608158</t>
  </si>
  <si>
    <t>2020/2/29 18:34:15</t>
  </si>
  <si>
    <t>49.221.190.243(上海-上海)</t>
  </si>
  <si>
    <t>徐宇翔</t>
  </si>
  <si>
    <t>http://www.wjx.cn/wjx/viewfile.aspx?path=http%3a%2f%2fpubuserqiniu.paperol.cn%2f59608158_4287_q9_15829724474NESfR.m4a%3fattname%3d4290_9_%25e5%25be%2590%25e5%25ae%2587%25e7%25bf%2594%25e4%25ba%2594%25e4%25b8%2589%25e7%258f%25ad.m4a&amp;activity=59608158</t>
  </si>
  <si>
    <t>有，书名是〖宇宙的最后一本书〗</t>
  </si>
  <si>
    <t>怎么引导孩子阅读习惯</t>
  </si>
  <si>
    <t>2020/2/29 18:34:38</t>
  </si>
  <si>
    <t>211.161.245.236(上海-上海)</t>
  </si>
  <si>
    <t>左琰</t>
  </si>
  <si>
    <t>http://www.wjx.cn/wjx/viewfile.aspx?path=http%3a%2f%2fpubuserqiniu.paperol.cn%2f59608158_4288_q8_1582972380AKDjJP.mp3%3fattname%3d4291_8_%25e5%258f%258c%25e6%25b1%259f%25e5%25b0%258f%25e5%25ad%25a6%25ef%25bc%258c%25e5%259b%259b%25e5%25b9%25b4%25e7%25ba%25a7(1%25e7%258f%25ad)%2b%25e5%25b7%25a6%25e7%2590%25b08.mp3&amp;activity=59608158</t>
  </si>
  <si>
    <t>2020/2/29 18:34:45</t>
  </si>
  <si>
    <t>117.136.8.2(上海-上海)</t>
  </si>
  <si>
    <t>成馨雨</t>
  </si>
  <si>
    <t>http://www.wjx.cn/wjx/viewfile.aspx?path=http%3a%2f%2fpubuserqiniu.paperol.cn%2f59608158_4282_q8_1582972142PfQkim.amr%3fattname%3d4292_8_20200229_182826.amr&amp;activity=59608158</t>
  </si>
  <si>
    <t>2020/2/29 18:35:53</t>
  </si>
  <si>
    <t>223.166.13.76(上海-上海)</t>
  </si>
  <si>
    <t>杨长瑞</t>
  </si>
  <si>
    <t>http://www.wjx.cn/wjx/viewfile.aspx?path=http%3a%2f%2fpubuserqiniu.paperol.cn%2f59608158_4287_q8_15829722376cG4ZJ.m4a%3fattname%3d4293_8_%25e6%2596%25b0%25e5%25bd%2595%25e9%259f%25b3%2b4.m4a&amp;activity=59608158</t>
  </si>
  <si>
    <t>都出一点时间！多一些时间陪她一起阅读</t>
  </si>
  <si>
    <t>2020/2/29 18:36:23</t>
  </si>
  <si>
    <t>101.44.86.160(上海-上海)</t>
  </si>
  <si>
    <t>刘雨泽</t>
  </si>
  <si>
    <t>http://www.wjx.cn/wjx/viewfile.aspx?path=http%3a%2f%2fpubuserqiniu.paperol.cn%2f59608158_4288_q6_1582972439YtN27p.amr%3fattname%3d4294_6_20200229_183311.amr&amp;activity=59608158</t>
  </si>
  <si>
    <t>2020/2/29 18:36:54</t>
  </si>
  <si>
    <t>116.226.100.180(上海-上海)</t>
  </si>
  <si>
    <t>邓子豪</t>
  </si>
  <si>
    <t>http://www.wjx.cn/wjx/viewfile.aspx?path=http%3a%2f%2fpubuserqiniu.paperol.cn%2f59608158_4295_q9_1582972611Wn8prx.mp3%3fattname%3d4295_9_REC20200229183541.mp3&amp;activity=59608158</t>
  </si>
  <si>
    <t>有，书名是〖同步作文〗</t>
  </si>
  <si>
    <t>2020/2/29 18:38:08</t>
  </si>
  <si>
    <t>115.172.35.243(上海-上海)</t>
  </si>
  <si>
    <t>詹昊睿</t>
  </si>
  <si>
    <t>http://www.wjx.cn/wjx/viewfile.aspx?path=http%3a%2f%2fpubuserqiniu.paperol.cn%2f59608158_4292_q6_1582972488FsRP8J.mp3%3fattname%3d4296_6_%25e4%25ba%258c(2)%25e7%258f%25ad%25e8%25a9%25b9%25e6%2598%258a%25e7%259d%25bf%2b%25e5%25b7%25a6%25e6%2589%258b%25e5%2592%258c%25e5%258f%25b3%25e6%2589%258b(1).mp3&amp;activity=59608158</t>
  </si>
  <si>
    <t>2020/2/29 18:39:32</t>
  </si>
  <si>
    <t>101.44.92.48(上海-上海)</t>
  </si>
  <si>
    <t>缑文博</t>
  </si>
  <si>
    <t>http://www.wjx.cn/wjx/viewfile.aspx?path=http%3a%2f%2fpubuserqiniu.paperol.cn%2f59608158_4295_q6_1582972610CDM8Bh.mp3%3fattname%3d4297_6_a9b46fdb6d22b6bba19614a93c0bc5bf.mp3&amp;activity=59608158</t>
  </si>
  <si>
    <t>好好和他阅读</t>
  </si>
  <si>
    <t>2020/2/29 18:41:07</t>
  </si>
  <si>
    <t>183.211.117.99(江苏-连云港)</t>
  </si>
  <si>
    <t>顾译文</t>
  </si>
  <si>
    <t>http://www.wjx.cn/wjx/viewfile.aspx?path=http%3a%2f%2fpubuserqiniu.paperol.cn%2f59608158_4296_q8_1582972722RYNDdn.mp4%3fattname%3d4298_8_video_20200229_183809.mp4&amp;activity=59608158</t>
  </si>
  <si>
    <t>如何让孩子读懂一本书</t>
  </si>
  <si>
    <t>2020/2/29 18:41:54</t>
  </si>
  <si>
    <t>101.88.206.2(上海-上海)</t>
  </si>
  <si>
    <t>尹子晨</t>
  </si>
  <si>
    <t>http://www.wjx.cn/wjx/viewfile.aspx?path=http%3a%2f%2fpubuserqiniu.paperol.cn%2f59608158_4289_q7_1582972895AfmSex.mp4%3fattname%3d4299_7_video_20200229_184058.mp4&amp;activity=59608158</t>
  </si>
  <si>
    <t>孩子不爱阅读 想让她爱上阅读</t>
  </si>
  <si>
    <t>2020/2/29 18:43:55</t>
  </si>
  <si>
    <t>117.136.119.127(上海-上海)</t>
  </si>
  <si>
    <t>毛新兰</t>
  </si>
  <si>
    <t>http://www.wjx.cn/wjx/viewfile.aspx?path=http%3a%2f%2fpubuserqiniu.paperol.cn%2f59608158_4298_q8_1582972828Tnaw4P.m4a%3fattname%3d4300_8_20200229_183204.m4a&amp;activity=59608158</t>
  </si>
  <si>
    <t>2020/2/29 18:43:58</t>
  </si>
  <si>
    <t>宋皖荥</t>
  </si>
  <si>
    <t>http://www.wjx.cn/wjx/viewfile.aspx?path=http%3a%2f%2fpubuserqiniu.paperol.cn%2f59608158_4289_q6_1582972950DcWm6r.mp3%3fattname%3d4301_6_%25e5%25ae%258b%25e7%259a%2596%25e8%258d%25a5.mp3&amp;activity=59608158</t>
  </si>
  <si>
    <t>2020/2/29 18:45:10</t>
  </si>
  <si>
    <t>101.84.98.15(上海-上海)</t>
  </si>
  <si>
    <t>梅博洋</t>
  </si>
  <si>
    <t>http://www.wjx.cn/wjx/viewfile.aspx?path=http%3a%2f%2fpubuserqiniu.paperol.cn%2f59608158_4299_q7_1582973105Xp6sks.m4a%3fattname%3d4302_7_%25e6%2596%25b0%25e5%25bd%2595%25e9%259f%25b3%2b1.m4a&amp;activity=59608158</t>
  </si>
  <si>
    <t>认真阅读</t>
  </si>
  <si>
    <t>线下故事会┋其他〖想和孩子多点时间去阅读〗</t>
  </si>
  <si>
    <t>2020/2/29 18:45:18</t>
  </si>
  <si>
    <t>211.161.248.97(上海-上海)</t>
  </si>
  <si>
    <t>陈淑妍</t>
  </si>
  <si>
    <t>http://www.wjx.cn/wjx/viewfile.aspx?path=http%3a%2f%2fpubuserqiniu.paperol.cn%2f59608158_4289_q9_1582972889QfHWkG.m4a%3fattname%3d4303_9_20200229_183749.m4a&amp;activity=59608158</t>
  </si>
  <si>
    <t>2020/2/29 18:45:59</t>
  </si>
  <si>
    <t>124.78.222.176(上海-上海)</t>
  </si>
  <si>
    <t>汪婷玉</t>
  </si>
  <si>
    <t>http://www.wjx.cn/wjx/viewfile.aspx?path=http%3a%2f%2fpubuserqiniu.paperol.cn%2f59608158_4300_q9_1582972948JidzE7.mp3%3fattname%3d4304_9_%25e5%258f%258c%25e6%25b1%259f%25e5%25b0%258f%25e5%25ad%25a6%25e4%25ba%25942%25e7%258f%25ad%25e6%25b1%25aa%25e5%25a9%25b7%25e7%258e%2589.mp3&amp;activity=59608158</t>
  </si>
  <si>
    <t>孩子不主动阅读</t>
  </si>
  <si>
    <t>2020/2/29 18:46:00</t>
  </si>
  <si>
    <t>李旭</t>
  </si>
  <si>
    <t>http://www.wjx.cn/wjx/viewfile.aspx?path=http%3a%2f%2fpubuserqiniu.paperol.cn%2f59608158_4299_q5_15829728735bWXpT.mp4%3fattname%3d4305_5_VID_20200229_184025.mp4&amp;activity=59608158</t>
  </si>
  <si>
    <t>最大的疑问不懂孩子喜欢那一类书，最想陪孩子一起阅读他喜欢的书</t>
  </si>
  <si>
    <t>2020/2/29 18:47:07</t>
  </si>
  <si>
    <t>101.88.204.255(上海-上海)</t>
  </si>
  <si>
    <t>张羽杰</t>
  </si>
  <si>
    <t>http://www.wjx.cn/wjx/viewfile.aspx?path=http%3a%2f%2fpubuserqiniu.paperol.cn%2f59608158_4301_q6_1582973145Ca7em4.MOV%3fattname%3d4306_6_60466590924__A540CFDA-3D6F-4B09-A879-E020AF5F8F50.MOV&amp;activity=59608158</t>
  </si>
  <si>
    <t>自己工作太忙，想和孩子一起读书</t>
  </si>
  <si>
    <t>2020/2/29 18:47:32</t>
  </si>
  <si>
    <t>112.64.119.227(上海-上海)</t>
  </si>
  <si>
    <t>张文晓</t>
  </si>
  <si>
    <t>http://www.wjx.cn/wjx/viewfile.aspx?path=http%3a%2f%2fpubuserqiniu.paperol.cn%2f59608158_4301_q6_15829731193mNZFP.m4a%3fattname%3d4307_6_%25e5%258f%258c%25e6%25b1%259f%25e4%25ba%258c4%25e7%258f%25ad%25e5%25bc%25a0%25e6%2596%2587%25e6%2599%2593.m4a&amp;activity=59608158</t>
  </si>
  <si>
    <t>2020/2/29 18:47:52</t>
  </si>
  <si>
    <t>211.161.247.58(上海-上海)</t>
  </si>
  <si>
    <t>颜浩展</t>
  </si>
  <si>
    <t>http://www.wjx.cn/wjx/viewfile.aspx?path=http%3a%2f%2fpubuserqiniu.paperol.cn%2f59608158_4303_q7_1582973273shxENC.m4a%3fattname%3d4308_7_%25e5%25bd%2595%25e9%259f%25b3.m4a&amp;activity=59608158</t>
  </si>
  <si>
    <t>2020/2/29 18:48:11</t>
  </si>
  <si>
    <t>张俊楠</t>
  </si>
  <si>
    <t>http://www.wjx.cn/wjx/viewfile.aspx?path=http%3a%2f%2fpubuserqiniu.paperol.cn%2f59608158_4308_q9_1582973257azaCMj.MOV%3fattname%3d4309_9_60466598246__B2E76E3B-4979-4ECE-9085-CCC557B26486.MOV&amp;activity=59608158</t>
  </si>
  <si>
    <t>不要太好的成绩，只要有态度就可以了。</t>
  </si>
  <si>
    <t>2020/2/29 18:49:54</t>
  </si>
  <si>
    <t>223.104.145.1(江苏-无锡)</t>
  </si>
  <si>
    <t>杨赞</t>
  </si>
  <si>
    <t>http://www.wjx.cn/wjx/viewfile.aspx?path=http%3a%2f%2fpubuserqiniu.paperol.cn%2f59608158_4306_q7_1582973215eZ82np.mp4%3fattname%3d4310_7_1582972893695.mp4&amp;activity=59608158</t>
  </si>
  <si>
    <t>2020/2/29 18:49:56</t>
  </si>
  <si>
    <t>112.64.8.96(上海-上海)</t>
  </si>
  <si>
    <t>李皓轩</t>
  </si>
  <si>
    <t>http://www.wjx.cn/wjx/viewfile.aspx?path=http%3a%2f%2fpubuserqiniu.paperol.cn%2f59608158_4307_q6_1582973260j7Gn2p.amr%3fattname%3d4311_6_20200229_184705.amr&amp;activity=59608158</t>
  </si>
  <si>
    <t>2020/2/29 18:50:14</t>
  </si>
  <si>
    <t>117.136.8.63(上海-上海)</t>
  </si>
  <si>
    <t>胡安安</t>
  </si>
  <si>
    <t>http://www.wjx.cn/wjx/viewfile.aspx?path=http%3a%2f%2fpubuserqiniu.paperol.cn%2f59608158_4312_q9_1582973400ce3DzM.MOV%3fattname%3d4312_9_60466617437__C690A0C3-C8E7-4368-9A18-5D720AD104EA.MOV&amp;activity=59608158</t>
  </si>
  <si>
    <t>好好学习天天向上</t>
  </si>
  <si>
    <t>2020/2/29 18:50:15</t>
  </si>
  <si>
    <t>183.194.171.231(上海-上海)</t>
  </si>
  <si>
    <t>洪语凡</t>
  </si>
  <si>
    <t>http://www.wjx.cn/wjx/viewfile.aspx?path=http%3a%2f%2fpubuserqiniu.paperol.cn%2f59608158_4298_q5_158297290382HGnA.amr%3fattname%3d4313_5_20200229_184121.amr&amp;activity=59608158</t>
  </si>
  <si>
    <t>有，书名是〖小猪稀哩呼噜〗</t>
  </si>
  <si>
    <t>不知道怎样调整好心态陪她好好读书，最想给他提供更安静舒适的读书环境</t>
  </si>
  <si>
    <t>2020/2/29 18:51:01</t>
  </si>
  <si>
    <t>尹子悦</t>
  </si>
  <si>
    <t>http://www.wjx.cn/wjx/viewfile.aspx?path=http%3a%2f%2fpubuserqiniu.paperol.cn%2f59608158_4314_q9_15829734525t37ts.mp4%3fattname%3d4314_9_video_20200229_185031.mp4&amp;activity=59608158</t>
  </si>
  <si>
    <t>孩子不爱阅读 怎么才能让她喜欢读书</t>
  </si>
  <si>
    <t>2020/2/29 18:53:16</t>
  </si>
  <si>
    <t>49.221.189.180(上海-上海)</t>
  </si>
  <si>
    <t>王英嘉</t>
  </si>
  <si>
    <t>http://www.wjx.cn/wjx/viewfile.aspx?path=http%3a%2f%2fpubuserqiniu.paperol.cn%2f59608158_4314_q6_1582973592KnX5rH.mp3%3fattname%3d4315_6_2%25e6%259c%258829%25e6%2597%25a5%2b17%25e7%2582%25b947%25e5%2588%2586.mp3&amp;activity=59608158</t>
  </si>
  <si>
    <t>有，书名是〖读书其实很快乐〗</t>
  </si>
  <si>
    <t>每晚陪孩子读20分钟书</t>
  </si>
  <si>
    <t>2020/2/29 18:53:44</t>
  </si>
  <si>
    <t>117.143.49.241(上海-上海)</t>
  </si>
  <si>
    <t>秦丰</t>
  </si>
  <si>
    <t>http://www.wjx.cn/wjx/viewfile.aspx?path=http%3a%2f%2fpubuserqiniu.paperol.cn%2f59608158_4316_q9_1582973619JPrrdM.amr%3fattname%3d4316_9_20200229_185243.amr&amp;activity=59608158</t>
  </si>
  <si>
    <t>有，书名是〖列那狐的故意〗</t>
  </si>
  <si>
    <t>不知道如何选择书籍</t>
  </si>
  <si>
    <t>2020/2/29 18:55:21</t>
  </si>
  <si>
    <t>101.88.45.175(上海-上海)</t>
  </si>
  <si>
    <t>闫语乐</t>
  </si>
  <si>
    <t>http://www.wjx.cn/wjx/viewfile.aspx?path=http%3a%2f%2fpubuserqiniu.paperol.cn%2f59608158_4317_q9_1582973637Mz8Cxj.m4a%3fattname%3d4317_9_20200229_185158.m4a&amp;activity=59608158</t>
  </si>
  <si>
    <t>2020/2/29 18:56:01</t>
  </si>
  <si>
    <t>101.244.48.114(上海-上海)</t>
  </si>
  <si>
    <t>杨锦蛟</t>
  </si>
  <si>
    <t>http://www.wjx.cn/wjx/viewfile.aspx?path=http%3a%2f%2fpubuserqiniu.paperol.cn%2f59608158_4317_q5_15829737557c5NSn.mp3%3fattname%3d4318_5_REC20200229185536.mp3&amp;activity=59608158</t>
  </si>
  <si>
    <t>读了孩子不理解内容，多陪陪孩子一起读书提高孩子的阅读理解能力</t>
  </si>
  <si>
    <t>2020/2/29 18:56:54</t>
  </si>
  <si>
    <t>101.88.48.135(上海-上海)</t>
  </si>
  <si>
    <t>毛雪儿</t>
  </si>
  <si>
    <t>http://www.wjx.cn/wjx/viewfile.aspx?path=http%3a%2f%2fpubuserqiniu.paperol.cn%2f59608158_4307_q5_1582973808QkChzp.mp4%3fattname%3d4319_5_8.mp4&amp;activity=59608158</t>
  </si>
  <si>
    <t>怎么建立兴趣。陪她一起学习</t>
  </si>
  <si>
    <t>2020/2/29 18:57:01</t>
  </si>
  <si>
    <t>112.65.61.71(上海-上海)</t>
  </si>
  <si>
    <t>赵旭</t>
  </si>
  <si>
    <t>http://www.wjx.cn/wjx/viewfile.aspx?path=http%3a%2f%2fpubuserqiniu.paperol.cn%2f59608158_4318_q7_1582973747DXbpAC.mp3%3fattname%3d4320_7_201806291006oF1vj.mp3&amp;activity=59608158</t>
  </si>
  <si>
    <t>2020/2/29 18:57:38</t>
  </si>
  <si>
    <t>120.204.151.38(上海-上海)</t>
  </si>
  <si>
    <t>王鹏哲</t>
  </si>
  <si>
    <t>http://www.wjx.cn/wjx/viewfile.aspx?path=http%3a%2f%2fpubuserqiniu.paperol.cn%2f59608158_4307_q8_1582973713dzDtsX.m4a%3fattname%3d4321_8_%25e6%2596%25b0%25e5%25bd%2595%25e9%259f%25b3%2b2.m4a&amp;activity=59608158</t>
  </si>
  <si>
    <t>2020/2/29 18:57:39</t>
  </si>
  <si>
    <t>223.167.236.177(上海-上海)</t>
  </si>
  <si>
    <t>杨欣妍</t>
  </si>
  <si>
    <t>http://www.wjx.cn/wjx/viewfile.aspx?path=http%3a%2f%2fpubuserqiniu.paperol.cn%2f59608158_4307_q8_1582973759QnYjPJ.MOV%3fattname%3d4322_8_60466655245__73E26E75-1918-4F1C-ABA0-A0A5E2DC50DC.MOV&amp;activity=59608158</t>
  </si>
  <si>
    <t>孩子的阅读理解有没有提高。提高写作能力。</t>
  </si>
  <si>
    <t>2020/2/29 18:59:25</t>
  </si>
  <si>
    <t>陈昊宇</t>
  </si>
  <si>
    <t>http://www.wjx.cn/wjx/viewfile.aspx?path=http%3a%2f%2fpubuserqiniu.paperol.cn%2f59608158_4319_q5_1582973823nHQSmm.m4a%3fattname%3d4323_5_20200229_185257.m4a&amp;activity=59608158</t>
  </si>
  <si>
    <t>2020/2/29 19:02:07</t>
  </si>
  <si>
    <t>江梦琪</t>
  </si>
  <si>
    <t>http://www.wjx.cn/wjx/viewfile.aspx?path=http%3a%2f%2fpubuserqiniu.paperol.cn%2f59608158_4319_q5_15829738273nQmQR.MOV%3fattname%3d4324_5_capturedvideo.MOV&amp;activity=59608158</t>
  </si>
  <si>
    <t>多陪孩子去图书馆看书</t>
  </si>
  <si>
    <t>2020/2/29 19:02:15</t>
  </si>
  <si>
    <t>101.44.87.108(上海-上海)</t>
  </si>
  <si>
    <t>梁中润</t>
  </si>
  <si>
    <t>http://www.wjx.cn/wjx/viewfile.aspx?path=http%3a%2f%2fpubuserqiniu.paperol.cn%2f59608158_4319_q8_1582973897HxQpbj.amr%3fattname%3d4325_8_20200229_185723.amr&amp;activity=59608158</t>
  </si>
  <si>
    <t>有，书名是〖巜十岁那年〗</t>
  </si>
  <si>
    <t>2020/2/29 19:03:16</t>
  </si>
  <si>
    <t>117.143.55.105(上海-上海)</t>
  </si>
  <si>
    <t>夏子航</t>
  </si>
  <si>
    <t>http://www.wjx.cn/wjx/viewfile.aspx?path=http%3a%2f%2fpubuserqiniu.paperol.cn%2f59608158_4289_q6_1582972566Yf7kMF.mp3%3fattname%3d4326_6_%25e5%25a4%258f%25e5%25ad%2590%25e8%2588%25aa.mp3&amp;activity=59608158</t>
  </si>
  <si>
    <t>对于孩子的积极反应给予回应，重视孩子的每一个问题</t>
  </si>
  <si>
    <t>2020/2/29 19:04:31</t>
  </si>
  <si>
    <t>117.143.45.251(上海-上海)</t>
  </si>
  <si>
    <t>王萍</t>
  </si>
  <si>
    <t>http://www.wjx.cn/wjx/viewfile.aspx?path=http%3a%2f%2fpubuserqiniu.paperol.cn%2f59608158_4323_q8_15829739073Cps3z.m4a%3fattname%3d4327_8_1_%25e6%2596%25b0%25e5%25bd%2595%25e9%259f%25b3.m4a&amp;activity=59608158</t>
  </si>
  <si>
    <t>还是多读书</t>
  </si>
  <si>
    <t>2020/2/29 19:05:30</t>
  </si>
  <si>
    <t>赵艳茹</t>
  </si>
  <si>
    <t>http://www.wjx.cn/wjx/viewfile.aspx?path=http%3a%2f%2fpubuserqiniu.paperol.cn%2f59608158_4323_q9_1582974243jShiyk.amr%3fattname%3d4328_9_20200229_190307.amr&amp;activity=59608158</t>
  </si>
  <si>
    <t>2020/2/29 19:07:59</t>
  </si>
  <si>
    <t>42.196.47.214(上海-上海)</t>
  </si>
  <si>
    <t>陈建州</t>
  </si>
  <si>
    <t>http://www.wjx.cn/wjx/viewfile.aspx?path=http%3a%2f%2fpubuserqiniu.paperol.cn%2f59608158_4327_q6_1582974217HK6XbN.amr%3fattname%3d4329_6_20200229_190254.amr&amp;activity=59608158</t>
  </si>
  <si>
    <t>2020/2/29 19:08:21</t>
  </si>
  <si>
    <t>http://www.wjx.cn/wjx/viewfile.aspx?path=http%3a%2f%2fpubuserqiniu.paperol.cn%2f59608158_4328_q8_1582974402ieEXNd.m4a%3fattname%3d4330_8_1_%25e6%2596%25b0%25e5%25bd%2595%25e9%259f%25b3.m4a&amp;activity=59608158</t>
  </si>
  <si>
    <t>2020/2/29 19:09:11</t>
  </si>
  <si>
    <t>223.167.21.139(上海-上海)</t>
  </si>
  <si>
    <t>周雨晨</t>
  </si>
  <si>
    <t>http://www.wjx.cn/wjx/viewfile.aspx?path=http%3a%2f%2fpubuserqiniu.paperol.cn%2f59608158_4325_q9_15829738842RPESG.mp3%3fattname%3d4331_9_%25e6%2596%2587%25e9%25a6%25a8%25e5%25b0%258f%25e5%25ad%25a6%25e4%25ba%2594%25e4%25ba%258c%25e7%258f%25ad%25e5%2591%25a8%25e9%259b%25a8%25e6%2599%25a8(1).mp3&amp;activity=59608158</t>
  </si>
  <si>
    <t>有，书名是〖山羊不吃天堂䓍〗</t>
  </si>
  <si>
    <t>她不愿读书，怎么办，</t>
  </si>
  <si>
    <t>2020/2/29 19:10:47</t>
  </si>
  <si>
    <t>171.42.156.70(湖北-天门)</t>
  </si>
  <si>
    <t>刘诗涵</t>
  </si>
  <si>
    <t>http://www.wjx.cn/wjx/viewfile.aspx?path=http%3a%2f%2fpubuserqiniu.paperol.cn%2f59608158_4332_q5_15829746473ZPKJr.mp3%3fattname%3d4332_5_%25e6%2595%25b0%25e5%25ad%2597%25e6%25ad%258c.mp3&amp;activity=59608158</t>
  </si>
  <si>
    <t>有，书名是〖阅读688〗</t>
  </si>
  <si>
    <t>2020/2/29 19:11:38</t>
  </si>
  <si>
    <t>101.88.37.188(上海-上海)</t>
  </si>
  <si>
    <t>何优璇</t>
  </si>
  <si>
    <t>http://www.wjx.cn/wjx/viewfile.aspx?path=http%3a%2f%2fpubuserqiniu.paperol.cn%2f59608158_4332_q9_1582974618Bwww7d.mp3%3fattname%3d4333_9_%25e4%25ba%2594%25e5%25b9%25b4%25e7%25ba%25a7%25e4%25b8%2589%25e7%258f%25ad%25e4%25bd%2595%25e4%25bc%2598%25e7%2592%2587.mp3&amp;activity=59608158</t>
  </si>
  <si>
    <t>2020/2/29 19:13:15</t>
  </si>
  <si>
    <t>117.143.52.96(上海-上海)</t>
  </si>
  <si>
    <t>何思楠</t>
  </si>
  <si>
    <t>http://www.wjx.cn/wjx/viewfile.aspx?path=http%3a%2f%2fpubuserqiniu.paperol.cn%2f59608158_4330_q5_1582974591bCkwhy.amr%3fattname%3d4334_5_20200229_190935.amr&amp;activity=59608158</t>
  </si>
  <si>
    <t>2020/2/29 19:14:04</t>
  </si>
  <si>
    <t>117.143.113.185(上海-上海)</t>
  </si>
  <si>
    <t>李昊霖</t>
  </si>
  <si>
    <t>http://www.wjx.cn/wjx/viewfile.aspx?path=http%3a%2f%2fpubuserqiniu.paperol.cn%2f59608158_4327_q5_1582974520GXTS2d.mp4%3fattname%3d4335_5_wx_camera_1582974008503.mp4&amp;activity=59608158</t>
  </si>
  <si>
    <t>怕还在不好好读，不能理解书的内容，尽量多陪陪孩子读书</t>
  </si>
  <si>
    <t>2020/2/29 19:14:10</t>
  </si>
  <si>
    <t>120.204.151.2(上海-上海)</t>
  </si>
  <si>
    <t>穆欣彤</t>
  </si>
  <si>
    <t>http://www.wjx.cn/wjx/viewfile.aspx?path=http%3a%2f%2fpubuserqiniu.paperol.cn%2f59608158_4334_q5_1582974846ftzMkj.MOV%3fattname%3d4336_5_60466761651__A82ED77B-B9E6-4604-B019-8EF5A76363CD.MOV&amp;activity=59608158</t>
  </si>
  <si>
    <t>有，书名是〖安徒生童话全集〗</t>
  </si>
  <si>
    <t>2020/2/29 19:14:33</t>
  </si>
  <si>
    <t>27.29.41.161(湖北-黄冈)</t>
  </si>
  <si>
    <t>王韵寒</t>
  </si>
  <si>
    <t>http://www.wjx.cn/wjx/viewfile.aspx?path=http%3a%2f%2fpubuserqiniu.paperol.cn%2f59608158_4334_q6_1582974796SB4mxp.m4a%3fattname%3d4337_6_%25e6%2596%25b0%25e5%25bd%2595%25e9%259f%25b3%2b4.m4a&amp;activity=59608158</t>
  </si>
  <si>
    <t>2020/2/29 19:14:44</t>
  </si>
  <si>
    <t>117.143.45.159(上海-上海)</t>
  </si>
  <si>
    <t>吴梓涵</t>
  </si>
  <si>
    <t>http://www.wjx.cn/wjx/viewfile.aspx?path=http%3a%2f%2fpubuserqiniu.paperol.cn%2f59608158_4335_q6_1582974883X7Z3jc.m4a%3fattname%3d4338_6_%25e6%2596%25b0%25e5%25bd%2595%25e9%259f%25b3%2b8.m4a&amp;activity=59608158</t>
  </si>
  <si>
    <t>多些时间陪他阅读</t>
  </si>
  <si>
    <t>2020/2/29 19:14:58</t>
  </si>
  <si>
    <t>39.182.207.174(浙江-台州)</t>
  </si>
  <si>
    <t>颜陈旭</t>
  </si>
  <si>
    <t>http://www.wjx.cn/wjx/viewfile.aspx?path=http%3a%2f%2fpubuserqiniu.paperol.cn%2f59608158_4332_q6_1582974677HfGYCf.MOV%3fattname%3d4339_6_60466743975__D91A4041-61AC-4B41-82FF-7379C580A5DB.MOV&amp;activity=59608158</t>
  </si>
  <si>
    <t>孩子不爱看书，想让他爱上阅读</t>
  </si>
  <si>
    <t>2020/2/29 19:16:46</t>
  </si>
  <si>
    <t>180.158.16.223(上海-上海)</t>
  </si>
  <si>
    <t>朱雨涵</t>
  </si>
  <si>
    <t>http://www.wjx.cn/wjx/viewfile.aspx?path=http%3a%2f%2fpubuserqiniu.paperol.cn%2f59608158_4340_q6_1582975001P5NnAS.mp3%3fattname%3d4340_6_REC20200229191559.mp3&amp;activity=59608158</t>
  </si>
  <si>
    <t>有，书名是〖香草不是笨小孩〗</t>
  </si>
  <si>
    <t>多抽时间陪养孩子</t>
  </si>
  <si>
    <t>2020/2/29 19:17:28</t>
  </si>
  <si>
    <t>124.77.84.209(上海-上海)</t>
  </si>
  <si>
    <t>刘晨翔</t>
  </si>
  <si>
    <t>http://www.wjx.cn/wjx/viewfile.aspx?path=http%3a%2f%2fpubuserqiniu.paperol.cn%2f59608158_4337_q6_1582975044T6cQnz.m4a%3fattname%3d4341_6_%25e6%2596%25b0%25e5%25bd%2595%25e9%259f%25b3%2b2.m4a&amp;activity=59608158</t>
  </si>
  <si>
    <t>有，书名是〖小米是只鬼精灵〗</t>
  </si>
  <si>
    <t>尽量有耐心，多抽点时间陪孩子</t>
  </si>
  <si>
    <t>2020/2/29 19:17:31</t>
  </si>
  <si>
    <t>220.112.121.137(上海-上海)</t>
  </si>
  <si>
    <t>吴慧妍</t>
  </si>
  <si>
    <t>http://www.wjx.cn/wjx/viewfile.aspx?path=http%3a%2f%2fpubuserqiniu.paperol.cn%2f59608158_4337_q9_1582974930MQj685.mp3%3fattname%3d4342_9_REC20200229191404.mp3&amp;activity=59608158</t>
  </si>
  <si>
    <t>2020/2/29 19:18:11</t>
  </si>
  <si>
    <t>117.143.112.101(上海-上海)</t>
  </si>
  <si>
    <t>张永乐</t>
  </si>
  <si>
    <t>http://www.wjx.cn/wjx/viewfile.aspx?path=http%3a%2f%2fpubuserqiniu.paperol.cn%2f59608158_4340_q9_1582974966SH372c.m4a%3fattname%3d4343_9_%25e6%2596%25b0%25e5%25bd%2595%25e9%259f%25b3%2b1.m4a&amp;activity=59608158</t>
  </si>
  <si>
    <t>能够对学习有帮助的话，坚决支持。</t>
  </si>
  <si>
    <t>2020/2/29 19:18:44</t>
  </si>
  <si>
    <t>101.88.52.254(上海-上海)</t>
  </si>
  <si>
    <t>马铭凯</t>
  </si>
  <si>
    <t>http://www.wjx.cn/wjx/viewfile.aspx?path=http%3a%2f%2fpubuserqiniu.paperol.cn%2f59608158_4337_q6_1582975012XF7xQt.amr%3fattname%3d4344_6_20200229_191611.amr&amp;activity=59608158</t>
  </si>
  <si>
    <t>2020/2/29 19:19:19</t>
  </si>
  <si>
    <t>101.84.107.3(上海-上海)</t>
  </si>
  <si>
    <t>杨义萍</t>
  </si>
  <si>
    <t>http://www.wjx.cn/wjx/viewfile.aspx?path=http%3a%2f%2fpubuserqiniu.paperol.cn%2f59608158_4332_q8_15829745666kyXSr.m4a%3fattname%3d4345_8_%25e6%2596%25b0%25e5%25bd%2595%25e9%259f%25b3%2b1.m4a&amp;activity=59608158</t>
  </si>
  <si>
    <t>一边讨论一边读。能够给孩子提供一个更好的学习条件。</t>
  </si>
  <si>
    <t>2020/2/29 19:19:40</t>
  </si>
  <si>
    <t>101.228.212.205(上海-上海)</t>
  </si>
  <si>
    <t>杨丽萍</t>
  </si>
  <si>
    <t>http://www.wjx.cn/wjx/viewfile.aspx?path=http%3a%2f%2fpubuserqiniu.paperol.cn%2f59608158_4346_q9_1582975167jB3rrY.mp3%3fattname%3d4346_9_%25e4%25ba%2594%25ef%25bc%25883%25ef%25bc%2589%25e7%258f%25ad%2b%25e6%259d%25a8%25e4%25b8%25bd%25e8%2590%258d.mp3&amp;activity=59608158</t>
  </si>
  <si>
    <t>不知道选什么书，和她一起阅读</t>
  </si>
  <si>
    <t>2020/2/29 19:20:36</t>
  </si>
  <si>
    <t>杨超越</t>
  </si>
  <si>
    <t>http://www.wjx.cn/wjx/viewfile.aspx?path=http%3a%2f%2fpubuserqiniu.paperol.cn%2f59608158_4345_q7_1582975228NaChd7.mp3%3fattname%3d4347_7_%25e9%259f%25b3%25e9%25a2%2591.mp3&amp;activity=59608158</t>
  </si>
  <si>
    <t>不知道什么书籍适合。对他有帮助的书籍。</t>
  </si>
  <si>
    <t>2020/2/29 19:20:45</t>
  </si>
  <si>
    <t>117.136.52.71(湖北-武汉)</t>
  </si>
  <si>
    <t>谭依依</t>
  </si>
  <si>
    <t>http://www.wjx.cn/wjx/viewfile.aspx?path=http%3a%2f%2fpubuserqiniu.paperol.cn%2f59608158_4345_q9_1582975127K46MBN.mp3%3fattname%3d4348_9_9583e49e4c19baeb9c8b05625f11a091.mp3&amp;activity=59608158</t>
  </si>
  <si>
    <t>2020/2/29 19:22:03</t>
  </si>
  <si>
    <t>http://www.wjx.cn/wjx/viewfile.aspx?path=http%3a%2f%2fpubuserqiniu.paperol.cn%2f59608158_4347_q6_15829753187sttxS.mp3%3fattname%3d4349_6_REC20200229192124.mp3&amp;activity=59608158</t>
  </si>
  <si>
    <t>36.56.11.187(安徽-六安)</t>
  </si>
  <si>
    <t>江雨萱</t>
  </si>
  <si>
    <t>http://www.wjx.cn/wjx/viewfile.aspx?path=http%3a%2f%2fpubuserqiniu.paperol.cn%2f59608158_4348_q7_1582975302zbkSQ7.m4a%3fattname%3d4350_7_%25e6%2596%25b0%25e5%25bd%2595%25e9%259f%25b3%2b4.m4a&amp;activity=59608158</t>
  </si>
  <si>
    <t>2020/2/29 19:23:31</t>
  </si>
  <si>
    <t>183.194.172.226(上海-上海)</t>
  </si>
  <si>
    <t>刘子萱</t>
  </si>
  <si>
    <t>http://www.wjx.cn/wjx/viewfile.aspx?path=http%3a%2f%2fpubuserqiniu.paperol.cn%2f59608158_4348_q8_1582975262pBK4Ne.amr%3fattname%3d4351_8_20200229_192057.amr&amp;activity=59608158</t>
  </si>
  <si>
    <t>有，书名是〖做狮子好难〗</t>
  </si>
  <si>
    <t>2020/2/29 19:25:30</t>
  </si>
  <si>
    <t>124.15.237.202(上海-上海)</t>
  </si>
  <si>
    <t>余思媛</t>
  </si>
  <si>
    <t>http://www.wjx.cn/wjx/viewfile.aspx?path=http%3a%2f%2fpubuserqiniu.paperol.cn%2f59608158_4350_q6_1582975418aEtX5y.m4a%3fattname%3d4352_6_8073774e56d57cb64f8555dc418977d6.m4a&amp;activity=59608158</t>
  </si>
  <si>
    <t>对阅读感兴趣</t>
  </si>
  <si>
    <t>2020/2/29 19:26:48</t>
  </si>
  <si>
    <t>223.166.104.237(上海-上海)</t>
  </si>
  <si>
    <t>唐知恩</t>
  </si>
  <si>
    <t>http://www.wjx.cn/wjx/viewfile.aspx?path=http%3a%2f%2fpubuserqiniu.paperol.cn%2f59608158_4350_q6_15829755875M4W6y.m4a%3fattname%3d4353_6_%25e6%25b5%25a6%25e6%25b1%259f%25e6%2596%2587%25e9%25a6%25a8%2b%2b%25e4%25ba%258c%25e5%25b9%25b4%25e7%25ba%25a72%25e7%258f%25ad%2b%2b%25e5%2594%2590%25e7%259f%25a5%25e6%2581%25a9.m4a&amp;activity=59608158</t>
  </si>
  <si>
    <t>2020/2/29 19:26:50</t>
  </si>
  <si>
    <t>115.174.213.100(上海-上海)</t>
  </si>
  <si>
    <t>朱可欣</t>
  </si>
  <si>
    <t>http://www.wjx.cn/wjx/viewfile.aspx?path=http%3a%2f%2fpubuserqiniu.paperol.cn%2f59608158_4350_q9_1582975606sYrHs3.m4a%3fattname%3d4354_9_%25e6%2596%25b0%25e5%25bd%2595%25e9%259f%25b3%2b1.m4a&amp;activity=59608158</t>
  </si>
  <si>
    <t>线上亲子阅读培训┋线下故事会┋线下亲子阅读培训讲座┋故事妈妈培训┋其他〖休息日〗</t>
  </si>
  <si>
    <t>2020/2/29 19:29:27</t>
  </si>
  <si>
    <t>112.65.61.56(上海-上海)</t>
  </si>
  <si>
    <t>章乐琪</t>
  </si>
  <si>
    <t>http://www.wjx.cn/wjx/viewfile.aspx?path=http%3a%2f%2fpubuserqiniu.paperol.cn%2f59608158_4348_q6_1582975558KdEBK8.m4a%3fattname%3d4355_6_%25e7%25ab%25a0%25e4%25b9%2590%25e7%2590%25aa%25e5%25bd%2595%25e9%259f%25b3.m4a&amp;activity=59608158</t>
  </si>
  <si>
    <t>办个图书馆借书证</t>
  </si>
  <si>
    <t>2020/2/29 19:29:39</t>
  </si>
  <si>
    <t>116.237.3.220(上海-上海)</t>
  </si>
  <si>
    <t>余帆</t>
  </si>
  <si>
    <t>http://www.wjx.cn/wjx/viewfile.aspx?path=http%3a%2f%2fpubuserqiniu.paperol.cn%2f59608158_4348_q8_1582975431xXz3wy.amr%3fattname%3d4356_8_20200229_192300.amr&amp;activity=59608158</t>
  </si>
  <si>
    <t>有，书名是〖王子与贫儿〗</t>
  </si>
  <si>
    <t>其他〖买他喜欢的书自己看。〗</t>
  </si>
  <si>
    <t>希望自己多抽出时间陪他一起阅读</t>
  </si>
  <si>
    <t>2020/2/29 19:29:43</t>
  </si>
  <si>
    <t>223.104.211.233(上海-上海)</t>
  </si>
  <si>
    <t>候瑞洋</t>
  </si>
  <si>
    <t>http://www.wjx.cn/wjx/viewfile.aspx?path=http%3a%2f%2fpubuserqiniu.paperol.cn%2f59608158_4355_q6_1582975729pXMci3.amr%3fattname%3d4357_6_20200229_192824.amr&amp;activity=59608158</t>
  </si>
  <si>
    <t>给予陪伴</t>
  </si>
  <si>
    <t>2020/2/29 19:29:51</t>
  </si>
  <si>
    <t>117.143.48.85(上海-上海)</t>
  </si>
  <si>
    <t>王可怡</t>
  </si>
  <si>
    <t>http://www.wjx.cn/wjx/viewfile.aspx?path=http%3a%2f%2fpubuserqiniu.paperol.cn%2f59608158_4355_q8_1582975660FfaRx4.MP4%3fattname%3d4358_8_IMG_2439.MP4&amp;activity=59608158</t>
  </si>
  <si>
    <t>开心就好</t>
  </si>
  <si>
    <t>2020/2/29 19:31:40</t>
  </si>
  <si>
    <t>101.88.49.28(上海-上海)</t>
  </si>
  <si>
    <t>王浩运</t>
  </si>
  <si>
    <t>http://www.wjx.cn/wjx/viewfile.aspx?path=http%3a%2f%2fpubuserqiniu.paperol.cn%2f59608158_4359_q8_1582975868E7wrps.mp3%3fattname%3d4359_8_%25e6%25b5%25a6%25e6%25b1%259f%25e6%2596%2587%25e9%25a6%25a8%25e5%25ad%25a6%25e6%25a0%25a1%25e5%259b%259b%25e4%25ba%2594%25e7%258f%25ad%25e7%258e%258b%25e6%25b5%25a9%25e8%25bf%2590.mp3&amp;activity=59608158</t>
  </si>
  <si>
    <t>2020/2/29 19:32:16</t>
  </si>
  <si>
    <t>周建宇</t>
  </si>
  <si>
    <t>http://www.wjx.cn/wjx/viewfile.aspx?path=http%3a%2f%2fpubuserqiniu.paperol.cn%2f59608158_4357_q8_1582975926PrT53E.mp3%3fattname%3d4360_8_%25e5%2591%25a8%25e5%25bb%25ba%25e5%25ae%2587.mp3&amp;activity=59608158</t>
  </si>
  <si>
    <t>有，书名是〖10岁那年〗</t>
  </si>
  <si>
    <t>2020/2/29 19:33:10</t>
  </si>
  <si>
    <t>117.143.45.235(上海-上海)</t>
  </si>
  <si>
    <t>郑礼军</t>
  </si>
  <si>
    <t>http://www.wjx.cn/wjx/viewfile.aspx?path=http%3a%2f%2fpubuserqiniu.paperol.cn%2f59608158_4360_q8_1582975987DQbHeY.mp3%3fattname%3d4361_8_2%25e6%259c%258829%25e6%2597%25a5%2b%25e4%25b8%258b%25e5%258d%25886%25e7%2582%25b915%25e5%2588%2586.mp3&amp;activity=59608158</t>
  </si>
  <si>
    <t>2020/2/29 19:33:18</t>
  </si>
  <si>
    <t>117.143.115.138(上海-上海)</t>
  </si>
  <si>
    <t>夏雨琪</t>
  </si>
  <si>
    <t>http://www.wjx.cn/wjx/viewfile.aspx?path=http%3a%2f%2fpubuserqiniu.paperol.cn%2f59608158_4355_q6_1582975618r6HAnd.amr%3fattname%3d4362_6_20200229_192613.amr&amp;activity=59608158</t>
  </si>
  <si>
    <t>孩子不想阅读，想让小孩去主动阅读</t>
  </si>
  <si>
    <t>2020/2/29 19:34:25</t>
  </si>
  <si>
    <t>223.166.145.142(上海-上海)</t>
  </si>
  <si>
    <t>http://www.wjx.cn/wjx/viewfile.aspx?path=http%3a%2f%2fpubuserqiniu.paperol.cn%2f59608158_4357_q8_1582975895xtFGNW.mp4%3fattname%3d4363_8_1582975301720.mp4&amp;activity=59608158</t>
  </si>
  <si>
    <t>孩子不喜欢阅读，想让他爰上读书</t>
  </si>
  <si>
    <t>线下故事会┋其他〖愿意抽时间去〗</t>
  </si>
  <si>
    <t>2020/2/29 19:34:42</t>
  </si>
  <si>
    <t>223.167.21.117(上海-上海)</t>
  </si>
  <si>
    <t>贾梦呈</t>
  </si>
  <si>
    <t>http://www.wjx.cn/wjx/viewfile.aspx?path=http%3a%2f%2fpubuserqiniu.paperol.cn%2f59608158_4350_q5_1582975695kzxzsG.MOV%3fattname%3d4364_5_60466847094__52F98D80-1DAB-4AF2-A3F0-5EE9B5C90434.MOV&amp;activity=59608158</t>
  </si>
  <si>
    <t>有，书名是〖国王与青蛙〗</t>
  </si>
  <si>
    <t>有什么好方法让他喜欢上阅读</t>
  </si>
  <si>
    <t>2020/2/29 19:34:59</t>
  </si>
  <si>
    <t>36.56.13.250(安徽-六安)</t>
  </si>
  <si>
    <t>银汝霖</t>
  </si>
  <si>
    <t>http://www.wjx.cn/wjx/viewfile.aspx?path=http%3a%2f%2fpubuserqiniu.paperol.cn%2f59608158_4357_q5_1582975872Rdrpmd.MOV%3fattname%3d4365_5_60466865103__776165FB-3F49-4597-9737-816A7366D848.MOV&amp;activity=59608158</t>
  </si>
  <si>
    <t>不知道怎么引导孩子学习兴趣，不知道她的喜欢的类型</t>
  </si>
  <si>
    <t>2020/2/29 19:35:43</t>
  </si>
  <si>
    <t>117.143.44.135(上海-上海)</t>
  </si>
  <si>
    <t>周翰</t>
  </si>
  <si>
    <t>http://www.wjx.cn/wjx/viewfile.aspx?path=http%3a%2f%2fpubuserqiniu.paperol.cn%2f59608158_4366_q6_1582976141mJjmiZ.MOV%3fattname%3d4366_6_60466893362__41CF6F0E-9F4C-4D48-ACCE-89DD4C000C37.MOV&amp;activity=59608158</t>
  </si>
  <si>
    <t>有，书名是〖托玛生活〗</t>
  </si>
  <si>
    <t>2020/2/29 19:36:42</t>
  </si>
  <si>
    <t>孙银丽</t>
  </si>
  <si>
    <t>http://www.wjx.cn/wjx/viewfile.aspx?path=http%3a%2f%2fpubuserqiniu.paperol.cn%2f59608158_4357_q7_1582976109cCB2nm.amr%3fattname%3d4367_7_20200229_193341.amr&amp;activity=59608158</t>
  </si>
  <si>
    <t>有，书名是〖世界名著寓言故事〗</t>
  </si>
  <si>
    <t>2020/2/29 19:37:18</t>
  </si>
  <si>
    <t>117.136.119.107(上海-上海)</t>
  </si>
  <si>
    <t>华若旋</t>
  </si>
  <si>
    <t>http://www.wjx.cn/wjx/viewfile.aspx?path=http%3a%2f%2fpubuserqiniu.paperol.cn%2f59608158_4357_q6_1582976143Gtfx53.MOV%3fattname%3d4368_6_60466892979__77D92FBD-C11A-4DE6-9F86-EEB0E6B22746.MOV&amp;activity=59608158</t>
  </si>
  <si>
    <t>希望自己有很多时间陪孩子阅读</t>
  </si>
  <si>
    <t>2020/2/29 19:38:12</t>
  </si>
  <si>
    <t>42.196.97.16(上海-上海)</t>
  </si>
  <si>
    <t>张雅茹</t>
  </si>
  <si>
    <t>http://www.wjx.cn/wjx/viewfile.aspx?path=http%3a%2f%2fpubuserqiniu.paperol.cn%2f59608158_4357_q7_1582976115mStPZY.MP4%3fattname%3d4369_7_IMG_9350.MP4&amp;activity=59608158</t>
  </si>
  <si>
    <t>有，书名是〖西游戏〗</t>
  </si>
  <si>
    <t>没有疑问.买她喜欢的书。</t>
  </si>
  <si>
    <t>2020/2/29 19:38:13</t>
  </si>
  <si>
    <t>211.161.248.213(上海-上海)</t>
  </si>
  <si>
    <t>王康妮</t>
  </si>
  <si>
    <t>http://www.wjx.cn/wjx/viewfile.aspx?path=http%3a%2f%2fpubuserqiniu.paperol.cn%2f59608158_4366_q7_1582976159DJmY27.mp4%3fattname%3d4370_7_SVID_20200229_190250_1.mp4&amp;activity=59608158</t>
  </si>
  <si>
    <t>2020/2/29 19:40:10</t>
  </si>
  <si>
    <t>101.86.188.208(上海-上海)</t>
  </si>
  <si>
    <t>杨静</t>
  </si>
  <si>
    <t>http://www.wjx.cn/wjx/viewfile.aspx?path=http%3a%2f%2fpubuserqiniu.paperol.cn%2f59608158_4371_q6_1582976331ikZpK4.m4a%3fattname%3d4371_6_%25e6%2596%25b0%25e5%25bd%2595%25e9%259f%25b3%2b2.m4a&amp;activity=59608158</t>
  </si>
  <si>
    <t>怎么提高兴趣</t>
  </si>
  <si>
    <t>2020/2/29 19:40:18</t>
  </si>
  <si>
    <t>117.136.119.152(上海-上海)</t>
  </si>
  <si>
    <t>徐言伟</t>
  </si>
  <si>
    <t>http://www.wjx.cn/wjx/viewfile.aspx?path=http%3a%2f%2fpubuserqiniu.paperol.cn%2f59608158_4357_q6_1582976064WKXEkc.m4a%3fattname%3d4372_6_20200229_192135.m4a&amp;activity=59608158</t>
  </si>
  <si>
    <t>让孩子能有好的阅读习惯</t>
  </si>
  <si>
    <t>2020/2/29 19:41:17</t>
  </si>
  <si>
    <t>http://www.wjx.cn/wjx/viewfile.aspx?path=http%3a%2f%2fpubuserqiniu.paperol.cn%2f59608158_4369_q5_1582976343QfEGFi.MOV%3fattname%3d4373_5_60466911733__0F017321-1426-4777-B5D9-FC6B46546FE7.MOV&amp;activity=59608158</t>
  </si>
  <si>
    <t>怎么才能让孩子喜欢读书</t>
  </si>
  <si>
    <t>2020/2/29 19:45:30</t>
  </si>
  <si>
    <t>117.143.44.127(上海-上海)</t>
  </si>
  <si>
    <t>刘硕</t>
  </si>
  <si>
    <t>http://www.wjx.cn/wjx/viewfile.aspx?path=http%3a%2f%2fpubuserqiniu.paperol.cn%2f59608158_4373_q8_1582976635GCSySR.m4a%3fattname%3d4374_8_20200229_143503.m4a&amp;activity=59608158</t>
  </si>
  <si>
    <t>2020/2/29 19:46:30</t>
  </si>
  <si>
    <t>吴俊磊</t>
  </si>
  <si>
    <t>http://www.wjx.cn/wjx/viewfile.aspx?path=http%3a%2f%2fpubuserqiniu.paperol.cn%2f59608158_4374_q8_1582976745FSD5YY.mp3%3fattname%3d4375_8_REC20200229194432.mp3&amp;activity=59608158</t>
  </si>
  <si>
    <t>2020/2/29 19:47:01</t>
  </si>
  <si>
    <t>183.194.165.239(上海-上海)</t>
  </si>
  <si>
    <t>苏明月</t>
  </si>
  <si>
    <t>http://www.wjx.cn/wjx/viewfile.aspx?path=http%3a%2f%2fpubuserqiniu.paperol.cn%2f59608158_4373_q8_15829764958mC6cR.mp3%3fattname%3d4376_8_%25e8%258b%258f%25e6%2598%258e%25e6%259c%2588%25e6%259c%2597%25e8%25af%25bb.mp3&amp;activity=59608158</t>
  </si>
  <si>
    <t>家长和小孩的休息时间有限，更愿意带她一起出去玩。</t>
  </si>
  <si>
    <t>2020/2/29 19:47:32</t>
  </si>
  <si>
    <t>纪珂</t>
  </si>
  <si>
    <t>http://www.wjx.cn/wjx/viewfile.aspx?path=http%3a%2f%2fpubuserqiniu.paperol.cn%2f59608158_4371_q8_15829767245FFEf4.MP4%3fattname%3d4377_8_IMG_9353.MP4&amp;activity=59608158</t>
  </si>
  <si>
    <t>没有疑问，买她喜欢的书。</t>
  </si>
  <si>
    <t>2020/2/29 19:50:47</t>
  </si>
  <si>
    <t>112.65.61.238(上海-上海)</t>
  </si>
  <si>
    <t>孙天语</t>
  </si>
  <si>
    <t>http://www.wjx.cn/wjx/viewfile.aspx?path=http%3a%2f%2fpubuserqiniu.paperol.cn%2f59608158_4373_q6_15829767043z4mMa.m4a%3fattname%3d4378_6_%25e6%2596%25b0%25e5%25bd%2595%25e9%259f%25b3%2b2.m4a&amp;activity=59608158</t>
  </si>
  <si>
    <t>孩子不愿读</t>
  </si>
  <si>
    <t>2020/2/29 19:51:49</t>
  </si>
  <si>
    <t>114.85.160.47(上海-上海)</t>
  </si>
  <si>
    <t>古雨瑶</t>
  </si>
  <si>
    <t>http://www.wjx.cn/wjx/viewfile.aspx?path=http%3a%2f%2fpubuserqiniu.paperol.cn%2f59608158_4377_q9_1582976952mrhj4A.m4a%3fattname%3d4379_9_%25e6%2596%25b0%25e5%25bd%2595%25e9%259f%25b3%2b1.m4a&amp;activity=59608158</t>
  </si>
  <si>
    <t>自己每天上班不在家怎么才能让孩子主动在家学习？最想做个孩子合格的父亲</t>
  </si>
  <si>
    <t>2020/2/29 19:52:30</t>
  </si>
  <si>
    <t>49.221.189.45(上海-上海)</t>
  </si>
  <si>
    <t>赵荣博</t>
  </si>
  <si>
    <t>http://www.wjx.cn/wjx/viewfile.aspx?path=http%3a%2f%2fpubuserqiniu.paperol.cn%2f59608158_4378_q5_1582977143txbhjD.m4a%3fattname%3d4380_5_%25e5%258f%258c%25e6%25b1%259f%25e5%25b0%258f%25e5%25ad%25a6%25e4%25b8%2580%25e4%25b8%2589%25e7%258f%25ad.m4a&amp;activity=59608158</t>
  </si>
  <si>
    <t>有，书名是〖午夜厨房〗</t>
  </si>
  <si>
    <t>2020/2/29 19:53:25</t>
  </si>
  <si>
    <t>223.167.21.235(上海-上海)</t>
  </si>
  <si>
    <t>付雅欣</t>
  </si>
  <si>
    <t>http://www.wjx.cn/wjx/viewfile.aspx?path=http%3a%2f%2fpubuserqiniu.paperol.cn%2f59608158_4374_q5_1582976993pX2SmS.m4a%3fattname%3d4381_5_%25e6%2596%25b0%25e5%25bd%2595%25e9%259f%25b3%2b6.m4a&amp;activity=59608158</t>
  </si>
  <si>
    <t>2020/2/29 19:53:39</t>
  </si>
  <si>
    <t>183.192.105.68(上海-上海)</t>
  </si>
  <si>
    <t>程梦媛</t>
  </si>
  <si>
    <t>http://www.wjx.cn/wjx/viewfile.aspx?path=http%3a%2f%2fpubuserqiniu.paperol.cn%2f59608158_4374_q9_1582977077CdFzGz.amr%3fattname%3d4382_9_20200229_194740.amr&amp;activity=59608158</t>
  </si>
  <si>
    <t>2020/2/29 19:54:07</t>
  </si>
  <si>
    <t>http://www.wjx.cn/wjx/viewfile.aspx?path=http%3a%2f%2fpubuserqiniu.paperol.cn%2f59608158_4381_q5_1582977202Sh5EY2.m4a%3fattname%3d4383_5_%25e5%258f%258c%25e6%25b1%259f%25e5%25b0%258f%25e5%25ad%25a6%25e4%25b8%2580%25e4%25b8%2589%25e7%258f%25ad.m4a&amp;activity=59608158</t>
  </si>
  <si>
    <t>2020/2/29 19:55:19</t>
  </si>
  <si>
    <t>古雨涵</t>
  </si>
  <si>
    <t>http://www.wjx.cn/wjx/viewfile.aspx?path=http%3a%2f%2fpubuserqiniu.paperol.cn%2f59608158_4384_q5_1582977312X3SPA5.m4a%3fattname%3d4384_5_%25e5%258f%25a4%25e9%259b%25a8%25e6%25b6%25b5%25e4%25b8%2580(2)%25e7%258f%25ad.m4a&amp;activity=59608158</t>
  </si>
  <si>
    <t>自己每天上班不在家怎么才能让孩子主动学习？做孩子合格的父亲</t>
  </si>
  <si>
    <t>2020/2/29 19:56:04</t>
  </si>
  <si>
    <t>101.88.40.150(上海-上海)</t>
  </si>
  <si>
    <t>张俊宇</t>
  </si>
  <si>
    <t>http://www.wjx.cn/wjx/viewfile.aspx?path=http%3a%2f%2fpubuserqiniu.paperol.cn%2f59608158_4377_q9_15829769462TcmSW.m4a%3fattname%3d4385_9_%25e5%258f%258c%25e6%25b1%259f%25e5%25b0%258f%25e5%25ad%25a6%2b%25e4%25ba%2594%25ef%25bc%25883%25ef%25bc%2589%25e7%258f%25ad%2b%25e5%25bc%25a0%25e4%25bf%258a%25e5%25ae%2587.m4a&amp;activity=59608158</t>
  </si>
  <si>
    <t>争取花更多时间陪伴孩子一起阅读</t>
  </si>
  <si>
    <t>2020/2/29 19:59:17</t>
  </si>
  <si>
    <t>117.136.80.243(云南-玉溪)</t>
  </si>
  <si>
    <t>施琴</t>
  </si>
  <si>
    <t>http://www.wjx.cn/wjx/viewfile.aspx?path=http%3a%2f%2fpubuserqiniu.paperol.cn%2f59608158_4382_q9_1582977336ShJkYP.m4a%3fattname%3d4386_9_%25e6%2596%25b0%25e5%25bd%2595%25e9%259f%25b3%2b3.m4a&amp;activity=59608158</t>
  </si>
  <si>
    <t>如何才能让孩子爱阅读</t>
  </si>
  <si>
    <t>2020/2/29 20:00:22</t>
  </si>
  <si>
    <t>117.136.8.19(上海-上海)</t>
  </si>
  <si>
    <t>陈文熙</t>
  </si>
  <si>
    <t>http://www.wjx.cn/wjx/viewfile.aspx?path=http%3a%2f%2fpubuserqiniu.paperol.cn%2f59608158_4382_q6_1582977510WTdETr.MP4%3fattname%3d4387_6_IMG_5946.MP4&amp;activity=59608158</t>
  </si>
  <si>
    <t>2020/2/29 20:00:25</t>
  </si>
  <si>
    <t>220.112.124.190(上海-上海)</t>
  </si>
  <si>
    <t>王永智国</t>
  </si>
  <si>
    <t>http://www.wjx.cn/wjx/viewfile.aspx?path=http%3a%2f%2fpubuserqiniu.paperol.cn%2f59608158_4386_q7_15829776156JBz4T.mp3%3fattname%3d4388_7_REC20200229195950.mp3&amp;activity=59608158</t>
  </si>
  <si>
    <t>2020/2/29 20:02:05</t>
  </si>
  <si>
    <t>101.88.36.147(上海-上海)</t>
  </si>
  <si>
    <t>黄陈鑫</t>
  </si>
  <si>
    <t>http://www.wjx.cn/wjx/viewfile.aspx?path=http%3a%2f%2fpubuserqiniu.paperol.cn%2f59608158_4385_q6_1582977431T6diBa.amr%3fattname%3d4389_6_20200229_195635.amr&amp;activity=59608158</t>
  </si>
  <si>
    <t>怎么激发孩子的阅读兴趣？</t>
  </si>
  <si>
    <t>2020/2/29 20:05:47</t>
  </si>
  <si>
    <t>梁静怡</t>
  </si>
  <si>
    <t>http://www.wjx.cn/wjx/viewfile.aspx?path=http%3a%2f%2fpubuserqiniu.paperol.cn%2f59608158_4384_q7_1582977277nZDDFj.wav%3fattname%3d4390_7_%25e6%2596%2587%25e9%25a6%25a8%25e5%25b0%258f%25e5%25ad%25a6%25e4%25b8%2589%25e4%25b8%2583%25e6%25a2%2581%25e9%259d%2599%25e6%2580%25a1.wav&amp;activity=59608158</t>
  </si>
  <si>
    <t>孩子对阅读不大感兴趣，不知如何引导？希望她能多读课外书。</t>
  </si>
  <si>
    <t>其他〖二〗</t>
  </si>
  <si>
    <t>2020/2/29 20:06:09</t>
  </si>
  <si>
    <t>施云芳</t>
  </si>
  <si>
    <t>http://www.wjx.cn/wjx/viewfile.aspx?path=http%3a%2f%2fpubuserqiniu.paperol.cn%2f59608158_4387_q5_1582977848emK2NC.m4a%3fattname%3d4391_5_%25e6%2596%25b0%25e5%25bd%2595%25e9%259f%25b3%2b4.m4a&amp;activity=59608158</t>
  </si>
  <si>
    <t>2020/2/29 20:07:51</t>
  </si>
  <si>
    <t>223.104.175.207(辽宁-沈阳)</t>
  </si>
  <si>
    <t>郭婉宁</t>
  </si>
  <si>
    <t>http://www.wjx.cn/wjx/viewfile.aspx?path=http%3a%2f%2fpubuserqiniu.paperol.cn%2f59608158_4392_q5_1582978068DRPNQ5.MOV%3fattname%3d4392_5_60467084028__ACE1F754-96CC-48AB-8A70-7D5FC30DC821.MOV&amp;activity=59608158</t>
  </si>
  <si>
    <t>2020/2/29 20:07:57</t>
  </si>
  <si>
    <t>101.80.73.69(上海-上海)</t>
  </si>
  <si>
    <t>管志成</t>
  </si>
  <si>
    <t>http://www.wjx.cn/wjx/viewfile.aspx?path=http%3a%2f%2fpubuserqiniu.paperol.cn%2f59608158_4390_q7_1582977860zXmKDc.m4a%3fattname%3d4393_7_%25e6%2596%25b0%25e5%25bd%2595%25e9%259f%25b3%2b1.m4a&amp;activity=59608158</t>
  </si>
  <si>
    <t>怎么能提高他爱阅读的好习惯</t>
  </si>
  <si>
    <t>2020/2/29 20:09:35</t>
  </si>
  <si>
    <t>徐文静</t>
  </si>
  <si>
    <t>http://www.wjx.cn/wjx/viewfile.aspx?path=http%3a%2f%2fpubuserqiniu.paperol.cn%2f59608158_4387_q5_1582977924azHBzT.m4a%3fattname%3d4394_5_%25e5%258f%258c%25e6%25b1%259f%25e5%25b0%258f%25e5%25ad%25a6-%25e4%25b8%2580%25e5%25b9%25b4%25e7%25ba%25a7%25ef%25bc%25881%25ef%25bc%2589%25e7%258f%25ad-%25e5%25be%2590%25e6%2596%2587%25e9%259d%2599.m4a&amp;activity=59608158</t>
  </si>
  <si>
    <t>怎么能让她爱阅读？</t>
  </si>
  <si>
    <t>2020/2/29 20:11:21</t>
  </si>
  <si>
    <t>101.44.82.230(上海-上海)</t>
  </si>
  <si>
    <t>丁宇轩</t>
  </si>
  <si>
    <t>http://www.wjx.cn/wjx/viewfile.aspx?path=http%3a%2f%2fpubuserqiniu.paperol.cn%2f59608158_4395_q8_1582978265MdGAkd.mp3%3fattname%3d4395_8_%25e9%25a9%25ac%25e5%25b0%258f%25e5%259b%259b%25ef%25bc%25883%25ef%25bc%2589%25e7%258f%25ad%25e4%25b8%2581%25e5%25ae%2587%25e8%25bd%25a9.mp3&amp;activity=59608158</t>
  </si>
  <si>
    <t>2020/2/29 20:13:47</t>
  </si>
  <si>
    <t>http://www.wjx.cn/wjx/viewfile.aspx?path=http%3a%2f%2fpubuserqiniu.paperol.cn%2f59608158_4389_q9_1582978408W2Ydwr.mp3%3fattname%3d4396_9_REC20200229201249.mp3&amp;activity=59608158</t>
  </si>
  <si>
    <t>希望孩子养成良好的读书习惯</t>
  </si>
  <si>
    <t>2020/2/29 20:15:11</t>
  </si>
  <si>
    <t>222.67.64.30(上海-上海)</t>
  </si>
  <si>
    <t>王振彬</t>
  </si>
  <si>
    <t>http://www.wjx.cn/wjx/viewfile.aspx?path=http%3a%2f%2fpubuserqiniu.paperol.cn%2f59608158_4394_q5_1582978502pCKCTj.amr%3fattname%3d4397_5_20200229_201450.amr&amp;activity=59608158</t>
  </si>
  <si>
    <t>不能静心读书，希望能坐得住。</t>
  </si>
  <si>
    <t>2020/2/29 20:16:22</t>
  </si>
  <si>
    <t>101.88.38.76(上海-上海)</t>
  </si>
  <si>
    <t>蒋伊宁</t>
  </si>
  <si>
    <t>http://www.wjx.cn/wjx/viewfile.aspx?path=http%3a%2f%2fpubuserqiniu.paperol.cn%2f59608158_4394_q6_1582978571yZ6NyE.mp3%3fattname%3d4398_6_%25e5%25b7%25a6%25e6%2589%258b%25e5%2592%258c%25e5%258f%25b3%25e6%2589%258b.mp3&amp;activity=59608158</t>
  </si>
  <si>
    <t>多点时间陪她一起互动</t>
  </si>
  <si>
    <t>2020/2/29 20:16:37</t>
  </si>
  <si>
    <t>117.143.49.235(上海-上海)</t>
  </si>
  <si>
    <t>李峻轶</t>
  </si>
  <si>
    <t>http://www.wjx.cn/wjx/viewfile.aspx?path=http%3a%2f%2fpubuserqiniu.paperol.cn%2f59608158_4394_q5_1582978573zXrQ2m.MOV%3fattname%3d4399_5_60467135422__3BA0F268-CE53-4AA2-BB10-AFED5879E0D1.MOV&amp;activity=59608158</t>
  </si>
  <si>
    <t>2020/2/29 20:19:22</t>
  </si>
  <si>
    <t>117.143.135.25(上海-上海)</t>
  </si>
  <si>
    <t>朱宇辰</t>
  </si>
  <si>
    <t>http://www.wjx.cn/wjx/viewfile.aspx?path=http%3a%2f%2fpubuserqiniu.paperol.cn%2f59608158_4400_q7_15829786614fHaFK.mp4%3fattname%3d4400_7_1582978610590.mp4&amp;activity=59608158</t>
  </si>
  <si>
    <t>2020/2/29 20:19:32</t>
  </si>
  <si>
    <t>223.166.145.217(上海-上海)</t>
  </si>
  <si>
    <t>孙杨雨</t>
  </si>
  <si>
    <t>http://www.wjx.cn/wjx/viewfile.aspx?path=http%3a%2f%2fpubuserqiniu.paperol.cn%2f59608158_4400_q9_1582978763pKEB4A.MOV%3fattname%3d4401_9_60467151085__742B75CF-68BC-459B-8B27-8889ED93A8EC.MOV&amp;activity=59608158</t>
  </si>
  <si>
    <t>怎样让孩子积极性提高？陪伴孩子一起阅读</t>
  </si>
  <si>
    <t>2020/2/29 20:19:35</t>
  </si>
  <si>
    <t>211.161.245.138(上海-上海)</t>
  </si>
  <si>
    <t>http://www.wjx.cn/wjx/viewfile.aspx?path=http%3a%2f%2fpubuserqiniu.paperol.cn%2f59608158_4396_q7_1582978447TWFfRA.mp4%3fattname%3d4402_7_wx_camera_1582978280763.mp4&amp;activity=59608158</t>
  </si>
  <si>
    <t>不知道如何选合适书给他！我最想的就是陪他一起阅读更多的书！</t>
  </si>
  <si>
    <t>2020/2/29 20:20:14</t>
  </si>
  <si>
    <t>http://www.wjx.cn/wjx/viewfile.aspx?path=http%3a%2f%2fpubuserqiniu.paperol.cn%2f59608158_4399_q6_15829786972P6ps3.mp3%3fattname%3d4403_6_%25e5%25b7%25a6%25e6%2589%258b%25e5%2592%258c%25e5%258f%25b3%25e6%2589%258b.mp3&amp;activity=59608158</t>
  </si>
  <si>
    <t>想多陪小孩一个阅读</t>
  </si>
  <si>
    <t>2020/2/29 20:20:22</t>
  </si>
  <si>
    <t>112.64.119.241(上海-上海)</t>
  </si>
  <si>
    <t>http://www.wjx.cn/wjx/viewfile.aspx?path=http%3a%2f%2fpubuserqiniu.paperol.cn%2f59608158_4398_q6_1582978701GNaP48.mp4%3fattname%3d4404_6_1582978427548(0)(0).mp4&amp;activity=59608158</t>
  </si>
  <si>
    <t>2020/2/29 20:20:23</t>
  </si>
  <si>
    <t>124.77.142.158(上海-上海)</t>
  </si>
  <si>
    <t>孙红烨</t>
  </si>
  <si>
    <t>http://www.wjx.cn/wjx/viewfile.aspx?path=http%3a%2f%2fpubuserqiniu.paperol.cn%2f59608158_4394_q8_1582978444R6tDjh.amr%3fattname%3d4405_8_20200229_201323.amr&amp;activity=59608158</t>
  </si>
  <si>
    <t>2020/2/29 20:21:08</t>
  </si>
  <si>
    <t>183.192.137.179(上海-上海)</t>
  </si>
  <si>
    <t>刘念</t>
  </si>
  <si>
    <t>http://www.wjx.cn/wjx/viewfile.aspx?path=http%3a%2f%2fpubuserqiniu.paperol.cn%2f59608158_4404_q5_1582978860nXfEkW.MOV%3fattname%3d4406_5_60467164603__2A4A9903-75F0-4948-BF7C-1DDF97EB167B.MOV&amp;activity=59608158</t>
  </si>
  <si>
    <t>2020/2/29 20:23:06</t>
  </si>
  <si>
    <t>117.164.154.114(江西-鹰潭)</t>
  </si>
  <si>
    <t>徐浩哲</t>
  </si>
  <si>
    <t>http://www.wjx.cn/wjx/viewfile.aspx?path=http%3a%2f%2fpubuserqiniu.paperol.cn%2f59608158_4406_q6_1582978982Q5QwyC.amr%3fattname%3d4407_6_20200229_202243.amr&amp;activity=59608158</t>
  </si>
  <si>
    <t>2020/2/29 20:23:46</t>
  </si>
  <si>
    <t>115.174.219.72(上海-上海)</t>
  </si>
  <si>
    <t>李筱雅</t>
  </si>
  <si>
    <t>http://www.wjx.cn/wjx/viewfile.aspx?path=http%3a%2f%2fpubuserqiniu.paperol.cn%2f59608158_4403_q5_1582978806JpEnzy.MOV%3fattname%3d4408_5_60467158194__BA075161-9E0F-4293-A6AA-792531C6BCBC.MOV&amp;activity=59608158</t>
  </si>
  <si>
    <t>让孩子自主爱上阅读</t>
  </si>
  <si>
    <t>2020/2/29 20:27:18</t>
  </si>
  <si>
    <t>洪欣怡</t>
  </si>
  <si>
    <t>http://www.wjx.cn/wjx/viewfile.aspx?path=http%3a%2f%2fpubuserqiniu.paperol.cn%2f59608158_4408_q7_1582979080XsnMMk.MP4%3fattname%3d4409_7_IMG_1514.MP4&amp;activity=59608158</t>
  </si>
  <si>
    <t>教育沟通能力。沟通能力强</t>
  </si>
  <si>
    <t>2020/2/29 20:27:27</t>
  </si>
  <si>
    <t>183.194.169.225(上海-上海)</t>
  </si>
  <si>
    <t>叶璟清</t>
  </si>
  <si>
    <t>http://www.wjx.cn/wjx/viewfile.aspx?path=http%3a%2f%2fpubuserqiniu.paperol.cn%2f59608158_4405_q5_1582979078fkfCDc.rar%3fattname%3d4410_5_18f31820c816ff187e819189982f705a.rar&amp;activity=59608158</t>
  </si>
  <si>
    <t>多陪陪孩子，</t>
  </si>
  <si>
    <t>2020/2/29 20:28:23</t>
  </si>
  <si>
    <t>211.161.247.87(上海-上海)</t>
  </si>
  <si>
    <t>范静怡</t>
  </si>
  <si>
    <t>http://www.wjx.cn/wjx/viewfile.aspx?path=http%3a%2f%2fpubuserqiniu.paperol.cn%2f59608158_4408_q6_15829791087swSnY.amr%3fattname%3d4411_6_20200229_202433.amr&amp;activity=59608158</t>
  </si>
  <si>
    <t>孩子适合哪种书，陪她一起学习</t>
  </si>
  <si>
    <t>2020/2/29 20:29:43</t>
  </si>
  <si>
    <t>117.143.52.195(上海-上海)</t>
  </si>
  <si>
    <t>陈希阳</t>
  </si>
  <si>
    <t>http://www.wjx.cn/wjx/viewfile.aspx?path=http%3a%2f%2fpubuserqiniu.paperol.cn%2f59608158_4412_q9_1582979329JSXhC8.m4a%3fattname%3d4412_9_d9c14de09132db1df78d32481aa2d603.m4a&amp;activity=59608158</t>
  </si>
  <si>
    <t>117.143.54.179(上海-上海)</t>
  </si>
  <si>
    <t>赵瑞</t>
  </si>
  <si>
    <t>http://www.wjx.cn/wjx/viewfile.aspx?path=http%3a%2f%2fpubuserqiniu.paperol.cn%2f59608158_4411_q8_1582979371BCrwE5.MOV%3fattname%3d4413_8_60467216014__5F24C539-EB7F-41B7-8F03-B139CB9DECF6.MOV&amp;activity=59608158</t>
  </si>
  <si>
    <t>孩子对课外阅读不是很积极，我最希望能陪着他一起</t>
  </si>
  <si>
    <t>2020/2/29 20:32:56</t>
  </si>
  <si>
    <t>220.112.127.59(上海-上海)</t>
  </si>
  <si>
    <t>陈欣茹</t>
  </si>
  <si>
    <t>http://www.wjx.cn/wjx/viewfile.aspx?path=http%3a%2f%2fpubuserqiniu.paperol.cn%2f59608158_4405_q9_15829795726aPZ3b.amr%3fattname%3d4414_9_20200229_203127.amr&amp;activity=59608158</t>
  </si>
  <si>
    <t>2020/2/29 20:33:39</t>
  </si>
  <si>
    <t>117.136.103.132(安徽-合肥)</t>
  </si>
  <si>
    <t>夏雪</t>
  </si>
  <si>
    <t>http://www.wjx.cn/wjx/viewfile.aspx?path=http%3a%2f%2fpubuserqiniu.paperol.cn%2f59608158_4413_q5_1582979450eFRfmm.m4a%3fattname%3d4415_5_%25e6%2596%25b0%25e5%25bd%2595%25e9%259f%25b3%2b1.m4a&amp;activity=59608158</t>
  </si>
  <si>
    <t>陪着她，静下心</t>
  </si>
  <si>
    <t>2020/2/29 20:34:25</t>
  </si>
  <si>
    <t>223.167.21.247(上海-上海)</t>
  </si>
  <si>
    <t>王沐田</t>
  </si>
  <si>
    <t>http://www.wjx.cn/wjx/viewfile.aspx?path=http%3a%2f%2fpubuserqiniu.paperol.cn%2f59608158_4413_q5_1582979572mdFSJF.amr%3fattname%3d4416_5_20200229_203122.amr&amp;activity=59608158</t>
  </si>
  <si>
    <t>2020/2/29 20:35:05</t>
  </si>
  <si>
    <t>117.136.119.23(上海-上海)</t>
  </si>
  <si>
    <t>张君义</t>
  </si>
  <si>
    <t>http://www.wjx.cn/wjx/viewfile.aspx?path=http%3a%2f%2fpubuserqiniu.paperol.cn%2f59608158_4405_q6_1582979700JcCfCN.amr%3fattname%3d4417_6_20200229_203413.amr&amp;activity=59608158</t>
  </si>
  <si>
    <t>不能完全理解书中的意义！帮助他进步。</t>
  </si>
  <si>
    <t>其他〖在家自己阅读〗</t>
  </si>
  <si>
    <t>2020/2/29 20:35:11</t>
  </si>
  <si>
    <t>117.143.48.11(上海-上海)</t>
  </si>
  <si>
    <t>柯熠瞳</t>
  </si>
  <si>
    <t>http://www.wjx.cn/wjx/viewfile.aspx?path=http%3a%2f%2fpubuserqiniu.paperol.cn%2f59608158_4413_q6_1582979529TGaQfZ.m4a%3fattname%3d4418_6_%25e6%2596%25b0%25e5%25bd%2595%25e9%259f%25b3%2b4.m4a&amp;activity=59608158</t>
  </si>
  <si>
    <t>家长没有时间陪伴孩子一起阅读┋教师没有引导┋家长和老师过早要求孩子识字、学习应试内容，导致孩子厌恶书籍，不爱学习</t>
  </si>
  <si>
    <t>2020/2/29 20:37:13</t>
  </si>
  <si>
    <t>101.244.245.249(上海-上海)</t>
  </si>
  <si>
    <t>都媛媛</t>
  </si>
  <si>
    <t>http://www.wjx.cn/wjx/viewfile.aspx?path=http%3a%2f%2fpubuserqiniu.paperol.cn%2f59608158_4419_q9_15829798206tiKGx.mp4%3fattname%3d4419_9_QQ%25e8%25a7%2586%25e9%25a2%2591_4976715f69432d26ce9bd00515ff8c501582979440(0)(0).mp4&amp;activity=59608158</t>
  </si>
  <si>
    <t>解答问题</t>
  </si>
  <si>
    <t>2020/2/29 20:37:26</t>
  </si>
  <si>
    <t>115.174.10.40(上海-上海)</t>
  </si>
  <si>
    <t>周馨妍</t>
  </si>
  <si>
    <t>http://www.wjx.cn/wjx/viewfile.aspx?path=http%3a%2f%2fpubuserqiniu.paperol.cn%2f59608158_4415_q7_1582979686DePyhb.m4a%3fattname%3d4420_7_%25e6%2596%25b0%25e5%25bd%2595%25e9%259f%25b3%2b3.m4a&amp;activity=59608158</t>
  </si>
  <si>
    <t>2020/2/29 20:38:16</t>
  </si>
  <si>
    <t>120.204.140.192(上海-上海)</t>
  </si>
  <si>
    <t>纪敏佳</t>
  </si>
  <si>
    <t>http://www.wjx.cn/wjx/viewfile.aspx?path=http%3a%2f%2fpubuserqiniu.paperol.cn%2f59608158_4418_q5_1582979818bZyWz7.mp3%3fattname%3d4421_5_%25e7%25ba%25aa%25e6%2595%258f%25e4%25bd%25b3%2b%25e6%259c%2597%25e8%25af%25bb%25e6%2595%25b0%25e5%25ad%2597%25e6%25ad%258c.mp3&amp;activity=59608158</t>
  </si>
  <si>
    <t>2020/2/29 20:41:52</t>
  </si>
  <si>
    <t>101.86.252.197(上海-上海)</t>
  </si>
  <si>
    <t>王子昀</t>
  </si>
  <si>
    <t>http://www.wjx.cn/wjx/viewfile.aspx?path=http%3a%2f%2fpubuserqiniu.paperol.cn%2f59608158_4420_q5_1582979896xEJF6c.MOV%3fattname%3d4422_5_60467267098__4E6735E6-4326-4277-82BD-5B3C62D3EDAF.MOV&amp;activity=59608158</t>
  </si>
  <si>
    <t>培养阅读的兴趣，希望她能一直坚持！</t>
  </si>
  <si>
    <t>2020/2/29 20:42:12</t>
  </si>
  <si>
    <t>112.20.240.48(江苏-宿迁)</t>
  </si>
  <si>
    <t>吕小海</t>
  </si>
  <si>
    <t>http://www.wjx.cn/wjx/viewfile.aspx?path=http%3a%2f%2fpubuserqiniu.paperol.cn%2f59608158_4423_q6_1582980127YkEyYW.MOV%3fattname%3d4423_6_60467290411__A80B1CCE-11A2-47C1-BC48-ED89CAA4F0AA.MOV&amp;activity=59608158</t>
  </si>
  <si>
    <t>有，书名是〖大个子老鼠，小个子猫〗</t>
  </si>
  <si>
    <t>多时间陪伴</t>
  </si>
  <si>
    <t>2020/2/29 20:42:17</t>
  </si>
  <si>
    <t>117.136.8.23(上海-上海)</t>
  </si>
  <si>
    <t>杨腾斌</t>
  </si>
  <si>
    <t>http://www.wjx.cn/wjx/viewfile.aspx?path=http%3a%2f%2fpubuserqiniu.paperol.cn%2f59608158_4422_q6_1582980124D8xy8Y.mp3%3fattname%3d4424_6_2%25e6%259c%258829%25e6%2597%25a5%2b19%25e7%2582%25b901%25e5%2588%2586.mp3&amp;activity=59608158</t>
  </si>
  <si>
    <t>给他讲解</t>
  </si>
  <si>
    <t>2020/2/29 20:43:34</t>
  </si>
  <si>
    <t>117.143.112.173(上海-上海)</t>
  </si>
  <si>
    <t>柏斐航</t>
  </si>
  <si>
    <t>http://www.wjx.cn/wjx/viewfile.aspx?path=http%3a%2f%2fpubuserqiniu.paperol.cn%2f59608158_4422_q6_1582980097xckkBh.m4a%3fattname%3d4425_6_%25e6%259f%258f%25e6%2596%2590%25e8%2588%25aa.m4a&amp;activity=59608158</t>
  </si>
  <si>
    <t>2020/2/29 20:44:28</t>
  </si>
  <si>
    <t>117.143.114.123(上海-上海)</t>
  </si>
  <si>
    <t>涂永强</t>
  </si>
  <si>
    <t>http://www.wjx.cn/wjx/viewfile.aspx?path=http%3a%2f%2fpubuserqiniu.paperol.cn%2f59608158_4422_q9_1582980057id5tWT.mp3%3fattname%3d4426_9_REC20200229203459.mp3&amp;activity=59608158</t>
  </si>
  <si>
    <t>2020/2/29 20:44:35</t>
  </si>
  <si>
    <t>124.130.119.53(山东-临沂)</t>
  </si>
  <si>
    <t>李天鑫</t>
  </si>
  <si>
    <t>http://www.wjx.cn/wjx/viewfile.aspx?path=http%3a%2f%2fpubuserqiniu.paperol.cn%2f59608158_4417_q5_1582979940f2FPSa.mp3%3fattname%3d4427_5_%25e5%258f%258c%25e6%25b1%259f%25e5%25b0%258f%25e5%25ad%25a6%25e4%25b8%2580%25e5%25b9%25b4%25e7%25ba%25a73%25e7%258f%25ad%25e6%259d%258e%25e5%25a4%25a9%25e9%2591%25ab.mp3&amp;activity=59608158</t>
  </si>
  <si>
    <t>有，书名是〖森林报〗</t>
  </si>
  <si>
    <t>2020/2/29 20:46:33</t>
  </si>
  <si>
    <t>117.143.52.218(上海-上海)</t>
  </si>
  <si>
    <t>付宇</t>
  </si>
  <si>
    <t>http://www.wjx.cn/wjx/viewfile.aspx?path=http%3a%2f%2fpubuserqiniu.paperol.cn%2f59608158_4425_q8_15829803807BJwnQ.mp3%3fattname%3d4428_8_%25e5%258f%258c%25e6%25b1%259f%25e5%25b0%258f%25e5%25ad%25a6%25e5%259b%259b%25e5%25b9%25b4%25e7%25ba%25a7-2%25e7%258f%25ad-%25e4%25bb%2598%25e5%25ae%2587.mp3&amp;activity=59608158</t>
  </si>
  <si>
    <t>小朋友阅读不专心。提高孩子的专注力</t>
  </si>
  <si>
    <t>2020/2/29 20:46:36</t>
  </si>
  <si>
    <t>101.244.130.255(上海-上海)</t>
  </si>
  <si>
    <t>田兴诚</t>
  </si>
  <si>
    <t>http://www.wjx.cn/wjx/viewfile.aspx?path=http%3a%2f%2fpubuserqiniu.paperol.cn%2f59608158_4427_q9_1582980391JFeA6b.m4a%3fattname%3d4429_9_%25e6%2588%2591%25e6%2598%25affw.m4a&amp;activity=59608158</t>
  </si>
  <si>
    <t>最大疑问是:怎样才能真正做到亲子在阅读时既能够收获大量知识又能增加亲子感情呢。想为孩子做的:在阅读时让孩子收获快乐与知识</t>
  </si>
  <si>
    <t>2020/2/29 20:46:45</t>
  </si>
  <si>
    <t>http://www.wjx.cn/wjx/viewfile.aspx?path=http%3a%2f%2fpubuserqiniu.paperol.cn%2f59608158_4427_q9_1582980326GhwSKk.mp3%3fattname%3d4430_9_REC20200229202125.mp3&amp;activity=59608158</t>
  </si>
  <si>
    <t>2020/2/29 20:48:10</t>
  </si>
  <si>
    <t>101.88.45.83(上海-上海)</t>
  </si>
  <si>
    <t>刘梦琪</t>
  </si>
  <si>
    <t>http://www.wjx.cn/wjx/viewfile.aspx?path=http%3a%2f%2fpubuserqiniu.paperol.cn%2f59608158_4430_q5_1582980475XxQjCW.m4a%3fattname%3d4431_5_%25e4%25b8%258b%25e5%258d%2588%2b8%25e6%2597%25b646%25e5%2588%2586%2b.m4a&amp;activity=59608158</t>
  </si>
  <si>
    <t>不知道哪些适合孩子阅读。想多陪陪孩子一起学习。</t>
  </si>
  <si>
    <t>2020/2/29 20:49:36</t>
  </si>
  <si>
    <t>117.136.8.7(上海-上海)</t>
  </si>
  <si>
    <t>陈厚君</t>
  </si>
  <si>
    <t>http://www.wjx.cn/wjx/viewfile.aspx?path=http%3a%2f%2fpubuserqiniu.paperol.cn%2f59608158_4431_q6_1582980575DskGPT.mp3%3fattname%3d4432_6_REC20200229204850.mp3&amp;activity=59608158</t>
  </si>
  <si>
    <t>有，书名是〖笨笨猪〗</t>
  </si>
  <si>
    <t>2020/2/29 20:50:00</t>
  </si>
  <si>
    <t>117.143.50.146(上海-上海)</t>
  </si>
  <si>
    <t>http://www.wjx.cn/wjx/viewfile.aspx?path=http%3a%2f%2fpubuserqiniu.paperol.cn%2f59608158_4428_q7_1582980358nFEkXs.m4a%3fattname%3d4433_7_%25e6%2596%25b0%25e5%25bd%2595%25e9%259f%25b3%2b4.m4a&amp;activity=59608158</t>
  </si>
  <si>
    <t>多抽出时间来陪孩子阅读</t>
  </si>
  <si>
    <t>2020/2/29 20:51:06</t>
  </si>
  <si>
    <t>101.84.196.35(上海-上海)</t>
  </si>
  <si>
    <t>牛颖</t>
  </si>
  <si>
    <t>http://www.wjx.cn/wjx/viewfile.aspx?path=http%3a%2f%2fpubuserqiniu.paperol.cn%2f59608158_4434_q6_1582980657h85aSY.m4a%3fattname%3d4434_6_%25e6%2596%25b0%25e5%25bd%2595%25e9%259f%25b3%2b2.m4a&amp;activity=59608158</t>
  </si>
  <si>
    <t>2020/2/29 20:51:58</t>
  </si>
  <si>
    <t>183.192.105.16(上海-上海)</t>
  </si>
  <si>
    <t>陈柔丽</t>
  </si>
  <si>
    <t>http://www.wjx.cn/wjx/viewfile.aspx?path=http%3a%2f%2fpubuserqiniu.paperol.cn%2f59608158_4428_q7_1582980366ZRkBkK.mp3%3fattname%3d4435_7_%25e4%25b8%258a%25e6%25b5%25b7%25e5%25ae%259d%25e5%25b1%25b1%25e5%25b1%25b1%25e6%25b5%25b7%25e5%25b0%258f%25e5%25ad%25a6%252b%25e4%25b8%2589%25ef%25bc%25883%25ef%25bc%2589%25e7%258f%25ad%252b%25e9%2599%2588%25e6%259f%2594%25e4%25b8%25bd.mp3&amp;activity=59608158</t>
  </si>
  <si>
    <t>有，书名是〖林肯〗</t>
  </si>
  <si>
    <t>给孩子提供安静的环境</t>
  </si>
  <si>
    <t>2020/2/29 20:53:21</t>
  </si>
  <si>
    <t>124.78.221.58(上海-上海)</t>
  </si>
  <si>
    <t>肖沐卉</t>
  </si>
  <si>
    <t>http://www.wjx.cn/wjx/viewfile.aspx?path=http%3a%2f%2fpubuserqiniu.paperol.cn%2f59608158_4431_q7_1582980514sBANFT.MOV%3fattname%3d4436_7_60467329014__FD2E9CC7-6922-4D3A-B626-58968EB40E01.MOV&amp;activity=59608158</t>
  </si>
  <si>
    <t>有，书名是〖会唱歌的猫〗</t>
  </si>
  <si>
    <t>忙，大多没时间陪伴</t>
  </si>
  <si>
    <t>2020/2/29 21:00:13</t>
  </si>
  <si>
    <t>115.174.13.145(上海-上海)</t>
  </si>
  <si>
    <t>陈涵宇</t>
  </si>
  <si>
    <t>http://www.wjx.cn/wjx/viewfile.aspx?path=http%3a%2f%2fpubuserqiniu.paperol.cn%2f59608158_4434_q7_1582980989AbCTB5.m4a%3fattname%3d4437_7_%25e6%2596%25b0%25e5%25bd%2595%25e9%259f%25b3%2b3.m4a&amp;activity=59608158</t>
  </si>
  <si>
    <t>有，书名是〖需要什么？〗</t>
  </si>
  <si>
    <t>陪孩子一起阅读。</t>
  </si>
  <si>
    <t>2020/2/29 21:01:19</t>
  </si>
  <si>
    <t>许佳栋</t>
  </si>
  <si>
    <t>http://www.wjx.cn/wjx/viewfile.aspx?path=http%3a%2f%2fpubuserqiniu.paperol.cn%2f59608158_4437_q5_1582980961AxKz8k.m4a%3fattname%3d4438_5_%25e6%2596%25b0%25e5%25bd%2595%25e9%259f%25b3%2b1.m4a&amp;activity=59608158</t>
  </si>
  <si>
    <t>有，书名是〖海底小纵队〗</t>
  </si>
  <si>
    <t>2020/2/29 21:02:05</t>
  </si>
  <si>
    <t>61.170.239.222(上海-上海)</t>
  </si>
  <si>
    <t>肖程涵</t>
  </si>
  <si>
    <t>http://www.wjx.cn/wjx/viewfile.aspx?path=http%3a%2f%2fpubuserqiniu.paperol.cn%2f59608158_4435_q9_1582981270s4ZYWs.mp4%3fattname%3d4439_9_WuTa_2020-02-29_21-01-03.mp4&amp;activity=59608158</t>
  </si>
  <si>
    <t>2020/2/29 21:02:40</t>
  </si>
  <si>
    <t>115.172.35.125(上海-上海)</t>
  </si>
  <si>
    <t>刘佳易</t>
  </si>
  <si>
    <t>http://www.wjx.cn/wjx/viewfile.aspx?path=http%3a%2f%2fpubuserqiniu.paperol.cn%2f59608158_4438_q5_1582981354QjYGpG.mp3%3fattname%3d4440_5_%25e6%2595%25b0%25e5%25ad%2597%25e6%25ad%258c.mp3&amp;activity=59608158</t>
  </si>
  <si>
    <t>他不记字，换个地方就不认识。就是希望记住字，阅读才会有兴趣</t>
  </si>
  <si>
    <t>2020/2/29 21:03:08</t>
  </si>
  <si>
    <t>223.104.213.204(上海-上海)</t>
  </si>
  <si>
    <t>王梦洁</t>
  </si>
  <si>
    <t>http://www.wjx.cn/wjx/viewfile.aspx?path=http%3a%2f%2fpubuserqiniu.paperol.cn%2f59608158_4437_q7_1582981188hdnQXN.m4a%3fattname%3d4441_7_%25e6%2596%25b0%25e5%25bd%2595%25e9%259f%25b3%2b2.m4a&amp;activity=59608158</t>
  </si>
  <si>
    <t>2020/2/29 21:04:19</t>
  </si>
  <si>
    <t>117.143.50.241(上海-上海)</t>
  </si>
  <si>
    <t>唐钰琪</t>
  </si>
  <si>
    <t>http://www.wjx.cn/wjx/viewfile.aspx?path=http%3a%2f%2fpubuserqiniu.paperol.cn%2f59608158_4439_q7_1582981286mPWpHD.mp4%3fattname%3d4442_7_1582981197046.mp4&amp;activity=59608158</t>
  </si>
  <si>
    <t>为她创造更好的读书条件</t>
  </si>
  <si>
    <t>2020/2/29 21:04:25</t>
  </si>
  <si>
    <t>101.224.121.189(上海-上海)</t>
  </si>
  <si>
    <t>江瑞雪</t>
  </si>
  <si>
    <t>http://www.wjx.cn/wjx/viewfile.aspx?path=http%3a%2f%2fpubuserqiniu.paperol.cn%2f59608158_4438_q8_1582981460GA8y7X.mp4%3fattname%3d4443_8_video_20200229_210025.mp4&amp;activity=59608158</t>
  </si>
  <si>
    <t>很快</t>
  </si>
  <si>
    <t>2020/2/29 21:09:46</t>
  </si>
  <si>
    <t>117.143.50.112(上海-上海)</t>
  </si>
  <si>
    <t>杜亚玲</t>
  </si>
  <si>
    <t>http://www.wjx.cn/wjx/viewfile.aspx?path=http%3a%2f%2fpubuserqiniu.paperol.cn%2f59608158_4444_q9_1582981779DNP4pp.amr%3fattname%3d4444_9_20200229_210827.amr&amp;activity=59608158</t>
  </si>
  <si>
    <t>有，书名是〖我要成为最优秀的女孩〗</t>
  </si>
  <si>
    <t>帮助她提高作文</t>
  </si>
  <si>
    <t>2020/2/29 21:11:01</t>
  </si>
  <si>
    <t>101.88.52.2(上海-上海)</t>
  </si>
  <si>
    <t>马新乐</t>
  </si>
  <si>
    <t>http://www.wjx.cn/wjx/viewfile.aspx?path=http%3a%2f%2fpubuserqiniu.paperol.cn%2f59608158_4440_q5_1582981640KhwRp4.mp3%3fattname%3d4445_5_REC20200229210706.mp3&amp;activity=59608158</t>
  </si>
  <si>
    <t>有，书名是〖看图写作文〗</t>
  </si>
  <si>
    <t>找几本适合他这个年龄阅读的课外书。</t>
  </si>
  <si>
    <t>2020/2/29 21:11:02</t>
  </si>
  <si>
    <t>120.204.149.53(上海-上海)</t>
  </si>
  <si>
    <t>沈梓妍</t>
  </si>
  <si>
    <t>http://www.wjx.cn/wjx/viewfile.aspx?path=http%3a%2f%2fpubuserqiniu.paperol.cn%2f59608158_4440_q6_1582981859HZB7Bm.amr%3fattname%3d4446_6_%25e9%25a9%25ac%25e6%25a1%25a5%25e5%25b0%258f%25e5%25ad%25a6-%25e4%25ba%258c%25ef%25bc%25884%25ef%25bc%2589%25e7%258f%25ad-%25e6%25b2%2588%25e6%25a2%2593%25e5%25a6%258d.amr&amp;activity=59608158</t>
  </si>
  <si>
    <t>2020/2/29 21:13:36</t>
  </si>
  <si>
    <t>117.143.54.219(上海-上海)</t>
  </si>
  <si>
    <t>李晟睿</t>
  </si>
  <si>
    <t>http://www.wjx.cn/wjx/viewfile.aspx?path=http%3a%2f%2fpubuserqiniu.paperol.cn%2f59608158_4447_q5_1582982012dpry4K.m4a%3fattname%3d4447_5_%25e5%258f%258c%25e6%25b1%259f%25e5%25b0%258f%25e5%25ad%25a6%25e4%25b8%2580%25ef%25bc%25882%25ef%25bc%2589%25e7%258f%25ad%25e6%259d%258e%25e6%2599%259f%25e7%259d%25bf.m4a&amp;activity=59608158</t>
  </si>
  <si>
    <t>有，书名是〖童画故事〗</t>
  </si>
  <si>
    <t>努力让孩子爱上阅读</t>
  </si>
  <si>
    <t>2020/2/29 21:16:53</t>
  </si>
  <si>
    <t>183.192.140.161(上海-上海)</t>
  </si>
  <si>
    <t>胡雅静</t>
  </si>
  <si>
    <t>http://www.wjx.cn/wjx/viewfile.aspx?path=http%3a%2f%2fpubuserqiniu.paperol.cn%2f59608158_4445_q5_1582981847pnkXBA.amr%3fattname%3d4448_5_20200229_211005.amr&amp;activity=59608158</t>
  </si>
  <si>
    <t>2020/2/29 21:19:15</t>
  </si>
  <si>
    <t>101.245.151.166(上海-上海)</t>
  </si>
  <si>
    <t>翟舒晴</t>
  </si>
  <si>
    <t>http://www.wjx.cn/wjx/viewfile.aspx?path=http%3a%2f%2fpubuserqiniu.paperol.cn%2f59608158_4448_q7_1582982335NAfFG6.amr%3fattname%3d4449_7_20200229_211810.amr&amp;activity=59608158</t>
  </si>
  <si>
    <t>有，书名是〖小天才与傻大个〗</t>
  </si>
  <si>
    <t>怎样让孩子快速领会文中的题意并联系现实；为孩子做让她进入角色。</t>
  </si>
  <si>
    <t>2020/2/29 21:20:43</t>
  </si>
  <si>
    <t>117.143.48.33(上海-上海)</t>
  </si>
  <si>
    <t>金俊宇</t>
  </si>
  <si>
    <t>http://www.wjx.cn/wjx/viewfile.aspx?path=http%3a%2f%2fpubuserqiniu.paperol.cn%2f59608158_4445_q7_1582982184jxi4a4.MOV%3fattname%3d4450_7_60467494365__ADB8A2B4-F893-4FDC-A4E2-8EFF7A2BF2E2.MOV&amp;activity=59608158</t>
  </si>
  <si>
    <t>有，书名是〖柯南〗</t>
  </si>
  <si>
    <t>能陪他一起读</t>
  </si>
  <si>
    <t>2020/2/29 21:22:07</t>
  </si>
  <si>
    <t>http://www.wjx.cn/wjx/viewfile.aspx?path=http%3a%2f%2fpubuserqiniu.paperol.cn%2f59608158_4450_q6_158298251678zAmD.MOV%3fattname%3d4451_6_60467528238__3FE8D19E-9BA3-421B-B120-36A216147DE4.MOV&amp;activity=59608158</t>
  </si>
  <si>
    <t>怎么样让孩子自己喜欢阅读</t>
  </si>
  <si>
    <t>2020/2/29 21:22:53</t>
  </si>
  <si>
    <t>101.88.50.98(上海-上海)</t>
  </si>
  <si>
    <t>刘铭悦</t>
  </si>
  <si>
    <t>http://www.wjx.cn/wjx/viewfile.aspx?path=http%3a%2f%2fpubuserqiniu.paperol.cn%2f59608158_4450_q6_1582982413fY2NTN.amr%3fattname%3d4452_6_20200229_211946.amr&amp;activity=59608158</t>
  </si>
  <si>
    <t>2020/2/29 21:24:20</t>
  </si>
  <si>
    <t>117.143.53.61(上海-上海)</t>
  </si>
  <si>
    <t>谢睿茜</t>
  </si>
  <si>
    <t>http://www.wjx.cn/wjx/viewfile.aspx?path=http%3a%2f%2fpubuserqiniu.paperol.cn%2f59608158_4448_q7_1582982423PP8wdA.m4a%3fattname%3d4453_7_%25e5%258f%258c%25e6%25b1%259f%25e5%25b0%258f%25e5%25ad%25a6%25e4%25b8%2589(1)%25e7%258f%25ad%25e8%25b0%25a2%25e7%259d%25bf%25e8%258c%259c.m4a&amp;activity=59608158</t>
  </si>
  <si>
    <t>2020/2/29 21:27:26</t>
  </si>
  <si>
    <t>117.143.55.200(上海-上海)</t>
  </si>
  <si>
    <t>夏萌菲</t>
  </si>
  <si>
    <t>http://www.wjx.cn/wjx/viewfile.aspx?path=http%3a%2f%2fpubuserqiniu.paperol.cn%2f59608158_4454_q6_1582982846BSACmz.amr%3fattname%3d4454_6_20200229_212623.amr&amp;activity=59608158</t>
  </si>
  <si>
    <t>有，书名是〖美人鱼的故事〗</t>
  </si>
  <si>
    <t>想为孩子做，就是工作原因没有太多时问陪</t>
  </si>
  <si>
    <t>2020/2/29 21:28:46</t>
  </si>
  <si>
    <t>http://www.wjx.cn/wjx/viewfile.aspx?path=http%3a%2f%2fpubuserqiniu.paperol.cn%2f59608158_4451_q5_1582982798xPTzZY.m4a%3fattname%3d4455_5_%25e5%258f%258c%25e6%25b1%259f%25e5%25b0%258f%25e5%25ad%25a6%25e4%25b8%2580(3)%25e7%258f%25ad%25e5%2588%2598%25e6%25a2%25a6%25e7%2590%25aa.m4a&amp;activity=59608158</t>
  </si>
  <si>
    <t>不知道哪些书适合孩子阅读。最想多陪伴孩子学习。</t>
  </si>
  <si>
    <t>2020/2/29 21:29:24</t>
  </si>
  <si>
    <t>183.194.165.50(上海-上海)</t>
  </si>
  <si>
    <t>吴悦宁</t>
  </si>
  <si>
    <t>http://www.wjx.cn/wjx/viewfile.aspx?path=http%3a%2f%2fpubuserqiniu.paperol.cn%2f59608158_4455_q5_1582982956mXhKeR.mp3%3fattname%3d4456_5_%25e5%2590%25b4%25e6%2582%25a6%25e5%25ae%2581%25e6%2595%25b0%25e5%25ad%2597%25e6%25ad%258c%25e5%25bd%2595%25e9%259f%25b3.mp3&amp;activity=59608158</t>
  </si>
  <si>
    <t>培训孩子自己主动积极独立阅读习惯，并能自己输出。</t>
  </si>
  <si>
    <t>2020/2/29 21:32:11</t>
  </si>
  <si>
    <t>117.143.134.236(上海-上海)</t>
  </si>
  <si>
    <t>许先标</t>
  </si>
  <si>
    <t>http://www.wjx.cn/wjx/viewfile.aspx?path=http%3a%2f%2fpubuserqiniu.paperol.cn%2f59608158_4449_q5_1582982780w52T3x.amr%3fattname%3d4457_5_20200229_212558.amr&amp;activity=59608158</t>
  </si>
  <si>
    <t>怎样培养孩子读阅读的兴趣，接下来想抽出更多的时间陪孩子一起阅读。</t>
  </si>
  <si>
    <t>2020/2/29 21:34:57</t>
  </si>
  <si>
    <t>112.28.160.109(安徽-安庆)</t>
  </si>
  <si>
    <t>司晶晶</t>
  </si>
  <si>
    <t>http://www.wjx.cn/wjx/viewfile.aspx?path=http%3a%2f%2fpubuserqiniu.paperol.cn%2f59608158_4449_q6_1582983275Z4bEYa.MOV%3fattname%3d4458_6_60467606155__B14D1D8E-2F9C-453B-BB1B-7C171EAE92E3.MOV&amp;activity=59608158</t>
  </si>
  <si>
    <t>2020/2/29 21:35:19</t>
  </si>
  <si>
    <t>220.112.124.82(上海-上海)</t>
  </si>
  <si>
    <t>肖子尧</t>
  </si>
  <si>
    <t>http://www.wjx.cn/wjx/viewfile.aspx?path=http%3a%2f%2fpubuserqiniu.paperol.cn%2f59608158_4455_q7_1582982909aS2iWE.MOV%3fattname%3d4459_7_60467568751__52902234-A4E0-474E-A2E4-6DAFDB316208.MOV&amp;activity=59608158</t>
  </si>
  <si>
    <t>最大的疑问是孩子有没有真正的读懂书里的故事，最想为孩子做的事就是尽量做到为孩子购买他想看的书</t>
  </si>
  <si>
    <t>2020/2/29 21:43:03</t>
  </si>
  <si>
    <t>117.136.119.225(上海-上海)</t>
  </si>
  <si>
    <t>贺家强</t>
  </si>
  <si>
    <t>http://www.wjx.cn/wjx/viewfile.aspx?path=http%3a%2f%2fpubuserqiniu.paperol.cn%2f59608158_4457_q8_1582983677fKMMmE.mp3%3fattname%3d4460_8_REC20200229214023.mp3&amp;activity=59608158</t>
  </si>
  <si>
    <t>2020/2/29 21:43:43</t>
  </si>
  <si>
    <t>117.136.80.211(云南-玉溪)</t>
  </si>
  <si>
    <t>施琪芳</t>
  </si>
  <si>
    <t>http://www.wjx.cn/wjx/viewfile.aspx?path=http%3a%2f%2fpubuserqiniu.paperol.cn%2f59608158_4457_q5_15829833053kCBNw.m4a%3fattname%3d4461_5_%25e6%2596%25b0%25e5%25bd%2595%25e9%259f%25b3%2b5.m4a&amp;activity=59608158</t>
  </si>
  <si>
    <t>正</t>
  </si>
  <si>
    <t>2020/2/29 21:44:25</t>
  </si>
  <si>
    <t>101.88.33.157(上海-上海)</t>
  </si>
  <si>
    <t>吴国正</t>
  </si>
  <si>
    <t>http://www.wjx.cn/wjx/viewfile.aspx?path=http%3a%2f%2fpubuserqiniu.paperol.cn%2f59608158_4457_q8_15829836457TyJRh.amr%3fattname%3d4462_8_20200229_213941.amr&amp;activity=59608158</t>
  </si>
  <si>
    <t>有，书名是〖中国通史〗</t>
  </si>
  <si>
    <t>与他一起阅读，并讨论。</t>
  </si>
  <si>
    <t>2020/2/29 21:49:53</t>
  </si>
  <si>
    <t>222.67.64.42(上海-上海)</t>
  </si>
  <si>
    <t>万宏昊</t>
  </si>
  <si>
    <t>http://www.wjx.cn/wjx/viewfile.aspx?path=http%3a%2f%2fpubuserqiniu.paperol.cn%2f59608158_4463_q6_1582984189Z4FcEa.mp4%3fattname%3d4463_6_VID_20200229_214923.mp4&amp;activity=59608158</t>
  </si>
  <si>
    <t>有，书名是〖值物大战江户〗</t>
  </si>
  <si>
    <t>2020/2/29 21:53:25</t>
  </si>
  <si>
    <t>117.143.114.115(上海-上海)</t>
  </si>
  <si>
    <t>赵滨</t>
  </si>
  <si>
    <t>http://www.wjx.cn/wjx/viewfile.aspx?path=http%3a%2f%2fpubuserqiniu.paperol.cn%2f59608158_4458_q9_1582984311PJnbpr.m4a%3fattname%3d4464_9_%25e7%25bb%2599%25e4%25bd%25a0%25e5%2586%2599%25e4%25bf%25a1.m4a&amp;activity=59608158</t>
  </si>
  <si>
    <t>2020/2/29 21:54:00</t>
  </si>
  <si>
    <t>117.143.54.18(上海-上海)</t>
  </si>
  <si>
    <t>朱祉霖</t>
  </si>
  <si>
    <t>http://www.wjx.cn/wjx/viewfile.aspx?path=http%3a%2f%2fpubuserqiniu.paperol.cn%2f59608158_4460_q6_1582984217Khcxc6.amr%3fattname%3d4465_6_20200229_214951.amr&amp;activity=59608158</t>
  </si>
  <si>
    <t>有，书名是〖世界地理百科〗</t>
  </si>
  <si>
    <t>2020/2/29 21:54:19</t>
  </si>
  <si>
    <t>183.195.81.254(上海-上海)</t>
  </si>
  <si>
    <t>刘美琳</t>
  </si>
  <si>
    <t>http://www.wjx.cn/wjx/viewfile.aspx?path=http%3a%2f%2fpubuserqiniu.paperol.cn%2f59608158_4458_q9_1582984309xp4YEe.m4a%3fattname%3d4466_9_%25e5%25b1%25b1%25e6%25b5%25b7%25e5%25b0%258f%25e5%25ad%25a6%25e4%25ba%2594%25e4%25b8%2580%25e7%258f%25ad%25e5%2588%2598%25e7%25be%258e%25e7%2590%25b3.m4a&amp;activity=59608158</t>
  </si>
  <si>
    <t>有，书名是〖郑渊洁的书〗</t>
  </si>
  <si>
    <t>1、家庭父母对孩子阅读的理念不一至，2、孩子作业太多，导至阅读时间过少。</t>
  </si>
  <si>
    <t>2020/2/29 21:57:43</t>
  </si>
  <si>
    <t>115.174.8.226(上海-上海)</t>
  </si>
  <si>
    <t>贺玮柏</t>
  </si>
  <si>
    <t>http://www.wjx.cn/wjx/viewfile.aspx?path=http%3a%2f%2fpubuserqiniu.paperol.cn%2f59608158_4465_q8_1582984496fz3bBS.MOV%3fattname%3d4467_8_60467724122__7D43A186-6124-4559-B3E3-0D407117E69F.MOV&amp;activity=59608158</t>
  </si>
  <si>
    <t>无话可说</t>
  </si>
  <si>
    <t>其他〖我没有时间〗</t>
  </si>
  <si>
    <t>2020/2/29 21:58:07</t>
  </si>
  <si>
    <t>58.40.251.67(上海-上海)</t>
  </si>
  <si>
    <t>陈俊</t>
  </si>
  <si>
    <t>http://www.wjx.cn/wjx/viewfile.aspx?path=http%3a%2f%2fpubuserqiniu.paperol.cn%2f59608158_4464_q5_1582984511amDPrN.mp3%3fattname%3d4468_5_REC20200229214835.mp3&amp;activity=59608158</t>
  </si>
  <si>
    <t>2020/2/29 22:02:06</t>
  </si>
  <si>
    <t>120.204.149.160(上海-上海)</t>
  </si>
  <si>
    <t>徐弈</t>
  </si>
  <si>
    <t>http://www.wjx.cn/wjx/viewfile.aspx?path=http%3a%2f%2fpubuserqiniu.paperol.cn%2f59608158_4464_q8_1582984650fZG3by.amr%3fattname%3d4469_8_20200229_215627.amr&amp;activity=59608158</t>
  </si>
  <si>
    <t>有，书名是〖三体〗</t>
  </si>
  <si>
    <t>共同阅读共同进步</t>
  </si>
  <si>
    <t>线上亲子阅读培训┋其他〖看时间安排〗</t>
  </si>
  <si>
    <t>2020/2/29 22:07:17</t>
  </si>
  <si>
    <t>220.112.125.103(上海-上海)</t>
  </si>
  <si>
    <t>李锦瑞</t>
  </si>
  <si>
    <t>http://www.wjx.cn/wjx/viewfile.aspx?path=http%3a%2f%2fpubuserqiniu.paperol.cn%2f59608158_4470_q8_1582985233e46nEn.m4a%3fattname%3d4470_8_%25e6%2596%25b0%25e5%25bd%2595%25e9%259f%25b3%2b4.m4a&amp;activity=59608158</t>
  </si>
  <si>
    <t>2020/2/29 22:07:35</t>
  </si>
  <si>
    <t>117.143.112.177(上海-上海)</t>
  </si>
  <si>
    <t>米睿</t>
  </si>
  <si>
    <t>http://www.wjx.cn/wjx/viewfile.aspx?path=http%3a%2f%2fpubuserqiniu.paperol.cn%2f59608158_4468_q7_15829850622mfpbb.amr%3fattname%3d4471_7_20200229_220401.amr&amp;activity=59608158</t>
  </si>
  <si>
    <t>请教怎样引导孩子爱上阅读</t>
  </si>
  <si>
    <t>2020/2/29 22:07:59</t>
  </si>
  <si>
    <t>117.143.54.150(上海-上海)</t>
  </si>
  <si>
    <t>胡永才</t>
  </si>
  <si>
    <t>http://www.wjx.cn/wjx/viewfile.aspx?path=http%3a%2f%2fpubuserqiniu.paperol.cn%2f59608158_4467_q7_158298491134cnQi.mp3%3fattname%3d4472_7_%25e5%258f%258c%25e6%25b1%259f%25e5%25b0%258f%25e5%25ad%25a6%2b%25e4%25b8%2589%25e4%25b8%2580%25e7%258f%25ad%2b%25e8%2583%25a1%25e6%25b0%25b8%25e6%2589%258d.mp3&amp;activity=59608158</t>
  </si>
  <si>
    <t>读书的时候为什么不能专心？挑一些能吸引住孩子的书籍</t>
  </si>
  <si>
    <t>2020/2/29 22:18:27</t>
  </si>
  <si>
    <t>140.207.23.137(上海-上海)</t>
  </si>
  <si>
    <t>田中鼎</t>
  </si>
  <si>
    <t>http://www.wjx.cn/wjx/viewfile.aspx?path=http%3a%2f%2fpubuserqiniu.paperol.cn%2f59608158_4467_q7_1582985580AMCMiz.amr%3fattname%3d4473_7_20200229_221226.amr&amp;activity=59608158</t>
  </si>
  <si>
    <t>有，书名是〖雪山上的达娃〗</t>
  </si>
  <si>
    <t>不知道哪本书最适合孩子。只想为孩子选择最适合的。最适合年龄的段的。</t>
  </si>
  <si>
    <t>2020/2/29 22:19:56</t>
  </si>
  <si>
    <t>117.143.47.166(上海-上海)</t>
  </si>
  <si>
    <t>http://www.wjx.cn/wjx/viewfile.aspx?path=http%3a%2f%2fpubuserqiniu.paperol.cn%2f59608158_4468_q6_1582985520GS8QFE.wav%3fattname%3d4474_6_%25e6%25b0%2591%25e5%258a%259e%25e9%25a9%25ac%25e4%25b9%2594%25e6%25a1%25a5%25e5%25b0%258f%25e5%25ad%25a6%25e4%25ba%258c8%25e7%258f%25ad%25e6%259d%258e%25e7%25b4%25ab%25e6%25b6%25b5.wav&amp;activity=59608158</t>
  </si>
  <si>
    <t>有，书名是〖芭比公主故事〗</t>
  </si>
  <si>
    <t>2020/2/29 22:21:07</t>
  </si>
  <si>
    <t>101.88.55.30(上海-上海)</t>
  </si>
  <si>
    <t>陈君昊</t>
  </si>
  <si>
    <t>http://www.wjx.cn/wjx/viewfile.aspx?path=http%3a%2f%2fpubuserqiniu.paperol.cn%2f59608158_4473_q5_15829860654dNdQc.MOV%3fattname%3d4475_5_60467884575__A02AF574-6BB2-439B-966A-324FEB0057BF.MOV&amp;activity=59608158</t>
  </si>
  <si>
    <t>2020/2/29 22:22:25</t>
  </si>
  <si>
    <t>117.143.115.9(上海-上海)</t>
  </si>
  <si>
    <t>肖雨轩</t>
  </si>
  <si>
    <t>http://www.wjx.cn/wjx/viewfile.aspx?path=http%3a%2f%2fpubuserqiniu.paperol.cn%2f59608158_4473_q6_1582985878rEhrCn.amr%3fattname%3d4476_6_20200229_221711.amr&amp;activity=59608158</t>
  </si>
  <si>
    <t>2020/2/29 22:39:15</t>
  </si>
  <si>
    <t>183.162.187.32(安徽-黄山)</t>
  </si>
  <si>
    <t>曹博文</t>
  </si>
  <si>
    <t>http://www.wjx.cn/wjx/viewfile.aspx?path=http%3a%2f%2fpubuserqiniu.paperol.cn%2f59608158_4476_q6_1582986960WAJ4dH.mp3%3fattname%3d4477_6_REC20200229223534.mp3&amp;activity=59608158</t>
  </si>
  <si>
    <t>2020/2/29 22:42:31</t>
  </si>
  <si>
    <t>112.51.213.255(福建-莆田)</t>
  </si>
  <si>
    <t>柳皓森</t>
  </si>
  <si>
    <t>http://www.wjx.cn/wjx/viewfile.aspx?path=http%3a%2f%2fpubuserqiniu.paperol.cn%2f59608158_4475_q6_1582987761cdACHG.m4a%3fattname%3d4478_6_%25e6%259f%25b3%25e7%259a%2593%25e6%25a3%25ae%25e5%25bd%2595%25e9%259f%25b3.m4a&amp;activity=59608158</t>
  </si>
  <si>
    <t>如何帮助孩子爱上阅读</t>
  </si>
  <si>
    <t>2020/2/29 22:49:23</t>
  </si>
  <si>
    <t>211.161.248.149(上海-上海)</t>
  </si>
  <si>
    <t>程海龙</t>
  </si>
  <si>
    <t>http://www.wjx.cn/wjx/viewfile.aspx?path=http%3a%2f%2fpubuserqiniu.paperol.cn%2f59608158_4479_q9_15829876387DKtsE.mp4%3fattname%3d4479_9_VID_20200229_224711.mp4&amp;activity=59608158</t>
  </si>
  <si>
    <t>帮助学习</t>
  </si>
  <si>
    <t>2020/2/29 23:00:39</t>
  </si>
  <si>
    <t>42.196.100.222(上海-上海)</t>
  </si>
  <si>
    <t>李宇祥</t>
  </si>
  <si>
    <t>http://www.wjx.cn/wjx/viewfile.aspx?path=http%3a%2f%2fpubuserqiniu.paperol.cn%2f59608158_4479_q5_1582988438ix5nr6.mp3%3fattname%3d4480_5_REC20200229230019.mp3&amp;activity=59608158</t>
  </si>
  <si>
    <t>有，书名是〖超级小英雄〗</t>
  </si>
  <si>
    <t>2020/2/29 23:09:52</t>
  </si>
  <si>
    <t>101.88.51.7(上海-上海)</t>
  </si>
  <si>
    <t>刘雅琴</t>
  </si>
  <si>
    <t>http://www.wjx.cn/wjx/viewfile.aspx?path=http%3a%2f%2fpubuserqiniu.paperol.cn%2f59608158_4480_q6_1582988874yPBseS.mp3%3fattname%3d4481_6_REC20200229230713.mp3&amp;activity=59608158</t>
  </si>
  <si>
    <t>有，书名是〖蜘蛛蜘蛛不知网〗</t>
  </si>
  <si>
    <t>2020/2/29 23:11:40</t>
  </si>
  <si>
    <t>http://www.wjx.cn/wjx/viewfile.aspx?path=http%3a%2f%2fpubuserqiniu.paperol.cn%2f59608158_4481_q6_1582988872hACXFd.m4a%3fattname%3d4482_6_%25e6%2596%25b0%25e5%25bd%2595%25e9%259f%25b3%2b1.m4a&amp;activity=59608158</t>
  </si>
  <si>
    <t>有，书名是〖美人鱼故事〗</t>
  </si>
  <si>
    <t>希望能有更多的时间陪孩子一起学习。</t>
  </si>
  <si>
    <t>2020/3/1 0:24:18</t>
  </si>
  <si>
    <t>117.136.60.139(江西-上饶)</t>
  </si>
  <si>
    <t>余志烜</t>
  </si>
  <si>
    <t>http://www.wjx.cn/wjx/viewfile.aspx?path=http%3a%2f%2fpubuserqiniu.paperol.cn%2f59608158_4483_q9_1582993448DKMiGa.amr%3fattname%3d4483_9_20200301_002253.amr&amp;activity=59608158</t>
  </si>
  <si>
    <t>找到合适的</t>
  </si>
  <si>
    <t>2020/3/1 1:47:43</t>
  </si>
  <si>
    <t>114.87.162.186(上海-上海)</t>
  </si>
  <si>
    <t>喻杨子辰</t>
  </si>
  <si>
    <t>http://www.wjx.cn/wjx/viewfile.aspx?path=http%3a%2f%2fpubuserqiniu.paperol.cn%2f59608158_4484_q6_1582998344esKmWe.m4a%3fattname%3d4484_6_%25e6%25b0%2591%25e5%258a%259e%25e9%25a9%25ac%25e6%25a1%25a5%25e5%25b0%258f%25e5%25ad%25a6%25e4%25ba%258c(1)%25e7%258f%25ad%25e5%2596%25bb%25e6%259d%25a8%25e5%25ad%2590%25e8%25be%25b0.m4a&amp;activity=59608158</t>
  </si>
  <si>
    <t>2020/3/1 7:32:46</t>
  </si>
  <si>
    <t>223.104.213.192(上海-上海)</t>
  </si>
  <si>
    <t>柴锦龙</t>
  </si>
  <si>
    <t>http://www.wjx.cn/wjx/viewfile.aspx?path=http%3a%2f%2fpubuserqiniu.paperol.cn%2f59608158_4485_q5_1583019160yGdS5a.mp4%3fattname%3d4485_5_wx_camera_1582614805262.mp4&amp;activity=59608158</t>
  </si>
  <si>
    <t>2020/3/1 7:36:10</t>
  </si>
  <si>
    <t>http://www.wjx.cn/wjx/viewfile.aspx?path=http%3a%2f%2fpubuserqiniu.paperol.cn%2f59608158_4485_q5_1583019116cNF8xs.m4a%3fattname%3d4486_5_%25e5%258f%258c%25e6%25b1%259f%25e5%25b0%258f%25e5%25ad%25a6%25e4%25b8%2580(1)%25e7%258f%25ad%2b%25e4%25b8%2587%25e9%2594%25a6%25e8%25be%25b0.m4a&amp;activity=59608158</t>
  </si>
  <si>
    <t>多抽时间</t>
  </si>
  <si>
    <t>2020/3/1 9:01:11</t>
  </si>
  <si>
    <t>117.143.47.255(上海-上海)</t>
  </si>
  <si>
    <t>何海川</t>
  </si>
  <si>
    <t>http://www.wjx.cn/wjx/viewfile.aspx?path=http%3a%2f%2fpubuserqiniu.paperol.cn%2f59608158_4487_q8_1583023696sfs2jj.m4a%3fattname%3d4487_8_%25e4%25b8%258a%25e5%258d%2588%2b8%25e6%2597%25b647%25e5%2588%2586%2b.m4a&amp;activity=59608158</t>
  </si>
  <si>
    <t>阅读那些书适合孩子，最想常常陪孩子一起阅读</t>
  </si>
  <si>
    <t>2020/3/1 9:08:20</t>
  </si>
  <si>
    <t>223.104.190.101(山东-济南)</t>
  </si>
  <si>
    <t>吴文远</t>
  </si>
  <si>
    <t>http://www.wjx.cn/wjx/viewfile.aspx?path=http%3a%2f%2fpubuserqiniu.paperol.cn%2f59608158_4487_q6_1583024601SWDFDS.m4a%3fattname%3d4488_6_%25e5%2590%25b4%25e6%2596%2587%25e8%25bf%259c.m4a&amp;activity=59608158</t>
  </si>
  <si>
    <t>孩子不太喜欢主动读，都要强㓡才读些，希望他能喜欢读书。</t>
  </si>
  <si>
    <t>2020/3/1 9:14:26</t>
  </si>
  <si>
    <t>101.88.33.223(上海-上海)</t>
  </si>
  <si>
    <t>谢宇辰</t>
  </si>
  <si>
    <t>http://www.wjx.cn/wjx/viewfile.aspx?path=http%3a%2f%2fpubuserqiniu.paperol.cn%2f59608158_4487_q6_1583025252NKx8CN.mp4%3fattname%3d4489_6_1581486073116.mp4&amp;activity=59608158</t>
  </si>
  <si>
    <t>有，书名是〖做个懂得感恩的人〗</t>
  </si>
  <si>
    <t>多读书，理解里面的意思</t>
  </si>
  <si>
    <t>2020/3/1 10:05:07</t>
  </si>
  <si>
    <t>211.138.116.122(浙江-杭州)</t>
  </si>
  <si>
    <t>吴浩源</t>
  </si>
  <si>
    <t>http://www.wjx.cn/wjx/viewfile.aspx?path=http%3a%2f%2fpubuserqiniu.paperol.cn%2f59608158_4488_q9_1583028295Rx6HKe.MOV%3fattname%3d4490_9_60472105505__71716029-B72A-4357-9B15-5071CF75D191.MOV&amp;activity=59608158</t>
  </si>
  <si>
    <t>为什么孩子不喜欢阅读</t>
  </si>
  <si>
    <t>2020/3/1 10:36:06</t>
  </si>
  <si>
    <t>183.194.171.50(上海-上海)</t>
  </si>
  <si>
    <t>朱熙</t>
  </si>
  <si>
    <t>http://www.wjx.cn/wjx/viewfile.aspx?path=http%3a%2f%2fpubuserqiniu.paperol.cn%2f59608158_4491_q8_1583029954kRtjWk.amr%3fattname%3d4491_8_20200301_103200.amr&amp;activity=59608158</t>
  </si>
  <si>
    <t>有，书名是〖胡小闹全辑〗</t>
  </si>
  <si>
    <t>2020/3/1 10:39:04</t>
  </si>
  <si>
    <t>223.104.112.181(北京-北京)</t>
  </si>
  <si>
    <t>轩博文</t>
  </si>
  <si>
    <t>http://www.wjx.cn/wjx/viewfile.aspx?path=http%3a%2f%2fpubuserqiniu.paperol.cn%2f59608158_4492_q8_1583030338Q7iw4S.amr%3fattname%3d4492_8_20200301_103800.amr&amp;activity=59608158</t>
  </si>
  <si>
    <t>有，书名是〖封神演义〗</t>
  </si>
  <si>
    <t>两个人意见不同，我认为可以看的他不感兴趣</t>
  </si>
  <si>
    <t>2020/3/1 10:40:47</t>
  </si>
  <si>
    <t>http://www.wjx.cn/wjx/viewfile.aspx?path=http%3a%2f%2fpubuserqiniu.paperol.cn%2f59608158_4492_q8_1583030320wQSTZQ.amr%3fattname%3d4493_8_20200301_103810.amr&amp;activity=59608158</t>
  </si>
  <si>
    <t>有，书名是〖胡小闹全集〗</t>
  </si>
  <si>
    <t>2020/3/1 10:50:37</t>
  </si>
  <si>
    <t>42.196.186.54(上海-上海)</t>
  </si>
  <si>
    <t>蒲佳慧</t>
  </si>
  <si>
    <t>http://www.wjx.cn/wjx/viewfile.aspx?path=http%3a%2f%2fpubuserqiniu.paperol.cn%2f59608158_4491_q6_1583030697mMHTCw.m4a%3fattname%3d4494_6_%25e4%25ba%258c%25ef%25bc%2588%25e4%25b8%2580%25ef%25bc%2589%25e7%258f%25ad%25e3%2580%2581%25e8%2592%25b2%25e4%25bd%25b3%25e6%2585%25a7.m4a&amp;activity=59608158</t>
  </si>
  <si>
    <t>2020/3/1 10:51:22</t>
  </si>
  <si>
    <t>223.242.194.179(安徽-宣城)</t>
  </si>
  <si>
    <t>杨安然</t>
  </si>
  <si>
    <t>http://www.wjx.cn/wjx/viewfile.aspx?path=http%3a%2f%2fpubuserqiniu.paperol.cn%2f59608158_4491_q9_1583031078zTHwFJ.m4a%3fattname%3d4495_9_%25e4%25ba%2594%25e5%25b9%25b4%25e7%25ba%25a7%25e8%25af%25be%25e6%2596%2587.m4a&amp;activity=59608158</t>
  </si>
  <si>
    <t>让他激发阅读兴趣</t>
  </si>
  <si>
    <t>2020/3/1 10:54:04</t>
  </si>
  <si>
    <t>120.204.151.65(上海-上海)</t>
  </si>
  <si>
    <t>祝嘉荣</t>
  </si>
  <si>
    <t>http://www.wjx.cn/wjx/viewfile.aspx?path=http%3a%2f%2fpubuserqiniu.paperol.cn%2f59608158_4496_q6_1583031083d67B68.MOV%3fattname%3d4496_6_60472387372__1331C3CA-35C9-44FE-8CF9-1DBF50859BE5.MOV&amp;activity=59608158</t>
  </si>
  <si>
    <t>有时间和孩子一起阅读并解释给他听，互相交流。</t>
  </si>
  <si>
    <t>2020/3/1 11:03:20</t>
  </si>
  <si>
    <t>220.112.125.241(上海-上海)</t>
  </si>
  <si>
    <t>张启航</t>
  </si>
  <si>
    <t>http://www.wjx.cn/wjx/viewfile.aspx?path=http%3a%2f%2fpubuserqiniu.paperol.cn%2f59608158_4491_q5_1583031496SHKY7R.amr%3fattname%3d4497_5_20200301_105753.amr&amp;activity=59608158</t>
  </si>
  <si>
    <t>孩子认识的字有限，必须家长给他读解释里面的意思，想帮孩子把兴趣提上来</t>
  </si>
  <si>
    <t>2020/3/1 11:39:54</t>
  </si>
  <si>
    <t>101.224.120.82(上海-上海)</t>
  </si>
  <si>
    <t>http://www.wjx.cn/wjx/viewfile.aspx?path=http%3a%2f%2fpubuserqiniu.paperol.cn%2f59608158_4498_q6_1583033693jMbERW.m4a%3fattname%3d4498_6_%25e6%2596%25b0%25e5%25bd%2595%25e9%259f%25b3%2b3.m4a&amp;activity=59608158</t>
  </si>
  <si>
    <t>2020/3/1 11:42:47</t>
  </si>
  <si>
    <t>124.77.137.157(上海-上海)</t>
  </si>
  <si>
    <t>顾诗涵</t>
  </si>
  <si>
    <t>http://www.wjx.cn/wjx/viewfile.aspx?path=http%3a%2f%2fpubuserqiniu.paperol.cn%2f59608158_4498_q5_1583033876krYJJb.m4a%3fattname%3d4499_5_%25e6%2596%25b0%25e5%25bd%2595%25e9%259f%25b3%2b1.m4a&amp;activity=59608158</t>
  </si>
  <si>
    <t>没有耐心。</t>
  </si>
  <si>
    <t>2020/3/1 11:47:24</t>
  </si>
  <si>
    <t>101.88.159.169(上海-上海)</t>
  </si>
  <si>
    <t>王佳雯</t>
  </si>
  <si>
    <t>http://www.wjx.cn/wjx/viewfile.aspx?path=http%3a%2f%2fpubuserqiniu.paperol.cn%2f59608158_4500_q6_1583034389J3fAkm.m4a%3fattname%3d4500_6_%25e5%25b7%25a6%25e6%2589%258b%25e5%2592%258c%25e5%258f%25b3%25e6%2589%258b.m4a&amp;activity=59608158</t>
  </si>
  <si>
    <t>引导孩子自觉读书</t>
  </si>
  <si>
    <t>2020/3/1 11:57:39</t>
  </si>
  <si>
    <t>顾先苏</t>
  </si>
  <si>
    <t>http://www.wjx.cn/wjx/viewfile.aspx?path=http%3a%2f%2fpubuserqiniu.paperol.cn%2f59608158_4501_q7_1583034798xfsDM2.m4a%3fattname%3d4501_7_%25e6%2596%25b0%25e5%25bd%2595%25e9%259f%25b3%2b2.m4a&amp;activity=59608158</t>
  </si>
  <si>
    <t>贪玩。</t>
  </si>
  <si>
    <t>2020/3/1 12:00:26</t>
  </si>
  <si>
    <t>117.136.119.10(上海-上海)</t>
  </si>
  <si>
    <t>蒲艺婷</t>
  </si>
  <si>
    <t>http://www.wjx.cn/wjx/viewfile.aspx?path=http%3a%2f%2fpubuserqiniu.paperol.cn%2f59608158_4499_q6_1583035002Mr6Bjw.m4a%3fattname%3d4502_6_%25e6%2596%25b0%25e5%25bd%2595%25e9%259f%25b3.m4a&amp;activity=59608158</t>
  </si>
  <si>
    <t>电子产品影响孩子的学习能力</t>
  </si>
  <si>
    <t>2020/3/1 12:01:31</t>
  </si>
  <si>
    <t>101.86.187.230(上海-上海)</t>
  </si>
  <si>
    <t>唐怡雯</t>
  </si>
  <si>
    <t>http://www.wjx.cn/wjx/viewfile.aspx?path=http%3a%2f%2fpubuserqiniu.paperol.cn%2f59608158_4501_q6_1583035006FRfBRx.mp3%3fattname%3d4503_6_REC20200301115549.mp3&amp;activity=59608158</t>
  </si>
  <si>
    <t>2020/3/1 12:10:04</t>
  </si>
  <si>
    <t>101.88.38.70(上海-上海)</t>
  </si>
  <si>
    <t>张鹏逸杰</t>
  </si>
  <si>
    <t>http://www.wjx.cn/wjx/viewfile.aspx?path=http%3a%2f%2fpubuserqiniu.paperol.cn%2f59608158_4504_q6_1583035793b3r7Ma.MOV%3fattname%3d4504_6_60472855265__A0EACB85-3FA2-459F-ACF8-25B94F34C451.MOV&amp;activity=59608158</t>
  </si>
  <si>
    <t>有时会走马观花，希望他能知其所以然并能温故而知新</t>
  </si>
  <si>
    <t>2020/3/1 12:30:37</t>
  </si>
  <si>
    <t>116.235.111.53(上海-上海)</t>
  </si>
  <si>
    <t>张淼鑫</t>
  </si>
  <si>
    <t>http://www.wjx.cn/wjx/viewfile.aspx?path=http%3a%2f%2fpubuserqiniu.paperol.cn%2f59608158_4505_q9_1583037033ZKdScC.m4a%3fattname%3d4505_9_%25e6%2596%25b0%25e5%25bd%2595%25e9%259f%25b3%2b19.m4a&amp;activity=59608158</t>
  </si>
  <si>
    <t>2020/3/1 13:05:22</t>
  </si>
  <si>
    <t>101.45.203.41(上海-上海)</t>
  </si>
  <si>
    <t>夏浩泽</t>
  </si>
  <si>
    <t>http://www.wjx.cn/wjx/viewfile.aspx?path=http%3a%2f%2fpubuserqiniu.paperol.cn%2f59608158_4504_q5_1583039115hjHsQM.amr%3fattname%3d4506_5_20200301_130456.amr&amp;activity=59608158</t>
  </si>
  <si>
    <t>2020/3/1 13:17:59</t>
  </si>
  <si>
    <t>183.225.192.50(云南-曲靖)</t>
  </si>
  <si>
    <t>徐子轩</t>
  </si>
  <si>
    <t>http://www.wjx.cn/wjx/viewfile.aspx?path=http%3a%2f%2fpubuserqiniu.paperol.cn%2f59608158_4507_q5_1583039856d5nKRA.m4a%3fattname%3d4507_5_20200229_143005.m4a&amp;activity=59608158</t>
  </si>
  <si>
    <t>希望培养他自己想要的阅读</t>
  </si>
  <si>
    <t>2020/3/1 13:18:40</t>
  </si>
  <si>
    <t>116.237.1.33(上海-上海)</t>
  </si>
  <si>
    <t>http://www.wjx.cn/wjx/viewfile.aspx?path=http%3a%2f%2fpubuserqiniu.paperol.cn%2f59608158_4506_q5_1583038670y3DDJP.m4a%3fattname%3d4508_5_%25e6%2596%25b0%25e5%25bd%2595%25e9%259f%25b3%2b14.m4a&amp;activity=59608158</t>
  </si>
  <si>
    <t>多抽时间陪孩子一起阅读</t>
  </si>
  <si>
    <t>2020/3/1 13:41:16</t>
  </si>
  <si>
    <t>39.179.55.115(江西-赣州)</t>
  </si>
  <si>
    <t>毛鑫怡</t>
  </si>
  <si>
    <t>http://www.wjx.cn/wjx/viewfile.aspx?path=http%3a%2f%2fpubuserqiniu.paperol.cn%2f59608158_4509_q5_1583041274S68ZiK.MOV%3fattname%3d4509_5_60473404008__7BF98C04-BFDF-4823-902A-C705B8D9F63F.MOV&amp;activity=59608158</t>
  </si>
  <si>
    <t>有，书名是〖365夜〗</t>
  </si>
  <si>
    <t>想多点时间的陪伴</t>
  </si>
  <si>
    <t>2020/3/1 13:46:56</t>
  </si>
  <si>
    <t>117.143.55.108(上海-上海)</t>
  </si>
  <si>
    <t>韩梓琪</t>
  </si>
  <si>
    <t>http://www.wjx.cn/wjx/viewfile.aspx?path=http%3a%2f%2fpubuserqiniu.paperol.cn%2f59608158_4508_q8_1583041386Ptky86.amr%3fattname%3d4510_8_20200301_134220.amr&amp;activity=59608158</t>
  </si>
  <si>
    <t>尽量多抽时间和孩子一起阅读</t>
  </si>
  <si>
    <t>线上亲子阅读培训┋线下故事会┋线下亲子阅读培训讲座┋其他〖和孩子一起参加阅读〗</t>
  </si>
  <si>
    <t>2020/3/1 14:18:03</t>
  </si>
  <si>
    <t>140.207.23.245(上海-上海)</t>
  </si>
  <si>
    <t>姜雨轩</t>
  </si>
  <si>
    <t>http://www.wjx.cn/wjx/viewfile.aspx?path=http%3a%2f%2fpubuserqiniu.paperol.cn%2f59608158_4508_q8_1583043320iCWyTd.amr%3fattname%3d4511_8_20200301_141252.amr&amp;activity=59608158</t>
  </si>
  <si>
    <t>2020/3/1 14:41:22</t>
  </si>
  <si>
    <t>李欣妍</t>
  </si>
  <si>
    <t>http://www.wjx.cn/wjx/viewfile.aspx?path=http%3a%2f%2fpubuserqiniu.paperol.cn%2f59608158_4512_q6_1583044853Nix6p6.mp3%3fattname%3d4512_6_%25e5%25bc%2598%25e6%25a2%2585%25e4%25ba%258c%25e5%25b0%258f%252b%25e4%25ba%258c%25e4%25b8%2580%25e7%258f%25ad%252b31%25e5%258f%25b7%252b%25e6%259d%258e%25e6%25ac%25a3%25e5%25a6%258d.mp3&amp;activity=59608158</t>
  </si>
  <si>
    <t>2020/3/1 14:45:28</t>
  </si>
  <si>
    <t>120.243.90.17(安徽-亳州)</t>
  </si>
  <si>
    <t>姚子烁</t>
  </si>
  <si>
    <t>http://www.wjx.cn/wjx/viewfile.aspx?path=http%3a%2f%2fpubuserqiniu.paperol.cn%2f59608158_4513_q8_1583045121FE4765.MOV%3fattname%3d4513_8_60473788025__3CC349B3-0229-44BF-967F-4C29142E4D2C.MOV&amp;activity=59608158</t>
  </si>
  <si>
    <t>有，书名是〖浮桥边的汤木〗</t>
  </si>
  <si>
    <t>多抽时间陪孩子</t>
  </si>
  <si>
    <t>2020/3/1 14:47:11</t>
  </si>
  <si>
    <t>117.136.119.86(上海-上海)</t>
  </si>
  <si>
    <t>王文祥</t>
  </si>
  <si>
    <t>http://www.wjx.cn/wjx/viewfile.aspx?path=http%3a%2f%2fpubuserqiniu.paperol.cn%2f59608158_4513_q8_1583045192jMKnDr.MOV%3fattname%3d4514_8_60473795495__9D01570D-D5AB-4C81-8E5E-D175F255123A.MOV&amp;activity=59608158</t>
  </si>
  <si>
    <t>经常买课外书读</t>
  </si>
  <si>
    <t>2020/3/1 15:48:38</t>
  </si>
  <si>
    <t>孙世睿</t>
  </si>
  <si>
    <t>http://www.wjx.cn/wjx/viewfile.aspx?path=http%3a%2f%2fpubuserqiniu.paperol.cn%2f59608158_4515_q6_1583048736erxRjk.mp4%3fattname%3d4515_6_wx_camera_1583048645006.mp4&amp;activity=59608158</t>
  </si>
  <si>
    <t>孩子对读书不感兴趣  想办法让孩子不要玩手机了</t>
  </si>
  <si>
    <t>2020/3/1 15:58:48</t>
  </si>
  <si>
    <t>124.160.212.5(浙江-绍兴)</t>
  </si>
  <si>
    <t>刘星晨</t>
  </si>
  <si>
    <t>http://www.wjx.cn/wjx/viewfile.aspx?path=http%3a%2f%2fpubuserqiniu.paperol.cn%2f59608158_4516_q6_158304951664m8PY.MOV%3fattname%3d4516_6_60474228940__0B0C8FC1-32F1-436C-8CAB-32328C71B6D0.MOV&amp;activity=59608158</t>
  </si>
  <si>
    <t>孩子的阅读能力差，陪孩子一起阅读</t>
  </si>
  <si>
    <t>2020/3/1 16:03:58</t>
  </si>
  <si>
    <t>117.143.45.74(上海-上海)</t>
  </si>
  <si>
    <t>程思蕊</t>
  </si>
  <si>
    <t>http://www.wjx.cn/wjx/viewfile.aspx?path=http%3a%2f%2fpubuserqiniu.paperol.cn%2f59608158_4517_q6_1583049718cDwTh5.amr%3fattname%3d4517_6_20200301_160105.amr&amp;activity=59608158</t>
  </si>
  <si>
    <t>孩子怎样自觉阅读</t>
  </si>
  <si>
    <t>2020/3/1 18:13:05</t>
  </si>
  <si>
    <t>117.136.119.194(上海-上海)</t>
  </si>
  <si>
    <t>罗雨薇</t>
  </si>
  <si>
    <t>http://www.wjx.cn/wjx/viewfile.aspx?path=http%3a%2f%2fpubuserqiniu.paperol.cn%2f59608158_4518_q7_1583057579Q46sjK.MOV%3fattname%3d4518_7_60475034994__47ADC702-A380-4E81-9DDE-A6591254DEA3.MOV&amp;activity=59608158</t>
  </si>
  <si>
    <t>提升阅读能力及写作能力</t>
  </si>
  <si>
    <t>2020/3/1 18:17:04</t>
  </si>
  <si>
    <t>刘梦遥</t>
  </si>
  <si>
    <t>http://www.wjx.cn/wjx/viewfile.aspx?path=http%3a%2f%2fpubuserqiniu.paperol.cn%2f59608158_4518_q6_15830576285BxwQG.mp3%3fattname%3d4519_6_37594167_20200301181247.mp3&amp;activity=59608158</t>
  </si>
  <si>
    <t>最想知道怎么帮助孩子喜欢阅读</t>
  </si>
  <si>
    <t>2020/3/1 18:47:54</t>
  </si>
  <si>
    <t>杨丽晴</t>
  </si>
  <si>
    <t>http://www.wjx.cn/wjx/viewfile.aspx?path=http%3a%2f%2fpubuserqiniu.paperol.cn%2f59608158_4519_q6_1583059630fWD35R.m4a%3fattname%3d4520_6_%25e4%25ba%258c%25e4%25b8%2580%25e7%258f%25ad%2b%2b%25e6%259d%25a8%25e4%25b8%25bd%25e6%2599%25b4.m4a&amp;activity=59608158</t>
  </si>
  <si>
    <t>2020/3/1 19:18:54</t>
  </si>
  <si>
    <t>夏丽雯</t>
  </si>
  <si>
    <t>http://www.wjx.cn/wjx/viewfile.aspx?path=http%3a%2f%2fpubuserqiniu.paperol.cn%2f59608158_4518_q8_1583061528pQmjRj.amr%3fattname%3d4521_8_20200301_191759.amr&amp;activity=59608158</t>
  </si>
  <si>
    <t>2020/3/1 19:46:31</t>
  </si>
  <si>
    <t>陈圣翔</t>
  </si>
  <si>
    <t>http://www.wjx.cn/wjx/viewfile.aspx?path=http%3a%2f%2fpubuserqiniu.paperol.cn%2f59608158_4522_q6_1583062779xmENZm.MOV%3fattname%3d4522_6_60475553733__48FC429D-02DC-4FD0-BC5B-55996D216D2D.MOV&amp;activity=59608158</t>
  </si>
  <si>
    <t>自觉去阅读、爱上阅读。为孩子营造良好的阅读环境并做好引导。</t>
  </si>
  <si>
    <t>2020/3/1 20:28:10</t>
  </si>
  <si>
    <t>101.44.92.73(上海-上海)</t>
  </si>
  <si>
    <t>田诗娜</t>
  </si>
  <si>
    <t>http://www.wjx.cn/wjx/viewfile.aspx?path=http%3a%2f%2fpubuserqiniu.paperol.cn%2f59608158_4522_q7_1583065663wbDx5Y.amr%3fattname%3d4523_7_20200301_202701.amr&amp;activity=59608158</t>
  </si>
  <si>
    <t>有，书名是〖我的大科学〗</t>
  </si>
  <si>
    <t>需要督促学习</t>
  </si>
  <si>
    <t>2020/3/1 20:34:46</t>
  </si>
  <si>
    <t>http://www.wjx.cn/wjx/viewfile.aspx?path=http%3a%2f%2fpubuserqiniu.paperol.cn%2f59608158_4523_q6_1583066057KCNXMx.mp4%3fattname%3d4524_6_VID_20200301_201401.mp4&amp;activity=59608158</t>
  </si>
  <si>
    <t>有，书名是〖有，爱的教育〗</t>
  </si>
  <si>
    <t>不知买书还是借书好，买书和陪伴</t>
  </si>
  <si>
    <t>2020/3/1 21:57:28</t>
  </si>
  <si>
    <t>http://www.wjx.cn/wjx/viewfile.aspx?path=http%3a%2f%2fpubuserqiniu.paperol.cn%2f59608158_4525_q9_1583070576e75EZB.m4a%3fattname%3d4525_9_%25e9%25a9%25ac%25e6%25a1%25a5%25e5%25b0%258f%25e5%25ad%25a6%25e4%25ba%2594(5)%25e6%259d%258e%25e6%25ac%25a3%25e6%2580%25a1.m4a&amp;activity=59608158</t>
  </si>
  <si>
    <t>疑问是如何让孩子提高阅读兴趣，如何陪伴孩子一起阅读。我最想为孩子提供她愿意看的书。</t>
  </si>
  <si>
    <t>2020/3/1 22:48:14</t>
  </si>
  <si>
    <t>101.88.36.151(上海-上海)</t>
  </si>
  <si>
    <t>罗逸潇</t>
  </si>
  <si>
    <t>http://www.wjx.cn/wjx/viewfile.aspx?path=http%3a%2f%2fpubuserqiniu.paperol.cn%2f59608158_4526_q6_1583073943XzjEJp.MP4%3fattname%3d4526_6_IMG_0543.MP4&amp;activity=59608158</t>
  </si>
  <si>
    <t>2020/3/2 13:29:04</t>
  </si>
  <si>
    <t>117.136.8.10(上海-上海)</t>
  </si>
  <si>
    <t>李明皓</t>
  </si>
  <si>
    <t>http://www.wjx.cn/wjx/viewfile.aspx?path=http%3a%2f%2fpubuserqiniu.paperol.cn%2f59608158_4527_q8_1583127052ZEKTAK.mp3%3fattname%3d4527_8_3%25e6%259c%25882%25e6%2597%25a5%2b13%25e7%2582%25b921%25e5%2588%2586.mp3&amp;activity=59608158</t>
  </si>
  <si>
    <t>孩子没有兴趣</t>
  </si>
  <si>
    <t>2020/3/2 17:56:26</t>
  </si>
  <si>
    <t>223.167.21.47(上海-上海)</t>
  </si>
  <si>
    <t>http://www.wjx.cn/wjx/viewfile.aspx?path=http%3a%2f%2fpubuserqiniu.paperol.cn%2f59608158_4528_q9_1583142979xRyxNE.MOV%3fattname%3d4528_9_60483571288__0CB1876B-4BF9-4F05-B3D5-97C8F4109ADC.MOV&amp;activity=59608158</t>
  </si>
  <si>
    <t>让她认真读看</t>
  </si>
  <si>
    <t>2020/3/2 18:02:22</t>
  </si>
  <si>
    <t>101.88.54.34(上海-上海)</t>
  </si>
  <si>
    <t>方良君</t>
  </si>
  <si>
    <t>http://www.wjx.cn/wjx/viewfile.aspx?path=http%3a%2f%2fpubuserqiniu.paperol.cn%2f59608158_4529_q9_1583143340p6et7P.MOV%3fattname%3d4529_9_60483605943__61910CD3-A523-41CE-88A7-B25A383A68B4.MOV&amp;activity=59608158</t>
  </si>
  <si>
    <t>2020/3/2 18:05:29</t>
  </si>
  <si>
    <t>116.226.251.189(上海-上海)</t>
  </si>
  <si>
    <t>蔡正雄</t>
  </si>
  <si>
    <t>http://www.wjx.cn/wjx/viewfile.aspx?path=http%3a%2f%2fpubuserqiniu.paperol.cn%2f59608158_4529_q9_1583143508Pe8Fnz.mp3%3fattname%3d4530_9_REC20200302180418.mp3&amp;activity=59608158</t>
  </si>
  <si>
    <t>2020/3/2 18:07:56</t>
  </si>
  <si>
    <t>183.192.143.184(上海-上海)</t>
  </si>
  <si>
    <t>卓悦</t>
  </si>
  <si>
    <t>http://www.wjx.cn/wjx/viewfile.aspx?path=http%3a%2f%2fpubuserqiniu.paperol.cn%2f59608158_4530_q9_1583143518z8efxd.mp4%3fattname%3d4531_9_VID_20200302_180459.mp4&amp;activity=59608158</t>
  </si>
  <si>
    <t>2020/3/2 18:08:35</t>
  </si>
  <si>
    <t>223.167.21.94(上海-上海)</t>
  </si>
  <si>
    <t>陈国金</t>
  </si>
  <si>
    <t>http://www.wjx.cn/wjx/viewfile.aspx?path=http%3a%2f%2fpubuserqiniu.paperol.cn%2f59608158_4532_q9_1583143711RrzArS.mp3%3fattname%3d4532_9_REC20200302180714.mp3&amp;activity=59608158</t>
  </si>
  <si>
    <t>好孩子</t>
  </si>
  <si>
    <t>2020/3/2 18:16:52</t>
  </si>
  <si>
    <t>118.133.203.133(上海-上海)</t>
  </si>
  <si>
    <t>李欣雨</t>
  </si>
  <si>
    <t>http://www.wjx.cn/wjx/viewfile.aspx?path=http%3a%2f%2fpubuserqiniu.paperol.cn%2f59608158_4533_q9_1583144202dABFyy.mp4%3fattname%3d4533_9_VID20200302181631.mp4&amp;activity=59608158</t>
  </si>
  <si>
    <t>孩子怎样才能喜欢阅读</t>
  </si>
  <si>
    <t>其他〖有时间尽量自己陪孩子阅读〗</t>
  </si>
  <si>
    <t>2020/3/2 18:19:29</t>
  </si>
  <si>
    <t>101.88.60.254(上海-上海)</t>
  </si>
  <si>
    <t>张梓浩</t>
  </si>
  <si>
    <t>http://www.wjx.cn/wjx/viewfile.aspx?path=http%3a%2f%2fpubuserqiniu.paperol.cn%2f59608158_4532_q9_15831442437jjs4W.amr%3fattname%3d4534_9_20200302_181326.amr&amp;activity=59608158</t>
  </si>
  <si>
    <t>有，书名是〖查里九世〗</t>
  </si>
  <si>
    <t>2020/3/2 18:20:49</t>
  </si>
  <si>
    <t>117.135.124.209(上海-上海)</t>
  </si>
  <si>
    <t>张佳乐</t>
  </si>
  <si>
    <t>http://www.wjx.cn/wjx/viewfile.aspx?path=http%3a%2f%2fpubuserqiniu.paperol.cn%2f59608158_4535_q9_1583144433irme2Q.m4a%3fattname%3d4535_9_%25e6%2596%25b0%25e5%25bd%2595%25e9%259f%25b3%2b4.m4a&amp;activity=59608158</t>
  </si>
  <si>
    <t>2020/3/2 18:23:35</t>
  </si>
  <si>
    <t>101.88.50.251(上海-上海)</t>
  </si>
  <si>
    <t>谌博宇</t>
  </si>
  <si>
    <t>http://www.wjx.cn/wjx/viewfile.aspx?path=http%3a%2f%2fpubuserqiniu.paperol.cn%2f59608158_4528_q9_1583144602fsy6dr.m4a%3fattname%3d4536_9_%25e4%25b8%258b%25e5%258d%2588%2b6%25e6%2597%25b611%25e5%2588%2586%2b.m4a&amp;activity=59608158</t>
  </si>
  <si>
    <t>怎样提高孩子的阅读。买他喜欢看的书。</t>
  </si>
  <si>
    <t>2020/3/2 18:25:13</t>
  </si>
  <si>
    <t>183.194.169.188(上海-上海)</t>
  </si>
  <si>
    <t>徐子坤</t>
  </si>
  <si>
    <t>http://www.wjx.cn/wjx/viewfile.aspx?path=http%3a%2f%2fpubuserqiniu.paperol.cn%2f59608158_4537_q9_1583144711R8DwyC.zip%3fattname%3d4537_9_41d8beee399690d79e2e75f4040dc5c5.zip&amp;activity=59608158</t>
  </si>
  <si>
    <t>2020/3/2 18:25:56</t>
  </si>
  <si>
    <t>117.136.119.91(上海-上海)</t>
  </si>
  <si>
    <t>房宇睿</t>
  </si>
  <si>
    <t>http://www.wjx.cn/wjx/viewfile.aspx?path=http%3a%2f%2fpubuserqiniu.paperol.cn%2f59608158_4528_q9_1583144474dGhQYA.amr%3fattname%3d4538_9_20200302_182011.amr&amp;activity=59608158</t>
  </si>
  <si>
    <t>有，书名是〖不可思议事件〗</t>
  </si>
  <si>
    <t>不知道如何进行，没有足够多的阅读知识！根据网络教学进行阅读能力训练</t>
  </si>
  <si>
    <t>2020/3/2 18:25:59</t>
  </si>
  <si>
    <t>龚友平</t>
  </si>
  <si>
    <t>http://www.wjx.cn/wjx/viewfile.aspx?path=http%3a%2f%2fpubuserqiniu.paperol.cn%2f59608158_4537_q9_1583144643CANZrj.m4a%3fattname%3d4539_9_%25e6%2596%25b0%25e5%25bd%2595%25e9%259f%25b3%2b1.m4a&amp;activity=59608158</t>
  </si>
  <si>
    <t>不知怎么样去引导</t>
  </si>
  <si>
    <t>2020/3/2 18:32:03</t>
  </si>
  <si>
    <t>223.104.5.235(上海-上海)</t>
  </si>
  <si>
    <t>罗涛</t>
  </si>
  <si>
    <t>http://www.wjx.cn/wjx/viewfile.aspx?path=http%3a%2f%2fpubuserqiniu.paperol.cn%2f59608158_4536_q9_15831446953NFcwc.mp3%3fattname%3d4540_9_%25e7%25bb%2599%25e4%25bd%25a0%25e5%2586%2599%25e4%25bf%25a1.mp3&amp;activity=59608158</t>
  </si>
  <si>
    <t>孩子阅读，做作业不认真，希望通过自己的努力陪伴他改掉自身不良的学习习惯</t>
  </si>
  <si>
    <t>2020/3/2 18:33:41</t>
  </si>
  <si>
    <t>183.192.140.93(上海-上海)</t>
  </si>
  <si>
    <t>朱梓嫣</t>
  </si>
  <si>
    <t>http://www.wjx.cn/wjx/viewfile.aspx?path=http%3a%2f%2fpubuserqiniu.paperol.cn%2f59608158_4540_q9_1583145073EKZNsi.amr%3fattname%3d4541_9_20200302_183010.amr&amp;activity=59608158</t>
  </si>
  <si>
    <t>疑问昰为什么孩子阅读没有兴趣</t>
  </si>
  <si>
    <t>2020/3/2 18:35:00</t>
  </si>
  <si>
    <t>183.194.164.108(上海-上海)</t>
  </si>
  <si>
    <t>王志宇</t>
  </si>
  <si>
    <t>http://www.wjx.cn/wjx/viewfile.aspx?path=http%3a%2f%2fpubuserqiniu.paperol.cn%2f59608158_4536_q9_1583145044zNzti8.m4a%3fattname%3d4542_9_%25e4%25b8%258b%25e5%258d%2588%2b6%25e6%2597%25b629%25e5%2588%2586%2b.m4a&amp;activity=59608158</t>
  </si>
  <si>
    <t>怎么样去让孩子爱上学习</t>
  </si>
  <si>
    <t>2020/3/2 18:40:13</t>
  </si>
  <si>
    <t>101.88.56.96(上海-上海)</t>
  </si>
  <si>
    <t>赵嵘郡</t>
  </si>
  <si>
    <t>http://www.wjx.cn/wjx/viewfile.aspx?path=http%3a%2f%2fpubuserqiniu.paperol.cn%2f59608158_4542_q9_1583145587BXaw85.mp3%3fattname%3d4543_9_3%25e6%259c%25882%25e6%2597%25a5%2b%25e5%25bd%2595%25e9%259f%25b3.mp3&amp;activity=59608158</t>
  </si>
  <si>
    <t>如何给孩子养成良好的阅读习惯</t>
  </si>
  <si>
    <t>2020/3/2 18:49:29</t>
  </si>
  <si>
    <t>101.224.198.129(上海-上海)</t>
  </si>
  <si>
    <t>董家琪</t>
  </si>
  <si>
    <t>http://www.wjx.cn/wjx/viewfile.aspx?path=http%3a%2f%2fpubuserqiniu.paperol.cn%2f59608158_4543_q9_1583146170kxpMwW.m4a%3fattname%3d4544_9_%25e6%2596%25b0%25e5%25bd%2595%25e9%259f%25b3%2b2.m4a&amp;activity=59608158</t>
  </si>
  <si>
    <t>2020/3/2 18:52:38</t>
  </si>
  <si>
    <t>182.51.86.12(河北-石家庄)</t>
  </si>
  <si>
    <t>周一畅</t>
  </si>
  <si>
    <t>http://www.wjx.cn/wjx/viewfile.aspx?path=http%3a%2f%2fpubuserqiniu.paperol.cn%2f59608158_4544_q9_1583146012tD4df7.m4a%3fattname%3d4545_9_%25e6%2596%25b0%25e5%25bd%2595%25e9%259f%25b3%2b5.m4a&amp;activity=59608158</t>
  </si>
  <si>
    <t>有，书名是〖《海的女儿》〗</t>
  </si>
  <si>
    <t>如何能帮孩子正确的选购书籍</t>
  </si>
  <si>
    <t>2020/3/2 18:53:08</t>
  </si>
  <si>
    <t>101.88.53.205(上海-上海)</t>
  </si>
  <si>
    <t>李沁悦</t>
  </si>
  <si>
    <t>http://www.wjx.cn/wjx/viewfile.aspx?path=http%3a%2f%2fpubuserqiniu.paperol.cn%2f59608158_4543_q9_1583146297Dhbjwt.mp3%3fattname%3d4546_9_REC20200302185052.mp3&amp;activity=59608158</t>
  </si>
  <si>
    <t>字词不理解，不会读，应该多带她读书</t>
  </si>
  <si>
    <t>2020/3/2 18:57:54</t>
  </si>
  <si>
    <t>211.161.245.50(上海-上海)</t>
  </si>
  <si>
    <t>王嘉豪</t>
  </si>
  <si>
    <t>http://www.wjx.cn/wjx/viewfile.aspx?path=http%3a%2f%2fpubuserqiniu.paperol.cn%2f59608158_4543_q9_1583146587TXsFZp.m4a%3fattname%3d4547_9_%25e7%25bb%2599%25e4%25bd%25a0%25e5%2586%2599%25e4%25bf%25a1(1).m4a&amp;activity=59608158</t>
  </si>
  <si>
    <t>有，书名是〖再被狐狸骗一次〗</t>
  </si>
  <si>
    <t>2020/3/2 19:04:12</t>
  </si>
  <si>
    <t>101.88.56.89(上海-上海)</t>
  </si>
  <si>
    <t>曹凌峰</t>
  </si>
  <si>
    <t>http://www.wjx.cn/wjx/viewfile.aspx?path=http%3a%2f%2fpubuserqiniu.paperol.cn%2f59608158_4536_q9_1583145211xhkNDb.amr%3fattname%3d4548_9_20200302_183245.amr&amp;activity=59608158</t>
  </si>
  <si>
    <t>结合与孩子一起阅读的经历，场景在现，针对一本书，在阅读过程中您和孩子共同的感受，书中某一细节画面的反应，通过阅读，您和孩子一起经历，都有了不同的触动。同时也增进了彼此的感情和交流</t>
  </si>
  <si>
    <t>2020/3/2 19:10:06</t>
  </si>
  <si>
    <t>183.194.158.210(上海-上海)</t>
  </si>
  <si>
    <t>刘恩豪</t>
  </si>
  <si>
    <t>http://www.wjx.cn/wjx/viewfile.aspx?path=http%3a%2f%2fpubuserqiniu.paperol.cn%2f59608158_4549_q9_1583147402CScadK.MOV%3fattname%3d4549_9_60484018098__7BD50114-AAAD-48DE-A911-9C0B5C7F48A7.MOV&amp;activity=59608158</t>
  </si>
  <si>
    <t>最想抽时间陪伴孩子读书</t>
  </si>
  <si>
    <t>2020/3/2 19:13:56</t>
  </si>
  <si>
    <t>116.209.176.117(湖北-黄冈)</t>
  </si>
  <si>
    <t>何树松</t>
  </si>
  <si>
    <t>http://www.wjx.cn/wjx/viewfile.aspx?path=http%3a%2f%2fpubuserqiniu.paperol.cn%2f59608158_4550_q9_1583147625izae2z.m4a%3fattname%3d4550_9_20200302%25e8%25af%25ad%25e6%2596%2587.m4a&amp;activity=59608158</t>
  </si>
  <si>
    <t>2020/3/2 19:22:01</t>
  </si>
  <si>
    <t>211.161.245.93(上海-上海)</t>
  </si>
  <si>
    <t>张梦婷</t>
  </si>
  <si>
    <t>http://www.wjx.cn/wjx/viewfile.aspx?path=http%3a%2f%2fpubuserqiniu.paperol.cn%2f59608158_4550_q9_1583147962nRrbFs.mp4%3fattname%3d4551_9_VID20200302191912.mp4&amp;activity=59608158</t>
  </si>
  <si>
    <t>2020/3/2 19:28:29</t>
  </si>
  <si>
    <t>117.136.102.79(安徽-合肥)</t>
  </si>
  <si>
    <t>彭德亮</t>
  </si>
  <si>
    <t>http://www.wjx.cn/wjx/viewfile.aspx?path=http%3a%2f%2fpubuserqiniu.paperol.cn%2f59608158_4549_q9_1583148358kJSzkG.mp3%3fattname%3d4552_9_8.mp3&amp;activity=59608158</t>
  </si>
  <si>
    <t>2020/3/2 19:36:21</t>
  </si>
  <si>
    <t>101.245.97.71(上海-上海)</t>
  </si>
  <si>
    <t>任涛</t>
  </si>
  <si>
    <t>http://www.wjx.cn/wjx/viewfile.aspx?path=http%3a%2f%2fpubuserqiniu.paperol.cn%2f59608158_4552_q9_1583148971nEi4de.amr%3fattname%3d4553_9_20200302_193458.amr&amp;activity=59608158</t>
  </si>
  <si>
    <t>自己知识太浅薄，给孩子创造好的读书环境，引导孩子多学知识与知识文化的重要性</t>
  </si>
  <si>
    <t>2020/3/2 20:17:14</t>
  </si>
  <si>
    <t>赵嵘垦</t>
  </si>
  <si>
    <t>http://www.wjx.cn/wjx/viewfile.aspx?path=http%3a%2f%2fpubuserqiniu.paperol.cn%2f59608158_4549_q7_1583151299racNrc.mp3%3fattname%3d4554_7_%25e5%25bd%2595%25e9%259f%25b3%2b3%25e6%259c%25882%25e6%2597%25a5%2b.mp3&amp;activity=59608158</t>
  </si>
  <si>
    <t>如何培养孩子阅读习惯？</t>
  </si>
  <si>
    <t>2020/3/2 20:18:04</t>
  </si>
  <si>
    <t>183.192.138.201(上海-上海)</t>
  </si>
  <si>
    <t>王宇洋</t>
  </si>
  <si>
    <t>http://www.wjx.cn/wjx/viewfile.aspx?path=http%3a%2f%2fpubuserqiniu.paperol.cn%2f59608158_4554_q7_1583151184QzNyHd.MOV%3fattname%3d4555_7_capturedvideo.MOV&amp;activity=59608158</t>
  </si>
  <si>
    <t>怎样让孩子喜欢上阅读</t>
  </si>
  <si>
    <t>其他〖18701716460〗</t>
  </si>
  <si>
    <t>2020/3/2 20:23:31</t>
  </si>
  <si>
    <t>211.161.241.58(上海-上海)</t>
  </si>
  <si>
    <t>耿欣怡</t>
  </si>
  <si>
    <t>http://www.wjx.cn/wjx/viewfile.aspx?path=http%3a%2f%2fpubuserqiniu.paperol.cn%2f59608158_4553_q7_1583151700khHGb5.MP4%3fattname%3d4556_7_IMG_0190.MP4&amp;activity=59608158</t>
  </si>
  <si>
    <t>陪伴在身边</t>
  </si>
  <si>
    <t>其他〖和孩子不在一起〗</t>
  </si>
  <si>
    <t>2020/3/2 20:26:42</t>
  </si>
  <si>
    <t>101.88.55.5(上海-上海)</t>
  </si>
  <si>
    <t>藤红旭</t>
  </si>
  <si>
    <t>http://www.wjx.cn/wjx/viewfile.aspx?path=http%3a%2f%2fpubuserqiniu.paperol.cn%2f59608158_4556_q7_1583151931SnEJhb.m4a%3fattname%3d4557_7_%25e6%2596%25b0%25e5%25bd%2595%25e9%259f%25b3%2b16.m4a&amp;activity=59608158</t>
  </si>
  <si>
    <t>2020/3/2 20:27:19</t>
  </si>
  <si>
    <t>115.172.75.159(上海-上海)</t>
  </si>
  <si>
    <t>http://www.wjx.cn/wjx/viewfile.aspx?path=http%3a%2f%2fpubuserqiniu.paperol.cn%2f59608158_4557_q7_1583151821hKMQWT.amr%3fattname%3d4558_7_20200302_202308.amr&amp;activity=59608158</t>
  </si>
  <si>
    <t>2020/3/2 20:28:21</t>
  </si>
  <si>
    <t>183.192.138.145(上海-上海)</t>
  </si>
  <si>
    <t>姬屹嫄</t>
  </si>
  <si>
    <t>http://www.wjx.cn/wjx/viewfile.aspx?path=http%3a%2f%2fpubuserqiniu.paperol.cn%2f59608158_4559_q7_15831520944ZjcBd.mp3%3fattname%3d4559_7_REC20200302202751.mp3&amp;activity=59608158</t>
  </si>
  <si>
    <t>有，书名是〖笑猫日记——蓝色的兔儿朵草〗</t>
  </si>
  <si>
    <t>创造好的环境</t>
  </si>
  <si>
    <t>2020/3/2 20:30:23</t>
  </si>
  <si>
    <t>101.88.63.103(上海-上海)</t>
  </si>
  <si>
    <t>丁静雅</t>
  </si>
  <si>
    <t>http://www.wjx.cn/wjx/viewfile.aspx?path=http%3a%2f%2fpubuserqiniu.paperol.cn%2f59608158_4556_q7_1583151902RGpShQ.m4a%3fattname%3d4560_7_%25e6%2596%25b0%25e5%25bd%2595%25e9%259f%25b3%2b1.m4a&amp;activity=59608158</t>
  </si>
  <si>
    <t>2020/3/2 20:31:28</t>
  </si>
  <si>
    <t>223.167.21.132(上海-上海)</t>
  </si>
  <si>
    <t>张优杨</t>
  </si>
  <si>
    <t>http://www.wjx.cn/wjx/viewfile.aspx?path=http%3a%2f%2fpubuserqiniu.paperol.cn%2f59608158_4556_q7_1583152183YKZXwH.mp4%3fattname%3d4561_7_1583152155049.mp4&amp;activity=59608158</t>
  </si>
  <si>
    <t>怎样提高孩子对阅读的兴趣</t>
  </si>
  <si>
    <t>2020/3/2 20:38:02</t>
  </si>
  <si>
    <t>223.167.21.181(上海-上海)</t>
  </si>
  <si>
    <t>汪庆阳</t>
  </si>
  <si>
    <t>http://www.wjx.cn/wjx/viewfile.aspx?path=http%3a%2f%2fpubuserqiniu.paperol.cn%2f59608158_4561_q7_1583152671X5TcYC.MOV%3fattname%3d4562_7_60484544415__9A969EF9-4BCB-4F41-989A-F96B009ACDA3.MOV&amp;activity=59608158</t>
  </si>
  <si>
    <t>2020/3/2 20:39:52</t>
  </si>
  <si>
    <t>36.7.229.4(安徽-安庆)</t>
  </si>
  <si>
    <t>吴欣雨</t>
  </si>
  <si>
    <t>http://www.wjx.cn/wjx/viewfile.aspx?path=http%3a%2f%2fpubuserqiniu.paperol.cn%2f59608158_4562_q7_1583152787TdHKWQ.amr%3fattname%3d4563_7_20200302_203903.amr&amp;activity=59608158</t>
  </si>
  <si>
    <t>多带他去图书馆</t>
  </si>
  <si>
    <t>2020/3/2 20:41:49</t>
  </si>
  <si>
    <t>183.194.168.233(上海-上海)</t>
  </si>
  <si>
    <t>杨一</t>
  </si>
  <si>
    <t>http://www.wjx.cn/wjx/viewfile.aspx?path=http%3a%2f%2fpubuserqiniu.paperol.cn%2f59608158_4562_q9_1583152761eB77HE.mp3%3fattname%3d4564_9_%25e6%259d%25a8%25e4%25b8%2580.mp3&amp;activity=59608158</t>
  </si>
  <si>
    <t>2020/3/2 20:43:12</t>
  </si>
  <si>
    <t>http://www.wjx.cn/wjx/viewfile.aspx?path=http%3a%2f%2fpubuserqiniu.paperol.cn%2f59608158_4563_q7_1583152762s8Cxdn.mp4%3fattname%3d4565_7_1583152717465.mp4&amp;activity=59608158</t>
  </si>
  <si>
    <t>2020/3/2 20:43:22</t>
  </si>
  <si>
    <t>101.88.59.249(上海-上海)</t>
  </si>
  <si>
    <t>徐志强</t>
  </si>
  <si>
    <t>http://www.wjx.cn/wjx/viewfile.aspx?path=http%3a%2f%2fpubuserqiniu.paperol.cn%2f59608158_4564_q7_1583152826kcNrDp.mp4%3fattname%3d4566_7_1583152789830.mp4&amp;activity=59608158</t>
  </si>
  <si>
    <t>孩子坐不住</t>
  </si>
  <si>
    <t>2020/3/2 20:44:52</t>
  </si>
  <si>
    <t>101.88.52.208(上海-上海)</t>
  </si>
  <si>
    <t>李子亭</t>
  </si>
  <si>
    <t>http://www.wjx.cn/wjx/viewfile.aspx?path=http%3a%2f%2fpubuserqiniu.paperol.cn%2f59608158_4565_q7_1583153077HyPBxZ.MOV%3fattname%3d4567_7_capturedvideo.MOV&amp;activity=59608158</t>
  </si>
  <si>
    <t>2020/3/2 20:45:38</t>
  </si>
  <si>
    <t>183.194.172.42(上海-上海)</t>
  </si>
  <si>
    <t>江锦涵</t>
  </si>
  <si>
    <t>http://www.wjx.cn/wjx/viewfile.aspx?path=http%3a%2f%2fpubuserqiniu.paperol.cn%2f59608158_4567_q9_1583153040J5mCrc.mp4%3fattname%3d4568_9_mmexport1581766491853.mp4&amp;activity=59608158</t>
  </si>
  <si>
    <t>有，书名是〖妈妈，我爱你！〗</t>
  </si>
  <si>
    <t>孩子爱读什么书</t>
  </si>
  <si>
    <t>2020/3/2 20:45:53</t>
  </si>
  <si>
    <t>101.88.59.156(上海-上海)</t>
  </si>
  <si>
    <t>周梓欣</t>
  </si>
  <si>
    <t>http://www.wjx.cn/wjx/viewfile.aspx?path=http%3a%2f%2fpubuserqiniu.paperol.cn%2f59608158_4563_q9_1583152819Y4MTi2.m4a%3fattname%3d4569_9_%25e5%25bd%2595%25e9%259f%25b3.m4a&amp;activity=59608158</t>
  </si>
  <si>
    <t>如何根据年龄段和爱好选择合适的书籍</t>
  </si>
  <si>
    <t>2020/3/2 20:48:44</t>
  </si>
  <si>
    <t>101.88.51.236(上海-上海)</t>
  </si>
  <si>
    <t>向思思</t>
  </si>
  <si>
    <t>http://www.wjx.cn/wjx/viewfile.aspx?path=http%3a%2f%2fpubuserqiniu.paperol.cn%2f59608158_4567_q7_15831531424tnnbe.amr%3fattname%3d4570_7_20200302_204516.amr&amp;activity=59608158</t>
  </si>
  <si>
    <t>2020/3/2 20:53:50</t>
  </si>
  <si>
    <t>101.88.36.84(上海-上海)</t>
  </si>
  <si>
    <t>洪世茹</t>
  </si>
  <si>
    <t>http://www.wjx.cn/wjx/viewfile.aspx?path=http%3a%2f%2fpubuserqiniu.paperol.cn%2f59608158_4571_q7_1583153490EDSCPT.MP4%3fattname%3d4571_7_IMG_4859.MP4&amp;activity=59608158</t>
  </si>
  <si>
    <t>2020/3/2 20:54:04</t>
  </si>
  <si>
    <t>183.194.167.67(上海-上海)</t>
  </si>
  <si>
    <t>李宇宸</t>
  </si>
  <si>
    <t>http://www.wjx.cn/wjx/viewfile.aspx?path=http%3a%2f%2fpubuserqiniu.paperol.cn%2f59608158_4567_q7_1583153458h7TRpG.amr%3fattname%3d4572_7_20200302_205038.amr&amp;activity=59608158</t>
  </si>
  <si>
    <t>2020/3/2 20:54:24</t>
  </si>
  <si>
    <t>101.86.190.201(上海-上海)</t>
  </si>
  <si>
    <t>孙海诺</t>
  </si>
  <si>
    <t>http://www.wjx.cn/wjx/viewfile.aspx?path=http%3a%2f%2fpubuserqiniu.paperol.cn%2f59608158_4571_q7_1583153662SzQKhG.amr%3fattname%3d4573_7_20200302_205400.amr&amp;activity=59608158</t>
  </si>
  <si>
    <t>多带孩子读更多的书 走更远的路</t>
  </si>
  <si>
    <t>2020/3/2 20:55:26</t>
  </si>
  <si>
    <t>103.134.199.98(四川-成都)</t>
  </si>
  <si>
    <t>http://www.wjx.cn/wjx/viewfile.aspx?path=http%3a%2f%2fpubuserqiniu.paperol.cn%2f59608158_4567_q7_1583153114iJB38P.mp4%3fattname%3d4574_7_1582550938118.mp4&amp;activity=59608158</t>
  </si>
  <si>
    <t>孩子阅读时出现的生字太多，不认识怎么办？为孩子买一本字典并教孩子如何自己独立查阅。还有就是读了之后不理解。</t>
  </si>
  <si>
    <t>2020/3/2 20:57:01</t>
  </si>
  <si>
    <t>58.40.238.87(上海-上海)</t>
  </si>
  <si>
    <t>http://www.wjx.cn/wjx/viewfile.aspx?path=http%3a%2f%2fpubuserqiniu.paperol.cn%2f59608158_4571_q7_1583153636MCwNti.MP4%3fattname%3d4575_7_7311CFE9-F8C7-4504-88A2-C072FD6384F2.MP4&amp;activity=59608158</t>
  </si>
  <si>
    <t>读了很多书，写作能力没有提高！</t>
  </si>
  <si>
    <t>2020/3/2 20:57:14</t>
  </si>
  <si>
    <t>http://www.wjx.cn/wjx/viewfile.aspx?path=http%3a%2f%2fpubuserqiniu.paperol.cn%2f59608158_4571_q7_1583153608brphcP.mp3%3fattname%3d4576_7_%25e9%259c%2580%25e8%25a6%2581%25e4%25bb%2580%25e4%25b9%2588.mp3&amp;activity=59608158</t>
  </si>
  <si>
    <t>孩子总不爱主动阅读，每次都要提醒。</t>
  </si>
  <si>
    <t>101.88.50.247(上海-上海)</t>
  </si>
  <si>
    <t>吴于凡</t>
  </si>
  <si>
    <t>http://www.wjx.cn/wjx/viewfile.aspx?path=http%3a%2f%2fpubuserqiniu.paperol.cn%2f59608158_4574_q7_1583153696J4khkB.amr%3fattname%3d4577_7_20200302_205437.amr&amp;activity=59608158</t>
  </si>
  <si>
    <t>有，书名是〖昆虫百科〗</t>
  </si>
  <si>
    <t>2020/3/2 20:57:51</t>
  </si>
  <si>
    <t>101.88.36.105(上海-上海)</t>
  </si>
  <si>
    <t>http://www.wjx.cn/wjx/viewfile.aspx?path=http%3a%2f%2fpubuserqiniu.paperol.cn%2f59608158_4573_q7_1583153850sd4fdd.MOV%3fattname%3d4578_7_60484661929__84839F78-F817-48C3-9DA6-861735B61838.MOV&amp;activity=59608158</t>
  </si>
  <si>
    <t>读完不能够记住大概内容。怎么样才能让孩子阅读专心一意？</t>
  </si>
  <si>
    <t>2020/3/2 20:58:13</t>
  </si>
  <si>
    <t>183.194.168.72(上海-上海)</t>
  </si>
  <si>
    <t>孙鹏良</t>
  </si>
  <si>
    <t>http://www.wjx.cn/wjx/viewfile.aspx?path=http%3a%2f%2fpubuserqiniu.paperol.cn%2f59608158_4574_q7_158315374746EaHc.m4a%3fattname%3d4579_7_%25e6%2596%25b0%25e5%25bd%2595%25e9%259f%25b3%2b2.m4a&amp;activity=59608158</t>
  </si>
  <si>
    <t>孩子只喜欢漫画，最想让他好好的讲道理</t>
  </si>
  <si>
    <t>2020/3/2 20:58:35</t>
  </si>
  <si>
    <t>112.247.55.186(山东-菏泽)</t>
  </si>
  <si>
    <t>http://www.wjx.cn/wjx/viewfile.aspx?path=http%3a%2f%2fpubuserqiniu.paperol.cn%2f59608158_4573_q7_1583153693dTdWJN.mp4%3fattname%3d4580_7_1582538544999.mp4&amp;activity=59608158</t>
  </si>
  <si>
    <t>2020/3/2 20:58:44</t>
  </si>
  <si>
    <t>http://www.wjx.cn/wjx/viewfile.aspx?path=http%3a%2f%2fpubuserqiniu.paperol.cn%2f59608158_4578_q7_1583153847FjNZbh.m4a%3fattname%3d4581_7_%25e6%25b0%25b8%25e9%25a2%2582%25e8%25b7%25af.m4a&amp;activity=59608158</t>
  </si>
  <si>
    <t>2020/3/2 20:59:33</t>
  </si>
  <si>
    <t>183.195.30.179(上海-上海)</t>
  </si>
  <si>
    <t>http://www.wjx.cn/wjx/viewfile.aspx?path=http%3a%2f%2fpubuserqiniu.paperol.cn%2f59608158_4582_q7_1583153975nKxwEr.mp3%3fattname%3d4582_7_REC20200224203708_2.mp3&amp;activity=59608158</t>
  </si>
  <si>
    <t>2020/3/2 20:59:34</t>
  </si>
  <si>
    <t>杨宏毅</t>
  </si>
  <si>
    <t>http://www.wjx.cn/wjx/viewfile.aspx?path=http%3a%2f%2fpubuserqiniu.paperol.cn%2f59608158_4574_q7_1583153712nFwhK5.amr%3fattname%3d4583_7_20200302_205443.amr&amp;activity=59608158</t>
  </si>
  <si>
    <t>2020/3/2 21:00:39</t>
  </si>
  <si>
    <t>117.136.119.123(上海-上海)</t>
  </si>
  <si>
    <t>http://www.wjx.cn/wjx/viewfile.aspx?path=http%3a%2f%2fpubuserqiniu.paperol.cn%2f59608158_4574_q7_1583153831CrtkYd.mp4%3fattname%3d4584_7_1583153798625.mp4&amp;activity=59608158</t>
  </si>
  <si>
    <t>最大的疑问是不知道如何选书籍，最想为孩子解答疑惑</t>
  </si>
  <si>
    <t>2020/3/2 21:01:02</t>
  </si>
  <si>
    <t>http://www.wjx.cn/wjx/viewfile.aspx?path=http%3a%2f%2fpubuserqiniu.paperol.cn%2f59608158_4581_q7_1583153954Ndt6cj.mp4%3fattname%3d4585_7_1582538544999.mp4&amp;activity=59608158</t>
  </si>
  <si>
    <t>其他〖给他买书让他自己读。〗</t>
  </si>
  <si>
    <t>2020/3/2 21:01:38</t>
  </si>
  <si>
    <t>http://www.wjx.cn/wjx/viewfile.aspx?path=http%3a%2f%2fpubuserqiniu.paperol.cn%2f59608158_4576_q7_1583153919c7bMY2.m4a%3fattname%3d4586_7_%25e6%2596%25b0%25e5%25bd%2595%25e9%259f%25b3%2b1.m4a&amp;activity=59608158</t>
  </si>
  <si>
    <t>没时间，陪伴</t>
  </si>
  <si>
    <t>2020/3/2 21:03:35</t>
  </si>
  <si>
    <t>http://www.wjx.cn/wjx/viewfile.aspx?path=http%3a%2f%2fpubuserqiniu.paperol.cn%2f59608158_4581_q7_1583153988Xn4CJe.mp4%3fattname%3d4587_7_video_20200302_205752.mp4&amp;activity=59608158</t>
  </si>
  <si>
    <t>2020/3/2 21:03:50</t>
  </si>
  <si>
    <t>101.88.48.179(上海-上海)</t>
  </si>
  <si>
    <t>李子航</t>
  </si>
  <si>
    <t>http://www.wjx.cn/wjx/viewfile.aspx?path=http%3a%2f%2fpubuserqiniu.paperol.cn%2f59608158_4586_q7_1583154165EacQ7R.amr%3fattname%3d4588_7_20200302_210218.amr&amp;activity=59608158</t>
  </si>
  <si>
    <t>2020/3/2 21:04:09</t>
  </si>
  <si>
    <t>http://www.wjx.cn/wjx/viewfile.aspx?path=http%3a%2f%2fpubuserqiniu.paperol.cn%2f59608158_4587_q7_1583154178Sf3RtS.mp4%3fattname%3d4589_7_1583154163481.mp4&amp;activity=59608158</t>
  </si>
  <si>
    <t>有，书名是〖迷〗</t>
  </si>
  <si>
    <t>其他〖没有时间陪伴，都在上班〗</t>
  </si>
  <si>
    <t>2020/3/2 21:04:32</t>
  </si>
  <si>
    <t>101.87.196.50(上海-上海)</t>
  </si>
  <si>
    <t>http://www.wjx.cn/wjx/viewfile.aspx?path=http%3a%2f%2fpubuserqiniu.paperol.cn%2f59608158_4584_q7_1583153981TDnB8c.MP4%3fattname%3d4590_7_IMG_7401.MP4&amp;activity=59608158</t>
  </si>
  <si>
    <t>孩子不主动自学</t>
  </si>
  <si>
    <t>2020/3/2 21:06:55</t>
  </si>
  <si>
    <t>101.88.55.69(上海-上海)</t>
  </si>
  <si>
    <t>周慧珍</t>
  </si>
  <si>
    <t>http://www.wjx.cn/wjx/viewfile.aspx?path=http%3a%2f%2fpubuserqiniu.paperol.cn%2f59608158_4573_q7_1583153852fGQhPA.amr%3fattname%3d4591_7_20200302_205702.amr&amp;activity=59608158</t>
  </si>
  <si>
    <t>孩子看的这些书都能理解吗？能经常陪孩子去图书馆，能经常陪孩子一起看书书。</t>
  </si>
  <si>
    <t>2020/3/2 21:06:59</t>
  </si>
  <si>
    <t>http://www.wjx.cn/wjx/viewfile.aspx?path=http%3a%2f%2fpubuserqiniu.paperol.cn%2f59608158_4589_q7_1583154270RG2Xfb.amr%3fattname%3d4592_7_20200302_210402.amr&amp;activity=59608158</t>
  </si>
  <si>
    <t>2020/3/2 21:07:56</t>
  </si>
  <si>
    <t>http://www.wjx.cn/wjx/viewfile.aspx?path=http%3a%2f%2fpubuserqiniu.paperol.cn%2f59608158_4589_q7_1583154242kis7Fn.m4a%3fattname%3d4593_7_ec9e33250603b9f6d6df2d7a294184b9.m4a&amp;activity=59608158</t>
  </si>
  <si>
    <t>寻求方法</t>
  </si>
  <si>
    <t>2020/3/2 21:08:22</t>
  </si>
  <si>
    <t>http://www.wjx.cn/wjx/viewfile.aspx?path=http%3a%2f%2fpubuserqiniu.paperol.cn%2f59608158_4586_q7_1583154222GCeKTS.mp4%3fattname%3d4594_7_mmexport1583154215887.mp4&amp;activity=59608158</t>
  </si>
  <si>
    <t>2020/3/2 21:08:31</t>
  </si>
  <si>
    <t>117.136.119.171(上海-上海)</t>
  </si>
  <si>
    <t>孙之琳</t>
  </si>
  <si>
    <t>http://www.wjx.cn/wjx/viewfile.aspx?path=http%3a%2f%2fpubuserqiniu.paperol.cn%2f59608158_4590_q7_1583154455X3DSfG.mp3%3fattname%3d4595_7_3%25e6%259c%25882%25e6%2597%25a5%2b%25e5%25ad%2599%25e4%25b9%258b%25e7%2590%25b3.mp3&amp;activity=59608158</t>
  </si>
  <si>
    <t>2020/3/2 21:09:24</t>
  </si>
  <si>
    <t>http://www.wjx.cn/wjx/viewfile.aspx?path=http%3a%2f%2fpubuserqiniu.paperol.cn%2f59608158_4594_q7_158315455785fFeN.m4a%3fattname%3d4596_7_%25e6%2596%25b0%25e5%25bd%2595%25e9%259f%25b3%2b3.m4a&amp;activity=59608158</t>
  </si>
  <si>
    <t>怎样才能让孩子爱上阅读</t>
  </si>
  <si>
    <t>2020/3/2 21:09:34</t>
  </si>
  <si>
    <t>http://www.wjx.cn/wjx/viewfile.aspx?path=http%3a%2f%2fpubuserqiniu.paperol.cn%2f59608158_4595_q7_15831545666hBbHz.mp4%3fattname%3d4597_7_1583154553364.mp4&amp;activity=59608158</t>
  </si>
  <si>
    <t>2020/3/2 21:09:41</t>
  </si>
  <si>
    <t>年众望</t>
  </si>
  <si>
    <t>http://www.wjx.cn/wjx/viewfile.aspx?path=http%3a%2f%2fpubuserqiniu.paperol.cn%2f59608158_4593_q9_15831544673ZdazF.amr%3fattname%3d4598_9_20200302_210651.amr&amp;activity=59608158</t>
  </si>
  <si>
    <t>2020/3/2 21:09:52</t>
  </si>
  <si>
    <t>101.88.53.188(上海-上海)</t>
  </si>
  <si>
    <t>王梓萌</t>
  </si>
  <si>
    <t>http://www.wjx.cn/wjx/viewfile.aspx?path=http%3a%2f%2fpubuserqiniu.paperol.cn%2f59608158_4590_q7_1583154400HWTiwm.amr%3fattname%3d4599_7_20200302_210540.amr&amp;activity=59608158</t>
  </si>
  <si>
    <t>2020/3/2 21:10:47</t>
  </si>
  <si>
    <t>http://www.wjx.cn/wjx/viewfile.aspx?path=http%3a%2f%2fpubuserqiniu.paperol.cn%2f59608158_4594_q7_1583154513zAFh7r.mp4%3fattname%3d4600_7_VID_20200302_210824.mp4&amp;activity=59608158</t>
  </si>
  <si>
    <t>能主动阅读</t>
  </si>
  <si>
    <t>2020/3/2 21:11:03</t>
  </si>
  <si>
    <t>http://www.wjx.cn/wjx/viewfile.aspx?path=http%3a%2f%2fpubuserqiniu.paperol.cn%2f59608158_4590_q7_1583154487QjWES6.mp4%3fattname%3d4601_7_1583154422219.mp4&amp;activity=59608158</t>
  </si>
  <si>
    <t>2020/3/2 21:13:41</t>
  </si>
  <si>
    <t>http://www.wjx.cn/wjx/viewfile.aspx?path=http%3a%2f%2fpubuserqiniu.paperol.cn%2f59608158_4601_q7_1583154706bYC32j.amr%3fattname%3d4602_7_20200302_211116.amr&amp;activity=59608158</t>
  </si>
  <si>
    <t>2020/3/2 21:13:42</t>
  </si>
  <si>
    <t>180.158.18.157(上海-上海)</t>
  </si>
  <si>
    <t>何洁</t>
  </si>
  <si>
    <t>http://www.wjx.cn/wjx/viewfile.aspx?path=http%3a%2f%2fpubuserqiniu.paperol.cn%2f59608158_4586_q9_1583154439T8kjMj.m4a%3fattname%3d4603_9_%25e9%25a9%25ac%25e6%25a1%25a5%25e5%25b0%258f%25e5%25ad%25a6%252b%25e4%25ba%2594%25ef%25bc%25883%25ef%25bc%2589%25e7%258f%25ad%252b%25e4%25bd%2595%25e6%25b4%2581.m4a&amp;activity=59608158</t>
  </si>
  <si>
    <t>有，书名是〖家〗</t>
  </si>
  <si>
    <t>有些不大理解。</t>
  </si>
  <si>
    <t>2020/3/2 21:15:07</t>
  </si>
  <si>
    <t>112.20.199.189(江苏-宿迁)</t>
  </si>
  <si>
    <t>http://www.wjx.cn/wjx/viewfile.aspx?path=http%3a%2f%2fpubuserqiniu.paperol.cn%2f59608158_4595_q7_1583154813eY2GyP.mp4%3fattname%3d4604_7_1583154802344.mp4&amp;activity=59608158</t>
  </si>
  <si>
    <t>爱上读书</t>
  </si>
  <si>
    <t>2020/3/2 21:18:39</t>
  </si>
  <si>
    <t>101.86.185.75(上海-上海)</t>
  </si>
  <si>
    <t>蒋鑫怡</t>
  </si>
  <si>
    <t>http://www.wjx.cn/wjx/viewfile.aspx?path=http%3a%2f%2fpubuserqiniu.paperol.cn%2f59608158_4605_q7_1583154991dfB4D4.m4a%3fattname%3d4605_7_%25e4%25b8%258b%25e5%258d%2588%2b9%25e6%2597%25b616%25e5%2588%2586%2b.m4a&amp;activity=59608158</t>
  </si>
  <si>
    <t>2020/3/2 21:20:17</t>
  </si>
  <si>
    <t>101.88.50.214(上海-上海)</t>
  </si>
  <si>
    <t>董昊宇</t>
  </si>
  <si>
    <t>http://www.wjx.cn/wjx/viewfile.aspx?path=http%3a%2f%2fpubuserqiniu.paperol.cn%2f59608158_4605_q7_1583154976tn5MkK.mp3%3fattname%3d4606_7_REC20200302211549.mp3&amp;activity=59608158</t>
  </si>
  <si>
    <t>他好像对什么书都不是很感兴趣，能对阅读感兴趣。</t>
  </si>
  <si>
    <t>2020/3/2 21:21:02</t>
  </si>
  <si>
    <t>101.88.62.81(上海-上海)</t>
  </si>
  <si>
    <t>余晨浩</t>
  </si>
  <si>
    <t>http://www.wjx.cn/wjx/viewfile.aspx?path=http%3a%2f%2fpubuserqiniu.paperol.cn%2f59608158_4605_q7_1583155008tYNn4X.amr%3fattname%3d4607_7_20200302_211613.amr&amp;activity=59608158</t>
  </si>
  <si>
    <t>让孩子爱上阅读，抽空多陪孩子。</t>
  </si>
  <si>
    <t>2020/3/2 21:28:05</t>
  </si>
  <si>
    <t>211.161.241.78(上海-上海)</t>
  </si>
  <si>
    <t>http://www.wjx.cn/wjx/viewfile.aspx?path=http%3a%2f%2fpubuserqiniu.paperol.cn%2f59608158_4608_q7_1583155275iKniG8.mp4%3fattname%3d4608_7_1583154423233.mp4&amp;activity=59608158</t>
  </si>
  <si>
    <t>怎样能让孩子读书有兴趣。</t>
  </si>
  <si>
    <t>2020/3/2 21:28:25</t>
  </si>
  <si>
    <t>101.86.187.183(上海-上海)</t>
  </si>
  <si>
    <t>http://www.wjx.cn/wjx/viewfile.aspx?path=http%3a%2f%2fpubuserqiniu.paperol.cn%2f59608158_4609_q7_1583155694HAZaSC.MOV%3fattname%3d4609_7_60484847024__931DCFF5-4C96-4D1C-90C2-E2DEC49B9FF5.MOV&amp;activity=59608158</t>
  </si>
  <si>
    <t>怎么能够读透书</t>
  </si>
  <si>
    <t>2020/3/2 21:28:51</t>
  </si>
  <si>
    <t>http://www.wjx.cn/wjx/viewfile.aspx?path=http%3a%2f%2fpubuserqiniu.paperol.cn%2f59608158_4602_q7_1583155538kAkzjF.m4a%3fattname%3d4610_7_999999999.m4a&amp;activity=59608158</t>
  </si>
  <si>
    <t>多多读书，更爱阅读</t>
  </si>
  <si>
    <t>2020/3/2 21:28:55</t>
  </si>
  <si>
    <t>183.194.168.18(上海-上海)</t>
  </si>
  <si>
    <t>张锦涛</t>
  </si>
  <si>
    <t>http://www.wjx.cn/wjx/viewfile.aspx?path=http%3a%2f%2fpubuserqiniu.paperol.cn%2f59608158_4602_q7_1583155516T6QSze.m4a%3fattname%3d4611_7_%25e6%2596%25b0%25e9%258c%2584%25e9%259f%25b3%2b1.m4a&amp;activity=59608158</t>
  </si>
  <si>
    <t>孩子坐不住，很想他多看书，家里也有很多书</t>
  </si>
  <si>
    <t>2020/3/2 21:32:16</t>
  </si>
  <si>
    <t>http://www.wjx.cn/wjx/viewfile.aspx?path=http%3a%2f%2fpubuserqiniu.paperol.cn%2f59608158_4609_q7_1583155854bsM8Tk.mp4%3fattname%3d4612_7_VID_20200302_212802.mp4&amp;activity=59608158</t>
  </si>
  <si>
    <t>有时候他不读，希望可以帮他</t>
  </si>
  <si>
    <t>2020/3/2 21:32:18</t>
  </si>
  <si>
    <t>220.112.124.176(上海-上海)</t>
  </si>
  <si>
    <t>杨天乐</t>
  </si>
  <si>
    <t>http://www.wjx.cn/wjx/viewfile.aspx?path=http%3a%2f%2fpubuserqiniu.paperol.cn%2f59608158_4612_q7_1583155919ttypd5.MOV%3fattname%3d4613_7_60484869334__3FA9935E-910F-476D-89D1-1FE6D188BCAB.MOV&amp;activity=59608158</t>
  </si>
  <si>
    <t>2020/3/2 21:32:44</t>
  </si>
  <si>
    <t>112.64.8.108(上海-上海)</t>
  </si>
  <si>
    <t>http://www.wjx.cn/wjx/viewfile.aspx?path=http%3a%2f%2fpubuserqiniu.paperol.cn%2f59608158_4613_q7_1583155962hdsCbW.MOV%3fattname%3d4614_7_60484873817__EF081162-5910-4BBD-8B8D-DB0C5F062620.MOV&amp;activity=59608158</t>
  </si>
  <si>
    <t>2020/3/2 21:32:46</t>
  </si>
  <si>
    <t>http://www.wjx.cn/wjx/viewfile.aspx?path=http%3a%2f%2fpubuserqiniu.paperol.cn%2f59608158_4611_q7_1583155837Bm6GhE.mp4%3fattname%3d4615_7_1583155824130.mp4&amp;activity=59608158</t>
  </si>
  <si>
    <t>更好的引导孩子读书</t>
  </si>
  <si>
    <t>2020/3/2 21:32:50</t>
  </si>
  <si>
    <t>39.184.34.71(浙江-台州)</t>
  </si>
  <si>
    <t>陈煜阳</t>
  </si>
  <si>
    <t>http://www.wjx.cn/wjx/viewfile.aspx?path=http%3a%2f%2fpubuserqiniu.paperol.cn%2f59608158_4610_q7_1583155732S4EmWi.MOV%3fattname%3d4616_7_60484850991__68B58CAB-A3F6-45A8-A08A-684E1744A8EB.MOV&amp;activity=59608158</t>
  </si>
  <si>
    <t>怎么样培养孩子的阅读兴趣。</t>
  </si>
  <si>
    <t>2020/3/2 21:37:01</t>
  </si>
  <si>
    <t>211.161.241.87(上海-上海)</t>
  </si>
  <si>
    <t>佘晚妍</t>
  </si>
  <si>
    <t>http://www.wjx.cn/wjx/viewfile.aspx?path=http%3a%2f%2fpubuserqiniu.paperol.cn%2f59608158_4617_q5_1583156084BGnBFK.mp3%3fattname%3d4617_5_1553082778958.mp3&amp;activity=59608158</t>
  </si>
  <si>
    <t>认真学习。</t>
  </si>
  <si>
    <t>2020/3/2 21:38:24</t>
  </si>
  <si>
    <t>120.204.149.70(上海-上海)</t>
  </si>
  <si>
    <t>http://www.wjx.cn/wjx/viewfile.aspx?path=http%3a%2f%2fpubuserqiniu.paperol.cn%2f59608158_4617_q7_1583156143SQp8Jk.mp4%3fattname%3d4618_7_1583156053997.mp4&amp;activity=59608158</t>
  </si>
  <si>
    <t>2020/3/2 21:42:14</t>
  </si>
  <si>
    <t>223.246.201.90(安徽-宣城)</t>
  </si>
  <si>
    <t>叶晟涛</t>
  </si>
  <si>
    <t>http://www.wjx.cn/wjx/viewfile.aspx?path=http%3a%2f%2fpubuserqiniu.paperol.cn%2f59608158_4613_q7_1583156507nBB6JA.amr%3fattname%3d4619_7_20200302_213849.amr&amp;activity=59608158</t>
  </si>
  <si>
    <t>时间少，陪孩子一起学习成长</t>
  </si>
  <si>
    <t>2020/3/2 21:43:50</t>
  </si>
  <si>
    <t>http://www.wjx.cn/wjx/viewfile.aspx?path=http%3a%2f%2fpubuserqiniu.paperol.cn%2f59608158_4618_q7_1583156557nhJXtf.MP4%3fattname%3d4620_7_EF7BC7F8-9F4B-4305-B74C-8E517FD7BFDF.MP4&amp;activity=59608158</t>
  </si>
  <si>
    <t>对书感兴趣</t>
  </si>
  <si>
    <t>2020/3/2 21:45:31</t>
  </si>
  <si>
    <t>220.112.121.66(上海-上海)</t>
  </si>
  <si>
    <t>http://www.wjx.cn/wjx/viewfile.aspx?path=http%3a%2f%2fpubuserqiniu.paperol.cn%2f59608158_4619_q7_1583156716HhbcfS.MOV%3fattname%3d4621_7_capturedvideo.MOV&amp;activity=59608158</t>
  </si>
  <si>
    <t>能陪孩子一起阅读</t>
  </si>
  <si>
    <t>2020/3/2 21:46:51</t>
  </si>
  <si>
    <t>223.166.104.90(上海-上海)</t>
  </si>
  <si>
    <t>刘博然</t>
  </si>
  <si>
    <t>http://www.wjx.cn/wjx/viewfile.aspx?path=http%3a%2f%2fpubuserqiniu.paperol.cn%2f59608158_4619_q9_1583156508BRNDie.mp3%3fattname%3d4622_9_%25e6%2596%25b0%25e5%25bd%2595%25e9%259f%25b3%2b5.mp3&amp;activity=59608158</t>
  </si>
  <si>
    <t>有，书名是〖装在囗袋里的爸爸〗</t>
  </si>
  <si>
    <t>每天都读</t>
  </si>
  <si>
    <t>2020/3/2 21:49:04</t>
  </si>
  <si>
    <t>211.161.241.49(上海-上海)</t>
  </si>
  <si>
    <t>万梓炫</t>
  </si>
  <si>
    <t>http://www.wjx.cn/wjx/viewfile.aspx?path=http%3a%2f%2fpubuserqiniu.paperol.cn%2f59608158_4623_q7_1583156927BFZF7s.mp4%3fattname%3d4623_7_B612Kaji_20200302_213543_542.mp4&amp;activity=59608158</t>
  </si>
  <si>
    <t>最想能有时间陪他</t>
  </si>
  <si>
    <t>其他〖愿〗</t>
  </si>
  <si>
    <t>2020/3/2 21:50:14</t>
  </si>
  <si>
    <t>http://www.wjx.cn/wjx/viewfile.aspx?path=http%3a%2f%2fpubuserqiniu.paperol.cn%2f59608158_4619_q7_1583156900Epjenk.m4a%3fattname%3d4624_7_%25e5%25ae%258b%25e4%25bc%258a%25e6%25b6%25b5.m4a&amp;activity=59608158</t>
  </si>
  <si>
    <t>有，书名是〖绿蔷薇的安妮〗</t>
  </si>
  <si>
    <t>2020/3/2 21:53:51</t>
  </si>
  <si>
    <t>183.194.173.219(上海-上海)</t>
  </si>
  <si>
    <t>范欣悦</t>
  </si>
  <si>
    <t>http://www.wjx.cn/wjx/viewfile.aspx?path=http%3a%2f%2fpubuserqiniu.paperol.cn%2f59608158_4624_q9_1583157105jMDCGY.mp3%3fattname%3d4625_9_%25e6%2596%25b0%25e5%25bd%2595%25e9%259f%25b3.mp3&amp;activity=59608158</t>
  </si>
  <si>
    <t>2020/3/2 21:54:47</t>
  </si>
  <si>
    <t>211.161.245.164(上海-上海)</t>
  </si>
  <si>
    <t>杨世博</t>
  </si>
  <si>
    <t>http://www.wjx.cn/wjx/viewfile.aspx?path=http%3a%2f%2fpubuserqiniu.paperol.cn%2f59608158_4624_q7_1583157284feSmEQ.amr%3fattname%3d4626_7_20200302_215416.amr&amp;activity=59608158</t>
  </si>
  <si>
    <t>有，书名是〖老爱哭和不在乎〗</t>
  </si>
  <si>
    <t>多抽出时间与孩子共同学习</t>
  </si>
  <si>
    <t>2020/3/2 21:56:11</t>
  </si>
  <si>
    <t>211.161.241.33(上海-上海)</t>
  </si>
  <si>
    <t>http://www.wjx.cn/wjx/viewfile.aspx?path=http%3a%2f%2fpubuserqiniu.paperol.cn%2f59608158_4627_q7_1583157308MBt7YD.m4a%3fattname%3d4627_7_%25e6%2596%25b0%25e5%25bd%2595%25e9%259f%25b3%2b3.m4a&amp;activity=59608158</t>
  </si>
  <si>
    <t>有，书名是〖大头儿子。〗</t>
  </si>
  <si>
    <t>为什么孩子不读书？</t>
  </si>
  <si>
    <t>2020/3/2 21:57:30</t>
  </si>
  <si>
    <t>117.136.95.83(山东-青岛)</t>
  </si>
  <si>
    <t>http://www.wjx.cn/wjx/viewfile.aspx?path=http%3a%2f%2fpubuserqiniu.paperol.cn%2f59608158_4625_q7_1583157177c4HAkQ.mp4%3fattname%3d4628_7_VID_20200302_215056(1).mp4&amp;activity=59608158</t>
  </si>
  <si>
    <t>改掉马虎，不能集中精力的坏习惯</t>
  </si>
  <si>
    <t>2020/3/2 22:05:12</t>
  </si>
  <si>
    <t>117.136.8.21(上海-上海)</t>
  </si>
  <si>
    <t>谢煜鹏</t>
  </si>
  <si>
    <t>http://www.wjx.cn/wjx/viewfile.aspx?path=http%3a%2f%2fpubuserqiniu.paperol.cn%2f59608158_4619_q7_1583157901SWZR2b.MOV%3fattname%3d4629_7_93F9270C-A6F6-4422-ADDC-8A201E9F1400.MOV&amp;activity=59608158</t>
  </si>
  <si>
    <t>怎么可以让孩子对阅读有兴趣</t>
  </si>
  <si>
    <t>2020/3/2 22:05:18</t>
  </si>
  <si>
    <t>http://www.wjx.cn/wjx/viewfile.aspx?path=http%3a%2f%2fpubuserqiniu.paperol.cn%2f59608158_4619_q7_1583157623XcXHs2.mp4%3fattname%3d4630_7_1583157499305.mp4&amp;activity=59608158</t>
  </si>
  <si>
    <t>对阅读没有太大的兴趣。陪她一起看书，帮她提高阅读兴趣。</t>
  </si>
  <si>
    <t>2020/3/2 22:09:39</t>
  </si>
  <si>
    <t>115.174.162.184(上海-上海)</t>
  </si>
  <si>
    <t>http://www.wjx.cn/wjx/viewfile.aspx?path=http%3a%2f%2fpubuserqiniu.paperol.cn%2f59608158_4619_q7_1583157598atMxJn.mp4%3fattname%3d4631_7_1583157524073.mp4&amp;activity=59608158</t>
  </si>
  <si>
    <t>尽最大的努力陪孩子学习</t>
  </si>
  <si>
    <t>线上亲子阅读培训┋其他〖线下教学〗</t>
  </si>
  <si>
    <t>2020/3/2 22:16:59</t>
  </si>
  <si>
    <t>183.195.31.79(上海-上海)</t>
  </si>
  <si>
    <t>http://www.wjx.cn/wjx/viewfile.aspx?path=http%3a%2f%2fpubuserqiniu.paperol.cn%2f59608158_4632_q7_1583158597MRMmnw.MP4%3fattname%3d4632_7_IMG_4677.MP4&amp;activity=59608158</t>
  </si>
  <si>
    <t>有时买的孩子不喜欢！可以多陪陪她</t>
  </si>
  <si>
    <t>2020/3/2 22:17:27</t>
  </si>
  <si>
    <t>223.104.47.102(北京-北京)</t>
  </si>
  <si>
    <t>肖佳欣</t>
  </si>
  <si>
    <t>http://www.wjx.cn/wjx/viewfile.aspx?path=http%3a%2f%2fpubuserqiniu.paperol.cn%2f59608158_4632_q7_1583158638DZ4eCe.mp4%3fattname%3d4633_7_wx_camera_1583158265198.mp4&amp;activity=59608158</t>
  </si>
  <si>
    <t>2020/3/2 22:18:49</t>
  </si>
  <si>
    <t>180.158.209.216(上海-上海)</t>
  </si>
  <si>
    <t>李正航</t>
  </si>
  <si>
    <t>http://www.wjx.cn/wjx/viewfile.aspx?path=http%3a%2f%2fpubuserqiniu.paperol.cn%2f59608158_4632_q9_1583158701c6HrjJ.m4a%3fattname%3d4634_9_20200215_130551_1.m4a&amp;activity=59608158</t>
  </si>
  <si>
    <t>图书馆看书</t>
  </si>
  <si>
    <t>2020/3/2 22:19:10</t>
  </si>
  <si>
    <t>223.166.104.118(上海-上海)</t>
  </si>
  <si>
    <t>程欣宇</t>
  </si>
  <si>
    <t>http://www.wjx.cn/wjx/viewfile.aspx?path=http%3a%2f%2fpubuserqiniu.paperol.cn%2f59608158_4633_q7_15831586696X3PJn.mp3%3fattname%3d4635_7_REC20200302221740.mp3&amp;activity=59608158</t>
  </si>
  <si>
    <t>2020/3/2 22:22:50</t>
  </si>
  <si>
    <t>101.86.186.243(上海-上海)</t>
  </si>
  <si>
    <t>陈介豪</t>
  </si>
  <si>
    <t>http://www.wjx.cn/wjx/viewfile.aspx?path=http%3a%2f%2fpubuserqiniu.paperol.cn%2f59608158_4635_q9_1583158786tEwbeC.m4a%3fattname%3d4636_9_%25e9%25a9%25ac%25e6%25a1%25a5%25e5%25b0%258f%25e5%25ad%25a6%2b%2b%2b%2b%2b%2b%25e4%25ba%2594%25ef%25bc%25883%25ef%25bc%2589%25e7%258f%25ad%2b%2b%2b%2b%2b%2b%25e9%2599%2588%25e4%25bb%258b%25e8%25b1%25aa.m4a&amp;activity=59608158</t>
  </si>
  <si>
    <t>2020/3/2 22:25:52</t>
  </si>
  <si>
    <t>112.51.213.114(福建-莆田)</t>
  </si>
  <si>
    <t>许茗静</t>
  </si>
  <si>
    <t>http://www.wjx.cn/wjx/viewfile.aspx?path=http%3a%2f%2fpubuserqiniu.paperol.cn%2f59608158_4634_q7_1583158935Mr2t5H.mp4%3fattname%3d4637_7_1583158878773.mp4&amp;activity=59608158</t>
  </si>
  <si>
    <t>如何让孩子自觉爱上读书，并坚持</t>
  </si>
  <si>
    <t>2020/3/2 22:31:17</t>
  </si>
  <si>
    <t>182.97.96.203(江西-南昌)</t>
  </si>
  <si>
    <t>张均城</t>
  </si>
  <si>
    <t>http://www.wjx.cn/wjx/viewfile.aspx?path=http%3a%2f%2fpubuserqiniu.paperol.cn%2f59608158_4636_q9_15831592718hFbwf.mp4%3fattname%3d4638_9_video_20200301_221007.mp4&amp;activity=59608158</t>
  </si>
  <si>
    <t>孩子为什么不喜欢读书</t>
  </si>
  <si>
    <t>2020/3/2 22:31:36</t>
  </si>
  <si>
    <t>183.194.164.185(上海-上海)</t>
  </si>
  <si>
    <t>方鹏博</t>
  </si>
  <si>
    <t>http://www.wjx.cn/wjx/viewfile.aspx?path=http%3a%2f%2fpubuserqiniu.paperol.cn%2f59608158_4636_q7_1583159381kifWEK.zip%3fattname%3d4639_7_685653823_1580986109.zip&amp;activity=59608158</t>
  </si>
  <si>
    <t>多陪他一起读</t>
  </si>
  <si>
    <t>2020/3/2 22:33:54</t>
  </si>
  <si>
    <t>223.104.47.193(北京-北京)</t>
  </si>
  <si>
    <t>郑瀚霆</t>
  </si>
  <si>
    <t>http://www.wjx.cn/wjx/viewfile.aspx?path=http%3a%2f%2fpubuserqiniu.paperol.cn%2f59608158_4640_q7_15831595524aEEX2.mp4%3fattname%3d4640_7_1583159409202.mp4&amp;activity=59608158</t>
  </si>
  <si>
    <t>最想让孩子什么样才让孩子喜欢阅读</t>
  </si>
  <si>
    <t>2020/3/2 22:34:01</t>
  </si>
  <si>
    <t>http://www.wjx.cn/wjx/viewfile.aspx?path=http%3a%2f%2fpubuserqiniu.paperol.cn%2f59608158_4639_q7_1583159595BmKRpC.zip%3fattname%3d4641_7_685653823_1580986109.zip&amp;activity=59608158</t>
  </si>
  <si>
    <t>2020/3/2 22:39:16</t>
  </si>
  <si>
    <t>116.209.168.132(湖北-黄冈)</t>
  </si>
  <si>
    <t>http://www.wjx.cn/wjx/viewfile.aspx?path=http%3a%2f%2fpubuserqiniu.paperol.cn%2f59608158_4641_q7_1583159713JdXbcE.mp4%3fattname%3d4642_7_1583159468755.mp4&amp;activity=59608158</t>
  </si>
  <si>
    <t>读不懂意思，平时多陪陪孩子，多教点儿</t>
  </si>
  <si>
    <t>2020/3/2 22:42:34</t>
  </si>
  <si>
    <t>117.143.55.220(上海-上海)</t>
  </si>
  <si>
    <t>赵琦</t>
  </si>
  <si>
    <t>http://www.wjx.cn/wjx/viewfile.aspx?path=http%3a%2f%2fpubuserqiniu.paperol.cn%2f59608158_4642_q7_1583160057ez8XAf.mp3%3fattname%3d4643_7_REC20200302224029.mp3&amp;activity=59608158</t>
  </si>
  <si>
    <t>2020/3/2 22:47:13</t>
  </si>
  <si>
    <t>223.104.211.224(上海-上海)</t>
  </si>
  <si>
    <t>程志豪</t>
  </si>
  <si>
    <t>http://www.wjx.cn/wjx/viewfile.aspx?path=http%3a%2f%2fpubuserqiniu.paperol.cn%2f59608158_4644_q7_1583160332Nm3TKm.mp4%3fattname%3d4644_7_1583160281417.mp4&amp;activity=59608158</t>
  </si>
  <si>
    <t>2020/3/2 22:57:35</t>
  </si>
  <si>
    <t>101.88.50.240(上海-上海)</t>
  </si>
  <si>
    <t>http://www.wjx.cn/wjx/viewfile.aspx?path=http%3a%2f%2fpubuserqiniu.paperol.cn%2f59608158_4645_q9_1583160980hQfXMx.mp3%3fattname%3d4645_9_REC20200302225529.mp3&amp;activity=59608158</t>
  </si>
  <si>
    <t>她有一些字词不理解，不会读，我应该多和她一起读书</t>
  </si>
  <si>
    <t>2020/3/2 23:03:11</t>
  </si>
  <si>
    <t>222.68.125.76(上海-上海)</t>
  </si>
  <si>
    <t>廖牵懿</t>
  </si>
  <si>
    <t>http://www.wjx.cn/wjx/viewfile.aspx?path=http%3a%2f%2fpubuserqiniu.paperol.cn%2f59608158_4646_q7_15831613844beeeJ.m4a%3fattname%3d4646_7_%25e9%2598%2585%25e8%25af%25bb.m4a&amp;activity=59608158</t>
  </si>
  <si>
    <t>有，书名是〖危险大百科〗</t>
  </si>
  <si>
    <t>2020/3/2 23:25:30</t>
  </si>
  <si>
    <t>183.194.172.56(上海-上海)</t>
  </si>
  <si>
    <t>王天宇</t>
  </si>
  <si>
    <t>http://www.wjx.cn/wjx/viewfile.aspx?path=http%3a%2f%2fpubuserqiniu.paperol.cn%2f59608158_4643_q7_1583162556m5Dn5h.amr%3fattname%3d4647_7_20200302_232207.amr&amp;activity=59608158</t>
  </si>
  <si>
    <t>2020/3/3 2:34:40</t>
  </si>
  <si>
    <t>114.87.133.23(上海-上海)</t>
  </si>
  <si>
    <t>http://www.wjx.cn/wjx/viewfile.aspx?path=http%3a%2f%2fpubuserqiniu.paperol.cn%2f59608158_4648_q7_1583173786FbRHhT.mp4%3fattname%3d4648_7_1583173627679.mp4&amp;activity=59608158</t>
  </si>
  <si>
    <t>希望能培养孩子自主喜欢阅读的好习惯</t>
  </si>
  <si>
    <t>2020/3/3 7:17:52</t>
  </si>
  <si>
    <t>101.88.32.89(上海-上海)</t>
  </si>
  <si>
    <t>罗冉</t>
  </si>
  <si>
    <t>http://www.wjx.cn/wjx/viewfile.aspx?path=http%3a%2f%2fpubuserqiniu.paperol.cn%2f59608158_4649_q7_1583190812sXsBCk.mp4%3fattname%3d4649_7_1583190738776.mp4&amp;activity=59608158</t>
  </si>
  <si>
    <t>有，书名是〖《三国演义》。〗</t>
  </si>
  <si>
    <t>主要还是让她自己要爱上阅读</t>
  </si>
  <si>
    <t>其他〖主要爸爸妈妈文化不高〗</t>
  </si>
  <si>
    <t>2020/3/3 7:49:32</t>
  </si>
  <si>
    <t>220.112.125.244(上海-上海)</t>
  </si>
  <si>
    <t>王俊豪</t>
  </si>
  <si>
    <t>http://www.wjx.cn/wjx/viewfile.aspx?path=http%3a%2f%2fpubuserqiniu.paperol.cn%2f59608158_4650_q7_1583192629AFRPpk.MOV%3fattname%3d4650_7_60488539637__C73E057A-364B-4641-9E2E-2DD1FA63DC5E.MOV&amp;activity=59608158</t>
  </si>
  <si>
    <t>给孩子选书</t>
  </si>
  <si>
    <t>2020/3/3 8:12:10</t>
  </si>
  <si>
    <t>111.1.215.211(浙江-温州)</t>
  </si>
  <si>
    <t>吴同威</t>
  </si>
  <si>
    <t>http://www.wjx.cn/wjx/viewfile.aspx?path=http%3a%2f%2fpubuserqiniu.paperol.cn%2f59608158_4651_q7_1583194178mGQAy6.amr%3fattname%3d4651_7_20200303_080850.amr&amp;activity=59608158</t>
  </si>
  <si>
    <t>有，书名是〖恐龙乐园〗</t>
  </si>
  <si>
    <t>不知道怎么引导孩子去主动阅读</t>
  </si>
  <si>
    <t>2020/3/3 8:23:55</t>
  </si>
  <si>
    <t>http://www.wjx.cn/wjx/viewfile.aspx?path=http%3a%2f%2fpubuserqiniu.paperol.cn%2f59608158_4652_q7_1583194963XZf8dK.mp3%3fattname%3d4652_7_3%25e6%259c%25882%25e6%2597%25a5%2b%25e4%25b8%258b%25e5%258d%25888%25e7%2582%25b935%25e5%2588%2586(1).mp3&amp;activity=59608158</t>
  </si>
  <si>
    <t>2020/3/3 8:32:27</t>
  </si>
  <si>
    <t>吴峻毅</t>
  </si>
  <si>
    <t>http://www.wjx.cn/wjx/viewfile.aspx?path=http%3a%2f%2fpubuserqiniu.paperol.cn%2f59608158_4652_q7_1583195333s4mSXb.m4a%3fattname%3d4653_7_%25e9%259c%2580%25e8%25a6%2581%25e4%25bb%2580%25e4%25b9%2588.m4a&amp;activity=59608158</t>
  </si>
  <si>
    <t>怎样他才会对阅读有兴趣？</t>
  </si>
  <si>
    <t>2020/3/3 8:42:15</t>
  </si>
  <si>
    <t>http://www.wjx.cn/wjx/viewfile.aspx?path=http%3a%2f%2fpubuserqiniu.paperol.cn%2f59608158_4654_q7_1583196133GdTAHr.mp4%3fattname%3d4654_7_1583196116883.mp4&amp;activity=59608158</t>
  </si>
  <si>
    <t>2020/3/3 8:48:05</t>
  </si>
  <si>
    <t>124.15.229.113(上海-上海)</t>
  </si>
  <si>
    <t>凤欣怡</t>
  </si>
  <si>
    <t>http://www.wjx.cn/wjx/viewfile.aspx?path=http%3a%2f%2fpubuserqiniu.paperol.cn%2f59608158_4651_q7_1583196483msMJTZ.mp3%3fattname%3d4655_7_REC20200303084725.mp3&amp;activity=59608158</t>
  </si>
  <si>
    <t>她为什么不喜欢书</t>
  </si>
  <si>
    <t>2020/3/3 8:55:29</t>
  </si>
  <si>
    <t>115.174.168.175(上海-上海)</t>
  </si>
  <si>
    <t>沈志博</t>
  </si>
  <si>
    <t>http://www.wjx.cn/wjx/viewfile.aspx?path=http%3a%2f%2fpubuserqiniu.paperol.cn%2f59608158_4655_q7_1583196795stYPpJ.MOV%3fattname%3d4656_7_60488956204__B080F94E-4AED-4714-9201-D89B39502F80.MOV&amp;activity=59608158</t>
  </si>
  <si>
    <t>孩子喜欢读小说，怎样让孩子喜欢读作文书</t>
  </si>
  <si>
    <t>2020/3/3 9:05:43</t>
  </si>
  <si>
    <t>114.87.2.2(上海-上海)</t>
  </si>
  <si>
    <t>吴婧</t>
  </si>
  <si>
    <t>http://www.wjx.cn/wjx/viewfile.aspx?path=http%3a%2f%2fpubuserqiniu.paperol.cn%2f59608158_4657_q7_1583197155japscH.mp4%3fattname%3d4657_7_1583197137024.mp4&amp;activity=59608158</t>
  </si>
  <si>
    <t>有，书名是〖宝葫芦秘密〗</t>
  </si>
  <si>
    <t>提高写作和阅读理解</t>
  </si>
  <si>
    <t>2020/3/3 10:01:45</t>
  </si>
  <si>
    <t>36.4.240.198(安徽-亳州)</t>
  </si>
  <si>
    <t>http://www.wjx.cn/wjx/viewfile.aspx?path=http%3a%2f%2fpubuserqiniu.paperol.cn%2f59608158_4658_q7_1583200838ba83KB.m4a%3fattname%3d4658_7_%25e8%25af%25bb.m4a&amp;activity=59608158</t>
  </si>
  <si>
    <t>2020/3/3 10:45:17</t>
  </si>
  <si>
    <t>58.19.169.46(湖北-随州)</t>
  </si>
  <si>
    <t>邹欣萌</t>
  </si>
  <si>
    <t>http://www.wjx.cn/wjx/viewfile.aspx?path=http%3a%2f%2fpubuserqiniu.paperol.cn%2f59608158_4658_q7_1583203427fFGXG2.mp3%3fattname%3d4659_7_3%25e6%259c%25883%25e6%2597%25a5%2b%25e4%25b8%258a%25e5%258d%25889%25e7%2582%25b955%25e5%2588%2586(1)_96.mp3&amp;activity=59608158</t>
  </si>
  <si>
    <t>2020/3/3 10:51:10</t>
  </si>
  <si>
    <t>http://www.wjx.cn/wjx/viewfile.aspx?path=http%3a%2f%2fpubuserqiniu.paperol.cn%2f59608158_4660_q7_1583203737Za3NWn.m4a%3fattname%3d4660_7_20200224_202058.m4a&amp;activity=59608158</t>
  </si>
  <si>
    <t>2020/3/3 11:03:43</t>
  </si>
  <si>
    <t>117.143.114.89(上海-上海)</t>
  </si>
  <si>
    <t>黄坤</t>
  </si>
  <si>
    <t>http://www.wjx.cn/wjx/viewfile.aspx?path=http%3a%2f%2fpubuserqiniu.paperol.cn%2f59608158_4661_q7_1583204651ZyCiTN.amr%3fattname%3d4661_7_20200303_110321.amr&amp;activity=59608158</t>
  </si>
  <si>
    <t>阅读理解能力太差，想多陪孩子一起学习</t>
  </si>
  <si>
    <t>2020/3/3 11:47:07</t>
  </si>
  <si>
    <t>140.207.23.8(上海-上海)</t>
  </si>
  <si>
    <t>http://www.wjx.cn/wjx/viewfile.aspx?path=http%3a%2f%2fpubuserqiniu.paperol.cn%2f59608158_4662_q7_1583207224FtxNiG.m4a%3fattname%3d4662_7_%25e8%25af%25ad%25e9%259f%25b3%2b001.m4a&amp;activity=59608158</t>
  </si>
  <si>
    <t>2020/3/3 12:31:31</t>
  </si>
  <si>
    <t>183.192.142.114(上海-上海)</t>
  </si>
  <si>
    <t>陈源朗</t>
  </si>
  <si>
    <t>http://www.wjx.cn/wjx/viewfile.aspx?path=http%3a%2f%2fpubuserqiniu.paperol.cn%2f59608158_4662_q7_1583209687sPM4tj.mp3%3fattname%3d4663_7_%25e9%259c%2580%25e8%25a6%2581%25e4%25bb%2580%25e4%25b9%2588.mp3&amp;activity=59608158</t>
  </si>
  <si>
    <t>2020/3/3 12:47:32</t>
  </si>
  <si>
    <t>117.136.8.55(上海-上海)</t>
  </si>
  <si>
    <t>杨博园</t>
  </si>
  <si>
    <t>http://www.wjx.cn/wjx/viewfile.aspx?path=http%3a%2f%2fpubuserqiniu.paperol.cn%2f59608158_4664_q7_1583210676zbpztn.m4a%3fattname%3d4664_7_%25e5%25a1%2598%25e6%25b9%25be%25e5%25b0%258f%25e5%25ad%25a6%2b%2b%25e4%25b8%2589%25e5%25b9%25b4%25e7%25ba%25a7(5)%2b%25e6%259d%25a8%25e5%258d%259a%25e5%259b%25ad.m4a&amp;activity=59608158</t>
  </si>
  <si>
    <t>挑什么样的书，提高学习能力。</t>
  </si>
  <si>
    <t>2020/3/3 12:59:26</t>
  </si>
  <si>
    <t>101.86.184.116(上海-上海)</t>
  </si>
  <si>
    <t>杨廉成</t>
  </si>
  <si>
    <t>http://www.wjx.cn/wjx/viewfile.aspx?path=http%3a%2f%2fpubuserqiniu.paperol.cn%2f59608158_4665_q7_1583211389AJKtYm.mp3%3fattname%3d4665_7_%25e4%25b8%2589%25e5%25b9%25b4%25e7%25ba%25a7.mp3&amp;activity=59608158</t>
  </si>
  <si>
    <t>2020/3/3 13:18:41</t>
  </si>
  <si>
    <t>183.229.193.166(重庆-重庆)</t>
  </si>
  <si>
    <t>易海鑫</t>
  </si>
  <si>
    <t>http://www.wjx.cn/wjx/viewfile.aspx?path=http%3a%2f%2fpubuserqiniu.paperol.cn%2f59608158_4666_q9_1583212716QJRfrw.amr%3fattname%3d4666_9_20200303_131728.amr&amp;activity=59608158</t>
  </si>
  <si>
    <t>2020/3/3 13:47:44</t>
  </si>
  <si>
    <t>112.32.49.33(安徽-合肥)</t>
  </si>
  <si>
    <t>韦嘉源</t>
  </si>
  <si>
    <t>http://www.wjx.cn/wjx/viewfile.aspx?path=http%3a%2f%2fpubuserqiniu.paperol.cn%2f59608158_4667_q7_15832141714ArSQp.amr%3fattname%3d4667_7_20200303_134221.amr&amp;activity=59608158</t>
  </si>
  <si>
    <t>怎么培养兴趣</t>
  </si>
  <si>
    <t>2020/3/3 13:56:44</t>
  </si>
  <si>
    <t>詹鑫鑫</t>
  </si>
  <si>
    <t>http://www.wjx.cn/wjx/viewfile.aspx?path=http%3a%2f%2fpubuserqiniu.paperol.cn%2f59608158_4668_q6_1583214960yzcAfZ.m4a%3fattname%3d4668_6_%25e9%25a9%25ac%25e6%25a1%25a5%25e6%25b0%2591%25e5%258a%259e%25e5%25b0%258f%25e5%25ad%25a6%252b%25e4%25ba%258c%25e5%259b%259b%25e7%258f%25ad%252b%25e8%25a9%25b9%25e9%2591%25ab%25e9%2591%25ab.m4a&amp;activity=59608158</t>
  </si>
  <si>
    <t>2020/3/3 15:49:36</t>
  </si>
  <si>
    <t>36.6.201.188(安徽-黄山)</t>
  </si>
  <si>
    <t>李苏楠</t>
  </si>
  <si>
    <t>http://www.wjx.cn/wjx/viewfile.aspx?path=http%3a%2f%2fpubuserqiniu.paperol.cn%2f59608158_4669_q7_1583221766YyJGay.MOV%3fattname%3d4669_7_60491451212__D0D707DB-0589-4B1A-86C2-CD90C8DC9BE9.MOV&amp;activity=59608158</t>
  </si>
  <si>
    <t>怎么让孩子在家跟在学校一样专心阅读。我想让孩子在家里也能专心阅读。</t>
  </si>
  <si>
    <t>2020/3/3 16:00:59</t>
  </si>
  <si>
    <t>117.143.44.209(上海-上海)</t>
  </si>
  <si>
    <t>谭子涵</t>
  </si>
  <si>
    <t>http://www.wjx.cn/wjx/viewfile.aspx?path=http%3a%2f%2fpubuserqiniu.paperol.cn%2f59608158_4669_q7_1583222455cnChJW.mp4%3fattname%3d4670_7_1583222120735.mp4&amp;activity=59608158</t>
  </si>
  <si>
    <t>不知道怎么让孩子对阅读感兴趣</t>
  </si>
  <si>
    <t>2020/3/3 17:26:01</t>
  </si>
  <si>
    <t>112.65.48.166(上海-上海)</t>
  </si>
  <si>
    <t>李昊然</t>
  </si>
  <si>
    <t>http://www.wjx.cn/wjx/viewfile.aspx?path=http%3a%2f%2fpubuserqiniu.paperol.cn%2f59608158_4671_q7_1583227463CtEiY6.mp4%3fattname%3d4671_7_1583227053851.mp4&amp;activity=59608158</t>
  </si>
  <si>
    <t>有，书名是〖竖着爬的小螃蟹〗</t>
  </si>
  <si>
    <t>怎样找到合适的书</t>
  </si>
  <si>
    <t>2020/3/3 17:42:40</t>
  </si>
  <si>
    <t>223.91.8.187(河南-周口)</t>
  </si>
  <si>
    <t>赵雷雷</t>
  </si>
  <si>
    <t>http://www.wjx.cn/wjx/viewfile.aspx?path=http%3a%2f%2fpubuserqiniu.paperol.cn%2f59608158_4671_q7_1583228551mPYNeM.mp4%3fattname%3d4672_7_1583228329695.mp4&amp;activity=59608158</t>
  </si>
  <si>
    <t>阅读能力太差</t>
  </si>
  <si>
    <t>2020/3/3 17:55:19</t>
  </si>
  <si>
    <t>101.87.202.7(上海-上海)</t>
  </si>
  <si>
    <t>罗诗雨</t>
  </si>
  <si>
    <t>http://www.wjx.cn/wjx/viewfile.aspx?path=http%3a%2f%2fpubuserqiniu.paperol.cn%2f59608158_4672_q7_15832289917bDe82.m4a%3fattname%3d4673_7_%25e8%25af%25ad%25e9%259f%25b3%2b006.m4a&amp;activity=59608158</t>
  </si>
  <si>
    <t>如何培养并提高孩子阅读兴趣？</t>
  </si>
  <si>
    <t>2020/3/3 18:08:17</t>
  </si>
  <si>
    <t>220.112.121.36(上海-上海)</t>
  </si>
  <si>
    <t>马茂峰</t>
  </si>
  <si>
    <t>http://www.wjx.cn/wjx/viewfile.aspx?path=http%3a%2f%2fpubuserqiniu.paperol.cn%2f59608158_4673_q7_15832299972zpZ7p.mp3%3fattname%3d4674_7_REC20200303180541.mp3&amp;activity=59608158</t>
  </si>
  <si>
    <t>有，书名是〖每天做最好的自已〗</t>
  </si>
  <si>
    <t>2020/3/3 18:11:33</t>
  </si>
  <si>
    <t>117.136.119.196(上海-上海)</t>
  </si>
  <si>
    <t>徐子安</t>
  </si>
  <si>
    <t>http://www.wjx.cn/wjx/viewfile.aspx?path=http%3a%2f%2fpubuserqiniu.paperol.cn%2f59608158_4675_q7_1583230269KDH8ed.MOV%3fattname%3d4675_7_60492304537__99C24549-E830-4067-96BE-211EE9894A41.MOV&amp;activity=59608158</t>
  </si>
  <si>
    <t>为什么不喜欢读书呢</t>
  </si>
  <si>
    <t>2020/3/3 18:21:59</t>
  </si>
  <si>
    <t>114.87.34.149(上海-上海)</t>
  </si>
  <si>
    <t>楚海洋</t>
  </si>
  <si>
    <t>http://www.wjx.cn/wjx/viewfile.aspx?path=http%3a%2f%2fpubuserqiniu.paperol.cn%2f59608158_4673_q7_15832307106JMsTM.m4a%3fattname%3d4676_7_%25e6%2596%25b0%25e5%25bd%2595%25e9%259f%25b3%2b3.m4a&amp;activity=59608158</t>
  </si>
  <si>
    <t>有，书名是〖恐龙漫画。〗</t>
  </si>
  <si>
    <t>最想陪伴孩子阅读</t>
  </si>
  <si>
    <t>2020/3/3 18:28:20</t>
  </si>
  <si>
    <t>117.143.54.249(上海-上海)</t>
  </si>
  <si>
    <t>陈语轩</t>
  </si>
  <si>
    <t>http://www.wjx.cn/wjx/viewfile.aspx?path=http%3a%2f%2fpubuserqiniu.paperol.cn%2f59608158_4676_q7_1583231109GC4dtE.MOV%3fattname%3d4677_7_60492388106__138AEE6A-E707-4807-A354-3D6A4EC35351.MOV&amp;activity=59608158</t>
  </si>
  <si>
    <t>有，书名是〖环游地球八十天〗</t>
  </si>
  <si>
    <t>买再多的书都不喜欢读，而且读完也不怎么会有明显的收获，很快忘记</t>
  </si>
  <si>
    <t>2020/3/3 18:40:22</t>
  </si>
  <si>
    <t>124.160.212.134(浙江-嘉兴)</t>
  </si>
  <si>
    <t>张志豪</t>
  </si>
  <si>
    <t>http://www.wjx.cn/wjx/viewfile.aspx?path=http%3a%2f%2fpubuserqiniu.paperol.cn%2f59608158_4678_q7_1583231786F5Y6M2.mp3%3fattname%3d4678_7_REC20200303183132.mp3&amp;activity=59608158</t>
  </si>
  <si>
    <t>有，书名是〖《查理与巧克力工厂》〗</t>
  </si>
  <si>
    <t>孩子对阅读内容不够理解。想多陪陪孩子。</t>
  </si>
  <si>
    <t>2020/3/3 18:42:22</t>
  </si>
  <si>
    <t>陈晨</t>
  </si>
  <si>
    <t>http://www.wjx.cn/wjx/viewfile.aspx?path=http%3a%2f%2fpubuserqiniu.paperol.cn%2f59608158_4678_q7_1583231945zhTn8T.MOV%3fattname%3d4679_7_60492470971__E906FBBD-F4F3-49CD-BE66-9890711C0ED2.MOV&amp;activity=59608158</t>
  </si>
  <si>
    <t>2020/3/3 18:57:26</t>
  </si>
  <si>
    <t>http://www.wjx.cn/wjx/viewfile.aspx?path=http%3a%2f%2fpubuserqiniu.paperol.cn%2f59608158_4676_q7_158323237885JccA.amr%3fattname%3d4680_7_20200303_184552.amr&amp;activity=59608158</t>
  </si>
  <si>
    <t>孩子不能认真阅读怎么办？我想让他爱上学习。</t>
  </si>
  <si>
    <t>2020/3/3 18:58:16</t>
  </si>
  <si>
    <t>120.204.150.67(上海-上海)</t>
  </si>
  <si>
    <t>王寒璐</t>
  </si>
  <si>
    <t>http://www.wjx.cn/wjx/viewfile.aspx?path=http%3a%2f%2fpubuserqiniu.paperol.cn%2f59608158_4680_q7_1583232935bmMdeX.MOV%3fattname%3d4681_7_79253938-920C-4608-94CE-CCBD28359455.MOV&amp;activity=59608158</t>
  </si>
  <si>
    <t>给她提供更好的资源</t>
  </si>
  <si>
    <t>2020/3/3 19:04:41</t>
  </si>
  <si>
    <t>223.104.212.124(上海-上海)</t>
  </si>
  <si>
    <t>http://www.wjx.cn/wjx/viewfile.aspx?path=http%3a%2f%2fpubuserqiniu.paperol.cn%2f59608158_4681_q7_1583233416tJ4EbH.mp3%3fattname%3d4682_7_%25e5%25bd%2595%25e9%259f%25b3.mp3&amp;activity=59608158</t>
  </si>
  <si>
    <t>2020/3/3 19:13:36</t>
  </si>
  <si>
    <t>101.206.169.87(四川-成都)</t>
  </si>
  <si>
    <t>吕依纯</t>
  </si>
  <si>
    <t>http://www.wjx.cn/wjx/viewfile.aspx?path=http%3a%2f%2fpubuserqiniu.paperol.cn%2f59608158_4681_q7_1583233313JKE8XA.m4a%3fattname%3d4683_7_%25e6%2596%25b0%25e5%25bd%2595%25e9%259f%25b3%2b2.m4a&amp;activity=59608158</t>
  </si>
  <si>
    <t>有，书名是〖积极能成功〗</t>
  </si>
  <si>
    <t>引导思路。</t>
  </si>
  <si>
    <t>2020/3/3 20:02:43</t>
  </si>
  <si>
    <t>101.84.129.154(上海-上海)</t>
  </si>
  <si>
    <t>叶籁</t>
  </si>
  <si>
    <t>http://www.wjx.cn/wjx/viewfile.aspx?path=http%3a%2f%2fpubuserqiniu.paperol.cn%2f59608158_4684_q7_1583236636ezEC6T.mp4%3fattname%3d4684_7_1583236427005.mp4&amp;activity=59608158</t>
  </si>
  <si>
    <t>希望孩子能养成自我阅读的好习惯</t>
  </si>
  <si>
    <t>2020/3/3 20:19:55</t>
  </si>
  <si>
    <t>120.204.143.126(上海-上海)</t>
  </si>
  <si>
    <t>吴梓豪</t>
  </si>
  <si>
    <t>http://www.wjx.cn/wjx/viewfile.aspx?path=http%3a%2f%2fpubuserqiniu.paperol.cn%2f59608158_4684_q7_15832376623k2ZhG.m4a%3fattname%3d4685_7_%25e9%259c%2580%25e8%25a6%2581%25e4%25bb%2580%25e4%25b9%2588.m4a&amp;activity=59608158</t>
  </si>
  <si>
    <t>2020/3/3 20:41:49</t>
  </si>
  <si>
    <t>117.143.47.220(上海-上海)</t>
  </si>
  <si>
    <t>强玉婷</t>
  </si>
  <si>
    <t>http://www.wjx.cn/wjx/viewfile.aspx?path=http%3a%2f%2fpubuserqiniu.paperol.cn%2f59608158_4684_q7_1583238862zsN45S.m4a%3fattname%3d4686_7_%25e6%25b0%25b8%25e5%25be%25b7%25e8%25b7%25af%25e6%25ad%25a5%25e8%25a1%258c%25e8%25a1%259712%25e5%258f%25b7%2b2.m4a&amp;activity=59608158</t>
  </si>
  <si>
    <t>怎样很好的引导孩子爱上阅读篇</t>
  </si>
  <si>
    <t>2020/3/3 21:01:55</t>
  </si>
  <si>
    <t>117.136.119.173(上海-上海)</t>
  </si>
  <si>
    <t>余芮涵</t>
  </si>
  <si>
    <t>http://www.wjx.cn/wjx/viewfile.aspx?path=http%3a%2f%2fpubuserqiniu.paperol.cn%2f59608158_4685_q7_1583240259E52bzC.amr%3fattname%3d4687_7_20200303_205716.amr&amp;activity=59608158</t>
  </si>
  <si>
    <t>不知道她能明白多少，多陪她读书，讨论</t>
  </si>
  <si>
    <t>2020/3/3 21:27:36</t>
  </si>
  <si>
    <t>117.143.49.174(上海-上海)</t>
  </si>
  <si>
    <t>黄欣哲</t>
  </si>
  <si>
    <t>http://www.wjx.cn/wjx/viewfile.aspx?path=http%3a%2f%2fpubuserqiniu.paperol.cn%2f59608158_4688_q7_1583241845B3MrSt.MOV%3fattname%3d4688_7_60493460904__1FF64993-E6C1-4762-9058-530AD2119BEC.MOV&amp;activity=59608158</t>
  </si>
  <si>
    <t>2020/3/3 21:38:18</t>
  </si>
  <si>
    <t>101.88.35.129(上海-上海)</t>
  </si>
  <si>
    <t>徐施语</t>
  </si>
  <si>
    <t>http://www.wjx.cn/wjx/viewfile.aspx?path=http%3a%2f%2fpubuserqiniu.paperol.cn%2f59608158_4689_q7_1583242617D8iZG5.amr%3fattname%3d4689_7_20200303_213632.amr&amp;activity=59608158</t>
  </si>
  <si>
    <t>2020/3/3 22:13:50</t>
  </si>
  <si>
    <t>101.86.249.46(上海-上海)</t>
  </si>
  <si>
    <t>林语涵</t>
  </si>
  <si>
    <t>http://www.wjx.cn/wjx/viewfile.aspx?path=http%3a%2f%2fpubuserqiniu.paperol.cn%2f59608158_4688_q7_1583244636Tr4w2E.MOV%3fattname%3d4690_7_60493741807__785D1B8F-8E75-4A3E-AE68-4445EAF84CB1.MOV&amp;activity=59608158</t>
  </si>
  <si>
    <t>2020/3/4 8:58:26</t>
  </si>
  <si>
    <t>36.61.197.108(安徽-合肥)</t>
  </si>
  <si>
    <t>张文彦</t>
  </si>
  <si>
    <t>http://www.wjx.cn/wjx/viewfile.aspx?path=http%3a%2f%2fpubuserqiniu.paperol.cn%2f59608158_4691_q7_1583283356sDFYDH.MOV%3fattname%3d4691_7_26BE4008-3AC0-45D4-A57F-5FB17C6E6479.MOV&amp;activity=59608158</t>
  </si>
  <si>
    <t>2020/3/4 12:43:43</t>
  </si>
  <si>
    <t>101.88.32.119(上海-上海)</t>
  </si>
  <si>
    <t>刘莹莹</t>
  </si>
  <si>
    <t>http://www.wjx.cn/wjx/viewfile.aspx?path=http%3a%2f%2fpubuserqiniu.paperol.cn%2f59608158_4692_q7_1583297012Mh7ZC6.m4a%3fattname%3d4692_7_%25e6%2596%25b0%25e5%25bd%2595%25e9%259f%25b3%2b4.m4a&amp;activity=59608158</t>
  </si>
  <si>
    <t>2020/3/4 16:42:56</t>
  </si>
  <si>
    <t>180.164.92.134(上海-上海)</t>
  </si>
  <si>
    <t>汤唯</t>
  </si>
  <si>
    <t>http://www.wjx.cn/wjx/viewfile.aspx?path=http%3a%2f%2fpubuserqiniu.paperol.cn%2f59608158_4693_q7_1583311201k5XAr5.MOV%3fattname%3d4693_7_60500397449__C90EDB90-0B56-4775-A212-BAF362DA9AC3.MOV&amp;activity=59608158</t>
  </si>
  <si>
    <t>有，书名是〖狼道〗</t>
  </si>
  <si>
    <t>怎么让孩子对阅读产生兴趣</t>
  </si>
  <si>
    <t>2020/3/4 16:47:27</t>
  </si>
  <si>
    <t>220.112.121.122(上海-上海)</t>
  </si>
  <si>
    <t>刘鹏</t>
  </si>
  <si>
    <t>http://www.wjx.cn/wjx/viewfile.aspx?path=http%3a%2f%2fpubuserqiniu.paperol.cn%2f59608158_4693_q7_1583311367cdiPRZ.amr%3fattname%3d4694_7_20200304_001.amr&amp;activity=59608158</t>
  </si>
  <si>
    <t>有，书名是〖大头儿子小头爸爸之甜蜜蜜的森林〗</t>
  </si>
  <si>
    <t>行标签</t>
  </si>
  <si>
    <t>求和项:总分</t>
  </si>
  <si>
    <t>计数项:1、您孩子的姓名：</t>
  </si>
  <si>
    <t>A</t>
  </si>
  <si>
    <t>B</t>
  </si>
  <si>
    <t>C</t>
  </si>
  <si>
    <t>(空白)</t>
  </si>
  <si>
    <t>总计</t>
  </si>
  <si>
    <t>总分</t>
  </si>
  <si>
    <r>
      <rPr>
        <sz val="10"/>
        <rFont val="宋体"/>
        <charset val="134"/>
      </rPr>
      <t>问卷</t>
    </r>
    <r>
      <rPr>
        <sz val="10"/>
        <rFont val="Arial"/>
        <charset val="134"/>
      </rPr>
      <t>Level</t>
    </r>
  </si>
  <si>
    <t>录音得分</t>
  </si>
  <si>
    <r>
      <rPr>
        <sz val="10"/>
        <rFont val="宋体"/>
        <charset val="134"/>
      </rPr>
      <t>录音</t>
    </r>
    <r>
      <rPr>
        <sz val="10"/>
        <rFont val="Arial"/>
        <charset val="134"/>
      </rPr>
      <t>Level</t>
    </r>
  </si>
  <si>
    <t>corr</t>
  </si>
  <si>
    <t>学校名称</t>
  </si>
  <si>
    <t>调研人数</t>
  </si>
  <si>
    <t>平均分</t>
  </si>
  <si>
    <t>Lv.A</t>
  </si>
  <si>
    <t>Lv.B</t>
  </si>
  <si>
    <t>Lv.C</t>
  </si>
  <si>
    <r>
      <rPr>
        <sz val="10"/>
        <rFont val="宋体"/>
        <charset val="134"/>
      </rPr>
      <t>说明：根据</t>
    </r>
    <r>
      <rPr>
        <sz val="10"/>
        <rFont val="Arial"/>
        <charset val="134"/>
      </rPr>
      <t>6</t>
    </r>
    <r>
      <rPr>
        <sz val="10"/>
        <rFont val="宋体"/>
        <charset val="134"/>
      </rPr>
      <t>道可定量问题（阅读兴趣，阅读主动性、阅读资源、家长亲子阅读意识和意愿）回答程度由高至低进行打分</t>
    </r>
  </si>
  <si>
    <t>人数</t>
  </si>
  <si>
    <t>百分比</t>
  </si>
  <si>
    <t>每道问题最高5分，最低0分，6道题满分共30分</t>
  </si>
  <si>
    <r>
      <rPr>
        <sz val="10"/>
        <rFont val="宋体"/>
        <charset val="134"/>
      </rPr>
      <t>我们将样本分为</t>
    </r>
    <r>
      <rPr>
        <sz val="10"/>
        <rFont val="Arial"/>
        <charset val="134"/>
      </rPr>
      <t>A,B,C</t>
    </r>
    <r>
      <rPr>
        <sz val="10"/>
        <rFont val="宋体"/>
        <charset val="134"/>
      </rPr>
      <t>三档</t>
    </r>
  </si>
  <si>
    <r>
      <rPr>
        <sz val="10"/>
        <rFont val="Arial"/>
        <charset val="134"/>
      </rPr>
      <t>A</t>
    </r>
    <r>
      <rPr>
        <sz val="10"/>
        <rFont val="宋体"/>
        <charset val="134"/>
      </rPr>
      <t>：得分</t>
    </r>
    <r>
      <rPr>
        <sz val="10"/>
        <rFont val="Arial"/>
        <charset val="134"/>
      </rPr>
      <t>24-30</t>
    </r>
    <r>
      <rPr>
        <sz val="10"/>
        <rFont val="宋体"/>
        <charset val="134"/>
      </rPr>
      <t>，相当于</t>
    </r>
    <r>
      <rPr>
        <sz val="10"/>
        <rFont val="Arial"/>
        <charset val="134"/>
      </rPr>
      <t>80</t>
    </r>
    <r>
      <rPr>
        <sz val="10"/>
        <rFont val="宋体"/>
        <charset val="134"/>
      </rPr>
      <t>分及以下</t>
    </r>
  </si>
  <si>
    <r>
      <rPr>
        <sz val="10"/>
        <rFont val="Arial"/>
        <charset val="134"/>
      </rPr>
      <t>B:</t>
    </r>
    <r>
      <rPr>
        <sz val="10"/>
        <rFont val="宋体"/>
        <charset val="134"/>
      </rPr>
      <t>得分</t>
    </r>
    <r>
      <rPr>
        <sz val="10"/>
        <rFont val="Arial"/>
        <charset val="134"/>
      </rPr>
      <t>18-23</t>
    </r>
    <r>
      <rPr>
        <sz val="10"/>
        <rFont val="宋体"/>
        <charset val="134"/>
      </rPr>
      <t>，相当于</t>
    </r>
    <r>
      <rPr>
        <sz val="10"/>
        <rFont val="Arial"/>
        <charset val="134"/>
      </rPr>
      <t>60-79</t>
    </r>
    <r>
      <rPr>
        <sz val="10"/>
        <rFont val="宋体"/>
        <charset val="134"/>
      </rPr>
      <t>分</t>
    </r>
  </si>
  <si>
    <r>
      <rPr>
        <sz val="10"/>
        <rFont val="Arial"/>
        <charset val="134"/>
      </rPr>
      <t>C:</t>
    </r>
    <r>
      <rPr>
        <sz val="10"/>
        <rFont val="宋体"/>
        <charset val="134"/>
      </rPr>
      <t>得分</t>
    </r>
    <r>
      <rPr>
        <sz val="10"/>
        <rFont val="Arial"/>
        <charset val="134"/>
      </rPr>
      <t>0-17</t>
    </r>
    <r>
      <rPr>
        <sz val="10"/>
        <rFont val="宋体"/>
        <charset val="134"/>
      </rPr>
      <t>，相当于</t>
    </r>
    <r>
      <rPr>
        <sz val="10"/>
        <rFont val="Arial"/>
        <charset val="134"/>
      </rPr>
      <t>60</t>
    </r>
    <r>
      <rPr>
        <sz val="10"/>
        <rFont val="宋体"/>
        <charset val="134"/>
      </rPr>
      <t>分以下</t>
    </r>
  </si>
  <si>
    <t>每类样本数、所占百分比相对应学校与年级如左表所示</t>
  </si>
  <si>
    <t>-</t>
  </si>
  <si>
    <t>孩子接触不到适合的书</t>
  </si>
  <si>
    <t>应试教育</t>
  </si>
  <si>
    <t>家长缺乏方法引导</t>
  </si>
  <si>
    <t>家长没有时间亲子陪伴</t>
  </si>
  <si>
    <t>录音编号</t>
  </si>
  <si>
    <t>学校</t>
  </si>
  <si>
    <t>年级</t>
  </si>
  <si>
    <t>姓名</t>
  </si>
  <si>
    <t>评分1</t>
  </si>
  <si>
    <t>评分2</t>
  </si>
  <si>
    <t>评分3</t>
  </si>
  <si>
    <t>备注</t>
  </si>
  <si>
    <t>最终得分</t>
  </si>
  <si>
    <t>Level</t>
  </si>
  <si>
    <t>音频不完整</t>
  </si>
  <si>
    <t>只有一秒</t>
  </si>
  <si>
    <t>无音频</t>
  </si>
  <si>
    <t>无声音</t>
  </si>
  <si>
    <t>所读不全</t>
  </si>
  <si>
    <t>不全</t>
  </si>
  <si>
    <t>非所读内容</t>
  </si>
  <si>
    <t>无关视频</t>
  </si>
  <si>
    <t>无视频</t>
  </si>
  <si>
    <t>1s视频</t>
  </si>
  <si>
    <t>1秒视频</t>
  </si>
  <si>
    <t>郝7.5</t>
  </si>
  <si>
    <t>录音不完整</t>
  </si>
  <si>
    <t>压缩包无法打开</t>
  </si>
  <si>
    <t>只有一半内容</t>
  </si>
  <si>
    <t>韦欣怡</t>
  </si>
  <si>
    <t>视频只有两秒哦</t>
  </si>
  <si>
    <r>
      <rPr>
        <sz val="11"/>
        <color rgb="FF000000"/>
        <rFont val="宋体"/>
        <charset val="134"/>
      </rPr>
      <t>7.5</t>
    </r>
    <r>
      <rPr>
        <sz val="11"/>
        <color rgb="FF000000"/>
        <rFont val="宋体"/>
        <charset val="134"/>
      </rPr>
      <t xml:space="preserve">
</t>
    </r>
  </si>
  <si>
    <t>没有朗读</t>
  </si>
  <si>
    <t>录音打不开</t>
  </si>
  <si>
    <t>视频有误</t>
  </si>
  <si>
    <t>朗诵未开始</t>
  </si>
  <si>
    <t>姓名：</t>
  </si>
  <si>
    <t>问卷Level</t>
  </si>
  <si>
    <t>录音Level</t>
  </si>
  <si>
    <r>
      <rPr>
        <sz val="10"/>
        <rFont val="Arial"/>
        <charset val="134"/>
      </rPr>
      <t>3</t>
    </r>
    <r>
      <rPr>
        <sz val="10"/>
        <rFont val="宋体"/>
        <charset val="134"/>
      </rPr>
      <t>月答题分数</t>
    </r>
  </si>
  <si>
    <r>
      <rPr>
        <sz val="10"/>
        <rFont val="Arial"/>
        <charset val="134"/>
      </rPr>
      <t>4</t>
    </r>
    <r>
      <rPr>
        <sz val="10"/>
        <rFont val="宋体"/>
        <charset val="134"/>
      </rPr>
      <t>月答题分数</t>
    </r>
  </si>
  <si>
    <t>yes</t>
  </si>
  <si>
    <t>no</t>
  </si>
</sst>
</file>

<file path=xl/styles.xml><?xml version="1.0" encoding="utf-8"?>
<styleSheet xmlns="http://schemas.openxmlformats.org/spreadsheetml/2006/main">
  <numFmts count="8">
    <numFmt numFmtId="176" formatCode="0.0_ "/>
    <numFmt numFmtId="44" formatCode="_ &quot;￥&quot;* #,##0.00_ ;_ &quot;￥&quot;* \-#,##0.00_ ;_ &quot;￥&quot;* &quot;-&quot;??_ ;_ @_ "/>
    <numFmt numFmtId="41" formatCode="_ * #,##0_ ;_ * \-#,##0_ ;_ * &quot;-&quot;_ ;_ @_ "/>
    <numFmt numFmtId="177" formatCode="_ \¥* #,##0_ ;_ \¥* \-#,##0_ ;_ \¥* &quot;-&quot;_ ;_ @_ "/>
    <numFmt numFmtId="42" formatCode="_ &quot;￥&quot;* #,##0_ ;_ &quot;￥&quot;* \-#,##0_ ;_ &quot;￥&quot;* &quot;-&quot;_ ;_ @_ "/>
    <numFmt numFmtId="178" formatCode="_ \¥* #,##0.00_ ;_ \¥* \-#,##0.00_ ;_ \¥* &quot;-&quot;??_ ;_ @_ "/>
    <numFmt numFmtId="43" formatCode="_ * #,##0.00_ ;_ * \-#,##0.00_ ;_ * &quot;-&quot;??_ ;_ @_ "/>
    <numFmt numFmtId="179" formatCode="0.00_ "/>
  </numFmts>
  <fonts count="29">
    <font>
      <sz val="10"/>
      <name val="Arial"/>
      <charset val="134"/>
    </font>
    <font>
      <b/>
      <sz val="11"/>
      <color rgb="FF000000"/>
      <name val="宋体"/>
      <charset val="134"/>
    </font>
    <font>
      <sz val="11"/>
      <color rgb="FF000000"/>
      <name val="宋体"/>
      <charset val="134"/>
    </font>
    <font>
      <sz val="10"/>
      <name val="宋体"/>
      <charset val="134"/>
    </font>
    <font>
      <b/>
      <sz val="10"/>
      <name val="宋体"/>
      <charset val="134"/>
    </font>
    <font>
      <b/>
      <sz val="10"/>
      <name val="Arial"/>
      <charset val="134"/>
    </font>
    <font>
      <sz val="12"/>
      <name val="Verdana"/>
      <charset val="134"/>
    </font>
    <font>
      <sz val="11"/>
      <color theme="1"/>
      <name val="宋体"/>
      <charset val="134"/>
      <scheme val="minor"/>
    </font>
    <font>
      <sz val="11"/>
      <color theme="1"/>
      <name val="宋体"/>
      <charset val="0"/>
      <scheme val="minor"/>
    </font>
    <font>
      <b/>
      <sz val="18"/>
      <color theme="3"/>
      <name val="宋体"/>
      <charset val="134"/>
      <scheme val="minor"/>
    </font>
    <font>
      <b/>
      <sz val="11"/>
      <color theme="3"/>
      <name val="宋体"/>
      <charset val="134"/>
      <scheme val="minor"/>
    </font>
    <font>
      <sz val="11"/>
      <color rgb="FF9C0006"/>
      <name val="宋体"/>
      <charset val="0"/>
      <scheme val="minor"/>
    </font>
    <font>
      <b/>
      <sz val="11"/>
      <color rgb="FFFFFFFF"/>
      <name val="宋体"/>
      <charset val="0"/>
      <scheme val="minor"/>
    </font>
    <font>
      <u/>
      <sz val="11"/>
      <color rgb="FF0000FF"/>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sz val="11"/>
      <color rgb="FF9C6500"/>
      <name val="宋体"/>
      <charset val="0"/>
      <scheme val="minor"/>
    </font>
    <font>
      <i/>
      <sz val="11"/>
      <color rgb="FF7F7F7F"/>
      <name val="宋体"/>
      <charset val="0"/>
      <scheme val="minor"/>
    </font>
    <font>
      <sz val="11"/>
      <color rgb="FF3F3F76"/>
      <name val="宋体"/>
      <charset val="0"/>
      <scheme val="minor"/>
    </font>
    <font>
      <b/>
      <sz val="11"/>
      <color rgb="FFFA7D00"/>
      <name val="宋体"/>
      <charset val="0"/>
      <scheme val="minor"/>
    </font>
    <font>
      <b/>
      <sz val="13"/>
      <color theme="3"/>
      <name val="宋体"/>
      <charset val="134"/>
      <scheme val="minor"/>
    </font>
    <font>
      <sz val="11"/>
      <color rgb="FFFA7D00"/>
      <name val="宋体"/>
      <charset val="0"/>
      <scheme val="minor"/>
    </font>
    <font>
      <u/>
      <sz val="11"/>
      <color rgb="FF800080"/>
      <name val="宋体"/>
      <charset val="0"/>
      <scheme val="minor"/>
    </font>
    <font>
      <b/>
      <sz val="11"/>
      <color theme="1"/>
      <name val="宋体"/>
      <charset val="0"/>
      <scheme val="minor"/>
    </font>
    <font>
      <sz val="11"/>
      <color rgb="FF006100"/>
      <name val="宋体"/>
      <charset val="0"/>
      <scheme val="minor"/>
    </font>
    <font>
      <sz val="11"/>
      <color rgb="FFFF0000"/>
      <name val="宋体"/>
      <charset val="0"/>
      <scheme val="minor"/>
    </font>
    <font>
      <sz val="9"/>
      <name val="宋体"/>
      <charset val="134"/>
    </font>
    <font>
      <b/>
      <sz val="9"/>
      <name val="宋体"/>
      <charset val="134"/>
    </font>
  </fonts>
  <fills count="39">
    <fill>
      <patternFill patternType="none"/>
    </fill>
    <fill>
      <patternFill patternType="gray125"/>
    </fill>
    <fill>
      <patternFill patternType="solid">
        <fgColor rgb="FFFFF2CC"/>
        <bgColor rgb="FF000000"/>
      </patternFill>
    </fill>
    <fill>
      <patternFill patternType="solid">
        <fgColor rgb="FFBDD7EE"/>
        <bgColor rgb="FF000000"/>
      </patternFill>
    </fill>
    <fill>
      <patternFill patternType="solid">
        <fgColor theme="0" tint="-0.349986266670736"/>
        <bgColor indexed="64"/>
      </patternFill>
    </fill>
    <fill>
      <patternFill patternType="solid">
        <fgColor theme="4" tint="0.399975585192419"/>
        <bgColor indexed="64"/>
      </patternFill>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1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auto="1"/>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55">
    <xf numFmtId="0" fontId="0" fillId="0" borderId="0"/>
    <xf numFmtId="42" fontId="7" fillId="0" borderId="0" applyFont="0" applyFill="0" applyBorder="0" applyAlignment="0" applyProtection="0">
      <alignment vertical="center"/>
    </xf>
    <xf numFmtId="0" fontId="8" fillId="21" borderId="0" applyNumberFormat="0" applyBorder="0" applyAlignment="0" applyProtection="0">
      <alignment vertical="center"/>
    </xf>
    <xf numFmtId="0" fontId="19" fillId="19" borderId="12"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8" fillId="13" borderId="0" applyNumberFormat="0" applyBorder="0" applyAlignment="0" applyProtection="0">
      <alignment vertical="center"/>
    </xf>
    <xf numFmtId="0" fontId="11" fillId="10" borderId="0" applyNumberFormat="0" applyBorder="0" applyAlignment="0" applyProtection="0">
      <alignment vertical="center"/>
    </xf>
    <xf numFmtId="43" fontId="7" fillId="0" borderId="0" applyFont="0" applyFill="0" applyBorder="0" applyAlignment="0" applyProtection="0">
      <alignment vertical="center"/>
    </xf>
    <xf numFmtId="0" fontId="14" fillId="22" borderId="0" applyNumberFormat="0" applyBorder="0" applyAlignment="0" applyProtection="0">
      <alignment vertical="center"/>
    </xf>
    <xf numFmtId="0" fontId="13" fillId="0" borderId="0" applyNumberFormat="0" applyFill="0" applyBorder="0" applyAlignment="0" applyProtection="0">
      <alignment vertical="center"/>
    </xf>
    <xf numFmtId="9" fontId="7" fillId="0" borderId="0" applyFont="0" applyFill="0" applyBorder="0" applyAlignment="0" applyProtection="0">
      <alignment vertical="center"/>
    </xf>
    <xf numFmtId="178" fontId="0" fillId="0" borderId="0" applyFont="0" applyFill="0" applyBorder="0" applyAlignment="0" applyProtection="0"/>
    <xf numFmtId="0" fontId="23" fillId="0" borderId="0" applyNumberFormat="0" applyFill="0" applyBorder="0" applyAlignment="0" applyProtection="0">
      <alignment vertical="center"/>
    </xf>
    <xf numFmtId="0" fontId="7" fillId="26" borderId="15" applyNumberFormat="0" applyFont="0" applyAlignment="0" applyProtection="0">
      <alignment vertical="center"/>
    </xf>
    <xf numFmtId="0" fontId="14" fillId="18" borderId="0" applyNumberFormat="0" applyBorder="0" applyAlignment="0" applyProtection="0">
      <alignment vertical="center"/>
    </xf>
    <xf numFmtId="0" fontId="10"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0" borderId="11" applyNumberFormat="0" applyFill="0" applyAlignment="0" applyProtection="0">
      <alignment vertical="center"/>
    </xf>
    <xf numFmtId="0" fontId="21" fillId="0" borderId="11" applyNumberFormat="0" applyFill="0" applyAlignment="0" applyProtection="0">
      <alignment vertical="center"/>
    </xf>
    <xf numFmtId="0" fontId="14" fillId="5" borderId="0" applyNumberFormat="0" applyBorder="0" applyAlignment="0" applyProtection="0">
      <alignment vertical="center"/>
    </xf>
    <xf numFmtId="0" fontId="10" fillId="0" borderId="9" applyNumberFormat="0" applyFill="0" applyAlignment="0" applyProtection="0">
      <alignment vertical="center"/>
    </xf>
    <xf numFmtId="0" fontId="14" fillId="31" borderId="0" applyNumberFormat="0" applyBorder="0" applyAlignment="0" applyProtection="0">
      <alignment vertical="center"/>
    </xf>
    <xf numFmtId="0" fontId="15" fillId="16" borderId="10" applyNumberFormat="0" applyAlignment="0" applyProtection="0">
      <alignment vertical="center"/>
    </xf>
    <xf numFmtId="0" fontId="20" fillId="16" borderId="12" applyNumberFormat="0" applyAlignment="0" applyProtection="0">
      <alignment vertical="center"/>
    </xf>
    <xf numFmtId="0" fontId="12" fillId="12" borderId="8" applyNumberFormat="0" applyAlignment="0" applyProtection="0">
      <alignment vertical="center"/>
    </xf>
    <xf numFmtId="177" fontId="0" fillId="0" borderId="0" applyFont="0" applyFill="0" applyBorder="0" applyAlignment="0" applyProtection="0"/>
    <xf numFmtId="0" fontId="8" fillId="33" borderId="0" applyNumberFormat="0" applyBorder="0" applyAlignment="0" applyProtection="0">
      <alignment vertical="center"/>
    </xf>
    <xf numFmtId="0" fontId="14" fillId="25" borderId="0" applyNumberFormat="0" applyBorder="0" applyAlignment="0" applyProtection="0">
      <alignment vertical="center"/>
    </xf>
    <xf numFmtId="0" fontId="22" fillId="0" borderId="13" applyNumberFormat="0" applyFill="0" applyAlignment="0" applyProtection="0">
      <alignment vertical="center"/>
    </xf>
    <xf numFmtId="0" fontId="24" fillId="0" borderId="14" applyNumberFormat="0" applyFill="0" applyAlignment="0" applyProtection="0">
      <alignment vertical="center"/>
    </xf>
    <xf numFmtId="0" fontId="25" fillId="29" borderId="0" applyNumberFormat="0" applyBorder="0" applyAlignment="0" applyProtection="0">
      <alignment vertical="center"/>
    </xf>
    <xf numFmtId="0" fontId="17" fillId="17" borderId="0" applyNumberFormat="0" applyBorder="0" applyAlignment="0" applyProtection="0">
      <alignment vertical="center"/>
    </xf>
    <xf numFmtId="0" fontId="8" fillId="32" borderId="0" applyNumberFormat="0" applyBorder="0" applyAlignment="0" applyProtection="0">
      <alignment vertical="center"/>
    </xf>
    <xf numFmtId="0" fontId="14" fillId="15" borderId="0" applyNumberFormat="0" applyBorder="0" applyAlignment="0" applyProtection="0">
      <alignment vertical="center"/>
    </xf>
    <xf numFmtId="0" fontId="8" fillId="20" borderId="0" applyNumberFormat="0" applyBorder="0" applyAlignment="0" applyProtection="0">
      <alignment vertical="center"/>
    </xf>
    <xf numFmtId="0" fontId="8" fillId="11" borderId="0" applyNumberFormat="0" applyBorder="0" applyAlignment="0" applyProtection="0">
      <alignment vertical="center"/>
    </xf>
    <xf numFmtId="0" fontId="8" fillId="28" borderId="0" applyNumberFormat="0" applyBorder="0" applyAlignment="0" applyProtection="0">
      <alignment vertical="center"/>
    </xf>
    <xf numFmtId="0" fontId="8" fillId="9" borderId="0" applyNumberFormat="0" applyBorder="0" applyAlignment="0" applyProtection="0">
      <alignment vertical="center"/>
    </xf>
    <xf numFmtId="0" fontId="14" fillId="14" borderId="0" applyNumberFormat="0" applyBorder="0" applyAlignment="0" applyProtection="0">
      <alignment vertical="center"/>
    </xf>
    <xf numFmtId="0" fontId="14" fillId="24" borderId="0" applyNumberFormat="0" applyBorder="0" applyAlignment="0" applyProtection="0">
      <alignment vertical="center"/>
    </xf>
    <xf numFmtId="0" fontId="8" fillId="27" borderId="0" applyNumberFormat="0" applyBorder="0" applyAlignment="0" applyProtection="0">
      <alignment vertical="center"/>
    </xf>
    <xf numFmtId="0" fontId="8" fillId="35" borderId="0" applyNumberFormat="0" applyBorder="0" applyAlignment="0" applyProtection="0">
      <alignment vertical="center"/>
    </xf>
    <xf numFmtId="0" fontId="14" fillId="23" borderId="0" applyNumberFormat="0" applyBorder="0" applyAlignment="0" applyProtection="0">
      <alignment vertical="center"/>
    </xf>
    <xf numFmtId="0" fontId="8" fillId="36" borderId="0" applyNumberFormat="0" applyBorder="0" applyAlignment="0" applyProtection="0">
      <alignment vertical="center"/>
    </xf>
    <xf numFmtId="0" fontId="14" fillId="37" borderId="0" applyNumberFormat="0" applyBorder="0" applyAlignment="0" applyProtection="0">
      <alignment vertical="center"/>
    </xf>
    <xf numFmtId="0" fontId="14" fillId="38" borderId="0" applyNumberFormat="0" applyBorder="0" applyAlignment="0" applyProtection="0">
      <alignment vertical="center"/>
    </xf>
    <xf numFmtId="0" fontId="8" fillId="34" borderId="0" applyNumberFormat="0" applyBorder="0" applyAlignment="0" applyProtection="0">
      <alignment vertical="center"/>
    </xf>
    <xf numFmtId="0" fontId="14" fillId="30" borderId="0" applyNumberFormat="0" applyBorder="0" applyAlignment="0" applyProtection="0">
      <alignment vertical="center"/>
    </xf>
    <xf numFmtId="43" fontId="0" fillId="0" borderId="0" applyFont="0" applyFill="0" applyBorder="0" applyAlignment="0" applyProtection="0"/>
    <xf numFmtId="41" fontId="0" fillId="0" borderId="0" applyFont="0" applyFill="0" applyBorder="0" applyAlignment="0" applyProtection="0"/>
    <xf numFmtId="0" fontId="0" fillId="0" borderId="0"/>
    <xf numFmtId="9" fontId="0" fillId="0" borderId="0" applyFont="0" applyFill="0" applyBorder="0" applyAlignment="0" applyProtection="0"/>
  </cellStyleXfs>
  <cellXfs count="42">
    <xf numFmtId="0" fontId="0" fillId="0" borderId="0" xfId="0"/>
    <xf numFmtId="0" fontId="0" fillId="0" borderId="0" xfId="0" applyFont="1"/>
    <xf numFmtId="0" fontId="1" fillId="2" borderId="1" xfId="0" applyFont="1" applyFill="1" applyBorder="1" applyAlignment="1">
      <alignment vertical="center"/>
    </xf>
    <xf numFmtId="0" fontId="1" fillId="2" borderId="2" xfId="0" applyFont="1" applyFill="1" applyBorder="1" applyAlignment="1">
      <alignment vertical="center"/>
    </xf>
    <xf numFmtId="0" fontId="1" fillId="0" borderId="2" xfId="0" applyFont="1" applyBorder="1" applyAlignment="1">
      <alignment vertical="center"/>
    </xf>
    <xf numFmtId="0" fontId="2" fillId="2" borderId="3" xfId="0" applyFont="1" applyFill="1" applyBorder="1" applyAlignment="1">
      <alignment vertical="center"/>
    </xf>
    <xf numFmtId="0" fontId="2" fillId="2" borderId="4" xfId="0" applyFont="1" applyFill="1" applyBorder="1" applyAlignment="1">
      <alignment vertical="center"/>
    </xf>
    <xf numFmtId="0" fontId="2" fillId="0" borderId="4" xfId="0" applyFont="1" applyBorder="1" applyAlignment="1">
      <alignment vertical="center"/>
    </xf>
    <xf numFmtId="0" fontId="1" fillId="3" borderId="2" xfId="0" applyFont="1" applyFill="1" applyBorder="1" applyAlignment="1">
      <alignment vertical="center"/>
    </xf>
    <xf numFmtId="0" fontId="1" fillId="0" borderId="0" xfId="0" applyFont="1" applyAlignment="1">
      <alignment vertical="center"/>
    </xf>
    <xf numFmtId="176" fontId="2" fillId="3" borderId="4" xfId="0" applyNumberFormat="1" applyFont="1" applyFill="1" applyBorder="1" applyAlignment="1">
      <alignment vertical="center"/>
    </xf>
    <xf numFmtId="0" fontId="2" fillId="0" borderId="0" xfId="0" applyFont="1" applyAlignment="1">
      <alignment vertical="center"/>
    </xf>
    <xf numFmtId="0" fontId="2" fillId="0" borderId="4" xfId="0" applyFont="1" applyBorder="1" applyAlignment="1">
      <alignment horizontal="center" vertical="center"/>
    </xf>
    <xf numFmtId="0" fontId="2" fillId="0" borderId="4" xfId="0" applyFont="1" applyBorder="1" applyAlignment="1">
      <alignment vertical="center" wrapText="1"/>
    </xf>
    <xf numFmtId="0" fontId="2" fillId="3" borderId="4" xfId="0" applyFont="1" applyFill="1" applyBorder="1" applyAlignment="1">
      <alignment vertical="center"/>
    </xf>
    <xf numFmtId="0" fontId="3" fillId="0" borderId="0" xfId="0" applyFont="1"/>
    <xf numFmtId="0" fontId="4" fillId="4" borderId="5" xfId="0" applyFont="1" applyFill="1" applyBorder="1" applyAlignment="1">
      <alignment horizontal="center"/>
    </xf>
    <xf numFmtId="0" fontId="4" fillId="4" borderId="6" xfId="0" applyFont="1" applyFill="1" applyBorder="1" applyAlignment="1">
      <alignment horizontal="center"/>
    </xf>
    <xf numFmtId="0" fontId="5" fillId="4" borderId="2" xfId="0" applyFont="1" applyFill="1" applyBorder="1" applyAlignment="1">
      <alignment horizontal="center"/>
    </xf>
    <xf numFmtId="0" fontId="5" fillId="4" borderId="3" xfId="0" applyFont="1" applyFill="1" applyBorder="1" applyAlignment="1">
      <alignment horizontal="center"/>
    </xf>
    <xf numFmtId="0" fontId="4" fillId="4" borderId="1" xfId="0" applyFont="1" applyFill="1" applyBorder="1" applyAlignment="1">
      <alignment horizontal="center"/>
    </xf>
    <xf numFmtId="0" fontId="0" fillId="5" borderId="1" xfId="0" applyFill="1" applyBorder="1" applyAlignment="1">
      <alignment horizontal="center"/>
    </xf>
    <xf numFmtId="179" fontId="0" fillId="5" borderId="1" xfId="0" applyNumberFormat="1" applyFill="1" applyBorder="1" applyAlignment="1">
      <alignment horizontal="center"/>
    </xf>
    <xf numFmtId="10" fontId="0" fillId="5" borderId="1" xfId="0" applyNumberFormat="1" applyFill="1" applyBorder="1" applyAlignment="1">
      <alignment horizontal="center"/>
    </xf>
    <xf numFmtId="0" fontId="3" fillId="0" borderId="1" xfId="0" applyFont="1" applyBorder="1" applyAlignment="1">
      <alignment horizontal="center"/>
    </xf>
    <xf numFmtId="0" fontId="0" fillId="0" borderId="1" xfId="0" applyBorder="1" applyAlignment="1">
      <alignment horizontal="center"/>
    </xf>
    <xf numFmtId="179" fontId="0" fillId="0" borderId="1" xfId="0" applyNumberFormat="1" applyBorder="1" applyAlignment="1">
      <alignment horizontal="center"/>
    </xf>
    <xf numFmtId="10" fontId="0" fillId="0" borderId="1" xfId="0" applyNumberFormat="1" applyBorder="1" applyAlignment="1">
      <alignment horizontal="center"/>
    </xf>
    <xf numFmtId="0" fontId="0" fillId="0" borderId="1" xfId="0" applyFill="1" applyBorder="1" applyAlignment="1">
      <alignment horizontal="center"/>
    </xf>
    <xf numFmtId="0" fontId="0" fillId="6" borderId="0" xfId="0" applyFill="1"/>
    <xf numFmtId="0" fontId="3" fillId="6" borderId="7" xfId="0" applyFont="1" applyFill="1" applyBorder="1" applyAlignment="1">
      <alignment horizontal="left"/>
    </xf>
    <xf numFmtId="0" fontId="3" fillId="6" borderId="0" xfId="0" applyFont="1" applyFill="1"/>
    <xf numFmtId="0" fontId="0" fillId="7" borderId="0" xfId="0" applyFill="1"/>
    <xf numFmtId="0" fontId="0" fillId="0" borderId="0" xfId="0" applyFill="1"/>
    <xf numFmtId="0" fontId="6" fillId="0" borderId="0" xfId="0" applyFont="1" applyFill="1" applyAlignment="1">
      <alignment vertical="center"/>
    </xf>
    <xf numFmtId="0" fontId="3" fillId="7" borderId="0" xfId="0" applyFont="1" applyFill="1"/>
    <xf numFmtId="0" fontId="0" fillId="7" borderId="0" xfId="0" applyFont="1" applyFill="1"/>
    <xf numFmtId="0" fontId="0" fillId="8" borderId="0" xfId="0" applyFill="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cellXfs>
  <cellStyles count="55">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Currency" xfId="12"/>
    <cellStyle name="已访问的超链接" xfId="13" builtinId="9"/>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Currency [0]" xfId="28"/>
    <cellStyle name="20% - 强调文字颜色 6" xfId="29" builtinId="50"/>
    <cellStyle name="强调文字颜色 2" xfId="30" builtinId="33"/>
    <cellStyle name="链接单元格" xfId="31" builtinId="24"/>
    <cellStyle name="汇总" xfId="32" builtinId="25"/>
    <cellStyle name="好" xfId="33" builtinId="26"/>
    <cellStyle name="适中" xfId="34" builtinId="28"/>
    <cellStyle name="20% - 强调文字颜色 5" xfId="35" builtinId="46"/>
    <cellStyle name="强调文字颜色 1" xfId="36" builtinId="29"/>
    <cellStyle name="20% - 强调文字颜色 1" xfId="37" builtinId="30"/>
    <cellStyle name="40% - 强调文字颜色 1" xfId="38" builtinId="31"/>
    <cellStyle name="20% - 强调文字颜色 2" xfId="39" builtinId="34"/>
    <cellStyle name="40% - 强调文字颜色 2" xfId="40" builtinId="35"/>
    <cellStyle name="强调文字颜色 3" xfId="41" builtinId="37"/>
    <cellStyle name="强调文字颜色 4" xfId="42" builtinId="41"/>
    <cellStyle name="20% - 强调文字颜色 4" xfId="43" builtinId="42"/>
    <cellStyle name="40% - 强调文字颜色 4" xfId="44" builtinId="43"/>
    <cellStyle name="强调文字颜色 5" xfId="45" builtinId="45"/>
    <cellStyle name="40% - 强调文字颜色 5" xfId="46" builtinId="47"/>
    <cellStyle name="60% - 强调文字颜色 5" xfId="47" builtinId="48"/>
    <cellStyle name="强调文字颜色 6" xfId="48" builtinId="49"/>
    <cellStyle name="40% - 强调文字颜色 6" xfId="49" builtinId="51"/>
    <cellStyle name="60% - 强调文字颜色 6" xfId="50" builtinId="52"/>
    <cellStyle name="Comma" xfId="51"/>
    <cellStyle name="Comma [0]" xfId="52"/>
    <cellStyle name="Normal" xfId="53"/>
    <cellStyle name="Percent" xfId="54"/>
  </cellStyles>
  <dxfs count="1">
    <dxf>
      <fill>
        <patternFill patternType="solid">
          <fgColor rgb="FF00B050"/>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pivotCacheDefinition" Target="pivotCache/pivotCacheDefinition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externalLink" Target="externalLinks/externalLink4.xml"/><Relationship Id="rId12" Type="http://schemas.openxmlformats.org/officeDocument/2006/relationships/externalLink" Target="externalLinks/externalLink3.xml"/><Relationship Id="rId11" Type="http://schemas.openxmlformats.org/officeDocument/2006/relationships/externalLink" Target="externalLinks/externalLink2.xml"/><Relationship Id="rId10" Type="http://schemas.openxmlformats.org/officeDocument/2006/relationships/externalLink" Target="externalLinks/externalLink1.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孩子没有阅读兴趣的原因</a:t>
            </a:r>
            <a:endParaRPr lang="en-US" altLang="zh-CN"/>
          </a:p>
        </c:rich>
      </c:tx>
      <c:layout/>
      <c:overlay val="0"/>
      <c:spPr>
        <a:noFill/>
        <a:ln>
          <a:noFill/>
        </a:ln>
        <a:effectLst/>
      </c:spPr>
    </c:title>
    <c:autoTitleDeleted val="0"/>
    <c:plotArea>
      <c:layout/>
      <c:pieChart>
        <c:varyColors val="1"/>
        <c:ser>
          <c:idx val="0"/>
          <c:order val="0"/>
          <c:spPr/>
          <c:explosion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bestFit"/>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家长需求!$A$2:$A$7</c:f>
              <c:strCache>
                <c:ptCount val="6"/>
                <c:pt idx="0">
                  <c:v>孩子接触不到适合的书</c:v>
                </c:pt>
                <c:pt idx="1">
                  <c:v>应试教育</c:v>
                </c:pt>
                <c:pt idx="2">
                  <c:v>家长缺乏方法引导</c:v>
                </c:pt>
                <c:pt idx="3">
                  <c:v>家长没有时间亲子陪伴</c:v>
                </c:pt>
                <c:pt idx="4">
                  <c:v>教师没有引导</c:v>
                </c:pt>
                <c:pt idx="5">
                  <c:v>其他</c:v>
                </c:pt>
              </c:strCache>
            </c:strRef>
          </c:cat>
          <c:val>
            <c:numRef>
              <c:f>家长需求!$B$2:$B$7</c:f>
              <c:numCache>
                <c:formatCode>General</c:formatCode>
                <c:ptCount val="6"/>
                <c:pt idx="0">
                  <c:v>1184</c:v>
                </c:pt>
                <c:pt idx="1">
                  <c:v>55</c:v>
                </c:pt>
                <c:pt idx="2">
                  <c:v>542</c:v>
                </c:pt>
                <c:pt idx="3">
                  <c:v>1975</c:v>
                </c:pt>
                <c:pt idx="4">
                  <c:v>5</c:v>
                </c:pt>
                <c:pt idx="5">
                  <c:v>933</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需要支持</a:t>
            </a:r>
            <a:endParaRPr lang="en-US" altLang="zh-CN"/>
          </a:p>
        </c:rich>
      </c:tx>
      <c:layout/>
      <c:overlay val="0"/>
      <c:spPr>
        <a:noFill/>
        <a:ln>
          <a:noFill/>
        </a:ln>
        <a:effectLst/>
      </c:spPr>
    </c:title>
    <c:autoTitleDeleted val="0"/>
    <c:plotArea>
      <c:layout/>
      <c:pieChart>
        <c:varyColors val="1"/>
        <c:ser>
          <c:idx val="0"/>
          <c:order val="0"/>
          <c:spPr/>
          <c:explosion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bestFit"/>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家长需求!$A$69:$A$73</c:f>
              <c:strCache>
                <c:ptCount val="5"/>
                <c:pt idx="0">
                  <c:v>知道怎么给孩子选书</c:v>
                </c:pt>
                <c:pt idx="1">
                  <c:v>知道引导孩子阅读的理念和方法</c:v>
                </c:pt>
                <c:pt idx="2">
                  <c:v>知道哪里获得免费的图书与学习资源</c:v>
                </c:pt>
                <c:pt idx="3">
                  <c:v>知道一些活动资源，和更多的家长一起讨论经验</c:v>
                </c:pt>
                <c:pt idx="4">
                  <c:v>其他</c:v>
                </c:pt>
              </c:strCache>
            </c:strRef>
          </c:cat>
          <c:val>
            <c:numRef>
              <c:f>家长需求!$B$69:$B$73</c:f>
              <c:numCache>
                <c:formatCode>General</c:formatCode>
                <c:ptCount val="5"/>
                <c:pt idx="0">
                  <c:v>2587</c:v>
                </c:pt>
                <c:pt idx="1">
                  <c:v>1059</c:v>
                </c:pt>
                <c:pt idx="2">
                  <c:v>554</c:v>
                </c:pt>
                <c:pt idx="3">
                  <c:v>204</c:v>
                </c:pt>
                <c:pt idx="4">
                  <c:v>290</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培训活动形式</a:t>
            </a:r>
            <a:endParaRPr lang="en-US" altLang="zh-CN"/>
          </a:p>
        </c:rich>
      </c:tx>
      <c:layout/>
      <c:overlay val="0"/>
      <c:spPr>
        <a:noFill/>
        <a:ln>
          <a:noFill/>
        </a:ln>
        <a:effectLst/>
      </c:spPr>
    </c:title>
    <c:autoTitleDeleted val="0"/>
    <c:plotArea>
      <c:layout/>
      <c:pieChart>
        <c:varyColors val="1"/>
        <c:ser>
          <c:idx val="0"/>
          <c:order val="0"/>
          <c:spPr/>
          <c:explosion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p>
            </c:txPr>
            <c:dLblPos val="bestFit"/>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家长需求!$A$49:$A$53</c:f>
              <c:strCache>
                <c:ptCount val="5"/>
                <c:pt idx="0">
                  <c:v>故事妈妈培训</c:v>
                </c:pt>
                <c:pt idx="1">
                  <c:v>线上亲子阅读培训</c:v>
                </c:pt>
                <c:pt idx="2">
                  <c:v>线下故事会</c:v>
                </c:pt>
                <c:pt idx="3">
                  <c:v>线下亲子阅读培训讲座</c:v>
                </c:pt>
                <c:pt idx="4">
                  <c:v>其他</c:v>
                </c:pt>
              </c:strCache>
            </c:strRef>
          </c:cat>
          <c:val>
            <c:numRef>
              <c:f>家长需求!$B$49:$B$53</c:f>
              <c:numCache>
                <c:formatCode>General</c:formatCode>
                <c:ptCount val="5"/>
                <c:pt idx="0">
                  <c:v>172</c:v>
                </c:pt>
                <c:pt idx="1">
                  <c:v>2815</c:v>
                </c:pt>
                <c:pt idx="2">
                  <c:v>1251</c:v>
                </c:pt>
                <c:pt idx="3">
                  <c:v>351</c:v>
                </c:pt>
                <c:pt idx="4">
                  <c:v>105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76200</xdr:colOff>
      <xdr:row>0</xdr:row>
      <xdr:rowOff>19050</xdr:rowOff>
    </xdr:from>
    <xdr:to>
      <xdr:col>11</xdr:col>
      <xdr:colOff>381000</xdr:colOff>
      <xdr:row>17</xdr:row>
      <xdr:rowOff>9525</xdr:rowOff>
    </xdr:to>
    <xdr:graphicFrame>
      <xdr:nvGraphicFramePr>
        <xdr:cNvPr id="2" name="图表 1"/>
        <xdr:cNvGraphicFramePr/>
      </xdr:nvGraphicFramePr>
      <xdr:xfrm>
        <a:off x="5210175" y="19050"/>
        <a:ext cx="4505325"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19</xdr:row>
      <xdr:rowOff>0</xdr:rowOff>
    </xdr:from>
    <xdr:to>
      <xdr:col>10</xdr:col>
      <xdr:colOff>532876</xdr:colOff>
      <xdr:row>40</xdr:row>
      <xdr:rowOff>47194</xdr:rowOff>
    </xdr:to>
    <xdr:pic>
      <xdr:nvPicPr>
        <xdr:cNvPr id="5" name="图片 4"/>
        <xdr:cNvPicPr>
          <a:picLocks noChangeAspect="1"/>
        </xdr:cNvPicPr>
      </xdr:nvPicPr>
      <xdr:blipFill>
        <a:blip r:embed="rId4"/>
        <a:stretch>
          <a:fillRect/>
        </a:stretch>
      </xdr:blipFill>
      <xdr:spPr>
        <a:xfrm>
          <a:off x="5133975" y="3076575"/>
          <a:ext cx="4133215" cy="3447415"/>
        </a:xfrm>
        <a:prstGeom prst="rect">
          <a:avLst/>
        </a:prstGeom>
      </xdr:spPr>
    </xdr:pic>
    <xdr:clientData/>
  </xdr:twoCellAnchor>
  <xdr:twoCellAnchor>
    <xdr:from>
      <xdr:col>4</xdr:col>
      <xdr:colOff>195262</xdr:colOff>
      <xdr:row>67</xdr:row>
      <xdr:rowOff>0</xdr:rowOff>
    </xdr:from>
    <xdr:to>
      <xdr:col>11</xdr:col>
      <xdr:colOff>500062</xdr:colOff>
      <xdr:row>83</xdr:row>
      <xdr:rowOff>152400</xdr:rowOff>
    </xdr:to>
    <xdr:graphicFrame>
      <xdr:nvGraphicFramePr>
        <xdr:cNvPr id="6" name="图表 5"/>
        <xdr:cNvGraphicFramePr/>
      </xdr:nvGraphicFramePr>
      <xdr:xfrm>
        <a:off x="5328920" y="10848975"/>
        <a:ext cx="4505325" cy="2743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195262</xdr:colOff>
      <xdr:row>46</xdr:row>
      <xdr:rowOff>152400</xdr:rowOff>
    </xdr:from>
    <xdr:to>
      <xdr:col>11</xdr:col>
      <xdr:colOff>500062</xdr:colOff>
      <xdr:row>63</xdr:row>
      <xdr:rowOff>142875</xdr:rowOff>
    </xdr:to>
    <xdr:graphicFrame>
      <xdr:nvGraphicFramePr>
        <xdr:cNvPr id="7" name="图表 6"/>
        <xdr:cNvGraphicFramePr/>
      </xdr:nvGraphicFramePr>
      <xdr:xfrm>
        <a:off x="5328920" y="7600950"/>
        <a:ext cx="4505325" cy="2743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uoyue14\Desktop\&#33495;&#33495;&#38405;&#35835;-&#19977;&#12289;&#22235;&#12289;&#20116;&#31572;&#39064;"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uoyue14\Desktop\&#33495;&#33495;&#38405;&#35835;-&#19968;&#12289;&#20108;&#24180;&#32423;&#31572;&#3906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duoyue14\Desktop\&#33495;&#33495;&#38405;&#35835;-&#19977;&#12289;&#22235;&#12289;&#20116;&#24180;&#32423;4&#26376;&#27979;&#3578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uoyue14\Desktop\&#33495;&#33495;&#38405;&#35835;-&#19968;&#12289;&#20108;&#24180;&#32423;4&#26376;&#27979;&#3578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 val="答题结果统计"/>
    </sheetNames>
    <sheetDataSet>
      <sheetData sheetId="0"/>
      <sheetData sheetId="1">
        <row r="1">
          <cell r="E1" t="str">
            <v>姓名</v>
          </cell>
          <cell r="F1" t="str">
            <v>参加调研</v>
          </cell>
          <cell r="G1" t="str">
            <v>日历日期</v>
          </cell>
          <cell r="H1" t="str">
            <v>正确率</v>
          </cell>
        </row>
        <row r="2">
          <cell r="E2" t="str">
            <v>赖炳俊</v>
          </cell>
          <cell r="F2" t="e">
            <v>#N/A</v>
          </cell>
          <cell r="G2" t="str">
            <v>2020-03-31</v>
          </cell>
          <cell r="H2">
            <v>71.42</v>
          </cell>
        </row>
        <row r="3">
          <cell r="E3" t="str">
            <v>杨浩</v>
          </cell>
          <cell r="F3" t="e">
            <v>#N/A</v>
          </cell>
          <cell r="G3" t="str">
            <v>2020-03-31</v>
          </cell>
          <cell r="H3">
            <v>71.42</v>
          </cell>
        </row>
        <row r="4">
          <cell r="E4" t="str">
            <v>位紫烨</v>
          </cell>
          <cell r="F4" t="e">
            <v>#N/A</v>
          </cell>
          <cell r="G4" t="str">
            <v>2020-03-31</v>
          </cell>
          <cell r="H4">
            <v>47.61</v>
          </cell>
        </row>
        <row r="5">
          <cell r="E5" t="str">
            <v>王润萱</v>
          </cell>
          <cell r="F5" t="e">
            <v>#N/A</v>
          </cell>
          <cell r="G5" t="str">
            <v>2020-03-31</v>
          </cell>
          <cell r="H5">
            <v>42.85</v>
          </cell>
        </row>
        <row r="6">
          <cell r="E6" t="str">
            <v>余跃</v>
          </cell>
          <cell r="F6" t="e">
            <v>#N/A</v>
          </cell>
          <cell r="G6" t="str">
            <v>2020-03-31</v>
          </cell>
          <cell r="H6">
            <v>52.38</v>
          </cell>
        </row>
        <row r="7">
          <cell r="E7" t="str">
            <v>居子豪</v>
          </cell>
          <cell r="F7" t="e">
            <v>#N/A</v>
          </cell>
          <cell r="G7" t="str">
            <v>2020-03-31</v>
          </cell>
          <cell r="H7">
            <v>23.8</v>
          </cell>
        </row>
        <row r="8">
          <cell r="E8" t="str">
            <v>张梦涵</v>
          </cell>
          <cell r="F8" t="e">
            <v>#N/A</v>
          </cell>
          <cell r="G8" t="str">
            <v>2020-03-31</v>
          </cell>
          <cell r="H8">
            <v>85.71</v>
          </cell>
        </row>
        <row r="9">
          <cell r="E9" t="str">
            <v>曹建宇</v>
          </cell>
          <cell r="F9" t="e">
            <v>#N/A</v>
          </cell>
          <cell r="G9" t="str">
            <v>2020-03-31</v>
          </cell>
          <cell r="H9">
            <v>52.38</v>
          </cell>
        </row>
        <row r="10">
          <cell r="E10" t="str">
            <v>曹梦如</v>
          </cell>
          <cell r="F10" t="e">
            <v>#N/A</v>
          </cell>
          <cell r="G10" t="str">
            <v>2020-03-31</v>
          </cell>
          <cell r="H10">
            <v>95.23</v>
          </cell>
        </row>
        <row r="11">
          <cell r="E11" t="str">
            <v>鲁珂婷</v>
          </cell>
          <cell r="F11" t="e">
            <v>#N/A</v>
          </cell>
          <cell r="G11" t="str">
            <v>2020-03-31</v>
          </cell>
          <cell r="H11">
            <v>90.47</v>
          </cell>
        </row>
        <row r="12">
          <cell r="E12" t="str">
            <v>林俊杰</v>
          </cell>
          <cell r="F12" t="str">
            <v>林俊杰</v>
          </cell>
          <cell r="G12" t="str">
            <v>2020-03-31</v>
          </cell>
          <cell r="H12">
            <v>76.19</v>
          </cell>
        </row>
        <row r="13">
          <cell r="E13" t="str">
            <v>雷昕怡</v>
          </cell>
          <cell r="F13" t="e">
            <v>#N/A</v>
          </cell>
          <cell r="G13" t="str">
            <v>2020-03-31</v>
          </cell>
          <cell r="H13">
            <v>66.66</v>
          </cell>
        </row>
        <row r="14">
          <cell r="E14" t="str">
            <v>孙宇航</v>
          </cell>
          <cell r="F14" t="e">
            <v>#N/A</v>
          </cell>
          <cell r="G14" t="str">
            <v>2020-03-31</v>
          </cell>
          <cell r="H14">
            <v>57.14</v>
          </cell>
        </row>
        <row r="15">
          <cell r="E15" t="str">
            <v>李远航</v>
          </cell>
          <cell r="F15" t="e">
            <v>#N/A</v>
          </cell>
          <cell r="G15" t="str">
            <v>2020-03-31</v>
          </cell>
          <cell r="H15">
            <v>33.33</v>
          </cell>
        </row>
        <row r="16">
          <cell r="E16" t="str">
            <v>马天宇</v>
          </cell>
          <cell r="F16" t="e">
            <v>#N/A</v>
          </cell>
          <cell r="G16" t="str">
            <v>2020-03-31</v>
          </cell>
          <cell r="H16">
            <v>66.66</v>
          </cell>
        </row>
        <row r="17">
          <cell r="E17" t="str">
            <v>马紫涵</v>
          </cell>
          <cell r="F17" t="e">
            <v>#N/A</v>
          </cell>
          <cell r="G17" t="str">
            <v>2020-03-31</v>
          </cell>
          <cell r="H17">
            <v>80.95</v>
          </cell>
        </row>
        <row r="18">
          <cell r="E18" t="str">
            <v>王熙</v>
          </cell>
          <cell r="F18" t="e">
            <v>#N/A</v>
          </cell>
          <cell r="G18" t="str">
            <v>2020-03-31</v>
          </cell>
          <cell r="H18">
            <v>57.14</v>
          </cell>
        </row>
        <row r="19">
          <cell r="E19" t="str">
            <v>顾思彤</v>
          </cell>
          <cell r="F19" t="e">
            <v>#N/A</v>
          </cell>
          <cell r="G19" t="str">
            <v>2020-03-31</v>
          </cell>
          <cell r="H19">
            <v>85.71</v>
          </cell>
        </row>
        <row r="20">
          <cell r="E20" t="str">
            <v>范徐瑞</v>
          </cell>
          <cell r="F20" t="e">
            <v>#N/A</v>
          </cell>
          <cell r="G20" t="str">
            <v>2020-03-31</v>
          </cell>
          <cell r="H20">
            <v>23.8</v>
          </cell>
        </row>
        <row r="21">
          <cell r="E21" t="str">
            <v>李怡彤</v>
          </cell>
          <cell r="F21" t="e">
            <v>#N/A</v>
          </cell>
          <cell r="G21" t="str">
            <v>2020-03-31</v>
          </cell>
          <cell r="H21">
            <v>85.71</v>
          </cell>
        </row>
        <row r="22">
          <cell r="E22" t="str">
            <v>刘阳</v>
          </cell>
          <cell r="F22" t="e">
            <v>#N/A</v>
          </cell>
          <cell r="G22" t="str">
            <v>2020-03-31</v>
          </cell>
          <cell r="H22">
            <v>33.33</v>
          </cell>
        </row>
        <row r="23">
          <cell r="E23" t="str">
            <v>林佳展</v>
          </cell>
          <cell r="F23" t="e">
            <v>#N/A</v>
          </cell>
          <cell r="G23" t="str">
            <v>2020-03-31</v>
          </cell>
          <cell r="H23">
            <v>9.52</v>
          </cell>
        </row>
        <row r="24">
          <cell r="E24" t="str">
            <v>赵欣冉</v>
          </cell>
          <cell r="F24" t="e">
            <v>#N/A</v>
          </cell>
          <cell r="G24" t="str">
            <v>2020-03-31</v>
          </cell>
          <cell r="H24">
            <v>90.47</v>
          </cell>
        </row>
        <row r="25">
          <cell r="E25" t="str">
            <v>姜文红</v>
          </cell>
          <cell r="F25" t="e">
            <v>#N/A</v>
          </cell>
          <cell r="G25" t="str">
            <v>2020-03-31</v>
          </cell>
          <cell r="H25">
            <v>14.28</v>
          </cell>
        </row>
        <row r="26">
          <cell r="E26" t="str">
            <v>唐文熙</v>
          </cell>
          <cell r="F26" t="e">
            <v>#N/A</v>
          </cell>
          <cell r="G26" t="str">
            <v>2020-03-31</v>
          </cell>
          <cell r="H26">
            <v>80.95</v>
          </cell>
        </row>
        <row r="27">
          <cell r="E27" t="str">
            <v>毛亚宁</v>
          </cell>
          <cell r="F27" t="e">
            <v>#N/A</v>
          </cell>
          <cell r="G27" t="str">
            <v>2020-03-31</v>
          </cell>
          <cell r="H27">
            <v>23.8</v>
          </cell>
        </row>
        <row r="28">
          <cell r="E28" t="str">
            <v>龚忆萱</v>
          </cell>
          <cell r="F28" t="str">
            <v>龚忆萱</v>
          </cell>
          <cell r="G28" t="str">
            <v>2020-03-31</v>
          </cell>
          <cell r="H28">
            <v>100</v>
          </cell>
        </row>
        <row r="29">
          <cell r="E29" t="str">
            <v>夏家浩</v>
          </cell>
          <cell r="F29" t="str">
            <v>夏家浩</v>
          </cell>
          <cell r="G29" t="str">
            <v>2020-03-31</v>
          </cell>
          <cell r="H29">
            <v>85.71</v>
          </cell>
        </row>
        <row r="30">
          <cell r="E30" t="str">
            <v>崔晓楠</v>
          </cell>
          <cell r="F30" t="e">
            <v>#N/A</v>
          </cell>
          <cell r="G30" t="str">
            <v>2020-03-31</v>
          </cell>
          <cell r="H30">
            <v>66.66</v>
          </cell>
        </row>
        <row r="31">
          <cell r="E31" t="str">
            <v>任杨</v>
          </cell>
          <cell r="F31" t="e">
            <v>#N/A</v>
          </cell>
          <cell r="G31" t="str">
            <v>2020-03-31</v>
          </cell>
          <cell r="H31">
            <v>28.57</v>
          </cell>
        </row>
        <row r="32">
          <cell r="E32" t="str">
            <v>张慧茹</v>
          </cell>
          <cell r="F32" t="e">
            <v>#N/A</v>
          </cell>
          <cell r="G32" t="str">
            <v>2020-03-31</v>
          </cell>
          <cell r="H32">
            <v>57.14</v>
          </cell>
        </row>
        <row r="33">
          <cell r="E33" t="str">
            <v>何建峰</v>
          </cell>
          <cell r="F33" t="e">
            <v>#N/A</v>
          </cell>
          <cell r="G33" t="str">
            <v>2020-03-31</v>
          </cell>
          <cell r="H33">
            <v>47.61</v>
          </cell>
        </row>
        <row r="34">
          <cell r="E34" t="str">
            <v>黄佳怡</v>
          </cell>
          <cell r="F34" t="e">
            <v>#N/A</v>
          </cell>
          <cell r="G34" t="str">
            <v>2020-03-31</v>
          </cell>
          <cell r="H34">
            <v>90.47</v>
          </cell>
        </row>
        <row r="35">
          <cell r="E35" t="str">
            <v>陈思伊</v>
          </cell>
          <cell r="F35" t="str">
            <v>陈思伊</v>
          </cell>
          <cell r="G35" t="str">
            <v>2020-03-31</v>
          </cell>
          <cell r="H35">
            <v>52.38</v>
          </cell>
        </row>
        <row r="36">
          <cell r="E36" t="str">
            <v>何湘</v>
          </cell>
          <cell r="F36" t="e">
            <v>#N/A</v>
          </cell>
          <cell r="G36" t="str">
            <v>2020-03-31</v>
          </cell>
          <cell r="H36">
            <v>76.19</v>
          </cell>
        </row>
        <row r="37">
          <cell r="E37" t="str">
            <v>宗钱谕</v>
          </cell>
          <cell r="F37" t="e">
            <v>#N/A</v>
          </cell>
          <cell r="G37" t="str">
            <v>2020-03-31</v>
          </cell>
          <cell r="H37">
            <v>42.85</v>
          </cell>
        </row>
        <row r="38">
          <cell r="E38" t="str">
            <v>潘雅琪</v>
          </cell>
          <cell r="F38" t="e">
            <v>#N/A</v>
          </cell>
          <cell r="G38" t="str">
            <v>2020-03-31</v>
          </cell>
          <cell r="H38">
            <v>61.9</v>
          </cell>
        </row>
        <row r="39">
          <cell r="E39" t="str">
            <v>陈瑜</v>
          </cell>
          <cell r="F39" t="e">
            <v>#N/A</v>
          </cell>
          <cell r="G39" t="str">
            <v>2020-03-31</v>
          </cell>
          <cell r="H39">
            <v>52.38</v>
          </cell>
        </row>
        <row r="40">
          <cell r="E40" t="str">
            <v>常欣</v>
          </cell>
          <cell r="F40" t="e">
            <v>#N/A</v>
          </cell>
          <cell r="G40" t="str">
            <v>2020-03-31</v>
          </cell>
          <cell r="H40">
            <v>57.14</v>
          </cell>
        </row>
        <row r="41">
          <cell r="E41" t="str">
            <v>钦鑫地</v>
          </cell>
          <cell r="F41" t="e">
            <v>#N/A</v>
          </cell>
          <cell r="G41" t="str">
            <v>2020-03-31</v>
          </cell>
          <cell r="H41">
            <v>52.38</v>
          </cell>
        </row>
        <row r="42">
          <cell r="E42" t="str">
            <v>刘馨彤</v>
          </cell>
          <cell r="F42" t="e">
            <v>#N/A</v>
          </cell>
          <cell r="G42" t="str">
            <v>2020-03-31</v>
          </cell>
          <cell r="H42">
            <v>57.14</v>
          </cell>
        </row>
        <row r="43">
          <cell r="E43" t="str">
            <v>顾译文</v>
          </cell>
          <cell r="F43" t="e">
            <v>#N/A</v>
          </cell>
          <cell r="G43" t="str">
            <v>2020-03-31</v>
          </cell>
          <cell r="H43">
            <v>23.8</v>
          </cell>
        </row>
        <row r="44">
          <cell r="E44" t="str">
            <v>刘林涵</v>
          </cell>
          <cell r="F44" t="e">
            <v>#N/A</v>
          </cell>
          <cell r="G44" t="str">
            <v>2020-03-31</v>
          </cell>
          <cell r="H44">
            <v>33.33</v>
          </cell>
        </row>
        <row r="45">
          <cell r="E45" t="str">
            <v>王文哲</v>
          </cell>
          <cell r="F45" t="e">
            <v>#N/A</v>
          </cell>
          <cell r="G45" t="str">
            <v>2020-03-31</v>
          </cell>
          <cell r="H45">
            <v>23.8</v>
          </cell>
        </row>
        <row r="46">
          <cell r="E46" t="str">
            <v>高子怡</v>
          </cell>
          <cell r="F46" t="e">
            <v>#N/A</v>
          </cell>
          <cell r="G46" t="str">
            <v>2020-03-31</v>
          </cell>
          <cell r="H46">
            <v>80.95</v>
          </cell>
        </row>
        <row r="47">
          <cell r="E47" t="str">
            <v>王涵</v>
          </cell>
          <cell r="F47" t="e">
            <v>#N/A</v>
          </cell>
          <cell r="G47" t="str">
            <v>2020-03-31</v>
          </cell>
          <cell r="H47">
            <v>66.66</v>
          </cell>
        </row>
        <row r="48">
          <cell r="E48" t="str">
            <v>孙梦涵</v>
          </cell>
          <cell r="F48" t="e">
            <v>#N/A</v>
          </cell>
          <cell r="G48" t="str">
            <v>2020-03-31</v>
          </cell>
          <cell r="H48">
            <v>66.66</v>
          </cell>
        </row>
        <row r="49">
          <cell r="E49" t="str">
            <v>王水涵</v>
          </cell>
          <cell r="F49" t="str">
            <v>王水涵</v>
          </cell>
          <cell r="G49" t="str">
            <v>2020-03-31</v>
          </cell>
          <cell r="H49">
            <v>14.28</v>
          </cell>
        </row>
        <row r="50">
          <cell r="E50" t="str">
            <v>李美琪</v>
          </cell>
          <cell r="F50" t="e">
            <v>#N/A</v>
          </cell>
          <cell r="G50" t="str">
            <v>2020-03-31</v>
          </cell>
          <cell r="H50">
            <v>47.61</v>
          </cell>
        </row>
        <row r="51">
          <cell r="E51" t="str">
            <v>孙国豪</v>
          </cell>
          <cell r="F51" t="e">
            <v>#N/A</v>
          </cell>
          <cell r="G51" t="str">
            <v>2020-03-31</v>
          </cell>
          <cell r="H51">
            <v>23.8</v>
          </cell>
        </row>
        <row r="52">
          <cell r="E52" t="str">
            <v>倪文杰</v>
          </cell>
          <cell r="F52" t="e">
            <v>#N/A</v>
          </cell>
          <cell r="G52" t="str">
            <v>2020-03-31</v>
          </cell>
          <cell r="H52">
            <v>42.85</v>
          </cell>
        </row>
        <row r="53">
          <cell r="E53" t="str">
            <v>王佳佳</v>
          </cell>
          <cell r="F53" t="e">
            <v>#N/A</v>
          </cell>
          <cell r="G53" t="str">
            <v>2020-03-31</v>
          </cell>
          <cell r="H53">
            <v>61.9</v>
          </cell>
        </row>
        <row r="54">
          <cell r="E54" t="str">
            <v>沈爱</v>
          </cell>
          <cell r="F54" t="e">
            <v>#N/A</v>
          </cell>
          <cell r="G54" t="str">
            <v>2020-03-31</v>
          </cell>
          <cell r="H54">
            <v>71.42</v>
          </cell>
        </row>
        <row r="55">
          <cell r="E55" t="str">
            <v>张欣怡</v>
          </cell>
          <cell r="F55" t="e">
            <v>#N/A</v>
          </cell>
          <cell r="G55" t="str">
            <v>2020-03-31</v>
          </cell>
          <cell r="H55">
            <v>71.42</v>
          </cell>
        </row>
        <row r="56">
          <cell r="E56" t="str">
            <v>卓琳欣</v>
          </cell>
          <cell r="F56" t="e">
            <v>#N/A</v>
          </cell>
          <cell r="G56" t="str">
            <v>2020-03-31</v>
          </cell>
          <cell r="H56">
            <v>76.19</v>
          </cell>
        </row>
        <row r="57">
          <cell r="E57" t="str">
            <v>程天妍</v>
          </cell>
          <cell r="F57" t="e">
            <v>#N/A</v>
          </cell>
          <cell r="G57" t="str">
            <v>2020-03-31</v>
          </cell>
          <cell r="H57">
            <v>76.19</v>
          </cell>
        </row>
        <row r="58">
          <cell r="E58" t="str">
            <v>范浩宇</v>
          </cell>
          <cell r="F58" t="str">
            <v>范浩宇</v>
          </cell>
          <cell r="G58" t="str">
            <v>2020-03-31</v>
          </cell>
          <cell r="H58">
            <v>61.9</v>
          </cell>
        </row>
        <row r="59">
          <cell r="E59" t="str">
            <v>程玉琪</v>
          </cell>
          <cell r="F59" t="e">
            <v>#N/A</v>
          </cell>
          <cell r="G59" t="str">
            <v>2020-03-31</v>
          </cell>
          <cell r="H59">
            <v>80.95</v>
          </cell>
        </row>
        <row r="60">
          <cell r="E60" t="str">
            <v>赵云翔</v>
          </cell>
          <cell r="F60" t="e">
            <v>#N/A</v>
          </cell>
          <cell r="G60" t="str">
            <v>2020-03-31</v>
          </cell>
          <cell r="H60">
            <v>76.19</v>
          </cell>
        </row>
        <row r="61">
          <cell r="E61" t="str">
            <v>汤易锡</v>
          </cell>
          <cell r="F61" t="e">
            <v>#N/A</v>
          </cell>
          <cell r="G61" t="str">
            <v>2020-03-31</v>
          </cell>
          <cell r="H61">
            <v>47.61</v>
          </cell>
        </row>
        <row r="62">
          <cell r="E62" t="str">
            <v>孙博</v>
          </cell>
          <cell r="F62" t="e">
            <v>#N/A</v>
          </cell>
          <cell r="G62" t="str">
            <v>2020-03-31</v>
          </cell>
          <cell r="H62">
            <v>90.47</v>
          </cell>
        </row>
        <row r="63">
          <cell r="E63" t="str">
            <v>赵诗忆</v>
          </cell>
          <cell r="F63" t="e">
            <v>#N/A</v>
          </cell>
          <cell r="G63" t="str">
            <v>2020-03-31</v>
          </cell>
          <cell r="H63">
            <v>100</v>
          </cell>
        </row>
        <row r="64">
          <cell r="E64" t="str">
            <v>杨可炎</v>
          </cell>
          <cell r="F64" t="e">
            <v>#N/A</v>
          </cell>
          <cell r="G64" t="str">
            <v>2020-03-31</v>
          </cell>
          <cell r="H64">
            <v>85.71</v>
          </cell>
        </row>
        <row r="65">
          <cell r="E65" t="str">
            <v>郑妍</v>
          </cell>
          <cell r="F65" t="e">
            <v>#N/A</v>
          </cell>
          <cell r="G65" t="str">
            <v>2020-03-31</v>
          </cell>
          <cell r="H65">
            <v>23.8</v>
          </cell>
        </row>
        <row r="66">
          <cell r="E66" t="str">
            <v>冷琪云</v>
          </cell>
          <cell r="F66" t="e">
            <v>#N/A</v>
          </cell>
          <cell r="G66" t="str">
            <v>2020-03-31</v>
          </cell>
          <cell r="H66">
            <v>71.42</v>
          </cell>
        </row>
        <row r="67">
          <cell r="E67" t="str">
            <v>张凯博</v>
          </cell>
          <cell r="F67" t="e">
            <v>#N/A</v>
          </cell>
          <cell r="G67" t="str">
            <v>2020-03-31</v>
          </cell>
          <cell r="H67">
            <v>9.52</v>
          </cell>
        </row>
        <row r="68">
          <cell r="E68" t="str">
            <v>凌皓然</v>
          </cell>
          <cell r="F68" t="e">
            <v>#N/A</v>
          </cell>
          <cell r="G68" t="str">
            <v>2020-03-31</v>
          </cell>
          <cell r="H68">
            <v>80.95</v>
          </cell>
        </row>
        <row r="69">
          <cell r="E69" t="str">
            <v>梁宇宇</v>
          </cell>
          <cell r="F69" t="e">
            <v>#N/A</v>
          </cell>
          <cell r="G69" t="str">
            <v>2020-03-31</v>
          </cell>
          <cell r="H69">
            <v>28.57</v>
          </cell>
        </row>
        <row r="70">
          <cell r="E70" t="str">
            <v>徐佳琦</v>
          </cell>
          <cell r="F70" t="str">
            <v>徐佳琦</v>
          </cell>
          <cell r="G70" t="str">
            <v>2020-03-31</v>
          </cell>
          <cell r="H70">
            <v>76.19</v>
          </cell>
        </row>
        <row r="71">
          <cell r="E71" t="str">
            <v>胡熙雯</v>
          </cell>
          <cell r="F71" t="str">
            <v>胡熙雯</v>
          </cell>
          <cell r="G71" t="str">
            <v>2020-03-31</v>
          </cell>
          <cell r="H71">
            <v>42.85</v>
          </cell>
        </row>
        <row r="72">
          <cell r="E72" t="str">
            <v>王天浩</v>
          </cell>
          <cell r="F72" t="e">
            <v>#N/A</v>
          </cell>
          <cell r="G72" t="str">
            <v>2020-03-31</v>
          </cell>
          <cell r="H72">
            <v>42.85</v>
          </cell>
        </row>
        <row r="73">
          <cell r="E73" t="str">
            <v>绳淑婷</v>
          </cell>
          <cell r="F73" t="str">
            <v>绳淑婷</v>
          </cell>
          <cell r="G73" t="str">
            <v>2020-03-31</v>
          </cell>
          <cell r="H73">
            <v>28.57</v>
          </cell>
        </row>
        <row r="74">
          <cell r="E74" t="str">
            <v>赵逸茹</v>
          </cell>
          <cell r="F74" t="e">
            <v>#N/A</v>
          </cell>
          <cell r="G74" t="str">
            <v>2020-03-31</v>
          </cell>
          <cell r="H74">
            <v>76.19</v>
          </cell>
        </row>
        <row r="75">
          <cell r="E75" t="str">
            <v>卜雪怡</v>
          </cell>
          <cell r="F75" t="e">
            <v>#N/A</v>
          </cell>
          <cell r="G75" t="str">
            <v>2020-03-31</v>
          </cell>
          <cell r="H75">
            <v>80.95</v>
          </cell>
        </row>
        <row r="76">
          <cell r="E76" t="str">
            <v>陈浩宇</v>
          </cell>
          <cell r="F76" t="e">
            <v>#N/A</v>
          </cell>
          <cell r="G76" t="str">
            <v>2020-03-31</v>
          </cell>
          <cell r="H76">
            <v>38.09</v>
          </cell>
        </row>
        <row r="77">
          <cell r="E77" t="str">
            <v>刘鹏</v>
          </cell>
          <cell r="F77" t="e">
            <v>#N/A</v>
          </cell>
          <cell r="G77" t="str">
            <v>2020-03-31</v>
          </cell>
          <cell r="H77">
            <v>57.14</v>
          </cell>
        </row>
        <row r="78">
          <cell r="E78" t="str">
            <v>葛诗琪</v>
          </cell>
          <cell r="F78" t="e">
            <v>#N/A</v>
          </cell>
          <cell r="G78" t="str">
            <v>2020-03-31</v>
          </cell>
          <cell r="H78">
            <v>66.66</v>
          </cell>
        </row>
        <row r="79">
          <cell r="E79" t="str">
            <v>路佳慧</v>
          </cell>
          <cell r="F79" t="e">
            <v>#N/A</v>
          </cell>
          <cell r="G79" t="str">
            <v>2020-03-31</v>
          </cell>
          <cell r="H79">
            <v>90.47</v>
          </cell>
        </row>
        <row r="80">
          <cell r="E80" t="str">
            <v>凌荣</v>
          </cell>
          <cell r="F80" t="e">
            <v>#N/A</v>
          </cell>
          <cell r="G80" t="str">
            <v>2020-03-31</v>
          </cell>
          <cell r="H80">
            <v>76.19</v>
          </cell>
        </row>
        <row r="81">
          <cell r="E81" t="str">
            <v>段彦欣</v>
          </cell>
          <cell r="F81" t="e">
            <v>#N/A</v>
          </cell>
          <cell r="G81" t="str">
            <v>2020-03-31</v>
          </cell>
          <cell r="H81">
            <v>80.95</v>
          </cell>
        </row>
        <row r="82">
          <cell r="E82" t="str">
            <v>李思影</v>
          </cell>
          <cell r="F82" t="e">
            <v>#N/A</v>
          </cell>
          <cell r="G82" t="str">
            <v>2020-03-31</v>
          </cell>
          <cell r="H82">
            <v>42.85</v>
          </cell>
        </row>
        <row r="83">
          <cell r="E83" t="str">
            <v>谢雅妮</v>
          </cell>
          <cell r="F83" t="e">
            <v>#N/A</v>
          </cell>
          <cell r="G83" t="str">
            <v>2020-03-31</v>
          </cell>
          <cell r="H83">
            <v>47.61</v>
          </cell>
        </row>
        <row r="84">
          <cell r="E84" t="str">
            <v>刘荣</v>
          </cell>
          <cell r="F84" t="e">
            <v>#N/A</v>
          </cell>
          <cell r="G84" t="str">
            <v>2020-03-31</v>
          </cell>
          <cell r="H84">
            <v>80.95</v>
          </cell>
        </row>
        <row r="85">
          <cell r="E85" t="str">
            <v>黄榆晖</v>
          </cell>
          <cell r="F85" t="str">
            <v>黄榆晖</v>
          </cell>
          <cell r="G85" t="str">
            <v>2020-03-31</v>
          </cell>
          <cell r="H85">
            <v>23.8</v>
          </cell>
        </row>
        <row r="86">
          <cell r="E86" t="str">
            <v>绳涵鹏</v>
          </cell>
          <cell r="F86" t="str">
            <v>绳涵鹏</v>
          </cell>
          <cell r="G86" t="str">
            <v>2020-03-31</v>
          </cell>
          <cell r="H86">
            <v>19.04</v>
          </cell>
        </row>
        <row r="87">
          <cell r="E87" t="str">
            <v>毕晨睿</v>
          </cell>
          <cell r="F87" t="str">
            <v>毕晨睿</v>
          </cell>
          <cell r="G87" t="str">
            <v>2020-03-31</v>
          </cell>
          <cell r="H87">
            <v>80.95</v>
          </cell>
        </row>
        <row r="88">
          <cell r="E88" t="str">
            <v>顾嘉豪</v>
          </cell>
          <cell r="F88" t="e">
            <v>#N/A</v>
          </cell>
          <cell r="G88" t="str">
            <v>2020-03-31</v>
          </cell>
          <cell r="H88">
            <v>57.14</v>
          </cell>
        </row>
        <row r="89">
          <cell r="E89" t="str">
            <v>谢宁玲</v>
          </cell>
          <cell r="F89" t="e">
            <v>#N/A</v>
          </cell>
          <cell r="G89" t="str">
            <v>2020-03-31</v>
          </cell>
          <cell r="H89">
            <v>33.33</v>
          </cell>
        </row>
        <row r="90">
          <cell r="E90" t="str">
            <v>黄杨美丽</v>
          </cell>
          <cell r="F90" t="str">
            <v>黄杨美丽</v>
          </cell>
          <cell r="G90" t="str">
            <v>2020-03-31</v>
          </cell>
          <cell r="H90">
            <v>90.47</v>
          </cell>
        </row>
        <row r="91">
          <cell r="E91" t="str">
            <v>侯伟祺</v>
          </cell>
          <cell r="F91" t="e">
            <v>#N/A</v>
          </cell>
          <cell r="G91" t="str">
            <v>2020-03-31</v>
          </cell>
          <cell r="H91">
            <v>28.57</v>
          </cell>
        </row>
        <row r="92">
          <cell r="E92" t="str">
            <v>陈子歌</v>
          </cell>
          <cell r="F92" t="e">
            <v>#N/A</v>
          </cell>
          <cell r="G92" t="str">
            <v>2020-03-31</v>
          </cell>
          <cell r="H92">
            <v>66.66</v>
          </cell>
        </row>
        <row r="93">
          <cell r="E93" t="str">
            <v>陈佳宇</v>
          </cell>
          <cell r="F93" t="e">
            <v>#N/A</v>
          </cell>
          <cell r="G93" t="str">
            <v>2020-03-31</v>
          </cell>
          <cell r="H93">
            <v>95.23</v>
          </cell>
        </row>
        <row r="94">
          <cell r="E94" t="str">
            <v>国欣雅</v>
          </cell>
          <cell r="F94" t="e">
            <v>#N/A</v>
          </cell>
          <cell r="G94" t="str">
            <v>2020-03-31</v>
          </cell>
          <cell r="H94">
            <v>52.38</v>
          </cell>
        </row>
        <row r="95">
          <cell r="E95" t="str">
            <v>娄梓茗</v>
          </cell>
          <cell r="F95" t="e">
            <v>#N/A</v>
          </cell>
          <cell r="G95" t="str">
            <v>2020-03-31</v>
          </cell>
          <cell r="H95">
            <v>61.9</v>
          </cell>
        </row>
        <row r="96">
          <cell r="E96" t="str">
            <v>张宇涛</v>
          </cell>
          <cell r="F96" t="e">
            <v>#N/A</v>
          </cell>
          <cell r="G96" t="str">
            <v>2020-03-31</v>
          </cell>
          <cell r="H96">
            <v>28.57</v>
          </cell>
        </row>
        <row r="97">
          <cell r="E97" t="str">
            <v>尚保智</v>
          </cell>
          <cell r="F97" t="e">
            <v>#N/A</v>
          </cell>
          <cell r="G97" t="str">
            <v>2020-03-31</v>
          </cell>
          <cell r="H97">
            <v>52.38</v>
          </cell>
        </row>
        <row r="98">
          <cell r="E98" t="str">
            <v>蒋若依</v>
          </cell>
          <cell r="F98" t="e">
            <v>#N/A</v>
          </cell>
          <cell r="G98" t="str">
            <v>2020-03-31</v>
          </cell>
          <cell r="H98">
            <v>33.33</v>
          </cell>
        </row>
        <row r="99">
          <cell r="E99" t="str">
            <v>向涵</v>
          </cell>
          <cell r="F99" t="str">
            <v>向涵</v>
          </cell>
          <cell r="G99" t="str">
            <v>2020-03-31</v>
          </cell>
          <cell r="H99">
            <v>71.42</v>
          </cell>
        </row>
        <row r="100">
          <cell r="E100" t="str">
            <v>姜硕</v>
          </cell>
          <cell r="F100" t="e">
            <v>#N/A</v>
          </cell>
          <cell r="G100" t="str">
            <v>2020-03-31</v>
          </cell>
          <cell r="H100">
            <v>61.9</v>
          </cell>
        </row>
        <row r="101">
          <cell r="E101" t="str">
            <v>代家郝</v>
          </cell>
          <cell r="F101" t="e">
            <v>#N/A</v>
          </cell>
          <cell r="G101" t="str">
            <v>2020-03-31</v>
          </cell>
          <cell r="H101">
            <v>76.19</v>
          </cell>
        </row>
        <row r="102">
          <cell r="E102" t="str">
            <v>魏文韬</v>
          </cell>
          <cell r="F102" t="e">
            <v>#N/A</v>
          </cell>
          <cell r="G102" t="str">
            <v>2020-03-31</v>
          </cell>
          <cell r="H102">
            <v>66.66</v>
          </cell>
        </row>
        <row r="103">
          <cell r="E103" t="str">
            <v>孙嘉欣</v>
          </cell>
          <cell r="F103" t="e">
            <v>#N/A</v>
          </cell>
          <cell r="G103" t="str">
            <v>2020-03-31</v>
          </cell>
          <cell r="H103">
            <v>52.38</v>
          </cell>
        </row>
        <row r="104">
          <cell r="E104" t="str">
            <v>曾骏宇</v>
          </cell>
          <cell r="F104" t="e">
            <v>#N/A</v>
          </cell>
          <cell r="G104" t="str">
            <v>2020-03-31</v>
          </cell>
          <cell r="H104">
            <v>57.14</v>
          </cell>
        </row>
        <row r="105">
          <cell r="E105" t="str">
            <v>郭欣婷</v>
          </cell>
          <cell r="F105" t="e">
            <v>#N/A</v>
          </cell>
          <cell r="G105" t="str">
            <v>2020-03-31</v>
          </cell>
          <cell r="H105">
            <v>33.33</v>
          </cell>
        </row>
        <row r="106">
          <cell r="E106" t="str">
            <v>刘政</v>
          </cell>
          <cell r="F106" t="str">
            <v>刘政</v>
          </cell>
          <cell r="G106" t="str">
            <v>2020-03-31</v>
          </cell>
          <cell r="H106">
            <v>66.66</v>
          </cell>
        </row>
        <row r="107">
          <cell r="E107" t="str">
            <v>龙欣怡</v>
          </cell>
          <cell r="F107" t="e">
            <v>#N/A</v>
          </cell>
          <cell r="G107" t="str">
            <v>2020-03-31</v>
          </cell>
          <cell r="H107">
            <v>57.14</v>
          </cell>
        </row>
        <row r="108">
          <cell r="E108" t="str">
            <v>李炳洋</v>
          </cell>
          <cell r="F108" t="e">
            <v>#N/A</v>
          </cell>
          <cell r="G108" t="str">
            <v>2020-03-31</v>
          </cell>
          <cell r="H108">
            <v>52.38</v>
          </cell>
        </row>
        <row r="109">
          <cell r="E109" t="str">
            <v>胡鑫宇</v>
          </cell>
          <cell r="F109" t="e">
            <v>#N/A</v>
          </cell>
          <cell r="G109" t="str">
            <v>2020-03-31</v>
          </cell>
          <cell r="H109">
            <v>66.66</v>
          </cell>
        </row>
        <row r="110">
          <cell r="E110" t="str">
            <v>朱语嫣</v>
          </cell>
          <cell r="F110" t="str">
            <v>朱语嫣</v>
          </cell>
          <cell r="G110" t="str">
            <v>2020-03-31</v>
          </cell>
          <cell r="H110">
            <v>52.38</v>
          </cell>
        </row>
        <row r="111">
          <cell r="E111" t="str">
            <v>林洋嘉</v>
          </cell>
          <cell r="F111" t="str">
            <v>林洋嘉</v>
          </cell>
          <cell r="G111" t="str">
            <v>2020-03-31</v>
          </cell>
          <cell r="H111">
            <v>76.19</v>
          </cell>
        </row>
        <row r="112">
          <cell r="E112" t="str">
            <v>邱宇轩</v>
          </cell>
          <cell r="F112" t="e">
            <v>#N/A</v>
          </cell>
          <cell r="G112" t="str">
            <v>2020-03-31</v>
          </cell>
          <cell r="H112">
            <v>71.42</v>
          </cell>
        </row>
        <row r="113">
          <cell r="E113" t="str">
            <v>徐安琪</v>
          </cell>
          <cell r="F113" t="e">
            <v>#N/A</v>
          </cell>
          <cell r="G113" t="str">
            <v>2020-03-31</v>
          </cell>
          <cell r="H113">
            <v>33.33</v>
          </cell>
        </row>
        <row r="114">
          <cell r="E114" t="str">
            <v>邢羽菲</v>
          </cell>
          <cell r="F114" t="str">
            <v>邢羽菲</v>
          </cell>
          <cell r="G114" t="str">
            <v>2020-03-31</v>
          </cell>
          <cell r="H114">
            <v>90.47</v>
          </cell>
        </row>
        <row r="115">
          <cell r="E115" t="str">
            <v>董世博</v>
          </cell>
          <cell r="F115" t="str">
            <v>董世博</v>
          </cell>
          <cell r="G115" t="str">
            <v>2020-03-31</v>
          </cell>
          <cell r="H115">
            <v>90.47</v>
          </cell>
        </row>
        <row r="116">
          <cell r="E116" t="str">
            <v>王韵雅</v>
          </cell>
          <cell r="F116" t="e">
            <v>#N/A</v>
          </cell>
          <cell r="G116" t="str">
            <v>2020-03-31</v>
          </cell>
          <cell r="H116">
            <v>33.33</v>
          </cell>
        </row>
        <row r="117">
          <cell r="E117" t="str">
            <v>夏靖琪</v>
          </cell>
          <cell r="F117" t="e">
            <v>#N/A</v>
          </cell>
          <cell r="G117" t="str">
            <v>2020-03-31</v>
          </cell>
          <cell r="H117">
            <v>61.9</v>
          </cell>
        </row>
        <row r="118">
          <cell r="E118" t="str">
            <v>徐明宇</v>
          </cell>
          <cell r="F118" t="str">
            <v>徐明宇</v>
          </cell>
          <cell r="G118" t="str">
            <v>2020-03-31</v>
          </cell>
          <cell r="H118">
            <v>66.66</v>
          </cell>
        </row>
        <row r="119">
          <cell r="E119" t="str">
            <v>王子谦</v>
          </cell>
          <cell r="F119" t="e">
            <v>#N/A</v>
          </cell>
          <cell r="G119" t="str">
            <v>2020-03-31</v>
          </cell>
          <cell r="H119">
            <v>42.85</v>
          </cell>
        </row>
        <row r="120">
          <cell r="E120" t="str">
            <v>吴轲泽</v>
          </cell>
          <cell r="F120" t="e">
            <v>#N/A</v>
          </cell>
          <cell r="G120" t="str">
            <v>2020-03-31</v>
          </cell>
          <cell r="H120">
            <v>100</v>
          </cell>
        </row>
        <row r="121">
          <cell r="E121" t="str">
            <v>皮荃尧</v>
          </cell>
          <cell r="F121" t="str">
            <v>皮荃尧</v>
          </cell>
          <cell r="G121" t="str">
            <v>2020-03-31</v>
          </cell>
          <cell r="H121">
            <v>95.23</v>
          </cell>
        </row>
        <row r="122">
          <cell r="E122" t="str">
            <v>胡艺翔</v>
          </cell>
          <cell r="F122" t="e">
            <v>#N/A</v>
          </cell>
          <cell r="G122" t="str">
            <v>2020-03-31</v>
          </cell>
          <cell r="H122">
            <v>61.9</v>
          </cell>
        </row>
        <row r="123">
          <cell r="E123" t="str">
            <v>吴静怡</v>
          </cell>
          <cell r="F123" t="e">
            <v>#N/A</v>
          </cell>
          <cell r="G123" t="str">
            <v>2020-03-31</v>
          </cell>
          <cell r="H123">
            <v>90.47</v>
          </cell>
        </row>
        <row r="124">
          <cell r="E124" t="str">
            <v>韩承炫</v>
          </cell>
          <cell r="F124" t="e">
            <v>#N/A</v>
          </cell>
          <cell r="G124" t="str">
            <v>2020-03-31</v>
          </cell>
          <cell r="H124">
            <v>33.33</v>
          </cell>
        </row>
        <row r="125">
          <cell r="E125" t="str">
            <v>倪睿</v>
          </cell>
          <cell r="F125" t="e">
            <v>#N/A</v>
          </cell>
          <cell r="G125" t="str">
            <v>2020-03-31</v>
          </cell>
          <cell r="H125">
            <v>80.95</v>
          </cell>
        </row>
        <row r="126">
          <cell r="E126" t="str">
            <v>胡少康</v>
          </cell>
          <cell r="F126" t="e">
            <v>#N/A</v>
          </cell>
          <cell r="G126" t="str">
            <v>2020-03-31</v>
          </cell>
          <cell r="H126">
            <v>28.57</v>
          </cell>
        </row>
        <row r="127">
          <cell r="E127" t="str">
            <v>周道强</v>
          </cell>
          <cell r="F127" t="e">
            <v>#N/A</v>
          </cell>
          <cell r="G127" t="str">
            <v>2020-03-31</v>
          </cell>
          <cell r="H127">
            <v>19.04</v>
          </cell>
        </row>
        <row r="128">
          <cell r="E128" t="str">
            <v>杜冉冉</v>
          </cell>
          <cell r="F128" t="e">
            <v>#N/A</v>
          </cell>
          <cell r="G128" t="str">
            <v>2020-03-31</v>
          </cell>
          <cell r="H128">
            <v>42.85</v>
          </cell>
        </row>
        <row r="129">
          <cell r="E129" t="str">
            <v>王竣熙</v>
          </cell>
          <cell r="F129" t="e">
            <v>#N/A</v>
          </cell>
          <cell r="G129" t="str">
            <v>2020-03-31</v>
          </cell>
          <cell r="H129">
            <v>28.57</v>
          </cell>
        </row>
        <row r="130">
          <cell r="E130" t="str">
            <v>陈渲智</v>
          </cell>
          <cell r="F130" t="e">
            <v>#N/A</v>
          </cell>
          <cell r="G130" t="str">
            <v>2020-03-31</v>
          </cell>
          <cell r="H130">
            <v>66.66</v>
          </cell>
        </row>
        <row r="131">
          <cell r="E131" t="str">
            <v>周璟瑾</v>
          </cell>
          <cell r="F131" t="e">
            <v>#N/A</v>
          </cell>
          <cell r="G131" t="str">
            <v>2020-03-31</v>
          </cell>
          <cell r="H131">
            <v>42.85</v>
          </cell>
        </row>
        <row r="132">
          <cell r="E132" t="str">
            <v>宋殿博</v>
          </cell>
          <cell r="F132" t="e">
            <v>#N/A</v>
          </cell>
          <cell r="G132" t="str">
            <v>2020-03-31</v>
          </cell>
          <cell r="H132">
            <v>23.8</v>
          </cell>
        </row>
        <row r="133">
          <cell r="E133" t="str">
            <v>钦浙徽</v>
          </cell>
          <cell r="F133" t="e">
            <v>#N/A</v>
          </cell>
          <cell r="G133" t="str">
            <v>2020-03-31</v>
          </cell>
          <cell r="H133">
            <v>71.42</v>
          </cell>
        </row>
        <row r="134">
          <cell r="E134" t="str">
            <v>胡晗玥</v>
          </cell>
          <cell r="F134" t="str">
            <v>胡晗玥</v>
          </cell>
          <cell r="G134" t="str">
            <v>2020-03-31</v>
          </cell>
          <cell r="H134">
            <v>95.23</v>
          </cell>
        </row>
        <row r="135">
          <cell r="E135" t="str">
            <v>徐梦卓</v>
          </cell>
          <cell r="F135" t="e">
            <v>#N/A</v>
          </cell>
          <cell r="G135" t="str">
            <v>2020-03-31</v>
          </cell>
          <cell r="H135">
            <v>47.61</v>
          </cell>
        </row>
        <row r="136">
          <cell r="E136" t="str">
            <v>刘子艳</v>
          </cell>
          <cell r="F136" t="e">
            <v>#N/A</v>
          </cell>
          <cell r="G136" t="str">
            <v>2020-03-31</v>
          </cell>
          <cell r="H136">
            <v>52.38</v>
          </cell>
        </row>
        <row r="137">
          <cell r="E137" t="str">
            <v>杨子晨</v>
          </cell>
          <cell r="F137" t="e">
            <v>#N/A</v>
          </cell>
          <cell r="G137" t="str">
            <v>2020-03-31</v>
          </cell>
          <cell r="H137">
            <v>52.38</v>
          </cell>
        </row>
        <row r="138">
          <cell r="E138" t="str">
            <v>湛小雨</v>
          </cell>
          <cell r="F138" t="e">
            <v>#N/A</v>
          </cell>
          <cell r="G138" t="str">
            <v>2020-03-31</v>
          </cell>
          <cell r="H138">
            <v>33.33</v>
          </cell>
        </row>
        <row r="139">
          <cell r="E139" t="str">
            <v>张梓琪</v>
          </cell>
          <cell r="F139" t="e">
            <v>#N/A</v>
          </cell>
          <cell r="G139" t="str">
            <v>2020-03-31</v>
          </cell>
          <cell r="H139">
            <v>38.09</v>
          </cell>
        </row>
        <row r="140">
          <cell r="E140" t="str">
            <v>樊伊琳</v>
          </cell>
          <cell r="F140" t="e">
            <v>#N/A</v>
          </cell>
          <cell r="G140" t="str">
            <v>2020-03-31</v>
          </cell>
          <cell r="H140">
            <v>57.14</v>
          </cell>
        </row>
        <row r="141">
          <cell r="E141" t="str">
            <v>房若寒</v>
          </cell>
          <cell r="F141" t="e">
            <v>#N/A</v>
          </cell>
          <cell r="G141" t="str">
            <v>2020-03-31</v>
          </cell>
          <cell r="H141">
            <v>52.38</v>
          </cell>
        </row>
        <row r="142">
          <cell r="E142" t="str">
            <v>尤婧姝</v>
          </cell>
          <cell r="F142" t="e">
            <v>#N/A</v>
          </cell>
          <cell r="G142" t="str">
            <v>2020-03-31</v>
          </cell>
          <cell r="H142">
            <v>61.9</v>
          </cell>
        </row>
        <row r="143">
          <cell r="E143" t="str">
            <v>刘恩阳</v>
          </cell>
          <cell r="F143" t="e">
            <v>#N/A</v>
          </cell>
          <cell r="G143" t="str">
            <v>2020-03-31</v>
          </cell>
          <cell r="H143">
            <v>19.04</v>
          </cell>
        </row>
        <row r="144">
          <cell r="E144" t="str">
            <v>闫思琪</v>
          </cell>
          <cell r="F144" t="e">
            <v>#N/A</v>
          </cell>
          <cell r="G144" t="str">
            <v>2020-03-31</v>
          </cell>
          <cell r="H144">
            <v>80.95</v>
          </cell>
        </row>
        <row r="145">
          <cell r="E145" t="str">
            <v>陈婉婷</v>
          </cell>
          <cell r="F145" t="e">
            <v>#N/A</v>
          </cell>
          <cell r="G145" t="str">
            <v>2020-03-31</v>
          </cell>
          <cell r="H145">
            <v>38.09</v>
          </cell>
        </row>
        <row r="146">
          <cell r="E146" t="str">
            <v>胡娜娜</v>
          </cell>
          <cell r="F146" t="e">
            <v>#N/A</v>
          </cell>
          <cell r="G146" t="str">
            <v>2020-03-31</v>
          </cell>
          <cell r="H146">
            <v>90.47</v>
          </cell>
        </row>
        <row r="147">
          <cell r="E147" t="str">
            <v>王思棋</v>
          </cell>
          <cell r="F147" t="e">
            <v>#N/A</v>
          </cell>
          <cell r="G147" t="str">
            <v>2020-03-31</v>
          </cell>
          <cell r="H147">
            <v>90.47</v>
          </cell>
        </row>
        <row r="148">
          <cell r="E148" t="str">
            <v>张铭予</v>
          </cell>
          <cell r="F148" t="e">
            <v>#N/A</v>
          </cell>
          <cell r="G148" t="str">
            <v>2020-03-31</v>
          </cell>
          <cell r="H148">
            <v>61.9</v>
          </cell>
        </row>
        <row r="149">
          <cell r="E149" t="str">
            <v>陈子强</v>
          </cell>
          <cell r="F149" t="e">
            <v>#N/A</v>
          </cell>
          <cell r="G149" t="str">
            <v>2020-03-31</v>
          </cell>
          <cell r="H149">
            <v>61.9</v>
          </cell>
        </row>
        <row r="150">
          <cell r="E150" t="str">
            <v>时弘文</v>
          </cell>
          <cell r="F150" t="str">
            <v>时弘文</v>
          </cell>
          <cell r="G150" t="str">
            <v>2020-03-31</v>
          </cell>
          <cell r="H150">
            <v>85.71</v>
          </cell>
        </row>
        <row r="151">
          <cell r="E151" t="str">
            <v>黄逸</v>
          </cell>
          <cell r="F151" t="e">
            <v>#N/A</v>
          </cell>
          <cell r="G151" t="str">
            <v>2020-03-31</v>
          </cell>
          <cell r="H151">
            <v>47.61</v>
          </cell>
        </row>
        <row r="152">
          <cell r="E152" t="str">
            <v>朱芮</v>
          </cell>
          <cell r="F152" t="e">
            <v>#N/A</v>
          </cell>
          <cell r="G152" t="str">
            <v>2020-03-31</v>
          </cell>
          <cell r="H152">
            <v>42.85</v>
          </cell>
        </row>
        <row r="153">
          <cell r="E153" t="str">
            <v>彭世炜</v>
          </cell>
          <cell r="F153" t="e">
            <v>#N/A</v>
          </cell>
          <cell r="G153" t="str">
            <v>2020-03-31</v>
          </cell>
          <cell r="H153">
            <v>38.09</v>
          </cell>
        </row>
        <row r="154">
          <cell r="E154" t="str">
            <v>刘悦可</v>
          </cell>
          <cell r="F154" t="e">
            <v>#N/A</v>
          </cell>
          <cell r="G154" t="str">
            <v>2020-03-31</v>
          </cell>
          <cell r="H154">
            <v>80.95</v>
          </cell>
        </row>
        <row r="155">
          <cell r="E155" t="str">
            <v>张家哲</v>
          </cell>
          <cell r="F155" t="e">
            <v>#N/A</v>
          </cell>
          <cell r="G155" t="str">
            <v>2020-03-31</v>
          </cell>
          <cell r="H155">
            <v>57.14</v>
          </cell>
        </row>
        <row r="156">
          <cell r="E156" t="str">
            <v>张燕妮</v>
          </cell>
          <cell r="F156" t="e">
            <v>#N/A</v>
          </cell>
          <cell r="G156" t="str">
            <v>2020-03-31</v>
          </cell>
          <cell r="H156">
            <v>57.14</v>
          </cell>
        </row>
        <row r="157">
          <cell r="E157" t="str">
            <v>陈佳颖</v>
          </cell>
          <cell r="F157" t="e">
            <v>#N/A</v>
          </cell>
          <cell r="G157" t="str">
            <v>2020-03-31</v>
          </cell>
          <cell r="H157">
            <v>85.71</v>
          </cell>
        </row>
        <row r="158">
          <cell r="E158" t="str">
            <v>（3）静怡</v>
          </cell>
          <cell r="F158" t="e">
            <v>#N/A</v>
          </cell>
          <cell r="G158" t="str">
            <v>2020-03-31</v>
          </cell>
          <cell r="H158">
            <v>19.04</v>
          </cell>
        </row>
        <row r="159">
          <cell r="E159" t="str">
            <v>胡海亮</v>
          </cell>
          <cell r="F159" t="e">
            <v>#N/A</v>
          </cell>
          <cell r="G159" t="str">
            <v>2020-03-31</v>
          </cell>
          <cell r="H159">
            <v>42.85</v>
          </cell>
        </row>
        <row r="160">
          <cell r="E160" t="str">
            <v>杨明轩</v>
          </cell>
          <cell r="F160" t="e">
            <v>#N/A</v>
          </cell>
          <cell r="G160" t="str">
            <v>2020-03-31</v>
          </cell>
          <cell r="H160">
            <v>19.04</v>
          </cell>
        </row>
        <row r="161">
          <cell r="E161" t="str">
            <v>李安琪</v>
          </cell>
          <cell r="F161" t="e">
            <v>#N/A</v>
          </cell>
          <cell r="G161" t="str">
            <v>2020-03-31</v>
          </cell>
          <cell r="H161">
            <v>80.95</v>
          </cell>
        </row>
        <row r="162">
          <cell r="E162" t="str">
            <v>戚璐</v>
          </cell>
          <cell r="F162" t="str">
            <v>戚璐</v>
          </cell>
          <cell r="G162" t="str">
            <v>2020-03-31</v>
          </cell>
          <cell r="H162">
            <v>100</v>
          </cell>
        </row>
        <row r="163">
          <cell r="E163" t="str">
            <v>张欣怡</v>
          </cell>
          <cell r="F163" t="e">
            <v>#N/A</v>
          </cell>
          <cell r="G163" t="str">
            <v>2020-03-31</v>
          </cell>
          <cell r="H163">
            <v>57.14</v>
          </cell>
        </row>
        <row r="164">
          <cell r="E164" t="str">
            <v>王永博</v>
          </cell>
          <cell r="F164" t="e">
            <v>#N/A</v>
          </cell>
          <cell r="G164" t="str">
            <v>2020-03-31</v>
          </cell>
          <cell r="H164">
            <v>90.47</v>
          </cell>
        </row>
        <row r="165">
          <cell r="E165" t="str">
            <v>喻世凯</v>
          </cell>
          <cell r="F165" t="e">
            <v>#N/A</v>
          </cell>
          <cell r="G165" t="str">
            <v>2020-03-31</v>
          </cell>
          <cell r="H165">
            <v>76.19</v>
          </cell>
        </row>
        <row r="166">
          <cell r="E166" t="str">
            <v>王晨</v>
          </cell>
          <cell r="F166" t="e">
            <v>#N/A</v>
          </cell>
          <cell r="G166" t="str">
            <v>2020-03-31</v>
          </cell>
          <cell r="H166">
            <v>28.57</v>
          </cell>
        </row>
        <row r="167">
          <cell r="E167" t="str">
            <v>杨欣怡</v>
          </cell>
          <cell r="F167" t="e">
            <v>#N/A</v>
          </cell>
          <cell r="G167" t="str">
            <v>2020-03-31</v>
          </cell>
          <cell r="H167">
            <v>100</v>
          </cell>
        </row>
        <row r="168">
          <cell r="E168" t="str">
            <v>马兆延</v>
          </cell>
          <cell r="F168" t="str">
            <v>马兆延</v>
          </cell>
          <cell r="G168" t="str">
            <v>2020-03-31</v>
          </cell>
          <cell r="H168">
            <v>100</v>
          </cell>
        </row>
        <row r="169">
          <cell r="E169" t="str">
            <v>安韶琪</v>
          </cell>
          <cell r="F169" t="str">
            <v>安韶琪</v>
          </cell>
          <cell r="G169" t="str">
            <v>2020-03-31</v>
          </cell>
          <cell r="H169">
            <v>71.42</v>
          </cell>
        </row>
        <row r="170">
          <cell r="E170" t="str">
            <v>杨耀</v>
          </cell>
          <cell r="F170" t="e">
            <v>#N/A</v>
          </cell>
          <cell r="G170" t="str">
            <v>2020-03-31</v>
          </cell>
          <cell r="H170">
            <v>76.19</v>
          </cell>
        </row>
        <row r="171">
          <cell r="E171" t="str">
            <v>魏紫妍</v>
          </cell>
          <cell r="F171" t="e">
            <v>#N/A</v>
          </cell>
          <cell r="G171" t="str">
            <v>2020-03-31</v>
          </cell>
          <cell r="H171">
            <v>66.66</v>
          </cell>
        </row>
        <row r="172">
          <cell r="E172" t="str">
            <v>江斯凡</v>
          </cell>
          <cell r="F172" t="e">
            <v>#N/A</v>
          </cell>
          <cell r="G172" t="str">
            <v>2020-03-31</v>
          </cell>
          <cell r="H172">
            <v>90.47</v>
          </cell>
        </row>
        <row r="173">
          <cell r="E173" t="str">
            <v>王紫涵</v>
          </cell>
          <cell r="F173" t="e">
            <v>#N/A</v>
          </cell>
          <cell r="G173" t="str">
            <v>2020-03-31</v>
          </cell>
          <cell r="H173">
            <v>38.09</v>
          </cell>
        </row>
        <row r="174">
          <cell r="E174" t="str">
            <v>朱可欣</v>
          </cell>
          <cell r="F174" t="e">
            <v>#N/A</v>
          </cell>
          <cell r="G174" t="str">
            <v>2020-03-31</v>
          </cell>
          <cell r="H174">
            <v>61.9</v>
          </cell>
        </row>
        <row r="175">
          <cell r="E175" t="str">
            <v>陈嘉颖</v>
          </cell>
          <cell r="F175" t="e">
            <v>#N/A</v>
          </cell>
          <cell r="G175" t="str">
            <v>2020-03-31</v>
          </cell>
          <cell r="H175">
            <v>23.8</v>
          </cell>
        </row>
        <row r="176">
          <cell r="E176" t="str">
            <v>杨博</v>
          </cell>
          <cell r="F176" t="e">
            <v>#N/A</v>
          </cell>
          <cell r="G176" t="str">
            <v>2020-03-31</v>
          </cell>
          <cell r="H176">
            <v>71.42</v>
          </cell>
        </row>
        <row r="177">
          <cell r="E177" t="str">
            <v>陈思琪</v>
          </cell>
          <cell r="F177" t="e">
            <v>#N/A</v>
          </cell>
          <cell r="G177" t="str">
            <v>2020-03-31</v>
          </cell>
          <cell r="H177">
            <v>80.95</v>
          </cell>
        </row>
        <row r="178">
          <cell r="E178" t="str">
            <v>刘诺诺</v>
          </cell>
          <cell r="F178" t="e">
            <v>#N/A</v>
          </cell>
          <cell r="G178" t="str">
            <v>2020-03-31</v>
          </cell>
          <cell r="H178">
            <v>47.61</v>
          </cell>
        </row>
        <row r="179">
          <cell r="E179" t="str">
            <v>韩佳琪</v>
          </cell>
          <cell r="F179" t="e">
            <v>#N/A</v>
          </cell>
          <cell r="G179" t="str">
            <v>2020-03-31</v>
          </cell>
          <cell r="H179">
            <v>61.9</v>
          </cell>
        </row>
        <row r="180">
          <cell r="E180" t="str">
            <v>周宇</v>
          </cell>
          <cell r="F180" t="e">
            <v>#N/A</v>
          </cell>
          <cell r="G180" t="str">
            <v>2020-03-31</v>
          </cell>
          <cell r="H180">
            <v>28.57</v>
          </cell>
        </row>
        <row r="181">
          <cell r="E181" t="str">
            <v>吴梦妍</v>
          </cell>
          <cell r="F181" t="e">
            <v>#N/A</v>
          </cell>
          <cell r="G181" t="str">
            <v>2020-03-31</v>
          </cell>
          <cell r="H181">
            <v>80.95</v>
          </cell>
        </row>
        <row r="182">
          <cell r="E182" t="str">
            <v>郭雨寒</v>
          </cell>
          <cell r="F182" t="e">
            <v>#N/A</v>
          </cell>
          <cell r="G182" t="str">
            <v>2020-03-31</v>
          </cell>
          <cell r="H182">
            <v>38.09</v>
          </cell>
        </row>
        <row r="183">
          <cell r="E183" t="str">
            <v>张伟怡</v>
          </cell>
          <cell r="F183" t="e">
            <v>#N/A</v>
          </cell>
          <cell r="G183" t="str">
            <v>2020-03-31</v>
          </cell>
          <cell r="H183">
            <v>76.19</v>
          </cell>
        </row>
        <row r="184">
          <cell r="E184" t="str">
            <v>季俊杰</v>
          </cell>
          <cell r="F184" t="e">
            <v>#N/A</v>
          </cell>
          <cell r="G184" t="str">
            <v>2020-03-31</v>
          </cell>
          <cell r="H184">
            <v>28.57</v>
          </cell>
        </row>
        <row r="185">
          <cell r="E185" t="str">
            <v>张语涵</v>
          </cell>
          <cell r="F185" t="e">
            <v>#N/A</v>
          </cell>
          <cell r="G185" t="str">
            <v>2020-03-31</v>
          </cell>
          <cell r="H185">
            <v>85.71</v>
          </cell>
        </row>
        <row r="186">
          <cell r="E186" t="str">
            <v>杨欣玉</v>
          </cell>
          <cell r="F186" t="e">
            <v>#N/A</v>
          </cell>
          <cell r="G186" t="str">
            <v>2020-03-31</v>
          </cell>
          <cell r="H186">
            <v>71.42</v>
          </cell>
        </row>
        <row r="187">
          <cell r="E187" t="str">
            <v>宫雅静</v>
          </cell>
          <cell r="F187" t="e">
            <v>#N/A</v>
          </cell>
          <cell r="G187" t="str">
            <v>2020-03-31</v>
          </cell>
          <cell r="H187">
            <v>14.28</v>
          </cell>
        </row>
        <row r="188">
          <cell r="E188" t="str">
            <v>严莉莉</v>
          </cell>
          <cell r="F188" t="str">
            <v>严莉莉</v>
          </cell>
          <cell r="G188" t="str">
            <v>2020-03-31</v>
          </cell>
          <cell r="H188">
            <v>57.14</v>
          </cell>
        </row>
        <row r="189">
          <cell r="E189" t="str">
            <v>殷思佳</v>
          </cell>
          <cell r="F189" t="e">
            <v>#N/A</v>
          </cell>
          <cell r="G189" t="str">
            <v>2020-03-31</v>
          </cell>
          <cell r="H189">
            <v>80.95</v>
          </cell>
        </row>
        <row r="190">
          <cell r="E190" t="str">
            <v>杨雪</v>
          </cell>
          <cell r="F190" t="e">
            <v>#N/A</v>
          </cell>
          <cell r="G190" t="str">
            <v>2020-03-31</v>
          </cell>
          <cell r="H190">
            <v>95.23</v>
          </cell>
        </row>
        <row r="191">
          <cell r="E191" t="str">
            <v>王宇祺</v>
          </cell>
          <cell r="F191" t="e">
            <v>#N/A</v>
          </cell>
          <cell r="G191" t="str">
            <v>2020-03-31</v>
          </cell>
          <cell r="H191">
            <v>61.9</v>
          </cell>
        </row>
        <row r="192">
          <cell r="E192" t="str">
            <v>杨安然</v>
          </cell>
          <cell r="F192" t="e">
            <v>#N/A</v>
          </cell>
          <cell r="G192" t="str">
            <v>2020-03-31</v>
          </cell>
          <cell r="H192">
            <v>57.14</v>
          </cell>
        </row>
        <row r="193">
          <cell r="E193" t="str">
            <v>程志豪</v>
          </cell>
          <cell r="F193" t="e">
            <v>#N/A</v>
          </cell>
          <cell r="G193" t="str">
            <v>2020-03-31</v>
          </cell>
          <cell r="H193">
            <v>42.85</v>
          </cell>
        </row>
        <row r="194">
          <cell r="E194" t="str">
            <v>周靓靓</v>
          </cell>
          <cell r="F194" t="e">
            <v>#N/A</v>
          </cell>
          <cell r="G194" t="str">
            <v>2020-03-31</v>
          </cell>
          <cell r="H194">
            <v>57.14</v>
          </cell>
        </row>
        <row r="195">
          <cell r="E195" t="str">
            <v>梁子腾</v>
          </cell>
          <cell r="F195" t="e">
            <v>#N/A</v>
          </cell>
          <cell r="G195" t="str">
            <v>2020-03-31</v>
          </cell>
          <cell r="H195">
            <v>80.95</v>
          </cell>
        </row>
        <row r="196">
          <cell r="E196" t="str">
            <v>张浩</v>
          </cell>
          <cell r="F196" t="e">
            <v>#N/A</v>
          </cell>
          <cell r="G196" t="str">
            <v>2020-03-31</v>
          </cell>
          <cell r="H196">
            <v>85.71</v>
          </cell>
        </row>
        <row r="197">
          <cell r="E197" t="str">
            <v>胡艺婷</v>
          </cell>
          <cell r="F197" t="e">
            <v>#N/A</v>
          </cell>
          <cell r="G197" t="str">
            <v>2020-03-31</v>
          </cell>
          <cell r="H197">
            <v>33.33</v>
          </cell>
        </row>
        <row r="198">
          <cell r="E198" t="str">
            <v>付佳</v>
          </cell>
          <cell r="F198" t="e">
            <v>#N/A</v>
          </cell>
          <cell r="G198" t="str">
            <v>2020-03-31</v>
          </cell>
          <cell r="H198">
            <v>66.66</v>
          </cell>
        </row>
        <row r="199">
          <cell r="E199" t="str">
            <v>李天娇</v>
          </cell>
          <cell r="F199" t="e">
            <v>#N/A</v>
          </cell>
          <cell r="G199" t="str">
            <v>2020-03-31</v>
          </cell>
          <cell r="H199">
            <v>66.66</v>
          </cell>
        </row>
        <row r="200">
          <cell r="E200" t="str">
            <v>马欣怡</v>
          </cell>
          <cell r="F200" t="e">
            <v>#N/A</v>
          </cell>
          <cell r="G200" t="str">
            <v>2020-03-31</v>
          </cell>
          <cell r="H200">
            <v>90.47</v>
          </cell>
        </row>
        <row r="201">
          <cell r="E201" t="str">
            <v>方宗晟</v>
          </cell>
          <cell r="F201" t="e">
            <v>#N/A</v>
          </cell>
          <cell r="G201" t="str">
            <v>2020-03-31</v>
          </cell>
          <cell r="H201">
            <v>90.47</v>
          </cell>
        </row>
        <row r="202">
          <cell r="E202" t="str">
            <v>魏欣怡</v>
          </cell>
          <cell r="F202" t="e">
            <v>#N/A</v>
          </cell>
          <cell r="G202" t="str">
            <v>2020-03-31</v>
          </cell>
          <cell r="H202">
            <v>57.14</v>
          </cell>
        </row>
        <row r="203">
          <cell r="E203" t="str">
            <v>王清卉</v>
          </cell>
          <cell r="F203" t="str">
            <v>王清卉</v>
          </cell>
          <cell r="G203" t="str">
            <v>2020-03-31</v>
          </cell>
          <cell r="H203">
            <v>100</v>
          </cell>
        </row>
        <row r="204">
          <cell r="E204" t="str">
            <v>刘先博</v>
          </cell>
          <cell r="F204" t="e">
            <v>#N/A</v>
          </cell>
          <cell r="G204" t="str">
            <v>2020-03-31</v>
          </cell>
          <cell r="H204">
            <v>9.52</v>
          </cell>
        </row>
        <row r="205">
          <cell r="E205" t="str">
            <v>周雅兰</v>
          </cell>
          <cell r="F205" t="e">
            <v>#N/A</v>
          </cell>
          <cell r="G205" t="str">
            <v>2020-03-31</v>
          </cell>
          <cell r="H205">
            <v>57.14</v>
          </cell>
        </row>
        <row r="206">
          <cell r="E206" t="str">
            <v>董震</v>
          </cell>
          <cell r="F206" t="e">
            <v>#N/A</v>
          </cell>
          <cell r="G206" t="str">
            <v>2020-03-31</v>
          </cell>
          <cell r="H206">
            <v>66.66</v>
          </cell>
        </row>
        <row r="207">
          <cell r="E207" t="str">
            <v>程裕翔</v>
          </cell>
          <cell r="F207" t="e">
            <v>#N/A</v>
          </cell>
          <cell r="G207" t="str">
            <v>2020-03-31</v>
          </cell>
          <cell r="H207">
            <v>85.71</v>
          </cell>
        </row>
        <row r="208">
          <cell r="E208" t="str">
            <v>王思雨</v>
          </cell>
          <cell r="F208" t="e">
            <v>#N/A</v>
          </cell>
          <cell r="G208" t="str">
            <v>2020-03-31</v>
          </cell>
          <cell r="H208">
            <v>90.47</v>
          </cell>
        </row>
        <row r="209">
          <cell r="E209" t="str">
            <v>李友源</v>
          </cell>
          <cell r="F209" t="e">
            <v>#N/A</v>
          </cell>
          <cell r="G209" t="str">
            <v>2020-03-31</v>
          </cell>
          <cell r="H209">
            <v>42.85</v>
          </cell>
        </row>
        <row r="210">
          <cell r="E210" t="str">
            <v>陈天跃</v>
          </cell>
          <cell r="F210" t="e">
            <v>#N/A</v>
          </cell>
          <cell r="G210" t="str">
            <v>2020-03-31</v>
          </cell>
          <cell r="H210">
            <v>47.61</v>
          </cell>
        </row>
        <row r="211">
          <cell r="E211" t="str">
            <v>刘畅</v>
          </cell>
          <cell r="F211" t="e">
            <v>#N/A</v>
          </cell>
          <cell r="G211" t="str">
            <v>2020-03-31</v>
          </cell>
          <cell r="H211">
            <v>80.95</v>
          </cell>
        </row>
        <row r="212">
          <cell r="E212" t="str">
            <v>华博利星行小学+五（3）班+郭阳</v>
          </cell>
          <cell r="F212" t="e">
            <v>#N/A</v>
          </cell>
          <cell r="G212" t="str">
            <v>2020-03-31</v>
          </cell>
          <cell r="H212">
            <v>52.38</v>
          </cell>
        </row>
        <row r="213">
          <cell r="E213" t="str">
            <v>章欣怡</v>
          </cell>
          <cell r="F213" t="e">
            <v>#N/A</v>
          </cell>
          <cell r="G213" t="str">
            <v>2020-03-31</v>
          </cell>
          <cell r="H213">
            <v>85.71</v>
          </cell>
        </row>
        <row r="214">
          <cell r="E214" t="str">
            <v>弘梅小学五一班许梦瑶</v>
          </cell>
          <cell r="F214" t="e">
            <v>#N/A</v>
          </cell>
          <cell r="G214" t="str">
            <v>2020-03-31</v>
          </cell>
          <cell r="H214">
            <v>76.19</v>
          </cell>
        </row>
        <row r="215">
          <cell r="E215" t="str">
            <v>胡心怡。</v>
          </cell>
          <cell r="F215" t="e">
            <v>#N/A</v>
          </cell>
          <cell r="G215" t="str">
            <v>2020-03-31</v>
          </cell>
          <cell r="H215">
            <v>71.42</v>
          </cell>
        </row>
        <row r="216">
          <cell r="E216" t="str">
            <v>杨寅啸</v>
          </cell>
          <cell r="F216" t="e">
            <v>#N/A</v>
          </cell>
          <cell r="G216" t="str">
            <v>2020-03-31</v>
          </cell>
          <cell r="H216">
            <v>85.71</v>
          </cell>
        </row>
        <row r="217">
          <cell r="E217" t="str">
            <v>张雅雯</v>
          </cell>
          <cell r="F217" t="e">
            <v>#N/A</v>
          </cell>
          <cell r="G217" t="str">
            <v>2020-03-31</v>
          </cell>
          <cell r="H217">
            <v>90.47</v>
          </cell>
        </row>
        <row r="218">
          <cell r="E218" t="str">
            <v>李子赫</v>
          </cell>
          <cell r="F218" t="e">
            <v>#N/A</v>
          </cell>
          <cell r="G218" t="str">
            <v>2020-03-31</v>
          </cell>
          <cell r="H218">
            <v>47.61</v>
          </cell>
        </row>
        <row r="219">
          <cell r="E219" t="str">
            <v>韩家华</v>
          </cell>
          <cell r="F219" t="e">
            <v>#N/A</v>
          </cell>
          <cell r="G219" t="str">
            <v>2020-03-31</v>
          </cell>
          <cell r="H219">
            <v>28.57</v>
          </cell>
        </row>
        <row r="220">
          <cell r="E220" t="str">
            <v>王馨</v>
          </cell>
          <cell r="F220" t="e">
            <v>#N/A</v>
          </cell>
          <cell r="G220" t="str">
            <v>2020-03-31</v>
          </cell>
          <cell r="H220">
            <v>90.47</v>
          </cell>
        </row>
        <row r="221">
          <cell r="E221" t="str">
            <v>王苏杭</v>
          </cell>
          <cell r="F221" t="e">
            <v>#N/A</v>
          </cell>
          <cell r="G221" t="str">
            <v>2020-03-31</v>
          </cell>
          <cell r="H221">
            <v>33.33</v>
          </cell>
        </row>
        <row r="222">
          <cell r="E222" t="str">
            <v>王睿</v>
          </cell>
          <cell r="F222" t="e">
            <v>#N/A</v>
          </cell>
          <cell r="G222" t="str">
            <v>2020-03-31</v>
          </cell>
          <cell r="H222">
            <v>66.66</v>
          </cell>
        </row>
        <row r="223">
          <cell r="E223" t="str">
            <v>周欣怡</v>
          </cell>
          <cell r="F223" t="str">
            <v>周欣怡</v>
          </cell>
          <cell r="G223" t="str">
            <v>2020-03-31</v>
          </cell>
          <cell r="H223">
            <v>57.14</v>
          </cell>
        </row>
        <row r="224">
          <cell r="E224" t="str">
            <v>张国庆</v>
          </cell>
          <cell r="F224" t="e">
            <v>#N/A</v>
          </cell>
          <cell r="G224" t="str">
            <v>2020-03-31</v>
          </cell>
          <cell r="H224">
            <v>52.38</v>
          </cell>
        </row>
        <row r="225">
          <cell r="E225" t="str">
            <v>李思豪</v>
          </cell>
          <cell r="F225" t="str">
            <v>李思豪</v>
          </cell>
          <cell r="G225" t="str">
            <v>2020-03-31</v>
          </cell>
          <cell r="H225">
            <v>71.42</v>
          </cell>
        </row>
        <row r="226">
          <cell r="E226" t="str">
            <v>李国翔</v>
          </cell>
          <cell r="F226" t="e">
            <v>#N/A</v>
          </cell>
          <cell r="G226" t="str">
            <v>2020-03-31</v>
          </cell>
          <cell r="H226">
            <v>80.95</v>
          </cell>
        </row>
        <row r="227">
          <cell r="E227" t="str">
            <v>杨天翔</v>
          </cell>
          <cell r="F227" t="e">
            <v>#N/A</v>
          </cell>
          <cell r="G227" t="str">
            <v>2020-03-31</v>
          </cell>
          <cell r="H227">
            <v>90.47</v>
          </cell>
        </row>
        <row r="228">
          <cell r="E228" t="str">
            <v>刘雅婷</v>
          </cell>
          <cell r="F228" t="e">
            <v>#N/A</v>
          </cell>
          <cell r="G228" t="str">
            <v>2020-03-31</v>
          </cell>
          <cell r="H228">
            <v>57.14</v>
          </cell>
        </row>
        <row r="229">
          <cell r="E229" t="str">
            <v>郑欣怡</v>
          </cell>
          <cell r="F229" t="e">
            <v>#N/A</v>
          </cell>
          <cell r="G229" t="str">
            <v>2020-03-31</v>
          </cell>
          <cell r="H229">
            <v>47.61</v>
          </cell>
        </row>
        <row r="230">
          <cell r="E230" t="str">
            <v>周嘉豪</v>
          </cell>
          <cell r="F230" t="e">
            <v>#N/A</v>
          </cell>
          <cell r="G230" t="str">
            <v>2020-03-31</v>
          </cell>
          <cell r="H230">
            <v>47.61</v>
          </cell>
        </row>
        <row r="231">
          <cell r="E231" t="str">
            <v>孙可欣</v>
          </cell>
          <cell r="F231" t="e">
            <v>#N/A</v>
          </cell>
          <cell r="G231" t="str">
            <v>2020-03-31</v>
          </cell>
          <cell r="H231">
            <v>100</v>
          </cell>
        </row>
        <row r="232">
          <cell r="E232" t="str">
            <v>陈鑫宇</v>
          </cell>
          <cell r="F232" t="e">
            <v>#N/A</v>
          </cell>
          <cell r="G232" t="str">
            <v>2020-03-31</v>
          </cell>
          <cell r="H232">
            <v>76.19</v>
          </cell>
        </row>
        <row r="233">
          <cell r="E233" t="str">
            <v>郑钰欣</v>
          </cell>
          <cell r="F233" t="e">
            <v>#N/A</v>
          </cell>
          <cell r="G233" t="str">
            <v>2020-03-31</v>
          </cell>
          <cell r="H233">
            <v>66.66</v>
          </cell>
        </row>
        <row r="234">
          <cell r="E234" t="str">
            <v>黄静雅</v>
          </cell>
          <cell r="F234" t="str">
            <v>黄静雅</v>
          </cell>
          <cell r="G234" t="str">
            <v>2020-03-31</v>
          </cell>
          <cell r="H234">
            <v>52.38</v>
          </cell>
        </row>
        <row r="235">
          <cell r="E235" t="str">
            <v>王筱涵  四年级三班  37号</v>
          </cell>
          <cell r="F235" t="e">
            <v>#N/A</v>
          </cell>
          <cell r="G235" t="str">
            <v>2020-03-31</v>
          </cell>
          <cell r="H235">
            <v>61.9</v>
          </cell>
        </row>
        <row r="236">
          <cell r="E236" t="str">
            <v>甄思远</v>
          </cell>
          <cell r="F236" t="e">
            <v>#N/A</v>
          </cell>
          <cell r="G236" t="str">
            <v>2020-03-31</v>
          </cell>
          <cell r="H236">
            <v>42.85</v>
          </cell>
        </row>
        <row r="237">
          <cell r="E237" t="str">
            <v>陈泽鹏</v>
          </cell>
          <cell r="F237" t="e">
            <v>#N/A</v>
          </cell>
          <cell r="G237" t="str">
            <v>2020-03-31</v>
          </cell>
          <cell r="H237">
            <v>42.85</v>
          </cell>
        </row>
        <row r="238">
          <cell r="E238" t="str">
            <v>季晶晶</v>
          </cell>
          <cell r="F238" t="e">
            <v>#N/A</v>
          </cell>
          <cell r="G238" t="str">
            <v>2020-03-31</v>
          </cell>
          <cell r="H238">
            <v>19.04</v>
          </cell>
        </row>
        <row r="239">
          <cell r="E239" t="str">
            <v>刘宇豪</v>
          </cell>
          <cell r="F239" t="str">
            <v>刘宇豪</v>
          </cell>
          <cell r="G239" t="str">
            <v>2020-03-31</v>
          </cell>
          <cell r="H239">
            <v>38.09</v>
          </cell>
        </row>
        <row r="240">
          <cell r="E240" t="str">
            <v>张艺</v>
          </cell>
          <cell r="F240" t="e">
            <v>#N/A</v>
          </cell>
          <cell r="G240" t="str">
            <v>2020-03-31</v>
          </cell>
          <cell r="H240">
            <v>66.66</v>
          </cell>
        </row>
        <row r="241">
          <cell r="E241" t="str">
            <v>张楷棋</v>
          </cell>
          <cell r="F241" t="e">
            <v>#N/A</v>
          </cell>
          <cell r="G241" t="str">
            <v>2020-03-31</v>
          </cell>
          <cell r="H241">
            <v>76.19</v>
          </cell>
        </row>
        <row r="242">
          <cell r="E242" t="str">
            <v>郑筱珏</v>
          </cell>
          <cell r="F242" t="str">
            <v>郑筱珏</v>
          </cell>
          <cell r="G242" t="str">
            <v>2020-03-31</v>
          </cell>
          <cell r="H242">
            <v>80.95</v>
          </cell>
        </row>
        <row r="243">
          <cell r="E243" t="str">
            <v>涂帝昊</v>
          </cell>
          <cell r="F243" t="e">
            <v>#N/A</v>
          </cell>
          <cell r="G243" t="str">
            <v>2020-03-31</v>
          </cell>
          <cell r="H243">
            <v>42.85</v>
          </cell>
        </row>
        <row r="244">
          <cell r="E244" t="str">
            <v>吴炜涵</v>
          </cell>
          <cell r="F244" t="str">
            <v>吴炜涵</v>
          </cell>
          <cell r="G244" t="str">
            <v>2020-03-31</v>
          </cell>
          <cell r="H244">
            <v>57.14</v>
          </cell>
        </row>
        <row r="245">
          <cell r="E245" t="str">
            <v>饶良轩</v>
          </cell>
          <cell r="F245" t="e">
            <v>#N/A</v>
          </cell>
          <cell r="G245" t="str">
            <v>2020-03-31</v>
          </cell>
          <cell r="H245">
            <v>52.38</v>
          </cell>
        </row>
        <row r="246">
          <cell r="E246" t="str">
            <v>罗肖涵</v>
          </cell>
          <cell r="F246" t="e">
            <v>#N/A</v>
          </cell>
          <cell r="G246" t="str">
            <v>2020-03-31</v>
          </cell>
          <cell r="H246">
            <v>85.71</v>
          </cell>
        </row>
        <row r="247">
          <cell r="E247" t="str">
            <v>杨博</v>
          </cell>
          <cell r="F247" t="e">
            <v>#N/A</v>
          </cell>
          <cell r="G247" t="str">
            <v>2020-03-31</v>
          </cell>
          <cell r="H247">
            <v>95.23</v>
          </cell>
        </row>
        <row r="248">
          <cell r="E248" t="str">
            <v>杨宝童</v>
          </cell>
          <cell r="F248" t="e">
            <v>#N/A</v>
          </cell>
          <cell r="G248" t="str">
            <v>2020-03-31</v>
          </cell>
          <cell r="H248">
            <v>38.09</v>
          </cell>
        </row>
        <row r="249">
          <cell r="E249" t="str">
            <v>齐展飞</v>
          </cell>
          <cell r="F249" t="e">
            <v>#N/A</v>
          </cell>
          <cell r="G249" t="str">
            <v>2020-03-31</v>
          </cell>
          <cell r="H249">
            <v>33.33</v>
          </cell>
        </row>
        <row r="250">
          <cell r="E250" t="str">
            <v>台鑫蕾</v>
          </cell>
          <cell r="F250" t="str">
            <v>台鑫蕾</v>
          </cell>
          <cell r="G250" t="str">
            <v>2020-03-31</v>
          </cell>
          <cell r="H250">
            <v>52.38</v>
          </cell>
        </row>
        <row r="251">
          <cell r="E251" t="str">
            <v>涂清怡</v>
          </cell>
          <cell r="F251" t="e">
            <v>#N/A</v>
          </cell>
          <cell r="G251" t="str">
            <v>2020-03-31</v>
          </cell>
          <cell r="H251">
            <v>100</v>
          </cell>
        </row>
        <row r="252">
          <cell r="E252" t="str">
            <v>陈靖宇</v>
          </cell>
          <cell r="F252" t="e">
            <v>#N/A</v>
          </cell>
          <cell r="G252" t="str">
            <v>2020-03-31</v>
          </cell>
          <cell r="H252">
            <v>57.14</v>
          </cell>
        </row>
        <row r="253">
          <cell r="E253" t="str">
            <v>周爽杰</v>
          </cell>
          <cell r="F253" t="e">
            <v>#N/A</v>
          </cell>
          <cell r="G253" t="str">
            <v>2020-03-31</v>
          </cell>
          <cell r="H253">
            <v>80.95</v>
          </cell>
        </row>
        <row r="254">
          <cell r="E254" t="str">
            <v>吴恩熙</v>
          </cell>
          <cell r="F254" t="e">
            <v>#N/A</v>
          </cell>
          <cell r="G254" t="str">
            <v>2020-03-31</v>
          </cell>
          <cell r="H254">
            <v>66.66</v>
          </cell>
        </row>
        <row r="255">
          <cell r="E255" t="str">
            <v>周梓健</v>
          </cell>
          <cell r="F255" t="e">
            <v>#N/A</v>
          </cell>
          <cell r="G255" t="str">
            <v>2020-03-31</v>
          </cell>
          <cell r="H255">
            <v>23.8</v>
          </cell>
        </row>
        <row r="256">
          <cell r="E256" t="str">
            <v>周奕辰</v>
          </cell>
          <cell r="F256" t="str">
            <v>周奕辰</v>
          </cell>
          <cell r="G256" t="str">
            <v>2020-03-31</v>
          </cell>
          <cell r="H256">
            <v>100</v>
          </cell>
        </row>
        <row r="257">
          <cell r="E257" t="str">
            <v>吕振艺</v>
          </cell>
          <cell r="F257" t="e">
            <v>#N/A</v>
          </cell>
          <cell r="G257" t="str">
            <v>2020-03-31</v>
          </cell>
          <cell r="H257">
            <v>80.95</v>
          </cell>
        </row>
        <row r="258">
          <cell r="E258" t="str">
            <v>张家奇</v>
          </cell>
          <cell r="F258" t="str">
            <v>张家奇</v>
          </cell>
          <cell r="G258" t="str">
            <v>2020-03-31</v>
          </cell>
          <cell r="H258">
            <v>80.95</v>
          </cell>
        </row>
        <row r="259">
          <cell r="E259" t="str">
            <v>许成杰</v>
          </cell>
          <cell r="F259" t="e">
            <v>#N/A</v>
          </cell>
          <cell r="G259" t="str">
            <v>2020-03-31</v>
          </cell>
          <cell r="H259">
            <v>42.85</v>
          </cell>
        </row>
        <row r="260">
          <cell r="E260" t="str">
            <v>郭雨馨</v>
          </cell>
          <cell r="F260" t="e">
            <v>#N/A</v>
          </cell>
          <cell r="G260" t="str">
            <v>2020-03-31</v>
          </cell>
          <cell r="H260">
            <v>42.85</v>
          </cell>
        </row>
        <row r="261">
          <cell r="E261" t="e">
            <v>#N/A</v>
          </cell>
          <cell r="F261" t="e">
            <v>#N/A</v>
          </cell>
          <cell r="G261" t="str">
            <v>2020-03-31</v>
          </cell>
          <cell r="H261">
            <v>52.38</v>
          </cell>
        </row>
        <row r="262">
          <cell r="E262" t="str">
            <v>孙海诺</v>
          </cell>
          <cell r="F262" t="e">
            <v>#N/A</v>
          </cell>
          <cell r="G262" t="str">
            <v>2020-03-31</v>
          </cell>
          <cell r="H262">
            <v>23.8</v>
          </cell>
        </row>
        <row r="263">
          <cell r="E263" t="str">
            <v>陈家豪。</v>
          </cell>
          <cell r="F263" t="e">
            <v>#N/A</v>
          </cell>
          <cell r="G263" t="str">
            <v>2020-03-31</v>
          </cell>
          <cell r="H263">
            <v>9.52</v>
          </cell>
        </row>
        <row r="264">
          <cell r="E264" t="str">
            <v>杨子旗</v>
          </cell>
          <cell r="F264" t="e">
            <v>#N/A</v>
          </cell>
          <cell r="G264" t="str">
            <v>2020-03-31</v>
          </cell>
          <cell r="H264">
            <v>33.33</v>
          </cell>
        </row>
        <row r="265">
          <cell r="E265" t="str">
            <v>金梦蕊</v>
          </cell>
          <cell r="F265" t="e">
            <v>#N/A</v>
          </cell>
          <cell r="G265" t="str">
            <v>2020-03-31</v>
          </cell>
          <cell r="H265">
            <v>80.95</v>
          </cell>
        </row>
        <row r="266">
          <cell r="E266" t="str">
            <v>梁子怡</v>
          </cell>
          <cell r="F266" t="e">
            <v>#N/A</v>
          </cell>
          <cell r="G266" t="str">
            <v>2020-03-31</v>
          </cell>
          <cell r="H266">
            <v>47.61</v>
          </cell>
        </row>
        <row r="267">
          <cell r="E267" t="str">
            <v>门柯</v>
          </cell>
          <cell r="F267" t="e">
            <v>#N/A</v>
          </cell>
          <cell r="G267" t="str">
            <v>2020-03-31</v>
          </cell>
          <cell r="H267">
            <v>76.19</v>
          </cell>
        </row>
        <row r="268">
          <cell r="E268" t="str">
            <v>门柯</v>
          </cell>
          <cell r="F268" t="e">
            <v>#N/A</v>
          </cell>
          <cell r="G268" t="str">
            <v>2020-03-31</v>
          </cell>
          <cell r="H268">
            <v>90.47</v>
          </cell>
        </row>
        <row r="269">
          <cell r="E269" t="str">
            <v>朱雪甜</v>
          </cell>
          <cell r="F269" t="e">
            <v>#N/A</v>
          </cell>
          <cell r="G269" t="str">
            <v>2020-03-31</v>
          </cell>
          <cell r="H269">
            <v>23.8</v>
          </cell>
        </row>
        <row r="270">
          <cell r="E270" t="str">
            <v>江康奕</v>
          </cell>
          <cell r="F270" t="e">
            <v>#N/A</v>
          </cell>
          <cell r="G270" t="str">
            <v>2020-03-31</v>
          </cell>
          <cell r="H270">
            <v>19.04</v>
          </cell>
        </row>
        <row r="271">
          <cell r="E271" t="str">
            <v>黄蓦然</v>
          </cell>
          <cell r="F271" t="e">
            <v>#N/A</v>
          </cell>
          <cell r="G271" t="str">
            <v>2020-03-31</v>
          </cell>
          <cell r="H271">
            <v>52.38</v>
          </cell>
        </row>
        <row r="272">
          <cell r="E272" t="str">
            <v>高欣宜</v>
          </cell>
          <cell r="F272" t="e">
            <v>#N/A</v>
          </cell>
          <cell r="G272" t="str">
            <v>2020-03-31</v>
          </cell>
          <cell r="H272">
            <v>28.57</v>
          </cell>
        </row>
        <row r="273">
          <cell r="E273" t="str">
            <v>李心童</v>
          </cell>
          <cell r="F273" t="e">
            <v>#N/A</v>
          </cell>
          <cell r="G273" t="str">
            <v>2020-03-31</v>
          </cell>
          <cell r="H273">
            <v>57.14</v>
          </cell>
        </row>
        <row r="274">
          <cell r="E274" t="str">
            <v>王嘉媛</v>
          </cell>
          <cell r="F274" t="str">
            <v>王嘉媛</v>
          </cell>
          <cell r="G274" t="str">
            <v>2020-03-31</v>
          </cell>
          <cell r="H274">
            <v>47.61</v>
          </cell>
        </row>
        <row r="275">
          <cell r="E275" t="str">
            <v>屈海川</v>
          </cell>
          <cell r="F275" t="str">
            <v>屈海川</v>
          </cell>
          <cell r="G275" t="str">
            <v>2020-03-31</v>
          </cell>
          <cell r="H275">
            <v>52.38</v>
          </cell>
        </row>
        <row r="276">
          <cell r="E276" t="str">
            <v>李宇杰</v>
          </cell>
          <cell r="F276" t="e">
            <v>#N/A</v>
          </cell>
          <cell r="G276" t="str">
            <v>2020-03-31</v>
          </cell>
          <cell r="H276">
            <v>90.47</v>
          </cell>
        </row>
        <row r="277">
          <cell r="E277" t="str">
            <v>梁志豪</v>
          </cell>
          <cell r="F277" t="e">
            <v>#N/A</v>
          </cell>
          <cell r="G277" t="str">
            <v>2020-03-31</v>
          </cell>
          <cell r="H277">
            <v>14.28</v>
          </cell>
        </row>
        <row r="278">
          <cell r="E278" t="str">
            <v>包欣悦</v>
          </cell>
          <cell r="F278" t="e">
            <v>#N/A</v>
          </cell>
          <cell r="G278" t="str">
            <v>2020-03-31</v>
          </cell>
          <cell r="H278">
            <v>61.9</v>
          </cell>
        </row>
        <row r="279">
          <cell r="E279" t="str">
            <v>五五班李佳轩</v>
          </cell>
          <cell r="F279" t="e">
            <v>#N/A</v>
          </cell>
          <cell r="G279" t="str">
            <v>2020-03-31</v>
          </cell>
          <cell r="H279">
            <v>90.47</v>
          </cell>
        </row>
        <row r="280">
          <cell r="E280" t="str">
            <v>郭延瑞</v>
          </cell>
          <cell r="F280" t="e">
            <v>#N/A</v>
          </cell>
          <cell r="G280" t="str">
            <v>2020-03-31</v>
          </cell>
          <cell r="H280">
            <v>47.61</v>
          </cell>
        </row>
        <row r="281">
          <cell r="E281" t="str">
            <v>吴湘成</v>
          </cell>
          <cell r="F281" t="str">
            <v>吴湘成</v>
          </cell>
          <cell r="G281" t="str">
            <v>2020-03-31</v>
          </cell>
          <cell r="H281">
            <v>61.9</v>
          </cell>
        </row>
        <row r="282">
          <cell r="E282" t="str">
            <v>周梦雅</v>
          </cell>
          <cell r="F282" t="str">
            <v>周梦雅</v>
          </cell>
          <cell r="G282" t="str">
            <v>2020-03-31</v>
          </cell>
          <cell r="H282">
            <v>33.33</v>
          </cell>
        </row>
        <row r="283">
          <cell r="E283" t="str">
            <v>从曼琪</v>
          </cell>
          <cell r="F283" t="e">
            <v>#N/A</v>
          </cell>
          <cell r="G283" t="str">
            <v>2020-03-31</v>
          </cell>
          <cell r="H283">
            <v>71.42</v>
          </cell>
        </row>
        <row r="284">
          <cell r="E284" t="str">
            <v>李舒雅</v>
          </cell>
          <cell r="F284" t="e">
            <v>#N/A</v>
          </cell>
          <cell r="G284" t="str">
            <v>2020-03-31</v>
          </cell>
          <cell r="H284">
            <v>42.85</v>
          </cell>
        </row>
        <row r="285">
          <cell r="E285" t="str">
            <v>田凌菲</v>
          </cell>
          <cell r="F285" t="e">
            <v>#N/A</v>
          </cell>
          <cell r="G285" t="str">
            <v>2020-03-31</v>
          </cell>
          <cell r="H285">
            <v>90.47</v>
          </cell>
        </row>
        <row r="286">
          <cell r="E286" t="str">
            <v>钱惠阳</v>
          </cell>
          <cell r="F286" t="e">
            <v>#N/A</v>
          </cell>
          <cell r="G286" t="str">
            <v>2020-03-31</v>
          </cell>
          <cell r="H286">
            <v>28.57</v>
          </cell>
        </row>
        <row r="287">
          <cell r="E287" t="str">
            <v>梁海平</v>
          </cell>
          <cell r="F287" t="e">
            <v>#N/A</v>
          </cell>
          <cell r="G287" t="str">
            <v>2020-03-31</v>
          </cell>
          <cell r="H287">
            <v>23.8</v>
          </cell>
        </row>
        <row r="288">
          <cell r="E288" t="str">
            <v>李宇豪</v>
          </cell>
          <cell r="F288" t="e">
            <v>#N/A</v>
          </cell>
          <cell r="G288" t="str">
            <v>2020-03-31</v>
          </cell>
          <cell r="H288">
            <v>90.47</v>
          </cell>
        </row>
        <row r="289">
          <cell r="E289" t="str">
            <v>王世博</v>
          </cell>
          <cell r="F289" t="e">
            <v>#N/A</v>
          </cell>
          <cell r="G289" t="str">
            <v>2020-03-31</v>
          </cell>
          <cell r="H289">
            <v>76.19</v>
          </cell>
        </row>
        <row r="290">
          <cell r="E290" t="str">
            <v>王彬源</v>
          </cell>
          <cell r="F290" t="e">
            <v>#N/A</v>
          </cell>
          <cell r="G290" t="str">
            <v>2020-03-31</v>
          </cell>
          <cell r="H290">
            <v>57.14</v>
          </cell>
        </row>
        <row r="291">
          <cell r="E291" t="str">
            <v>江妙雪</v>
          </cell>
          <cell r="F291" t="e">
            <v>#N/A</v>
          </cell>
          <cell r="G291" t="str">
            <v>2020-03-31</v>
          </cell>
          <cell r="H291">
            <v>33.33</v>
          </cell>
        </row>
        <row r="292">
          <cell r="E292" t="str">
            <v>王欣怡</v>
          </cell>
          <cell r="F292" t="e">
            <v>#N/A</v>
          </cell>
          <cell r="G292" t="str">
            <v>2020-03-31</v>
          </cell>
          <cell r="H292">
            <v>66.66</v>
          </cell>
        </row>
        <row r="293">
          <cell r="E293" t="str">
            <v>刘浩轩</v>
          </cell>
          <cell r="F293" t="e">
            <v>#N/A</v>
          </cell>
          <cell r="G293" t="str">
            <v>2020-03-31</v>
          </cell>
          <cell r="H293">
            <v>52.38</v>
          </cell>
        </row>
        <row r="294">
          <cell r="E294" t="str">
            <v>王子航</v>
          </cell>
          <cell r="F294" t="e">
            <v>#N/A</v>
          </cell>
          <cell r="G294" t="str">
            <v>2020-03-31</v>
          </cell>
          <cell r="H294">
            <v>90.47</v>
          </cell>
        </row>
        <row r="295">
          <cell r="E295" t="str">
            <v>向依琳</v>
          </cell>
          <cell r="F295" t="e">
            <v>#N/A</v>
          </cell>
          <cell r="G295" t="str">
            <v>2020-03-31</v>
          </cell>
          <cell r="H295">
            <v>42.85</v>
          </cell>
        </row>
        <row r="296">
          <cell r="E296" t="str">
            <v>张俊豪</v>
          </cell>
          <cell r="F296" t="e">
            <v>#N/A</v>
          </cell>
          <cell r="G296" t="str">
            <v>2020-03-31</v>
          </cell>
          <cell r="H296">
            <v>47.61</v>
          </cell>
        </row>
        <row r="297">
          <cell r="E297" t="str">
            <v>黄嘉仪</v>
          </cell>
          <cell r="F297" t="e">
            <v>#N/A</v>
          </cell>
          <cell r="G297" t="str">
            <v>2020-03-31</v>
          </cell>
          <cell r="H297">
            <v>28.57</v>
          </cell>
        </row>
        <row r="298">
          <cell r="E298" t="str">
            <v>朱景轩</v>
          </cell>
          <cell r="F298" t="e">
            <v>#N/A</v>
          </cell>
          <cell r="G298" t="str">
            <v>2020-03-31</v>
          </cell>
          <cell r="H298">
            <v>52.38</v>
          </cell>
        </row>
        <row r="299">
          <cell r="E299" t="str">
            <v>刘东晨</v>
          </cell>
          <cell r="F299" t="e">
            <v>#N/A</v>
          </cell>
          <cell r="G299" t="str">
            <v>2020-03-31</v>
          </cell>
          <cell r="H299">
            <v>71.42</v>
          </cell>
        </row>
        <row r="300">
          <cell r="E300" t="str">
            <v>陈沫凡</v>
          </cell>
          <cell r="F300" t="e">
            <v>#N/A</v>
          </cell>
          <cell r="G300" t="str">
            <v>2020-03-31</v>
          </cell>
          <cell r="H300">
            <v>100</v>
          </cell>
        </row>
        <row r="301">
          <cell r="E301" t="str">
            <v>张硕磊</v>
          </cell>
          <cell r="F301" t="e">
            <v>#N/A</v>
          </cell>
          <cell r="G301" t="str">
            <v>2020-03-31</v>
          </cell>
          <cell r="H301">
            <v>76.19</v>
          </cell>
        </row>
        <row r="302">
          <cell r="E302" t="str">
            <v>彭峻熙</v>
          </cell>
          <cell r="F302" t="e">
            <v>#N/A</v>
          </cell>
          <cell r="G302" t="str">
            <v>2020-03-31</v>
          </cell>
          <cell r="H302">
            <v>85.71</v>
          </cell>
        </row>
        <row r="303">
          <cell r="E303" t="str">
            <v>陈沫晴</v>
          </cell>
          <cell r="F303" t="e">
            <v>#N/A</v>
          </cell>
          <cell r="G303" t="str">
            <v>2020-03-31</v>
          </cell>
          <cell r="H303">
            <v>100</v>
          </cell>
        </row>
        <row r="304">
          <cell r="E304" t="str">
            <v>张景涛</v>
          </cell>
          <cell r="F304" t="e">
            <v>#N/A</v>
          </cell>
          <cell r="G304" t="str">
            <v>2020-03-31</v>
          </cell>
          <cell r="H304">
            <v>47.61</v>
          </cell>
        </row>
        <row r="305">
          <cell r="E305" t="str">
            <v>凤艳丽</v>
          </cell>
          <cell r="F305" t="str">
            <v>凤艳丽</v>
          </cell>
          <cell r="G305" t="str">
            <v>2020-03-31</v>
          </cell>
          <cell r="H305">
            <v>28.57</v>
          </cell>
        </row>
        <row r="306">
          <cell r="E306" t="str">
            <v>刘子豪</v>
          </cell>
          <cell r="F306" t="e">
            <v>#N/A</v>
          </cell>
          <cell r="G306" t="str">
            <v>2020-03-31</v>
          </cell>
          <cell r="H306">
            <v>76.19</v>
          </cell>
        </row>
        <row r="307">
          <cell r="E307" t="str">
            <v>王海诺</v>
          </cell>
          <cell r="F307" t="e">
            <v>#N/A</v>
          </cell>
          <cell r="G307" t="str">
            <v>2020-03-31</v>
          </cell>
          <cell r="H307">
            <v>61.9</v>
          </cell>
        </row>
        <row r="308">
          <cell r="E308" t="str">
            <v>何思怡</v>
          </cell>
          <cell r="F308" t="e">
            <v>#N/A</v>
          </cell>
          <cell r="G308" t="str">
            <v>2020-03-31</v>
          </cell>
          <cell r="H308">
            <v>47.61</v>
          </cell>
        </row>
        <row r="309">
          <cell r="E309" t="str">
            <v>周诗钥</v>
          </cell>
          <cell r="F309" t="str">
            <v>周诗钥</v>
          </cell>
          <cell r="G309" t="str">
            <v>2020-03-31</v>
          </cell>
          <cell r="H309">
            <v>42.85</v>
          </cell>
        </row>
        <row r="310">
          <cell r="E310" t="str">
            <v>李一冉</v>
          </cell>
          <cell r="F310" t="e">
            <v>#N/A</v>
          </cell>
          <cell r="G310" t="str">
            <v>2020-03-31</v>
          </cell>
          <cell r="H310">
            <v>38.09</v>
          </cell>
        </row>
        <row r="311">
          <cell r="E311" t="str">
            <v>刘冉</v>
          </cell>
          <cell r="F311" t="e">
            <v>#N/A</v>
          </cell>
          <cell r="G311" t="str">
            <v>2020-03-31</v>
          </cell>
          <cell r="H311">
            <v>76.19</v>
          </cell>
        </row>
        <row r="312">
          <cell r="E312" t="str">
            <v>黎姿</v>
          </cell>
          <cell r="F312" t="e">
            <v>#N/A</v>
          </cell>
          <cell r="G312" t="str">
            <v>2020-03-31</v>
          </cell>
          <cell r="H312">
            <v>80.95</v>
          </cell>
        </row>
        <row r="313">
          <cell r="E313" t="str">
            <v>周烨</v>
          </cell>
          <cell r="F313" t="e">
            <v>#N/A</v>
          </cell>
          <cell r="G313" t="str">
            <v>2020-03-31</v>
          </cell>
          <cell r="H313">
            <v>76.19</v>
          </cell>
        </row>
        <row r="314">
          <cell r="E314" t="str">
            <v>刘嘉乐</v>
          </cell>
          <cell r="F314" t="e">
            <v>#N/A</v>
          </cell>
          <cell r="G314" t="str">
            <v>2020-03-31</v>
          </cell>
          <cell r="H314">
            <v>14.28</v>
          </cell>
        </row>
        <row r="315">
          <cell r="E315" t="str">
            <v>李沁悦</v>
          </cell>
          <cell r="F315" t="e">
            <v>#N/A</v>
          </cell>
          <cell r="G315" t="str">
            <v>2020-03-31</v>
          </cell>
          <cell r="H315">
            <v>76.19</v>
          </cell>
        </row>
        <row r="316">
          <cell r="E316" t="str">
            <v>储建华</v>
          </cell>
          <cell r="F316" t="e">
            <v>#N/A</v>
          </cell>
          <cell r="G316" t="str">
            <v>2020-03-31</v>
          </cell>
          <cell r="H316">
            <v>57.14</v>
          </cell>
        </row>
        <row r="317">
          <cell r="E317" t="str">
            <v>曾可妍</v>
          </cell>
          <cell r="F317" t="e">
            <v>#N/A</v>
          </cell>
          <cell r="G317" t="str">
            <v>2020-03-31</v>
          </cell>
          <cell r="H317">
            <v>76.19</v>
          </cell>
        </row>
        <row r="318">
          <cell r="E318" t="str">
            <v>闵冠轩</v>
          </cell>
          <cell r="F318" t="e">
            <v>#N/A</v>
          </cell>
          <cell r="G318" t="str">
            <v>2020-03-31</v>
          </cell>
          <cell r="H318">
            <v>52.38</v>
          </cell>
        </row>
        <row r="319">
          <cell r="E319" t="str">
            <v>何齐影</v>
          </cell>
          <cell r="F319" t="e">
            <v>#N/A</v>
          </cell>
          <cell r="G319" t="str">
            <v>2020-03-31</v>
          </cell>
          <cell r="H319">
            <v>57.14</v>
          </cell>
        </row>
        <row r="320">
          <cell r="E320" t="str">
            <v>许露缘</v>
          </cell>
          <cell r="F320" t="e">
            <v>#N/A</v>
          </cell>
          <cell r="G320" t="str">
            <v>2020-03-31</v>
          </cell>
          <cell r="H320">
            <v>66.66</v>
          </cell>
        </row>
        <row r="321">
          <cell r="E321" t="str">
            <v>付家程</v>
          </cell>
          <cell r="F321" t="e">
            <v>#N/A</v>
          </cell>
          <cell r="G321" t="str">
            <v>2020-03-31</v>
          </cell>
          <cell r="H321">
            <v>19.04</v>
          </cell>
        </row>
        <row r="322">
          <cell r="E322" t="str">
            <v>张贤</v>
          </cell>
          <cell r="F322" t="e">
            <v>#N/A</v>
          </cell>
          <cell r="G322" t="str">
            <v>2020-03-31</v>
          </cell>
          <cell r="H322">
            <v>95.23</v>
          </cell>
        </row>
        <row r="323">
          <cell r="E323" t="str">
            <v>黄睿</v>
          </cell>
          <cell r="F323" t="e">
            <v>#N/A</v>
          </cell>
          <cell r="G323" t="str">
            <v>2020-03-31</v>
          </cell>
          <cell r="H323">
            <v>19.04</v>
          </cell>
        </row>
        <row r="324">
          <cell r="E324" t="str">
            <v>周晏</v>
          </cell>
          <cell r="F324" t="e">
            <v>#N/A</v>
          </cell>
          <cell r="G324" t="str">
            <v>2020-03-31</v>
          </cell>
          <cell r="H324">
            <v>71.42</v>
          </cell>
        </row>
        <row r="325">
          <cell r="E325" t="str">
            <v>马勇</v>
          </cell>
          <cell r="F325" t="e">
            <v>#N/A</v>
          </cell>
          <cell r="G325" t="str">
            <v>2020-03-31</v>
          </cell>
          <cell r="H325">
            <v>57.14</v>
          </cell>
        </row>
        <row r="326">
          <cell r="E326" t="str">
            <v>林心茹</v>
          </cell>
          <cell r="F326" t="e">
            <v>#N/A</v>
          </cell>
          <cell r="G326" t="str">
            <v>2020-03-31</v>
          </cell>
          <cell r="H326">
            <v>38.09</v>
          </cell>
        </row>
        <row r="327">
          <cell r="E327" t="str">
            <v>王焜</v>
          </cell>
          <cell r="F327" t="e">
            <v>#N/A</v>
          </cell>
          <cell r="G327" t="str">
            <v>2020-03-31</v>
          </cell>
          <cell r="H327">
            <v>80.95</v>
          </cell>
        </row>
        <row r="328">
          <cell r="E328" t="str">
            <v>朱俊熙</v>
          </cell>
          <cell r="F328" t="e">
            <v>#N/A</v>
          </cell>
          <cell r="G328" t="str">
            <v>2020-03-31</v>
          </cell>
          <cell r="H328">
            <v>80.95</v>
          </cell>
        </row>
        <row r="329">
          <cell r="E329" t="str">
            <v>莫晨</v>
          </cell>
          <cell r="F329" t="e">
            <v>#N/A</v>
          </cell>
          <cell r="G329" t="str">
            <v>2020-03-31</v>
          </cell>
          <cell r="H329">
            <v>100</v>
          </cell>
        </row>
        <row r="330">
          <cell r="E330" t="str">
            <v>周奕琳</v>
          </cell>
          <cell r="F330" t="e">
            <v>#N/A</v>
          </cell>
          <cell r="G330" t="str">
            <v>2020-03-31</v>
          </cell>
          <cell r="H330">
            <v>23.8</v>
          </cell>
        </row>
        <row r="331">
          <cell r="E331" t="str">
            <v>卢璐</v>
          </cell>
          <cell r="F331" t="e">
            <v>#N/A</v>
          </cell>
          <cell r="G331" t="str">
            <v>2020-03-31</v>
          </cell>
          <cell r="H331">
            <v>47.61</v>
          </cell>
        </row>
        <row r="332">
          <cell r="E332" t="str">
            <v>刘子豪</v>
          </cell>
          <cell r="F332" t="e">
            <v>#N/A</v>
          </cell>
          <cell r="G332" t="str">
            <v>2020-03-31</v>
          </cell>
          <cell r="H332">
            <v>19.04</v>
          </cell>
        </row>
        <row r="333">
          <cell r="E333" t="str">
            <v>张懿</v>
          </cell>
          <cell r="F333" t="e">
            <v>#N/A</v>
          </cell>
          <cell r="G333" t="str">
            <v>2020-03-31</v>
          </cell>
          <cell r="H333">
            <v>95.23</v>
          </cell>
        </row>
        <row r="334">
          <cell r="E334" t="str">
            <v>陈语轩</v>
          </cell>
          <cell r="F334" t="str">
            <v>陈语轩</v>
          </cell>
          <cell r="G334" t="str">
            <v>2020-03-31</v>
          </cell>
          <cell r="H334">
            <v>61.9</v>
          </cell>
        </row>
        <row r="335">
          <cell r="E335" t="str">
            <v>桂浩楠</v>
          </cell>
          <cell r="F335" t="e">
            <v>#N/A</v>
          </cell>
          <cell r="G335" t="str">
            <v>2020-03-31</v>
          </cell>
          <cell r="H335">
            <v>66.66</v>
          </cell>
        </row>
        <row r="336">
          <cell r="E336" t="str">
            <v>刘雅婷</v>
          </cell>
          <cell r="F336" t="e">
            <v>#N/A</v>
          </cell>
          <cell r="G336" t="str">
            <v>2020-03-31</v>
          </cell>
          <cell r="H336">
            <v>85.71</v>
          </cell>
        </row>
        <row r="337">
          <cell r="E337" t="str">
            <v>郑海</v>
          </cell>
          <cell r="F337" t="str">
            <v>郑海</v>
          </cell>
          <cell r="G337" t="str">
            <v>2020-03-31</v>
          </cell>
          <cell r="H337">
            <v>57.14</v>
          </cell>
        </row>
        <row r="338">
          <cell r="E338" t="str">
            <v>卞怡乐</v>
          </cell>
          <cell r="F338" t="e">
            <v>#N/A</v>
          </cell>
          <cell r="G338" t="str">
            <v>2020-03-31</v>
          </cell>
          <cell r="H338">
            <v>28.57</v>
          </cell>
        </row>
        <row r="339">
          <cell r="E339" t="str">
            <v>汪文婷</v>
          </cell>
          <cell r="F339" t="e">
            <v>#N/A</v>
          </cell>
          <cell r="G339" t="str">
            <v>2020-03-31</v>
          </cell>
          <cell r="H339">
            <v>95.23</v>
          </cell>
        </row>
        <row r="340">
          <cell r="E340" t="str">
            <v>任金铭</v>
          </cell>
          <cell r="F340" t="e">
            <v>#N/A</v>
          </cell>
          <cell r="G340" t="str">
            <v>2020-03-31</v>
          </cell>
          <cell r="H340">
            <v>47.61</v>
          </cell>
        </row>
        <row r="341">
          <cell r="E341" t="str">
            <v>詹浩宇</v>
          </cell>
          <cell r="F341" t="e">
            <v>#N/A</v>
          </cell>
          <cell r="G341" t="str">
            <v>2020-03-31</v>
          </cell>
          <cell r="H341">
            <v>61.9</v>
          </cell>
        </row>
        <row r="342">
          <cell r="E342" t="str">
            <v>冯翔</v>
          </cell>
          <cell r="F342" t="e">
            <v>#N/A</v>
          </cell>
          <cell r="G342" t="str">
            <v>2020-03-31</v>
          </cell>
          <cell r="H342">
            <v>23.8</v>
          </cell>
        </row>
        <row r="343">
          <cell r="E343" t="str">
            <v>杨洋</v>
          </cell>
          <cell r="F343" t="e">
            <v>#N/A</v>
          </cell>
          <cell r="G343" t="str">
            <v>2020-03-31</v>
          </cell>
          <cell r="H343">
            <v>95.23</v>
          </cell>
        </row>
        <row r="344">
          <cell r="E344" t="str">
            <v>丁宇</v>
          </cell>
          <cell r="F344" t="str">
            <v>丁宇</v>
          </cell>
          <cell r="G344" t="str">
            <v>2020-03-31</v>
          </cell>
          <cell r="H344">
            <v>71.42</v>
          </cell>
        </row>
        <row r="345">
          <cell r="E345" t="str">
            <v>左逸俊</v>
          </cell>
          <cell r="F345" t="e">
            <v>#N/A</v>
          </cell>
          <cell r="G345" t="str">
            <v>2020-03-31</v>
          </cell>
          <cell r="H345">
            <v>33.33</v>
          </cell>
        </row>
        <row r="346">
          <cell r="E346" t="str">
            <v>王明皓</v>
          </cell>
          <cell r="F346" t="str">
            <v>王明皓</v>
          </cell>
          <cell r="G346" t="str">
            <v>2020-03-31</v>
          </cell>
          <cell r="H346">
            <v>19.04</v>
          </cell>
        </row>
        <row r="347">
          <cell r="E347" t="str">
            <v>吴宏韵</v>
          </cell>
          <cell r="F347" t="e">
            <v>#N/A</v>
          </cell>
          <cell r="G347" t="str">
            <v>2020-03-31</v>
          </cell>
          <cell r="H347">
            <v>28.57</v>
          </cell>
        </row>
        <row r="348">
          <cell r="E348" t="str">
            <v>王宇恒</v>
          </cell>
          <cell r="F348" t="str">
            <v>王宇恒</v>
          </cell>
          <cell r="G348" t="str">
            <v>2020-03-31</v>
          </cell>
          <cell r="H348">
            <v>95.23</v>
          </cell>
        </row>
        <row r="349">
          <cell r="E349" t="str">
            <v>吴宇辰</v>
          </cell>
          <cell r="F349" t="e">
            <v>#N/A</v>
          </cell>
          <cell r="G349" t="str">
            <v>2020-03-31</v>
          </cell>
          <cell r="H349">
            <v>76.19</v>
          </cell>
        </row>
        <row r="350">
          <cell r="E350" t="str">
            <v>李雅琪</v>
          </cell>
          <cell r="F350" t="e">
            <v>#N/A</v>
          </cell>
          <cell r="G350" t="str">
            <v>2020-03-31</v>
          </cell>
          <cell r="H350">
            <v>47.61</v>
          </cell>
        </row>
        <row r="351">
          <cell r="E351" t="str">
            <v>张思佳</v>
          </cell>
          <cell r="F351" t="e">
            <v>#N/A</v>
          </cell>
          <cell r="G351" t="str">
            <v>2020-03-31</v>
          </cell>
          <cell r="H351">
            <v>71.42</v>
          </cell>
        </row>
        <row r="352">
          <cell r="E352" t="str">
            <v>史方吉</v>
          </cell>
          <cell r="F352" t="e">
            <v>#N/A</v>
          </cell>
          <cell r="G352" t="str">
            <v>2020-03-31</v>
          </cell>
          <cell r="H352">
            <v>47.61</v>
          </cell>
        </row>
        <row r="353">
          <cell r="E353" t="str">
            <v>杨竣贻</v>
          </cell>
          <cell r="F353" t="str">
            <v>杨竣贻</v>
          </cell>
          <cell r="G353" t="str">
            <v>2020-03-31</v>
          </cell>
          <cell r="H353">
            <v>95.23</v>
          </cell>
        </row>
        <row r="354">
          <cell r="E354" t="str">
            <v>刘婷</v>
          </cell>
          <cell r="F354" t="e">
            <v>#N/A</v>
          </cell>
          <cell r="G354" t="str">
            <v>2020-03-31</v>
          </cell>
          <cell r="H354">
            <v>42.85</v>
          </cell>
        </row>
        <row r="355">
          <cell r="E355" t="str">
            <v>张思甜</v>
          </cell>
          <cell r="F355" t="e">
            <v>#N/A</v>
          </cell>
          <cell r="G355" t="str">
            <v>2020-03-31</v>
          </cell>
          <cell r="H355">
            <v>42.85</v>
          </cell>
        </row>
        <row r="356">
          <cell r="E356" t="str">
            <v>何梓瑄</v>
          </cell>
          <cell r="F356" t="e">
            <v>#N/A</v>
          </cell>
          <cell r="G356" t="str">
            <v>2020-03-31</v>
          </cell>
          <cell r="H356">
            <v>76.19</v>
          </cell>
        </row>
        <row r="357">
          <cell r="E357" t="str">
            <v>谢煜鹏</v>
          </cell>
          <cell r="F357" t="e">
            <v>#N/A</v>
          </cell>
          <cell r="G357" t="str">
            <v>2020-03-31</v>
          </cell>
          <cell r="H357">
            <v>61.9</v>
          </cell>
        </row>
        <row r="358">
          <cell r="E358" t="str">
            <v>张亚馨</v>
          </cell>
          <cell r="F358" t="e">
            <v>#N/A</v>
          </cell>
          <cell r="G358" t="str">
            <v>2020-03-31</v>
          </cell>
          <cell r="H358">
            <v>71.42</v>
          </cell>
        </row>
        <row r="359">
          <cell r="E359" t="str">
            <v>赵嫣然</v>
          </cell>
          <cell r="F359" t="e">
            <v>#N/A</v>
          </cell>
          <cell r="G359" t="str">
            <v>2020-03-31</v>
          </cell>
          <cell r="H359">
            <v>33.33</v>
          </cell>
        </row>
        <row r="360">
          <cell r="E360" t="str">
            <v>秦宇洋</v>
          </cell>
          <cell r="F360" t="e">
            <v>#N/A</v>
          </cell>
          <cell r="G360" t="str">
            <v>2020-03-31</v>
          </cell>
          <cell r="H360">
            <v>76.19</v>
          </cell>
        </row>
        <row r="361">
          <cell r="E361" t="str">
            <v>高祥瑞</v>
          </cell>
          <cell r="F361" t="e">
            <v>#N/A</v>
          </cell>
          <cell r="G361" t="str">
            <v>2020-03-31</v>
          </cell>
          <cell r="H361">
            <v>80.95</v>
          </cell>
        </row>
        <row r="362">
          <cell r="E362" t="str">
            <v>罗天泽</v>
          </cell>
          <cell r="F362" t="e">
            <v>#N/A</v>
          </cell>
          <cell r="G362" t="str">
            <v>2020-03-31</v>
          </cell>
          <cell r="H362">
            <v>66.66</v>
          </cell>
        </row>
        <row r="363">
          <cell r="E363" t="str">
            <v>晏宇翔</v>
          </cell>
          <cell r="F363" t="e">
            <v>#N/A</v>
          </cell>
          <cell r="G363" t="str">
            <v>2020-03-31</v>
          </cell>
          <cell r="H363">
            <v>9.52</v>
          </cell>
        </row>
        <row r="364">
          <cell r="E364" t="str">
            <v>宫世绮</v>
          </cell>
          <cell r="F364" t="e">
            <v>#N/A</v>
          </cell>
          <cell r="G364" t="str">
            <v>2020-03-31</v>
          </cell>
          <cell r="H364">
            <v>23.8</v>
          </cell>
        </row>
        <row r="365">
          <cell r="E365" t="str">
            <v>陆诗吟</v>
          </cell>
          <cell r="F365" t="e">
            <v>#N/A</v>
          </cell>
          <cell r="G365" t="str">
            <v>2020-03-31</v>
          </cell>
          <cell r="H365">
            <v>76.19</v>
          </cell>
        </row>
        <row r="366">
          <cell r="E366" t="str">
            <v>刘淑慧</v>
          </cell>
          <cell r="F366" t="e">
            <v>#N/A</v>
          </cell>
          <cell r="G366" t="str">
            <v>2020-03-31</v>
          </cell>
          <cell r="H366">
            <v>66.66</v>
          </cell>
        </row>
        <row r="367">
          <cell r="E367" t="str">
            <v>邓锦煜</v>
          </cell>
          <cell r="F367" t="e">
            <v>#N/A</v>
          </cell>
          <cell r="G367" t="str">
            <v>2020-03-31</v>
          </cell>
          <cell r="H367">
            <v>52.38</v>
          </cell>
        </row>
        <row r="368">
          <cell r="E368" t="str">
            <v>刘妍莹</v>
          </cell>
          <cell r="F368" t="e">
            <v>#N/A</v>
          </cell>
          <cell r="G368" t="str">
            <v>2020-03-31</v>
          </cell>
          <cell r="H368">
            <v>100</v>
          </cell>
        </row>
        <row r="369">
          <cell r="E369" t="str">
            <v>何逸宸</v>
          </cell>
          <cell r="F369" t="e">
            <v>#N/A</v>
          </cell>
          <cell r="G369" t="str">
            <v>2020-03-31</v>
          </cell>
          <cell r="H369">
            <v>85.71</v>
          </cell>
        </row>
        <row r="370">
          <cell r="E370" t="str">
            <v>高成祥</v>
          </cell>
          <cell r="F370" t="e">
            <v>#N/A</v>
          </cell>
          <cell r="G370" t="str">
            <v>2020-03-31</v>
          </cell>
          <cell r="H370">
            <v>23.8</v>
          </cell>
        </row>
        <row r="371">
          <cell r="E371" t="str">
            <v>蔡天宇</v>
          </cell>
          <cell r="F371" t="e">
            <v>#N/A</v>
          </cell>
          <cell r="G371" t="str">
            <v>2020-03-31</v>
          </cell>
          <cell r="H371">
            <v>9.52</v>
          </cell>
        </row>
        <row r="372">
          <cell r="E372" t="str">
            <v>徐杨</v>
          </cell>
          <cell r="F372" t="str">
            <v>徐杨</v>
          </cell>
          <cell r="G372" t="str">
            <v>2020-03-31</v>
          </cell>
          <cell r="H372">
            <v>19.04</v>
          </cell>
        </row>
        <row r="373">
          <cell r="E373" t="str">
            <v>王艾瑜</v>
          </cell>
          <cell r="F373" t="e">
            <v>#N/A</v>
          </cell>
          <cell r="G373" t="str">
            <v>2020-03-31</v>
          </cell>
          <cell r="H373">
            <v>76.19</v>
          </cell>
        </row>
        <row r="374">
          <cell r="E374" t="str">
            <v>马聪</v>
          </cell>
          <cell r="F374" t="e">
            <v>#N/A</v>
          </cell>
          <cell r="G374" t="str">
            <v>2020-03-31</v>
          </cell>
          <cell r="H374">
            <v>28.57</v>
          </cell>
        </row>
        <row r="375">
          <cell r="E375" t="str">
            <v>夏杰</v>
          </cell>
          <cell r="F375" t="str">
            <v>夏杰</v>
          </cell>
          <cell r="G375" t="str">
            <v>2020-03-31</v>
          </cell>
          <cell r="H375">
            <v>66.66</v>
          </cell>
        </row>
        <row r="376">
          <cell r="E376" t="str">
            <v>杨嘉宸</v>
          </cell>
          <cell r="F376" t="e">
            <v>#N/A</v>
          </cell>
          <cell r="G376" t="str">
            <v>2020-03-31</v>
          </cell>
          <cell r="H376">
            <v>33.33</v>
          </cell>
        </row>
        <row r="377">
          <cell r="E377" t="str">
            <v>宋恩赐</v>
          </cell>
          <cell r="F377" t="e">
            <v>#N/A</v>
          </cell>
          <cell r="G377" t="str">
            <v>2020-03-31</v>
          </cell>
          <cell r="H377">
            <v>28.57</v>
          </cell>
        </row>
        <row r="378">
          <cell r="E378" t="str">
            <v>刘妍莹</v>
          </cell>
          <cell r="F378" t="e">
            <v>#N/A</v>
          </cell>
          <cell r="G378" t="str">
            <v>2020-03-31</v>
          </cell>
          <cell r="H378">
            <v>100</v>
          </cell>
        </row>
        <row r="379">
          <cell r="E379" t="str">
            <v>王思麒</v>
          </cell>
          <cell r="F379" t="e">
            <v>#N/A</v>
          </cell>
          <cell r="G379" t="str">
            <v>2020-03-31</v>
          </cell>
          <cell r="H379">
            <v>23.8</v>
          </cell>
        </row>
        <row r="380">
          <cell r="E380" t="str">
            <v>史方祥</v>
          </cell>
          <cell r="F380" t="e">
            <v>#N/A</v>
          </cell>
          <cell r="G380" t="str">
            <v>2020-03-31</v>
          </cell>
          <cell r="H380">
            <v>66.66</v>
          </cell>
        </row>
        <row r="381">
          <cell r="E381" t="str">
            <v>曹嘉琪</v>
          </cell>
          <cell r="F381" t="e">
            <v>#N/A</v>
          </cell>
          <cell r="G381" t="str">
            <v>2020-03-31</v>
          </cell>
          <cell r="H381">
            <v>71.42</v>
          </cell>
        </row>
        <row r="382">
          <cell r="E382" t="str">
            <v>朱科强</v>
          </cell>
          <cell r="F382" t="e">
            <v>#N/A</v>
          </cell>
          <cell r="G382" t="str">
            <v>2020-03-31</v>
          </cell>
          <cell r="H382">
            <v>38.09</v>
          </cell>
        </row>
        <row r="383">
          <cell r="E383" t="str">
            <v>杨博睿</v>
          </cell>
          <cell r="F383" t="str">
            <v>杨博睿</v>
          </cell>
          <cell r="G383" t="str">
            <v>2020-03-31</v>
          </cell>
          <cell r="H383">
            <v>47.61</v>
          </cell>
        </row>
        <row r="384">
          <cell r="E384" t="str">
            <v>王英睿</v>
          </cell>
          <cell r="F384" t="e">
            <v>#N/A</v>
          </cell>
          <cell r="G384" t="str">
            <v>2020-03-31</v>
          </cell>
          <cell r="H384">
            <v>38.09</v>
          </cell>
        </row>
        <row r="385">
          <cell r="E385" t="str">
            <v>徐岩松</v>
          </cell>
          <cell r="F385" t="e">
            <v>#N/A</v>
          </cell>
          <cell r="G385" t="str">
            <v>2020-03-31</v>
          </cell>
          <cell r="H385">
            <v>14.28</v>
          </cell>
        </row>
        <row r="386">
          <cell r="E386" t="str">
            <v>徐娇</v>
          </cell>
          <cell r="F386" t="e">
            <v>#N/A</v>
          </cell>
          <cell r="G386" t="str">
            <v>2020-03-31</v>
          </cell>
          <cell r="H386">
            <v>38.09</v>
          </cell>
        </row>
        <row r="387">
          <cell r="E387" t="str">
            <v>申晴</v>
          </cell>
          <cell r="F387" t="e">
            <v>#N/A</v>
          </cell>
          <cell r="G387" t="str">
            <v>2020-03-31</v>
          </cell>
          <cell r="H387">
            <v>33.33</v>
          </cell>
        </row>
        <row r="388">
          <cell r="E388" t="str">
            <v>孟文</v>
          </cell>
          <cell r="F388" t="e">
            <v>#N/A</v>
          </cell>
          <cell r="G388" t="str">
            <v>2020-03-31</v>
          </cell>
          <cell r="H388">
            <v>90.47</v>
          </cell>
        </row>
        <row r="389">
          <cell r="E389" t="str">
            <v>朱琪悦</v>
          </cell>
          <cell r="F389" t="e">
            <v>#N/A</v>
          </cell>
          <cell r="G389" t="str">
            <v>2020-03-31</v>
          </cell>
          <cell r="H389">
            <v>61.9</v>
          </cell>
        </row>
        <row r="390">
          <cell r="E390" t="str">
            <v>张盛堂</v>
          </cell>
          <cell r="F390" t="str">
            <v>张盛堂</v>
          </cell>
          <cell r="G390" t="str">
            <v>2020-03-31</v>
          </cell>
          <cell r="H390">
            <v>57.14</v>
          </cell>
        </row>
        <row r="391">
          <cell r="E391" t="str">
            <v>胡舒姿</v>
          </cell>
          <cell r="F391" t="e">
            <v>#N/A</v>
          </cell>
          <cell r="G391" t="str">
            <v>2020-03-31</v>
          </cell>
          <cell r="H391">
            <v>57.14</v>
          </cell>
        </row>
        <row r="392">
          <cell r="E392" t="str">
            <v>刘玲梦晗</v>
          </cell>
          <cell r="F392" t="e">
            <v>#N/A</v>
          </cell>
          <cell r="G392" t="str">
            <v>2020-03-31</v>
          </cell>
          <cell r="H392">
            <v>80.95</v>
          </cell>
        </row>
        <row r="393">
          <cell r="E393" t="str">
            <v>熊心语</v>
          </cell>
          <cell r="F393" t="e">
            <v>#N/A</v>
          </cell>
          <cell r="G393" t="str">
            <v>2020-03-31</v>
          </cell>
          <cell r="H393">
            <v>71.42</v>
          </cell>
        </row>
        <row r="394">
          <cell r="E394" t="str">
            <v>汪俊杰</v>
          </cell>
          <cell r="F394" t="e">
            <v>#N/A</v>
          </cell>
          <cell r="G394" t="str">
            <v>2020-03-31</v>
          </cell>
          <cell r="H394">
            <v>100</v>
          </cell>
        </row>
        <row r="395">
          <cell r="E395" t="str">
            <v>周涛</v>
          </cell>
          <cell r="F395" t="e">
            <v>#N/A</v>
          </cell>
          <cell r="G395" t="str">
            <v>2020-03-31</v>
          </cell>
          <cell r="H395">
            <v>19.04</v>
          </cell>
        </row>
        <row r="396">
          <cell r="E396" t="e">
            <v>#N/A</v>
          </cell>
          <cell r="F396" t="e">
            <v>#N/A</v>
          </cell>
          <cell r="G396" t="str">
            <v>2020-03-31</v>
          </cell>
          <cell r="H396">
            <v>61.9</v>
          </cell>
        </row>
        <row r="397">
          <cell r="E397" t="str">
            <v>李泽成</v>
          </cell>
          <cell r="F397" t="e">
            <v>#N/A</v>
          </cell>
          <cell r="G397" t="str">
            <v>2020-03-31</v>
          </cell>
          <cell r="H397">
            <v>61.9</v>
          </cell>
        </row>
        <row r="398">
          <cell r="E398" t="str">
            <v>赵梓涵</v>
          </cell>
          <cell r="F398" t="e">
            <v>#N/A</v>
          </cell>
          <cell r="G398" t="str">
            <v>2020-03-31</v>
          </cell>
          <cell r="H398">
            <v>23.8</v>
          </cell>
        </row>
        <row r="399">
          <cell r="E399" t="str">
            <v>刘轩诚</v>
          </cell>
          <cell r="F399" t="e">
            <v>#N/A</v>
          </cell>
          <cell r="G399" t="str">
            <v>2020-03-31</v>
          </cell>
          <cell r="H399">
            <v>52.38</v>
          </cell>
        </row>
        <row r="400">
          <cell r="E400" t="str">
            <v>孔令启</v>
          </cell>
          <cell r="F400" t="e">
            <v>#N/A</v>
          </cell>
          <cell r="G400" t="str">
            <v>2020-03-31</v>
          </cell>
          <cell r="H400">
            <v>80.95</v>
          </cell>
        </row>
        <row r="401">
          <cell r="E401" t="str">
            <v>柏子琪</v>
          </cell>
          <cell r="F401" t="e">
            <v>#N/A</v>
          </cell>
          <cell r="G401" t="str">
            <v>2020-03-31</v>
          </cell>
          <cell r="H401">
            <v>23.8</v>
          </cell>
        </row>
        <row r="402">
          <cell r="E402" t="str">
            <v>谢心怡</v>
          </cell>
          <cell r="F402" t="e">
            <v>#N/A</v>
          </cell>
          <cell r="G402" t="str">
            <v>2020-03-31</v>
          </cell>
          <cell r="H402">
            <v>80.95</v>
          </cell>
        </row>
        <row r="403">
          <cell r="E403" t="str">
            <v>胡杨庆</v>
          </cell>
          <cell r="F403" t="e">
            <v>#N/A</v>
          </cell>
          <cell r="G403" t="str">
            <v>2020-03-31</v>
          </cell>
          <cell r="H403">
            <v>95.23</v>
          </cell>
        </row>
        <row r="404">
          <cell r="E404" t="str">
            <v>巩事成</v>
          </cell>
          <cell r="F404" t="e">
            <v>#N/A</v>
          </cell>
          <cell r="G404" t="str">
            <v>2020-03-31</v>
          </cell>
          <cell r="H404">
            <v>14.28</v>
          </cell>
        </row>
        <row r="405">
          <cell r="E405" t="str">
            <v>王子豪</v>
          </cell>
          <cell r="F405" t="e">
            <v>#N/A</v>
          </cell>
          <cell r="G405" t="str">
            <v>2020-03-31</v>
          </cell>
          <cell r="H405">
            <v>38.09</v>
          </cell>
        </row>
        <row r="406">
          <cell r="E406" t="str">
            <v>王敖南</v>
          </cell>
          <cell r="F406" t="str">
            <v>王敖南</v>
          </cell>
          <cell r="G406" t="str">
            <v>2020-03-31</v>
          </cell>
          <cell r="H406">
            <v>28.57</v>
          </cell>
        </row>
        <row r="407">
          <cell r="E407" t="str">
            <v>凡雨</v>
          </cell>
          <cell r="F407" t="e">
            <v>#N/A</v>
          </cell>
          <cell r="G407" t="str">
            <v>2020-03-31</v>
          </cell>
          <cell r="H407">
            <v>66.66</v>
          </cell>
        </row>
        <row r="408">
          <cell r="E408" t="str">
            <v>你是大傻逼</v>
          </cell>
          <cell r="F408" t="e">
            <v>#N/A</v>
          </cell>
          <cell r="G408" t="str">
            <v>2020-03-31</v>
          </cell>
          <cell r="H408">
            <v>71.42</v>
          </cell>
        </row>
        <row r="409">
          <cell r="E409" t="str">
            <v>马治豪</v>
          </cell>
          <cell r="F409" t="e">
            <v>#N/A</v>
          </cell>
          <cell r="G409" t="str">
            <v>2020-03-31</v>
          </cell>
          <cell r="H409">
            <v>47.61</v>
          </cell>
        </row>
        <row r="410">
          <cell r="E410" t="str">
            <v>吴萍</v>
          </cell>
          <cell r="F410" t="e">
            <v>#N/A</v>
          </cell>
          <cell r="G410" t="str">
            <v>2020-03-31</v>
          </cell>
          <cell r="H410">
            <v>28.57</v>
          </cell>
        </row>
        <row r="411">
          <cell r="E411" t="str">
            <v>宋雅文</v>
          </cell>
          <cell r="F411" t="e">
            <v>#N/A</v>
          </cell>
          <cell r="G411" t="str">
            <v>2020-03-31</v>
          </cell>
          <cell r="H411">
            <v>66.66</v>
          </cell>
        </row>
        <row r="412">
          <cell r="E412" t="str">
            <v>宋易洋</v>
          </cell>
          <cell r="F412" t="e">
            <v>#N/A</v>
          </cell>
          <cell r="G412" t="str">
            <v>2020-03-31</v>
          </cell>
          <cell r="H412">
            <v>76.19</v>
          </cell>
        </row>
        <row r="413">
          <cell r="E413" t="str">
            <v>张雨泽</v>
          </cell>
          <cell r="F413" t="e">
            <v>#N/A</v>
          </cell>
          <cell r="G413" t="str">
            <v>2020-03-31</v>
          </cell>
          <cell r="H413">
            <v>52.38</v>
          </cell>
        </row>
        <row r="414">
          <cell r="E414" t="str">
            <v>乔继宇</v>
          </cell>
          <cell r="F414" t="e">
            <v>#N/A</v>
          </cell>
          <cell r="G414" t="str">
            <v>2020-03-31</v>
          </cell>
          <cell r="H414">
            <v>100</v>
          </cell>
        </row>
        <row r="415">
          <cell r="E415" t="str">
            <v>张浩宇</v>
          </cell>
          <cell r="F415" t="e">
            <v>#N/A</v>
          </cell>
          <cell r="G415" t="str">
            <v>2020-03-31</v>
          </cell>
          <cell r="H415">
            <v>100</v>
          </cell>
        </row>
        <row r="416">
          <cell r="E416" t="str">
            <v>吴悦</v>
          </cell>
          <cell r="F416" t="str">
            <v>吴悦</v>
          </cell>
          <cell r="G416" t="str">
            <v>2020-03-31</v>
          </cell>
          <cell r="H416">
            <v>90.47</v>
          </cell>
        </row>
        <row r="417">
          <cell r="E417" t="str">
            <v>赵仔嫣</v>
          </cell>
          <cell r="F417" t="e">
            <v>#N/A</v>
          </cell>
          <cell r="G417" t="str">
            <v>2020-03-31</v>
          </cell>
          <cell r="H417">
            <v>71.42</v>
          </cell>
        </row>
        <row r="418">
          <cell r="E418" t="str">
            <v>彭珊珊</v>
          </cell>
          <cell r="F418" t="e">
            <v>#N/A</v>
          </cell>
          <cell r="G418" t="str">
            <v>2020-03-31</v>
          </cell>
          <cell r="H418">
            <v>42.85</v>
          </cell>
        </row>
        <row r="419">
          <cell r="E419" t="str">
            <v>刁欣冉</v>
          </cell>
          <cell r="F419" t="e">
            <v>#N/A</v>
          </cell>
          <cell r="G419" t="str">
            <v>2020-03-31</v>
          </cell>
          <cell r="H419">
            <v>47.61</v>
          </cell>
        </row>
        <row r="420">
          <cell r="E420" t="str">
            <v>张涵瑞</v>
          </cell>
          <cell r="F420" t="e">
            <v>#N/A</v>
          </cell>
          <cell r="G420" t="str">
            <v>2020-03-31</v>
          </cell>
          <cell r="H420">
            <v>90.47</v>
          </cell>
        </row>
        <row r="421">
          <cell r="E421" t="str">
            <v>张文彦</v>
          </cell>
          <cell r="F421" t="e">
            <v>#N/A</v>
          </cell>
          <cell r="G421" t="str">
            <v>2020-03-31</v>
          </cell>
          <cell r="H421">
            <v>57.14</v>
          </cell>
        </row>
        <row r="422">
          <cell r="E422" t="str">
            <v>顾婷雨</v>
          </cell>
          <cell r="F422" t="e">
            <v>#N/A</v>
          </cell>
          <cell r="G422" t="str">
            <v>2020-03-31</v>
          </cell>
          <cell r="H422">
            <v>47.61</v>
          </cell>
        </row>
        <row r="423">
          <cell r="E423" t="str">
            <v>黄彤辉</v>
          </cell>
          <cell r="F423" t="e">
            <v>#N/A</v>
          </cell>
          <cell r="G423" t="str">
            <v>2020-03-31</v>
          </cell>
          <cell r="H423">
            <v>33.33</v>
          </cell>
        </row>
        <row r="424">
          <cell r="E424" t="str">
            <v>高雅娣和高尚捷</v>
          </cell>
          <cell r="F424" t="e">
            <v>#N/A</v>
          </cell>
          <cell r="G424" t="str">
            <v>2020-03-31</v>
          </cell>
          <cell r="H424">
            <v>47.61</v>
          </cell>
        </row>
        <row r="425">
          <cell r="E425" t="str">
            <v>郭静雪</v>
          </cell>
          <cell r="F425" t="str">
            <v>郭静雪</v>
          </cell>
          <cell r="G425" t="str">
            <v>2020-03-31</v>
          </cell>
          <cell r="H425">
            <v>71.42</v>
          </cell>
        </row>
        <row r="426">
          <cell r="E426" t="str">
            <v>俞俐朵</v>
          </cell>
          <cell r="F426" t="e">
            <v>#N/A</v>
          </cell>
          <cell r="G426" t="str">
            <v>2020-03-31</v>
          </cell>
          <cell r="H426">
            <v>80.95</v>
          </cell>
        </row>
        <row r="427">
          <cell r="E427" t="str">
            <v>刘瑾</v>
          </cell>
          <cell r="F427" t="e">
            <v>#N/A</v>
          </cell>
          <cell r="G427" t="str">
            <v>2020-03-31</v>
          </cell>
          <cell r="H427">
            <v>38.09</v>
          </cell>
        </row>
        <row r="428">
          <cell r="E428" t="str">
            <v>王铭浩</v>
          </cell>
          <cell r="F428" t="e">
            <v>#N/A</v>
          </cell>
          <cell r="G428" t="str">
            <v>2020-03-31</v>
          </cell>
          <cell r="H428">
            <v>42.85</v>
          </cell>
        </row>
        <row r="429">
          <cell r="E429" t="str">
            <v>陆梦琪</v>
          </cell>
          <cell r="F429" t="e">
            <v>#N/A</v>
          </cell>
          <cell r="G429" t="str">
            <v>2020-03-31</v>
          </cell>
          <cell r="H429">
            <v>57.14</v>
          </cell>
        </row>
        <row r="430">
          <cell r="E430" t="str">
            <v>佘芯茹</v>
          </cell>
          <cell r="F430" t="e">
            <v>#N/A</v>
          </cell>
          <cell r="G430" t="str">
            <v>2020-03-31</v>
          </cell>
          <cell r="H430">
            <v>47.61</v>
          </cell>
        </row>
        <row r="431">
          <cell r="E431" t="str">
            <v>史博慧</v>
          </cell>
          <cell r="F431" t="e">
            <v>#N/A</v>
          </cell>
          <cell r="G431" t="str">
            <v>2020-03-31</v>
          </cell>
          <cell r="H431">
            <v>66.66</v>
          </cell>
        </row>
        <row r="432">
          <cell r="E432" t="str">
            <v>俞子涵</v>
          </cell>
          <cell r="F432" t="e">
            <v>#N/A</v>
          </cell>
          <cell r="G432" t="str">
            <v>2020-03-31</v>
          </cell>
          <cell r="H432">
            <v>85.71</v>
          </cell>
        </row>
        <row r="433">
          <cell r="E433" t="str">
            <v>张梦涵</v>
          </cell>
          <cell r="F433" t="e">
            <v>#N/A</v>
          </cell>
          <cell r="G433" t="str">
            <v>2020-03-31</v>
          </cell>
          <cell r="H433">
            <v>80.95</v>
          </cell>
        </row>
        <row r="434">
          <cell r="E434" t="str">
            <v>刘叶</v>
          </cell>
          <cell r="F434" t="str">
            <v>刘叶</v>
          </cell>
          <cell r="G434" t="str">
            <v>2020-03-31</v>
          </cell>
          <cell r="H434">
            <v>76.19</v>
          </cell>
        </row>
        <row r="435">
          <cell r="E435" t="str">
            <v>葛庆</v>
          </cell>
          <cell r="F435" t="e">
            <v>#N/A</v>
          </cell>
          <cell r="G435" t="str">
            <v>2020-03-31</v>
          </cell>
          <cell r="H435">
            <v>38.09</v>
          </cell>
        </row>
        <row r="436">
          <cell r="E436" t="str">
            <v>张程</v>
          </cell>
          <cell r="F436" t="e">
            <v>#N/A</v>
          </cell>
          <cell r="G436" t="str">
            <v>2020-03-31</v>
          </cell>
          <cell r="H436">
            <v>57.14</v>
          </cell>
        </row>
        <row r="437">
          <cell r="E437" t="str">
            <v>吴悠</v>
          </cell>
          <cell r="F437" t="str">
            <v>吴悠</v>
          </cell>
          <cell r="G437" t="str">
            <v>2020-03-31</v>
          </cell>
          <cell r="H437">
            <v>57.14</v>
          </cell>
        </row>
        <row r="438">
          <cell r="E438" t="str">
            <v>陈晓春</v>
          </cell>
          <cell r="F438" t="str">
            <v>陈晓春</v>
          </cell>
          <cell r="G438" t="str">
            <v>2020-03-31</v>
          </cell>
          <cell r="H438">
            <v>66.66</v>
          </cell>
        </row>
        <row r="439">
          <cell r="E439" t="str">
            <v>蔡天宇</v>
          </cell>
          <cell r="F439" t="e">
            <v>#N/A</v>
          </cell>
          <cell r="G439" t="str">
            <v>2020-03-31</v>
          </cell>
          <cell r="H439">
            <v>38.09</v>
          </cell>
        </row>
        <row r="440">
          <cell r="E440" t="str">
            <v>宋誉航</v>
          </cell>
          <cell r="F440" t="e">
            <v>#N/A</v>
          </cell>
          <cell r="G440" t="str">
            <v>2020-03-31</v>
          </cell>
          <cell r="H440">
            <v>80.95</v>
          </cell>
        </row>
        <row r="441">
          <cell r="E441" t="str">
            <v>秦丰</v>
          </cell>
          <cell r="F441" t="e">
            <v>#N/A</v>
          </cell>
          <cell r="G441" t="str">
            <v>2020-03-31</v>
          </cell>
          <cell r="H441">
            <v>47.61</v>
          </cell>
        </row>
        <row r="442">
          <cell r="E442" t="str">
            <v>孙翔宇</v>
          </cell>
          <cell r="F442" t="e">
            <v>#N/A</v>
          </cell>
          <cell r="G442" t="str">
            <v>2020-03-31</v>
          </cell>
          <cell r="H442">
            <v>95.23</v>
          </cell>
        </row>
        <row r="443">
          <cell r="E443" t="str">
            <v>屈婉萩</v>
          </cell>
          <cell r="F443" t="e">
            <v>#N/A</v>
          </cell>
          <cell r="G443" t="str">
            <v>2020-03-31</v>
          </cell>
          <cell r="H443">
            <v>57.14</v>
          </cell>
        </row>
        <row r="444">
          <cell r="E444" t="str">
            <v>杨海博</v>
          </cell>
          <cell r="F444" t="e">
            <v>#N/A</v>
          </cell>
          <cell r="G444" t="str">
            <v>2020-03-31</v>
          </cell>
          <cell r="H444">
            <v>23.8</v>
          </cell>
        </row>
        <row r="445">
          <cell r="E445" t="str">
            <v>聂绍宇</v>
          </cell>
          <cell r="F445" t="str">
            <v>聂绍宇</v>
          </cell>
          <cell r="G445" t="str">
            <v>2020-03-31</v>
          </cell>
          <cell r="H445">
            <v>9.52</v>
          </cell>
        </row>
        <row r="446">
          <cell r="E446" t="str">
            <v>张梓涵</v>
          </cell>
          <cell r="F446" t="str">
            <v>张梓涵</v>
          </cell>
          <cell r="G446" t="str">
            <v>2020-03-31</v>
          </cell>
          <cell r="H446">
            <v>100</v>
          </cell>
        </row>
        <row r="447">
          <cell r="E447" t="str">
            <v>安琦</v>
          </cell>
          <cell r="F447" t="e">
            <v>#N/A</v>
          </cell>
          <cell r="G447" t="str">
            <v>2020-03-31</v>
          </cell>
          <cell r="H447">
            <v>28.57</v>
          </cell>
        </row>
        <row r="448">
          <cell r="E448" t="str">
            <v>凌雪</v>
          </cell>
          <cell r="F448" t="e">
            <v>#N/A</v>
          </cell>
          <cell r="G448" t="str">
            <v>2020-03-31</v>
          </cell>
          <cell r="H448">
            <v>76.19</v>
          </cell>
        </row>
        <row r="449">
          <cell r="E449" t="str">
            <v>李昱辰</v>
          </cell>
          <cell r="F449" t="e">
            <v>#N/A</v>
          </cell>
          <cell r="G449" t="str">
            <v>2020-03-31</v>
          </cell>
          <cell r="H449">
            <v>80.95</v>
          </cell>
        </row>
        <row r="450">
          <cell r="E450" t="str">
            <v>王昱涵</v>
          </cell>
          <cell r="F450" t="e">
            <v>#N/A</v>
          </cell>
          <cell r="G450" t="str">
            <v>2020-03-31</v>
          </cell>
          <cell r="H450">
            <v>76.19</v>
          </cell>
        </row>
        <row r="451">
          <cell r="E451" t="e">
            <v>#N/A</v>
          </cell>
          <cell r="F451" t="e">
            <v>#N/A</v>
          </cell>
          <cell r="G451" t="str">
            <v>2020-03-31</v>
          </cell>
          <cell r="H451">
            <v>71.42</v>
          </cell>
        </row>
        <row r="452">
          <cell r="E452" t="str">
            <v>龚一航</v>
          </cell>
          <cell r="F452" t="e">
            <v>#N/A</v>
          </cell>
          <cell r="G452" t="str">
            <v>2020-03-31</v>
          </cell>
          <cell r="H452">
            <v>61.9</v>
          </cell>
        </row>
        <row r="453">
          <cell r="E453" t="str">
            <v>吕荣凯</v>
          </cell>
          <cell r="F453" t="e">
            <v>#N/A</v>
          </cell>
          <cell r="G453" t="str">
            <v>2020-03-31</v>
          </cell>
          <cell r="H453">
            <v>14.28</v>
          </cell>
        </row>
        <row r="454">
          <cell r="E454" t="str">
            <v>徐石</v>
          </cell>
          <cell r="F454" t="e">
            <v>#N/A</v>
          </cell>
          <cell r="G454" t="str">
            <v>2020-03-31</v>
          </cell>
          <cell r="H454">
            <v>19.04</v>
          </cell>
        </row>
        <row r="455">
          <cell r="E455" t="str">
            <v>孙晔</v>
          </cell>
          <cell r="F455" t="e">
            <v>#N/A</v>
          </cell>
          <cell r="G455" t="str">
            <v>2020-03-31</v>
          </cell>
          <cell r="H455">
            <v>42.85</v>
          </cell>
        </row>
        <row r="456">
          <cell r="E456" t="str">
            <v>宋子乐</v>
          </cell>
          <cell r="F456" t="str">
            <v>宋子乐</v>
          </cell>
          <cell r="G456" t="str">
            <v>2020-03-31</v>
          </cell>
          <cell r="H456">
            <v>80.95</v>
          </cell>
        </row>
        <row r="457">
          <cell r="E457" t="str">
            <v>张宇</v>
          </cell>
          <cell r="F457" t="e">
            <v>#N/A</v>
          </cell>
          <cell r="G457" t="str">
            <v>2020-03-31</v>
          </cell>
          <cell r="H457">
            <v>71.42</v>
          </cell>
        </row>
        <row r="458">
          <cell r="E458" t="str">
            <v>林之同</v>
          </cell>
          <cell r="F458" t="e">
            <v>#N/A</v>
          </cell>
          <cell r="G458" t="str">
            <v>2020-03-31</v>
          </cell>
          <cell r="H458">
            <v>90.47</v>
          </cell>
        </row>
        <row r="459">
          <cell r="E459" t="str">
            <v>李家豪</v>
          </cell>
          <cell r="F459" t="e">
            <v>#N/A</v>
          </cell>
          <cell r="G459" t="str">
            <v>2020-03-31</v>
          </cell>
          <cell r="H459">
            <v>19.04</v>
          </cell>
        </row>
        <row r="460">
          <cell r="E460" t="str">
            <v>杨汧淳</v>
          </cell>
          <cell r="F460" t="e">
            <v>#N/A</v>
          </cell>
          <cell r="G460" t="str">
            <v>2020-03-31</v>
          </cell>
          <cell r="H460">
            <v>66.66</v>
          </cell>
        </row>
        <row r="461">
          <cell r="E461" t="str">
            <v>.乔心语</v>
          </cell>
          <cell r="F461" t="e">
            <v>#N/A</v>
          </cell>
          <cell r="G461" t="str">
            <v>2020-03-31</v>
          </cell>
          <cell r="H461">
            <v>33.33</v>
          </cell>
        </row>
        <row r="462">
          <cell r="E462" t="str">
            <v>李德勇</v>
          </cell>
          <cell r="F462" t="e">
            <v>#N/A</v>
          </cell>
          <cell r="G462" t="str">
            <v>2020-03-31</v>
          </cell>
          <cell r="H462">
            <v>23.8</v>
          </cell>
        </row>
        <row r="463">
          <cell r="E463" t="str">
            <v>邵语珊</v>
          </cell>
          <cell r="F463" t="e">
            <v>#N/A</v>
          </cell>
          <cell r="G463" t="str">
            <v>2020-03-31</v>
          </cell>
          <cell r="H463">
            <v>57.14</v>
          </cell>
        </row>
        <row r="464">
          <cell r="E464" t="str">
            <v>何秉轩</v>
          </cell>
          <cell r="F464" t="e">
            <v>#N/A</v>
          </cell>
          <cell r="G464" t="str">
            <v>2020-03-31</v>
          </cell>
          <cell r="H464">
            <v>4.76</v>
          </cell>
        </row>
        <row r="465">
          <cell r="E465" t="str">
            <v>付智祺</v>
          </cell>
          <cell r="F465" t="e">
            <v>#N/A</v>
          </cell>
          <cell r="G465" t="str">
            <v>2020-03-31</v>
          </cell>
          <cell r="H465">
            <v>71.42</v>
          </cell>
        </row>
        <row r="466">
          <cell r="E466" t="str">
            <v>张懿涵</v>
          </cell>
          <cell r="F466" t="e">
            <v>#N/A</v>
          </cell>
          <cell r="G466" t="str">
            <v>2020-03-31</v>
          </cell>
          <cell r="H466">
            <v>57.14</v>
          </cell>
        </row>
        <row r="467">
          <cell r="E467" t="str">
            <v>梁政瑞</v>
          </cell>
          <cell r="F467" t="e">
            <v>#N/A</v>
          </cell>
          <cell r="G467" t="str">
            <v>2020-03-31</v>
          </cell>
          <cell r="H467">
            <v>61.9</v>
          </cell>
        </row>
        <row r="468">
          <cell r="E468" t="e">
            <v>#N/A</v>
          </cell>
          <cell r="F468" t="e">
            <v>#N/A</v>
          </cell>
          <cell r="G468" t="str">
            <v>2020-03-31</v>
          </cell>
          <cell r="H468">
            <v>95.23</v>
          </cell>
        </row>
        <row r="469">
          <cell r="E469" t="str">
            <v>洪世茹</v>
          </cell>
          <cell r="F469" t="str">
            <v>洪世茹</v>
          </cell>
          <cell r="G469" t="str">
            <v>2020-03-31</v>
          </cell>
          <cell r="H469">
            <v>71.42</v>
          </cell>
        </row>
        <row r="470">
          <cell r="E470" t="str">
            <v>许薏婷</v>
          </cell>
          <cell r="F470" t="e">
            <v>#N/A</v>
          </cell>
          <cell r="G470" t="str">
            <v>2020-03-31</v>
          </cell>
          <cell r="H470">
            <v>80.95</v>
          </cell>
        </row>
        <row r="471">
          <cell r="E471" t="str">
            <v>霍晨远</v>
          </cell>
          <cell r="F471" t="e">
            <v>#N/A</v>
          </cell>
          <cell r="G471" t="str">
            <v>2020-03-31</v>
          </cell>
          <cell r="H471">
            <v>85.71</v>
          </cell>
        </row>
        <row r="472">
          <cell r="E472" t="str">
            <v>班宇彤</v>
          </cell>
          <cell r="F472" t="e">
            <v>#N/A</v>
          </cell>
          <cell r="G472" t="str">
            <v>2020-03-31</v>
          </cell>
          <cell r="H472">
            <v>85.71</v>
          </cell>
        </row>
        <row r="473">
          <cell r="E473" t="str">
            <v>李海宸</v>
          </cell>
          <cell r="F473" t="e">
            <v>#N/A</v>
          </cell>
          <cell r="G473" t="str">
            <v>2020-03-31</v>
          </cell>
          <cell r="H473">
            <v>85.71</v>
          </cell>
        </row>
        <row r="474">
          <cell r="E474" t="str">
            <v>沈厚栋</v>
          </cell>
          <cell r="F474" t="e">
            <v>#N/A</v>
          </cell>
          <cell r="G474" t="str">
            <v>2020-03-31</v>
          </cell>
          <cell r="H474">
            <v>76.19</v>
          </cell>
        </row>
        <row r="475">
          <cell r="E475" t="str">
            <v>陈佳怡</v>
          </cell>
          <cell r="F475" t="e">
            <v>#N/A</v>
          </cell>
          <cell r="G475" t="str">
            <v>2020-03-31</v>
          </cell>
          <cell r="H475">
            <v>47.61</v>
          </cell>
        </row>
        <row r="476">
          <cell r="E476" t="str">
            <v>曾可妍</v>
          </cell>
          <cell r="F476" t="e">
            <v>#N/A</v>
          </cell>
          <cell r="G476" t="str">
            <v>2020-03-31</v>
          </cell>
          <cell r="H476">
            <v>85.71</v>
          </cell>
        </row>
        <row r="477">
          <cell r="E477" t="str">
            <v>施龙腾</v>
          </cell>
          <cell r="F477" t="e">
            <v>#N/A</v>
          </cell>
          <cell r="G477" t="str">
            <v>2020-03-31</v>
          </cell>
          <cell r="H477">
            <v>52.38</v>
          </cell>
        </row>
        <row r="478">
          <cell r="E478" t="str">
            <v>张雨辰</v>
          </cell>
          <cell r="F478" t="e">
            <v>#N/A</v>
          </cell>
          <cell r="G478" t="str">
            <v>2020-03-31</v>
          </cell>
          <cell r="H478">
            <v>14.28</v>
          </cell>
        </row>
        <row r="479">
          <cell r="E479" t="str">
            <v>汪雨萱</v>
          </cell>
          <cell r="F479" t="e">
            <v>#N/A</v>
          </cell>
          <cell r="G479" t="str">
            <v>2020-03-31</v>
          </cell>
          <cell r="H479">
            <v>9.52</v>
          </cell>
        </row>
        <row r="480">
          <cell r="E480" t="str">
            <v>李欣怡</v>
          </cell>
          <cell r="F480" t="e">
            <v>#N/A</v>
          </cell>
          <cell r="G480" t="str">
            <v>2020-03-31</v>
          </cell>
          <cell r="H480">
            <v>66.66</v>
          </cell>
        </row>
        <row r="481">
          <cell r="E481" t="str">
            <v>耿红艳。</v>
          </cell>
          <cell r="F481" t="e">
            <v>#N/A</v>
          </cell>
          <cell r="G481" t="str">
            <v>2020-03-31</v>
          </cell>
          <cell r="H481">
            <v>33.33</v>
          </cell>
        </row>
        <row r="482">
          <cell r="E482" t="str">
            <v>张萱</v>
          </cell>
          <cell r="F482" t="e">
            <v>#N/A</v>
          </cell>
          <cell r="G482" t="str">
            <v>2020-03-31</v>
          </cell>
          <cell r="H482">
            <v>38.09</v>
          </cell>
        </row>
        <row r="483">
          <cell r="E483" t="str">
            <v>邹峻熙</v>
          </cell>
          <cell r="F483" t="e">
            <v>#N/A</v>
          </cell>
          <cell r="G483" t="str">
            <v>2020-03-31</v>
          </cell>
          <cell r="H483">
            <v>76.19</v>
          </cell>
        </row>
        <row r="484">
          <cell r="E484" t="str">
            <v>黄晓蕊</v>
          </cell>
          <cell r="F484" t="e">
            <v>#N/A</v>
          </cell>
          <cell r="G484" t="str">
            <v>2020-03-31</v>
          </cell>
          <cell r="H484">
            <v>57.14</v>
          </cell>
        </row>
        <row r="485">
          <cell r="E485" t="str">
            <v>陈心怡</v>
          </cell>
          <cell r="F485" t="e">
            <v>#N/A</v>
          </cell>
          <cell r="G485" t="str">
            <v>2020-03-31</v>
          </cell>
          <cell r="H485">
            <v>28.57</v>
          </cell>
        </row>
        <row r="486">
          <cell r="E486" t="str">
            <v>李紫嫣</v>
          </cell>
          <cell r="F486" t="e">
            <v>#N/A</v>
          </cell>
          <cell r="G486" t="str">
            <v>2020-03-31</v>
          </cell>
          <cell r="H486">
            <v>76.19</v>
          </cell>
        </row>
        <row r="487">
          <cell r="E487" t="str">
            <v>徐梦琪</v>
          </cell>
          <cell r="F487" t="e">
            <v>#N/A</v>
          </cell>
          <cell r="G487" t="str">
            <v>2020-03-31</v>
          </cell>
          <cell r="H487">
            <v>28.57</v>
          </cell>
        </row>
        <row r="488">
          <cell r="E488" t="str">
            <v>栗赫</v>
          </cell>
          <cell r="F488" t="e">
            <v>#N/A</v>
          </cell>
          <cell r="G488" t="str">
            <v>2020-03-31</v>
          </cell>
          <cell r="H488">
            <v>33.33</v>
          </cell>
        </row>
        <row r="489">
          <cell r="E489" t="str">
            <v>白浩翔</v>
          </cell>
          <cell r="F489" t="e">
            <v>#N/A</v>
          </cell>
          <cell r="G489" t="str">
            <v>2020-03-31</v>
          </cell>
          <cell r="H489">
            <v>33.33</v>
          </cell>
        </row>
        <row r="490">
          <cell r="E490" t="str">
            <v>孟海赟</v>
          </cell>
          <cell r="F490" t="e">
            <v>#N/A</v>
          </cell>
          <cell r="G490" t="str">
            <v>2020-03-31</v>
          </cell>
          <cell r="H490">
            <v>71.42</v>
          </cell>
        </row>
        <row r="491">
          <cell r="E491" t="str">
            <v>夏伟泽</v>
          </cell>
          <cell r="F491" t="e">
            <v>#N/A</v>
          </cell>
          <cell r="G491" t="str">
            <v>2020-03-31</v>
          </cell>
          <cell r="H491">
            <v>52.38</v>
          </cell>
        </row>
        <row r="492">
          <cell r="E492" t="str">
            <v>李思绮</v>
          </cell>
          <cell r="F492" t="str">
            <v>李思绮</v>
          </cell>
          <cell r="G492" t="str">
            <v>2020-03-31</v>
          </cell>
          <cell r="H492">
            <v>85.71</v>
          </cell>
        </row>
        <row r="493">
          <cell r="E493" t="str">
            <v>刘君浩</v>
          </cell>
          <cell r="F493" t="e">
            <v>#N/A</v>
          </cell>
          <cell r="G493" t="str">
            <v>2020-03-31</v>
          </cell>
          <cell r="H493">
            <v>85.71</v>
          </cell>
        </row>
        <row r="494">
          <cell r="E494" t="str">
            <v>陈一丹</v>
          </cell>
          <cell r="F494" t="e">
            <v>#N/A</v>
          </cell>
          <cell r="G494" t="str">
            <v>2020-03-31</v>
          </cell>
          <cell r="H494">
            <v>100</v>
          </cell>
        </row>
        <row r="495">
          <cell r="E495" t="str">
            <v>姜馨馨</v>
          </cell>
          <cell r="F495" t="e">
            <v>#N/A</v>
          </cell>
          <cell r="G495" t="str">
            <v>2020-03-31</v>
          </cell>
          <cell r="H495">
            <v>85.71</v>
          </cell>
        </row>
        <row r="496">
          <cell r="E496" t="str">
            <v>黄俊伟</v>
          </cell>
          <cell r="F496" t="e">
            <v>#N/A</v>
          </cell>
          <cell r="G496" t="str">
            <v>2020-03-31</v>
          </cell>
          <cell r="H496">
            <v>23.8</v>
          </cell>
        </row>
        <row r="497">
          <cell r="E497" t="str">
            <v>李月涵</v>
          </cell>
          <cell r="F497" t="e">
            <v>#N/A</v>
          </cell>
          <cell r="G497" t="str">
            <v>2020-03-31</v>
          </cell>
          <cell r="H497">
            <v>47.61</v>
          </cell>
        </row>
        <row r="498">
          <cell r="E498" t="str">
            <v>路语涵</v>
          </cell>
          <cell r="F498" t="str">
            <v>路语涵</v>
          </cell>
          <cell r="G498" t="str">
            <v>2020-03-31</v>
          </cell>
          <cell r="H498">
            <v>100</v>
          </cell>
        </row>
        <row r="499">
          <cell r="E499" t="e">
            <v>#N/A</v>
          </cell>
          <cell r="F499" t="e">
            <v>#N/A</v>
          </cell>
          <cell r="G499" t="str">
            <v>2020-03-31</v>
          </cell>
          <cell r="H499">
            <v>95.23</v>
          </cell>
        </row>
        <row r="500">
          <cell r="E500" t="str">
            <v>刘含宇</v>
          </cell>
          <cell r="F500" t="e">
            <v>#N/A</v>
          </cell>
          <cell r="G500" t="str">
            <v>2020-03-31</v>
          </cell>
          <cell r="H500">
            <v>47.61</v>
          </cell>
        </row>
        <row r="501">
          <cell r="E501" t="str">
            <v>龚雨彤</v>
          </cell>
          <cell r="F501" t="e">
            <v>#N/A</v>
          </cell>
          <cell r="G501" t="str">
            <v>2020-03-31</v>
          </cell>
          <cell r="H501">
            <v>38.09</v>
          </cell>
        </row>
        <row r="502">
          <cell r="E502" t="str">
            <v>何晨曦</v>
          </cell>
          <cell r="F502" t="e">
            <v>#N/A</v>
          </cell>
          <cell r="G502" t="str">
            <v>2020-03-31</v>
          </cell>
          <cell r="H502">
            <v>19.04</v>
          </cell>
        </row>
        <row r="503">
          <cell r="E503" t="str">
            <v>毛海杰</v>
          </cell>
          <cell r="F503" t="e">
            <v>#N/A</v>
          </cell>
          <cell r="G503" t="str">
            <v>2020-03-31</v>
          </cell>
          <cell r="H503">
            <v>33.33</v>
          </cell>
        </row>
        <row r="504">
          <cell r="E504" t="str">
            <v>奥云塔娜</v>
          </cell>
          <cell r="F504" t="e">
            <v>#N/A</v>
          </cell>
          <cell r="G504" t="str">
            <v>2020-03-31</v>
          </cell>
          <cell r="H504">
            <v>76.19</v>
          </cell>
        </row>
        <row r="505">
          <cell r="E505" t="str">
            <v>王诗语</v>
          </cell>
          <cell r="F505" t="e">
            <v>#N/A</v>
          </cell>
          <cell r="G505" t="str">
            <v>2020-03-31</v>
          </cell>
          <cell r="H505">
            <v>38.09</v>
          </cell>
        </row>
        <row r="506">
          <cell r="E506" t="str">
            <v>戴雨萱</v>
          </cell>
          <cell r="F506" t="e">
            <v>#N/A</v>
          </cell>
          <cell r="G506" t="str">
            <v>2020-03-31</v>
          </cell>
          <cell r="H506">
            <v>61.9</v>
          </cell>
        </row>
        <row r="507">
          <cell r="E507" t="str">
            <v>项梓霖</v>
          </cell>
          <cell r="F507" t="e">
            <v>#N/A</v>
          </cell>
          <cell r="G507" t="str">
            <v>2020-03-31</v>
          </cell>
          <cell r="H507">
            <v>95.23</v>
          </cell>
        </row>
        <row r="508">
          <cell r="E508" t="str">
            <v>骆梦希</v>
          </cell>
          <cell r="F508" t="e">
            <v>#N/A</v>
          </cell>
          <cell r="G508" t="str">
            <v>2020-03-31</v>
          </cell>
          <cell r="H508">
            <v>90.47</v>
          </cell>
        </row>
        <row r="509">
          <cell r="E509" t="str">
            <v>张博少</v>
          </cell>
          <cell r="F509" t="e">
            <v>#N/A</v>
          </cell>
          <cell r="G509" t="str">
            <v>2020-03-31</v>
          </cell>
          <cell r="H509">
            <v>52.38</v>
          </cell>
        </row>
        <row r="510">
          <cell r="E510" t="str">
            <v>吴建成</v>
          </cell>
          <cell r="F510" t="e">
            <v>#N/A</v>
          </cell>
          <cell r="G510" t="str">
            <v>2020-03-31</v>
          </cell>
          <cell r="H510">
            <v>38.09</v>
          </cell>
        </row>
        <row r="511">
          <cell r="E511" t="str">
            <v>刘荣沁</v>
          </cell>
          <cell r="F511" t="e">
            <v>#N/A</v>
          </cell>
          <cell r="G511" t="str">
            <v>2020-03-31</v>
          </cell>
          <cell r="H511">
            <v>57.14</v>
          </cell>
        </row>
        <row r="512">
          <cell r="E512" t="str">
            <v>戚德全</v>
          </cell>
          <cell r="F512" t="e">
            <v>#N/A</v>
          </cell>
          <cell r="G512" t="str">
            <v>2020-03-31</v>
          </cell>
          <cell r="H512">
            <v>66.66</v>
          </cell>
        </row>
        <row r="513">
          <cell r="E513" t="str">
            <v>吉英俊</v>
          </cell>
          <cell r="F513" t="str">
            <v>吉英俊</v>
          </cell>
          <cell r="G513" t="str">
            <v>2020-03-31</v>
          </cell>
          <cell r="H513">
            <v>95.23</v>
          </cell>
        </row>
        <row r="514">
          <cell r="E514" t="str">
            <v>肖宇</v>
          </cell>
          <cell r="F514" t="e">
            <v>#N/A</v>
          </cell>
          <cell r="G514" t="str">
            <v>2020-03-31</v>
          </cell>
          <cell r="H514">
            <v>28.57</v>
          </cell>
        </row>
        <row r="515">
          <cell r="E515" t="str">
            <v>赵雨馨</v>
          </cell>
          <cell r="F515" t="e">
            <v>#N/A</v>
          </cell>
          <cell r="G515" t="str">
            <v>2020-03-31</v>
          </cell>
          <cell r="H515">
            <v>80.95</v>
          </cell>
        </row>
        <row r="516">
          <cell r="E516" t="str">
            <v>毛海森</v>
          </cell>
          <cell r="F516" t="e">
            <v>#N/A</v>
          </cell>
          <cell r="G516" t="str">
            <v>2020-03-31</v>
          </cell>
          <cell r="H516">
            <v>14.28</v>
          </cell>
        </row>
        <row r="517">
          <cell r="E517" t="str">
            <v>魏心怡</v>
          </cell>
          <cell r="F517" t="e">
            <v>#N/A</v>
          </cell>
          <cell r="G517" t="str">
            <v>2020-03-31</v>
          </cell>
          <cell r="H517">
            <v>80.95</v>
          </cell>
        </row>
        <row r="518">
          <cell r="E518" t="str">
            <v>周文昊</v>
          </cell>
          <cell r="F518" t="e">
            <v>#N/A</v>
          </cell>
          <cell r="G518" t="str">
            <v>2020-03-31</v>
          </cell>
          <cell r="H518">
            <v>57.14</v>
          </cell>
        </row>
        <row r="519">
          <cell r="E519" t="str">
            <v>廖佳琪</v>
          </cell>
          <cell r="F519" t="str">
            <v>廖佳琪</v>
          </cell>
          <cell r="G519" t="str">
            <v>2020-03-31</v>
          </cell>
          <cell r="H519">
            <v>71.42</v>
          </cell>
        </row>
        <row r="520">
          <cell r="E520" t="str">
            <v>颜世博</v>
          </cell>
          <cell r="F520" t="e">
            <v>#N/A</v>
          </cell>
          <cell r="G520" t="str">
            <v>2020-03-31</v>
          </cell>
          <cell r="H520">
            <v>66.66</v>
          </cell>
        </row>
        <row r="521">
          <cell r="E521" t="str">
            <v>吴琪琪</v>
          </cell>
          <cell r="F521" t="e">
            <v>#N/A</v>
          </cell>
          <cell r="G521" t="str">
            <v>2020-03-31</v>
          </cell>
          <cell r="H521">
            <v>90.47</v>
          </cell>
        </row>
        <row r="522">
          <cell r="E522" t="str">
            <v>陈蕊</v>
          </cell>
          <cell r="F522" t="e">
            <v>#N/A</v>
          </cell>
          <cell r="G522" t="str">
            <v>2020-03-31</v>
          </cell>
          <cell r="H522">
            <v>28.57</v>
          </cell>
        </row>
        <row r="523">
          <cell r="E523" t="str">
            <v>方俊杰</v>
          </cell>
          <cell r="F523" t="e">
            <v>#N/A</v>
          </cell>
          <cell r="G523" t="str">
            <v>2020-03-31</v>
          </cell>
          <cell r="H523">
            <v>71.42</v>
          </cell>
        </row>
        <row r="524">
          <cell r="E524" t="str">
            <v>刘云飞扬</v>
          </cell>
          <cell r="F524" t="e">
            <v>#N/A</v>
          </cell>
          <cell r="G524" t="str">
            <v>2020-03-31</v>
          </cell>
          <cell r="H524">
            <v>85.71</v>
          </cell>
        </row>
        <row r="525">
          <cell r="E525" t="str">
            <v>杨沪宝</v>
          </cell>
          <cell r="F525" t="e">
            <v>#N/A</v>
          </cell>
          <cell r="G525" t="str">
            <v>2020-03-31</v>
          </cell>
          <cell r="H525">
            <v>23.8</v>
          </cell>
        </row>
        <row r="526">
          <cell r="E526" t="str">
            <v>卓悦</v>
          </cell>
          <cell r="F526" t="e">
            <v>#N/A</v>
          </cell>
          <cell r="G526" t="str">
            <v>2020-03-31</v>
          </cell>
          <cell r="H526">
            <v>76.19</v>
          </cell>
        </row>
        <row r="527">
          <cell r="E527" t="str">
            <v>朱叶</v>
          </cell>
          <cell r="F527" t="e">
            <v>#N/A</v>
          </cell>
          <cell r="G527" t="str">
            <v>2020-03-31</v>
          </cell>
          <cell r="H527">
            <v>57.14</v>
          </cell>
        </row>
        <row r="528">
          <cell r="E528" t="str">
            <v>范浩然</v>
          </cell>
          <cell r="F528" t="e">
            <v>#N/A</v>
          </cell>
          <cell r="G528" t="str">
            <v>2020-03-31</v>
          </cell>
          <cell r="H528">
            <v>95.23</v>
          </cell>
        </row>
        <row r="529">
          <cell r="E529" t="str">
            <v>娄宇阳</v>
          </cell>
          <cell r="F529" t="e">
            <v>#N/A</v>
          </cell>
          <cell r="G529" t="str">
            <v>2020-03-31</v>
          </cell>
          <cell r="H529">
            <v>76.19</v>
          </cell>
        </row>
        <row r="530">
          <cell r="E530" t="str">
            <v>朱康硕</v>
          </cell>
          <cell r="F530" t="e">
            <v>#N/A</v>
          </cell>
          <cell r="G530" t="str">
            <v>2020-03-31</v>
          </cell>
          <cell r="H530">
            <v>61.9</v>
          </cell>
        </row>
        <row r="531">
          <cell r="E531" t="str">
            <v>洪琳</v>
          </cell>
          <cell r="F531" t="e">
            <v>#N/A</v>
          </cell>
          <cell r="G531" t="str">
            <v>2020-03-31</v>
          </cell>
          <cell r="H531">
            <v>100</v>
          </cell>
        </row>
        <row r="532">
          <cell r="E532" t="str">
            <v>蔡天宇</v>
          </cell>
          <cell r="F532" t="e">
            <v>#N/A</v>
          </cell>
          <cell r="G532" t="str">
            <v>2020-03-31</v>
          </cell>
          <cell r="H532">
            <v>14.28</v>
          </cell>
        </row>
        <row r="533">
          <cell r="E533" t="str">
            <v>刘祥宇</v>
          </cell>
          <cell r="F533" t="str">
            <v>刘祥宇</v>
          </cell>
          <cell r="G533" t="str">
            <v>2020-03-31</v>
          </cell>
          <cell r="H533">
            <v>19.04</v>
          </cell>
        </row>
        <row r="534">
          <cell r="E534" t="str">
            <v>邢楠茜</v>
          </cell>
          <cell r="F534" t="e">
            <v>#N/A</v>
          </cell>
          <cell r="G534" t="str">
            <v>2020-03-31</v>
          </cell>
          <cell r="H534">
            <v>66.66</v>
          </cell>
        </row>
        <row r="535">
          <cell r="E535" t="str">
            <v>陈欣昊</v>
          </cell>
          <cell r="F535" t="e">
            <v>#N/A</v>
          </cell>
          <cell r="G535" t="str">
            <v>2020-03-31</v>
          </cell>
          <cell r="H535">
            <v>38.09</v>
          </cell>
        </row>
        <row r="536">
          <cell r="E536" t="str">
            <v>刘佳雯</v>
          </cell>
          <cell r="F536" t="e">
            <v>#N/A</v>
          </cell>
          <cell r="G536" t="str">
            <v>2020-03-31</v>
          </cell>
          <cell r="H536">
            <v>66.66</v>
          </cell>
        </row>
        <row r="537">
          <cell r="E537" t="str">
            <v>鲍嬿翔</v>
          </cell>
          <cell r="F537" t="e">
            <v>#N/A</v>
          </cell>
          <cell r="G537" t="str">
            <v>2020-03-31</v>
          </cell>
          <cell r="H537">
            <v>100</v>
          </cell>
        </row>
        <row r="538">
          <cell r="E538" t="str">
            <v>黄世耿</v>
          </cell>
          <cell r="F538" t="e">
            <v>#N/A</v>
          </cell>
          <cell r="G538" t="str">
            <v>2020-03-31</v>
          </cell>
          <cell r="H538">
            <v>61.9</v>
          </cell>
        </row>
        <row r="539">
          <cell r="E539" t="str">
            <v>吴俊毅</v>
          </cell>
          <cell r="F539" t="e">
            <v>#N/A</v>
          </cell>
          <cell r="G539" t="str">
            <v>2020-03-31</v>
          </cell>
          <cell r="H539">
            <v>33.33</v>
          </cell>
        </row>
        <row r="540">
          <cell r="E540" t="str">
            <v>时政鑫</v>
          </cell>
          <cell r="F540" t="e">
            <v>#N/A</v>
          </cell>
          <cell r="G540" t="str">
            <v>2020-03-31</v>
          </cell>
          <cell r="H540">
            <v>38.09</v>
          </cell>
        </row>
        <row r="541">
          <cell r="E541" t="str">
            <v>赵煜洁</v>
          </cell>
          <cell r="F541" t="e">
            <v>#N/A</v>
          </cell>
          <cell r="G541" t="str">
            <v>2020-03-31</v>
          </cell>
          <cell r="H541">
            <v>100</v>
          </cell>
        </row>
        <row r="542">
          <cell r="E542" t="str">
            <v>吴皓轩</v>
          </cell>
          <cell r="F542" t="e">
            <v>#N/A</v>
          </cell>
          <cell r="G542" t="str">
            <v>2020-03-31</v>
          </cell>
          <cell r="H542">
            <v>57.14</v>
          </cell>
        </row>
        <row r="543">
          <cell r="E543" t="str">
            <v>张悦</v>
          </cell>
          <cell r="F543" t="e">
            <v>#N/A</v>
          </cell>
          <cell r="G543" t="str">
            <v>2020-03-31</v>
          </cell>
          <cell r="H543">
            <v>42.85</v>
          </cell>
        </row>
        <row r="544">
          <cell r="E544" t="str">
            <v>罗雨薇</v>
          </cell>
          <cell r="F544" t="e">
            <v>#N/A</v>
          </cell>
          <cell r="G544" t="str">
            <v>2020-03-31</v>
          </cell>
          <cell r="H544">
            <v>80.95</v>
          </cell>
        </row>
        <row r="545">
          <cell r="E545" t="e">
            <v>#N/A</v>
          </cell>
          <cell r="F545" t="e">
            <v>#N/A</v>
          </cell>
          <cell r="G545" t="str">
            <v>2020-03-31</v>
          </cell>
          <cell r="H545">
            <v>61.9</v>
          </cell>
        </row>
        <row r="546">
          <cell r="E546" t="str">
            <v>吴林如</v>
          </cell>
          <cell r="F546" t="e">
            <v>#N/A</v>
          </cell>
          <cell r="G546" t="str">
            <v>2020-03-31</v>
          </cell>
          <cell r="H546">
            <v>85.71</v>
          </cell>
        </row>
        <row r="547">
          <cell r="E547" t="str">
            <v>张心辰</v>
          </cell>
          <cell r="F547" t="e">
            <v>#N/A</v>
          </cell>
          <cell r="G547" t="str">
            <v>2020-03-31</v>
          </cell>
          <cell r="H547">
            <v>71.42</v>
          </cell>
        </row>
        <row r="548">
          <cell r="E548" t="str">
            <v>陈伟鑫</v>
          </cell>
          <cell r="F548" t="e">
            <v>#N/A</v>
          </cell>
          <cell r="G548" t="str">
            <v>2020-03-31</v>
          </cell>
          <cell r="H548">
            <v>66.66</v>
          </cell>
        </row>
        <row r="549">
          <cell r="E549" t="str">
            <v>谢靖</v>
          </cell>
          <cell r="F549" t="e">
            <v>#N/A</v>
          </cell>
          <cell r="G549" t="str">
            <v>2020-03-31</v>
          </cell>
          <cell r="H549">
            <v>38.09</v>
          </cell>
        </row>
        <row r="550">
          <cell r="E550" t="str">
            <v>郭毅华</v>
          </cell>
          <cell r="F550" t="e">
            <v>#N/A</v>
          </cell>
          <cell r="G550" t="str">
            <v>2020-03-31</v>
          </cell>
          <cell r="H550">
            <v>76.19</v>
          </cell>
        </row>
        <row r="551">
          <cell r="E551" t="str">
            <v>陈海毅</v>
          </cell>
          <cell r="F551" t="e">
            <v>#N/A</v>
          </cell>
          <cell r="G551" t="str">
            <v>2020-03-31</v>
          </cell>
          <cell r="H551">
            <v>66.66</v>
          </cell>
        </row>
        <row r="552">
          <cell r="E552" t="str">
            <v>唐语欣</v>
          </cell>
          <cell r="F552" t="e">
            <v>#N/A</v>
          </cell>
          <cell r="G552" t="str">
            <v>2020-03-31</v>
          </cell>
          <cell r="H552">
            <v>33.33</v>
          </cell>
        </row>
        <row r="553">
          <cell r="E553" t="str">
            <v>张子涵</v>
          </cell>
          <cell r="F553" t="e">
            <v>#N/A</v>
          </cell>
          <cell r="G553" t="str">
            <v>2020-03-31</v>
          </cell>
          <cell r="H553">
            <v>33.33</v>
          </cell>
        </row>
        <row r="554">
          <cell r="E554" t="str">
            <v>孙镐泽</v>
          </cell>
          <cell r="F554" t="e">
            <v>#N/A</v>
          </cell>
          <cell r="G554" t="str">
            <v>2020-03-31</v>
          </cell>
          <cell r="H554">
            <v>23.8</v>
          </cell>
        </row>
        <row r="555">
          <cell r="E555" t="str">
            <v>王浩宇</v>
          </cell>
          <cell r="F555" t="e">
            <v>#N/A</v>
          </cell>
          <cell r="G555" t="str">
            <v>2020-03-31</v>
          </cell>
          <cell r="H555">
            <v>38.09</v>
          </cell>
        </row>
        <row r="556">
          <cell r="E556" t="str">
            <v>张心悦</v>
          </cell>
          <cell r="F556" t="str">
            <v>张心悦</v>
          </cell>
          <cell r="G556" t="str">
            <v>2020-03-31</v>
          </cell>
          <cell r="H556">
            <v>80.95</v>
          </cell>
        </row>
        <row r="557">
          <cell r="E557" t="str">
            <v>罗一晗</v>
          </cell>
          <cell r="F557" t="e">
            <v>#N/A</v>
          </cell>
          <cell r="G557" t="str">
            <v>2020-03-31</v>
          </cell>
          <cell r="H557">
            <v>100</v>
          </cell>
        </row>
        <row r="558">
          <cell r="E558" t="str">
            <v>郭子翔</v>
          </cell>
          <cell r="F558" t="str">
            <v>郭子翔</v>
          </cell>
          <cell r="G558" t="str">
            <v>2020-03-31</v>
          </cell>
          <cell r="H558">
            <v>19.04</v>
          </cell>
        </row>
        <row r="559">
          <cell r="E559" t="str">
            <v>洪锦坤</v>
          </cell>
          <cell r="F559" t="e">
            <v>#N/A</v>
          </cell>
          <cell r="G559" t="str">
            <v>2020-03-31</v>
          </cell>
          <cell r="H559">
            <v>80.95</v>
          </cell>
        </row>
        <row r="560">
          <cell r="E560" t="str">
            <v>王君雪</v>
          </cell>
          <cell r="F560" t="e">
            <v>#N/A</v>
          </cell>
          <cell r="G560" t="str">
            <v>2020-03-31</v>
          </cell>
          <cell r="H560">
            <v>28.57</v>
          </cell>
        </row>
        <row r="561">
          <cell r="E561" t="str">
            <v>李章森</v>
          </cell>
          <cell r="F561" t="e">
            <v>#N/A</v>
          </cell>
          <cell r="G561" t="str">
            <v>2020-03-31</v>
          </cell>
          <cell r="H561">
            <v>57.14</v>
          </cell>
        </row>
        <row r="562">
          <cell r="E562" t="str">
            <v>龙雨柏</v>
          </cell>
          <cell r="F562" t="e">
            <v>#N/A</v>
          </cell>
          <cell r="G562" t="str">
            <v>2020-03-31</v>
          </cell>
          <cell r="H562">
            <v>23.8</v>
          </cell>
        </row>
        <row r="563">
          <cell r="E563" t="str">
            <v>戴世杰</v>
          </cell>
          <cell r="F563" t="e">
            <v>#N/A</v>
          </cell>
          <cell r="G563" t="str">
            <v>2020-03-31</v>
          </cell>
          <cell r="H563">
            <v>52.38</v>
          </cell>
        </row>
        <row r="564">
          <cell r="E564" t="str">
            <v>王岩松</v>
          </cell>
          <cell r="F564" t="e">
            <v>#N/A</v>
          </cell>
          <cell r="G564" t="str">
            <v>2020-03-31</v>
          </cell>
          <cell r="H564">
            <v>100</v>
          </cell>
        </row>
        <row r="565">
          <cell r="E565" t="str">
            <v>武鑫鑫</v>
          </cell>
          <cell r="F565" t="e">
            <v>#N/A</v>
          </cell>
          <cell r="G565" t="str">
            <v>2020-03-31</v>
          </cell>
          <cell r="H565">
            <v>19.04</v>
          </cell>
        </row>
        <row r="566">
          <cell r="E566" t="str">
            <v>吴琦</v>
          </cell>
          <cell r="F566" t="e">
            <v>#N/A</v>
          </cell>
          <cell r="G566" t="str">
            <v>2020-03-31</v>
          </cell>
          <cell r="H566">
            <v>61.9</v>
          </cell>
        </row>
        <row r="567">
          <cell r="E567" t="str">
            <v>刘子萱</v>
          </cell>
          <cell r="F567" t="e">
            <v>#N/A</v>
          </cell>
          <cell r="G567" t="str">
            <v>2020-03-31</v>
          </cell>
          <cell r="H567">
            <v>33.33</v>
          </cell>
        </row>
        <row r="568">
          <cell r="E568" t="str">
            <v>董萌萌</v>
          </cell>
          <cell r="F568" t="e">
            <v>#N/A</v>
          </cell>
          <cell r="G568" t="str">
            <v>2020-03-31</v>
          </cell>
          <cell r="H568">
            <v>61.9</v>
          </cell>
        </row>
        <row r="569">
          <cell r="E569" t="str">
            <v>戴军</v>
          </cell>
          <cell r="F569" t="e">
            <v>#N/A</v>
          </cell>
          <cell r="G569" t="str">
            <v>2020-03-31</v>
          </cell>
          <cell r="H569">
            <v>47.61</v>
          </cell>
        </row>
        <row r="570">
          <cell r="E570" t="str">
            <v>陈欣彤</v>
          </cell>
          <cell r="F570" t="e">
            <v>#N/A</v>
          </cell>
          <cell r="G570" t="str">
            <v>2020-03-31</v>
          </cell>
          <cell r="H570">
            <v>90.47</v>
          </cell>
        </row>
        <row r="571">
          <cell r="E571" t="str">
            <v>李丹妮</v>
          </cell>
          <cell r="F571" t="e">
            <v>#N/A</v>
          </cell>
          <cell r="G571" t="str">
            <v>2020-03-31</v>
          </cell>
          <cell r="H571">
            <v>47.61</v>
          </cell>
        </row>
        <row r="572">
          <cell r="E572" t="str">
            <v>杨培棋</v>
          </cell>
          <cell r="F572" t="e">
            <v>#N/A</v>
          </cell>
          <cell r="G572" t="str">
            <v>2020-03-31</v>
          </cell>
          <cell r="H572">
            <v>57.14</v>
          </cell>
        </row>
        <row r="573">
          <cell r="E573" t="str">
            <v>邹晨雨</v>
          </cell>
          <cell r="F573" t="e">
            <v>#N/A</v>
          </cell>
          <cell r="G573" t="str">
            <v>2020-03-31</v>
          </cell>
          <cell r="H573">
            <v>90.47</v>
          </cell>
        </row>
        <row r="574">
          <cell r="E574" t="str">
            <v>朱丹</v>
          </cell>
          <cell r="F574" t="e">
            <v>#N/A</v>
          </cell>
          <cell r="G574" t="str">
            <v>2020-03-31</v>
          </cell>
          <cell r="H574">
            <v>61.9</v>
          </cell>
        </row>
        <row r="575">
          <cell r="E575" t="str">
            <v>徐秀珠</v>
          </cell>
          <cell r="F575" t="e">
            <v>#N/A</v>
          </cell>
          <cell r="G575" t="str">
            <v>2020-03-31</v>
          </cell>
          <cell r="H575">
            <v>100</v>
          </cell>
        </row>
        <row r="576">
          <cell r="E576" t="str">
            <v>邹顺晴</v>
          </cell>
          <cell r="F576" t="e">
            <v>#N/A</v>
          </cell>
          <cell r="G576" t="str">
            <v>2020-03-31</v>
          </cell>
          <cell r="H576">
            <v>57.14</v>
          </cell>
        </row>
        <row r="577">
          <cell r="E577" t="str">
            <v>张林淼</v>
          </cell>
          <cell r="F577" t="e">
            <v>#N/A</v>
          </cell>
          <cell r="G577" t="str">
            <v>2020-03-31</v>
          </cell>
          <cell r="H577">
            <v>9.52</v>
          </cell>
        </row>
        <row r="578">
          <cell r="E578" t="str">
            <v>曾佩华</v>
          </cell>
          <cell r="F578" t="e">
            <v>#N/A</v>
          </cell>
          <cell r="G578" t="str">
            <v>2020-03-31</v>
          </cell>
          <cell r="H578">
            <v>23.8</v>
          </cell>
        </row>
        <row r="579">
          <cell r="E579" t="str">
            <v>裴欣怡</v>
          </cell>
          <cell r="F579" t="e">
            <v>#N/A</v>
          </cell>
          <cell r="G579" t="str">
            <v>2020-03-31</v>
          </cell>
          <cell r="H579">
            <v>33.33</v>
          </cell>
        </row>
        <row r="580">
          <cell r="E580" t="str">
            <v>姚开洪</v>
          </cell>
          <cell r="F580" t="e">
            <v>#N/A</v>
          </cell>
          <cell r="G580" t="str">
            <v>2020-03-31</v>
          </cell>
          <cell r="H580">
            <v>90.47</v>
          </cell>
        </row>
        <row r="581">
          <cell r="E581" t="str">
            <v>李子晗</v>
          </cell>
          <cell r="F581" t="str">
            <v>李子晗</v>
          </cell>
          <cell r="G581" t="str">
            <v>2020-03-31</v>
          </cell>
          <cell r="H581">
            <v>61.9</v>
          </cell>
        </row>
        <row r="582">
          <cell r="E582" t="str">
            <v>李笑利</v>
          </cell>
          <cell r="F582" t="e">
            <v>#N/A</v>
          </cell>
          <cell r="G582" t="str">
            <v>2020-03-31</v>
          </cell>
          <cell r="H582">
            <v>57.14</v>
          </cell>
        </row>
        <row r="583">
          <cell r="E583" t="str">
            <v>开心</v>
          </cell>
          <cell r="F583" t="e">
            <v>#N/A</v>
          </cell>
          <cell r="G583" t="str">
            <v>2020-03-31</v>
          </cell>
          <cell r="H583">
            <v>19.04</v>
          </cell>
        </row>
        <row r="584">
          <cell r="E584" t="str">
            <v>李苏蕊</v>
          </cell>
          <cell r="F584" t="e">
            <v>#N/A</v>
          </cell>
          <cell r="G584" t="str">
            <v>2020-03-31</v>
          </cell>
          <cell r="H584">
            <v>90.47</v>
          </cell>
        </row>
        <row r="585">
          <cell r="E585" t="str">
            <v>张雨雯</v>
          </cell>
          <cell r="F585" t="e">
            <v>#N/A</v>
          </cell>
          <cell r="G585" t="str">
            <v>2020-03-31</v>
          </cell>
          <cell r="H585">
            <v>23.8</v>
          </cell>
        </row>
        <row r="586">
          <cell r="E586" t="str">
            <v>李苏悦</v>
          </cell>
          <cell r="F586" t="str">
            <v>李苏悦</v>
          </cell>
          <cell r="G586" t="str">
            <v>2020-03-31</v>
          </cell>
          <cell r="H586">
            <v>90.47</v>
          </cell>
        </row>
        <row r="587">
          <cell r="E587" t="str">
            <v>计周雯</v>
          </cell>
          <cell r="F587" t="e">
            <v>#N/A</v>
          </cell>
          <cell r="G587" t="str">
            <v>2020-03-31</v>
          </cell>
          <cell r="H587">
            <v>71.42</v>
          </cell>
        </row>
        <row r="588">
          <cell r="E588" t="str">
            <v>罗熠轩</v>
          </cell>
          <cell r="F588" t="e">
            <v>#N/A</v>
          </cell>
          <cell r="G588" t="str">
            <v>2020-03-31</v>
          </cell>
          <cell r="H588">
            <v>80.95</v>
          </cell>
        </row>
        <row r="589">
          <cell r="E589" t="str">
            <v>罗威</v>
          </cell>
          <cell r="F589" t="str">
            <v>罗威</v>
          </cell>
          <cell r="G589" t="str">
            <v>2020-03-31</v>
          </cell>
          <cell r="H589">
            <v>57.14</v>
          </cell>
        </row>
        <row r="590">
          <cell r="E590" t="str">
            <v>司芯瑞</v>
          </cell>
          <cell r="F590" t="e">
            <v>#N/A</v>
          </cell>
          <cell r="G590" t="str">
            <v>2020-03-31</v>
          </cell>
          <cell r="H590">
            <v>61.9</v>
          </cell>
        </row>
        <row r="591">
          <cell r="E591" t="str">
            <v>孟筱雅</v>
          </cell>
          <cell r="F591" t="e">
            <v>#N/A</v>
          </cell>
          <cell r="G591" t="str">
            <v>2020-03-31</v>
          </cell>
          <cell r="H591">
            <v>85.71</v>
          </cell>
        </row>
        <row r="592">
          <cell r="E592" t="str">
            <v>王镇琪</v>
          </cell>
          <cell r="F592" t="e">
            <v>#N/A</v>
          </cell>
          <cell r="G592" t="str">
            <v>2020-03-31</v>
          </cell>
          <cell r="H592">
            <v>80.95</v>
          </cell>
        </row>
        <row r="593">
          <cell r="E593" t="str">
            <v>吴涵</v>
          </cell>
          <cell r="F593" t="e">
            <v>#N/A</v>
          </cell>
          <cell r="G593" t="str">
            <v>2020-03-31</v>
          </cell>
          <cell r="H593">
            <v>52.38</v>
          </cell>
        </row>
        <row r="594">
          <cell r="E594" t="str">
            <v>刘福平</v>
          </cell>
          <cell r="F594" t="e">
            <v>#N/A</v>
          </cell>
          <cell r="G594" t="str">
            <v>2020-03-31</v>
          </cell>
          <cell r="H594">
            <v>33.33</v>
          </cell>
        </row>
        <row r="595">
          <cell r="E595" t="str">
            <v>吴安琪</v>
          </cell>
          <cell r="F595" t="e">
            <v>#N/A</v>
          </cell>
          <cell r="G595" t="str">
            <v>2020-03-31</v>
          </cell>
          <cell r="H595">
            <v>33.33</v>
          </cell>
        </row>
        <row r="596">
          <cell r="E596" t="str">
            <v>王子豪</v>
          </cell>
          <cell r="F596" t="e">
            <v>#N/A</v>
          </cell>
          <cell r="G596" t="str">
            <v>2020-03-31</v>
          </cell>
          <cell r="H596">
            <v>57.14</v>
          </cell>
        </row>
        <row r="597">
          <cell r="E597" t="str">
            <v>赵仁峰</v>
          </cell>
          <cell r="F597" t="str">
            <v>赵仁峰</v>
          </cell>
          <cell r="G597" t="str">
            <v>2020-03-31</v>
          </cell>
          <cell r="H597">
            <v>57.14</v>
          </cell>
        </row>
        <row r="598">
          <cell r="E598" t="str">
            <v>袁岳紫均</v>
          </cell>
          <cell r="F598" t="e">
            <v>#N/A</v>
          </cell>
          <cell r="G598" t="str">
            <v>2020-03-31</v>
          </cell>
          <cell r="H598">
            <v>66.66</v>
          </cell>
        </row>
        <row r="599">
          <cell r="E599" t="str">
            <v>王孟芝</v>
          </cell>
          <cell r="F599" t="e">
            <v>#N/A</v>
          </cell>
          <cell r="G599" t="str">
            <v>2020-03-31</v>
          </cell>
          <cell r="H599">
            <v>95.23</v>
          </cell>
        </row>
        <row r="600">
          <cell r="E600" t="str">
            <v>嵇宇轩</v>
          </cell>
          <cell r="F600" t="e">
            <v>#N/A</v>
          </cell>
          <cell r="G600" t="str">
            <v>2020-03-31</v>
          </cell>
          <cell r="H600">
            <v>61.9</v>
          </cell>
        </row>
        <row r="601">
          <cell r="E601" t="str">
            <v>蔡佳伟</v>
          </cell>
          <cell r="F601" t="e">
            <v>#N/A</v>
          </cell>
          <cell r="G601" t="str">
            <v>2020-03-31</v>
          </cell>
          <cell r="H601">
            <v>85.71</v>
          </cell>
        </row>
        <row r="602">
          <cell r="E602" t="str">
            <v>谢漫绮</v>
          </cell>
          <cell r="F602" t="e">
            <v>#N/A</v>
          </cell>
          <cell r="G602" t="str">
            <v>2020-03-31</v>
          </cell>
          <cell r="H602">
            <v>90.47</v>
          </cell>
        </row>
        <row r="603">
          <cell r="E603" t="str">
            <v>林弘文</v>
          </cell>
          <cell r="F603" t="e">
            <v>#N/A</v>
          </cell>
          <cell r="G603" t="str">
            <v>2020-03-31</v>
          </cell>
          <cell r="H603">
            <v>47.61</v>
          </cell>
        </row>
        <row r="604">
          <cell r="E604" t="e">
            <v>#N/A</v>
          </cell>
          <cell r="F604" t="e">
            <v>#N/A</v>
          </cell>
          <cell r="G604" t="str">
            <v>2020-03-31</v>
          </cell>
          <cell r="H604">
            <v>47.61</v>
          </cell>
        </row>
        <row r="605">
          <cell r="E605" t="str">
            <v>孙诺涵</v>
          </cell>
          <cell r="F605" t="e">
            <v>#N/A</v>
          </cell>
          <cell r="G605" t="str">
            <v>2020-03-31</v>
          </cell>
          <cell r="H605">
            <v>57.14</v>
          </cell>
        </row>
        <row r="606">
          <cell r="E606" t="e">
            <v>#N/A</v>
          </cell>
          <cell r="F606" t="e">
            <v>#N/A</v>
          </cell>
          <cell r="G606" t="str">
            <v>2020-03-31</v>
          </cell>
          <cell r="H606">
            <v>61.9</v>
          </cell>
        </row>
        <row r="607">
          <cell r="E607" t="str">
            <v>王康圆</v>
          </cell>
          <cell r="F607" t="e">
            <v>#N/A</v>
          </cell>
          <cell r="G607" t="str">
            <v>2020-03-31</v>
          </cell>
          <cell r="H607">
            <v>71.42</v>
          </cell>
        </row>
        <row r="608">
          <cell r="E608" t="str">
            <v>赵欣怡</v>
          </cell>
          <cell r="F608" t="e">
            <v>#N/A</v>
          </cell>
          <cell r="G608" t="str">
            <v>2020-03-31</v>
          </cell>
          <cell r="H608">
            <v>80.95</v>
          </cell>
        </row>
        <row r="609">
          <cell r="E609" t="str">
            <v>高天宇</v>
          </cell>
          <cell r="F609" t="e">
            <v>#N/A</v>
          </cell>
          <cell r="G609" t="str">
            <v>2020-03-31</v>
          </cell>
          <cell r="H609">
            <v>33.33</v>
          </cell>
        </row>
        <row r="610">
          <cell r="E610" t="str">
            <v>徐泽祎</v>
          </cell>
          <cell r="F610" t="e">
            <v>#N/A</v>
          </cell>
          <cell r="G610" t="str">
            <v>2020-03-31</v>
          </cell>
          <cell r="H610">
            <v>23.8</v>
          </cell>
        </row>
        <row r="611">
          <cell r="E611" t="str">
            <v>唐思博</v>
          </cell>
          <cell r="F611" t="e">
            <v>#N/A</v>
          </cell>
          <cell r="G611" t="str">
            <v>2020-03-31</v>
          </cell>
          <cell r="H611">
            <v>66.66</v>
          </cell>
        </row>
        <row r="612">
          <cell r="E612" t="str">
            <v>李柔旻</v>
          </cell>
          <cell r="F612" t="e">
            <v>#N/A</v>
          </cell>
          <cell r="G612" t="str">
            <v>2020-03-31</v>
          </cell>
          <cell r="H612">
            <v>100</v>
          </cell>
        </row>
        <row r="613">
          <cell r="E613" t="str">
            <v>黄心蕊</v>
          </cell>
          <cell r="F613" t="e">
            <v>#N/A</v>
          </cell>
          <cell r="G613" t="str">
            <v>2020-03-31</v>
          </cell>
          <cell r="H613">
            <v>80.95</v>
          </cell>
        </row>
        <row r="614">
          <cell r="E614" t="str">
            <v>王冬晨</v>
          </cell>
          <cell r="F614" t="e">
            <v>#N/A</v>
          </cell>
          <cell r="G614" t="str">
            <v>2020-03-31</v>
          </cell>
          <cell r="H614">
            <v>80.95</v>
          </cell>
        </row>
        <row r="615">
          <cell r="E615" t="str">
            <v>孙乾莉</v>
          </cell>
          <cell r="F615" t="str">
            <v>孙乾莉</v>
          </cell>
          <cell r="G615" t="str">
            <v>2020-03-31</v>
          </cell>
          <cell r="H615">
            <v>52.38</v>
          </cell>
        </row>
        <row r="616">
          <cell r="E616" t="str">
            <v>韦子轩</v>
          </cell>
          <cell r="F616" t="e">
            <v>#N/A</v>
          </cell>
          <cell r="G616" t="str">
            <v>2020-03-31</v>
          </cell>
          <cell r="H616">
            <v>90.47</v>
          </cell>
        </row>
        <row r="617">
          <cell r="E617" t="str">
            <v>刘禛豪</v>
          </cell>
          <cell r="F617" t="e">
            <v>#N/A</v>
          </cell>
          <cell r="G617" t="str">
            <v>2020-03-31</v>
          </cell>
          <cell r="H617">
            <v>28.57</v>
          </cell>
        </row>
        <row r="618">
          <cell r="E618" t="str">
            <v>关朵</v>
          </cell>
          <cell r="F618" t="e">
            <v>#N/A</v>
          </cell>
          <cell r="G618" t="str">
            <v>2020-03-31</v>
          </cell>
          <cell r="H618">
            <v>80.95</v>
          </cell>
        </row>
        <row r="619">
          <cell r="E619" t="str">
            <v>史雨诺</v>
          </cell>
          <cell r="F619" t="e">
            <v>#N/A</v>
          </cell>
          <cell r="G619" t="str">
            <v>2020-03-31</v>
          </cell>
          <cell r="H619">
            <v>100</v>
          </cell>
        </row>
        <row r="620">
          <cell r="E620" t="str">
            <v>吴诗琪</v>
          </cell>
          <cell r="F620" t="e">
            <v>#N/A</v>
          </cell>
          <cell r="G620" t="str">
            <v>2020-03-31</v>
          </cell>
          <cell r="H620">
            <v>100</v>
          </cell>
        </row>
        <row r="621">
          <cell r="E621" t="str">
            <v>王语萱</v>
          </cell>
          <cell r="F621" t="e">
            <v>#N/A</v>
          </cell>
          <cell r="G621" t="str">
            <v>2020-03-31</v>
          </cell>
          <cell r="H621">
            <v>85.71</v>
          </cell>
        </row>
        <row r="622">
          <cell r="E622" t="str">
            <v>尤馨楠</v>
          </cell>
          <cell r="F622" t="e">
            <v>#N/A</v>
          </cell>
          <cell r="G622" t="str">
            <v>2020-03-31</v>
          </cell>
          <cell r="H622">
            <v>85.71</v>
          </cell>
        </row>
        <row r="623">
          <cell r="E623" t="str">
            <v>韩诗彤</v>
          </cell>
          <cell r="F623" t="e">
            <v>#N/A</v>
          </cell>
          <cell r="G623" t="str">
            <v>2020-03-31</v>
          </cell>
          <cell r="H623">
            <v>76.19</v>
          </cell>
        </row>
        <row r="624">
          <cell r="E624" t="str">
            <v>赵雨荨</v>
          </cell>
          <cell r="F624" t="e">
            <v>#N/A</v>
          </cell>
          <cell r="G624" t="str">
            <v>2020-03-31</v>
          </cell>
          <cell r="H624">
            <v>28.57</v>
          </cell>
        </row>
        <row r="625">
          <cell r="E625" t="str">
            <v>周诗涵</v>
          </cell>
          <cell r="F625" t="e">
            <v>#N/A</v>
          </cell>
          <cell r="G625" t="str">
            <v>2020-03-31</v>
          </cell>
          <cell r="H625">
            <v>66.66</v>
          </cell>
        </row>
        <row r="626">
          <cell r="E626" t="str">
            <v>曾雨阳</v>
          </cell>
          <cell r="F626" t="e">
            <v>#N/A</v>
          </cell>
          <cell r="G626" t="str">
            <v>2020-03-31</v>
          </cell>
          <cell r="H626">
            <v>80.95</v>
          </cell>
        </row>
        <row r="627">
          <cell r="E627" t="str">
            <v>张俊博</v>
          </cell>
          <cell r="F627" t="e">
            <v>#N/A</v>
          </cell>
          <cell r="G627" t="str">
            <v>2020-03-31</v>
          </cell>
          <cell r="H627">
            <v>71.42</v>
          </cell>
        </row>
        <row r="628">
          <cell r="E628" t="str">
            <v>张睿鑫</v>
          </cell>
          <cell r="F628" t="e">
            <v>#N/A</v>
          </cell>
          <cell r="G628" t="str">
            <v>2020-03-31</v>
          </cell>
          <cell r="H628">
            <v>85.71</v>
          </cell>
        </row>
        <row r="629">
          <cell r="E629" t="str">
            <v>弘梅二小陇西校区三（2）班高一一</v>
          </cell>
          <cell r="F629" t="e">
            <v>#N/A</v>
          </cell>
          <cell r="G629" t="str">
            <v>2020-03-31</v>
          </cell>
          <cell r="H629">
            <v>19.04</v>
          </cell>
        </row>
        <row r="630">
          <cell r="E630" t="str">
            <v>彭世炜</v>
          </cell>
          <cell r="F630" t="e">
            <v>#N/A</v>
          </cell>
          <cell r="G630" t="str">
            <v>2020-03-31</v>
          </cell>
          <cell r="H630">
            <v>90.47</v>
          </cell>
        </row>
        <row r="631">
          <cell r="E631" t="str">
            <v>江文浩</v>
          </cell>
          <cell r="F631" t="e">
            <v>#N/A</v>
          </cell>
          <cell r="G631" t="str">
            <v>2020-03-31</v>
          </cell>
          <cell r="H631">
            <v>80.95</v>
          </cell>
        </row>
        <row r="632">
          <cell r="E632" t="str">
            <v>王艺彬</v>
          </cell>
          <cell r="F632" t="str">
            <v>王艺彬</v>
          </cell>
          <cell r="G632" t="str">
            <v>2020-03-31</v>
          </cell>
          <cell r="H632">
            <v>47.61</v>
          </cell>
        </row>
        <row r="633">
          <cell r="E633" t="str">
            <v>夏海翔</v>
          </cell>
          <cell r="F633" t="e">
            <v>#N/A</v>
          </cell>
          <cell r="G633" t="str">
            <v>2020-03-31</v>
          </cell>
          <cell r="H633">
            <v>38.09</v>
          </cell>
        </row>
        <row r="634">
          <cell r="E634" t="str">
            <v>赵海川</v>
          </cell>
          <cell r="F634" t="e">
            <v>#N/A</v>
          </cell>
          <cell r="G634" t="str">
            <v>2020-03-31</v>
          </cell>
          <cell r="H634">
            <v>61.9</v>
          </cell>
        </row>
        <row r="635">
          <cell r="E635" t="str">
            <v>熊弼成</v>
          </cell>
          <cell r="F635" t="e">
            <v>#N/A</v>
          </cell>
          <cell r="G635" t="str">
            <v>2020-03-31</v>
          </cell>
          <cell r="H635">
            <v>38.09</v>
          </cell>
        </row>
        <row r="636">
          <cell r="E636" t="str">
            <v>杨俊杰</v>
          </cell>
          <cell r="F636" t="e">
            <v>#N/A</v>
          </cell>
          <cell r="G636" t="str">
            <v>2020-03-31</v>
          </cell>
          <cell r="H636">
            <v>85.71</v>
          </cell>
        </row>
        <row r="637">
          <cell r="E637" t="str">
            <v>周聪睿</v>
          </cell>
          <cell r="F637" t="e">
            <v>#N/A</v>
          </cell>
          <cell r="G637" t="str">
            <v>2020-03-31</v>
          </cell>
          <cell r="H637">
            <v>76.19</v>
          </cell>
        </row>
        <row r="638">
          <cell r="E638" t="str">
            <v>许茗诺</v>
          </cell>
          <cell r="F638" t="e">
            <v>#N/A</v>
          </cell>
          <cell r="G638" t="str">
            <v>2020-03-31</v>
          </cell>
          <cell r="H638">
            <v>61.9</v>
          </cell>
        </row>
        <row r="639">
          <cell r="E639" t="str">
            <v>屠馨怡</v>
          </cell>
          <cell r="F639" t="e">
            <v>#N/A</v>
          </cell>
          <cell r="G639" t="str">
            <v>2020-03-31</v>
          </cell>
          <cell r="H639">
            <v>71.42</v>
          </cell>
        </row>
        <row r="640">
          <cell r="E640" t="str">
            <v>李景缘</v>
          </cell>
          <cell r="F640" t="str">
            <v>李景缘</v>
          </cell>
          <cell r="G640" t="str">
            <v>2020-03-31</v>
          </cell>
          <cell r="H640">
            <v>95.23</v>
          </cell>
        </row>
        <row r="641">
          <cell r="E641" t="str">
            <v>杨蓓蕾</v>
          </cell>
          <cell r="F641" t="e">
            <v>#N/A</v>
          </cell>
          <cell r="G641" t="str">
            <v>2020-03-31</v>
          </cell>
          <cell r="H641">
            <v>80.95</v>
          </cell>
        </row>
        <row r="642">
          <cell r="E642" t="str">
            <v>汪笑笑</v>
          </cell>
          <cell r="F642" t="e">
            <v>#N/A</v>
          </cell>
          <cell r="G642" t="str">
            <v>2020-03-31</v>
          </cell>
          <cell r="H642">
            <v>76.19</v>
          </cell>
        </row>
        <row r="643">
          <cell r="E643" t="str">
            <v>谢裔梵</v>
          </cell>
          <cell r="F643" t="e">
            <v>#N/A</v>
          </cell>
          <cell r="G643" t="str">
            <v>2020-03-31</v>
          </cell>
          <cell r="H643">
            <v>90.47</v>
          </cell>
        </row>
        <row r="644">
          <cell r="E644" t="str">
            <v>李乐晨。</v>
          </cell>
          <cell r="F644" t="e">
            <v>#N/A</v>
          </cell>
          <cell r="G644" t="str">
            <v>2020-03-31</v>
          </cell>
          <cell r="H644">
            <v>23.8</v>
          </cell>
        </row>
        <row r="645">
          <cell r="E645" t="str">
            <v>杨敏</v>
          </cell>
          <cell r="F645" t="e">
            <v>#N/A</v>
          </cell>
          <cell r="G645" t="str">
            <v>2020-03-31</v>
          </cell>
          <cell r="H645">
            <v>52.38</v>
          </cell>
        </row>
        <row r="646">
          <cell r="E646" t="str">
            <v>邸永琪</v>
          </cell>
          <cell r="F646" t="str">
            <v>邸永琪</v>
          </cell>
          <cell r="G646" t="str">
            <v>2020-03-31</v>
          </cell>
          <cell r="H646">
            <v>28.57</v>
          </cell>
        </row>
        <row r="647">
          <cell r="E647" t="str">
            <v>沈子蓉</v>
          </cell>
          <cell r="F647" t="e">
            <v>#N/A</v>
          </cell>
          <cell r="G647" t="str">
            <v>2020-03-31</v>
          </cell>
          <cell r="H647">
            <v>95.23</v>
          </cell>
        </row>
        <row r="648">
          <cell r="E648" t="str">
            <v>赵礼涛</v>
          </cell>
          <cell r="F648" t="str">
            <v>赵礼涛</v>
          </cell>
          <cell r="G648" t="str">
            <v>2020-03-31</v>
          </cell>
          <cell r="H648">
            <v>57.14</v>
          </cell>
        </row>
        <row r="649">
          <cell r="E649" t="str">
            <v>江俊泽</v>
          </cell>
          <cell r="F649" t="e">
            <v>#N/A</v>
          </cell>
          <cell r="G649" t="str">
            <v>2020-03-31</v>
          </cell>
          <cell r="H649">
            <v>28.57</v>
          </cell>
        </row>
        <row r="650">
          <cell r="E650" t="str">
            <v>严佳伊</v>
          </cell>
          <cell r="F650" t="e">
            <v>#N/A</v>
          </cell>
          <cell r="G650" t="str">
            <v>2020-03-31</v>
          </cell>
          <cell r="H650">
            <v>76.19</v>
          </cell>
        </row>
        <row r="651">
          <cell r="E651" t="str">
            <v>孙祥健</v>
          </cell>
          <cell r="F651" t="e">
            <v>#N/A</v>
          </cell>
          <cell r="G651" t="str">
            <v>2020-03-31</v>
          </cell>
          <cell r="H651">
            <v>42.85</v>
          </cell>
        </row>
        <row r="652">
          <cell r="E652" t="str">
            <v>林于欣</v>
          </cell>
          <cell r="F652" t="e">
            <v>#N/A</v>
          </cell>
          <cell r="G652" t="str">
            <v>2020-03-31</v>
          </cell>
          <cell r="H652">
            <v>57.14</v>
          </cell>
        </row>
        <row r="653">
          <cell r="E653" t="str">
            <v>姜碧青</v>
          </cell>
          <cell r="F653" t="e">
            <v>#N/A</v>
          </cell>
          <cell r="G653" t="str">
            <v>2020-03-31</v>
          </cell>
          <cell r="H653">
            <v>71.42</v>
          </cell>
        </row>
        <row r="654">
          <cell r="E654" t="str">
            <v>张岩</v>
          </cell>
          <cell r="F654" t="e">
            <v>#N/A</v>
          </cell>
          <cell r="G654" t="str">
            <v>2020-03-31</v>
          </cell>
          <cell r="H654">
            <v>28.57</v>
          </cell>
        </row>
        <row r="655">
          <cell r="E655" t="str">
            <v>黄娜</v>
          </cell>
          <cell r="F655" t="str">
            <v>黄娜</v>
          </cell>
          <cell r="G655" t="str">
            <v>2020-03-31</v>
          </cell>
          <cell r="H655">
            <v>52.38</v>
          </cell>
        </row>
        <row r="656">
          <cell r="E656" t="str">
            <v>居慧琳</v>
          </cell>
          <cell r="F656" t="e">
            <v>#N/A</v>
          </cell>
          <cell r="G656" t="str">
            <v>2020-03-31</v>
          </cell>
          <cell r="H656">
            <v>66.66</v>
          </cell>
        </row>
        <row r="657">
          <cell r="E657" t="str">
            <v>陈若萱</v>
          </cell>
          <cell r="F657" t="e">
            <v>#N/A</v>
          </cell>
          <cell r="G657" t="str">
            <v>2020-03-31</v>
          </cell>
          <cell r="H657">
            <v>42.85</v>
          </cell>
        </row>
        <row r="658">
          <cell r="E658" t="str">
            <v>张子晨</v>
          </cell>
          <cell r="F658" t="e">
            <v>#N/A</v>
          </cell>
          <cell r="G658" t="str">
            <v>2020-03-31</v>
          </cell>
          <cell r="H658">
            <v>80.95</v>
          </cell>
        </row>
        <row r="659">
          <cell r="E659" t="str">
            <v>林家立</v>
          </cell>
          <cell r="F659" t="e">
            <v>#N/A</v>
          </cell>
          <cell r="G659" t="str">
            <v>2020-03-31</v>
          </cell>
          <cell r="H659">
            <v>90.47</v>
          </cell>
        </row>
        <row r="660">
          <cell r="E660" t="str">
            <v>杜欣茹</v>
          </cell>
          <cell r="F660" t="e">
            <v>#N/A</v>
          </cell>
          <cell r="G660" t="str">
            <v>2020-03-31</v>
          </cell>
          <cell r="H660">
            <v>66.66</v>
          </cell>
        </row>
        <row r="661">
          <cell r="E661" t="str">
            <v>李耀阳</v>
          </cell>
          <cell r="F661" t="e">
            <v>#N/A</v>
          </cell>
          <cell r="G661" t="str">
            <v>2020-03-31</v>
          </cell>
          <cell r="H661">
            <v>61.9</v>
          </cell>
        </row>
        <row r="662">
          <cell r="E662" t="str">
            <v>马语辰</v>
          </cell>
          <cell r="F662" t="e">
            <v>#N/A</v>
          </cell>
          <cell r="G662" t="str">
            <v>2020-03-31</v>
          </cell>
          <cell r="H662">
            <v>90.47</v>
          </cell>
        </row>
        <row r="663">
          <cell r="E663" t="e">
            <v>#N/A</v>
          </cell>
          <cell r="F663" t="e">
            <v>#N/A</v>
          </cell>
          <cell r="G663" t="str">
            <v>2020-03-31</v>
          </cell>
          <cell r="H663">
            <v>100</v>
          </cell>
        </row>
        <row r="664">
          <cell r="E664" t="e">
            <v>#N/A</v>
          </cell>
          <cell r="F664" t="e">
            <v>#N/A</v>
          </cell>
          <cell r="G664" t="str">
            <v>2020-03-31</v>
          </cell>
          <cell r="H664">
            <v>85.71</v>
          </cell>
        </row>
        <row r="665">
          <cell r="E665" t="str">
            <v>李岚</v>
          </cell>
          <cell r="F665" t="e">
            <v>#N/A</v>
          </cell>
          <cell r="G665" t="str">
            <v>2020-03-31</v>
          </cell>
          <cell r="H665">
            <v>61.9</v>
          </cell>
        </row>
        <row r="666">
          <cell r="E666" t="str">
            <v>张家梁</v>
          </cell>
          <cell r="F666" t="e">
            <v>#N/A</v>
          </cell>
          <cell r="G666" t="str">
            <v>2020-03-31</v>
          </cell>
          <cell r="H666">
            <v>71.42</v>
          </cell>
        </row>
        <row r="667">
          <cell r="E667" t="str">
            <v>王铭浩</v>
          </cell>
          <cell r="F667" t="e">
            <v>#N/A</v>
          </cell>
          <cell r="G667" t="str">
            <v>2020-03-31</v>
          </cell>
          <cell r="H667">
            <v>61.9</v>
          </cell>
        </row>
        <row r="668">
          <cell r="E668" t="str">
            <v>叶紫怡</v>
          </cell>
          <cell r="F668" t="e">
            <v>#N/A</v>
          </cell>
          <cell r="G668" t="str">
            <v>2020-03-31</v>
          </cell>
          <cell r="H668">
            <v>61.9</v>
          </cell>
        </row>
        <row r="669">
          <cell r="E669" t="str">
            <v>辛雨涵</v>
          </cell>
          <cell r="F669" t="str">
            <v>辛雨涵</v>
          </cell>
          <cell r="G669" t="str">
            <v>2020-03-31</v>
          </cell>
          <cell r="H669">
            <v>57.14</v>
          </cell>
        </row>
        <row r="670">
          <cell r="E670" t="e">
            <v>#N/A</v>
          </cell>
          <cell r="F670" t="e">
            <v>#N/A</v>
          </cell>
          <cell r="G670" t="str">
            <v>2020-03-31</v>
          </cell>
          <cell r="H670">
            <v>52.38</v>
          </cell>
        </row>
        <row r="671">
          <cell r="E671" t="e">
            <v>#N/A</v>
          </cell>
          <cell r="F671" t="e">
            <v>#N/A</v>
          </cell>
          <cell r="G671" t="str">
            <v>2020-03-31</v>
          </cell>
          <cell r="H671">
            <v>61.9</v>
          </cell>
        </row>
        <row r="672">
          <cell r="E672" t="str">
            <v>叶俊浩</v>
          </cell>
          <cell r="F672" t="e">
            <v>#N/A</v>
          </cell>
          <cell r="G672" t="str">
            <v>2020-03-31</v>
          </cell>
          <cell r="H672">
            <v>19.04</v>
          </cell>
        </row>
        <row r="673">
          <cell r="E673" t="e">
            <v>#N/A</v>
          </cell>
          <cell r="F673" t="e">
            <v>#N/A</v>
          </cell>
          <cell r="G673" t="str">
            <v>2020-03-31</v>
          </cell>
          <cell r="H673">
            <v>66.66</v>
          </cell>
        </row>
        <row r="674">
          <cell r="E674" t="str">
            <v>江晓璇</v>
          </cell>
          <cell r="F674" t="str">
            <v>江晓璇</v>
          </cell>
          <cell r="G674" t="str">
            <v>2020-03-31</v>
          </cell>
          <cell r="H674">
            <v>42.85</v>
          </cell>
        </row>
        <row r="675">
          <cell r="E675" t="str">
            <v>王富豪</v>
          </cell>
          <cell r="F675" t="e">
            <v>#N/A</v>
          </cell>
          <cell r="G675" t="str">
            <v>2020-03-31</v>
          </cell>
          <cell r="H675">
            <v>38.09</v>
          </cell>
        </row>
        <row r="676">
          <cell r="E676" t="str">
            <v>张逸轩</v>
          </cell>
          <cell r="F676" t="e">
            <v>#N/A</v>
          </cell>
          <cell r="G676" t="str">
            <v>2020-03-31</v>
          </cell>
          <cell r="H676">
            <v>90.47</v>
          </cell>
        </row>
        <row r="677">
          <cell r="E677" t="str">
            <v>刘子晨</v>
          </cell>
          <cell r="F677" t="e">
            <v>#N/A</v>
          </cell>
          <cell r="G677" t="str">
            <v>2020-03-31</v>
          </cell>
          <cell r="H677">
            <v>66.66</v>
          </cell>
        </row>
        <row r="678">
          <cell r="E678" t="str">
            <v>刘恩泽</v>
          </cell>
          <cell r="F678" t="e">
            <v>#N/A</v>
          </cell>
          <cell r="G678" t="str">
            <v>2020-03-31</v>
          </cell>
          <cell r="H678">
            <v>9.52</v>
          </cell>
        </row>
        <row r="679">
          <cell r="E679" t="str">
            <v>任敬妮</v>
          </cell>
          <cell r="F679" t="e">
            <v>#N/A</v>
          </cell>
          <cell r="G679" t="str">
            <v>2020-03-31</v>
          </cell>
          <cell r="H679">
            <v>61.9</v>
          </cell>
        </row>
        <row r="680">
          <cell r="E680" t="e">
            <v>#N/A</v>
          </cell>
          <cell r="F680" t="e">
            <v>#N/A</v>
          </cell>
          <cell r="G680" t="str">
            <v>2020-03-31</v>
          </cell>
          <cell r="H680">
            <v>71.42</v>
          </cell>
        </row>
        <row r="681">
          <cell r="E681" t="str">
            <v>徐景琪</v>
          </cell>
          <cell r="F681" t="e">
            <v>#N/A</v>
          </cell>
          <cell r="G681" t="str">
            <v>2020-03-31</v>
          </cell>
          <cell r="H681">
            <v>9.52</v>
          </cell>
        </row>
        <row r="682">
          <cell r="E682" t="str">
            <v>曾梦琦</v>
          </cell>
          <cell r="F682" t="e">
            <v>#N/A</v>
          </cell>
          <cell r="G682" t="str">
            <v>2020-03-31</v>
          </cell>
          <cell r="H682">
            <v>33.33</v>
          </cell>
        </row>
        <row r="683">
          <cell r="E683" t="e">
            <v>#N/A</v>
          </cell>
          <cell r="F683" t="e">
            <v>#N/A</v>
          </cell>
          <cell r="G683" t="str">
            <v>2020-03-31</v>
          </cell>
          <cell r="H683">
            <v>85.71</v>
          </cell>
        </row>
        <row r="684">
          <cell r="E684" t="e">
            <v>#N/A</v>
          </cell>
          <cell r="F684" t="e">
            <v>#N/A</v>
          </cell>
          <cell r="G684" t="str">
            <v>2020-03-31</v>
          </cell>
          <cell r="H684">
            <v>19.04</v>
          </cell>
        </row>
        <row r="685">
          <cell r="E685" t="str">
            <v>戴玲玲</v>
          </cell>
          <cell r="F685" t="e">
            <v>#N/A</v>
          </cell>
          <cell r="G685" t="str">
            <v>2020-03-31</v>
          </cell>
          <cell r="H685">
            <v>23.8</v>
          </cell>
        </row>
        <row r="686">
          <cell r="E686" t="str">
            <v>马岩</v>
          </cell>
          <cell r="F686" t="e">
            <v>#N/A</v>
          </cell>
          <cell r="G686" t="str">
            <v>2020-03-31</v>
          </cell>
          <cell r="H686">
            <v>47.61</v>
          </cell>
        </row>
        <row r="687">
          <cell r="E687" t="e">
            <v>#N/A</v>
          </cell>
          <cell r="F687" t="e">
            <v>#N/A</v>
          </cell>
          <cell r="G687" t="str">
            <v>2020-03-31</v>
          </cell>
          <cell r="H687">
            <v>80.95</v>
          </cell>
        </row>
        <row r="688">
          <cell r="E688" t="str">
            <v>肖宇轩</v>
          </cell>
          <cell r="F688" t="e">
            <v>#N/A</v>
          </cell>
          <cell r="G688" t="str">
            <v>2020-03-31</v>
          </cell>
          <cell r="H688">
            <v>52.38</v>
          </cell>
        </row>
        <row r="689">
          <cell r="E689" t="str">
            <v>吕雪儿</v>
          </cell>
          <cell r="F689" t="e">
            <v>#N/A</v>
          </cell>
          <cell r="G689" t="str">
            <v>2020-03-31</v>
          </cell>
          <cell r="H689">
            <v>66.66</v>
          </cell>
        </row>
        <row r="690">
          <cell r="E690" t="e">
            <v>#N/A</v>
          </cell>
          <cell r="F690" t="e">
            <v>#N/A</v>
          </cell>
          <cell r="G690" t="str">
            <v>2020-03-31</v>
          </cell>
          <cell r="H690">
            <v>9.52</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答题结果统计"/>
    </sheetNames>
    <sheetDataSet>
      <sheetData sheetId="0"/>
      <sheetData sheetId="1">
        <row r="1">
          <cell r="E1" t="str">
            <v>姓名</v>
          </cell>
          <cell r="F1" t="str">
            <v>参加调研</v>
          </cell>
          <cell r="G1" t="str">
            <v>日历日期</v>
          </cell>
          <cell r="H1" t="str">
            <v>正确率</v>
          </cell>
        </row>
        <row r="2">
          <cell r="E2" t="str">
            <v>王子辰</v>
          </cell>
          <cell r="F2" t="str">
            <v>王子辰</v>
          </cell>
          <cell r="G2" t="str">
            <v>2020-03-31</v>
          </cell>
          <cell r="H2">
            <v>80.95</v>
          </cell>
        </row>
        <row r="3">
          <cell r="E3" t="str">
            <v>曹宜鑫</v>
          </cell>
          <cell r="F3" t="e">
            <v>#N/A</v>
          </cell>
          <cell r="G3" t="str">
            <v>2020-03-31</v>
          </cell>
          <cell r="H3">
            <v>80.95</v>
          </cell>
        </row>
        <row r="4">
          <cell r="E4" t="str">
            <v>周如娇</v>
          </cell>
          <cell r="F4" t="str">
            <v>周如娇</v>
          </cell>
          <cell r="G4" t="str">
            <v>2020-03-31</v>
          </cell>
          <cell r="H4">
            <v>14.28</v>
          </cell>
        </row>
        <row r="5">
          <cell r="E5" t="str">
            <v>李玉平</v>
          </cell>
          <cell r="F5" t="e">
            <v>#N/A</v>
          </cell>
          <cell r="G5" t="str">
            <v>2020-03-31</v>
          </cell>
          <cell r="H5">
            <v>28.57</v>
          </cell>
        </row>
        <row r="6">
          <cell r="E6" t="str">
            <v>侯凤婉</v>
          </cell>
          <cell r="F6" t="e">
            <v>#N/A</v>
          </cell>
          <cell r="G6" t="str">
            <v>2020-03-31</v>
          </cell>
          <cell r="H6">
            <v>61.9</v>
          </cell>
        </row>
        <row r="7">
          <cell r="E7" t="str">
            <v>荣启航</v>
          </cell>
          <cell r="F7" t="e">
            <v>#N/A</v>
          </cell>
          <cell r="G7" t="str">
            <v>2020-03-31</v>
          </cell>
          <cell r="H7">
            <v>42.85</v>
          </cell>
        </row>
        <row r="8">
          <cell r="E8" t="str">
            <v>姚雨佳</v>
          </cell>
          <cell r="F8" t="e">
            <v>#N/A</v>
          </cell>
          <cell r="G8" t="str">
            <v>2020-03-31</v>
          </cell>
          <cell r="H8">
            <v>57.14</v>
          </cell>
        </row>
        <row r="9">
          <cell r="E9" t="str">
            <v>谢思源</v>
          </cell>
          <cell r="F9" t="e">
            <v>#N/A</v>
          </cell>
          <cell r="G9" t="str">
            <v>2020-03-31</v>
          </cell>
          <cell r="H9">
            <v>80.95</v>
          </cell>
        </row>
        <row r="10">
          <cell r="E10" t="str">
            <v>王梓祺</v>
          </cell>
          <cell r="F10" t="e">
            <v>#N/A</v>
          </cell>
          <cell r="G10" t="str">
            <v>2020-03-31</v>
          </cell>
          <cell r="H10">
            <v>100</v>
          </cell>
        </row>
        <row r="11">
          <cell r="E11" t="str">
            <v>刘兆科</v>
          </cell>
          <cell r="F11" t="e">
            <v>#N/A</v>
          </cell>
          <cell r="G11" t="str">
            <v>2020-03-31</v>
          </cell>
          <cell r="H11">
            <v>80.95</v>
          </cell>
        </row>
        <row r="12">
          <cell r="E12" t="str">
            <v>马思宇</v>
          </cell>
          <cell r="F12" t="e">
            <v>#N/A</v>
          </cell>
          <cell r="G12" t="str">
            <v>2020-03-31</v>
          </cell>
          <cell r="H12">
            <v>47.61</v>
          </cell>
        </row>
        <row r="13">
          <cell r="E13" t="str">
            <v>徐家乐</v>
          </cell>
          <cell r="F13" t="str">
            <v>徐家乐</v>
          </cell>
          <cell r="G13" t="str">
            <v>2020-03-31</v>
          </cell>
          <cell r="H13">
            <v>38.09</v>
          </cell>
        </row>
        <row r="14">
          <cell r="E14" t="str">
            <v>娄闽杰</v>
          </cell>
          <cell r="F14" t="e">
            <v>#N/A</v>
          </cell>
          <cell r="G14" t="str">
            <v>2020-03-31</v>
          </cell>
          <cell r="H14">
            <v>28.57</v>
          </cell>
        </row>
        <row r="15">
          <cell r="E15" t="str">
            <v>罗慧娟</v>
          </cell>
          <cell r="F15" t="e">
            <v>#N/A</v>
          </cell>
          <cell r="G15" t="str">
            <v>2020-03-31</v>
          </cell>
          <cell r="H15">
            <v>19.04</v>
          </cell>
        </row>
        <row r="16">
          <cell r="E16" t="str">
            <v>杨俊宇</v>
          </cell>
          <cell r="F16" t="e">
            <v>#N/A</v>
          </cell>
          <cell r="G16" t="str">
            <v>2020-03-31</v>
          </cell>
          <cell r="H16">
            <v>80.95</v>
          </cell>
        </row>
        <row r="17">
          <cell r="E17" t="str">
            <v>夏添</v>
          </cell>
          <cell r="F17" t="e">
            <v>#N/A</v>
          </cell>
          <cell r="G17" t="str">
            <v>2020-03-31</v>
          </cell>
          <cell r="H17">
            <v>57.14</v>
          </cell>
        </row>
        <row r="18">
          <cell r="E18" t="str">
            <v>闫力博</v>
          </cell>
          <cell r="F18" t="e">
            <v>#N/A</v>
          </cell>
          <cell r="G18" t="str">
            <v>2020-03-31</v>
          </cell>
          <cell r="H18">
            <v>61.9</v>
          </cell>
        </row>
        <row r="19">
          <cell r="E19" t="str">
            <v>陈紫怡</v>
          </cell>
          <cell r="F19" t="e">
            <v>#N/A</v>
          </cell>
          <cell r="G19" t="str">
            <v>2020-03-31</v>
          </cell>
          <cell r="H19">
            <v>57.14</v>
          </cell>
        </row>
        <row r="20">
          <cell r="E20" t="str">
            <v>王雨彤</v>
          </cell>
          <cell r="F20" t="e">
            <v>#N/A</v>
          </cell>
          <cell r="G20" t="str">
            <v>2020-03-31</v>
          </cell>
          <cell r="H20">
            <v>23.8</v>
          </cell>
        </row>
        <row r="21">
          <cell r="E21" t="str">
            <v>田梓轩</v>
          </cell>
          <cell r="F21" t="e">
            <v>#N/A</v>
          </cell>
          <cell r="G21" t="str">
            <v>2020-03-31</v>
          </cell>
          <cell r="H21">
            <v>76.19</v>
          </cell>
        </row>
        <row r="22">
          <cell r="E22" t="str">
            <v>陈辰</v>
          </cell>
          <cell r="F22" t="e">
            <v>#N/A</v>
          </cell>
          <cell r="G22" t="str">
            <v>2020-03-31</v>
          </cell>
          <cell r="H22">
            <v>28.57</v>
          </cell>
        </row>
        <row r="23">
          <cell r="E23" t="str">
            <v>董锦沅</v>
          </cell>
          <cell r="F23" t="e">
            <v>#N/A</v>
          </cell>
          <cell r="G23" t="str">
            <v>2020-03-31</v>
          </cell>
          <cell r="H23">
            <v>76.19</v>
          </cell>
        </row>
        <row r="24">
          <cell r="E24" t="str">
            <v>何轩</v>
          </cell>
          <cell r="F24" t="e">
            <v>#N/A</v>
          </cell>
          <cell r="G24" t="str">
            <v>2020-03-31</v>
          </cell>
          <cell r="H24">
            <v>76.19</v>
          </cell>
        </row>
        <row r="25">
          <cell r="E25" t="str">
            <v>张宇航</v>
          </cell>
          <cell r="F25" t="e">
            <v>#N/A</v>
          </cell>
          <cell r="G25" t="str">
            <v>2020-03-31</v>
          </cell>
          <cell r="H25">
            <v>38.09</v>
          </cell>
        </row>
        <row r="26">
          <cell r="E26" t="str">
            <v>刘微</v>
          </cell>
          <cell r="F26" t="e">
            <v>#N/A</v>
          </cell>
          <cell r="G26" t="str">
            <v>2020-03-31</v>
          </cell>
          <cell r="H26">
            <v>57.14</v>
          </cell>
        </row>
        <row r="27">
          <cell r="E27" t="str">
            <v>李苗苗</v>
          </cell>
          <cell r="F27" t="e">
            <v>#N/A</v>
          </cell>
          <cell r="G27" t="str">
            <v>2020-03-31</v>
          </cell>
          <cell r="H27">
            <v>80.95</v>
          </cell>
        </row>
        <row r="28">
          <cell r="E28" t="str">
            <v>申恩旭</v>
          </cell>
          <cell r="F28" t="e">
            <v>#N/A</v>
          </cell>
          <cell r="G28" t="str">
            <v>2020-03-31</v>
          </cell>
          <cell r="H28">
            <v>66.66</v>
          </cell>
        </row>
        <row r="29">
          <cell r="E29" t="str">
            <v>程子睿</v>
          </cell>
          <cell r="F29" t="e">
            <v>#N/A</v>
          </cell>
          <cell r="G29" t="str">
            <v>2020-03-31</v>
          </cell>
          <cell r="H29">
            <v>66.66</v>
          </cell>
        </row>
        <row r="30">
          <cell r="E30" t="str">
            <v>赵雨婷</v>
          </cell>
          <cell r="F30" t="e">
            <v>#N/A</v>
          </cell>
          <cell r="G30" t="str">
            <v>2020-03-31</v>
          </cell>
          <cell r="H30">
            <v>42.85</v>
          </cell>
        </row>
        <row r="31">
          <cell r="E31" t="str">
            <v>王佳佳</v>
          </cell>
          <cell r="F31" t="e">
            <v>#N/A</v>
          </cell>
          <cell r="G31" t="str">
            <v>2020-03-31</v>
          </cell>
          <cell r="H31">
            <v>57.14</v>
          </cell>
        </row>
        <row r="32">
          <cell r="E32" t="str">
            <v>李泽旭</v>
          </cell>
          <cell r="F32" t="e">
            <v>#N/A</v>
          </cell>
          <cell r="G32" t="str">
            <v>2020-03-31</v>
          </cell>
          <cell r="H32">
            <v>38.09</v>
          </cell>
        </row>
        <row r="33">
          <cell r="E33" t="str">
            <v>陈诗琪</v>
          </cell>
          <cell r="F33" t="e">
            <v>#N/A</v>
          </cell>
          <cell r="G33" t="str">
            <v>2020-03-31</v>
          </cell>
          <cell r="H33">
            <v>33.33</v>
          </cell>
        </row>
        <row r="34">
          <cell r="E34" t="str">
            <v>王嘉琪</v>
          </cell>
          <cell r="F34" t="e">
            <v>#N/A</v>
          </cell>
          <cell r="G34" t="str">
            <v>2020-03-31</v>
          </cell>
          <cell r="H34">
            <v>100</v>
          </cell>
        </row>
        <row r="35">
          <cell r="E35" t="e">
            <v>#N/A</v>
          </cell>
          <cell r="F35" t="e">
            <v>#N/A</v>
          </cell>
          <cell r="G35" t="str">
            <v>2020-03-31</v>
          </cell>
          <cell r="H35">
            <v>23.8</v>
          </cell>
        </row>
        <row r="36">
          <cell r="E36" t="str">
            <v>卓凯霖</v>
          </cell>
          <cell r="F36" t="e">
            <v>#N/A</v>
          </cell>
          <cell r="G36" t="str">
            <v>2020-03-31</v>
          </cell>
          <cell r="H36">
            <v>38.09</v>
          </cell>
        </row>
        <row r="37">
          <cell r="E37" t="str">
            <v>郭鸿涛</v>
          </cell>
          <cell r="F37" t="e">
            <v>#N/A</v>
          </cell>
          <cell r="G37" t="str">
            <v>2020-03-31</v>
          </cell>
          <cell r="H37">
            <v>47.61</v>
          </cell>
        </row>
        <row r="38">
          <cell r="E38" t="str">
            <v>潘继航</v>
          </cell>
          <cell r="F38" t="e">
            <v>#N/A</v>
          </cell>
          <cell r="G38" t="str">
            <v>2020-03-31</v>
          </cell>
          <cell r="H38">
            <v>90.47</v>
          </cell>
        </row>
        <row r="39">
          <cell r="E39" t="str">
            <v>黄淑瑶</v>
          </cell>
          <cell r="F39" t="str">
            <v>黄淑瑶</v>
          </cell>
          <cell r="G39" t="str">
            <v>2020-03-31</v>
          </cell>
          <cell r="H39">
            <v>33.33</v>
          </cell>
        </row>
        <row r="40">
          <cell r="E40" t="str">
            <v>李洪范</v>
          </cell>
          <cell r="F40" t="e">
            <v>#N/A</v>
          </cell>
          <cell r="G40" t="str">
            <v>2020-03-31</v>
          </cell>
          <cell r="H40">
            <v>66.66</v>
          </cell>
        </row>
        <row r="41">
          <cell r="E41" t="str">
            <v>梁硕</v>
          </cell>
          <cell r="F41" t="e">
            <v>#N/A</v>
          </cell>
          <cell r="G41" t="str">
            <v>2020-03-31</v>
          </cell>
          <cell r="H41">
            <v>52.38</v>
          </cell>
        </row>
        <row r="42">
          <cell r="E42" t="str">
            <v>涂</v>
          </cell>
          <cell r="F42" t="e">
            <v>#N/A</v>
          </cell>
          <cell r="G42" t="str">
            <v>2020-03-31</v>
          </cell>
          <cell r="H42">
            <v>61.9</v>
          </cell>
        </row>
        <row r="43">
          <cell r="E43" t="str">
            <v>汪馨予晴</v>
          </cell>
          <cell r="F43" t="e">
            <v>#N/A</v>
          </cell>
          <cell r="G43" t="str">
            <v>2020-03-31</v>
          </cell>
          <cell r="H43">
            <v>38.09</v>
          </cell>
        </row>
        <row r="44">
          <cell r="E44" t="str">
            <v>乔苒</v>
          </cell>
          <cell r="F44" t="e">
            <v>#N/A</v>
          </cell>
          <cell r="G44" t="str">
            <v>2020-03-31</v>
          </cell>
          <cell r="H44">
            <v>80.95</v>
          </cell>
        </row>
        <row r="45">
          <cell r="E45" t="str">
            <v>王子怡</v>
          </cell>
          <cell r="F45" t="e">
            <v>#N/A</v>
          </cell>
          <cell r="G45" t="str">
            <v>2020-03-31</v>
          </cell>
          <cell r="H45">
            <v>71.42</v>
          </cell>
        </row>
        <row r="46">
          <cell r="E46" t="str">
            <v>8</v>
          </cell>
          <cell r="F46" t="e">
            <v>#N/A</v>
          </cell>
          <cell r="G46" t="str">
            <v>2020-03-31</v>
          </cell>
          <cell r="H46">
            <v>90.47</v>
          </cell>
        </row>
        <row r="47">
          <cell r="E47" t="str">
            <v>姜思琪</v>
          </cell>
          <cell r="F47" t="e">
            <v>#N/A</v>
          </cell>
          <cell r="G47" t="str">
            <v>2020-03-31</v>
          </cell>
          <cell r="H47">
            <v>57.14</v>
          </cell>
        </row>
        <row r="48">
          <cell r="E48" t="str">
            <v>吕子航</v>
          </cell>
          <cell r="F48" t="e">
            <v>#N/A</v>
          </cell>
          <cell r="G48" t="str">
            <v>2020-03-31</v>
          </cell>
          <cell r="H48">
            <v>47.61</v>
          </cell>
        </row>
        <row r="49">
          <cell r="E49" t="str">
            <v>常一涵</v>
          </cell>
          <cell r="F49" t="e">
            <v>#N/A</v>
          </cell>
          <cell r="G49" t="str">
            <v>2020-03-31</v>
          </cell>
          <cell r="H49">
            <v>71.42</v>
          </cell>
        </row>
        <row r="50">
          <cell r="E50" t="str">
            <v>林思涵</v>
          </cell>
          <cell r="F50" t="e">
            <v>#N/A</v>
          </cell>
          <cell r="G50" t="str">
            <v>2020-03-31</v>
          </cell>
          <cell r="H50">
            <v>38.09</v>
          </cell>
        </row>
        <row r="51">
          <cell r="E51" t="str">
            <v>程天琪</v>
          </cell>
          <cell r="F51" t="e">
            <v>#N/A</v>
          </cell>
          <cell r="G51" t="str">
            <v>2020-03-31</v>
          </cell>
          <cell r="H51">
            <v>47.61</v>
          </cell>
        </row>
        <row r="52">
          <cell r="E52" t="str">
            <v>肖惟心</v>
          </cell>
          <cell r="F52" t="e">
            <v>#N/A</v>
          </cell>
          <cell r="G52" t="str">
            <v>2020-03-31</v>
          </cell>
          <cell r="H52">
            <v>80.95</v>
          </cell>
        </row>
        <row r="53">
          <cell r="E53" t="str">
            <v>郭睿甲</v>
          </cell>
          <cell r="F53" t="e">
            <v>#N/A</v>
          </cell>
          <cell r="G53" t="str">
            <v>2020-03-31</v>
          </cell>
          <cell r="H53">
            <v>28.57</v>
          </cell>
        </row>
        <row r="54">
          <cell r="E54" t="str">
            <v>辛诗婕</v>
          </cell>
          <cell r="F54" t="str">
            <v>辛诗婕</v>
          </cell>
          <cell r="G54" t="str">
            <v>2020-03-31</v>
          </cell>
          <cell r="H54">
            <v>52.38</v>
          </cell>
        </row>
        <row r="55">
          <cell r="E55" t="str">
            <v>杨耀雲</v>
          </cell>
          <cell r="F55" t="e">
            <v>#N/A</v>
          </cell>
          <cell r="G55" t="str">
            <v>2020-03-31</v>
          </cell>
          <cell r="H55">
            <v>80.95</v>
          </cell>
        </row>
        <row r="56">
          <cell r="E56" t="str">
            <v>杨硕</v>
          </cell>
          <cell r="F56" t="e">
            <v>#N/A</v>
          </cell>
          <cell r="G56" t="str">
            <v>2020-03-31</v>
          </cell>
          <cell r="H56">
            <v>33.33</v>
          </cell>
        </row>
        <row r="57">
          <cell r="E57" t="str">
            <v>程思蕊</v>
          </cell>
          <cell r="F57" t="str">
            <v>程思蕊</v>
          </cell>
          <cell r="G57" t="str">
            <v>2020-03-31</v>
          </cell>
          <cell r="H57">
            <v>42.85</v>
          </cell>
        </row>
        <row r="58">
          <cell r="E58" t="str">
            <v>苏筱依</v>
          </cell>
          <cell r="F58" t="e">
            <v>#N/A</v>
          </cell>
          <cell r="G58" t="str">
            <v>2020-03-31</v>
          </cell>
          <cell r="H58">
            <v>80.95</v>
          </cell>
        </row>
        <row r="59">
          <cell r="E59" t="str">
            <v>蒋浩然</v>
          </cell>
          <cell r="F59" t="e">
            <v>#N/A</v>
          </cell>
          <cell r="G59" t="str">
            <v>2020-03-31</v>
          </cell>
          <cell r="H59">
            <v>9.52</v>
          </cell>
        </row>
        <row r="60">
          <cell r="E60" t="str">
            <v>闫文博</v>
          </cell>
          <cell r="F60" t="e">
            <v>#N/A</v>
          </cell>
          <cell r="G60" t="str">
            <v>2020-03-31</v>
          </cell>
          <cell r="H60">
            <v>57.14</v>
          </cell>
        </row>
        <row r="61">
          <cell r="E61" t="str">
            <v>吴凯锐</v>
          </cell>
          <cell r="F61" t="e">
            <v>#N/A</v>
          </cell>
          <cell r="G61" t="str">
            <v>2020-03-31</v>
          </cell>
          <cell r="H61">
            <v>47.61</v>
          </cell>
        </row>
        <row r="62">
          <cell r="E62" t="str">
            <v>王可鑫</v>
          </cell>
          <cell r="F62" t="e">
            <v>#N/A</v>
          </cell>
          <cell r="G62" t="str">
            <v>2020-03-31</v>
          </cell>
          <cell r="H62">
            <v>57.14</v>
          </cell>
        </row>
        <row r="63">
          <cell r="E63" t="e">
            <v>#N/A</v>
          </cell>
          <cell r="F63" t="e">
            <v>#N/A</v>
          </cell>
          <cell r="G63" t="str">
            <v>2020-03-31</v>
          </cell>
          <cell r="H63">
            <v>28.57</v>
          </cell>
        </row>
        <row r="64">
          <cell r="E64" t="str">
            <v>胡玺坤</v>
          </cell>
          <cell r="F64" t="e">
            <v>#N/A</v>
          </cell>
          <cell r="G64" t="str">
            <v>2020-03-31</v>
          </cell>
          <cell r="H64">
            <v>61.9</v>
          </cell>
        </row>
        <row r="65">
          <cell r="E65" t="str">
            <v>陈静怡</v>
          </cell>
          <cell r="F65" t="str">
            <v>陈静怡</v>
          </cell>
          <cell r="G65" t="str">
            <v>2020-03-31</v>
          </cell>
          <cell r="H65">
            <v>57.14</v>
          </cell>
        </row>
        <row r="66">
          <cell r="E66" t="str">
            <v>董祖旺</v>
          </cell>
          <cell r="F66" t="e">
            <v>#N/A</v>
          </cell>
          <cell r="G66" t="str">
            <v>2020-03-31</v>
          </cell>
          <cell r="H66">
            <v>61.9</v>
          </cell>
        </row>
        <row r="67">
          <cell r="E67" t="str">
            <v>吴彦洁</v>
          </cell>
          <cell r="F67" t="e">
            <v>#N/A</v>
          </cell>
          <cell r="G67" t="str">
            <v>2020-03-31</v>
          </cell>
          <cell r="H67">
            <v>42.85</v>
          </cell>
        </row>
        <row r="68">
          <cell r="E68" t="str">
            <v>张正焱</v>
          </cell>
          <cell r="F68" t="str">
            <v>张正焱</v>
          </cell>
          <cell r="G68" t="str">
            <v>2020-03-31</v>
          </cell>
          <cell r="H68">
            <v>66.66</v>
          </cell>
        </row>
        <row r="69">
          <cell r="E69" t="str">
            <v>丁致远</v>
          </cell>
          <cell r="F69" t="e">
            <v>#N/A</v>
          </cell>
          <cell r="G69" t="str">
            <v>2020-03-31</v>
          </cell>
          <cell r="H69">
            <v>28.57</v>
          </cell>
        </row>
        <row r="70">
          <cell r="E70" t="str">
            <v>陈雅</v>
          </cell>
          <cell r="F70" t="e">
            <v>#N/A</v>
          </cell>
          <cell r="G70" t="str">
            <v>2020-03-31</v>
          </cell>
          <cell r="H70">
            <v>28.57</v>
          </cell>
        </row>
        <row r="71">
          <cell r="E71" t="str">
            <v>孙晨淇</v>
          </cell>
          <cell r="F71" t="e">
            <v>#N/A</v>
          </cell>
          <cell r="G71" t="str">
            <v>2020-03-31</v>
          </cell>
          <cell r="H71">
            <v>28.57</v>
          </cell>
        </row>
        <row r="72">
          <cell r="E72" t="str">
            <v>励锦辰</v>
          </cell>
          <cell r="F72" t="e">
            <v>#N/A</v>
          </cell>
          <cell r="G72" t="str">
            <v>2020-03-31</v>
          </cell>
          <cell r="H72">
            <v>95.23</v>
          </cell>
        </row>
        <row r="73">
          <cell r="E73" t="str">
            <v>王晋升</v>
          </cell>
          <cell r="F73" t="str">
            <v>王晋升</v>
          </cell>
          <cell r="G73" t="str">
            <v>2020-03-31</v>
          </cell>
          <cell r="H73">
            <v>100</v>
          </cell>
        </row>
        <row r="74">
          <cell r="E74" t="str">
            <v>李嘉铭</v>
          </cell>
          <cell r="F74" t="e">
            <v>#N/A</v>
          </cell>
          <cell r="G74" t="str">
            <v>2020-03-31</v>
          </cell>
          <cell r="H74">
            <v>66.66</v>
          </cell>
        </row>
        <row r="75">
          <cell r="E75" t="str">
            <v>揭栋涵</v>
          </cell>
          <cell r="F75" t="e">
            <v>#N/A</v>
          </cell>
          <cell r="G75" t="str">
            <v>2020-03-31</v>
          </cell>
          <cell r="H75">
            <v>100</v>
          </cell>
        </row>
        <row r="76">
          <cell r="E76" t="str">
            <v>蒲晓洋</v>
          </cell>
          <cell r="F76" t="str">
            <v>蒲晓洋</v>
          </cell>
          <cell r="G76" t="str">
            <v>2020-03-31</v>
          </cell>
          <cell r="H76">
            <v>47.61</v>
          </cell>
        </row>
        <row r="77">
          <cell r="E77" t="str">
            <v>向阳</v>
          </cell>
          <cell r="F77" t="e">
            <v>#N/A</v>
          </cell>
          <cell r="G77" t="str">
            <v>2020-03-31</v>
          </cell>
          <cell r="H77">
            <v>71.42</v>
          </cell>
        </row>
        <row r="78">
          <cell r="E78" t="str">
            <v>王淳</v>
          </cell>
          <cell r="F78" t="e">
            <v>#N/A</v>
          </cell>
          <cell r="G78" t="str">
            <v>2020-03-31</v>
          </cell>
          <cell r="H78">
            <v>95.23</v>
          </cell>
        </row>
        <row r="79">
          <cell r="E79" t="str">
            <v>邱晗</v>
          </cell>
          <cell r="F79" t="e">
            <v>#N/A</v>
          </cell>
          <cell r="G79" t="str">
            <v>2020-03-31</v>
          </cell>
          <cell r="H79">
            <v>28.57</v>
          </cell>
        </row>
        <row r="80">
          <cell r="E80" t="str">
            <v>窦振宇</v>
          </cell>
          <cell r="F80" t="str">
            <v>窦振宇</v>
          </cell>
          <cell r="G80" t="str">
            <v>2020-03-31</v>
          </cell>
          <cell r="H80">
            <v>42.85</v>
          </cell>
        </row>
        <row r="81">
          <cell r="E81" t="str">
            <v>龚梓涵</v>
          </cell>
          <cell r="F81" t="str">
            <v>龚梓涵</v>
          </cell>
          <cell r="G81" t="str">
            <v>2020-03-31</v>
          </cell>
          <cell r="H81">
            <v>85.71</v>
          </cell>
        </row>
        <row r="82">
          <cell r="E82" t="str">
            <v>张明轩</v>
          </cell>
          <cell r="F82" t="e">
            <v>#N/A</v>
          </cell>
          <cell r="G82" t="str">
            <v>2020-03-31</v>
          </cell>
          <cell r="H82">
            <v>100</v>
          </cell>
        </row>
        <row r="83">
          <cell r="E83" t="str">
            <v>周一航</v>
          </cell>
          <cell r="F83" t="e">
            <v>#N/A</v>
          </cell>
          <cell r="G83" t="str">
            <v>2020-03-31</v>
          </cell>
          <cell r="H83">
            <v>33.33</v>
          </cell>
        </row>
        <row r="84">
          <cell r="E84" t="str">
            <v>邱晗</v>
          </cell>
          <cell r="F84" t="e">
            <v>#N/A</v>
          </cell>
          <cell r="G84" t="str">
            <v>2020-03-31</v>
          </cell>
          <cell r="H84">
            <v>100</v>
          </cell>
        </row>
        <row r="85">
          <cell r="E85" t="str">
            <v>王怡霏</v>
          </cell>
          <cell r="F85" t="e">
            <v>#N/A</v>
          </cell>
          <cell r="G85" t="str">
            <v>2020-03-31</v>
          </cell>
          <cell r="H85">
            <v>90.47</v>
          </cell>
        </row>
        <row r="86">
          <cell r="E86" t="str">
            <v>孙炜烨</v>
          </cell>
          <cell r="F86" t="e">
            <v>#N/A</v>
          </cell>
          <cell r="G86" t="str">
            <v>2020-03-31</v>
          </cell>
          <cell r="H86">
            <v>85.71</v>
          </cell>
        </row>
        <row r="87">
          <cell r="E87" t="str">
            <v>王硕</v>
          </cell>
          <cell r="F87" t="e">
            <v>#N/A</v>
          </cell>
          <cell r="G87" t="str">
            <v>2020-03-31</v>
          </cell>
          <cell r="H87">
            <v>76.19</v>
          </cell>
        </row>
        <row r="88">
          <cell r="E88" t="str">
            <v>张锦钰</v>
          </cell>
          <cell r="F88" t="str">
            <v>张锦钰</v>
          </cell>
          <cell r="G88" t="str">
            <v>2020-03-31</v>
          </cell>
          <cell r="H88">
            <v>85.71</v>
          </cell>
        </row>
        <row r="89">
          <cell r="E89" t="str">
            <v>吴昱航</v>
          </cell>
          <cell r="F89" t="str">
            <v>吴昱航</v>
          </cell>
          <cell r="G89" t="str">
            <v>2020-03-31</v>
          </cell>
          <cell r="H89">
            <v>95.23</v>
          </cell>
        </row>
        <row r="90">
          <cell r="E90" t="str">
            <v>靳宇博</v>
          </cell>
          <cell r="F90" t="e">
            <v>#N/A</v>
          </cell>
          <cell r="G90" t="str">
            <v>2020-03-31</v>
          </cell>
          <cell r="H90">
            <v>90.47</v>
          </cell>
        </row>
        <row r="91">
          <cell r="E91" t="str">
            <v>方淼</v>
          </cell>
          <cell r="F91" t="str">
            <v>方淼</v>
          </cell>
          <cell r="G91" t="str">
            <v>2020-03-31</v>
          </cell>
          <cell r="H91">
            <v>47.61</v>
          </cell>
        </row>
        <row r="92">
          <cell r="E92" t="str">
            <v>张溢宁</v>
          </cell>
          <cell r="F92" t="e">
            <v>#N/A</v>
          </cell>
          <cell r="G92" t="str">
            <v>2020-03-31</v>
          </cell>
          <cell r="H92">
            <v>76.19</v>
          </cell>
        </row>
        <row r="93">
          <cell r="E93" t="str">
            <v>周一航</v>
          </cell>
          <cell r="F93" t="e">
            <v>#N/A</v>
          </cell>
          <cell r="G93" t="str">
            <v>2020-03-31</v>
          </cell>
          <cell r="H93">
            <v>80.95</v>
          </cell>
        </row>
        <row r="94">
          <cell r="E94" t="str">
            <v>钱可馨</v>
          </cell>
          <cell r="F94" t="e">
            <v>#N/A</v>
          </cell>
          <cell r="G94" t="str">
            <v>2020-03-31</v>
          </cell>
          <cell r="H94">
            <v>66.66</v>
          </cell>
        </row>
        <row r="95">
          <cell r="E95" t="str">
            <v>徐欣怡</v>
          </cell>
          <cell r="F95" t="e">
            <v>#N/A</v>
          </cell>
          <cell r="G95" t="str">
            <v>2020-03-31</v>
          </cell>
          <cell r="H95">
            <v>100</v>
          </cell>
        </row>
        <row r="96">
          <cell r="E96" t="str">
            <v>杨腾靖</v>
          </cell>
          <cell r="F96" t="e">
            <v>#N/A</v>
          </cell>
          <cell r="G96" t="str">
            <v>2020-03-31</v>
          </cell>
          <cell r="H96">
            <v>9.52</v>
          </cell>
        </row>
        <row r="97">
          <cell r="E97" t="str">
            <v>李娅楠</v>
          </cell>
          <cell r="F97" t="str">
            <v>李娅楠</v>
          </cell>
          <cell r="G97" t="str">
            <v>2020-03-31</v>
          </cell>
          <cell r="H97">
            <v>90.47</v>
          </cell>
        </row>
        <row r="98">
          <cell r="E98" t="str">
            <v>童佳琳</v>
          </cell>
          <cell r="F98" t="e">
            <v>#N/A</v>
          </cell>
          <cell r="G98" t="str">
            <v>2020-03-31</v>
          </cell>
          <cell r="H98">
            <v>42.85</v>
          </cell>
        </row>
        <row r="99">
          <cell r="E99" t="str">
            <v>王莉</v>
          </cell>
          <cell r="F99" t="e">
            <v>#N/A</v>
          </cell>
          <cell r="G99" t="str">
            <v>2020-03-31</v>
          </cell>
          <cell r="H99">
            <v>52.38</v>
          </cell>
        </row>
        <row r="100">
          <cell r="E100" t="str">
            <v>彭樱</v>
          </cell>
          <cell r="F100" t="e">
            <v>#N/A</v>
          </cell>
          <cell r="G100" t="str">
            <v>2020-03-31</v>
          </cell>
          <cell r="H100">
            <v>100</v>
          </cell>
        </row>
        <row r="101">
          <cell r="E101" t="str">
            <v>郭浩宇</v>
          </cell>
          <cell r="F101" t="str">
            <v>郭浩宇</v>
          </cell>
          <cell r="G101" t="str">
            <v>2020-03-31</v>
          </cell>
          <cell r="H101">
            <v>80.95</v>
          </cell>
        </row>
        <row r="102">
          <cell r="E102" t="str">
            <v>刘嘉琪</v>
          </cell>
          <cell r="F102" t="e">
            <v>#N/A</v>
          </cell>
          <cell r="G102" t="str">
            <v>2020-03-31</v>
          </cell>
          <cell r="H102">
            <v>90.47</v>
          </cell>
        </row>
        <row r="103">
          <cell r="E103" t="str">
            <v>王雨萱</v>
          </cell>
          <cell r="F103" t="e">
            <v>#N/A</v>
          </cell>
          <cell r="G103" t="str">
            <v>2020-03-31</v>
          </cell>
          <cell r="H103">
            <v>61.9</v>
          </cell>
        </row>
        <row r="104">
          <cell r="E104" t="str">
            <v>丁笗</v>
          </cell>
          <cell r="F104" t="e">
            <v>#N/A</v>
          </cell>
          <cell r="G104" t="str">
            <v>2020-03-31</v>
          </cell>
          <cell r="H104">
            <v>100</v>
          </cell>
        </row>
        <row r="105">
          <cell r="E105" t="str">
            <v>甘鸿晨</v>
          </cell>
          <cell r="F105" t="e">
            <v>#N/A</v>
          </cell>
          <cell r="G105" t="str">
            <v>2020-03-31</v>
          </cell>
          <cell r="H105">
            <v>33.33</v>
          </cell>
        </row>
        <row r="106">
          <cell r="E106" t="str">
            <v>王洋果儿</v>
          </cell>
          <cell r="F106" t="e">
            <v>#N/A</v>
          </cell>
          <cell r="G106" t="str">
            <v>2020-03-31</v>
          </cell>
          <cell r="H106">
            <v>85.71</v>
          </cell>
        </row>
        <row r="107">
          <cell r="E107" t="str">
            <v>高进</v>
          </cell>
          <cell r="F107" t="e">
            <v>#N/A</v>
          </cell>
          <cell r="G107" t="str">
            <v>2020-03-31</v>
          </cell>
          <cell r="H107">
            <v>28.57</v>
          </cell>
        </row>
        <row r="108">
          <cell r="E108" t="str">
            <v>邵祥龙</v>
          </cell>
          <cell r="F108" t="e">
            <v>#N/A</v>
          </cell>
          <cell r="G108" t="str">
            <v>2020-03-31</v>
          </cell>
          <cell r="H108">
            <v>61.9</v>
          </cell>
        </row>
        <row r="109">
          <cell r="E109" t="str">
            <v>韩乐瑶</v>
          </cell>
          <cell r="F109" t="e">
            <v>#N/A</v>
          </cell>
          <cell r="G109" t="str">
            <v>2020-03-31</v>
          </cell>
          <cell r="H109">
            <v>90.47</v>
          </cell>
        </row>
        <row r="110">
          <cell r="E110" t="str">
            <v>丁玉龙</v>
          </cell>
          <cell r="F110" t="e">
            <v>#N/A</v>
          </cell>
          <cell r="G110" t="str">
            <v>2020-03-31</v>
          </cell>
          <cell r="H110">
            <v>80.95</v>
          </cell>
        </row>
        <row r="111">
          <cell r="E111" t="str">
            <v>曾雨辰</v>
          </cell>
          <cell r="F111" t="e">
            <v>#N/A</v>
          </cell>
          <cell r="G111" t="str">
            <v>2020-03-31</v>
          </cell>
          <cell r="H111">
            <v>61.9</v>
          </cell>
        </row>
        <row r="112">
          <cell r="E112" t="str">
            <v>罗天歌</v>
          </cell>
          <cell r="F112" t="e">
            <v>#N/A</v>
          </cell>
          <cell r="G112" t="str">
            <v>2020-03-31</v>
          </cell>
          <cell r="H112">
            <v>33.33</v>
          </cell>
        </row>
        <row r="113">
          <cell r="E113" t="str">
            <v>胡昊轩</v>
          </cell>
          <cell r="F113" t="e">
            <v>#N/A</v>
          </cell>
          <cell r="G113" t="str">
            <v>2020-03-31</v>
          </cell>
          <cell r="H113">
            <v>76.19</v>
          </cell>
        </row>
        <row r="114">
          <cell r="E114" t="str">
            <v>颜慧茹</v>
          </cell>
          <cell r="F114" t="str">
            <v>颜慧茹</v>
          </cell>
          <cell r="G114" t="str">
            <v>2020-03-31</v>
          </cell>
          <cell r="H114">
            <v>66.66</v>
          </cell>
        </row>
        <row r="115">
          <cell r="E115" t="str">
            <v>孙耀庭</v>
          </cell>
          <cell r="F115" t="str">
            <v>孙耀庭</v>
          </cell>
          <cell r="G115" t="str">
            <v>2020-03-31</v>
          </cell>
          <cell r="H115">
            <v>95.23</v>
          </cell>
        </row>
        <row r="116">
          <cell r="E116" t="str">
            <v>揭晶霓</v>
          </cell>
          <cell r="F116" t="e">
            <v>#N/A</v>
          </cell>
          <cell r="G116" t="str">
            <v>2020-03-31</v>
          </cell>
          <cell r="H116">
            <v>71.42</v>
          </cell>
        </row>
        <row r="117">
          <cell r="E117" t="str">
            <v>陈思思</v>
          </cell>
          <cell r="F117" t="e">
            <v>#N/A</v>
          </cell>
          <cell r="G117" t="str">
            <v>2020-03-31</v>
          </cell>
          <cell r="H117">
            <v>80.95</v>
          </cell>
        </row>
        <row r="118">
          <cell r="E118" t="str">
            <v>曹特嘉</v>
          </cell>
          <cell r="F118" t="e">
            <v>#N/A</v>
          </cell>
          <cell r="G118" t="str">
            <v>2020-03-31</v>
          </cell>
          <cell r="H118">
            <v>52.38</v>
          </cell>
        </row>
        <row r="119">
          <cell r="E119" t="str">
            <v>王苏瑶</v>
          </cell>
          <cell r="F119" t="e">
            <v>#N/A</v>
          </cell>
          <cell r="G119" t="str">
            <v>2020-03-31</v>
          </cell>
          <cell r="H119">
            <v>100</v>
          </cell>
        </row>
        <row r="120">
          <cell r="E120" t="str">
            <v>沈欣悦</v>
          </cell>
          <cell r="F120" t="e">
            <v>#N/A</v>
          </cell>
          <cell r="G120" t="str">
            <v>2020-03-31</v>
          </cell>
          <cell r="H120">
            <v>47.61</v>
          </cell>
        </row>
        <row r="121">
          <cell r="E121" t="str">
            <v>梁煜琳</v>
          </cell>
          <cell r="F121" t="e">
            <v>#N/A</v>
          </cell>
          <cell r="G121" t="str">
            <v>2020-03-31</v>
          </cell>
          <cell r="H121">
            <v>52.38</v>
          </cell>
        </row>
        <row r="122">
          <cell r="E122" t="str">
            <v>陈英骏</v>
          </cell>
          <cell r="F122" t="e">
            <v>#N/A</v>
          </cell>
          <cell r="G122" t="str">
            <v>2020-03-31</v>
          </cell>
          <cell r="H122">
            <v>23.8</v>
          </cell>
        </row>
        <row r="123">
          <cell r="E123" t="str">
            <v>张伟豪</v>
          </cell>
          <cell r="F123" t="str">
            <v>张伟豪</v>
          </cell>
          <cell r="G123" t="str">
            <v>2020-03-31</v>
          </cell>
          <cell r="H123">
            <v>66.66</v>
          </cell>
        </row>
        <row r="124">
          <cell r="E124" t="str">
            <v>滕家伊</v>
          </cell>
          <cell r="F124" t="e">
            <v>#N/A</v>
          </cell>
          <cell r="G124" t="str">
            <v>2020-03-31</v>
          </cell>
          <cell r="H124">
            <v>80.95</v>
          </cell>
        </row>
        <row r="125">
          <cell r="E125" t="str">
            <v>王浩宇</v>
          </cell>
          <cell r="F125" t="e">
            <v>#N/A</v>
          </cell>
          <cell r="G125" t="str">
            <v>2020-03-31</v>
          </cell>
          <cell r="H125">
            <v>28.57</v>
          </cell>
        </row>
        <row r="126">
          <cell r="E126" t="str">
            <v>丁萌萌</v>
          </cell>
          <cell r="F126" t="e">
            <v>#N/A</v>
          </cell>
          <cell r="G126" t="str">
            <v>2020-03-31</v>
          </cell>
          <cell r="H126">
            <v>38.09</v>
          </cell>
        </row>
        <row r="127">
          <cell r="E127" t="str">
            <v>陈峻熙</v>
          </cell>
          <cell r="F127" t="e">
            <v>#N/A</v>
          </cell>
          <cell r="G127" t="str">
            <v>2020-03-31</v>
          </cell>
          <cell r="H127">
            <v>76.19</v>
          </cell>
        </row>
        <row r="128">
          <cell r="E128" t="str">
            <v>刘奕萱</v>
          </cell>
          <cell r="F128" t="e">
            <v>#N/A</v>
          </cell>
          <cell r="G128" t="str">
            <v>2020-03-31</v>
          </cell>
          <cell r="H128">
            <v>66.66</v>
          </cell>
        </row>
        <row r="129">
          <cell r="E129" t="str">
            <v>朱钰琪</v>
          </cell>
          <cell r="F129" t="e">
            <v>#N/A</v>
          </cell>
          <cell r="G129" t="str">
            <v>2020-03-31</v>
          </cell>
          <cell r="H129">
            <v>52.38</v>
          </cell>
        </row>
        <row r="130">
          <cell r="E130" t="str">
            <v>李怡汎</v>
          </cell>
          <cell r="F130" t="e">
            <v>#N/A</v>
          </cell>
          <cell r="G130" t="str">
            <v>2020-03-31</v>
          </cell>
          <cell r="H130">
            <v>90.47</v>
          </cell>
        </row>
        <row r="131">
          <cell r="E131" t="str">
            <v>张恩浩</v>
          </cell>
          <cell r="F131" t="e">
            <v>#N/A</v>
          </cell>
          <cell r="G131" t="str">
            <v>2020-03-31</v>
          </cell>
          <cell r="H131">
            <v>85.71</v>
          </cell>
        </row>
        <row r="132">
          <cell r="E132" t="str">
            <v>黄橙</v>
          </cell>
          <cell r="F132" t="e">
            <v>#N/A</v>
          </cell>
          <cell r="G132" t="str">
            <v>2020-03-31</v>
          </cell>
          <cell r="H132">
            <v>85.71</v>
          </cell>
        </row>
        <row r="133">
          <cell r="E133" t="str">
            <v>王忠慧</v>
          </cell>
          <cell r="F133" t="e">
            <v>#N/A</v>
          </cell>
          <cell r="G133" t="str">
            <v>2020-03-31</v>
          </cell>
          <cell r="H133">
            <v>90.47</v>
          </cell>
        </row>
        <row r="134">
          <cell r="E134" t="str">
            <v>陈星禹</v>
          </cell>
          <cell r="F134" t="e">
            <v>#N/A</v>
          </cell>
          <cell r="G134" t="str">
            <v>2020-03-31</v>
          </cell>
          <cell r="H134">
            <v>85.71</v>
          </cell>
        </row>
        <row r="135">
          <cell r="E135" t="str">
            <v>黄思凯</v>
          </cell>
          <cell r="F135" t="e">
            <v>#N/A</v>
          </cell>
          <cell r="G135" t="str">
            <v>2020-03-31</v>
          </cell>
          <cell r="H135">
            <v>52.38</v>
          </cell>
        </row>
        <row r="136">
          <cell r="E136" t="str">
            <v>黄俊捷</v>
          </cell>
          <cell r="F136" t="e">
            <v>#N/A</v>
          </cell>
          <cell r="G136" t="str">
            <v>2020-03-31</v>
          </cell>
          <cell r="H136">
            <v>61.9</v>
          </cell>
        </row>
        <row r="137">
          <cell r="E137" t="str">
            <v>徐衡</v>
          </cell>
          <cell r="F137" t="e">
            <v>#N/A</v>
          </cell>
          <cell r="G137" t="str">
            <v>2020-03-31</v>
          </cell>
          <cell r="H137">
            <v>71.42</v>
          </cell>
        </row>
        <row r="138">
          <cell r="E138" t="str">
            <v>张子瑶</v>
          </cell>
          <cell r="F138" t="e">
            <v>#N/A</v>
          </cell>
          <cell r="G138" t="str">
            <v>2020-03-31</v>
          </cell>
          <cell r="H138">
            <v>57.14</v>
          </cell>
        </row>
        <row r="139">
          <cell r="E139" t="str">
            <v>张思成</v>
          </cell>
          <cell r="F139" t="e">
            <v>#N/A</v>
          </cell>
          <cell r="G139" t="str">
            <v>2020-03-31</v>
          </cell>
          <cell r="H139">
            <v>61.9</v>
          </cell>
        </row>
        <row r="140">
          <cell r="E140" t="str">
            <v>刘一凡</v>
          </cell>
          <cell r="F140" t="e">
            <v>#N/A</v>
          </cell>
          <cell r="G140" t="str">
            <v>2020-03-31</v>
          </cell>
          <cell r="H140">
            <v>42.85</v>
          </cell>
        </row>
        <row r="141">
          <cell r="E141" t="str">
            <v>卢正东</v>
          </cell>
          <cell r="F141" t="e">
            <v>#N/A</v>
          </cell>
          <cell r="G141" t="str">
            <v>2020-03-31</v>
          </cell>
          <cell r="H141">
            <v>76.19</v>
          </cell>
        </row>
        <row r="142">
          <cell r="E142" t="str">
            <v>夏梓淳</v>
          </cell>
          <cell r="F142" t="e">
            <v>#N/A</v>
          </cell>
          <cell r="G142" t="str">
            <v>2020-03-31</v>
          </cell>
          <cell r="H142">
            <v>47.61</v>
          </cell>
        </row>
        <row r="143">
          <cell r="E143" t="str">
            <v>崔思豫</v>
          </cell>
          <cell r="F143" t="e">
            <v>#N/A</v>
          </cell>
          <cell r="G143" t="str">
            <v>2020-03-31</v>
          </cell>
          <cell r="H143">
            <v>14.28</v>
          </cell>
        </row>
        <row r="144">
          <cell r="E144" t="str">
            <v>王妙可</v>
          </cell>
          <cell r="F144" t="e">
            <v>#N/A</v>
          </cell>
          <cell r="G144" t="str">
            <v>2020-03-31</v>
          </cell>
          <cell r="H144">
            <v>80.95</v>
          </cell>
        </row>
        <row r="145">
          <cell r="E145" t="str">
            <v>张瀚钰</v>
          </cell>
          <cell r="F145" t="e">
            <v>#N/A</v>
          </cell>
          <cell r="G145" t="str">
            <v>2020-03-31</v>
          </cell>
          <cell r="H145">
            <v>52.38</v>
          </cell>
        </row>
        <row r="146">
          <cell r="E146" t="str">
            <v>郑佳慧</v>
          </cell>
          <cell r="F146" t="e">
            <v>#N/A</v>
          </cell>
          <cell r="G146" t="str">
            <v>2020-03-31</v>
          </cell>
          <cell r="H146">
            <v>33.33</v>
          </cell>
        </row>
        <row r="147">
          <cell r="E147" t="e">
            <v>#N/A</v>
          </cell>
          <cell r="F147" t="e">
            <v>#N/A</v>
          </cell>
          <cell r="G147" t="str">
            <v>2020-03-31</v>
          </cell>
          <cell r="H147">
            <v>28.57</v>
          </cell>
        </row>
        <row r="148">
          <cell r="E148" t="str">
            <v>王妙涵</v>
          </cell>
          <cell r="F148" t="str">
            <v>王妙涵</v>
          </cell>
          <cell r="G148" t="str">
            <v>2020-03-31</v>
          </cell>
          <cell r="H148">
            <v>90.47</v>
          </cell>
        </row>
        <row r="149">
          <cell r="E149" t="str">
            <v>吴思雅</v>
          </cell>
          <cell r="F149" t="e">
            <v>#N/A</v>
          </cell>
          <cell r="G149" t="str">
            <v>2020-03-31</v>
          </cell>
          <cell r="H149">
            <v>76.19</v>
          </cell>
        </row>
        <row r="150">
          <cell r="E150" t="str">
            <v>刘涛</v>
          </cell>
          <cell r="F150" t="e">
            <v>#N/A</v>
          </cell>
          <cell r="G150" t="str">
            <v>2020-03-31</v>
          </cell>
          <cell r="H150">
            <v>71.42</v>
          </cell>
        </row>
        <row r="151">
          <cell r="E151" t="str">
            <v>唐康杰</v>
          </cell>
          <cell r="F151" t="e">
            <v>#N/A</v>
          </cell>
          <cell r="G151" t="str">
            <v>2020-03-31</v>
          </cell>
          <cell r="H151">
            <v>76.19</v>
          </cell>
        </row>
        <row r="152">
          <cell r="E152" t="str">
            <v>王梦玲</v>
          </cell>
          <cell r="F152" t="str">
            <v>王梦玲</v>
          </cell>
          <cell r="G152" t="str">
            <v>2020-03-31</v>
          </cell>
          <cell r="H152">
            <v>90.47</v>
          </cell>
        </row>
        <row r="153">
          <cell r="E153" t="str">
            <v>雷雨航</v>
          </cell>
          <cell r="F153" t="e">
            <v>#N/A</v>
          </cell>
          <cell r="G153" t="str">
            <v>2020-03-31</v>
          </cell>
          <cell r="H153">
            <v>85.71</v>
          </cell>
        </row>
        <row r="154">
          <cell r="E154" t="str">
            <v>杨一宸</v>
          </cell>
          <cell r="F154" t="str">
            <v>杨一宸</v>
          </cell>
          <cell r="G154" t="str">
            <v>2020-03-31</v>
          </cell>
          <cell r="H154">
            <v>52.38</v>
          </cell>
        </row>
        <row r="155">
          <cell r="E155" t="str">
            <v>过子墨</v>
          </cell>
          <cell r="F155" t="e">
            <v>#N/A</v>
          </cell>
          <cell r="G155" t="str">
            <v>2020-03-31</v>
          </cell>
          <cell r="H155">
            <v>66.66</v>
          </cell>
        </row>
        <row r="156">
          <cell r="E156" t="str">
            <v>周娜</v>
          </cell>
          <cell r="F156" t="e">
            <v>#N/A</v>
          </cell>
          <cell r="G156" t="str">
            <v>2020-03-31</v>
          </cell>
          <cell r="H156">
            <v>76.19</v>
          </cell>
        </row>
        <row r="157">
          <cell r="E157" t="str">
            <v>闵士源</v>
          </cell>
          <cell r="F157" t="e">
            <v>#N/A</v>
          </cell>
          <cell r="G157" t="str">
            <v>2020-03-31</v>
          </cell>
          <cell r="H157">
            <v>33.33</v>
          </cell>
        </row>
        <row r="158">
          <cell r="E158" t="str">
            <v>窦芷安</v>
          </cell>
          <cell r="F158" t="e">
            <v>#N/A</v>
          </cell>
          <cell r="G158" t="str">
            <v>2020-03-31</v>
          </cell>
          <cell r="H158">
            <v>100</v>
          </cell>
        </row>
        <row r="159">
          <cell r="E159" t="str">
            <v>王金博文</v>
          </cell>
          <cell r="F159" t="e">
            <v>#N/A</v>
          </cell>
          <cell r="G159" t="str">
            <v>2020-03-31</v>
          </cell>
          <cell r="H159">
            <v>90.47</v>
          </cell>
        </row>
        <row r="160">
          <cell r="E160" t="str">
            <v>周一依</v>
          </cell>
          <cell r="F160" t="e">
            <v>#N/A</v>
          </cell>
          <cell r="G160" t="str">
            <v>2020-03-31</v>
          </cell>
          <cell r="H160">
            <v>95.23</v>
          </cell>
        </row>
        <row r="161">
          <cell r="E161" t="str">
            <v>杨谋正</v>
          </cell>
          <cell r="F161" t="str">
            <v>杨谋正</v>
          </cell>
          <cell r="G161" t="str">
            <v>2020-03-31</v>
          </cell>
          <cell r="H161">
            <v>90.47</v>
          </cell>
        </row>
        <row r="162">
          <cell r="E162" t="str">
            <v>王昕瑶</v>
          </cell>
          <cell r="F162" t="e">
            <v>#N/A</v>
          </cell>
          <cell r="G162" t="str">
            <v>2020-03-31</v>
          </cell>
          <cell r="H162">
            <v>95.23</v>
          </cell>
        </row>
        <row r="163">
          <cell r="E163" t="str">
            <v>孟祥博</v>
          </cell>
          <cell r="F163" t="e">
            <v>#N/A</v>
          </cell>
          <cell r="G163" t="str">
            <v>2020-03-31</v>
          </cell>
          <cell r="H163">
            <v>19.04</v>
          </cell>
        </row>
        <row r="164">
          <cell r="E164" t="str">
            <v>徐雯洁</v>
          </cell>
          <cell r="F164" t="e">
            <v>#N/A</v>
          </cell>
          <cell r="G164" t="str">
            <v>2020-03-31</v>
          </cell>
          <cell r="H164">
            <v>42.85</v>
          </cell>
        </row>
        <row r="165">
          <cell r="E165" t="str">
            <v>谢寿恩</v>
          </cell>
          <cell r="F165" t="e">
            <v>#N/A</v>
          </cell>
          <cell r="G165" t="str">
            <v>2020-03-31</v>
          </cell>
          <cell r="H165">
            <v>71.42</v>
          </cell>
        </row>
        <row r="166">
          <cell r="E166" t="str">
            <v>张倩</v>
          </cell>
          <cell r="F166" t="e">
            <v>#N/A</v>
          </cell>
          <cell r="G166" t="str">
            <v>2020-03-31</v>
          </cell>
          <cell r="H166">
            <v>71.42</v>
          </cell>
        </row>
        <row r="167">
          <cell r="E167" t="str">
            <v>李智辉</v>
          </cell>
          <cell r="F167" t="e">
            <v>#N/A</v>
          </cell>
          <cell r="G167" t="str">
            <v>2020-03-31</v>
          </cell>
          <cell r="H167">
            <v>71.42</v>
          </cell>
        </row>
        <row r="168">
          <cell r="E168" t="str">
            <v>杨子暄</v>
          </cell>
          <cell r="F168" t="e">
            <v>#N/A</v>
          </cell>
          <cell r="G168" t="str">
            <v>2020-03-31</v>
          </cell>
          <cell r="H168">
            <v>76.19</v>
          </cell>
        </row>
        <row r="169">
          <cell r="E169" t="str">
            <v>李梓轩</v>
          </cell>
          <cell r="F169" t="e">
            <v>#N/A</v>
          </cell>
          <cell r="G169" t="str">
            <v>2020-03-31</v>
          </cell>
          <cell r="H169">
            <v>90.47</v>
          </cell>
        </row>
        <row r="170">
          <cell r="E170" t="str">
            <v>张晟曦</v>
          </cell>
          <cell r="F170" t="e">
            <v>#N/A</v>
          </cell>
          <cell r="G170" t="str">
            <v>2020-03-31</v>
          </cell>
          <cell r="H170">
            <v>80.95</v>
          </cell>
        </row>
        <row r="171">
          <cell r="E171" t="str">
            <v>朱语萱</v>
          </cell>
          <cell r="F171" t="e">
            <v>#N/A</v>
          </cell>
          <cell r="G171" t="str">
            <v>2020-03-31</v>
          </cell>
          <cell r="H171">
            <v>38.09</v>
          </cell>
        </row>
        <row r="172">
          <cell r="E172" t="str">
            <v>刘欣彤</v>
          </cell>
          <cell r="F172" t="e">
            <v>#N/A</v>
          </cell>
          <cell r="G172" t="str">
            <v>2020-03-31</v>
          </cell>
          <cell r="H172">
            <v>95.23</v>
          </cell>
        </row>
        <row r="173">
          <cell r="E173" t="str">
            <v>杨植深</v>
          </cell>
          <cell r="F173" t="e">
            <v>#N/A</v>
          </cell>
          <cell r="G173" t="str">
            <v>2020-03-31</v>
          </cell>
          <cell r="H173">
            <v>76.19</v>
          </cell>
        </row>
        <row r="174">
          <cell r="E174" t="str">
            <v>林泽楷</v>
          </cell>
          <cell r="F174" t="e">
            <v>#N/A</v>
          </cell>
          <cell r="G174" t="str">
            <v>2020-03-31</v>
          </cell>
          <cell r="H174">
            <v>61.9</v>
          </cell>
        </row>
        <row r="175">
          <cell r="E175" t="str">
            <v>尹紫云</v>
          </cell>
          <cell r="F175" t="e">
            <v>#N/A</v>
          </cell>
          <cell r="G175" t="str">
            <v>2020-03-31</v>
          </cell>
          <cell r="H175">
            <v>76.19</v>
          </cell>
        </row>
        <row r="176">
          <cell r="E176" t="str">
            <v>王全玉</v>
          </cell>
          <cell r="F176" t="e">
            <v>#N/A</v>
          </cell>
          <cell r="G176" t="str">
            <v>2020-03-31</v>
          </cell>
          <cell r="H176">
            <v>100</v>
          </cell>
        </row>
        <row r="177">
          <cell r="E177" t="str">
            <v>夏美琪</v>
          </cell>
          <cell r="F177" t="str">
            <v>夏美琪</v>
          </cell>
          <cell r="G177" t="str">
            <v>2020-03-31</v>
          </cell>
          <cell r="H177">
            <v>66.66</v>
          </cell>
        </row>
        <row r="178">
          <cell r="E178" t="str">
            <v>李蕊</v>
          </cell>
          <cell r="F178" t="e">
            <v>#N/A</v>
          </cell>
          <cell r="G178" t="str">
            <v>2020-03-31</v>
          </cell>
          <cell r="H178">
            <v>95.23</v>
          </cell>
        </row>
        <row r="179">
          <cell r="E179" t="str">
            <v>高雨涵</v>
          </cell>
          <cell r="F179" t="e">
            <v>#N/A</v>
          </cell>
          <cell r="G179" t="str">
            <v>2020-03-31</v>
          </cell>
          <cell r="H179">
            <v>71.42</v>
          </cell>
        </row>
        <row r="180">
          <cell r="E180" t="str">
            <v>胡侃</v>
          </cell>
          <cell r="F180" t="e">
            <v>#N/A</v>
          </cell>
          <cell r="G180" t="str">
            <v>2020-03-31</v>
          </cell>
          <cell r="H180">
            <v>76.19</v>
          </cell>
        </row>
        <row r="181">
          <cell r="E181" t="str">
            <v>黄思涵</v>
          </cell>
          <cell r="F181" t="str">
            <v>黄思涵</v>
          </cell>
          <cell r="G181" t="str">
            <v>2020-03-31</v>
          </cell>
          <cell r="H181">
            <v>90.47</v>
          </cell>
        </row>
        <row r="182">
          <cell r="E182" t="str">
            <v>程梦冉</v>
          </cell>
          <cell r="F182" t="e">
            <v>#N/A</v>
          </cell>
          <cell r="G182" t="str">
            <v>2020-03-31</v>
          </cell>
          <cell r="H182">
            <v>23.8</v>
          </cell>
        </row>
        <row r="183">
          <cell r="E183" t="e">
            <v>#N/A</v>
          </cell>
          <cell r="F183" t="e">
            <v>#N/A</v>
          </cell>
          <cell r="G183" t="str">
            <v>2020-03-31</v>
          </cell>
          <cell r="H183">
            <v>61.9</v>
          </cell>
        </row>
        <row r="184">
          <cell r="E184" t="str">
            <v>郑忠韬</v>
          </cell>
          <cell r="F184" t="e">
            <v>#N/A</v>
          </cell>
          <cell r="G184" t="str">
            <v>2020-03-31</v>
          </cell>
          <cell r="H184">
            <v>71.42</v>
          </cell>
        </row>
        <row r="185">
          <cell r="E185" t="str">
            <v>刘沄汐</v>
          </cell>
          <cell r="F185" t="e">
            <v>#N/A</v>
          </cell>
          <cell r="G185" t="str">
            <v>2020-03-31</v>
          </cell>
          <cell r="H185">
            <v>100</v>
          </cell>
        </row>
        <row r="186">
          <cell r="E186" t="str">
            <v>李一诺</v>
          </cell>
          <cell r="F186" t="e">
            <v>#N/A</v>
          </cell>
          <cell r="G186" t="str">
            <v>2020-03-31</v>
          </cell>
          <cell r="H186">
            <v>71.42</v>
          </cell>
        </row>
        <row r="187">
          <cell r="E187" t="str">
            <v>王晨</v>
          </cell>
          <cell r="F187" t="e">
            <v>#N/A</v>
          </cell>
          <cell r="G187" t="str">
            <v>2020-03-31</v>
          </cell>
          <cell r="H187">
            <v>42.85</v>
          </cell>
        </row>
        <row r="188">
          <cell r="E188" t="str">
            <v>余良硕</v>
          </cell>
          <cell r="F188" t="e">
            <v>#N/A</v>
          </cell>
          <cell r="G188" t="str">
            <v>2020-03-31</v>
          </cell>
          <cell r="H188">
            <v>61.9</v>
          </cell>
        </row>
        <row r="189">
          <cell r="E189" t="str">
            <v>张士岩</v>
          </cell>
          <cell r="F189" t="e">
            <v>#N/A</v>
          </cell>
          <cell r="G189" t="str">
            <v>2020-03-31</v>
          </cell>
          <cell r="H189">
            <v>52.38</v>
          </cell>
        </row>
        <row r="190">
          <cell r="E190" t="str">
            <v>郑重</v>
          </cell>
          <cell r="F190" t="e">
            <v>#N/A</v>
          </cell>
          <cell r="G190" t="str">
            <v>2020-03-31</v>
          </cell>
          <cell r="H190">
            <v>28.57</v>
          </cell>
        </row>
        <row r="191">
          <cell r="E191" t="str">
            <v>温馨瑶</v>
          </cell>
          <cell r="F191" t="e">
            <v>#N/A</v>
          </cell>
          <cell r="G191" t="str">
            <v>2020-03-31</v>
          </cell>
          <cell r="H191">
            <v>28.57</v>
          </cell>
        </row>
        <row r="192">
          <cell r="E192" t="str">
            <v>薛羽芊</v>
          </cell>
          <cell r="F192" t="e">
            <v>#N/A</v>
          </cell>
          <cell r="G192" t="str">
            <v>2020-03-31</v>
          </cell>
          <cell r="H192">
            <v>95.23</v>
          </cell>
        </row>
        <row r="193">
          <cell r="E193" t="str">
            <v>陈梓月</v>
          </cell>
          <cell r="F193" t="e">
            <v>#N/A</v>
          </cell>
          <cell r="G193" t="str">
            <v>2020-03-31</v>
          </cell>
          <cell r="H193">
            <v>61.9</v>
          </cell>
        </row>
        <row r="194">
          <cell r="E194" t="str">
            <v>杨博熙</v>
          </cell>
          <cell r="F194" t="e">
            <v>#N/A</v>
          </cell>
          <cell r="G194" t="str">
            <v>2020-03-31</v>
          </cell>
          <cell r="H194">
            <v>38.09</v>
          </cell>
        </row>
        <row r="195">
          <cell r="E195" t="str">
            <v>张优冉</v>
          </cell>
          <cell r="F195" t="e">
            <v>#N/A</v>
          </cell>
          <cell r="G195" t="str">
            <v>2020-03-31</v>
          </cell>
          <cell r="H195">
            <v>57.14</v>
          </cell>
        </row>
        <row r="196">
          <cell r="E196" t="str">
            <v>陈熙</v>
          </cell>
          <cell r="F196" t="e">
            <v>#N/A</v>
          </cell>
          <cell r="G196" t="str">
            <v>2020-03-31</v>
          </cell>
          <cell r="H196">
            <v>76.19</v>
          </cell>
        </row>
        <row r="197">
          <cell r="E197" t="str">
            <v>张安朔</v>
          </cell>
          <cell r="F197" t="e">
            <v>#N/A</v>
          </cell>
          <cell r="G197" t="str">
            <v>2020-03-31</v>
          </cell>
          <cell r="H197">
            <v>100</v>
          </cell>
        </row>
        <row r="198">
          <cell r="E198" t="str">
            <v>吴梦妮</v>
          </cell>
          <cell r="F198" t="e">
            <v>#N/A</v>
          </cell>
          <cell r="G198" t="str">
            <v>2020-03-31</v>
          </cell>
          <cell r="H198">
            <v>100</v>
          </cell>
        </row>
        <row r="199">
          <cell r="E199" t="str">
            <v>高宇彤</v>
          </cell>
          <cell r="F199" t="e">
            <v>#N/A</v>
          </cell>
          <cell r="G199" t="str">
            <v>2020-03-31</v>
          </cell>
          <cell r="H199">
            <v>52.38</v>
          </cell>
        </row>
        <row r="200">
          <cell r="E200" t="str">
            <v>贾耀文</v>
          </cell>
          <cell r="F200" t="e">
            <v>#N/A</v>
          </cell>
          <cell r="G200" t="str">
            <v>2020-03-31</v>
          </cell>
          <cell r="H200">
            <v>42.85</v>
          </cell>
        </row>
        <row r="201">
          <cell r="E201" t="str">
            <v>金伟祺</v>
          </cell>
          <cell r="F201" t="e">
            <v>#N/A</v>
          </cell>
          <cell r="G201" t="str">
            <v>2020-03-31</v>
          </cell>
          <cell r="H201">
            <v>71.42</v>
          </cell>
        </row>
        <row r="202">
          <cell r="E202" t="str">
            <v>胡天赐</v>
          </cell>
          <cell r="F202" t="e">
            <v>#N/A</v>
          </cell>
          <cell r="G202" t="str">
            <v>2020-03-31</v>
          </cell>
          <cell r="H202">
            <v>42.85</v>
          </cell>
        </row>
        <row r="203">
          <cell r="E203" t="str">
            <v>唐昊泽</v>
          </cell>
          <cell r="F203" t="e">
            <v>#N/A</v>
          </cell>
          <cell r="G203" t="str">
            <v>2020-03-31</v>
          </cell>
          <cell r="H203">
            <v>14.28</v>
          </cell>
        </row>
        <row r="204">
          <cell r="E204" t="str">
            <v>许辰汐</v>
          </cell>
          <cell r="F204" t="e">
            <v>#N/A</v>
          </cell>
          <cell r="G204" t="str">
            <v>2020-03-31</v>
          </cell>
          <cell r="H204">
            <v>95.23</v>
          </cell>
        </row>
        <row r="205">
          <cell r="E205" t="str">
            <v>卫娜</v>
          </cell>
          <cell r="F205" t="e">
            <v>#N/A</v>
          </cell>
          <cell r="G205" t="str">
            <v>2020-03-31</v>
          </cell>
          <cell r="H205">
            <v>90.47</v>
          </cell>
        </row>
        <row r="206">
          <cell r="E206" t="e">
            <v>#N/A</v>
          </cell>
          <cell r="F206" t="e">
            <v>#N/A</v>
          </cell>
          <cell r="G206" t="str">
            <v>2020-03-31</v>
          </cell>
          <cell r="H206">
            <v>95.23</v>
          </cell>
        </row>
        <row r="207">
          <cell r="E207" t="str">
            <v>杨海涛</v>
          </cell>
          <cell r="F207" t="e">
            <v>#N/A</v>
          </cell>
          <cell r="G207" t="str">
            <v>2020-03-31</v>
          </cell>
          <cell r="H207">
            <v>28.57</v>
          </cell>
        </row>
        <row r="208">
          <cell r="E208" t="str">
            <v>金宸浩</v>
          </cell>
          <cell r="F208" t="e">
            <v>#N/A</v>
          </cell>
          <cell r="G208" t="str">
            <v>2020-03-31</v>
          </cell>
          <cell r="H208">
            <v>90.47</v>
          </cell>
        </row>
        <row r="209">
          <cell r="E209" t="str">
            <v>韩育宏</v>
          </cell>
          <cell r="F209" t="str">
            <v>韩育宏</v>
          </cell>
          <cell r="G209" t="str">
            <v>2020-03-31</v>
          </cell>
          <cell r="H209">
            <v>47.61</v>
          </cell>
        </row>
        <row r="210">
          <cell r="E210" t="str">
            <v>许雅欣</v>
          </cell>
          <cell r="F210" t="e">
            <v>#N/A</v>
          </cell>
          <cell r="G210" t="str">
            <v>2020-03-31</v>
          </cell>
          <cell r="H210">
            <v>85.71</v>
          </cell>
        </row>
        <row r="211">
          <cell r="E211" t="str">
            <v>王诗琪</v>
          </cell>
          <cell r="F211" t="e">
            <v>#N/A</v>
          </cell>
          <cell r="G211" t="str">
            <v>2020-03-31</v>
          </cell>
          <cell r="H211">
            <v>23.8</v>
          </cell>
        </row>
        <row r="212">
          <cell r="E212" t="str">
            <v>胡天赐</v>
          </cell>
          <cell r="F212" t="e">
            <v>#N/A</v>
          </cell>
          <cell r="G212" t="str">
            <v>2020-03-31</v>
          </cell>
          <cell r="H212">
            <v>100</v>
          </cell>
        </row>
        <row r="213">
          <cell r="E213" t="str">
            <v>殷允旺</v>
          </cell>
          <cell r="F213" t="e">
            <v>#N/A</v>
          </cell>
          <cell r="G213" t="str">
            <v>2020-03-31</v>
          </cell>
          <cell r="H213">
            <v>80.95</v>
          </cell>
        </row>
        <row r="214">
          <cell r="E214" t="str">
            <v>李彦柏</v>
          </cell>
          <cell r="F214" t="e">
            <v>#N/A</v>
          </cell>
          <cell r="G214" t="str">
            <v>2020-03-31</v>
          </cell>
          <cell r="H214">
            <v>100</v>
          </cell>
        </row>
        <row r="215">
          <cell r="E215" t="str">
            <v>宋雨萱</v>
          </cell>
          <cell r="F215" t="e">
            <v>#N/A</v>
          </cell>
          <cell r="G215" t="str">
            <v>2020-03-31</v>
          </cell>
          <cell r="H215">
            <v>90.47</v>
          </cell>
        </row>
        <row r="216">
          <cell r="E216" t="str">
            <v>何梓琳</v>
          </cell>
          <cell r="F216" t="e">
            <v>#N/A</v>
          </cell>
          <cell r="G216" t="str">
            <v>2020-03-31</v>
          </cell>
          <cell r="H216">
            <v>95.23</v>
          </cell>
        </row>
        <row r="217">
          <cell r="E217" t="str">
            <v>郭一浩</v>
          </cell>
          <cell r="F217" t="e">
            <v>#N/A</v>
          </cell>
          <cell r="G217" t="str">
            <v>2020-03-31</v>
          </cell>
          <cell r="H217">
            <v>19.04</v>
          </cell>
        </row>
        <row r="218">
          <cell r="E218" t="str">
            <v>范庆光</v>
          </cell>
          <cell r="F218" t="str">
            <v>范庆光</v>
          </cell>
          <cell r="G218" t="str">
            <v>2020-03-31</v>
          </cell>
          <cell r="H218">
            <v>57.14</v>
          </cell>
        </row>
        <row r="219">
          <cell r="E219" t="str">
            <v>黄雨晨</v>
          </cell>
          <cell r="F219" t="e">
            <v>#N/A</v>
          </cell>
          <cell r="G219" t="str">
            <v>2020-03-31</v>
          </cell>
          <cell r="H219">
            <v>100</v>
          </cell>
        </row>
        <row r="220">
          <cell r="E220" t="str">
            <v>郭梓萱</v>
          </cell>
          <cell r="F220" t="e">
            <v>#N/A</v>
          </cell>
          <cell r="G220" t="str">
            <v>2020-03-31</v>
          </cell>
          <cell r="H220">
            <v>38.09</v>
          </cell>
        </row>
        <row r="221">
          <cell r="E221" t="str">
            <v>曹可馨</v>
          </cell>
          <cell r="F221" t="e">
            <v>#N/A</v>
          </cell>
          <cell r="G221" t="str">
            <v>2020-03-31</v>
          </cell>
          <cell r="H221">
            <v>90.47</v>
          </cell>
        </row>
        <row r="222">
          <cell r="E222" t="e">
            <v>#N/A</v>
          </cell>
          <cell r="F222" t="e">
            <v>#N/A</v>
          </cell>
          <cell r="G222" t="str">
            <v>2020-03-31</v>
          </cell>
          <cell r="H222">
            <v>71.42</v>
          </cell>
        </row>
        <row r="223">
          <cell r="E223" t="str">
            <v>傅羽硕</v>
          </cell>
          <cell r="F223" t="e">
            <v>#N/A</v>
          </cell>
          <cell r="G223" t="str">
            <v>2020-03-31</v>
          </cell>
          <cell r="H223">
            <v>80.95</v>
          </cell>
        </row>
        <row r="224">
          <cell r="E224" t="str">
            <v>林望庆</v>
          </cell>
          <cell r="F224" t="str">
            <v>林望庆</v>
          </cell>
          <cell r="G224" t="str">
            <v>2020-03-31</v>
          </cell>
          <cell r="H224">
            <v>76.19</v>
          </cell>
        </row>
        <row r="225">
          <cell r="E225" t="str">
            <v>任金瑞</v>
          </cell>
          <cell r="F225" t="e">
            <v>#N/A</v>
          </cell>
          <cell r="G225" t="str">
            <v>2020-03-31</v>
          </cell>
          <cell r="H225">
            <v>42.85</v>
          </cell>
        </row>
        <row r="226">
          <cell r="E226" t="str">
            <v>王天霖</v>
          </cell>
          <cell r="F226" t="e">
            <v>#N/A</v>
          </cell>
          <cell r="G226" t="str">
            <v>2020-03-31</v>
          </cell>
          <cell r="H226">
            <v>33.33</v>
          </cell>
        </row>
        <row r="227">
          <cell r="E227" t="str">
            <v>苏靖雯</v>
          </cell>
          <cell r="F227" t="str">
            <v>苏靖雯</v>
          </cell>
          <cell r="G227" t="str">
            <v>2020-03-31</v>
          </cell>
          <cell r="H227">
            <v>57.14</v>
          </cell>
        </row>
        <row r="228">
          <cell r="E228" t="str">
            <v>管舒鑫</v>
          </cell>
          <cell r="F228" t="e">
            <v>#N/A</v>
          </cell>
          <cell r="G228" t="str">
            <v>2020-03-31</v>
          </cell>
          <cell r="H228">
            <v>28.57</v>
          </cell>
        </row>
        <row r="229">
          <cell r="E229" t="str">
            <v>高蕊熙</v>
          </cell>
          <cell r="F229" t="e">
            <v>#N/A</v>
          </cell>
          <cell r="G229" t="str">
            <v>2020-03-31</v>
          </cell>
          <cell r="H229">
            <v>61.9</v>
          </cell>
        </row>
        <row r="230">
          <cell r="E230" t="str">
            <v>吴文远</v>
          </cell>
          <cell r="F230" t="e">
            <v>#N/A</v>
          </cell>
          <cell r="G230" t="str">
            <v>2020-03-31</v>
          </cell>
          <cell r="H230">
            <v>66.66</v>
          </cell>
        </row>
        <row r="231">
          <cell r="E231" t="str">
            <v>王智阳</v>
          </cell>
          <cell r="F231" t="e">
            <v>#N/A</v>
          </cell>
          <cell r="G231" t="str">
            <v>2020-03-31</v>
          </cell>
          <cell r="H231">
            <v>38.09</v>
          </cell>
        </row>
        <row r="232">
          <cell r="E232" t="str">
            <v>徐雨雯</v>
          </cell>
          <cell r="F232" t="str">
            <v>徐雨雯</v>
          </cell>
          <cell r="G232" t="str">
            <v>2020-03-31</v>
          </cell>
          <cell r="H232">
            <v>90.47</v>
          </cell>
        </row>
        <row r="233">
          <cell r="E233" t="str">
            <v>刘钰涵</v>
          </cell>
          <cell r="F233" t="e">
            <v>#N/A</v>
          </cell>
          <cell r="G233" t="str">
            <v>2020-03-31</v>
          </cell>
          <cell r="H233">
            <v>90.47</v>
          </cell>
        </row>
        <row r="234">
          <cell r="E234" t="str">
            <v>闫楚淇阅读</v>
          </cell>
          <cell r="F234" t="e">
            <v>#N/A</v>
          </cell>
          <cell r="G234" t="str">
            <v>2020-03-31</v>
          </cell>
          <cell r="H234">
            <v>28.57</v>
          </cell>
        </row>
        <row r="235">
          <cell r="E235" t="str">
            <v>谢振轩</v>
          </cell>
          <cell r="F235" t="e">
            <v>#N/A</v>
          </cell>
          <cell r="G235" t="str">
            <v>2020-03-31</v>
          </cell>
          <cell r="H235">
            <v>95.23</v>
          </cell>
        </row>
        <row r="236">
          <cell r="E236" t="str">
            <v>张梓嫣</v>
          </cell>
          <cell r="F236" t="str">
            <v>张梓嫣</v>
          </cell>
          <cell r="G236" t="str">
            <v>2020-03-31</v>
          </cell>
          <cell r="H236">
            <v>100</v>
          </cell>
        </row>
        <row r="237">
          <cell r="E237" t="str">
            <v>陈沫昕</v>
          </cell>
          <cell r="F237" t="e">
            <v>#N/A</v>
          </cell>
          <cell r="G237" t="str">
            <v>2020-03-31</v>
          </cell>
          <cell r="H237">
            <v>52.38</v>
          </cell>
        </row>
        <row r="238">
          <cell r="E238" t="str">
            <v>黄恩泽</v>
          </cell>
          <cell r="F238" t="e">
            <v>#N/A</v>
          </cell>
          <cell r="G238" t="str">
            <v>2020-03-31</v>
          </cell>
          <cell r="H238">
            <v>61.9</v>
          </cell>
        </row>
        <row r="239">
          <cell r="E239" t="e">
            <v>#N/A</v>
          </cell>
          <cell r="F239" t="e">
            <v>#N/A</v>
          </cell>
          <cell r="G239" t="str">
            <v>2020-03-31</v>
          </cell>
          <cell r="H239">
            <v>66.66</v>
          </cell>
        </row>
        <row r="240">
          <cell r="E240" t="str">
            <v>姚舜禹</v>
          </cell>
          <cell r="F240" t="e">
            <v>#N/A</v>
          </cell>
          <cell r="G240" t="str">
            <v>2020-03-31</v>
          </cell>
          <cell r="H240">
            <v>57.14</v>
          </cell>
        </row>
        <row r="241">
          <cell r="E241" t="str">
            <v>罗俊宇</v>
          </cell>
          <cell r="F241" t="e">
            <v>#N/A</v>
          </cell>
          <cell r="G241" t="str">
            <v>2020-03-31</v>
          </cell>
          <cell r="H241">
            <v>33.33</v>
          </cell>
        </row>
        <row r="242">
          <cell r="E242" t="str">
            <v>张新诚</v>
          </cell>
          <cell r="F242" t="e">
            <v>#N/A</v>
          </cell>
          <cell r="G242" t="str">
            <v>2020-03-31</v>
          </cell>
          <cell r="H242">
            <v>33.33</v>
          </cell>
        </row>
        <row r="243">
          <cell r="E243" t="str">
            <v>林之瑶</v>
          </cell>
          <cell r="F243" t="e">
            <v>#N/A</v>
          </cell>
          <cell r="G243" t="str">
            <v>2020-03-31</v>
          </cell>
          <cell r="H243">
            <v>90.47</v>
          </cell>
        </row>
        <row r="244">
          <cell r="E244" t="str">
            <v>李诗瑶</v>
          </cell>
          <cell r="F244" t="str">
            <v>李诗瑶</v>
          </cell>
          <cell r="G244" t="str">
            <v>2020-03-31</v>
          </cell>
          <cell r="H244">
            <v>52.38</v>
          </cell>
        </row>
        <row r="245">
          <cell r="E245" t="str">
            <v>罗烨辰</v>
          </cell>
          <cell r="F245" t="e">
            <v>#N/A</v>
          </cell>
          <cell r="G245" t="str">
            <v>2020-03-31</v>
          </cell>
          <cell r="H245">
            <v>80.95</v>
          </cell>
        </row>
        <row r="246">
          <cell r="E246" t="str">
            <v>樊雨彤</v>
          </cell>
          <cell r="F246" t="e">
            <v>#N/A</v>
          </cell>
          <cell r="G246" t="str">
            <v>2020-03-31</v>
          </cell>
          <cell r="H246">
            <v>80.95</v>
          </cell>
        </row>
        <row r="247">
          <cell r="E247" t="str">
            <v>张海兰</v>
          </cell>
          <cell r="F247" t="e">
            <v>#N/A</v>
          </cell>
          <cell r="G247" t="str">
            <v>2020-03-31</v>
          </cell>
          <cell r="H247">
            <v>76.19</v>
          </cell>
        </row>
        <row r="248">
          <cell r="E248" t="str">
            <v>周馨宇</v>
          </cell>
          <cell r="F248" t="e">
            <v>#N/A</v>
          </cell>
          <cell r="G248" t="str">
            <v>2020-03-31</v>
          </cell>
          <cell r="H248">
            <v>66.66</v>
          </cell>
        </row>
        <row r="249">
          <cell r="E249" t="str">
            <v>潘炘钰</v>
          </cell>
          <cell r="F249" t="e">
            <v>#N/A</v>
          </cell>
          <cell r="G249" t="str">
            <v>2020-03-31</v>
          </cell>
          <cell r="H249">
            <v>85.71</v>
          </cell>
        </row>
        <row r="250">
          <cell r="E250" t="str">
            <v>江铭里</v>
          </cell>
          <cell r="F250" t="e">
            <v>#N/A</v>
          </cell>
          <cell r="G250" t="str">
            <v>2020-03-31</v>
          </cell>
          <cell r="H250">
            <v>42.85</v>
          </cell>
        </row>
        <row r="251">
          <cell r="E251" t="e">
            <v>#N/A</v>
          </cell>
          <cell r="F251" t="e">
            <v>#N/A</v>
          </cell>
          <cell r="G251" t="str">
            <v>2020-03-31</v>
          </cell>
          <cell r="H251">
            <v>100</v>
          </cell>
        </row>
        <row r="252">
          <cell r="E252" t="str">
            <v>董嘉禾</v>
          </cell>
          <cell r="F252" t="e">
            <v>#N/A</v>
          </cell>
          <cell r="G252" t="str">
            <v>2020-03-31</v>
          </cell>
          <cell r="H252">
            <v>90.47</v>
          </cell>
        </row>
        <row r="253">
          <cell r="E253" t="str">
            <v>侯昕妍</v>
          </cell>
          <cell r="F253" t="e">
            <v>#N/A</v>
          </cell>
          <cell r="G253" t="str">
            <v>2020-03-31</v>
          </cell>
          <cell r="H253">
            <v>23.8</v>
          </cell>
        </row>
        <row r="254">
          <cell r="E254" t="str">
            <v>李佳宜</v>
          </cell>
          <cell r="F254" t="e">
            <v>#N/A</v>
          </cell>
          <cell r="G254" t="str">
            <v>2020-03-31</v>
          </cell>
          <cell r="H254">
            <v>85.71</v>
          </cell>
        </row>
        <row r="255">
          <cell r="E255" t="str">
            <v>陈伊墨</v>
          </cell>
          <cell r="F255" t="e">
            <v>#N/A</v>
          </cell>
          <cell r="G255" t="str">
            <v>2020-03-31</v>
          </cell>
          <cell r="H255">
            <v>80.95</v>
          </cell>
        </row>
        <row r="256">
          <cell r="E256" t="str">
            <v>王锦城</v>
          </cell>
          <cell r="F256" t="e">
            <v>#N/A</v>
          </cell>
          <cell r="G256" t="str">
            <v>2020-03-31</v>
          </cell>
          <cell r="H256">
            <v>33.33</v>
          </cell>
        </row>
        <row r="257">
          <cell r="E257" t="str">
            <v>李凌轩</v>
          </cell>
          <cell r="F257" t="e">
            <v>#N/A</v>
          </cell>
          <cell r="G257" t="str">
            <v>2020-03-31</v>
          </cell>
          <cell r="H257">
            <v>66.66</v>
          </cell>
        </row>
        <row r="258">
          <cell r="E258" t="str">
            <v>夏周继业</v>
          </cell>
          <cell r="F258" t="e">
            <v>#N/A</v>
          </cell>
          <cell r="G258" t="str">
            <v>2020-03-31</v>
          </cell>
          <cell r="H258">
            <v>23.8</v>
          </cell>
        </row>
        <row r="259">
          <cell r="E259">
            <v>0</v>
          </cell>
          <cell r="F259" t="e">
            <v>#N/A</v>
          </cell>
          <cell r="G259" t="str">
            <v>2020-03-31</v>
          </cell>
          <cell r="H259">
            <v>47.61</v>
          </cell>
        </row>
        <row r="260">
          <cell r="E260" t="str">
            <v>廖嵘麟</v>
          </cell>
          <cell r="F260" t="e">
            <v>#N/A</v>
          </cell>
          <cell r="G260" t="str">
            <v>2020-03-31</v>
          </cell>
          <cell r="H260">
            <v>76.19</v>
          </cell>
        </row>
        <row r="261">
          <cell r="E261" t="str">
            <v>曲晟睿</v>
          </cell>
          <cell r="F261" t="e">
            <v>#N/A</v>
          </cell>
          <cell r="G261" t="str">
            <v>2020-03-31</v>
          </cell>
          <cell r="H261">
            <v>85.71</v>
          </cell>
        </row>
        <row r="262">
          <cell r="E262" t="str">
            <v>朱烨鹏</v>
          </cell>
          <cell r="F262" t="e">
            <v>#N/A</v>
          </cell>
          <cell r="G262" t="str">
            <v>2020-03-31</v>
          </cell>
          <cell r="H262">
            <v>19.04</v>
          </cell>
        </row>
        <row r="263">
          <cell r="E263" t="str">
            <v>赵嘉羽</v>
          </cell>
          <cell r="F263" t="e">
            <v>#N/A</v>
          </cell>
          <cell r="G263" t="str">
            <v>2020-03-31</v>
          </cell>
          <cell r="H263">
            <v>85.71</v>
          </cell>
        </row>
        <row r="264">
          <cell r="E264" t="str">
            <v>韩曦瑶</v>
          </cell>
          <cell r="F264" t="e">
            <v>#N/A</v>
          </cell>
          <cell r="G264" t="str">
            <v>2020-03-31</v>
          </cell>
          <cell r="H264">
            <v>71.42</v>
          </cell>
        </row>
        <row r="265">
          <cell r="E265" t="str">
            <v>潘玉琪</v>
          </cell>
          <cell r="F265" t="e">
            <v>#N/A</v>
          </cell>
          <cell r="G265" t="str">
            <v>2020-03-31</v>
          </cell>
          <cell r="H265">
            <v>100</v>
          </cell>
        </row>
        <row r="266">
          <cell r="E266" t="str">
            <v>雷奕辰</v>
          </cell>
          <cell r="F266" t="e">
            <v>#N/A</v>
          </cell>
          <cell r="G266" t="str">
            <v>2020-03-31</v>
          </cell>
          <cell r="H266">
            <v>33.33</v>
          </cell>
        </row>
        <row r="267">
          <cell r="E267" t="str">
            <v>吴小虎</v>
          </cell>
          <cell r="F267" t="e">
            <v>#N/A</v>
          </cell>
          <cell r="G267" t="str">
            <v>2020-03-31</v>
          </cell>
          <cell r="H267">
            <v>85.71</v>
          </cell>
        </row>
        <row r="268">
          <cell r="E268" t="str">
            <v>陈梓睿</v>
          </cell>
          <cell r="F268" t="str">
            <v>陈梓睿</v>
          </cell>
          <cell r="G268" t="str">
            <v>2020-03-31</v>
          </cell>
          <cell r="H268">
            <v>71.42</v>
          </cell>
        </row>
        <row r="269">
          <cell r="E269" t="str">
            <v>李依依</v>
          </cell>
          <cell r="F269" t="e">
            <v>#N/A</v>
          </cell>
          <cell r="G269" t="str">
            <v>2020-03-31</v>
          </cell>
          <cell r="H269">
            <v>66.66</v>
          </cell>
        </row>
        <row r="270">
          <cell r="E270" t="str">
            <v>张春琳</v>
          </cell>
          <cell r="F270" t="e">
            <v>#N/A</v>
          </cell>
          <cell r="G270" t="str">
            <v>2020-03-31</v>
          </cell>
          <cell r="H270">
            <v>76.19</v>
          </cell>
        </row>
        <row r="271">
          <cell r="E271" t="str">
            <v>韩明浩</v>
          </cell>
          <cell r="F271" t="e">
            <v>#N/A</v>
          </cell>
          <cell r="G271" t="str">
            <v>2020-03-31</v>
          </cell>
          <cell r="H271">
            <v>66.66</v>
          </cell>
        </row>
        <row r="272">
          <cell r="E272" t="str">
            <v>周奕伟</v>
          </cell>
          <cell r="F272" t="e">
            <v>#N/A</v>
          </cell>
          <cell r="G272" t="str">
            <v>2020-03-31</v>
          </cell>
          <cell r="H272">
            <v>19.04</v>
          </cell>
        </row>
        <row r="273">
          <cell r="E273" t="str">
            <v>陈皓然</v>
          </cell>
          <cell r="F273" t="e">
            <v>#N/A</v>
          </cell>
          <cell r="G273" t="str">
            <v>2020-03-31</v>
          </cell>
          <cell r="H273">
            <v>57.14</v>
          </cell>
        </row>
        <row r="274">
          <cell r="E274" t="str">
            <v>陈冬雨</v>
          </cell>
          <cell r="F274" t="e">
            <v>#N/A</v>
          </cell>
          <cell r="G274" t="str">
            <v>2020-03-31</v>
          </cell>
          <cell r="H274">
            <v>23.8</v>
          </cell>
        </row>
        <row r="275">
          <cell r="E275" t="str">
            <v>李梦欣</v>
          </cell>
          <cell r="F275" t="e">
            <v>#N/A</v>
          </cell>
          <cell r="G275" t="str">
            <v>2020-03-31</v>
          </cell>
          <cell r="H275">
            <v>76.19</v>
          </cell>
        </row>
        <row r="276">
          <cell r="E276" t="str">
            <v>杨子沐</v>
          </cell>
          <cell r="F276" t="e">
            <v>#N/A</v>
          </cell>
          <cell r="G276" t="str">
            <v>2020-03-31</v>
          </cell>
          <cell r="H276">
            <v>90.47</v>
          </cell>
        </row>
        <row r="277">
          <cell r="E277" t="str">
            <v>雷晓语</v>
          </cell>
          <cell r="F277" t="e">
            <v>#N/A</v>
          </cell>
          <cell r="G277" t="str">
            <v>2020-03-31</v>
          </cell>
          <cell r="H277">
            <v>57.14</v>
          </cell>
        </row>
        <row r="278">
          <cell r="E278" t="str">
            <v>张子瑶</v>
          </cell>
          <cell r="F278" t="e">
            <v>#N/A</v>
          </cell>
          <cell r="G278" t="str">
            <v>2020-03-31</v>
          </cell>
          <cell r="H278">
            <v>100</v>
          </cell>
        </row>
        <row r="279">
          <cell r="E279" t="str">
            <v>黄梓欣</v>
          </cell>
          <cell r="F279" t="e">
            <v>#N/A</v>
          </cell>
          <cell r="G279" t="str">
            <v>2020-03-31</v>
          </cell>
          <cell r="H279">
            <v>76.19</v>
          </cell>
        </row>
        <row r="280">
          <cell r="E280" t="str">
            <v>文诗琪</v>
          </cell>
          <cell r="F280" t="e">
            <v>#N/A</v>
          </cell>
          <cell r="G280" t="str">
            <v>2020-03-31</v>
          </cell>
          <cell r="H280">
            <v>71.42</v>
          </cell>
        </row>
        <row r="281">
          <cell r="E281" t="str">
            <v>杨竣博</v>
          </cell>
          <cell r="F281" t="e">
            <v>#N/A</v>
          </cell>
          <cell r="G281" t="str">
            <v>2020-03-31</v>
          </cell>
          <cell r="H281">
            <v>66.66</v>
          </cell>
        </row>
        <row r="282">
          <cell r="E282" t="str">
            <v>周志远</v>
          </cell>
          <cell r="F282" t="e">
            <v>#N/A</v>
          </cell>
          <cell r="G282" t="str">
            <v>2020-03-31</v>
          </cell>
          <cell r="H282">
            <v>47.61</v>
          </cell>
        </row>
        <row r="283">
          <cell r="E283" t="str">
            <v>刘佳怡</v>
          </cell>
          <cell r="F283" t="e">
            <v>#N/A</v>
          </cell>
          <cell r="G283" t="str">
            <v>2020-03-31</v>
          </cell>
          <cell r="H283">
            <v>85.71</v>
          </cell>
        </row>
        <row r="284">
          <cell r="E284" t="str">
            <v>谢龙彬</v>
          </cell>
          <cell r="F284" t="e">
            <v>#N/A</v>
          </cell>
          <cell r="G284" t="str">
            <v>2020-03-31</v>
          </cell>
          <cell r="H284">
            <v>52.38</v>
          </cell>
        </row>
        <row r="285">
          <cell r="E285" t="str">
            <v>邹雅萱</v>
          </cell>
          <cell r="F285" t="e">
            <v>#N/A</v>
          </cell>
          <cell r="G285" t="str">
            <v>2020-03-31</v>
          </cell>
          <cell r="H285">
            <v>80.95</v>
          </cell>
        </row>
        <row r="286">
          <cell r="E286" t="str">
            <v>许浩远</v>
          </cell>
          <cell r="F286" t="e">
            <v>#N/A</v>
          </cell>
          <cell r="G286" t="str">
            <v>2020-03-31</v>
          </cell>
          <cell r="H286">
            <v>100</v>
          </cell>
        </row>
        <row r="287">
          <cell r="E287" t="str">
            <v>高若彤</v>
          </cell>
          <cell r="F287" t="e">
            <v>#N/A</v>
          </cell>
          <cell r="G287" t="str">
            <v>2020-03-31</v>
          </cell>
          <cell r="H287">
            <v>85.71</v>
          </cell>
        </row>
        <row r="288">
          <cell r="E288" t="str">
            <v>时义超</v>
          </cell>
          <cell r="F288" t="e">
            <v>#N/A</v>
          </cell>
          <cell r="G288" t="str">
            <v>2020-03-31</v>
          </cell>
          <cell r="H288">
            <v>9.52</v>
          </cell>
        </row>
        <row r="289">
          <cell r="E289" t="str">
            <v>张正阳</v>
          </cell>
          <cell r="F289" t="e">
            <v>#N/A</v>
          </cell>
          <cell r="G289" t="str">
            <v>2020-03-31</v>
          </cell>
          <cell r="H289">
            <v>61.9</v>
          </cell>
        </row>
        <row r="290">
          <cell r="E290" t="str">
            <v>赵梓浩</v>
          </cell>
          <cell r="F290" t="e">
            <v>#N/A</v>
          </cell>
          <cell r="G290" t="str">
            <v>2020-03-31</v>
          </cell>
          <cell r="H290">
            <v>61.9</v>
          </cell>
        </row>
        <row r="291">
          <cell r="E291" t="str">
            <v>李馨怡</v>
          </cell>
          <cell r="F291" t="e">
            <v>#N/A</v>
          </cell>
          <cell r="G291" t="str">
            <v>2020-03-31</v>
          </cell>
          <cell r="H291">
            <v>47.61</v>
          </cell>
        </row>
        <row r="292">
          <cell r="E292" t="e">
            <v>#N/A</v>
          </cell>
          <cell r="F292" t="e">
            <v>#N/A</v>
          </cell>
          <cell r="G292" t="str">
            <v>2020-03-31</v>
          </cell>
          <cell r="H292">
            <v>85.71</v>
          </cell>
        </row>
        <row r="293">
          <cell r="E293" t="str">
            <v>时悦琪</v>
          </cell>
          <cell r="F293" t="e">
            <v>#N/A</v>
          </cell>
          <cell r="G293" t="str">
            <v>2020-03-31</v>
          </cell>
          <cell r="H293">
            <v>42.85</v>
          </cell>
        </row>
        <row r="294">
          <cell r="E294" t="e">
            <v>#N/A</v>
          </cell>
          <cell r="F294" t="e">
            <v>#N/A</v>
          </cell>
          <cell r="G294" t="str">
            <v>2020-03-31</v>
          </cell>
          <cell r="H294">
            <v>100</v>
          </cell>
        </row>
        <row r="295">
          <cell r="E295" t="str">
            <v>宋梓涵</v>
          </cell>
          <cell r="F295" t="e">
            <v>#N/A</v>
          </cell>
          <cell r="G295" t="str">
            <v>2020-03-31</v>
          </cell>
          <cell r="H295">
            <v>52.38</v>
          </cell>
        </row>
        <row r="296">
          <cell r="E296" t="str">
            <v>李紫涵</v>
          </cell>
          <cell r="F296" t="e">
            <v>#N/A</v>
          </cell>
          <cell r="G296" t="str">
            <v>2020-03-31</v>
          </cell>
          <cell r="H296">
            <v>90.47</v>
          </cell>
        </row>
        <row r="297">
          <cell r="E297" t="str">
            <v>吴欣妍</v>
          </cell>
          <cell r="F297" t="e">
            <v>#N/A</v>
          </cell>
          <cell r="G297" t="str">
            <v>2020-03-31</v>
          </cell>
          <cell r="H297">
            <v>23.8</v>
          </cell>
        </row>
        <row r="298">
          <cell r="E298" t="str">
            <v>陈城</v>
          </cell>
          <cell r="F298" t="e">
            <v>#N/A</v>
          </cell>
          <cell r="G298" t="str">
            <v>2020-03-31</v>
          </cell>
          <cell r="H298">
            <v>80.95</v>
          </cell>
        </row>
        <row r="299">
          <cell r="E299" t="str">
            <v>姜雨晨</v>
          </cell>
          <cell r="F299" t="e">
            <v>#N/A</v>
          </cell>
          <cell r="G299" t="str">
            <v>2020-03-31</v>
          </cell>
          <cell r="H299">
            <v>33.33</v>
          </cell>
        </row>
        <row r="300">
          <cell r="E300" t="str">
            <v>洪雅辰</v>
          </cell>
          <cell r="F300" t="e">
            <v>#N/A</v>
          </cell>
          <cell r="G300" t="str">
            <v>2020-03-31</v>
          </cell>
          <cell r="H300">
            <v>85.71</v>
          </cell>
        </row>
        <row r="301">
          <cell r="E301" t="str">
            <v>洪睿晨</v>
          </cell>
          <cell r="F301" t="e">
            <v>#N/A</v>
          </cell>
          <cell r="G301" t="str">
            <v>2020-03-31</v>
          </cell>
          <cell r="H301">
            <v>57.14</v>
          </cell>
        </row>
        <row r="302">
          <cell r="E302" t="str">
            <v>方含玉</v>
          </cell>
          <cell r="F302" t="str">
            <v>方含玉</v>
          </cell>
          <cell r="G302" t="str">
            <v>2020-03-31</v>
          </cell>
          <cell r="H302">
            <v>66.66</v>
          </cell>
        </row>
        <row r="303">
          <cell r="E303" t="str">
            <v>董昊阳</v>
          </cell>
          <cell r="F303" t="e">
            <v>#N/A</v>
          </cell>
          <cell r="G303" t="str">
            <v>2020-03-31</v>
          </cell>
          <cell r="H303">
            <v>61.9</v>
          </cell>
        </row>
        <row r="304">
          <cell r="E304" t="str">
            <v>温沁蕾</v>
          </cell>
          <cell r="F304" t="e">
            <v>#N/A</v>
          </cell>
          <cell r="G304" t="str">
            <v>2020-03-31</v>
          </cell>
          <cell r="H304">
            <v>33.33</v>
          </cell>
        </row>
        <row r="305">
          <cell r="E305" t="str">
            <v>刘瑞祥</v>
          </cell>
          <cell r="F305" t="e">
            <v>#N/A</v>
          </cell>
          <cell r="G305" t="str">
            <v>2020-03-31</v>
          </cell>
          <cell r="H305">
            <v>23.8</v>
          </cell>
        </row>
        <row r="306">
          <cell r="E306" t="str">
            <v>李子涵</v>
          </cell>
          <cell r="F306" t="str">
            <v>李子涵</v>
          </cell>
          <cell r="G306" t="str">
            <v>2020-03-31</v>
          </cell>
          <cell r="H306">
            <v>57.14</v>
          </cell>
        </row>
        <row r="307">
          <cell r="E307" t="str">
            <v>赵君昊</v>
          </cell>
          <cell r="F307" t="e">
            <v>#N/A</v>
          </cell>
          <cell r="G307" t="str">
            <v>2020-03-31</v>
          </cell>
          <cell r="H307">
            <v>61.9</v>
          </cell>
        </row>
        <row r="308">
          <cell r="E308" t="str">
            <v>昌梓骏</v>
          </cell>
          <cell r="F308" t="e">
            <v>#N/A</v>
          </cell>
          <cell r="G308" t="str">
            <v>2020-03-31</v>
          </cell>
          <cell r="H308">
            <v>90.47</v>
          </cell>
        </row>
        <row r="309">
          <cell r="E309" t="str">
            <v>王思源</v>
          </cell>
          <cell r="F309" t="e">
            <v>#N/A</v>
          </cell>
          <cell r="G309" t="str">
            <v>2020-03-31</v>
          </cell>
          <cell r="H309">
            <v>23.8</v>
          </cell>
        </row>
        <row r="310">
          <cell r="E310" t="str">
            <v>孟心悦</v>
          </cell>
          <cell r="F310" t="e">
            <v>#N/A</v>
          </cell>
          <cell r="G310" t="str">
            <v>2020-03-31</v>
          </cell>
          <cell r="H310">
            <v>42.85</v>
          </cell>
        </row>
        <row r="311">
          <cell r="E311" t="e">
            <v>#N/A</v>
          </cell>
          <cell r="F311" t="e">
            <v>#N/A</v>
          </cell>
          <cell r="G311" t="str">
            <v>2020-03-31</v>
          </cell>
          <cell r="H311">
            <v>71.42</v>
          </cell>
        </row>
        <row r="312">
          <cell r="E312" t="str">
            <v>李抒娓</v>
          </cell>
          <cell r="F312" t="e">
            <v>#N/A</v>
          </cell>
          <cell r="G312" t="str">
            <v>2020-03-31</v>
          </cell>
          <cell r="H312">
            <v>57.14</v>
          </cell>
        </row>
        <row r="313">
          <cell r="E313" t="str">
            <v>李子涵</v>
          </cell>
          <cell r="F313" t="str">
            <v>李子涵</v>
          </cell>
          <cell r="G313" t="str">
            <v>2020-03-31</v>
          </cell>
          <cell r="H313">
            <v>85.71</v>
          </cell>
        </row>
        <row r="314">
          <cell r="E314" t="str">
            <v>程梦琪</v>
          </cell>
          <cell r="F314" t="e">
            <v>#N/A</v>
          </cell>
          <cell r="G314" t="str">
            <v>2020-03-31</v>
          </cell>
          <cell r="H314">
            <v>57.14</v>
          </cell>
        </row>
        <row r="315">
          <cell r="E315" t="str">
            <v>张子怡</v>
          </cell>
          <cell r="F315" t="e">
            <v>#N/A</v>
          </cell>
          <cell r="G315" t="str">
            <v>2020-03-31</v>
          </cell>
          <cell r="H315">
            <v>42.85</v>
          </cell>
        </row>
        <row r="316">
          <cell r="E316" t="str">
            <v>李鑫哲</v>
          </cell>
          <cell r="F316" t="e">
            <v>#N/A</v>
          </cell>
          <cell r="G316" t="str">
            <v>2020-03-31</v>
          </cell>
          <cell r="H316">
            <v>90.47</v>
          </cell>
        </row>
        <row r="317">
          <cell r="E317" t="str">
            <v>徐雨涵</v>
          </cell>
          <cell r="F317" t="e">
            <v>#N/A</v>
          </cell>
          <cell r="G317" t="str">
            <v>2020-03-31</v>
          </cell>
          <cell r="H317">
            <v>71.42</v>
          </cell>
        </row>
        <row r="318">
          <cell r="E318" t="str">
            <v>张博涛</v>
          </cell>
          <cell r="F318" t="e">
            <v>#N/A</v>
          </cell>
          <cell r="G318" t="str">
            <v>2020-03-31</v>
          </cell>
          <cell r="H318">
            <v>42.85</v>
          </cell>
        </row>
        <row r="319">
          <cell r="E319" t="str">
            <v>闫佳琦</v>
          </cell>
          <cell r="F319" t="e">
            <v>#N/A</v>
          </cell>
          <cell r="G319" t="str">
            <v>2020-03-31</v>
          </cell>
          <cell r="H319">
            <v>38.09</v>
          </cell>
        </row>
        <row r="320">
          <cell r="E320" t="str">
            <v>刁婉婷</v>
          </cell>
          <cell r="F320" t="e">
            <v>#N/A</v>
          </cell>
          <cell r="G320" t="str">
            <v>2020-03-31</v>
          </cell>
          <cell r="H320">
            <v>57.14</v>
          </cell>
        </row>
        <row r="321">
          <cell r="E321" t="str">
            <v>张秋峰</v>
          </cell>
          <cell r="F321" t="e">
            <v>#N/A</v>
          </cell>
          <cell r="G321" t="str">
            <v>2020-03-31</v>
          </cell>
          <cell r="H321">
            <v>95.23</v>
          </cell>
        </row>
        <row r="322">
          <cell r="E322" t="str">
            <v>谢经纬</v>
          </cell>
          <cell r="F322" t="e">
            <v>#N/A</v>
          </cell>
          <cell r="G322" t="str">
            <v>2020-03-31</v>
          </cell>
          <cell r="H322">
            <v>100</v>
          </cell>
        </row>
        <row r="323">
          <cell r="E323" t="str">
            <v>申昊龙</v>
          </cell>
          <cell r="F323" t="e">
            <v>#N/A</v>
          </cell>
          <cell r="G323" t="str">
            <v>2020-03-31</v>
          </cell>
          <cell r="H323">
            <v>28.57</v>
          </cell>
        </row>
        <row r="324">
          <cell r="E324" t="str">
            <v>马梦琪</v>
          </cell>
          <cell r="F324" t="e">
            <v>#N/A</v>
          </cell>
          <cell r="G324" t="str">
            <v>2020-03-31</v>
          </cell>
          <cell r="H324">
            <v>19.04</v>
          </cell>
        </row>
        <row r="325">
          <cell r="E325" t="str">
            <v>王泽霖</v>
          </cell>
          <cell r="F325" t="e">
            <v>#N/A</v>
          </cell>
          <cell r="G325" t="str">
            <v>2020-03-31</v>
          </cell>
          <cell r="H325">
            <v>52.38</v>
          </cell>
        </row>
        <row r="326">
          <cell r="E326" t="str">
            <v>张文博</v>
          </cell>
          <cell r="F326" t="e">
            <v>#N/A</v>
          </cell>
          <cell r="G326" t="str">
            <v>2020-03-31</v>
          </cell>
          <cell r="H326">
            <v>52.38</v>
          </cell>
        </row>
        <row r="327">
          <cell r="E327" t="str">
            <v>陈雨函</v>
          </cell>
          <cell r="F327" t="e">
            <v>#N/A</v>
          </cell>
          <cell r="G327" t="str">
            <v>2020-03-31</v>
          </cell>
          <cell r="H327">
            <v>23.8</v>
          </cell>
        </row>
        <row r="328">
          <cell r="E328" t="str">
            <v>张谦佑</v>
          </cell>
          <cell r="F328" t="e">
            <v>#N/A</v>
          </cell>
          <cell r="G328" t="str">
            <v>2020-03-31</v>
          </cell>
          <cell r="H328">
            <v>76.19</v>
          </cell>
        </row>
        <row r="329">
          <cell r="E329" t="str">
            <v>揭博驿</v>
          </cell>
          <cell r="F329" t="e">
            <v>#N/A</v>
          </cell>
          <cell r="G329" t="str">
            <v>2020-03-31</v>
          </cell>
          <cell r="H329">
            <v>28.57</v>
          </cell>
        </row>
        <row r="330">
          <cell r="E330" t="str">
            <v>杜忠香</v>
          </cell>
          <cell r="F330" t="e">
            <v>#N/A</v>
          </cell>
          <cell r="G330" t="str">
            <v>2020-03-31</v>
          </cell>
          <cell r="H330">
            <v>33.33</v>
          </cell>
        </row>
        <row r="331">
          <cell r="E331" t="str">
            <v>许佳伟。</v>
          </cell>
          <cell r="F331" t="e">
            <v>#N/A</v>
          </cell>
          <cell r="G331" t="str">
            <v>2020-03-31</v>
          </cell>
          <cell r="H331">
            <v>33.33</v>
          </cell>
        </row>
        <row r="332">
          <cell r="E332" t="str">
            <v>熊紫涵</v>
          </cell>
          <cell r="F332" t="e">
            <v>#N/A</v>
          </cell>
          <cell r="G332" t="str">
            <v>2020-03-31</v>
          </cell>
          <cell r="H332">
            <v>38.09</v>
          </cell>
        </row>
        <row r="333">
          <cell r="E333" t="str">
            <v>谢思彤</v>
          </cell>
          <cell r="F333" t="e">
            <v>#N/A</v>
          </cell>
          <cell r="G333" t="str">
            <v>2020-03-31</v>
          </cell>
          <cell r="H333">
            <v>61.9</v>
          </cell>
        </row>
        <row r="334">
          <cell r="E334" t="str">
            <v>荆满曼</v>
          </cell>
          <cell r="F334" t="e">
            <v>#N/A</v>
          </cell>
          <cell r="G334" t="str">
            <v>2020-03-31</v>
          </cell>
          <cell r="H334">
            <v>61.9</v>
          </cell>
        </row>
        <row r="335">
          <cell r="E335" t="str">
            <v>程厚</v>
          </cell>
          <cell r="F335" t="e">
            <v>#N/A</v>
          </cell>
          <cell r="G335" t="str">
            <v>2020-03-31</v>
          </cell>
          <cell r="H335">
            <v>71.42</v>
          </cell>
        </row>
        <row r="336">
          <cell r="E336" t="str">
            <v>朱俊航，弘梅二小陇西校区一（三）</v>
          </cell>
          <cell r="F336" t="e">
            <v>#N/A</v>
          </cell>
          <cell r="G336" t="str">
            <v>2020-03-31</v>
          </cell>
          <cell r="H336">
            <v>38.09</v>
          </cell>
        </row>
        <row r="337">
          <cell r="E337" t="str">
            <v>张书恒</v>
          </cell>
          <cell r="F337" t="e">
            <v>#N/A</v>
          </cell>
          <cell r="G337" t="str">
            <v>2020-03-31</v>
          </cell>
          <cell r="H337">
            <v>61.9</v>
          </cell>
        </row>
        <row r="338">
          <cell r="E338" t="str">
            <v>赵雨乐</v>
          </cell>
          <cell r="F338" t="e">
            <v>#N/A</v>
          </cell>
          <cell r="G338" t="str">
            <v>2020-03-31</v>
          </cell>
          <cell r="H338">
            <v>100</v>
          </cell>
        </row>
        <row r="339">
          <cell r="E339" t="str">
            <v>仲爱棋</v>
          </cell>
          <cell r="F339" t="e">
            <v>#N/A</v>
          </cell>
          <cell r="G339" t="str">
            <v>2020-03-31</v>
          </cell>
          <cell r="H339">
            <v>71.42</v>
          </cell>
        </row>
        <row r="340">
          <cell r="E340" t="str">
            <v>韦欣怡</v>
          </cell>
          <cell r="F340" t="e">
            <v>#N/A</v>
          </cell>
          <cell r="G340" t="str">
            <v>2020-03-31</v>
          </cell>
          <cell r="H340">
            <v>57.14</v>
          </cell>
        </row>
        <row r="341">
          <cell r="E341" t="str">
            <v>张雅婷</v>
          </cell>
          <cell r="F341" t="e">
            <v>#N/A</v>
          </cell>
          <cell r="G341" t="str">
            <v>2020-03-31</v>
          </cell>
          <cell r="H341">
            <v>100</v>
          </cell>
        </row>
        <row r="342">
          <cell r="E342" t="str">
            <v>吴悦冉</v>
          </cell>
          <cell r="F342" t="e">
            <v>#N/A</v>
          </cell>
          <cell r="G342" t="str">
            <v>2020-03-31</v>
          </cell>
          <cell r="H342">
            <v>33.33</v>
          </cell>
        </row>
        <row r="343">
          <cell r="E343" t="str">
            <v>谢梒硕</v>
          </cell>
          <cell r="F343" t="e">
            <v>#N/A</v>
          </cell>
          <cell r="G343" t="str">
            <v>2020-03-31</v>
          </cell>
          <cell r="H343">
            <v>57.14</v>
          </cell>
        </row>
        <row r="344">
          <cell r="E344" t="str">
            <v>李好</v>
          </cell>
          <cell r="F344" t="e">
            <v>#N/A</v>
          </cell>
          <cell r="G344" t="str">
            <v>2020-03-31</v>
          </cell>
          <cell r="H344">
            <v>28.57</v>
          </cell>
        </row>
        <row r="345">
          <cell r="E345" t="str">
            <v>田易龙</v>
          </cell>
          <cell r="F345" t="e">
            <v>#N/A</v>
          </cell>
          <cell r="G345" t="str">
            <v>2020-03-31</v>
          </cell>
          <cell r="H345">
            <v>23.8</v>
          </cell>
        </row>
        <row r="346">
          <cell r="E346" t="str">
            <v>汪辰</v>
          </cell>
          <cell r="F346" t="e">
            <v>#N/A</v>
          </cell>
          <cell r="G346" t="str">
            <v>2020-03-31</v>
          </cell>
          <cell r="H346">
            <v>71.42</v>
          </cell>
        </row>
        <row r="347">
          <cell r="E347" t="str">
            <v>饶婧涵</v>
          </cell>
          <cell r="F347" t="e">
            <v>#N/A</v>
          </cell>
          <cell r="G347" t="str">
            <v>2020-03-31</v>
          </cell>
          <cell r="H347">
            <v>85.71</v>
          </cell>
        </row>
        <row r="348">
          <cell r="E348" t="str">
            <v>马越泽</v>
          </cell>
          <cell r="F348" t="e">
            <v>#N/A</v>
          </cell>
          <cell r="G348" t="str">
            <v>2020-03-31</v>
          </cell>
          <cell r="H348">
            <v>80.95</v>
          </cell>
        </row>
        <row r="349">
          <cell r="E349" t="str">
            <v>谢孝杰</v>
          </cell>
          <cell r="F349" t="e">
            <v>#N/A</v>
          </cell>
          <cell r="G349" t="str">
            <v>2020-03-31</v>
          </cell>
          <cell r="H349">
            <v>19.04</v>
          </cell>
        </row>
        <row r="350">
          <cell r="E350" t="str">
            <v>曹文雅</v>
          </cell>
          <cell r="F350" t="e">
            <v>#N/A</v>
          </cell>
          <cell r="G350" t="str">
            <v>2020-03-31</v>
          </cell>
          <cell r="H350">
            <v>80.95</v>
          </cell>
        </row>
        <row r="351">
          <cell r="E351" t="str">
            <v>何子涵</v>
          </cell>
          <cell r="F351" t="str">
            <v>何子涵</v>
          </cell>
          <cell r="G351" t="str">
            <v>2020-03-31</v>
          </cell>
          <cell r="H351">
            <v>80.95</v>
          </cell>
        </row>
        <row r="352">
          <cell r="E352" t="str">
            <v>朱子阳</v>
          </cell>
          <cell r="F352" t="e">
            <v>#N/A</v>
          </cell>
          <cell r="G352" t="str">
            <v>2020-03-31</v>
          </cell>
          <cell r="H352">
            <v>66.66</v>
          </cell>
        </row>
        <row r="353">
          <cell r="E353" t="str">
            <v>江欣妍</v>
          </cell>
          <cell r="F353" t="e">
            <v>#N/A</v>
          </cell>
          <cell r="G353" t="str">
            <v>2020-03-31</v>
          </cell>
          <cell r="H353">
            <v>90.47</v>
          </cell>
        </row>
        <row r="354">
          <cell r="E354" t="str">
            <v>王诗涵</v>
          </cell>
          <cell r="F354" t="e">
            <v>#N/A</v>
          </cell>
          <cell r="G354" t="str">
            <v>2020-03-31</v>
          </cell>
          <cell r="H354">
            <v>42.85</v>
          </cell>
        </row>
        <row r="355">
          <cell r="E355" t="str">
            <v>耿明阳</v>
          </cell>
          <cell r="F355" t="e">
            <v>#N/A</v>
          </cell>
          <cell r="G355" t="str">
            <v>2020-03-31</v>
          </cell>
          <cell r="H355">
            <v>95.23</v>
          </cell>
        </row>
        <row r="356">
          <cell r="E356" t="str">
            <v>刘立锋</v>
          </cell>
          <cell r="F356" t="e">
            <v>#N/A</v>
          </cell>
          <cell r="G356" t="str">
            <v>2020-03-31</v>
          </cell>
          <cell r="H356">
            <v>76.19</v>
          </cell>
        </row>
        <row r="357">
          <cell r="E357" t="str">
            <v>刘一凡</v>
          </cell>
          <cell r="F357" t="e">
            <v>#N/A</v>
          </cell>
          <cell r="G357" t="str">
            <v>2020-03-31</v>
          </cell>
          <cell r="H357">
            <v>80.95</v>
          </cell>
        </row>
        <row r="358">
          <cell r="E358" t="str">
            <v>孔昊哲</v>
          </cell>
          <cell r="F358" t="e">
            <v>#N/A</v>
          </cell>
          <cell r="G358" t="str">
            <v>2020-03-31</v>
          </cell>
          <cell r="H358">
            <v>95.23</v>
          </cell>
        </row>
        <row r="359">
          <cell r="E359" t="str">
            <v>孙靖瑶</v>
          </cell>
          <cell r="F359" t="e">
            <v>#N/A</v>
          </cell>
          <cell r="G359" t="str">
            <v>2020-03-31</v>
          </cell>
          <cell r="H359">
            <v>80.95</v>
          </cell>
        </row>
        <row r="360">
          <cell r="E360" t="str">
            <v>魏明轩</v>
          </cell>
          <cell r="F360" t="str">
            <v>魏明轩</v>
          </cell>
          <cell r="G360" t="str">
            <v>2020-03-31</v>
          </cell>
          <cell r="H360">
            <v>57.14</v>
          </cell>
        </row>
        <row r="361">
          <cell r="E361" t="str">
            <v>高木子</v>
          </cell>
          <cell r="F361" t="e">
            <v>#N/A</v>
          </cell>
          <cell r="G361" t="str">
            <v>2020-03-31</v>
          </cell>
          <cell r="H361">
            <v>95.23</v>
          </cell>
        </row>
        <row r="362">
          <cell r="E362" t="str">
            <v>张浩文</v>
          </cell>
          <cell r="F362" t="e">
            <v>#N/A</v>
          </cell>
          <cell r="G362" t="str">
            <v>2020-03-31</v>
          </cell>
          <cell r="H362">
            <v>23.8</v>
          </cell>
        </row>
        <row r="363">
          <cell r="E363" t="str">
            <v>董芯雨</v>
          </cell>
          <cell r="F363" t="e">
            <v>#N/A</v>
          </cell>
          <cell r="G363" t="str">
            <v>2020-03-31</v>
          </cell>
          <cell r="H363">
            <v>42.85</v>
          </cell>
        </row>
        <row r="364">
          <cell r="E364" t="str">
            <v>汪馨怡</v>
          </cell>
          <cell r="F364" t="e">
            <v>#N/A</v>
          </cell>
          <cell r="G364" t="str">
            <v>2020-03-31</v>
          </cell>
          <cell r="H364">
            <v>66.66</v>
          </cell>
        </row>
        <row r="365">
          <cell r="E365" t="str">
            <v>戴熙源</v>
          </cell>
          <cell r="F365" t="e">
            <v>#N/A</v>
          </cell>
          <cell r="G365" t="str">
            <v>2020-03-31</v>
          </cell>
          <cell r="H365">
            <v>57.14</v>
          </cell>
        </row>
        <row r="366">
          <cell r="E366" t="str">
            <v>黎欣颜</v>
          </cell>
          <cell r="F366" t="e">
            <v>#N/A</v>
          </cell>
          <cell r="G366" t="str">
            <v>2020-03-31</v>
          </cell>
          <cell r="H366">
            <v>90.47</v>
          </cell>
        </row>
        <row r="367">
          <cell r="E367" t="str">
            <v>张雨宸</v>
          </cell>
          <cell r="F367" t="e">
            <v>#N/A</v>
          </cell>
          <cell r="G367" t="str">
            <v>2020-03-31</v>
          </cell>
          <cell r="H367">
            <v>28.57</v>
          </cell>
        </row>
        <row r="368">
          <cell r="E368" t="str">
            <v>唐艺豪</v>
          </cell>
          <cell r="F368" t="e">
            <v>#N/A</v>
          </cell>
          <cell r="G368" t="str">
            <v>2020-03-31</v>
          </cell>
          <cell r="H368">
            <v>47.61</v>
          </cell>
        </row>
        <row r="369">
          <cell r="E369" t="str">
            <v>孙文修</v>
          </cell>
          <cell r="F369" t="e">
            <v>#N/A</v>
          </cell>
          <cell r="G369" t="str">
            <v>2020-03-31</v>
          </cell>
          <cell r="H369">
            <v>95.23</v>
          </cell>
        </row>
        <row r="370">
          <cell r="E370" t="str">
            <v>杨朴岩</v>
          </cell>
          <cell r="F370" t="e">
            <v>#N/A</v>
          </cell>
          <cell r="G370" t="str">
            <v>2020-03-31</v>
          </cell>
          <cell r="H370">
            <v>66.66</v>
          </cell>
        </row>
        <row r="371">
          <cell r="E371" t="str">
            <v>李广硕</v>
          </cell>
          <cell r="F371" t="e">
            <v>#N/A</v>
          </cell>
          <cell r="G371" t="str">
            <v>2020-03-31</v>
          </cell>
          <cell r="H371">
            <v>85.71</v>
          </cell>
        </row>
        <row r="372">
          <cell r="E372" t="str">
            <v>何子阳</v>
          </cell>
          <cell r="F372" t="e">
            <v>#N/A</v>
          </cell>
          <cell r="G372" t="str">
            <v>2020-03-31</v>
          </cell>
          <cell r="H372">
            <v>85.71</v>
          </cell>
        </row>
        <row r="373">
          <cell r="E373" t="str">
            <v>俞杜淳</v>
          </cell>
          <cell r="F373" t="e">
            <v>#N/A</v>
          </cell>
          <cell r="G373" t="str">
            <v>2020-03-31</v>
          </cell>
          <cell r="H373">
            <v>42.85</v>
          </cell>
        </row>
        <row r="374">
          <cell r="E374" t="e">
            <v>#N/A</v>
          </cell>
          <cell r="F374" t="e">
            <v>#N/A</v>
          </cell>
          <cell r="G374" t="str">
            <v>2020-03-31</v>
          </cell>
          <cell r="H374">
            <v>33.33</v>
          </cell>
        </row>
        <row r="375">
          <cell r="E375" t="str">
            <v>张雨辰</v>
          </cell>
          <cell r="F375" t="e">
            <v>#N/A</v>
          </cell>
          <cell r="G375" t="str">
            <v>2020-03-31</v>
          </cell>
          <cell r="H375">
            <v>100</v>
          </cell>
        </row>
        <row r="376">
          <cell r="E376" t="str">
            <v>陈佳怡</v>
          </cell>
          <cell r="F376" t="e">
            <v>#N/A</v>
          </cell>
          <cell r="G376" t="str">
            <v>2020-03-31</v>
          </cell>
          <cell r="H376">
            <v>23.8</v>
          </cell>
        </row>
        <row r="377">
          <cell r="E377" t="str">
            <v>张歆悦</v>
          </cell>
          <cell r="F377" t="e">
            <v>#N/A</v>
          </cell>
          <cell r="G377" t="str">
            <v>2020-03-31</v>
          </cell>
          <cell r="H377">
            <v>61.9</v>
          </cell>
        </row>
        <row r="378">
          <cell r="E378" t="str">
            <v>庄涵玲</v>
          </cell>
          <cell r="F378" t="e">
            <v>#N/A</v>
          </cell>
          <cell r="G378" t="str">
            <v>2020-03-31</v>
          </cell>
          <cell r="H378">
            <v>23.8</v>
          </cell>
        </row>
        <row r="379">
          <cell r="E379" t="str">
            <v>胡君泽</v>
          </cell>
          <cell r="F379" t="e">
            <v>#N/A</v>
          </cell>
          <cell r="G379" t="str">
            <v>2020-03-31</v>
          </cell>
          <cell r="H379">
            <v>95.23</v>
          </cell>
        </row>
        <row r="380">
          <cell r="E380" t="str">
            <v>郝玉琰</v>
          </cell>
          <cell r="F380" t="e">
            <v>#N/A</v>
          </cell>
          <cell r="G380" t="str">
            <v>2020-03-31</v>
          </cell>
          <cell r="H380">
            <v>57.14</v>
          </cell>
        </row>
        <row r="381">
          <cell r="E381" t="str">
            <v>刘泽恩</v>
          </cell>
          <cell r="F381" t="e">
            <v>#N/A</v>
          </cell>
          <cell r="G381" t="str">
            <v>2020-03-31</v>
          </cell>
          <cell r="H381">
            <v>9.52</v>
          </cell>
        </row>
        <row r="382">
          <cell r="E382" t="str">
            <v>张文昊</v>
          </cell>
          <cell r="F382" t="e">
            <v>#N/A</v>
          </cell>
          <cell r="G382" t="str">
            <v>2020-03-31</v>
          </cell>
          <cell r="H382">
            <v>19.04</v>
          </cell>
        </row>
        <row r="383">
          <cell r="E383" t="str">
            <v>赵欣怡</v>
          </cell>
          <cell r="F383" t="e">
            <v>#N/A</v>
          </cell>
          <cell r="G383" t="str">
            <v>2020-03-31</v>
          </cell>
          <cell r="H383">
            <v>76.19</v>
          </cell>
        </row>
        <row r="384">
          <cell r="E384" t="str">
            <v>彭宇星</v>
          </cell>
          <cell r="F384" t="e">
            <v>#N/A</v>
          </cell>
          <cell r="G384" t="str">
            <v>2020-03-31</v>
          </cell>
          <cell r="H384">
            <v>61.9</v>
          </cell>
        </row>
        <row r="385">
          <cell r="E385" t="str">
            <v>罗俊龙</v>
          </cell>
          <cell r="F385" t="e">
            <v>#N/A</v>
          </cell>
          <cell r="G385" t="str">
            <v>2020-03-31</v>
          </cell>
          <cell r="H385">
            <v>66.66</v>
          </cell>
        </row>
        <row r="386">
          <cell r="E386" t="str">
            <v>丁远航</v>
          </cell>
          <cell r="F386" t="e">
            <v>#N/A</v>
          </cell>
          <cell r="G386" t="str">
            <v>2020-03-31</v>
          </cell>
          <cell r="H386">
            <v>61.9</v>
          </cell>
        </row>
        <row r="387">
          <cell r="E387" t="str">
            <v>吴佳鸿</v>
          </cell>
          <cell r="F387" t="e">
            <v>#N/A</v>
          </cell>
          <cell r="G387" t="str">
            <v>2020-03-31</v>
          </cell>
          <cell r="H387">
            <v>52.38</v>
          </cell>
        </row>
        <row r="388">
          <cell r="E388" t="str">
            <v>李思绮</v>
          </cell>
          <cell r="F388" t="str">
            <v>李思绮</v>
          </cell>
          <cell r="G388" t="str">
            <v>2020-03-31</v>
          </cell>
          <cell r="H388">
            <v>76.19</v>
          </cell>
        </row>
        <row r="389">
          <cell r="E389" t="str">
            <v>武皓宇</v>
          </cell>
          <cell r="F389" t="e">
            <v>#N/A</v>
          </cell>
          <cell r="G389" t="str">
            <v>2020-03-31</v>
          </cell>
          <cell r="H389">
            <v>66.66</v>
          </cell>
        </row>
        <row r="390">
          <cell r="E390" t="str">
            <v>李童</v>
          </cell>
          <cell r="F390" t="e">
            <v>#N/A</v>
          </cell>
          <cell r="G390" t="str">
            <v>2020-03-31</v>
          </cell>
          <cell r="H390">
            <v>61.9</v>
          </cell>
        </row>
        <row r="391">
          <cell r="E391" t="str">
            <v>许世洪</v>
          </cell>
          <cell r="F391" t="e">
            <v>#N/A</v>
          </cell>
          <cell r="G391" t="str">
            <v>2020-03-31</v>
          </cell>
          <cell r="H391">
            <v>90.47</v>
          </cell>
        </row>
        <row r="392">
          <cell r="E392" t="str">
            <v>肖思思</v>
          </cell>
          <cell r="F392" t="e">
            <v>#N/A</v>
          </cell>
          <cell r="G392" t="str">
            <v>2020-03-31</v>
          </cell>
          <cell r="H392">
            <v>33.33</v>
          </cell>
        </row>
        <row r="393">
          <cell r="E393" t="str">
            <v>程诺</v>
          </cell>
          <cell r="F393" t="e">
            <v>#N/A</v>
          </cell>
          <cell r="G393" t="str">
            <v>2020-03-31</v>
          </cell>
          <cell r="H393">
            <v>38.09</v>
          </cell>
        </row>
        <row r="394">
          <cell r="E394" t="str">
            <v>滕梓涵</v>
          </cell>
          <cell r="F394" t="e">
            <v>#N/A</v>
          </cell>
          <cell r="G394" t="str">
            <v>2020-03-31</v>
          </cell>
          <cell r="H394">
            <v>61.9</v>
          </cell>
        </row>
        <row r="395">
          <cell r="E395" t="str">
            <v>魏辰昊</v>
          </cell>
          <cell r="F395" t="e">
            <v>#N/A</v>
          </cell>
          <cell r="G395" t="str">
            <v>2020-03-31</v>
          </cell>
          <cell r="H395">
            <v>23.8</v>
          </cell>
        </row>
        <row r="396">
          <cell r="E396" t="str">
            <v>相泽宇</v>
          </cell>
          <cell r="F396" t="e">
            <v>#N/A</v>
          </cell>
          <cell r="G396" t="str">
            <v>2020-03-31</v>
          </cell>
          <cell r="H396">
            <v>28.57</v>
          </cell>
        </row>
        <row r="397">
          <cell r="E397" t="str">
            <v>张晓柔</v>
          </cell>
          <cell r="F397" t="e">
            <v>#N/A</v>
          </cell>
          <cell r="G397" t="str">
            <v>2020-03-31</v>
          </cell>
          <cell r="H397">
            <v>95.23</v>
          </cell>
        </row>
        <row r="398">
          <cell r="E398" t="str">
            <v>何杨晴</v>
          </cell>
          <cell r="F398" t="e">
            <v>#N/A</v>
          </cell>
          <cell r="G398" t="str">
            <v>2020-03-31</v>
          </cell>
          <cell r="H398">
            <v>57.14</v>
          </cell>
        </row>
        <row r="399">
          <cell r="E399" t="e">
            <v>#N/A</v>
          </cell>
          <cell r="F399" t="e">
            <v>#N/A</v>
          </cell>
          <cell r="G399" t="str">
            <v>2020-03-31</v>
          </cell>
          <cell r="H399">
            <v>90.47</v>
          </cell>
        </row>
        <row r="400">
          <cell r="E400" t="str">
            <v>张延旭</v>
          </cell>
          <cell r="F400" t="e">
            <v>#N/A</v>
          </cell>
          <cell r="G400" t="str">
            <v>2020-03-31</v>
          </cell>
          <cell r="H400">
            <v>23.8</v>
          </cell>
        </row>
        <row r="401">
          <cell r="E401" t="str">
            <v>叶柏麟</v>
          </cell>
          <cell r="F401" t="e">
            <v>#N/A</v>
          </cell>
          <cell r="G401" t="str">
            <v>2020-03-31</v>
          </cell>
          <cell r="H401">
            <v>66.66</v>
          </cell>
        </row>
        <row r="402">
          <cell r="E402" t="str">
            <v>何英召</v>
          </cell>
          <cell r="F402" t="str">
            <v>何英召</v>
          </cell>
          <cell r="G402" t="str">
            <v>2020-03-31</v>
          </cell>
          <cell r="H402">
            <v>90.47</v>
          </cell>
        </row>
        <row r="403">
          <cell r="E403" t="str">
            <v>申广翔</v>
          </cell>
          <cell r="F403" t="e">
            <v>#N/A</v>
          </cell>
          <cell r="G403" t="str">
            <v>2020-03-31</v>
          </cell>
          <cell r="H403">
            <v>76.19</v>
          </cell>
        </row>
        <row r="404">
          <cell r="E404" t="str">
            <v>左善祺</v>
          </cell>
          <cell r="F404" t="e">
            <v>#N/A</v>
          </cell>
          <cell r="G404" t="str">
            <v>2020-03-31</v>
          </cell>
          <cell r="H404">
            <v>90.47</v>
          </cell>
        </row>
        <row r="405">
          <cell r="E405" t="str">
            <v>何承旭</v>
          </cell>
          <cell r="F405" t="e">
            <v>#N/A</v>
          </cell>
          <cell r="G405" t="str">
            <v>2020-03-31</v>
          </cell>
          <cell r="H405">
            <v>23.8</v>
          </cell>
        </row>
        <row r="406">
          <cell r="E406" t="str">
            <v>段润轩</v>
          </cell>
          <cell r="F406" t="e">
            <v>#N/A</v>
          </cell>
          <cell r="G406" t="str">
            <v>2020-03-31</v>
          </cell>
          <cell r="H406">
            <v>85.71</v>
          </cell>
        </row>
        <row r="407">
          <cell r="E407" t="e">
            <v>#N/A</v>
          </cell>
          <cell r="F407" t="e">
            <v>#N/A</v>
          </cell>
          <cell r="G407" t="str">
            <v>2020-03-31</v>
          </cell>
          <cell r="H407">
            <v>71.42</v>
          </cell>
        </row>
        <row r="408">
          <cell r="E408" t="str">
            <v>黄星辰</v>
          </cell>
          <cell r="F408" t="e">
            <v>#N/A</v>
          </cell>
          <cell r="G408" t="str">
            <v>2020-03-31</v>
          </cell>
          <cell r="H408">
            <v>76.19</v>
          </cell>
        </row>
        <row r="409">
          <cell r="E409" t="str">
            <v>孙烨</v>
          </cell>
          <cell r="F409" t="e">
            <v>#N/A</v>
          </cell>
          <cell r="G409" t="str">
            <v>2020-03-31</v>
          </cell>
          <cell r="H409">
            <v>57.14</v>
          </cell>
        </row>
        <row r="410">
          <cell r="E410" t="str">
            <v>刘静萱</v>
          </cell>
          <cell r="F410" t="e">
            <v>#N/A</v>
          </cell>
          <cell r="G410" t="str">
            <v>2020-03-31</v>
          </cell>
          <cell r="H410">
            <v>85.71</v>
          </cell>
        </row>
        <row r="411">
          <cell r="E411" t="str">
            <v>苏晓然</v>
          </cell>
          <cell r="F411" t="e">
            <v>#N/A</v>
          </cell>
          <cell r="G411" t="str">
            <v>2020-03-31</v>
          </cell>
          <cell r="H411">
            <v>85.71</v>
          </cell>
        </row>
        <row r="412">
          <cell r="E412" t="str">
            <v>朱汉轩</v>
          </cell>
          <cell r="F412" t="e">
            <v>#N/A</v>
          </cell>
          <cell r="G412" t="str">
            <v>2020-03-31</v>
          </cell>
          <cell r="H412">
            <v>57.14</v>
          </cell>
        </row>
        <row r="413">
          <cell r="E413" t="str">
            <v>张宇辰</v>
          </cell>
          <cell r="F413" t="e">
            <v>#N/A</v>
          </cell>
          <cell r="G413" t="str">
            <v>2020-03-31</v>
          </cell>
          <cell r="H413">
            <v>61.9</v>
          </cell>
        </row>
        <row r="414">
          <cell r="E414" t="str">
            <v>李传哲</v>
          </cell>
          <cell r="F414" t="e">
            <v>#N/A</v>
          </cell>
          <cell r="G414" t="str">
            <v>2020-03-31</v>
          </cell>
          <cell r="H414">
            <v>85.71</v>
          </cell>
        </row>
        <row r="415">
          <cell r="E415" t="str">
            <v>徐诺一</v>
          </cell>
          <cell r="F415" t="e">
            <v>#N/A</v>
          </cell>
          <cell r="G415" t="str">
            <v>2020-03-31</v>
          </cell>
          <cell r="H415">
            <v>61.9</v>
          </cell>
        </row>
        <row r="416">
          <cell r="E416" t="str">
            <v>王子墨</v>
          </cell>
          <cell r="F416" t="e">
            <v>#N/A</v>
          </cell>
          <cell r="G416" t="str">
            <v>2020-03-31</v>
          </cell>
          <cell r="H416">
            <v>80.95</v>
          </cell>
        </row>
        <row r="417">
          <cell r="E417" t="str">
            <v>杨子谦</v>
          </cell>
          <cell r="F417" t="e">
            <v>#N/A</v>
          </cell>
          <cell r="G417" t="str">
            <v>2020-03-31</v>
          </cell>
          <cell r="H417">
            <v>61.9</v>
          </cell>
        </row>
        <row r="418">
          <cell r="E418" t="str">
            <v>王馨怡</v>
          </cell>
          <cell r="F418" t="e">
            <v>#N/A</v>
          </cell>
          <cell r="G418" t="str">
            <v>2020-03-31</v>
          </cell>
          <cell r="H418">
            <v>33.33</v>
          </cell>
        </row>
        <row r="419">
          <cell r="E419" t="str">
            <v>寇妍汐</v>
          </cell>
          <cell r="F419" t="e">
            <v>#N/A</v>
          </cell>
          <cell r="G419" t="str">
            <v>2020-03-31</v>
          </cell>
          <cell r="H419">
            <v>42.85</v>
          </cell>
        </row>
        <row r="420">
          <cell r="E420" t="str">
            <v>付雅祺</v>
          </cell>
          <cell r="F420" t="e">
            <v>#N/A</v>
          </cell>
          <cell r="G420" t="str">
            <v>2020-03-31</v>
          </cell>
          <cell r="H420">
            <v>100</v>
          </cell>
        </row>
        <row r="421">
          <cell r="E421" t="str">
            <v>黄嫩</v>
          </cell>
          <cell r="F421" t="e">
            <v>#N/A</v>
          </cell>
          <cell r="G421" t="str">
            <v>2020-03-31</v>
          </cell>
          <cell r="H421">
            <v>66.66</v>
          </cell>
        </row>
        <row r="422">
          <cell r="E422" t="str">
            <v>顾谦</v>
          </cell>
          <cell r="F422" t="e">
            <v>#N/A</v>
          </cell>
          <cell r="G422" t="str">
            <v>2020-03-31</v>
          </cell>
          <cell r="H422">
            <v>71.42</v>
          </cell>
        </row>
        <row r="423">
          <cell r="E423" t="str">
            <v>郑天成</v>
          </cell>
          <cell r="F423" t="e">
            <v>#N/A</v>
          </cell>
          <cell r="G423" t="str">
            <v>2020-03-31</v>
          </cell>
          <cell r="H423">
            <v>100</v>
          </cell>
        </row>
        <row r="424">
          <cell r="E424" t="str">
            <v>黄子轩</v>
          </cell>
          <cell r="F424" t="str">
            <v>黄子轩</v>
          </cell>
          <cell r="G424" t="str">
            <v>2020-03-31</v>
          </cell>
          <cell r="H424">
            <v>38.09</v>
          </cell>
        </row>
        <row r="425">
          <cell r="E425" t="str">
            <v>仇彧</v>
          </cell>
          <cell r="F425" t="e">
            <v>#N/A</v>
          </cell>
          <cell r="G425" t="str">
            <v>2020-03-31</v>
          </cell>
          <cell r="H425">
            <v>47.61</v>
          </cell>
        </row>
        <row r="426">
          <cell r="E426" t="str">
            <v>陈骏然</v>
          </cell>
          <cell r="F426" t="e">
            <v>#N/A</v>
          </cell>
          <cell r="G426" t="str">
            <v>2020-03-31</v>
          </cell>
          <cell r="H426">
            <v>28.57</v>
          </cell>
        </row>
        <row r="427">
          <cell r="E427" t="str">
            <v>秦慧翔</v>
          </cell>
          <cell r="F427" t="e">
            <v>#N/A</v>
          </cell>
          <cell r="G427" t="str">
            <v>2020-03-31</v>
          </cell>
          <cell r="H427">
            <v>85.71</v>
          </cell>
        </row>
        <row r="428">
          <cell r="E428" t="e">
            <v>#N/A</v>
          </cell>
          <cell r="F428" t="e">
            <v>#N/A</v>
          </cell>
          <cell r="G428" t="str">
            <v>2020-03-31</v>
          </cell>
          <cell r="H428">
            <v>47.61</v>
          </cell>
        </row>
        <row r="429">
          <cell r="E429" t="e">
            <v>#N/A</v>
          </cell>
          <cell r="F429" t="e">
            <v>#N/A</v>
          </cell>
          <cell r="G429" t="str">
            <v>2020-03-31</v>
          </cell>
          <cell r="H429">
            <v>95.23</v>
          </cell>
        </row>
        <row r="430">
          <cell r="E430" t="str">
            <v>王睿</v>
          </cell>
          <cell r="F430" t="e">
            <v>#N/A</v>
          </cell>
          <cell r="G430" t="str">
            <v>2020-03-31</v>
          </cell>
          <cell r="H430">
            <v>66.66</v>
          </cell>
        </row>
        <row r="431">
          <cell r="E431" t="str">
            <v>骆晟杰</v>
          </cell>
          <cell r="F431" t="e">
            <v>#N/A</v>
          </cell>
          <cell r="G431" t="str">
            <v>2020-03-31</v>
          </cell>
          <cell r="H431">
            <v>52.38</v>
          </cell>
        </row>
        <row r="432">
          <cell r="E432" t="str">
            <v>曹思雨</v>
          </cell>
          <cell r="F432" t="e">
            <v>#N/A</v>
          </cell>
          <cell r="G432" t="str">
            <v>2020-03-31</v>
          </cell>
          <cell r="H432">
            <v>100</v>
          </cell>
        </row>
        <row r="433">
          <cell r="E433" t="str">
            <v>徐晨洋</v>
          </cell>
          <cell r="F433" t="e">
            <v>#N/A</v>
          </cell>
          <cell r="G433" t="str">
            <v>2020-03-31</v>
          </cell>
          <cell r="H433">
            <v>47.61</v>
          </cell>
        </row>
        <row r="434">
          <cell r="E434" t="str">
            <v>袁以泉</v>
          </cell>
          <cell r="F434" t="e">
            <v>#N/A</v>
          </cell>
          <cell r="G434" t="str">
            <v>2020-03-31</v>
          </cell>
          <cell r="H434">
            <v>66.66</v>
          </cell>
        </row>
        <row r="435">
          <cell r="E435" t="str">
            <v>黄雅琪</v>
          </cell>
          <cell r="F435" t="e">
            <v>#N/A</v>
          </cell>
          <cell r="G435" t="str">
            <v>2020-03-31</v>
          </cell>
          <cell r="H435">
            <v>95.23</v>
          </cell>
        </row>
        <row r="436">
          <cell r="E436" t="str">
            <v>任毅</v>
          </cell>
          <cell r="F436" t="e">
            <v>#N/A</v>
          </cell>
          <cell r="G436" t="str">
            <v>2020-03-31</v>
          </cell>
          <cell r="H436">
            <v>57.14</v>
          </cell>
        </row>
        <row r="437">
          <cell r="E437" t="str">
            <v>肖禹晨</v>
          </cell>
          <cell r="F437" t="e">
            <v>#N/A</v>
          </cell>
          <cell r="G437" t="str">
            <v>2020-03-31</v>
          </cell>
          <cell r="H437">
            <v>52.38</v>
          </cell>
        </row>
        <row r="438">
          <cell r="E438" t="str">
            <v>黄毅</v>
          </cell>
          <cell r="F438" t="e">
            <v>#N/A</v>
          </cell>
          <cell r="G438" t="str">
            <v>2020-03-31</v>
          </cell>
          <cell r="H438">
            <v>61.9</v>
          </cell>
        </row>
        <row r="439">
          <cell r="E439" t="str">
            <v>马文杰</v>
          </cell>
          <cell r="F439" t="str">
            <v>马文杰</v>
          </cell>
          <cell r="G439" t="str">
            <v>2020-03-31</v>
          </cell>
          <cell r="H439">
            <v>80.95</v>
          </cell>
        </row>
        <row r="440">
          <cell r="E440" t="str">
            <v>祝继苇</v>
          </cell>
          <cell r="F440" t="e">
            <v>#N/A</v>
          </cell>
          <cell r="G440" t="str">
            <v>2020-03-31</v>
          </cell>
          <cell r="H440">
            <v>14.28</v>
          </cell>
        </row>
        <row r="441">
          <cell r="E441" t="str">
            <v>余芯影</v>
          </cell>
          <cell r="F441" t="e">
            <v>#N/A</v>
          </cell>
          <cell r="G441" t="str">
            <v>2020-03-31</v>
          </cell>
          <cell r="H441">
            <v>38.09</v>
          </cell>
        </row>
        <row r="442">
          <cell r="E442" t="str">
            <v>曹佑晨</v>
          </cell>
          <cell r="F442" t="e">
            <v>#N/A</v>
          </cell>
          <cell r="G442" t="str">
            <v>2020-03-31</v>
          </cell>
          <cell r="H442">
            <v>28.57</v>
          </cell>
        </row>
        <row r="443">
          <cell r="E443" t="str">
            <v>张梓暄</v>
          </cell>
          <cell r="F443" t="e">
            <v>#N/A</v>
          </cell>
          <cell r="G443" t="str">
            <v>2020-03-31</v>
          </cell>
          <cell r="H443">
            <v>71.42</v>
          </cell>
        </row>
        <row r="444">
          <cell r="E444" t="e">
            <v>#N/A</v>
          </cell>
          <cell r="F444" t="e">
            <v>#N/A</v>
          </cell>
          <cell r="G444" t="str">
            <v>2020-03-31</v>
          </cell>
          <cell r="H444">
            <v>80.95</v>
          </cell>
        </row>
        <row r="445">
          <cell r="E445" t="str">
            <v>秦慧珺</v>
          </cell>
          <cell r="F445" t="e">
            <v>#N/A</v>
          </cell>
          <cell r="G445" t="str">
            <v>2020-03-31</v>
          </cell>
          <cell r="H445">
            <v>100</v>
          </cell>
        </row>
        <row r="446">
          <cell r="E446" t="str">
            <v>史心怡</v>
          </cell>
          <cell r="F446" t="e">
            <v>#N/A</v>
          </cell>
          <cell r="G446" t="str">
            <v>2020-03-31</v>
          </cell>
          <cell r="H446">
            <v>90.47</v>
          </cell>
        </row>
        <row r="447">
          <cell r="E447" t="str">
            <v>洪嘉怡</v>
          </cell>
          <cell r="F447" t="e">
            <v>#N/A</v>
          </cell>
          <cell r="G447" t="str">
            <v>2020-03-31</v>
          </cell>
          <cell r="H447">
            <v>66.66</v>
          </cell>
        </row>
        <row r="448">
          <cell r="E448" t="str">
            <v>蒋萍萍</v>
          </cell>
          <cell r="F448" t="e">
            <v>#N/A</v>
          </cell>
          <cell r="G448" t="str">
            <v>2020-03-31</v>
          </cell>
          <cell r="H448">
            <v>47.61</v>
          </cell>
        </row>
        <row r="449">
          <cell r="E449" t="str">
            <v>张珅瑜</v>
          </cell>
          <cell r="F449" t="e">
            <v>#N/A</v>
          </cell>
          <cell r="G449" t="str">
            <v>2020-03-31</v>
          </cell>
          <cell r="H449">
            <v>33.33</v>
          </cell>
        </row>
        <row r="450">
          <cell r="E450" t="str">
            <v>谭铭杰</v>
          </cell>
          <cell r="F450" t="e">
            <v>#N/A</v>
          </cell>
          <cell r="G450" t="str">
            <v>2020-03-31</v>
          </cell>
          <cell r="H450">
            <v>85.71</v>
          </cell>
        </row>
        <row r="451">
          <cell r="E451" t="str">
            <v>张葆泽</v>
          </cell>
          <cell r="F451" t="e">
            <v>#N/A</v>
          </cell>
          <cell r="G451" t="str">
            <v>2020-03-31</v>
          </cell>
          <cell r="H451">
            <v>71.42</v>
          </cell>
        </row>
        <row r="452">
          <cell r="E452" t="str">
            <v>郭辰熙</v>
          </cell>
          <cell r="F452" t="e">
            <v>#N/A</v>
          </cell>
          <cell r="G452" t="str">
            <v>2020-03-31</v>
          </cell>
          <cell r="H452">
            <v>100</v>
          </cell>
        </row>
        <row r="453">
          <cell r="E453" t="str">
            <v>李欣悦</v>
          </cell>
          <cell r="F453" t="e">
            <v>#N/A</v>
          </cell>
          <cell r="G453" t="str">
            <v>2020-03-31</v>
          </cell>
          <cell r="H453">
            <v>47.61</v>
          </cell>
        </row>
        <row r="454">
          <cell r="E454" t="str">
            <v>潘皓天</v>
          </cell>
          <cell r="F454" t="e">
            <v>#N/A</v>
          </cell>
          <cell r="G454" t="str">
            <v>2020-03-31</v>
          </cell>
          <cell r="H454">
            <v>76.19</v>
          </cell>
        </row>
        <row r="455">
          <cell r="E455" t="str">
            <v>颜嘉茵</v>
          </cell>
          <cell r="F455" t="e">
            <v>#N/A</v>
          </cell>
          <cell r="G455" t="str">
            <v>2020-03-31</v>
          </cell>
          <cell r="H455">
            <v>85.71</v>
          </cell>
        </row>
        <row r="456">
          <cell r="E456" t="str">
            <v>张雨涵</v>
          </cell>
          <cell r="F456" t="e">
            <v>#N/A</v>
          </cell>
          <cell r="G456" t="str">
            <v>2020-03-31</v>
          </cell>
          <cell r="H456">
            <v>42.85</v>
          </cell>
        </row>
        <row r="457">
          <cell r="E457" t="str">
            <v>余阳</v>
          </cell>
          <cell r="F457" t="e">
            <v>#N/A</v>
          </cell>
          <cell r="G457" t="str">
            <v>2020-03-31</v>
          </cell>
          <cell r="H457">
            <v>80.95</v>
          </cell>
        </row>
        <row r="458">
          <cell r="E458" t="str">
            <v>凌雨晨</v>
          </cell>
          <cell r="F458" t="e">
            <v>#N/A</v>
          </cell>
          <cell r="G458" t="str">
            <v>2020-03-31</v>
          </cell>
          <cell r="H458">
            <v>57.14</v>
          </cell>
        </row>
        <row r="459">
          <cell r="E459" t="str">
            <v>蒋家祥</v>
          </cell>
          <cell r="F459" t="e">
            <v>#N/A</v>
          </cell>
          <cell r="G459" t="str">
            <v>2020-03-31</v>
          </cell>
          <cell r="H459">
            <v>95.23</v>
          </cell>
        </row>
        <row r="460">
          <cell r="E460" t="str">
            <v>崔琰</v>
          </cell>
          <cell r="F460" t="e">
            <v>#N/A</v>
          </cell>
          <cell r="G460" t="str">
            <v>2020-03-31</v>
          </cell>
          <cell r="H460">
            <v>57.14</v>
          </cell>
        </row>
        <row r="461">
          <cell r="E461" t="str">
            <v>曹子睿</v>
          </cell>
          <cell r="F461" t="e">
            <v>#N/A</v>
          </cell>
          <cell r="G461" t="str">
            <v>2020-03-31</v>
          </cell>
          <cell r="H461">
            <v>19.04</v>
          </cell>
        </row>
        <row r="462">
          <cell r="E462" t="str">
            <v>张冠鑫</v>
          </cell>
          <cell r="F462" t="e">
            <v>#N/A</v>
          </cell>
          <cell r="G462" t="str">
            <v>2020-03-31</v>
          </cell>
          <cell r="H462">
            <v>71.42</v>
          </cell>
        </row>
        <row r="463">
          <cell r="E463" t="e">
            <v>#N/A</v>
          </cell>
          <cell r="F463" t="e">
            <v>#N/A</v>
          </cell>
          <cell r="G463" t="str">
            <v>2020-03-31</v>
          </cell>
          <cell r="H463">
            <v>100</v>
          </cell>
        </row>
        <row r="464">
          <cell r="E464" t="str">
            <v>蔡鑫怡</v>
          </cell>
          <cell r="F464" t="e">
            <v>#N/A</v>
          </cell>
          <cell r="G464" t="str">
            <v>2020-03-31</v>
          </cell>
          <cell r="H464">
            <v>66.66</v>
          </cell>
        </row>
        <row r="465">
          <cell r="E465" t="str">
            <v>张朔</v>
          </cell>
          <cell r="F465" t="e">
            <v>#N/A</v>
          </cell>
          <cell r="G465" t="str">
            <v>2020-03-31</v>
          </cell>
          <cell r="H465">
            <v>76.19</v>
          </cell>
        </row>
        <row r="466">
          <cell r="E466" t="str">
            <v>刘润鹏</v>
          </cell>
          <cell r="F466" t="e">
            <v>#N/A</v>
          </cell>
          <cell r="G466" t="str">
            <v>2020-03-31</v>
          </cell>
          <cell r="H466">
            <v>38.09</v>
          </cell>
        </row>
        <row r="467">
          <cell r="E467" t="str">
            <v>钟梦涵</v>
          </cell>
          <cell r="F467" t="e">
            <v>#N/A</v>
          </cell>
          <cell r="G467" t="str">
            <v>2020-03-31</v>
          </cell>
          <cell r="H467">
            <v>23.8</v>
          </cell>
        </row>
        <row r="468">
          <cell r="E468" t="str">
            <v>范梓涵</v>
          </cell>
          <cell r="F468" t="str">
            <v>范梓涵</v>
          </cell>
          <cell r="G468" t="str">
            <v>2020-03-31</v>
          </cell>
          <cell r="H468">
            <v>95.23</v>
          </cell>
        </row>
        <row r="469">
          <cell r="E469" t="str">
            <v>毛鑫怡</v>
          </cell>
          <cell r="F469" t="e">
            <v>#N/A</v>
          </cell>
          <cell r="G469" t="str">
            <v>2020-03-31</v>
          </cell>
          <cell r="H469">
            <v>85.71</v>
          </cell>
        </row>
        <row r="470">
          <cell r="E470" t="str">
            <v>孙熙媛</v>
          </cell>
          <cell r="F470" t="e">
            <v>#N/A</v>
          </cell>
          <cell r="G470" t="str">
            <v>2020-03-31</v>
          </cell>
          <cell r="H470">
            <v>80.95</v>
          </cell>
        </row>
        <row r="471">
          <cell r="E471" t="str">
            <v>刘梓清</v>
          </cell>
          <cell r="F471" t="e">
            <v>#N/A</v>
          </cell>
          <cell r="G471" t="str">
            <v>2020-03-31</v>
          </cell>
          <cell r="H471">
            <v>57.14</v>
          </cell>
        </row>
        <row r="472">
          <cell r="E472" t="str">
            <v>刘裕资</v>
          </cell>
          <cell r="F472" t="e">
            <v>#N/A</v>
          </cell>
          <cell r="G472" t="str">
            <v>2020-03-31</v>
          </cell>
          <cell r="H472">
            <v>76.19</v>
          </cell>
        </row>
        <row r="473">
          <cell r="E473" t="str">
            <v>张赫</v>
          </cell>
          <cell r="F473" t="e">
            <v>#N/A</v>
          </cell>
          <cell r="G473" t="str">
            <v>2020-03-31</v>
          </cell>
          <cell r="H473">
            <v>57.14</v>
          </cell>
        </row>
        <row r="474">
          <cell r="E474" t="str">
            <v>李佳霖</v>
          </cell>
          <cell r="F474" t="e">
            <v>#N/A</v>
          </cell>
          <cell r="G474" t="str">
            <v>2020-03-31</v>
          </cell>
          <cell r="H474">
            <v>85.71</v>
          </cell>
        </row>
        <row r="475">
          <cell r="E475" t="str">
            <v>陈浩宇</v>
          </cell>
          <cell r="F475" t="e">
            <v>#N/A</v>
          </cell>
          <cell r="G475" t="str">
            <v>2020-03-31</v>
          </cell>
          <cell r="H475">
            <v>61.9</v>
          </cell>
        </row>
        <row r="476">
          <cell r="E476" t="str">
            <v>王天佑</v>
          </cell>
          <cell r="F476" t="e">
            <v>#N/A</v>
          </cell>
          <cell r="G476" t="str">
            <v>2020-03-31</v>
          </cell>
          <cell r="H476">
            <v>47.61</v>
          </cell>
        </row>
        <row r="477">
          <cell r="E477" t="str">
            <v>叶天一</v>
          </cell>
          <cell r="F477" t="e">
            <v>#N/A</v>
          </cell>
          <cell r="G477" t="str">
            <v>2020-03-31</v>
          </cell>
          <cell r="H477">
            <v>28.57</v>
          </cell>
        </row>
        <row r="478">
          <cell r="E478" t="str">
            <v>刘河鑫</v>
          </cell>
          <cell r="F478" t="e">
            <v>#N/A</v>
          </cell>
          <cell r="G478" t="str">
            <v>2020-03-31</v>
          </cell>
          <cell r="H478">
            <v>38.09</v>
          </cell>
        </row>
        <row r="479">
          <cell r="E479" t="str">
            <v>罗名哲</v>
          </cell>
          <cell r="F479" t="e">
            <v>#N/A</v>
          </cell>
          <cell r="G479" t="str">
            <v>2020-03-31</v>
          </cell>
          <cell r="H479">
            <v>23.8</v>
          </cell>
        </row>
        <row r="480">
          <cell r="E480" t="str">
            <v>陈雅婷</v>
          </cell>
          <cell r="F480" t="e">
            <v>#N/A</v>
          </cell>
          <cell r="G480" t="str">
            <v>2020-03-31</v>
          </cell>
          <cell r="H480">
            <v>47.61</v>
          </cell>
        </row>
        <row r="481">
          <cell r="E481" t="str">
            <v>郑玥</v>
          </cell>
          <cell r="F481" t="e">
            <v>#N/A</v>
          </cell>
          <cell r="G481" t="str">
            <v>2020-03-31</v>
          </cell>
          <cell r="H481">
            <v>47.61</v>
          </cell>
        </row>
        <row r="482">
          <cell r="E482" t="str">
            <v>郑天成</v>
          </cell>
          <cell r="F482" t="e">
            <v>#N/A</v>
          </cell>
          <cell r="G482" t="str">
            <v>2020-03-31</v>
          </cell>
          <cell r="H482">
            <v>100</v>
          </cell>
        </row>
        <row r="483">
          <cell r="E483" t="str">
            <v>赵仁旺</v>
          </cell>
          <cell r="F483" t="e">
            <v>#N/A</v>
          </cell>
          <cell r="G483" t="str">
            <v>2020-03-31</v>
          </cell>
          <cell r="H483">
            <v>57.14</v>
          </cell>
        </row>
        <row r="484">
          <cell r="E484" t="str">
            <v>兰乔木</v>
          </cell>
          <cell r="F484" t="e">
            <v>#N/A</v>
          </cell>
          <cell r="G484" t="str">
            <v>2020-03-31</v>
          </cell>
          <cell r="H484">
            <v>23.8</v>
          </cell>
        </row>
        <row r="485">
          <cell r="E485" t="str">
            <v>张悦</v>
          </cell>
          <cell r="F485" t="e">
            <v>#N/A</v>
          </cell>
          <cell r="G485" t="str">
            <v>2020-03-31</v>
          </cell>
          <cell r="H485">
            <v>85.71</v>
          </cell>
        </row>
        <row r="486">
          <cell r="E486" t="str">
            <v>侯晨熙</v>
          </cell>
          <cell r="F486" t="e">
            <v>#N/A</v>
          </cell>
          <cell r="G486" t="str">
            <v>2020-03-31</v>
          </cell>
          <cell r="H486">
            <v>19.04</v>
          </cell>
        </row>
        <row r="487">
          <cell r="E487" t="str">
            <v>梁宇昊</v>
          </cell>
          <cell r="F487" t="e">
            <v>#N/A</v>
          </cell>
          <cell r="G487" t="str">
            <v>2020-03-31</v>
          </cell>
          <cell r="H487">
            <v>33.33</v>
          </cell>
        </row>
        <row r="488">
          <cell r="E488" t="str">
            <v>梁宇勋</v>
          </cell>
          <cell r="F488" t="str">
            <v>梁宇勋</v>
          </cell>
          <cell r="G488" t="str">
            <v>2020-03-31</v>
          </cell>
          <cell r="H488">
            <v>76.19</v>
          </cell>
        </row>
        <row r="489">
          <cell r="E489" t="str">
            <v>秦润豪</v>
          </cell>
          <cell r="F489" t="e">
            <v>#N/A</v>
          </cell>
          <cell r="G489" t="str">
            <v>2020-03-31</v>
          </cell>
          <cell r="H489">
            <v>42.85</v>
          </cell>
        </row>
        <row r="490">
          <cell r="E490" t="str">
            <v>张媛媛</v>
          </cell>
          <cell r="F490" t="e">
            <v>#N/A</v>
          </cell>
          <cell r="G490" t="str">
            <v>2020-03-31</v>
          </cell>
          <cell r="H490">
            <v>19.04</v>
          </cell>
        </row>
        <row r="491">
          <cell r="E491" t="str">
            <v>王婉姿</v>
          </cell>
          <cell r="F491" t="e">
            <v>#N/A</v>
          </cell>
          <cell r="G491" t="str">
            <v>2020-03-31</v>
          </cell>
          <cell r="H491">
            <v>61.9</v>
          </cell>
        </row>
        <row r="492">
          <cell r="E492" t="str">
            <v>吴秉泽</v>
          </cell>
          <cell r="F492" t="e">
            <v>#N/A</v>
          </cell>
          <cell r="G492" t="str">
            <v>2020-03-31</v>
          </cell>
          <cell r="H492">
            <v>85.71</v>
          </cell>
        </row>
        <row r="493">
          <cell r="E493" t="str">
            <v>李仪婷</v>
          </cell>
          <cell r="F493" t="str">
            <v>李仪婷</v>
          </cell>
          <cell r="G493" t="str">
            <v>2020-03-31</v>
          </cell>
          <cell r="H493">
            <v>100</v>
          </cell>
        </row>
        <row r="494">
          <cell r="E494" t="str">
            <v>林珂颖</v>
          </cell>
          <cell r="F494" t="e">
            <v>#N/A</v>
          </cell>
          <cell r="G494" t="str">
            <v>2020-03-31</v>
          </cell>
          <cell r="H494">
            <v>71.42</v>
          </cell>
        </row>
        <row r="495">
          <cell r="E495" t="str">
            <v>杜宏天</v>
          </cell>
          <cell r="F495" t="e">
            <v>#N/A</v>
          </cell>
          <cell r="G495" t="str">
            <v>2020-03-31</v>
          </cell>
          <cell r="H495">
            <v>47.61</v>
          </cell>
        </row>
        <row r="496">
          <cell r="E496" t="str">
            <v>单瑾萱</v>
          </cell>
          <cell r="F496" t="e">
            <v>#N/A</v>
          </cell>
          <cell r="G496" t="str">
            <v>2020-03-31</v>
          </cell>
          <cell r="H496">
            <v>80.95</v>
          </cell>
        </row>
        <row r="497">
          <cell r="E497" t="str">
            <v>靳中杰</v>
          </cell>
          <cell r="F497" t="e">
            <v>#N/A</v>
          </cell>
          <cell r="G497" t="str">
            <v>2020-03-31</v>
          </cell>
          <cell r="H497">
            <v>52.38</v>
          </cell>
        </row>
        <row r="498">
          <cell r="E498" t="str">
            <v>陈奕俊</v>
          </cell>
          <cell r="F498" t="e">
            <v>#N/A</v>
          </cell>
          <cell r="G498" t="str">
            <v>2020-03-31</v>
          </cell>
          <cell r="H498">
            <v>95.23</v>
          </cell>
        </row>
        <row r="499">
          <cell r="E499" t="str">
            <v>魏子航</v>
          </cell>
          <cell r="F499" t="e">
            <v>#N/A</v>
          </cell>
          <cell r="G499" t="str">
            <v>2020-03-31</v>
          </cell>
          <cell r="H499">
            <v>23.8</v>
          </cell>
        </row>
        <row r="500">
          <cell r="E500" t="str">
            <v>陈文雅</v>
          </cell>
          <cell r="F500" t="e">
            <v>#N/A</v>
          </cell>
          <cell r="G500" t="str">
            <v>2020-03-31</v>
          </cell>
          <cell r="H500">
            <v>47.61</v>
          </cell>
        </row>
        <row r="501">
          <cell r="E501" t="str">
            <v>李子贤</v>
          </cell>
          <cell r="F501" t="e">
            <v>#N/A</v>
          </cell>
          <cell r="G501" t="str">
            <v>2020-03-31</v>
          </cell>
          <cell r="H501">
            <v>71.42</v>
          </cell>
        </row>
        <row r="502">
          <cell r="E502" t="str">
            <v>梁源渡</v>
          </cell>
          <cell r="F502" t="e">
            <v>#N/A</v>
          </cell>
          <cell r="G502" t="str">
            <v>2020-03-31</v>
          </cell>
          <cell r="H502">
            <v>4.76</v>
          </cell>
        </row>
        <row r="503">
          <cell r="E503" t="str">
            <v>王雨馨</v>
          </cell>
          <cell r="F503" t="e">
            <v>#N/A</v>
          </cell>
          <cell r="G503" t="str">
            <v>2020-03-31</v>
          </cell>
          <cell r="H503">
            <v>85.71</v>
          </cell>
        </row>
        <row r="504">
          <cell r="E504" t="str">
            <v>余鑫汝</v>
          </cell>
          <cell r="F504" t="e">
            <v>#N/A</v>
          </cell>
          <cell r="G504" t="str">
            <v>2020-03-31</v>
          </cell>
          <cell r="H504">
            <v>66.66</v>
          </cell>
        </row>
        <row r="505">
          <cell r="E505" t="str">
            <v>冯雨婷</v>
          </cell>
          <cell r="F505" t="str">
            <v>冯雨婷</v>
          </cell>
          <cell r="G505" t="str">
            <v>2020-03-31</v>
          </cell>
          <cell r="H505">
            <v>33.33</v>
          </cell>
        </row>
        <row r="506">
          <cell r="E506" t="str">
            <v>蔡妮平</v>
          </cell>
          <cell r="F506" t="e">
            <v>#N/A</v>
          </cell>
          <cell r="G506" t="str">
            <v>2020-03-31</v>
          </cell>
          <cell r="H506">
            <v>47.61</v>
          </cell>
        </row>
        <row r="507">
          <cell r="E507" t="str">
            <v>陈昊阳</v>
          </cell>
          <cell r="F507" t="e">
            <v>#N/A</v>
          </cell>
          <cell r="G507" t="str">
            <v>2020-03-31</v>
          </cell>
          <cell r="H507">
            <v>90.47</v>
          </cell>
        </row>
        <row r="508">
          <cell r="E508" t="str">
            <v>张子凡</v>
          </cell>
          <cell r="F508" t="e">
            <v>#N/A</v>
          </cell>
          <cell r="G508" t="str">
            <v>2020-03-31</v>
          </cell>
          <cell r="H508">
            <v>76.19</v>
          </cell>
        </row>
        <row r="509">
          <cell r="E509" t="str">
            <v>宛锦川</v>
          </cell>
          <cell r="F509" t="e">
            <v>#N/A</v>
          </cell>
          <cell r="G509" t="str">
            <v>2020-03-31</v>
          </cell>
          <cell r="H509">
            <v>52.38</v>
          </cell>
        </row>
        <row r="510">
          <cell r="E510" t="str">
            <v>曹浩然</v>
          </cell>
          <cell r="F510" t="e">
            <v>#N/A</v>
          </cell>
          <cell r="G510" t="str">
            <v>2020-03-31</v>
          </cell>
          <cell r="H510">
            <v>38.09</v>
          </cell>
        </row>
        <row r="511">
          <cell r="E511" t="str">
            <v>杨吴泽</v>
          </cell>
          <cell r="F511" t="e">
            <v>#N/A</v>
          </cell>
          <cell r="G511" t="str">
            <v>2020-03-31</v>
          </cell>
          <cell r="H511">
            <v>85.71</v>
          </cell>
        </row>
        <row r="512">
          <cell r="E512" t="str">
            <v>娄宇婕</v>
          </cell>
          <cell r="F512" t="e">
            <v>#N/A</v>
          </cell>
          <cell r="G512" t="str">
            <v>2020-03-31</v>
          </cell>
          <cell r="H512">
            <v>95.23</v>
          </cell>
        </row>
        <row r="513">
          <cell r="E513" t="str">
            <v>余明辉</v>
          </cell>
          <cell r="F513" t="e">
            <v>#N/A</v>
          </cell>
          <cell r="G513" t="str">
            <v>2020-03-31</v>
          </cell>
          <cell r="H513">
            <v>100</v>
          </cell>
        </row>
        <row r="514">
          <cell r="E514" t="str">
            <v>刘文鑫</v>
          </cell>
          <cell r="F514" t="e">
            <v>#N/A</v>
          </cell>
          <cell r="G514" t="str">
            <v>2020-03-31</v>
          </cell>
          <cell r="H514">
            <v>28.57</v>
          </cell>
        </row>
        <row r="515">
          <cell r="E515" t="str">
            <v>傅辰雨15</v>
          </cell>
          <cell r="F515" t="e">
            <v>#N/A</v>
          </cell>
          <cell r="G515" t="str">
            <v>2020-03-31</v>
          </cell>
          <cell r="H515">
            <v>14.28</v>
          </cell>
        </row>
        <row r="516">
          <cell r="E516" t="str">
            <v>罗欣怡</v>
          </cell>
          <cell r="F516" t="e">
            <v>#N/A</v>
          </cell>
          <cell r="G516" t="str">
            <v>2020-03-31</v>
          </cell>
          <cell r="H516">
            <v>38.09</v>
          </cell>
        </row>
        <row r="517">
          <cell r="E517" t="str">
            <v>胡俊哲</v>
          </cell>
          <cell r="F517" t="e">
            <v>#N/A</v>
          </cell>
          <cell r="G517" t="str">
            <v>2020-03-31</v>
          </cell>
          <cell r="H517">
            <v>80.95</v>
          </cell>
        </row>
        <row r="518">
          <cell r="E518" t="e">
            <v>#N/A</v>
          </cell>
          <cell r="F518" t="e">
            <v>#N/A</v>
          </cell>
          <cell r="G518" t="str">
            <v>2020-03-31</v>
          </cell>
          <cell r="H518">
            <v>57.14</v>
          </cell>
        </row>
        <row r="519">
          <cell r="E519" t="str">
            <v>金煜炜</v>
          </cell>
          <cell r="F519" t="e">
            <v>#N/A</v>
          </cell>
          <cell r="G519" t="str">
            <v>2020-03-31</v>
          </cell>
          <cell r="H519">
            <v>57.14</v>
          </cell>
        </row>
        <row r="520">
          <cell r="E520" t="str">
            <v>陈雅诗</v>
          </cell>
          <cell r="F520" t="e">
            <v>#N/A</v>
          </cell>
          <cell r="G520" t="str">
            <v>2020-03-31</v>
          </cell>
          <cell r="H520">
            <v>52.38</v>
          </cell>
        </row>
        <row r="521">
          <cell r="E521" t="str">
            <v>苏紫夏</v>
          </cell>
          <cell r="F521" t="e">
            <v>#N/A</v>
          </cell>
          <cell r="G521" t="str">
            <v>2020-03-31</v>
          </cell>
          <cell r="H521">
            <v>28.57</v>
          </cell>
        </row>
        <row r="522">
          <cell r="E522" t="str">
            <v>陈晓洁</v>
          </cell>
          <cell r="F522" t="e">
            <v>#N/A</v>
          </cell>
          <cell r="G522" t="str">
            <v>2020-03-31</v>
          </cell>
          <cell r="H522">
            <v>100</v>
          </cell>
        </row>
        <row r="523">
          <cell r="E523" t="str">
            <v>郑昊鹏</v>
          </cell>
          <cell r="F523" t="e">
            <v>#N/A</v>
          </cell>
          <cell r="G523" t="str">
            <v>2020-03-31</v>
          </cell>
          <cell r="H523">
            <v>66.66</v>
          </cell>
        </row>
        <row r="524">
          <cell r="E524" t="str">
            <v>沙明皓</v>
          </cell>
          <cell r="F524" t="e">
            <v>#N/A</v>
          </cell>
          <cell r="G524" t="str">
            <v>2020-03-31</v>
          </cell>
          <cell r="H524">
            <v>42.85</v>
          </cell>
        </row>
        <row r="525">
          <cell r="E525" t="str">
            <v>连晨曦</v>
          </cell>
          <cell r="F525" t="e">
            <v>#N/A</v>
          </cell>
          <cell r="G525" t="str">
            <v>2020-03-31</v>
          </cell>
          <cell r="H525">
            <v>100</v>
          </cell>
        </row>
        <row r="526">
          <cell r="E526" t="str">
            <v>倪灏峰</v>
          </cell>
          <cell r="F526" t="str">
            <v>倪灏峰</v>
          </cell>
          <cell r="G526" t="str">
            <v>2020-03-31</v>
          </cell>
          <cell r="H526">
            <v>95.23</v>
          </cell>
        </row>
        <row r="527">
          <cell r="E527" t="str">
            <v>程伟祺</v>
          </cell>
          <cell r="F527" t="e">
            <v>#N/A</v>
          </cell>
          <cell r="G527" t="str">
            <v>2020-03-31</v>
          </cell>
          <cell r="H527">
            <v>47.61</v>
          </cell>
        </row>
        <row r="528">
          <cell r="E528" t="str">
            <v>张政浩</v>
          </cell>
          <cell r="F528" t="e">
            <v>#N/A</v>
          </cell>
          <cell r="G528" t="str">
            <v>2020-03-31</v>
          </cell>
          <cell r="H528">
            <v>47.61</v>
          </cell>
        </row>
        <row r="529">
          <cell r="E529" t="str">
            <v>方艺涵</v>
          </cell>
          <cell r="F529" t="e">
            <v>#N/A</v>
          </cell>
          <cell r="G529" t="str">
            <v>2020-03-31</v>
          </cell>
          <cell r="H529">
            <v>52.38</v>
          </cell>
        </row>
        <row r="530">
          <cell r="E530" t="str">
            <v>王帅逢</v>
          </cell>
          <cell r="F530" t="str">
            <v>王帅逢</v>
          </cell>
          <cell r="G530" t="str">
            <v>2020-03-31</v>
          </cell>
          <cell r="H530">
            <v>95.23</v>
          </cell>
        </row>
        <row r="531">
          <cell r="E531" t="str">
            <v>Why</v>
          </cell>
          <cell r="F531" t="e">
            <v>#N/A</v>
          </cell>
          <cell r="G531" t="str">
            <v>2020-03-31</v>
          </cell>
          <cell r="H531">
            <v>42.85</v>
          </cell>
        </row>
        <row r="532">
          <cell r="E532" t="str">
            <v>谢疆懿</v>
          </cell>
          <cell r="F532" t="e">
            <v>#N/A</v>
          </cell>
          <cell r="G532" t="str">
            <v>2020-03-31</v>
          </cell>
          <cell r="H532">
            <v>61.9</v>
          </cell>
        </row>
        <row r="533">
          <cell r="E533" t="str">
            <v>赵智轩</v>
          </cell>
          <cell r="F533" t="str">
            <v>赵智轩</v>
          </cell>
          <cell r="G533" t="str">
            <v>2020-03-31</v>
          </cell>
          <cell r="H533">
            <v>61.9</v>
          </cell>
        </row>
        <row r="534">
          <cell r="E534" t="str">
            <v>伍宏越</v>
          </cell>
          <cell r="F534" t="e">
            <v>#N/A</v>
          </cell>
          <cell r="G534" t="str">
            <v>2020-03-31</v>
          </cell>
          <cell r="H534">
            <v>100</v>
          </cell>
        </row>
        <row r="535">
          <cell r="E535" t="str">
            <v>么尚恩</v>
          </cell>
          <cell r="F535" t="e">
            <v>#N/A</v>
          </cell>
          <cell r="G535" t="str">
            <v>2020-03-31</v>
          </cell>
          <cell r="H535">
            <v>52.38</v>
          </cell>
        </row>
        <row r="536">
          <cell r="E536" t="str">
            <v>余丽煌</v>
          </cell>
          <cell r="F536" t="e">
            <v>#N/A</v>
          </cell>
          <cell r="G536" t="str">
            <v>2020-03-31</v>
          </cell>
          <cell r="H536">
            <v>80.95</v>
          </cell>
        </row>
        <row r="537">
          <cell r="E537" t="str">
            <v>魏欣雅</v>
          </cell>
          <cell r="F537" t="e">
            <v>#N/A</v>
          </cell>
          <cell r="G537" t="str">
            <v>2020-03-31</v>
          </cell>
          <cell r="H537">
            <v>71.42</v>
          </cell>
        </row>
        <row r="538">
          <cell r="E538" t="str">
            <v>高思扬</v>
          </cell>
          <cell r="F538" t="e">
            <v>#N/A</v>
          </cell>
          <cell r="G538" t="str">
            <v>2020-03-31</v>
          </cell>
          <cell r="H538">
            <v>66.66</v>
          </cell>
        </row>
        <row r="539">
          <cell r="E539" t="str">
            <v>路子翼</v>
          </cell>
          <cell r="F539" t="e">
            <v>#N/A</v>
          </cell>
          <cell r="G539" t="str">
            <v>2020-03-31</v>
          </cell>
          <cell r="H539">
            <v>66.66</v>
          </cell>
        </row>
        <row r="540">
          <cell r="E540" t="str">
            <v>张恩语</v>
          </cell>
          <cell r="F540" t="e">
            <v>#N/A</v>
          </cell>
          <cell r="G540" t="str">
            <v>2020-03-31</v>
          </cell>
          <cell r="H540">
            <v>71.42</v>
          </cell>
        </row>
        <row r="541">
          <cell r="E541" t="str">
            <v>高庆斌</v>
          </cell>
          <cell r="F541" t="e">
            <v>#N/A</v>
          </cell>
          <cell r="G541" t="str">
            <v>2020-03-31</v>
          </cell>
          <cell r="H541">
            <v>66.66</v>
          </cell>
        </row>
        <row r="542">
          <cell r="E542" t="str">
            <v>王静雅</v>
          </cell>
          <cell r="F542" t="e">
            <v>#N/A</v>
          </cell>
          <cell r="G542" t="str">
            <v>2020-03-31</v>
          </cell>
          <cell r="H542">
            <v>95.23</v>
          </cell>
        </row>
        <row r="543">
          <cell r="E543" t="str">
            <v>向飞宇</v>
          </cell>
          <cell r="F543" t="e">
            <v>#N/A</v>
          </cell>
          <cell r="G543" t="str">
            <v>2020-03-31</v>
          </cell>
          <cell r="H543">
            <v>100</v>
          </cell>
        </row>
        <row r="544">
          <cell r="E544" t="str">
            <v>张宇杰</v>
          </cell>
          <cell r="F544" t="e">
            <v>#N/A</v>
          </cell>
          <cell r="G544" t="str">
            <v>2020-03-31</v>
          </cell>
          <cell r="H544">
            <v>23.8</v>
          </cell>
        </row>
        <row r="545">
          <cell r="E545" t="str">
            <v>喻涵琪</v>
          </cell>
          <cell r="F545" t="e">
            <v>#N/A</v>
          </cell>
          <cell r="G545" t="str">
            <v>2020-03-31</v>
          </cell>
          <cell r="H545">
            <v>38.09</v>
          </cell>
        </row>
        <row r="546">
          <cell r="E546" t="str">
            <v>彭善国</v>
          </cell>
          <cell r="F546" t="e">
            <v>#N/A</v>
          </cell>
          <cell r="G546" t="str">
            <v>2020-03-31</v>
          </cell>
          <cell r="H546">
            <v>100</v>
          </cell>
        </row>
        <row r="547">
          <cell r="E547" t="str">
            <v>付昱</v>
          </cell>
          <cell r="F547" t="e">
            <v>#N/A</v>
          </cell>
          <cell r="G547" t="str">
            <v>2020-03-31</v>
          </cell>
          <cell r="H547">
            <v>57.14</v>
          </cell>
        </row>
        <row r="548">
          <cell r="E548" t="str">
            <v>裘轩航</v>
          </cell>
          <cell r="F548" t="e">
            <v>#N/A</v>
          </cell>
          <cell r="G548" t="str">
            <v>2020-03-31</v>
          </cell>
          <cell r="H548">
            <v>95.23</v>
          </cell>
        </row>
        <row r="549">
          <cell r="E549" t="str">
            <v>王晨滢</v>
          </cell>
          <cell r="F549" t="e">
            <v>#N/A</v>
          </cell>
          <cell r="G549" t="str">
            <v>2020-03-31</v>
          </cell>
          <cell r="H549">
            <v>28.57</v>
          </cell>
        </row>
        <row r="550">
          <cell r="E550" t="str">
            <v>吴美茹</v>
          </cell>
          <cell r="F550" t="str">
            <v>吴美茹</v>
          </cell>
          <cell r="G550" t="str">
            <v>2020-03-31</v>
          </cell>
          <cell r="H550">
            <v>66.66</v>
          </cell>
        </row>
        <row r="551">
          <cell r="E551" t="str">
            <v>封云天</v>
          </cell>
          <cell r="F551" t="e">
            <v>#N/A</v>
          </cell>
          <cell r="G551" t="str">
            <v>2020-03-31</v>
          </cell>
          <cell r="H551">
            <v>90.47</v>
          </cell>
        </row>
        <row r="552">
          <cell r="E552" t="str">
            <v>唐铃徐</v>
          </cell>
          <cell r="F552" t="e">
            <v>#N/A</v>
          </cell>
          <cell r="G552" t="str">
            <v>2020-03-31</v>
          </cell>
          <cell r="H552">
            <v>80.95</v>
          </cell>
        </row>
        <row r="553">
          <cell r="E553" t="str">
            <v>朱娇娇</v>
          </cell>
          <cell r="F553" t="e">
            <v>#N/A</v>
          </cell>
          <cell r="G553" t="str">
            <v>2020-03-31</v>
          </cell>
          <cell r="H553">
            <v>33.33</v>
          </cell>
        </row>
        <row r="554">
          <cell r="E554" t="str">
            <v>江博文</v>
          </cell>
          <cell r="F554" t="e">
            <v>#N/A</v>
          </cell>
          <cell r="G554" t="str">
            <v>2020-03-31</v>
          </cell>
          <cell r="H554">
            <v>80.95</v>
          </cell>
        </row>
        <row r="555">
          <cell r="E555" t="str">
            <v>李嘉怡</v>
          </cell>
          <cell r="F555" t="str">
            <v>李嘉怡</v>
          </cell>
          <cell r="G555" t="str">
            <v>2020-03-31</v>
          </cell>
          <cell r="H555">
            <v>47.61</v>
          </cell>
        </row>
        <row r="556">
          <cell r="E556" t="str">
            <v>杨一</v>
          </cell>
          <cell r="F556" t="e">
            <v>#N/A</v>
          </cell>
          <cell r="G556" t="str">
            <v>2020-03-31</v>
          </cell>
          <cell r="H556">
            <v>52.38</v>
          </cell>
        </row>
        <row r="557">
          <cell r="E557" t="str">
            <v>孟拙言</v>
          </cell>
          <cell r="F557" t="str">
            <v>孟拙言</v>
          </cell>
          <cell r="G557" t="str">
            <v>2020-03-31</v>
          </cell>
          <cell r="H557">
            <v>100</v>
          </cell>
        </row>
        <row r="558">
          <cell r="E558" t="str">
            <v>徐路瑶</v>
          </cell>
          <cell r="F558" t="e">
            <v>#N/A</v>
          </cell>
          <cell r="G558" t="str">
            <v>2020-03-31</v>
          </cell>
          <cell r="H558">
            <v>47.61</v>
          </cell>
        </row>
        <row r="559">
          <cell r="E559" t="str">
            <v>沈婷</v>
          </cell>
          <cell r="F559" t="e">
            <v>#N/A</v>
          </cell>
          <cell r="G559" t="str">
            <v>2020-03-31</v>
          </cell>
          <cell r="H559">
            <v>33.33</v>
          </cell>
        </row>
        <row r="560">
          <cell r="E560" t="str">
            <v>徐路阳</v>
          </cell>
          <cell r="F560" t="e">
            <v>#N/A</v>
          </cell>
          <cell r="G560" t="str">
            <v>2020-03-31</v>
          </cell>
          <cell r="H560">
            <v>42.85</v>
          </cell>
        </row>
        <row r="561">
          <cell r="E561" t="str">
            <v>徐志豪</v>
          </cell>
          <cell r="F561" t="e">
            <v>#N/A</v>
          </cell>
          <cell r="G561" t="str">
            <v>2020-03-31</v>
          </cell>
          <cell r="H561">
            <v>28.57</v>
          </cell>
        </row>
        <row r="562">
          <cell r="E562" t="str">
            <v>黄子杰</v>
          </cell>
          <cell r="F562" t="str">
            <v>黄子杰</v>
          </cell>
          <cell r="G562" t="str">
            <v>2020-03-31</v>
          </cell>
          <cell r="H562">
            <v>66.66</v>
          </cell>
        </row>
        <row r="563">
          <cell r="E563" t="str">
            <v>余奕非</v>
          </cell>
          <cell r="F563" t="e">
            <v>#N/A</v>
          </cell>
          <cell r="G563" t="str">
            <v>2020-03-31</v>
          </cell>
          <cell r="H563">
            <v>71.42</v>
          </cell>
        </row>
        <row r="564">
          <cell r="E564" t="str">
            <v>柏涵睿</v>
          </cell>
          <cell r="F564" t="e">
            <v>#N/A</v>
          </cell>
          <cell r="G564" t="str">
            <v>2020-03-31</v>
          </cell>
          <cell r="H564">
            <v>38.09</v>
          </cell>
        </row>
        <row r="565">
          <cell r="E565" t="str">
            <v>陈志航</v>
          </cell>
          <cell r="F565" t="e">
            <v>#N/A</v>
          </cell>
          <cell r="G565" t="str">
            <v>2020-03-31</v>
          </cell>
          <cell r="H565">
            <v>57.14</v>
          </cell>
        </row>
        <row r="566">
          <cell r="E566" t="str">
            <v>余奕凡</v>
          </cell>
          <cell r="F566" t="e">
            <v>#N/A</v>
          </cell>
          <cell r="G566" t="str">
            <v>2020-03-31</v>
          </cell>
          <cell r="H566">
            <v>76.19</v>
          </cell>
        </row>
        <row r="567">
          <cell r="E567" t="str">
            <v>曹景殊</v>
          </cell>
          <cell r="F567" t="e">
            <v>#N/A</v>
          </cell>
          <cell r="G567" t="str">
            <v>2020-03-31</v>
          </cell>
          <cell r="H567">
            <v>76.19</v>
          </cell>
        </row>
        <row r="568">
          <cell r="E568" t="str">
            <v>刘君越</v>
          </cell>
          <cell r="F568" t="e">
            <v>#N/A</v>
          </cell>
          <cell r="G568" t="str">
            <v>2020-03-31</v>
          </cell>
          <cell r="H568">
            <v>85.71</v>
          </cell>
        </row>
        <row r="569">
          <cell r="E569" t="str">
            <v>宋翊轩</v>
          </cell>
          <cell r="F569" t="e">
            <v>#N/A</v>
          </cell>
          <cell r="G569" t="str">
            <v>2020-03-31</v>
          </cell>
          <cell r="H569">
            <v>28.57</v>
          </cell>
        </row>
        <row r="570">
          <cell r="E570" t="str">
            <v>崔子浩</v>
          </cell>
          <cell r="F570" t="e">
            <v>#N/A</v>
          </cell>
          <cell r="G570" t="str">
            <v>2020-03-31</v>
          </cell>
          <cell r="H570">
            <v>95.23</v>
          </cell>
        </row>
        <row r="571">
          <cell r="E571" t="str">
            <v>潘嘉豪</v>
          </cell>
          <cell r="F571" t="e">
            <v>#N/A</v>
          </cell>
          <cell r="G571" t="str">
            <v>2020-03-31</v>
          </cell>
          <cell r="H571">
            <v>71.42</v>
          </cell>
        </row>
        <row r="572">
          <cell r="E572" t="str">
            <v>王一清</v>
          </cell>
          <cell r="F572" t="e">
            <v>#N/A</v>
          </cell>
          <cell r="G572" t="str">
            <v>2020-03-31</v>
          </cell>
          <cell r="H572">
            <v>66.66</v>
          </cell>
        </row>
        <row r="573">
          <cell r="E573" t="str">
            <v>陶鑫来</v>
          </cell>
          <cell r="F573" t="e">
            <v>#N/A</v>
          </cell>
          <cell r="G573" t="str">
            <v>2020-03-31</v>
          </cell>
          <cell r="H573">
            <v>71.42</v>
          </cell>
        </row>
        <row r="574">
          <cell r="E574" t="str">
            <v>陆菀钰</v>
          </cell>
          <cell r="F574" t="e">
            <v>#N/A</v>
          </cell>
          <cell r="G574" t="str">
            <v>2020-03-31</v>
          </cell>
          <cell r="H574">
            <v>52.38</v>
          </cell>
        </row>
        <row r="575">
          <cell r="E575" t="str">
            <v>孙钰轩</v>
          </cell>
          <cell r="F575" t="str">
            <v>孙钰轩</v>
          </cell>
          <cell r="G575" t="str">
            <v>2020-03-31</v>
          </cell>
          <cell r="H575">
            <v>71.42</v>
          </cell>
        </row>
        <row r="576">
          <cell r="E576" t="str">
            <v>周景琦</v>
          </cell>
          <cell r="F576" t="e">
            <v>#N/A</v>
          </cell>
          <cell r="G576" t="str">
            <v>2020-03-31</v>
          </cell>
          <cell r="H576">
            <v>100</v>
          </cell>
        </row>
        <row r="577">
          <cell r="E577" t="str">
            <v>张明昊</v>
          </cell>
          <cell r="F577" t="e">
            <v>#N/A</v>
          </cell>
          <cell r="G577" t="str">
            <v>2020-03-31</v>
          </cell>
          <cell r="H577">
            <v>57.14</v>
          </cell>
        </row>
        <row r="578">
          <cell r="E578" t="str">
            <v>黄子杰</v>
          </cell>
          <cell r="F578" t="str">
            <v>黄子杰</v>
          </cell>
          <cell r="G578" t="str">
            <v>2020-03-31</v>
          </cell>
          <cell r="H578">
            <v>100</v>
          </cell>
        </row>
        <row r="579">
          <cell r="E579" t="str">
            <v>刘擎宇</v>
          </cell>
          <cell r="F579" t="e">
            <v>#N/A</v>
          </cell>
          <cell r="G579" t="str">
            <v>2020-03-31</v>
          </cell>
          <cell r="H579">
            <v>57.14</v>
          </cell>
        </row>
        <row r="580">
          <cell r="E580" t="str">
            <v>胡恩赐</v>
          </cell>
          <cell r="F580" t="e">
            <v>#N/A</v>
          </cell>
          <cell r="G580" t="str">
            <v>2020-03-31</v>
          </cell>
          <cell r="H580">
            <v>42.85</v>
          </cell>
        </row>
        <row r="581">
          <cell r="E581" t="str">
            <v>于子骞</v>
          </cell>
          <cell r="F581" t="e">
            <v>#N/A</v>
          </cell>
          <cell r="G581" t="str">
            <v>2020-03-31</v>
          </cell>
          <cell r="H581">
            <v>76.19</v>
          </cell>
        </row>
        <row r="582">
          <cell r="E582" t="e">
            <v>#N/A</v>
          </cell>
          <cell r="F582" t="e">
            <v>#N/A</v>
          </cell>
          <cell r="G582" t="str">
            <v>2020-03-31</v>
          </cell>
          <cell r="H582">
            <v>14.28</v>
          </cell>
        </row>
        <row r="583">
          <cell r="E583" t="str">
            <v>夏晟文</v>
          </cell>
          <cell r="F583" t="e">
            <v>#N/A</v>
          </cell>
          <cell r="G583" t="str">
            <v>2020-03-31</v>
          </cell>
          <cell r="H583">
            <v>52.38</v>
          </cell>
        </row>
        <row r="584">
          <cell r="E584" t="str">
            <v>周雨萱</v>
          </cell>
          <cell r="F584" t="e">
            <v>#N/A</v>
          </cell>
          <cell r="G584" t="str">
            <v>2020-03-31</v>
          </cell>
          <cell r="H584">
            <v>95.23</v>
          </cell>
        </row>
        <row r="585">
          <cell r="E585" t="str">
            <v>黄宇昊</v>
          </cell>
          <cell r="F585" t="e">
            <v>#N/A</v>
          </cell>
          <cell r="G585" t="str">
            <v>2020-03-31</v>
          </cell>
          <cell r="H585">
            <v>33.33</v>
          </cell>
        </row>
        <row r="586">
          <cell r="E586" t="str">
            <v>李晨轩</v>
          </cell>
          <cell r="F586" t="e">
            <v>#N/A</v>
          </cell>
          <cell r="G586" t="str">
            <v>2020-03-31</v>
          </cell>
          <cell r="H586">
            <v>66.66</v>
          </cell>
        </row>
        <row r="587">
          <cell r="E587" t="str">
            <v>徐俊轩</v>
          </cell>
          <cell r="F587" t="e">
            <v>#N/A</v>
          </cell>
          <cell r="G587" t="str">
            <v>2020-03-31</v>
          </cell>
          <cell r="H587">
            <v>61.9</v>
          </cell>
        </row>
        <row r="588">
          <cell r="E588" t="str">
            <v>罗依辰</v>
          </cell>
          <cell r="F588" t="e">
            <v>#N/A</v>
          </cell>
          <cell r="G588" t="str">
            <v>2020-03-31</v>
          </cell>
          <cell r="H588">
            <v>66.66</v>
          </cell>
        </row>
        <row r="589">
          <cell r="E589" t="str">
            <v>詹俊皓</v>
          </cell>
          <cell r="F589" t="e">
            <v>#N/A</v>
          </cell>
          <cell r="G589" t="str">
            <v>2020-03-31</v>
          </cell>
          <cell r="H589">
            <v>100</v>
          </cell>
        </row>
        <row r="590">
          <cell r="E590" t="str">
            <v>谢文杰</v>
          </cell>
          <cell r="F590" t="e">
            <v>#N/A</v>
          </cell>
          <cell r="G590" t="str">
            <v>2020-03-31</v>
          </cell>
          <cell r="H590">
            <v>14.28</v>
          </cell>
        </row>
        <row r="591">
          <cell r="E591" t="str">
            <v>许梓欣</v>
          </cell>
          <cell r="F591" t="e">
            <v>#N/A</v>
          </cell>
          <cell r="G591" t="str">
            <v>2020-03-31</v>
          </cell>
          <cell r="H591">
            <v>61.9</v>
          </cell>
        </row>
        <row r="592">
          <cell r="E592" t="str">
            <v>詹彦博</v>
          </cell>
          <cell r="F592" t="e">
            <v>#N/A</v>
          </cell>
          <cell r="G592" t="str">
            <v>2020-03-31</v>
          </cell>
          <cell r="H592">
            <v>66.66</v>
          </cell>
        </row>
        <row r="593">
          <cell r="E593" t="str">
            <v>沈祺智</v>
          </cell>
          <cell r="F593" t="e">
            <v>#N/A</v>
          </cell>
          <cell r="G593" t="str">
            <v>2020-03-31</v>
          </cell>
          <cell r="H593">
            <v>76.19</v>
          </cell>
        </row>
        <row r="594">
          <cell r="E594" t="str">
            <v>付景曦</v>
          </cell>
          <cell r="F594" t="e">
            <v>#N/A</v>
          </cell>
          <cell r="G594" t="str">
            <v>2020-03-31</v>
          </cell>
          <cell r="H594">
            <v>28.57</v>
          </cell>
        </row>
        <row r="595">
          <cell r="E595" t="str">
            <v>陈煜楠</v>
          </cell>
          <cell r="F595" t="e">
            <v>#N/A</v>
          </cell>
          <cell r="G595" t="str">
            <v>2020-03-31</v>
          </cell>
          <cell r="H595">
            <v>85.71</v>
          </cell>
        </row>
        <row r="596">
          <cell r="E596" t="str">
            <v>黄渤</v>
          </cell>
          <cell r="F596" t="e">
            <v>#N/A</v>
          </cell>
          <cell r="G596" t="str">
            <v>2020-03-31</v>
          </cell>
          <cell r="H596">
            <v>42.85</v>
          </cell>
        </row>
        <row r="597">
          <cell r="E597" t="str">
            <v>张嘉怡</v>
          </cell>
          <cell r="F597" t="e">
            <v>#N/A</v>
          </cell>
          <cell r="G597" t="str">
            <v>2020-03-31</v>
          </cell>
          <cell r="H597">
            <v>57.14</v>
          </cell>
        </row>
        <row r="598">
          <cell r="E598" t="str">
            <v>马诗雨</v>
          </cell>
          <cell r="F598" t="e">
            <v>#N/A</v>
          </cell>
          <cell r="G598" t="str">
            <v>2020-03-31</v>
          </cell>
          <cell r="H598">
            <v>28.57</v>
          </cell>
        </row>
        <row r="599">
          <cell r="E599" t="str">
            <v>吉浩轩</v>
          </cell>
          <cell r="F599" t="e">
            <v>#N/A</v>
          </cell>
          <cell r="G599" t="str">
            <v>2020-03-31</v>
          </cell>
          <cell r="H599">
            <v>85.71</v>
          </cell>
        </row>
        <row r="600">
          <cell r="E600" t="str">
            <v>滕家嘉</v>
          </cell>
          <cell r="F600" t="e">
            <v>#N/A</v>
          </cell>
          <cell r="G600" t="str">
            <v>2020-03-31</v>
          </cell>
          <cell r="H600">
            <v>66.66</v>
          </cell>
        </row>
        <row r="601">
          <cell r="E601" t="str">
            <v>蔡承希</v>
          </cell>
          <cell r="F601" t="e">
            <v>#N/A</v>
          </cell>
          <cell r="G601" t="str">
            <v>2020-03-31</v>
          </cell>
          <cell r="H601">
            <v>57.14</v>
          </cell>
        </row>
        <row r="602">
          <cell r="E602" t="str">
            <v>胡馨冉</v>
          </cell>
          <cell r="F602" t="e">
            <v>#N/A</v>
          </cell>
          <cell r="G602" t="str">
            <v>2020-03-31</v>
          </cell>
          <cell r="H602">
            <v>80.95</v>
          </cell>
        </row>
        <row r="603">
          <cell r="E603" t="str">
            <v>陈沪娟</v>
          </cell>
          <cell r="F603" t="str">
            <v>陈沪娟</v>
          </cell>
          <cell r="G603" t="str">
            <v>2020-03-31</v>
          </cell>
          <cell r="H603">
            <v>57.14</v>
          </cell>
        </row>
        <row r="604">
          <cell r="E604" t="str">
            <v>徐悦欣</v>
          </cell>
          <cell r="F604" t="e">
            <v>#N/A</v>
          </cell>
          <cell r="G604" t="str">
            <v>2020-03-31</v>
          </cell>
          <cell r="H604">
            <v>23.8</v>
          </cell>
        </row>
        <row r="605">
          <cell r="E605" t="str">
            <v>顾予涵</v>
          </cell>
          <cell r="F605" t="e">
            <v>#N/A</v>
          </cell>
          <cell r="G605" t="str">
            <v>2020-03-31</v>
          </cell>
          <cell r="H605">
            <v>57.14</v>
          </cell>
        </row>
        <row r="606">
          <cell r="E606" t="str">
            <v>马欣宇</v>
          </cell>
          <cell r="F606" t="e">
            <v>#N/A</v>
          </cell>
          <cell r="G606" t="str">
            <v>2020-03-31</v>
          </cell>
          <cell r="H606">
            <v>52.38</v>
          </cell>
        </row>
        <row r="607">
          <cell r="E607" t="str">
            <v>李济成</v>
          </cell>
          <cell r="F607" t="str">
            <v>李济成</v>
          </cell>
          <cell r="G607" t="str">
            <v>2020-03-31</v>
          </cell>
          <cell r="H607">
            <v>57.14</v>
          </cell>
        </row>
        <row r="608">
          <cell r="E608" t="str">
            <v>赖梦琪</v>
          </cell>
          <cell r="F608" t="e">
            <v>#N/A</v>
          </cell>
          <cell r="G608" t="str">
            <v>2020-03-31</v>
          </cell>
          <cell r="H608">
            <v>85.71</v>
          </cell>
        </row>
        <row r="609">
          <cell r="E609" t="str">
            <v>李紫桐</v>
          </cell>
          <cell r="F609" t="e">
            <v>#N/A</v>
          </cell>
          <cell r="G609" t="str">
            <v>2020-03-31</v>
          </cell>
          <cell r="H609">
            <v>42.85</v>
          </cell>
        </row>
        <row r="610">
          <cell r="E610" t="str">
            <v>骆佳怡</v>
          </cell>
          <cell r="F610" t="e">
            <v>#N/A</v>
          </cell>
          <cell r="G610" t="str">
            <v>2020-03-31</v>
          </cell>
          <cell r="H610">
            <v>42.85</v>
          </cell>
        </row>
        <row r="611">
          <cell r="E611" t="str">
            <v>李雨萱</v>
          </cell>
          <cell r="F611" t="e">
            <v>#N/A</v>
          </cell>
          <cell r="G611" t="str">
            <v>2020-03-31</v>
          </cell>
          <cell r="H611">
            <v>71.42</v>
          </cell>
        </row>
        <row r="612">
          <cell r="E612" t="str">
            <v>陆菀钰</v>
          </cell>
          <cell r="F612" t="e">
            <v>#N/A</v>
          </cell>
          <cell r="G612" t="str">
            <v>2020-03-31</v>
          </cell>
          <cell r="H612">
            <v>95.23</v>
          </cell>
        </row>
        <row r="613">
          <cell r="E613" t="str">
            <v>吴越</v>
          </cell>
          <cell r="F613" t="e">
            <v>#N/A</v>
          </cell>
          <cell r="G613" t="str">
            <v>2020-03-31</v>
          </cell>
          <cell r="H613">
            <v>19.04</v>
          </cell>
        </row>
        <row r="614">
          <cell r="E614" t="str">
            <v>段瑞泽</v>
          </cell>
          <cell r="F614" t="e">
            <v>#N/A</v>
          </cell>
          <cell r="G614" t="str">
            <v>2020-03-31</v>
          </cell>
          <cell r="H614">
            <v>76.19</v>
          </cell>
        </row>
        <row r="615">
          <cell r="E615" t="str">
            <v>李宇硕</v>
          </cell>
          <cell r="F615" t="e">
            <v>#N/A</v>
          </cell>
          <cell r="G615" t="str">
            <v>2020-03-31</v>
          </cell>
          <cell r="H615">
            <v>76.19</v>
          </cell>
        </row>
        <row r="616">
          <cell r="E616" t="str">
            <v>余天宇</v>
          </cell>
          <cell r="F616" t="e">
            <v>#N/A</v>
          </cell>
          <cell r="G616" t="str">
            <v>2020-03-31</v>
          </cell>
          <cell r="H616">
            <v>100</v>
          </cell>
        </row>
        <row r="617">
          <cell r="E617" t="str">
            <v>沈静昕</v>
          </cell>
          <cell r="F617" t="e">
            <v>#N/A</v>
          </cell>
          <cell r="G617" t="str">
            <v>2020-03-31</v>
          </cell>
          <cell r="H617">
            <v>66.66</v>
          </cell>
        </row>
        <row r="618">
          <cell r="E618" t="str">
            <v>贾星宇</v>
          </cell>
          <cell r="F618" t="e">
            <v>#N/A</v>
          </cell>
          <cell r="G618" t="str">
            <v>2020-03-31</v>
          </cell>
          <cell r="H618">
            <v>33.33</v>
          </cell>
        </row>
        <row r="619">
          <cell r="E619" t="str">
            <v>房予琪</v>
          </cell>
          <cell r="F619" t="str">
            <v>房予琪</v>
          </cell>
          <cell r="G619" t="str">
            <v>2020-03-31</v>
          </cell>
          <cell r="H619">
            <v>90.47</v>
          </cell>
        </row>
        <row r="620">
          <cell r="E620" t="str">
            <v>盖子童</v>
          </cell>
          <cell r="F620" t="e">
            <v>#N/A</v>
          </cell>
          <cell r="G620" t="str">
            <v>2020-03-31</v>
          </cell>
          <cell r="H620">
            <v>66.66</v>
          </cell>
        </row>
        <row r="621">
          <cell r="E621" t="str">
            <v>郑昊</v>
          </cell>
          <cell r="F621" t="e">
            <v>#N/A</v>
          </cell>
          <cell r="G621" t="str">
            <v>2020-03-31</v>
          </cell>
          <cell r="H621">
            <v>61.9</v>
          </cell>
        </row>
        <row r="622">
          <cell r="E622" t="str">
            <v>朱星然</v>
          </cell>
          <cell r="F622" t="e">
            <v>#N/A</v>
          </cell>
          <cell r="G622" t="str">
            <v>2020-03-31</v>
          </cell>
          <cell r="H622">
            <v>47.61</v>
          </cell>
        </row>
        <row r="623">
          <cell r="E623" t="str">
            <v>宋子涵</v>
          </cell>
          <cell r="F623" t="e">
            <v>#N/A</v>
          </cell>
          <cell r="G623" t="str">
            <v>2020-03-31</v>
          </cell>
          <cell r="H623">
            <v>76.19</v>
          </cell>
        </row>
        <row r="624">
          <cell r="E624" t="str">
            <v>卢博豪</v>
          </cell>
          <cell r="F624" t="e">
            <v>#N/A</v>
          </cell>
          <cell r="G624" t="str">
            <v>2020-03-31</v>
          </cell>
          <cell r="H624">
            <v>57.14</v>
          </cell>
        </row>
        <row r="625">
          <cell r="E625" t="str">
            <v>屈梦瑶</v>
          </cell>
          <cell r="F625" t="e">
            <v>#N/A</v>
          </cell>
          <cell r="G625" t="str">
            <v>2020-03-31</v>
          </cell>
          <cell r="H625">
            <v>85.71</v>
          </cell>
        </row>
        <row r="626">
          <cell r="E626" t="str">
            <v>陈文轩</v>
          </cell>
          <cell r="F626" t="e">
            <v>#N/A</v>
          </cell>
          <cell r="G626" t="str">
            <v>2020-03-31</v>
          </cell>
          <cell r="H626">
            <v>57.14</v>
          </cell>
        </row>
        <row r="627">
          <cell r="E627" t="str">
            <v>秦伊诺</v>
          </cell>
          <cell r="F627" t="str">
            <v>秦伊诺</v>
          </cell>
          <cell r="G627" t="str">
            <v>2020-03-31</v>
          </cell>
          <cell r="H627">
            <v>76.19</v>
          </cell>
        </row>
        <row r="628">
          <cell r="E628" t="str">
            <v>赵怡燃</v>
          </cell>
          <cell r="F628" t="e">
            <v>#N/A</v>
          </cell>
          <cell r="G628" t="str">
            <v>2020-03-31</v>
          </cell>
          <cell r="H628">
            <v>57.14</v>
          </cell>
        </row>
        <row r="629">
          <cell r="E629" t="str">
            <v>陈佳琳</v>
          </cell>
          <cell r="F629" t="str">
            <v>陈佳琳</v>
          </cell>
          <cell r="G629" t="str">
            <v>2020-03-31</v>
          </cell>
          <cell r="H629">
            <v>95.23</v>
          </cell>
        </row>
        <row r="630">
          <cell r="E630" t="str">
            <v>罗烨赫</v>
          </cell>
          <cell r="F630" t="e">
            <v>#N/A</v>
          </cell>
          <cell r="G630" t="str">
            <v>2020-03-31</v>
          </cell>
          <cell r="H630">
            <v>42.85</v>
          </cell>
        </row>
        <row r="631">
          <cell r="E631" t="str">
            <v>马雨琪</v>
          </cell>
          <cell r="F631" t="e">
            <v>#N/A</v>
          </cell>
          <cell r="G631" t="str">
            <v>2020-03-31</v>
          </cell>
          <cell r="H631">
            <v>71.42</v>
          </cell>
        </row>
        <row r="632">
          <cell r="E632" t="str">
            <v>张雨歌</v>
          </cell>
          <cell r="F632" t="e">
            <v>#N/A</v>
          </cell>
          <cell r="G632" t="str">
            <v>2020-03-31</v>
          </cell>
          <cell r="H632">
            <v>42.85</v>
          </cell>
        </row>
        <row r="633">
          <cell r="E633" t="str">
            <v>张佑晞</v>
          </cell>
          <cell r="F633" t="e">
            <v>#N/A</v>
          </cell>
          <cell r="G633" t="str">
            <v>2020-03-31</v>
          </cell>
          <cell r="H633">
            <v>76.19</v>
          </cell>
        </row>
        <row r="634">
          <cell r="E634" t="e">
            <v>#N/A</v>
          </cell>
          <cell r="F634" t="e">
            <v>#N/A</v>
          </cell>
          <cell r="G634" t="str">
            <v>2020-03-31</v>
          </cell>
          <cell r="H634">
            <v>85.71</v>
          </cell>
        </row>
        <row r="635">
          <cell r="E635" t="str">
            <v>周芷晴</v>
          </cell>
          <cell r="F635" t="e">
            <v>#N/A</v>
          </cell>
          <cell r="G635" t="str">
            <v>2020-03-31</v>
          </cell>
          <cell r="H635">
            <v>80.95</v>
          </cell>
        </row>
        <row r="636">
          <cell r="E636" t="str">
            <v>陈茂胜</v>
          </cell>
          <cell r="F636" t="str">
            <v>陈茂胜</v>
          </cell>
          <cell r="G636" t="str">
            <v>2020-03-31</v>
          </cell>
          <cell r="H636">
            <v>66.66</v>
          </cell>
        </row>
        <row r="637">
          <cell r="E637" t="str">
            <v>张晨烁</v>
          </cell>
          <cell r="F637" t="e">
            <v>#N/A</v>
          </cell>
          <cell r="G637" t="str">
            <v>2020-03-31</v>
          </cell>
          <cell r="H637">
            <v>61.9</v>
          </cell>
        </row>
        <row r="638">
          <cell r="E638" t="str">
            <v>杨晨</v>
          </cell>
          <cell r="F638" t="e">
            <v>#N/A</v>
          </cell>
          <cell r="G638" t="str">
            <v>2020-03-31</v>
          </cell>
          <cell r="H638">
            <v>52.38</v>
          </cell>
        </row>
        <row r="639">
          <cell r="E639" t="str">
            <v>李佳琦</v>
          </cell>
          <cell r="F639" t="e">
            <v>#N/A</v>
          </cell>
          <cell r="G639" t="str">
            <v>2020-03-31</v>
          </cell>
          <cell r="H639">
            <v>33.33</v>
          </cell>
        </row>
        <row r="640">
          <cell r="E640" t="str">
            <v>游毅</v>
          </cell>
          <cell r="F640" t="e">
            <v>#N/A</v>
          </cell>
          <cell r="G640" t="str">
            <v>2020-03-31</v>
          </cell>
          <cell r="H640">
            <v>38.09</v>
          </cell>
        </row>
        <row r="641">
          <cell r="E641" t="str">
            <v>查昊</v>
          </cell>
          <cell r="F641" t="e">
            <v>#N/A</v>
          </cell>
          <cell r="G641" t="str">
            <v>2020-03-31</v>
          </cell>
          <cell r="H641">
            <v>90.47</v>
          </cell>
        </row>
        <row r="642">
          <cell r="E642" t="str">
            <v>孟霜霜</v>
          </cell>
          <cell r="F642" t="e">
            <v>#N/A</v>
          </cell>
          <cell r="G642" t="str">
            <v>2020-03-31</v>
          </cell>
          <cell r="H642">
            <v>28.57</v>
          </cell>
        </row>
        <row r="643">
          <cell r="E643" t="str">
            <v>张静萱</v>
          </cell>
          <cell r="F643" t="e">
            <v>#N/A</v>
          </cell>
          <cell r="G643" t="str">
            <v>2020-03-31</v>
          </cell>
          <cell r="H643">
            <v>28.57</v>
          </cell>
        </row>
        <row r="644">
          <cell r="E644" t="str">
            <v>张瑾晨</v>
          </cell>
          <cell r="F644" t="e">
            <v>#N/A</v>
          </cell>
          <cell r="G644" t="str">
            <v>2020-03-31</v>
          </cell>
          <cell r="H644">
            <v>66.66</v>
          </cell>
        </row>
        <row r="645">
          <cell r="E645" t="str">
            <v>何子卿</v>
          </cell>
          <cell r="F645" t="e">
            <v>#N/A</v>
          </cell>
          <cell r="G645" t="str">
            <v>2020-03-31</v>
          </cell>
          <cell r="H645">
            <v>57.14</v>
          </cell>
        </row>
        <row r="646">
          <cell r="E646" t="str">
            <v>杨毅</v>
          </cell>
          <cell r="F646" t="e">
            <v>#N/A</v>
          </cell>
          <cell r="G646" t="str">
            <v>2020-03-31</v>
          </cell>
          <cell r="H646">
            <v>42.85</v>
          </cell>
        </row>
        <row r="647">
          <cell r="E647" t="str">
            <v>胡原铭</v>
          </cell>
          <cell r="F647" t="str">
            <v>胡原铭</v>
          </cell>
          <cell r="G647" t="str">
            <v>2020-03-31</v>
          </cell>
          <cell r="H647">
            <v>19.04</v>
          </cell>
        </row>
        <row r="648">
          <cell r="E648" t="str">
            <v>陈雨寒</v>
          </cell>
          <cell r="F648" t="e">
            <v>#N/A</v>
          </cell>
          <cell r="G648" t="str">
            <v>2020-03-31</v>
          </cell>
          <cell r="H648">
            <v>95.23</v>
          </cell>
        </row>
        <row r="649">
          <cell r="E649" t="str">
            <v>江婉菁</v>
          </cell>
          <cell r="F649" t="e">
            <v>#N/A</v>
          </cell>
          <cell r="G649" t="str">
            <v>2020-03-31</v>
          </cell>
          <cell r="H649">
            <v>90.47</v>
          </cell>
        </row>
        <row r="650">
          <cell r="E650" t="str">
            <v>陈姝妗</v>
          </cell>
          <cell r="F650" t="e">
            <v>#N/A</v>
          </cell>
          <cell r="G650" t="str">
            <v>2020-03-31</v>
          </cell>
          <cell r="H650">
            <v>52.38</v>
          </cell>
        </row>
        <row r="651">
          <cell r="E651" t="str">
            <v>刘子毅</v>
          </cell>
          <cell r="F651" t="e">
            <v>#N/A</v>
          </cell>
          <cell r="G651" t="str">
            <v>2020-03-31</v>
          </cell>
          <cell r="H651">
            <v>90.47</v>
          </cell>
        </row>
        <row r="652">
          <cell r="E652" t="str">
            <v>黄庆轩</v>
          </cell>
          <cell r="F652" t="e">
            <v>#N/A</v>
          </cell>
          <cell r="G652" t="str">
            <v>2020-03-31</v>
          </cell>
          <cell r="H652">
            <v>66.66</v>
          </cell>
        </row>
        <row r="653">
          <cell r="E653" t="str">
            <v>徐雯佳</v>
          </cell>
          <cell r="F653" t="e">
            <v>#N/A</v>
          </cell>
          <cell r="G653" t="str">
            <v>2020-03-31</v>
          </cell>
          <cell r="H653">
            <v>52.38</v>
          </cell>
        </row>
        <row r="654">
          <cell r="E654" t="str">
            <v>吕嘉豪</v>
          </cell>
          <cell r="F654" t="e">
            <v>#N/A</v>
          </cell>
          <cell r="G654" t="str">
            <v>2020-03-31</v>
          </cell>
          <cell r="H654">
            <v>66.66</v>
          </cell>
        </row>
        <row r="655">
          <cell r="E655" t="str">
            <v>陈孝端</v>
          </cell>
          <cell r="F655" t="str">
            <v>陈孝端</v>
          </cell>
          <cell r="G655" t="str">
            <v>2020-03-31</v>
          </cell>
          <cell r="H655">
            <v>100</v>
          </cell>
        </row>
        <row r="656">
          <cell r="E656" t="str">
            <v>杨骁</v>
          </cell>
          <cell r="F656" t="e">
            <v>#N/A</v>
          </cell>
          <cell r="G656" t="str">
            <v>2020-03-31</v>
          </cell>
          <cell r="H656">
            <v>90.47</v>
          </cell>
        </row>
        <row r="657">
          <cell r="E657" t="str">
            <v>孙瑾泽</v>
          </cell>
          <cell r="F657" t="e">
            <v>#N/A</v>
          </cell>
          <cell r="G657" t="str">
            <v>2020-03-31</v>
          </cell>
          <cell r="H657">
            <v>90.47</v>
          </cell>
        </row>
        <row r="658">
          <cell r="E658" t="str">
            <v>常亦琛</v>
          </cell>
          <cell r="F658" t="e">
            <v>#N/A</v>
          </cell>
          <cell r="G658" t="str">
            <v>2020-03-31</v>
          </cell>
          <cell r="H658">
            <v>76.19</v>
          </cell>
        </row>
        <row r="659">
          <cell r="E659" t="str">
            <v>杜凯文</v>
          </cell>
          <cell r="F659" t="e">
            <v>#N/A</v>
          </cell>
          <cell r="G659" t="str">
            <v>2020-03-31</v>
          </cell>
          <cell r="H659">
            <v>95.23</v>
          </cell>
        </row>
        <row r="660">
          <cell r="E660" t="str">
            <v>李语辰</v>
          </cell>
          <cell r="F660" t="e">
            <v>#N/A</v>
          </cell>
          <cell r="G660" t="str">
            <v>2020-03-31</v>
          </cell>
          <cell r="H660">
            <v>57.14</v>
          </cell>
        </row>
        <row r="661">
          <cell r="E661" t="str">
            <v>蔡宇涵</v>
          </cell>
          <cell r="F661" t="str">
            <v>蔡宇涵</v>
          </cell>
          <cell r="G661" t="str">
            <v>2020-03-31</v>
          </cell>
          <cell r="H661">
            <v>90.47</v>
          </cell>
        </row>
        <row r="662">
          <cell r="E662" t="str">
            <v>张子豪</v>
          </cell>
          <cell r="F662" t="e">
            <v>#N/A</v>
          </cell>
          <cell r="G662" t="str">
            <v>2020-03-31</v>
          </cell>
          <cell r="H662">
            <v>38.09</v>
          </cell>
        </row>
        <row r="663">
          <cell r="E663" t="str">
            <v>尧语涵</v>
          </cell>
          <cell r="F663" t="e">
            <v>#N/A</v>
          </cell>
          <cell r="G663" t="str">
            <v>2020-03-31</v>
          </cell>
          <cell r="H663">
            <v>42.85</v>
          </cell>
        </row>
        <row r="664">
          <cell r="E664" t="str">
            <v>孙甄娴</v>
          </cell>
          <cell r="F664" t="e">
            <v>#N/A</v>
          </cell>
          <cell r="G664" t="str">
            <v>2020-03-31</v>
          </cell>
          <cell r="H664">
            <v>28.57</v>
          </cell>
        </row>
        <row r="665">
          <cell r="E665" t="str">
            <v>许茗霞</v>
          </cell>
          <cell r="F665" t="e">
            <v>#N/A</v>
          </cell>
          <cell r="G665" t="str">
            <v>2020-03-31</v>
          </cell>
          <cell r="H665">
            <v>23.8</v>
          </cell>
        </row>
        <row r="666">
          <cell r="E666" t="str">
            <v>许彦妮</v>
          </cell>
          <cell r="F666" t="e">
            <v>#N/A</v>
          </cell>
          <cell r="G666" t="str">
            <v>2020-03-31</v>
          </cell>
          <cell r="H666">
            <v>61.9</v>
          </cell>
        </row>
        <row r="667">
          <cell r="E667" t="str">
            <v>3蒋自强23</v>
          </cell>
          <cell r="F667" t="e">
            <v>#N/A</v>
          </cell>
          <cell r="G667" t="str">
            <v>2020-03-31</v>
          </cell>
          <cell r="H667">
            <v>9.52</v>
          </cell>
        </row>
        <row r="668">
          <cell r="E668" t="str">
            <v>邱语涵</v>
          </cell>
          <cell r="F668" t="e">
            <v>#N/A</v>
          </cell>
          <cell r="G668" t="str">
            <v>2020-03-31</v>
          </cell>
          <cell r="H668">
            <v>28.57</v>
          </cell>
        </row>
        <row r="669">
          <cell r="E669" t="str">
            <v>3蒋自立18</v>
          </cell>
          <cell r="F669" t="e">
            <v>#N/A</v>
          </cell>
          <cell r="G669" t="str">
            <v>2020-03-31</v>
          </cell>
          <cell r="H669">
            <v>33.33</v>
          </cell>
        </row>
        <row r="670">
          <cell r="E670" t="str">
            <v>孙梓曦</v>
          </cell>
          <cell r="F670" t="e">
            <v>#N/A</v>
          </cell>
          <cell r="G670" t="str">
            <v>2020-03-31</v>
          </cell>
          <cell r="H670">
            <v>85.71</v>
          </cell>
        </row>
        <row r="671">
          <cell r="E671" t="str">
            <v>范冰洁</v>
          </cell>
          <cell r="F671" t="e">
            <v>#N/A</v>
          </cell>
          <cell r="G671" t="str">
            <v>2020-03-31</v>
          </cell>
          <cell r="H671">
            <v>33.33</v>
          </cell>
        </row>
        <row r="672">
          <cell r="E672" t="str">
            <v>丁壹辰</v>
          </cell>
          <cell r="F672" t="e">
            <v>#N/A</v>
          </cell>
          <cell r="G672" t="str">
            <v>2020-03-31</v>
          </cell>
          <cell r="H672">
            <v>90.47</v>
          </cell>
        </row>
        <row r="673">
          <cell r="E673" t="str">
            <v>李泽志</v>
          </cell>
          <cell r="F673" t="e">
            <v>#N/A</v>
          </cell>
          <cell r="G673" t="str">
            <v>2020-03-31</v>
          </cell>
          <cell r="H673">
            <v>52.38</v>
          </cell>
        </row>
        <row r="674">
          <cell r="E674" t="str">
            <v>黎玉珑</v>
          </cell>
          <cell r="F674" t="e">
            <v>#N/A</v>
          </cell>
          <cell r="G674" t="str">
            <v>2020-03-31</v>
          </cell>
          <cell r="H674">
            <v>71.42</v>
          </cell>
        </row>
        <row r="675">
          <cell r="E675" t="str">
            <v>吴妙贤</v>
          </cell>
          <cell r="F675" t="e">
            <v>#N/A</v>
          </cell>
          <cell r="G675" t="str">
            <v>2020-03-31</v>
          </cell>
          <cell r="H675">
            <v>85.71</v>
          </cell>
        </row>
        <row r="676">
          <cell r="E676" t="str">
            <v>张雨杰</v>
          </cell>
          <cell r="F676" t="e">
            <v>#N/A</v>
          </cell>
          <cell r="G676" t="str">
            <v>2020-03-31</v>
          </cell>
          <cell r="H676">
            <v>47.61</v>
          </cell>
        </row>
        <row r="677">
          <cell r="E677" t="str">
            <v>周昊</v>
          </cell>
          <cell r="F677" t="e">
            <v>#N/A</v>
          </cell>
          <cell r="G677" t="str">
            <v>2020-03-31</v>
          </cell>
          <cell r="H677">
            <v>23.8</v>
          </cell>
        </row>
        <row r="678">
          <cell r="E678" t="str">
            <v>闫梦瑶</v>
          </cell>
          <cell r="F678" t="str">
            <v>闫梦瑶</v>
          </cell>
          <cell r="G678" t="str">
            <v>2020-03-31</v>
          </cell>
          <cell r="H678">
            <v>100</v>
          </cell>
        </row>
        <row r="679">
          <cell r="E679" t="str">
            <v>桂雨睿</v>
          </cell>
          <cell r="F679" t="e">
            <v>#N/A</v>
          </cell>
          <cell r="G679" t="str">
            <v>2020-03-31</v>
          </cell>
          <cell r="H679">
            <v>57.14</v>
          </cell>
        </row>
        <row r="680">
          <cell r="E680" t="str">
            <v>颜明轩</v>
          </cell>
          <cell r="F680" t="e">
            <v>#N/A</v>
          </cell>
          <cell r="G680" t="str">
            <v>2020-03-31</v>
          </cell>
          <cell r="H680">
            <v>61.9</v>
          </cell>
        </row>
        <row r="681">
          <cell r="E681" t="str">
            <v>朱雨梦</v>
          </cell>
          <cell r="F681" t="str">
            <v>朱雨梦</v>
          </cell>
          <cell r="G681" t="str">
            <v>2020-03-31</v>
          </cell>
          <cell r="H681">
            <v>85.71</v>
          </cell>
        </row>
        <row r="682">
          <cell r="E682" t="str">
            <v>史浩瑜</v>
          </cell>
          <cell r="F682" t="e">
            <v>#N/A</v>
          </cell>
          <cell r="G682" t="str">
            <v>2020-03-31</v>
          </cell>
          <cell r="H682">
            <v>100</v>
          </cell>
        </row>
        <row r="683">
          <cell r="E683" t="str">
            <v>管潘蓉</v>
          </cell>
          <cell r="F683" t="e">
            <v>#N/A</v>
          </cell>
          <cell r="G683" t="str">
            <v>2020-03-31</v>
          </cell>
          <cell r="H683">
            <v>57.14</v>
          </cell>
        </row>
        <row r="684">
          <cell r="E684" t="str">
            <v>张紫琪</v>
          </cell>
          <cell r="F684" t="e">
            <v>#N/A</v>
          </cell>
          <cell r="G684" t="str">
            <v>2020-03-31</v>
          </cell>
          <cell r="H684">
            <v>95.23</v>
          </cell>
        </row>
        <row r="685">
          <cell r="E685" t="str">
            <v>王子涵</v>
          </cell>
          <cell r="F685" t="e">
            <v>#N/A</v>
          </cell>
          <cell r="G685" t="str">
            <v>2020-03-31</v>
          </cell>
          <cell r="H685">
            <v>85.71</v>
          </cell>
        </row>
        <row r="686">
          <cell r="E686" t="str">
            <v>刘定森</v>
          </cell>
          <cell r="F686" t="e">
            <v>#N/A</v>
          </cell>
          <cell r="G686" t="str">
            <v>2020-03-31</v>
          </cell>
          <cell r="H686">
            <v>52.38</v>
          </cell>
        </row>
        <row r="687">
          <cell r="E687" t="str">
            <v>张杨思荷</v>
          </cell>
          <cell r="F687" t="e">
            <v>#N/A</v>
          </cell>
          <cell r="G687" t="str">
            <v>2020-03-31</v>
          </cell>
          <cell r="H687">
            <v>80.95</v>
          </cell>
        </row>
        <row r="688">
          <cell r="E688" t="str">
            <v>吴卫民</v>
          </cell>
          <cell r="F688" t="e">
            <v>#N/A</v>
          </cell>
          <cell r="G688" t="str">
            <v>2020-03-31</v>
          </cell>
          <cell r="H688">
            <v>42.85</v>
          </cell>
        </row>
        <row r="689">
          <cell r="E689" t="str">
            <v>陈金鱚</v>
          </cell>
          <cell r="F689" t="e">
            <v>#N/A</v>
          </cell>
          <cell r="G689" t="str">
            <v>2020-03-31</v>
          </cell>
          <cell r="H689">
            <v>85.71</v>
          </cell>
        </row>
        <row r="690">
          <cell r="E690" t="str">
            <v>程谦</v>
          </cell>
          <cell r="F690" t="e">
            <v>#N/A</v>
          </cell>
          <cell r="G690" t="str">
            <v>2020-03-31</v>
          </cell>
          <cell r="H690">
            <v>85.71</v>
          </cell>
        </row>
        <row r="691">
          <cell r="E691" t="str">
            <v>叶梓阳</v>
          </cell>
          <cell r="F691" t="str">
            <v>叶梓阳</v>
          </cell>
          <cell r="G691" t="str">
            <v>2020-03-31</v>
          </cell>
          <cell r="H691">
            <v>95.23</v>
          </cell>
        </row>
        <row r="692">
          <cell r="E692" t="str">
            <v>王研昕</v>
          </cell>
          <cell r="F692" t="e">
            <v>#N/A</v>
          </cell>
          <cell r="G692" t="str">
            <v>2020-03-31</v>
          </cell>
          <cell r="H692">
            <v>80.95</v>
          </cell>
        </row>
        <row r="693">
          <cell r="E693" t="str">
            <v>时睿熙辰</v>
          </cell>
          <cell r="F693" t="e">
            <v>#N/A</v>
          </cell>
          <cell r="G693" t="str">
            <v>2020-03-31</v>
          </cell>
          <cell r="H693">
            <v>71.42</v>
          </cell>
        </row>
        <row r="694">
          <cell r="E694" t="str">
            <v>王明道</v>
          </cell>
          <cell r="F694" t="e">
            <v>#N/A</v>
          </cell>
          <cell r="G694" t="str">
            <v>2020-03-31</v>
          </cell>
          <cell r="H694">
            <v>80.95</v>
          </cell>
        </row>
        <row r="695">
          <cell r="E695" t="str">
            <v>刘子阳</v>
          </cell>
          <cell r="F695" t="e">
            <v>#N/A</v>
          </cell>
          <cell r="G695" t="str">
            <v>2020-03-31</v>
          </cell>
          <cell r="H695">
            <v>61.9</v>
          </cell>
        </row>
        <row r="696">
          <cell r="E696" t="e">
            <v>#N/A</v>
          </cell>
          <cell r="F696" t="e">
            <v>#N/A</v>
          </cell>
          <cell r="G696" t="str">
            <v>2020-03-31</v>
          </cell>
          <cell r="H696">
            <v>80.95</v>
          </cell>
        </row>
        <row r="697">
          <cell r="E697" t="str">
            <v>郝梓涵</v>
          </cell>
          <cell r="F697" t="e">
            <v>#N/A</v>
          </cell>
          <cell r="G697" t="str">
            <v>2020-03-31</v>
          </cell>
          <cell r="H697">
            <v>71.42</v>
          </cell>
        </row>
        <row r="698">
          <cell r="E698" t="str">
            <v>燕霜双</v>
          </cell>
          <cell r="F698" t="e">
            <v>#N/A</v>
          </cell>
          <cell r="G698" t="str">
            <v>2020-03-31</v>
          </cell>
          <cell r="H698">
            <v>80.95</v>
          </cell>
        </row>
        <row r="699">
          <cell r="E699" t="str">
            <v>叶依玲</v>
          </cell>
          <cell r="F699" t="str">
            <v>叶依玲</v>
          </cell>
          <cell r="G699" t="str">
            <v>2020-03-31</v>
          </cell>
          <cell r="H699">
            <v>95.23</v>
          </cell>
        </row>
        <row r="700">
          <cell r="E700" t="str">
            <v>石梦琪</v>
          </cell>
          <cell r="F700" t="e">
            <v>#N/A</v>
          </cell>
          <cell r="G700" t="str">
            <v>2020-03-31</v>
          </cell>
          <cell r="H700">
            <v>52.38</v>
          </cell>
        </row>
        <row r="701">
          <cell r="E701" t="str">
            <v>龙美琳</v>
          </cell>
          <cell r="F701" t="e">
            <v>#N/A</v>
          </cell>
          <cell r="G701" t="str">
            <v>2020-03-31</v>
          </cell>
          <cell r="H701">
            <v>57.14</v>
          </cell>
        </row>
        <row r="702">
          <cell r="E702" t="str">
            <v>黄楷镒</v>
          </cell>
          <cell r="F702" t="e">
            <v>#N/A</v>
          </cell>
          <cell r="G702" t="str">
            <v>2020-03-31</v>
          </cell>
          <cell r="H702">
            <v>66.66</v>
          </cell>
        </row>
        <row r="703">
          <cell r="E703" t="str">
            <v>张语晨</v>
          </cell>
          <cell r="F703" t="str">
            <v>张语晨</v>
          </cell>
          <cell r="G703" t="str">
            <v>2020-03-31</v>
          </cell>
          <cell r="H703">
            <v>95.23</v>
          </cell>
        </row>
        <row r="704">
          <cell r="E704" t="str">
            <v>陈熠阳</v>
          </cell>
          <cell r="F704" t="e">
            <v>#N/A</v>
          </cell>
          <cell r="G704" t="str">
            <v>2020-03-31</v>
          </cell>
          <cell r="H704">
            <v>95.23</v>
          </cell>
        </row>
        <row r="705">
          <cell r="E705" t="str">
            <v>班芷钰</v>
          </cell>
          <cell r="F705" t="e">
            <v>#N/A</v>
          </cell>
          <cell r="G705" t="str">
            <v>2020-03-31</v>
          </cell>
          <cell r="H705">
            <v>61.9</v>
          </cell>
        </row>
        <row r="706">
          <cell r="E706" t="str">
            <v>张雅茜</v>
          </cell>
          <cell r="F706" t="e">
            <v>#N/A</v>
          </cell>
          <cell r="G706" t="str">
            <v>2020-03-31</v>
          </cell>
          <cell r="H706">
            <v>52.38</v>
          </cell>
        </row>
        <row r="707">
          <cell r="E707" t="str">
            <v>徐梦璐</v>
          </cell>
          <cell r="F707" t="e">
            <v>#N/A</v>
          </cell>
          <cell r="G707" t="str">
            <v>2020-03-31</v>
          </cell>
          <cell r="H707">
            <v>85.71</v>
          </cell>
        </row>
        <row r="708">
          <cell r="E708" t="str">
            <v>齐天辰</v>
          </cell>
          <cell r="F708" t="str">
            <v>齐天辰</v>
          </cell>
          <cell r="G708" t="str">
            <v>2020-03-31</v>
          </cell>
          <cell r="H708">
            <v>76.19</v>
          </cell>
        </row>
        <row r="709">
          <cell r="E709" t="str">
            <v>王亦乔</v>
          </cell>
          <cell r="F709" t="e">
            <v>#N/A</v>
          </cell>
          <cell r="G709" t="str">
            <v>2020-03-31</v>
          </cell>
          <cell r="H709">
            <v>52.38</v>
          </cell>
        </row>
        <row r="710">
          <cell r="E710" t="str">
            <v>贺紫珊</v>
          </cell>
          <cell r="F710" t="e">
            <v>#N/A</v>
          </cell>
          <cell r="G710" t="str">
            <v>2020-03-31</v>
          </cell>
          <cell r="H710">
            <v>90.47</v>
          </cell>
        </row>
        <row r="711">
          <cell r="E711" t="str">
            <v>陈佳文</v>
          </cell>
          <cell r="F711" t="e">
            <v>#N/A</v>
          </cell>
          <cell r="G711" t="str">
            <v>2020-03-31</v>
          </cell>
          <cell r="H711">
            <v>57.14</v>
          </cell>
        </row>
        <row r="712">
          <cell r="E712" t="str">
            <v>刘孝贤</v>
          </cell>
          <cell r="F712" t="e">
            <v>#N/A</v>
          </cell>
          <cell r="G712" t="str">
            <v>2020-03-31</v>
          </cell>
          <cell r="H712">
            <v>80.95</v>
          </cell>
        </row>
        <row r="713">
          <cell r="E713" t="str">
            <v>缪涵</v>
          </cell>
          <cell r="F713" t="str">
            <v>缪涵</v>
          </cell>
          <cell r="G713" t="str">
            <v>2020-03-31</v>
          </cell>
          <cell r="H713">
            <v>52.38</v>
          </cell>
        </row>
        <row r="714">
          <cell r="E714" t="str">
            <v>华梓浩</v>
          </cell>
          <cell r="F714" t="e">
            <v>#N/A</v>
          </cell>
          <cell r="G714" t="str">
            <v>2020-03-31</v>
          </cell>
          <cell r="H714">
            <v>100</v>
          </cell>
        </row>
        <row r="715">
          <cell r="E715" t="str">
            <v>张敖瑜</v>
          </cell>
          <cell r="F715" t="e">
            <v>#N/A</v>
          </cell>
          <cell r="G715" t="str">
            <v>2020-03-31</v>
          </cell>
          <cell r="H715">
            <v>95.23</v>
          </cell>
        </row>
        <row r="716">
          <cell r="E716" t="str">
            <v>陆飞鸿</v>
          </cell>
          <cell r="F716" t="e">
            <v>#N/A</v>
          </cell>
          <cell r="G716" t="str">
            <v>2020-03-31</v>
          </cell>
          <cell r="H716">
            <v>85.71</v>
          </cell>
        </row>
        <row r="717">
          <cell r="E717" t="str">
            <v>魏梓涵</v>
          </cell>
          <cell r="F717" t="e">
            <v>#N/A</v>
          </cell>
          <cell r="G717" t="str">
            <v>2020-03-31</v>
          </cell>
          <cell r="H717">
            <v>57.14</v>
          </cell>
        </row>
        <row r="718">
          <cell r="E718" t="str">
            <v>王欣仪</v>
          </cell>
          <cell r="F718" t="e">
            <v>#N/A</v>
          </cell>
          <cell r="G718" t="str">
            <v>2020-03-31</v>
          </cell>
          <cell r="H718">
            <v>71.42</v>
          </cell>
        </row>
        <row r="719">
          <cell r="E719" t="str">
            <v>李家博</v>
          </cell>
          <cell r="F719" t="e">
            <v>#N/A</v>
          </cell>
          <cell r="G719" t="str">
            <v>2020-03-31</v>
          </cell>
          <cell r="H719">
            <v>28.57</v>
          </cell>
        </row>
        <row r="720">
          <cell r="E720" t="str">
            <v>卢梦馨</v>
          </cell>
          <cell r="F720" t="e">
            <v>#N/A</v>
          </cell>
          <cell r="G720" t="str">
            <v>2020-03-31</v>
          </cell>
          <cell r="H720">
            <v>57.14</v>
          </cell>
        </row>
        <row r="721">
          <cell r="E721" t="str">
            <v>周俊熙</v>
          </cell>
          <cell r="F721" t="e">
            <v>#N/A</v>
          </cell>
          <cell r="G721" t="str">
            <v>2020-03-31</v>
          </cell>
          <cell r="H721">
            <v>9.52</v>
          </cell>
        </row>
        <row r="722">
          <cell r="E722" t="str">
            <v>胡月瑶</v>
          </cell>
          <cell r="F722" t="e">
            <v>#N/A</v>
          </cell>
          <cell r="G722" t="str">
            <v>2020-03-31</v>
          </cell>
          <cell r="H722">
            <v>33.33</v>
          </cell>
        </row>
        <row r="723">
          <cell r="E723" t="str">
            <v>王佳雯</v>
          </cell>
          <cell r="F723" t="e">
            <v>#N/A</v>
          </cell>
          <cell r="G723" t="str">
            <v>2020-03-31</v>
          </cell>
          <cell r="H723">
            <v>85.71</v>
          </cell>
        </row>
        <row r="724">
          <cell r="E724" t="str">
            <v>张文博</v>
          </cell>
          <cell r="F724" t="e">
            <v>#N/A</v>
          </cell>
          <cell r="G724" t="str">
            <v>2020-03-31</v>
          </cell>
          <cell r="H724">
            <v>52.38</v>
          </cell>
        </row>
        <row r="725">
          <cell r="E725" t="str">
            <v>徐子昂</v>
          </cell>
          <cell r="F725" t="e">
            <v>#N/A</v>
          </cell>
          <cell r="G725" t="str">
            <v>2020-03-31</v>
          </cell>
          <cell r="H725">
            <v>66.66</v>
          </cell>
        </row>
        <row r="726">
          <cell r="E726" t="str">
            <v>张旭航</v>
          </cell>
          <cell r="F726" t="str">
            <v>张旭航</v>
          </cell>
          <cell r="G726" t="str">
            <v>2020-03-31</v>
          </cell>
          <cell r="H726">
            <v>90.47</v>
          </cell>
        </row>
        <row r="727">
          <cell r="E727" t="str">
            <v>闫雅琦</v>
          </cell>
          <cell r="F727" t="e">
            <v>#N/A</v>
          </cell>
          <cell r="G727" t="str">
            <v>2020-03-31</v>
          </cell>
          <cell r="H727">
            <v>47.61</v>
          </cell>
        </row>
        <row r="728">
          <cell r="E728" t="e">
            <v>#N/A</v>
          </cell>
          <cell r="F728" t="e">
            <v>#N/A</v>
          </cell>
          <cell r="G728" t="str">
            <v>2020-03-31</v>
          </cell>
          <cell r="H728">
            <v>71.42</v>
          </cell>
        </row>
        <row r="729">
          <cell r="E729" t="str">
            <v>王宇轩</v>
          </cell>
          <cell r="F729" t="e">
            <v>#N/A</v>
          </cell>
          <cell r="G729" t="str">
            <v>2020-03-31</v>
          </cell>
          <cell r="H729">
            <v>33.33</v>
          </cell>
        </row>
        <row r="730">
          <cell r="E730" t="str">
            <v>朱祖悦</v>
          </cell>
          <cell r="F730" t="e">
            <v>#N/A</v>
          </cell>
          <cell r="G730" t="str">
            <v>2020-03-31</v>
          </cell>
          <cell r="H730">
            <v>14.28</v>
          </cell>
        </row>
        <row r="731">
          <cell r="E731" t="str">
            <v>高璟萱</v>
          </cell>
          <cell r="F731" t="e">
            <v>#N/A</v>
          </cell>
          <cell r="G731" t="str">
            <v>2020-03-31</v>
          </cell>
          <cell r="H731">
            <v>57.14</v>
          </cell>
        </row>
        <row r="732">
          <cell r="E732" t="str">
            <v>袁昊天</v>
          </cell>
          <cell r="F732" t="e">
            <v>#N/A</v>
          </cell>
          <cell r="G732" t="str">
            <v>2020-03-31</v>
          </cell>
          <cell r="H732">
            <v>61.9</v>
          </cell>
        </row>
        <row r="733">
          <cell r="E733" t="str">
            <v>沈健成</v>
          </cell>
          <cell r="F733" t="e">
            <v>#N/A</v>
          </cell>
          <cell r="G733" t="str">
            <v>2020-03-31</v>
          </cell>
          <cell r="H733">
            <v>80.95</v>
          </cell>
        </row>
        <row r="734">
          <cell r="E734" t="str">
            <v>刘宇鑫</v>
          </cell>
          <cell r="F734" t="e">
            <v>#N/A</v>
          </cell>
          <cell r="G734" t="str">
            <v>2020-03-31</v>
          </cell>
          <cell r="H734">
            <v>66.66</v>
          </cell>
        </row>
        <row r="735">
          <cell r="E735" t="e">
            <v>#N/A</v>
          </cell>
          <cell r="F735" t="e">
            <v>#N/A</v>
          </cell>
          <cell r="G735" t="str">
            <v>2020-03-31</v>
          </cell>
          <cell r="H735">
            <v>85.71</v>
          </cell>
        </row>
        <row r="736">
          <cell r="E736" t="str">
            <v>纪俊宇</v>
          </cell>
          <cell r="F736" t="e">
            <v>#N/A</v>
          </cell>
          <cell r="G736" t="str">
            <v>2020-03-31</v>
          </cell>
          <cell r="H736">
            <v>42.85</v>
          </cell>
        </row>
        <row r="737">
          <cell r="E737" t="str">
            <v>高欣言</v>
          </cell>
          <cell r="F737" t="e">
            <v>#N/A</v>
          </cell>
          <cell r="G737" t="str">
            <v>2020-03-31</v>
          </cell>
          <cell r="H737">
            <v>42.85</v>
          </cell>
        </row>
        <row r="738">
          <cell r="E738" t="str">
            <v>黄俊豪</v>
          </cell>
          <cell r="F738" t="str">
            <v>黄俊豪</v>
          </cell>
          <cell r="G738" t="str">
            <v>2020-03-31</v>
          </cell>
          <cell r="H738">
            <v>47.61</v>
          </cell>
        </row>
        <row r="739">
          <cell r="E739" t="str">
            <v>龙羽萱</v>
          </cell>
          <cell r="F739" t="e">
            <v>#N/A</v>
          </cell>
          <cell r="G739" t="str">
            <v>2020-03-31</v>
          </cell>
          <cell r="H739">
            <v>19.04</v>
          </cell>
        </row>
        <row r="740">
          <cell r="E740" t="str">
            <v>罗毅</v>
          </cell>
          <cell r="F740" t="e">
            <v>#N/A</v>
          </cell>
          <cell r="G740" t="str">
            <v>2020-03-31</v>
          </cell>
          <cell r="H740">
            <v>28.57</v>
          </cell>
        </row>
        <row r="741">
          <cell r="E741" t="str">
            <v>詹景尧</v>
          </cell>
          <cell r="F741" t="e">
            <v>#N/A</v>
          </cell>
          <cell r="G741" t="str">
            <v>2020-03-31</v>
          </cell>
          <cell r="H741">
            <v>57.14</v>
          </cell>
        </row>
        <row r="742">
          <cell r="E742" t="str">
            <v>张鑫博</v>
          </cell>
          <cell r="F742" t="str">
            <v>张鑫博</v>
          </cell>
          <cell r="G742" t="str">
            <v>2020-03-31</v>
          </cell>
          <cell r="H742">
            <v>71.42</v>
          </cell>
        </row>
        <row r="743">
          <cell r="E743" t="str">
            <v>金怡辰</v>
          </cell>
          <cell r="F743" t="e">
            <v>#N/A</v>
          </cell>
          <cell r="G743" t="str">
            <v>2020-03-31</v>
          </cell>
          <cell r="H743">
            <v>61.9</v>
          </cell>
        </row>
        <row r="744">
          <cell r="E744" t="str">
            <v>赵申阳</v>
          </cell>
          <cell r="F744" t="e">
            <v>#N/A</v>
          </cell>
          <cell r="G744" t="str">
            <v>2020-03-31</v>
          </cell>
          <cell r="H744">
            <v>52.38</v>
          </cell>
        </row>
        <row r="745">
          <cell r="E745" t="str">
            <v>龚贵淼</v>
          </cell>
          <cell r="F745" t="e">
            <v>#N/A</v>
          </cell>
          <cell r="G745" t="str">
            <v>2020-03-31</v>
          </cell>
          <cell r="H745">
            <v>47.61</v>
          </cell>
        </row>
        <row r="746">
          <cell r="E746" t="str">
            <v>王子航</v>
          </cell>
          <cell r="F746" t="e">
            <v>#N/A</v>
          </cell>
          <cell r="G746" t="str">
            <v>2020-03-31</v>
          </cell>
          <cell r="H746">
            <v>76.19</v>
          </cell>
        </row>
        <row r="747">
          <cell r="E747" t="str">
            <v>钱可卿</v>
          </cell>
          <cell r="F747" t="e">
            <v>#N/A</v>
          </cell>
          <cell r="G747" t="str">
            <v>2020-03-31</v>
          </cell>
          <cell r="H747">
            <v>28.57</v>
          </cell>
        </row>
        <row r="748">
          <cell r="E748" t="e">
            <v>#N/A</v>
          </cell>
          <cell r="F748" t="e">
            <v>#N/A</v>
          </cell>
          <cell r="G748" t="str">
            <v>2020-03-31</v>
          </cell>
          <cell r="H748">
            <v>100</v>
          </cell>
        </row>
        <row r="749">
          <cell r="E749" t="str">
            <v>闫乐</v>
          </cell>
          <cell r="F749" t="e">
            <v>#N/A</v>
          </cell>
          <cell r="G749" t="str">
            <v>2020-03-31</v>
          </cell>
          <cell r="H749">
            <v>28.57</v>
          </cell>
        </row>
        <row r="750">
          <cell r="E750" t="str">
            <v>杜涵</v>
          </cell>
          <cell r="F750" t="e">
            <v>#N/A</v>
          </cell>
          <cell r="G750" t="str">
            <v>2020-03-31</v>
          </cell>
          <cell r="H750">
            <v>66.66</v>
          </cell>
        </row>
        <row r="751">
          <cell r="E751" t="str">
            <v>王俊豪</v>
          </cell>
          <cell r="F751" t="e">
            <v>#N/A</v>
          </cell>
          <cell r="G751" t="str">
            <v>2020-03-31</v>
          </cell>
          <cell r="H751">
            <v>52.38</v>
          </cell>
        </row>
        <row r="752">
          <cell r="E752" t="str">
            <v>娄杨怡</v>
          </cell>
          <cell r="F752" t="e">
            <v>#N/A</v>
          </cell>
          <cell r="G752" t="str">
            <v>2020-03-31</v>
          </cell>
          <cell r="H752">
            <v>95.23</v>
          </cell>
        </row>
        <row r="753">
          <cell r="E753" t="str">
            <v>顾羽茜</v>
          </cell>
          <cell r="F753" t="e">
            <v>#N/A</v>
          </cell>
          <cell r="G753" t="str">
            <v>2020-03-31</v>
          </cell>
          <cell r="H753">
            <v>47.61</v>
          </cell>
        </row>
        <row r="754">
          <cell r="E754" t="str">
            <v>尚应</v>
          </cell>
          <cell r="F754" t="e">
            <v>#N/A</v>
          </cell>
          <cell r="G754" t="str">
            <v>2020-03-31</v>
          </cell>
          <cell r="H754">
            <v>57.14</v>
          </cell>
        </row>
        <row r="755">
          <cell r="E755" t="str">
            <v>张瑞玲</v>
          </cell>
          <cell r="F755" t="e">
            <v>#N/A</v>
          </cell>
          <cell r="G755" t="str">
            <v>2020-03-31</v>
          </cell>
          <cell r="H755">
            <v>76.19</v>
          </cell>
        </row>
        <row r="756">
          <cell r="E756" t="str">
            <v>拜拜，Siri主题英文绘本是I love you今天我们要来读一本绘本I love you嗯是他是真作者镇是美国著名儿童作家和插画家绘本的内容是一首诗非常的简单的伤口的同时，可以感受到英文是个美，以及他的玉杨玉昨天是三八妇女节妈妈外婆你要什么节日？</v>
          </cell>
          <cell r="F756" t="e">
            <v>#N/A</v>
          </cell>
          <cell r="G756" t="str">
            <v>2020-03-31</v>
          </cell>
          <cell r="H756">
            <v>33.33</v>
          </cell>
        </row>
        <row r="757">
          <cell r="E757" t="str">
            <v>王嘉瑶</v>
          </cell>
          <cell r="F757" t="e">
            <v>#N/A</v>
          </cell>
          <cell r="G757" t="str">
            <v>2020-03-31</v>
          </cell>
          <cell r="H757">
            <v>33.33</v>
          </cell>
        </row>
        <row r="758">
          <cell r="E758" t="str">
            <v>沈蔡煜祺</v>
          </cell>
          <cell r="F758" t="e">
            <v>#N/A</v>
          </cell>
          <cell r="G758" t="str">
            <v>2020-03-31</v>
          </cell>
          <cell r="H758">
            <v>66.66</v>
          </cell>
        </row>
        <row r="759">
          <cell r="E759" t="e">
            <v>#N/A</v>
          </cell>
          <cell r="F759" t="e">
            <v>#N/A</v>
          </cell>
          <cell r="G759" t="str">
            <v>2020-03-31</v>
          </cell>
          <cell r="H759">
            <v>71.42</v>
          </cell>
        </row>
        <row r="760">
          <cell r="E760" t="e">
            <v>#N/A</v>
          </cell>
          <cell r="F760" t="e">
            <v>#N/A</v>
          </cell>
          <cell r="G760" t="str">
            <v>2020-03-31</v>
          </cell>
          <cell r="H760">
            <v>95.23</v>
          </cell>
        </row>
        <row r="761">
          <cell r="E761" t="e">
            <v>#N/A</v>
          </cell>
          <cell r="F761" t="e">
            <v>#N/A</v>
          </cell>
          <cell r="G761" t="str">
            <v>2020-03-31</v>
          </cell>
          <cell r="H761">
            <v>61.9</v>
          </cell>
        </row>
        <row r="762">
          <cell r="E762" t="e">
            <v>#N/A</v>
          </cell>
          <cell r="F762" t="e">
            <v>#N/A</v>
          </cell>
          <cell r="G762" t="str">
            <v>2020-03-31</v>
          </cell>
          <cell r="H762">
            <v>9.52</v>
          </cell>
        </row>
        <row r="763">
          <cell r="E763" t="str">
            <v>贾明宇</v>
          </cell>
          <cell r="F763" t="e">
            <v>#N/A</v>
          </cell>
          <cell r="G763" t="str">
            <v>2020-03-31</v>
          </cell>
          <cell r="H763">
            <v>76.19</v>
          </cell>
        </row>
        <row r="764">
          <cell r="E764" t="str">
            <v>戚雪</v>
          </cell>
          <cell r="F764" t="e">
            <v>#N/A</v>
          </cell>
          <cell r="G764" t="str">
            <v>2020-03-31</v>
          </cell>
          <cell r="H764">
            <v>47.61</v>
          </cell>
        </row>
        <row r="765">
          <cell r="E765" t="e">
            <v>#N/A</v>
          </cell>
          <cell r="F765" t="e">
            <v>#N/A</v>
          </cell>
          <cell r="G765" t="str">
            <v>2020-03-31</v>
          </cell>
          <cell r="H765">
            <v>85.71</v>
          </cell>
        </row>
        <row r="766">
          <cell r="E766" t="str">
            <v>李铭泽</v>
          </cell>
          <cell r="F766" t="e">
            <v>#N/A</v>
          </cell>
          <cell r="G766" t="str">
            <v>2020-03-31</v>
          </cell>
          <cell r="H766">
            <v>71.42</v>
          </cell>
        </row>
        <row r="767">
          <cell r="E767" t="str">
            <v>朱珠</v>
          </cell>
          <cell r="F767" t="e">
            <v>#N/A</v>
          </cell>
          <cell r="G767" t="str">
            <v>2020-03-31</v>
          </cell>
          <cell r="H767">
            <v>76.19</v>
          </cell>
        </row>
        <row r="768">
          <cell r="E768" t="e">
            <v>#N/A</v>
          </cell>
          <cell r="F768" t="e">
            <v>#N/A</v>
          </cell>
          <cell r="G768" t="str">
            <v>2020-03-31</v>
          </cell>
          <cell r="H768">
            <v>80.95</v>
          </cell>
        </row>
        <row r="769">
          <cell r="E769" t="e">
            <v>#N/A</v>
          </cell>
          <cell r="F769" t="e">
            <v>#N/A</v>
          </cell>
          <cell r="G769" t="str">
            <v>2020-03-31</v>
          </cell>
          <cell r="H769">
            <v>80.95</v>
          </cell>
        </row>
        <row r="770">
          <cell r="E770" t="str">
            <v>吴悠</v>
          </cell>
          <cell r="F770" t="str">
            <v>吴悠</v>
          </cell>
          <cell r="G770" t="str">
            <v>2020-03-31</v>
          </cell>
          <cell r="H770">
            <v>14.28</v>
          </cell>
        </row>
        <row r="771">
          <cell r="E771" t="str">
            <v>高一一</v>
          </cell>
          <cell r="F771" t="e">
            <v>#N/A</v>
          </cell>
          <cell r="G771" t="str">
            <v>2020-03-31</v>
          </cell>
          <cell r="H771">
            <v>42.85</v>
          </cell>
        </row>
        <row r="772">
          <cell r="E772" t="str">
            <v>王浩辰</v>
          </cell>
          <cell r="F772" t="e">
            <v>#N/A</v>
          </cell>
          <cell r="G772" t="str">
            <v>2020-03-31</v>
          </cell>
          <cell r="H772">
            <v>28.57</v>
          </cell>
        </row>
        <row r="773">
          <cell r="E773" t="e">
            <v>#N/A</v>
          </cell>
          <cell r="F773" t="e">
            <v>#N/A</v>
          </cell>
          <cell r="G773" t="str">
            <v>2020-03-31</v>
          </cell>
          <cell r="H773">
            <v>85.71</v>
          </cell>
        </row>
        <row r="774">
          <cell r="E774" t="str">
            <v>赵晟</v>
          </cell>
          <cell r="F774" t="e">
            <v>#N/A</v>
          </cell>
          <cell r="G774" t="str">
            <v>2020-03-31</v>
          </cell>
          <cell r="H774">
            <v>95.23</v>
          </cell>
        </row>
        <row r="775">
          <cell r="E775" t="e">
            <v>#N/A</v>
          </cell>
          <cell r="F775" t="e">
            <v>#N/A</v>
          </cell>
          <cell r="G775" t="str">
            <v>2020-03-31</v>
          </cell>
          <cell r="H775">
            <v>95.23</v>
          </cell>
        </row>
        <row r="776">
          <cell r="E776" t="e">
            <v>#N/A</v>
          </cell>
          <cell r="F776" t="e">
            <v>#N/A</v>
          </cell>
          <cell r="G776" t="str">
            <v>2020-03-31</v>
          </cell>
          <cell r="H776">
            <v>47.61</v>
          </cell>
        </row>
        <row r="777">
          <cell r="E777" t="str">
            <v>伦正耀</v>
          </cell>
          <cell r="F777" t="e">
            <v>#N/A</v>
          </cell>
          <cell r="G777" t="str">
            <v>2020-03-31</v>
          </cell>
          <cell r="H777">
            <v>90.47</v>
          </cell>
        </row>
        <row r="778">
          <cell r="E778" t="e">
            <v>#N/A</v>
          </cell>
          <cell r="F778" t="e">
            <v>#N/A</v>
          </cell>
          <cell r="G778" t="str">
            <v>2020-03-31</v>
          </cell>
          <cell r="H778">
            <v>100</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答题结果统计"/>
    </sheetNames>
    <sheetDataSet>
      <sheetData sheetId="0"/>
      <sheetData sheetId="1">
        <row r="1">
          <cell r="E1" t="str">
            <v>姓名</v>
          </cell>
          <cell r="F1" t="str">
            <v>参与调研与否</v>
          </cell>
          <cell r="G1" t="str">
            <v>日历日期</v>
          </cell>
          <cell r="H1" t="str">
            <v>正确率</v>
          </cell>
        </row>
        <row r="2">
          <cell r="E2" t="str">
            <v>应舒静</v>
          </cell>
          <cell r="F2" t="e">
            <v>#N/A</v>
          </cell>
          <cell r="G2" t="str">
            <v>2020-05-05</v>
          </cell>
          <cell r="H2">
            <v>33.33</v>
          </cell>
        </row>
        <row r="3">
          <cell r="E3" t="str">
            <v>位紫烨</v>
          </cell>
          <cell r="F3" t="e">
            <v>#N/A</v>
          </cell>
          <cell r="G3" t="str">
            <v>2020-05-05</v>
          </cell>
          <cell r="H3">
            <v>71.42</v>
          </cell>
        </row>
        <row r="4">
          <cell r="E4" t="str">
            <v>余跃</v>
          </cell>
          <cell r="F4" t="e">
            <v>#N/A</v>
          </cell>
          <cell r="G4" t="str">
            <v>2020-05-05</v>
          </cell>
          <cell r="H4">
            <v>47.61</v>
          </cell>
        </row>
        <row r="5">
          <cell r="E5" t="str">
            <v>刘阳</v>
          </cell>
          <cell r="F5" t="e">
            <v>#N/A</v>
          </cell>
          <cell r="G5" t="str">
            <v>2020-05-05</v>
          </cell>
          <cell r="H5">
            <v>85.71</v>
          </cell>
        </row>
        <row r="6">
          <cell r="E6" t="str">
            <v>汪思睿</v>
          </cell>
          <cell r="F6" t="e">
            <v>#N/A</v>
          </cell>
          <cell r="G6" t="str">
            <v>2020-05-05</v>
          </cell>
          <cell r="H6">
            <v>71.42</v>
          </cell>
        </row>
        <row r="7">
          <cell r="E7" t="str">
            <v>潘婷</v>
          </cell>
          <cell r="F7" t="e">
            <v>#N/A</v>
          </cell>
          <cell r="G7" t="str">
            <v>2020-05-05</v>
          </cell>
          <cell r="H7">
            <v>71.42</v>
          </cell>
        </row>
        <row r="8">
          <cell r="E8" t="str">
            <v>黄彤辉</v>
          </cell>
          <cell r="F8" t="e">
            <v>#N/A</v>
          </cell>
          <cell r="G8" t="str">
            <v>2020-05-05</v>
          </cell>
          <cell r="H8">
            <v>23.8</v>
          </cell>
        </row>
        <row r="9">
          <cell r="E9" t="str">
            <v>李怡彤</v>
          </cell>
          <cell r="F9" t="e">
            <v>#N/A</v>
          </cell>
          <cell r="G9" t="str">
            <v>2020-05-05</v>
          </cell>
          <cell r="H9">
            <v>100</v>
          </cell>
        </row>
        <row r="10">
          <cell r="E10" t="str">
            <v>屈海川</v>
          </cell>
          <cell r="F10" t="str">
            <v>屈海川</v>
          </cell>
          <cell r="G10" t="str">
            <v>2020-05-05</v>
          </cell>
          <cell r="H10">
            <v>71.42</v>
          </cell>
        </row>
        <row r="11">
          <cell r="E11" t="str">
            <v>林俊杰</v>
          </cell>
          <cell r="F11" t="str">
            <v>林俊杰</v>
          </cell>
          <cell r="G11" t="str">
            <v>2020-05-05</v>
          </cell>
          <cell r="H11">
            <v>90.47</v>
          </cell>
        </row>
        <row r="12">
          <cell r="E12" t="str">
            <v>刘子艳</v>
          </cell>
          <cell r="F12" t="e">
            <v>#N/A</v>
          </cell>
          <cell r="G12" t="str">
            <v>2020-05-05</v>
          </cell>
          <cell r="H12">
            <v>66.66</v>
          </cell>
        </row>
        <row r="13">
          <cell r="E13" t="str">
            <v>罗天泽</v>
          </cell>
          <cell r="F13" t="e">
            <v>#N/A</v>
          </cell>
          <cell r="G13" t="str">
            <v>2020-05-05</v>
          </cell>
          <cell r="H13">
            <v>52.38</v>
          </cell>
        </row>
        <row r="14">
          <cell r="E14" t="str">
            <v>居子豪</v>
          </cell>
          <cell r="F14" t="e">
            <v>#N/A</v>
          </cell>
          <cell r="G14" t="str">
            <v>2020-05-05</v>
          </cell>
          <cell r="H14">
            <v>47.61</v>
          </cell>
        </row>
        <row r="15">
          <cell r="E15" t="str">
            <v>左壹帆</v>
          </cell>
          <cell r="F15" t="e">
            <v>#N/A</v>
          </cell>
          <cell r="G15" t="str">
            <v>2020-05-05</v>
          </cell>
          <cell r="H15">
            <v>66.66</v>
          </cell>
        </row>
        <row r="16">
          <cell r="E16" t="str">
            <v>周烨</v>
          </cell>
          <cell r="F16" t="e">
            <v>#N/A</v>
          </cell>
          <cell r="G16" t="str">
            <v>2020-05-05</v>
          </cell>
          <cell r="H16">
            <v>57.14</v>
          </cell>
        </row>
        <row r="17">
          <cell r="E17" t="str">
            <v>顾思彤</v>
          </cell>
          <cell r="F17" t="e">
            <v>#N/A</v>
          </cell>
          <cell r="G17" t="str">
            <v>2020-05-05</v>
          </cell>
          <cell r="H17">
            <v>80.95</v>
          </cell>
        </row>
        <row r="18">
          <cell r="E18" t="str">
            <v>宗钱谕</v>
          </cell>
          <cell r="F18" t="e">
            <v>#N/A</v>
          </cell>
          <cell r="G18" t="str">
            <v>2020-05-05</v>
          </cell>
          <cell r="H18">
            <v>38.09</v>
          </cell>
        </row>
        <row r="19">
          <cell r="E19" t="str">
            <v>王文哲</v>
          </cell>
          <cell r="F19" t="e">
            <v>#N/A</v>
          </cell>
          <cell r="G19" t="str">
            <v>2020-05-05</v>
          </cell>
          <cell r="H19">
            <v>42.85</v>
          </cell>
        </row>
        <row r="20">
          <cell r="E20" t="str">
            <v>徐谦睿</v>
          </cell>
          <cell r="F20" t="e">
            <v>#N/A</v>
          </cell>
          <cell r="G20" t="str">
            <v>2020-05-05</v>
          </cell>
          <cell r="H20">
            <v>47.61</v>
          </cell>
        </row>
        <row r="21">
          <cell r="E21" t="str">
            <v>陈子强</v>
          </cell>
          <cell r="F21" t="e">
            <v>#N/A</v>
          </cell>
          <cell r="G21" t="str">
            <v>2020-05-05</v>
          </cell>
          <cell r="H21">
            <v>76.19</v>
          </cell>
        </row>
        <row r="22">
          <cell r="E22" t="str">
            <v>鲁珂婷</v>
          </cell>
          <cell r="F22" t="e">
            <v>#N/A</v>
          </cell>
          <cell r="G22" t="str">
            <v>2020-05-05</v>
          </cell>
          <cell r="H22">
            <v>100</v>
          </cell>
        </row>
        <row r="23">
          <cell r="E23" t="str">
            <v>范浩宇</v>
          </cell>
          <cell r="F23" t="str">
            <v>范浩宇</v>
          </cell>
          <cell r="G23" t="str">
            <v>2020-05-05</v>
          </cell>
          <cell r="H23">
            <v>80.95</v>
          </cell>
        </row>
        <row r="24">
          <cell r="E24" t="str">
            <v>杨嘉宸</v>
          </cell>
          <cell r="F24" t="e">
            <v>#N/A</v>
          </cell>
          <cell r="G24" t="str">
            <v>2020-05-05</v>
          </cell>
          <cell r="H24">
            <v>80.95</v>
          </cell>
        </row>
        <row r="25">
          <cell r="E25" t="str">
            <v>王水涵</v>
          </cell>
          <cell r="F25" t="str">
            <v>王水涵</v>
          </cell>
          <cell r="G25" t="str">
            <v>2020-05-05</v>
          </cell>
          <cell r="H25">
            <v>42.85</v>
          </cell>
        </row>
        <row r="26">
          <cell r="E26" t="str">
            <v>卓琳欣</v>
          </cell>
          <cell r="F26" t="e">
            <v>#N/A</v>
          </cell>
          <cell r="G26" t="str">
            <v>2020-05-05</v>
          </cell>
          <cell r="H26">
            <v>57.14</v>
          </cell>
        </row>
        <row r="27">
          <cell r="E27" t="str">
            <v>刘阳</v>
          </cell>
          <cell r="F27" t="e">
            <v>#N/A</v>
          </cell>
          <cell r="G27" t="str">
            <v>2020-05-05</v>
          </cell>
          <cell r="H27">
            <v>38.09</v>
          </cell>
        </row>
        <row r="28">
          <cell r="E28" t="str">
            <v>龚一航</v>
          </cell>
          <cell r="F28" t="e">
            <v>#N/A</v>
          </cell>
          <cell r="G28" t="str">
            <v>2020-05-05</v>
          </cell>
          <cell r="H28">
            <v>80.95</v>
          </cell>
        </row>
        <row r="29">
          <cell r="E29" t="str">
            <v>毛亚宁</v>
          </cell>
          <cell r="F29" t="e">
            <v>#N/A</v>
          </cell>
          <cell r="G29" t="str">
            <v>2020-05-05</v>
          </cell>
          <cell r="H29">
            <v>80.95</v>
          </cell>
        </row>
        <row r="30">
          <cell r="E30" t="str">
            <v>杨浩</v>
          </cell>
          <cell r="F30" t="e">
            <v>#N/A</v>
          </cell>
          <cell r="G30" t="str">
            <v>2020-05-05</v>
          </cell>
          <cell r="H30">
            <v>85.71</v>
          </cell>
        </row>
        <row r="31">
          <cell r="E31" t="str">
            <v>程天妍</v>
          </cell>
          <cell r="F31" t="e">
            <v>#N/A</v>
          </cell>
          <cell r="G31" t="str">
            <v>2020-05-05</v>
          </cell>
          <cell r="H31">
            <v>38.09</v>
          </cell>
        </row>
        <row r="32">
          <cell r="E32" t="str">
            <v>曹嘉琪</v>
          </cell>
          <cell r="F32" t="e">
            <v>#N/A</v>
          </cell>
          <cell r="G32" t="str">
            <v>2020-05-05</v>
          </cell>
          <cell r="H32">
            <v>85.71</v>
          </cell>
        </row>
        <row r="33">
          <cell r="E33" t="str">
            <v>刘荣</v>
          </cell>
          <cell r="F33" t="e">
            <v>#N/A</v>
          </cell>
          <cell r="G33" t="str">
            <v>2020-05-05</v>
          </cell>
          <cell r="H33">
            <v>47.61</v>
          </cell>
        </row>
        <row r="34">
          <cell r="E34" t="str">
            <v>吴俊毅</v>
          </cell>
          <cell r="F34" t="e">
            <v>#N/A</v>
          </cell>
          <cell r="G34" t="str">
            <v>2020-05-05</v>
          </cell>
          <cell r="H34">
            <v>52.38</v>
          </cell>
        </row>
        <row r="35">
          <cell r="E35" t="str">
            <v>王思棋</v>
          </cell>
          <cell r="F35" t="e">
            <v>#N/A</v>
          </cell>
          <cell r="G35" t="str">
            <v>2020-05-05</v>
          </cell>
          <cell r="H35">
            <v>71.42</v>
          </cell>
        </row>
        <row r="36">
          <cell r="E36" t="str">
            <v>张梦涵</v>
          </cell>
          <cell r="F36" t="e">
            <v>#N/A</v>
          </cell>
          <cell r="G36" t="str">
            <v>2020-05-05</v>
          </cell>
          <cell r="H36">
            <v>76.19</v>
          </cell>
        </row>
        <row r="37">
          <cell r="E37" t="str">
            <v>刘馨彤</v>
          </cell>
          <cell r="F37" t="e">
            <v>#N/A</v>
          </cell>
          <cell r="G37" t="str">
            <v>2020-05-05</v>
          </cell>
          <cell r="H37">
            <v>76.19</v>
          </cell>
        </row>
        <row r="38">
          <cell r="E38" t="str">
            <v>刘含宇</v>
          </cell>
          <cell r="F38" t="e">
            <v>#N/A</v>
          </cell>
          <cell r="G38" t="str">
            <v>2020-05-05</v>
          </cell>
          <cell r="H38">
            <v>80.95</v>
          </cell>
        </row>
        <row r="39">
          <cell r="E39" t="str">
            <v>吴文</v>
          </cell>
          <cell r="F39" t="e">
            <v>#N/A</v>
          </cell>
          <cell r="G39" t="str">
            <v>2020-05-05</v>
          </cell>
          <cell r="H39">
            <v>42.85</v>
          </cell>
        </row>
        <row r="40">
          <cell r="E40" t="e">
            <v>#N/A</v>
          </cell>
          <cell r="F40" t="e">
            <v>#N/A</v>
          </cell>
          <cell r="G40" t="str">
            <v>2020-05-05</v>
          </cell>
          <cell r="H40">
            <v>61.9</v>
          </cell>
        </row>
        <row r="41">
          <cell r="E41" t="str">
            <v>张慧茹</v>
          </cell>
          <cell r="F41" t="e">
            <v>#N/A</v>
          </cell>
          <cell r="G41" t="str">
            <v>2020-05-05</v>
          </cell>
          <cell r="H41">
            <v>38.09</v>
          </cell>
        </row>
        <row r="42">
          <cell r="E42" t="str">
            <v>韩承炫</v>
          </cell>
          <cell r="F42" t="e">
            <v>#N/A</v>
          </cell>
          <cell r="G42" t="str">
            <v>2020-05-05</v>
          </cell>
          <cell r="H42">
            <v>47.61</v>
          </cell>
        </row>
        <row r="43">
          <cell r="E43" t="str">
            <v>王润萱</v>
          </cell>
          <cell r="F43" t="e">
            <v>#N/A</v>
          </cell>
          <cell r="G43" t="str">
            <v>2020-05-05</v>
          </cell>
          <cell r="H43">
            <v>66.66</v>
          </cell>
        </row>
        <row r="44">
          <cell r="E44" t="str">
            <v>王铭浩</v>
          </cell>
          <cell r="F44" t="e">
            <v>#N/A</v>
          </cell>
          <cell r="G44" t="str">
            <v>2020-05-05</v>
          </cell>
          <cell r="H44">
            <v>66.66</v>
          </cell>
        </row>
        <row r="45">
          <cell r="E45" t="str">
            <v>张贤</v>
          </cell>
          <cell r="F45" t="e">
            <v>#N/A</v>
          </cell>
          <cell r="G45" t="str">
            <v>2020-05-05</v>
          </cell>
          <cell r="H45">
            <v>61.9</v>
          </cell>
        </row>
        <row r="46">
          <cell r="E46" t="str">
            <v>夏家浩</v>
          </cell>
          <cell r="F46" t="str">
            <v>夏家浩</v>
          </cell>
          <cell r="G46" t="str">
            <v>2020-05-05</v>
          </cell>
          <cell r="H46">
            <v>76.19</v>
          </cell>
        </row>
        <row r="47">
          <cell r="E47" t="str">
            <v>黄乐琪</v>
          </cell>
          <cell r="F47" t="e">
            <v>#N/A</v>
          </cell>
          <cell r="G47" t="str">
            <v>2020-05-05</v>
          </cell>
          <cell r="H47">
            <v>47.61</v>
          </cell>
        </row>
        <row r="48">
          <cell r="E48" t="str">
            <v>张浩</v>
          </cell>
          <cell r="F48" t="e">
            <v>#N/A</v>
          </cell>
          <cell r="G48" t="str">
            <v>2020-05-05</v>
          </cell>
          <cell r="H48">
            <v>23.8</v>
          </cell>
        </row>
        <row r="49">
          <cell r="E49" t="str">
            <v>李舒雅</v>
          </cell>
          <cell r="F49" t="e">
            <v>#N/A</v>
          </cell>
          <cell r="G49" t="str">
            <v>2020-05-05</v>
          </cell>
          <cell r="H49">
            <v>71.42</v>
          </cell>
        </row>
        <row r="50">
          <cell r="E50" t="str">
            <v>代家郝</v>
          </cell>
          <cell r="F50" t="e">
            <v>#N/A</v>
          </cell>
          <cell r="G50" t="str">
            <v>2020-05-05</v>
          </cell>
          <cell r="H50">
            <v>76.19</v>
          </cell>
        </row>
        <row r="51">
          <cell r="E51" t="str">
            <v>郑妍</v>
          </cell>
          <cell r="F51" t="e">
            <v>#N/A</v>
          </cell>
          <cell r="G51" t="str">
            <v>2020-05-05</v>
          </cell>
          <cell r="H51">
            <v>38.09</v>
          </cell>
        </row>
        <row r="52">
          <cell r="E52" t="str">
            <v>郑钰欣</v>
          </cell>
          <cell r="F52" t="e">
            <v>#N/A</v>
          </cell>
          <cell r="G52" t="str">
            <v>2020-05-05</v>
          </cell>
          <cell r="H52">
            <v>85.71</v>
          </cell>
        </row>
        <row r="53">
          <cell r="E53" t="str">
            <v>杨明轩</v>
          </cell>
          <cell r="F53" t="e">
            <v>#N/A</v>
          </cell>
          <cell r="G53" t="str">
            <v>2020-05-05</v>
          </cell>
          <cell r="H53">
            <v>42.85</v>
          </cell>
        </row>
        <row r="54">
          <cell r="E54" t="str">
            <v>李月涵</v>
          </cell>
          <cell r="F54" t="e">
            <v>#N/A</v>
          </cell>
          <cell r="G54" t="str">
            <v>2020-05-05</v>
          </cell>
          <cell r="H54">
            <v>33.33</v>
          </cell>
        </row>
        <row r="55">
          <cell r="E55" t="str">
            <v>顾译文</v>
          </cell>
          <cell r="F55" t="e">
            <v>#N/A</v>
          </cell>
          <cell r="G55" t="str">
            <v>2020-05-05</v>
          </cell>
          <cell r="H55">
            <v>38.09</v>
          </cell>
        </row>
        <row r="56">
          <cell r="E56" t="str">
            <v>张雅雯</v>
          </cell>
          <cell r="F56" t="e">
            <v>#N/A</v>
          </cell>
          <cell r="G56" t="str">
            <v>2020-05-05</v>
          </cell>
          <cell r="H56">
            <v>90.47</v>
          </cell>
        </row>
        <row r="57">
          <cell r="E57" t="str">
            <v>向涵</v>
          </cell>
          <cell r="F57" t="str">
            <v>向涵</v>
          </cell>
          <cell r="G57" t="str">
            <v>2020-05-05</v>
          </cell>
          <cell r="H57">
            <v>57.14</v>
          </cell>
        </row>
        <row r="58">
          <cell r="E58" t="str">
            <v>王子谦</v>
          </cell>
          <cell r="F58" t="e">
            <v>#N/A</v>
          </cell>
          <cell r="G58" t="str">
            <v>2020-05-05</v>
          </cell>
          <cell r="H58">
            <v>85.71</v>
          </cell>
        </row>
        <row r="59">
          <cell r="E59" t="str">
            <v>王韵雅</v>
          </cell>
          <cell r="F59" t="e">
            <v>#N/A</v>
          </cell>
          <cell r="G59" t="str">
            <v>2020-05-05</v>
          </cell>
          <cell r="H59">
            <v>85.71</v>
          </cell>
        </row>
        <row r="60">
          <cell r="E60" t="str">
            <v>段彦欣</v>
          </cell>
          <cell r="F60" t="e">
            <v>#N/A</v>
          </cell>
          <cell r="G60" t="str">
            <v>2020-05-05</v>
          </cell>
          <cell r="H60">
            <v>66.66</v>
          </cell>
        </row>
        <row r="61">
          <cell r="E61" t="str">
            <v>罗雨薇</v>
          </cell>
          <cell r="F61" t="e">
            <v>#N/A</v>
          </cell>
          <cell r="G61" t="str">
            <v>2020-05-05</v>
          </cell>
          <cell r="H61">
            <v>95.23</v>
          </cell>
        </row>
        <row r="62">
          <cell r="E62" t="str">
            <v>马天宇</v>
          </cell>
          <cell r="F62" t="e">
            <v>#N/A</v>
          </cell>
          <cell r="G62" t="str">
            <v>2020-05-05</v>
          </cell>
          <cell r="H62">
            <v>52.38</v>
          </cell>
        </row>
        <row r="63">
          <cell r="E63" t="str">
            <v>史博慧</v>
          </cell>
          <cell r="F63" t="e">
            <v>#N/A</v>
          </cell>
          <cell r="G63" t="str">
            <v>2020-05-05</v>
          </cell>
          <cell r="H63">
            <v>95.23</v>
          </cell>
        </row>
        <row r="64">
          <cell r="E64" t="str">
            <v>程裕翔</v>
          </cell>
          <cell r="F64" t="e">
            <v>#N/A</v>
          </cell>
          <cell r="G64" t="str">
            <v>2020-05-05</v>
          </cell>
          <cell r="H64">
            <v>95.23</v>
          </cell>
        </row>
        <row r="65">
          <cell r="E65" t="str">
            <v>熊弼成</v>
          </cell>
          <cell r="F65" t="e">
            <v>#N/A</v>
          </cell>
          <cell r="G65" t="str">
            <v>2020-05-05</v>
          </cell>
          <cell r="H65">
            <v>66.66</v>
          </cell>
        </row>
        <row r="66">
          <cell r="E66" t="str">
            <v>林佳展</v>
          </cell>
          <cell r="F66" t="e">
            <v>#N/A</v>
          </cell>
          <cell r="G66" t="str">
            <v>2020-05-05</v>
          </cell>
          <cell r="H66">
            <v>38.09</v>
          </cell>
        </row>
        <row r="67">
          <cell r="E67" t="str">
            <v>刘书豪</v>
          </cell>
          <cell r="F67" t="e">
            <v>#N/A</v>
          </cell>
          <cell r="G67" t="str">
            <v>2020-05-05</v>
          </cell>
          <cell r="H67">
            <v>76.19</v>
          </cell>
        </row>
        <row r="68">
          <cell r="E68" t="str">
            <v>常诗妍</v>
          </cell>
          <cell r="F68" t="e">
            <v>#N/A</v>
          </cell>
          <cell r="G68" t="str">
            <v>2020-05-05</v>
          </cell>
          <cell r="H68">
            <v>76.19</v>
          </cell>
        </row>
        <row r="69">
          <cell r="E69" t="str">
            <v>程玉琪</v>
          </cell>
          <cell r="F69" t="e">
            <v>#N/A</v>
          </cell>
          <cell r="G69" t="str">
            <v>2020-05-05</v>
          </cell>
          <cell r="H69">
            <v>100</v>
          </cell>
        </row>
        <row r="70">
          <cell r="E70" t="str">
            <v>黄晓蕊</v>
          </cell>
          <cell r="F70" t="e">
            <v>#N/A</v>
          </cell>
          <cell r="G70" t="str">
            <v>2020-05-05</v>
          </cell>
          <cell r="H70">
            <v>66.66</v>
          </cell>
        </row>
        <row r="71">
          <cell r="E71" t="str">
            <v>孙国豪</v>
          </cell>
          <cell r="F71" t="e">
            <v>#N/A</v>
          </cell>
          <cell r="G71" t="str">
            <v>2020-05-05</v>
          </cell>
          <cell r="H71">
            <v>33.33</v>
          </cell>
        </row>
        <row r="72">
          <cell r="E72" t="str">
            <v>黄杨美丽</v>
          </cell>
          <cell r="F72" t="str">
            <v>黄杨美丽</v>
          </cell>
          <cell r="G72" t="str">
            <v>2020-05-05</v>
          </cell>
          <cell r="H72">
            <v>76.19</v>
          </cell>
        </row>
        <row r="73">
          <cell r="E73" t="str">
            <v>雷昕怡</v>
          </cell>
          <cell r="F73" t="e">
            <v>#N/A</v>
          </cell>
          <cell r="G73" t="str">
            <v>2020-05-05</v>
          </cell>
          <cell r="H73">
            <v>85.71</v>
          </cell>
        </row>
        <row r="74">
          <cell r="E74" t="str">
            <v>赵云翔</v>
          </cell>
          <cell r="F74" t="e">
            <v>#N/A</v>
          </cell>
          <cell r="G74" t="str">
            <v>2020-05-05</v>
          </cell>
          <cell r="H74">
            <v>80.95</v>
          </cell>
        </row>
        <row r="75">
          <cell r="E75" t="str">
            <v>罗一晗</v>
          </cell>
          <cell r="F75" t="e">
            <v>#N/A</v>
          </cell>
          <cell r="G75" t="str">
            <v>2020-05-05</v>
          </cell>
          <cell r="H75">
            <v>95.23</v>
          </cell>
        </row>
        <row r="76">
          <cell r="E76" t="str">
            <v>王永博</v>
          </cell>
          <cell r="F76" t="e">
            <v>#N/A</v>
          </cell>
          <cell r="G76" t="str">
            <v>2020-05-05</v>
          </cell>
          <cell r="H76">
            <v>85.71</v>
          </cell>
        </row>
        <row r="77">
          <cell r="E77" t="str">
            <v>沈爱</v>
          </cell>
          <cell r="F77" t="e">
            <v>#N/A</v>
          </cell>
          <cell r="G77" t="str">
            <v>2020-05-05</v>
          </cell>
          <cell r="H77">
            <v>61.9</v>
          </cell>
        </row>
        <row r="78">
          <cell r="E78" t="str">
            <v>赵逸茹</v>
          </cell>
          <cell r="F78" t="e">
            <v>#N/A</v>
          </cell>
          <cell r="G78" t="str">
            <v>2020-05-05</v>
          </cell>
          <cell r="H78">
            <v>85.71</v>
          </cell>
        </row>
        <row r="79">
          <cell r="E79" t="str">
            <v>朱语嫣</v>
          </cell>
          <cell r="F79" t="str">
            <v>朱语嫣</v>
          </cell>
          <cell r="G79" t="str">
            <v>2020-05-05</v>
          </cell>
          <cell r="H79">
            <v>80.95</v>
          </cell>
        </row>
        <row r="80">
          <cell r="E80" t="str">
            <v>张志豪</v>
          </cell>
          <cell r="F80" t="e">
            <v>#N/A</v>
          </cell>
          <cell r="G80" t="str">
            <v>2020-05-05</v>
          </cell>
          <cell r="H80">
            <v>71.42</v>
          </cell>
        </row>
        <row r="81">
          <cell r="E81" t="str">
            <v>刘政</v>
          </cell>
          <cell r="F81" t="str">
            <v>刘政</v>
          </cell>
          <cell r="G81" t="str">
            <v>2020-05-05</v>
          </cell>
          <cell r="H81">
            <v>85.71</v>
          </cell>
        </row>
        <row r="82">
          <cell r="E82" t="str">
            <v>任杨</v>
          </cell>
          <cell r="F82" t="e">
            <v>#N/A</v>
          </cell>
          <cell r="G82" t="str">
            <v>2020-05-05</v>
          </cell>
          <cell r="H82">
            <v>66.66</v>
          </cell>
        </row>
        <row r="83">
          <cell r="E83" t="str">
            <v>朱叶</v>
          </cell>
          <cell r="F83" t="e">
            <v>#N/A</v>
          </cell>
          <cell r="G83" t="str">
            <v>2020-05-05</v>
          </cell>
          <cell r="H83">
            <v>66.66</v>
          </cell>
        </row>
        <row r="84">
          <cell r="E84" t="str">
            <v>吴轲泽</v>
          </cell>
          <cell r="F84" t="e">
            <v>#N/A</v>
          </cell>
          <cell r="G84" t="str">
            <v>2020-05-05</v>
          </cell>
          <cell r="H84">
            <v>85.71</v>
          </cell>
        </row>
        <row r="85">
          <cell r="E85" t="str">
            <v>何建峰</v>
          </cell>
          <cell r="F85" t="e">
            <v>#N/A</v>
          </cell>
          <cell r="G85" t="str">
            <v>2020-05-05</v>
          </cell>
          <cell r="H85">
            <v>33.33</v>
          </cell>
        </row>
        <row r="86">
          <cell r="E86" t="str">
            <v>钦鑫地</v>
          </cell>
          <cell r="F86" t="e">
            <v>#N/A</v>
          </cell>
          <cell r="G86" t="str">
            <v>2020-05-05</v>
          </cell>
          <cell r="H86">
            <v>66.66</v>
          </cell>
        </row>
        <row r="87">
          <cell r="E87" t="str">
            <v>姜硕</v>
          </cell>
          <cell r="F87" t="e">
            <v>#N/A</v>
          </cell>
          <cell r="G87" t="str">
            <v>2020-05-05</v>
          </cell>
          <cell r="H87">
            <v>66.66</v>
          </cell>
        </row>
        <row r="88">
          <cell r="E88" t="str">
            <v>李欣怡</v>
          </cell>
          <cell r="F88" t="e">
            <v>#N/A</v>
          </cell>
          <cell r="G88" t="str">
            <v>2020-05-05</v>
          </cell>
          <cell r="H88">
            <v>76.19</v>
          </cell>
        </row>
        <row r="89">
          <cell r="E89" t="str">
            <v>邹晨雨</v>
          </cell>
          <cell r="F89" t="e">
            <v>#N/A</v>
          </cell>
          <cell r="G89" t="str">
            <v>2020-05-05</v>
          </cell>
          <cell r="H89">
            <v>90.47</v>
          </cell>
        </row>
        <row r="90">
          <cell r="E90" t="str">
            <v>卜雪怡</v>
          </cell>
          <cell r="F90" t="e">
            <v>#N/A</v>
          </cell>
          <cell r="G90" t="str">
            <v>2020-05-05</v>
          </cell>
          <cell r="H90">
            <v>95.23</v>
          </cell>
        </row>
        <row r="91">
          <cell r="E91" t="str">
            <v>张唐烁</v>
          </cell>
          <cell r="F91" t="e">
            <v>#N/A</v>
          </cell>
          <cell r="G91" t="str">
            <v>2020-05-05</v>
          </cell>
          <cell r="H91">
            <v>61.9</v>
          </cell>
        </row>
        <row r="92">
          <cell r="E92" t="str">
            <v>唐培渊</v>
          </cell>
          <cell r="F92" t="str">
            <v>唐培渊</v>
          </cell>
          <cell r="G92" t="str">
            <v>2020-05-05</v>
          </cell>
          <cell r="H92">
            <v>80.95</v>
          </cell>
        </row>
        <row r="93">
          <cell r="E93" t="str">
            <v>尚保智</v>
          </cell>
          <cell r="F93" t="e">
            <v>#N/A</v>
          </cell>
          <cell r="G93" t="str">
            <v>2020-05-05</v>
          </cell>
          <cell r="H93">
            <v>61.9</v>
          </cell>
        </row>
        <row r="94">
          <cell r="E94" t="str">
            <v>闫思琪</v>
          </cell>
          <cell r="F94" t="e">
            <v>#N/A</v>
          </cell>
          <cell r="G94" t="str">
            <v>2020-05-05</v>
          </cell>
          <cell r="H94">
            <v>76.19</v>
          </cell>
        </row>
        <row r="95">
          <cell r="E95" t="str">
            <v>刘子豪</v>
          </cell>
          <cell r="F95" t="e">
            <v>#N/A</v>
          </cell>
          <cell r="G95" t="str">
            <v>2020-05-05</v>
          </cell>
          <cell r="H95">
            <v>85.71</v>
          </cell>
        </row>
        <row r="96">
          <cell r="E96" t="str">
            <v>任思莹</v>
          </cell>
          <cell r="F96" t="e">
            <v>#N/A</v>
          </cell>
          <cell r="G96" t="str">
            <v>2020-05-05</v>
          </cell>
          <cell r="H96">
            <v>38.09</v>
          </cell>
        </row>
        <row r="97">
          <cell r="E97" t="str">
            <v>隋盛洁</v>
          </cell>
          <cell r="F97" t="e">
            <v>#N/A</v>
          </cell>
          <cell r="G97" t="str">
            <v>2020-05-05</v>
          </cell>
          <cell r="H97">
            <v>52.38</v>
          </cell>
        </row>
        <row r="98">
          <cell r="E98" t="str">
            <v>王思麒</v>
          </cell>
          <cell r="F98" t="e">
            <v>#N/A</v>
          </cell>
          <cell r="G98" t="str">
            <v>2020-05-05</v>
          </cell>
          <cell r="H98">
            <v>95.23</v>
          </cell>
        </row>
        <row r="99">
          <cell r="E99" t="str">
            <v>张凯博</v>
          </cell>
          <cell r="F99" t="e">
            <v>#N/A</v>
          </cell>
          <cell r="G99" t="str">
            <v>2020-05-05</v>
          </cell>
          <cell r="H99">
            <v>52.38</v>
          </cell>
        </row>
        <row r="100">
          <cell r="E100" t="str">
            <v>路语涵</v>
          </cell>
          <cell r="F100" t="str">
            <v>路语涵</v>
          </cell>
          <cell r="G100" t="str">
            <v>2020-05-05</v>
          </cell>
          <cell r="H100">
            <v>95.23</v>
          </cell>
        </row>
        <row r="101">
          <cell r="E101" t="str">
            <v>肖宇轩</v>
          </cell>
          <cell r="F101" t="e">
            <v>#N/A</v>
          </cell>
          <cell r="G101" t="str">
            <v>2020-05-05</v>
          </cell>
          <cell r="H101">
            <v>71.42</v>
          </cell>
        </row>
        <row r="102">
          <cell r="E102" t="str">
            <v>张艺</v>
          </cell>
          <cell r="F102" t="e">
            <v>#N/A</v>
          </cell>
          <cell r="G102" t="str">
            <v>2020-05-05</v>
          </cell>
          <cell r="H102">
            <v>80.95</v>
          </cell>
        </row>
        <row r="103">
          <cell r="E103" t="str">
            <v>赵煜洁</v>
          </cell>
          <cell r="F103" t="e">
            <v>#N/A</v>
          </cell>
          <cell r="G103" t="str">
            <v>2020-05-05</v>
          </cell>
          <cell r="H103">
            <v>80.95</v>
          </cell>
        </row>
        <row r="104">
          <cell r="E104" t="str">
            <v>高雅娣和高尚捷</v>
          </cell>
          <cell r="F104" t="e">
            <v>#N/A</v>
          </cell>
          <cell r="G104" t="str">
            <v>2020-05-05</v>
          </cell>
          <cell r="H104">
            <v>80.95</v>
          </cell>
        </row>
        <row r="105">
          <cell r="E105" t="str">
            <v>绳涵鹏</v>
          </cell>
          <cell r="F105" t="str">
            <v>绳涵鹏</v>
          </cell>
          <cell r="G105" t="str">
            <v>2020-05-05</v>
          </cell>
          <cell r="H105">
            <v>57.14</v>
          </cell>
        </row>
        <row r="106">
          <cell r="E106" t="str">
            <v>陈佳宇</v>
          </cell>
          <cell r="F106" t="e">
            <v>#N/A</v>
          </cell>
          <cell r="G106" t="str">
            <v>2020-05-05</v>
          </cell>
          <cell r="H106">
            <v>57.14</v>
          </cell>
        </row>
        <row r="107">
          <cell r="E107" t="str">
            <v>绳淑婷</v>
          </cell>
          <cell r="F107" t="str">
            <v>绳淑婷</v>
          </cell>
          <cell r="G107" t="str">
            <v>2020-05-05</v>
          </cell>
          <cell r="H107">
            <v>90.47</v>
          </cell>
        </row>
        <row r="108">
          <cell r="E108" t="str">
            <v>刘冉</v>
          </cell>
          <cell r="F108" t="e">
            <v>#N/A</v>
          </cell>
          <cell r="G108" t="str">
            <v>2020-05-05</v>
          </cell>
          <cell r="H108">
            <v>80.95</v>
          </cell>
        </row>
        <row r="109">
          <cell r="E109" t="str">
            <v>王冬晨</v>
          </cell>
          <cell r="F109" t="e">
            <v>#N/A</v>
          </cell>
          <cell r="G109" t="str">
            <v>2020-05-05</v>
          </cell>
          <cell r="H109">
            <v>76.19</v>
          </cell>
        </row>
        <row r="110">
          <cell r="E110" t="str">
            <v>刘雅婷</v>
          </cell>
          <cell r="F110" t="e">
            <v>#N/A</v>
          </cell>
          <cell r="G110" t="str">
            <v>2020-05-05</v>
          </cell>
          <cell r="H110">
            <v>71.42</v>
          </cell>
        </row>
        <row r="111">
          <cell r="E111" t="str">
            <v>孙淑旭</v>
          </cell>
          <cell r="F111" t="e">
            <v>#N/A</v>
          </cell>
          <cell r="G111" t="str">
            <v>2020-05-05</v>
          </cell>
          <cell r="H111">
            <v>95.23</v>
          </cell>
        </row>
        <row r="112">
          <cell r="E112" t="str">
            <v>台鑫蕾</v>
          </cell>
          <cell r="F112" t="str">
            <v>台鑫蕾</v>
          </cell>
          <cell r="G112" t="str">
            <v>2020-05-05</v>
          </cell>
          <cell r="H112">
            <v>61.9</v>
          </cell>
        </row>
        <row r="113">
          <cell r="E113" t="str">
            <v>徐佳琦</v>
          </cell>
          <cell r="F113" t="str">
            <v>徐佳琦</v>
          </cell>
          <cell r="G113" t="str">
            <v>2020-05-05</v>
          </cell>
          <cell r="H113">
            <v>76.19</v>
          </cell>
        </row>
        <row r="114">
          <cell r="E114" t="str">
            <v>王忆郡</v>
          </cell>
          <cell r="F114" t="e">
            <v>#N/A</v>
          </cell>
          <cell r="G114" t="str">
            <v>2020-05-05</v>
          </cell>
          <cell r="H114">
            <v>71.42</v>
          </cell>
        </row>
        <row r="115">
          <cell r="E115" t="str">
            <v>塘湾小学罗冉三五班</v>
          </cell>
          <cell r="F115" t="e">
            <v>#N/A</v>
          </cell>
          <cell r="G115" t="str">
            <v>2020-05-05</v>
          </cell>
          <cell r="H115">
            <v>33.33</v>
          </cell>
        </row>
        <row r="116">
          <cell r="E116" t="str">
            <v>陈天跃</v>
          </cell>
          <cell r="F116" t="e">
            <v>#N/A</v>
          </cell>
          <cell r="G116" t="str">
            <v>2020-05-05</v>
          </cell>
          <cell r="H116">
            <v>38.09</v>
          </cell>
        </row>
        <row r="117">
          <cell r="E117" t="str">
            <v>胡舒姿</v>
          </cell>
          <cell r="F117" t="e">
            <v>#N/A</v>
          </cell>
          <cell r="G117" t="str">
            <v>2020-05-05</v>
          </cell>
          <cell r="H117">
            <v>61.9</v>
          </cell>
        </row>
        <row r="118">
          <cell r="E118" t="str">
            <v>徐明宇</v>
          </cell>
          <cell r="F118" t="str">
            <v>徐明宇</v>
          </cell>
          <cell r="G118" t="str">
            <v>2020-05-05</v>
          </cell>
          <cell r="H118">
            <v>85.71</v>
          </cell>
        </row>
        <row r="119">
          <cell r="E119" t="str">
            <v>弘梅小学五一班许梦瑶</v>
          </cell>
          <cell r="F119" t="e">
            <v>#N/A</v>
          </cell>
          <cell r="G119" t="str">
            <v>2020-05-05</v>
          </cell>
          <cell r="H119">
            <v>61.9</v>
          </cell>
        </row>
        <row r="120">
          <cell r="E120" t="str">
            <v>乔继宇</v>
          </cell>
          <cell r="F120" t="e">
            <v>#N/A</v>
          </cell>
          <cell r="G120" t="str">
            <v>2020-05-05</v>
          </cell>
          <cell r="H120">
            <v>95.23</v>
          </cell>
        </row>
        <row r="121">
          <cell r="E121" t="str">
            <v>周靓靓</v>
          </cell>
          <cell r="F121" t="e">
            <v>#N/A</v>
          </cell>
          <cell r="G121" t="str">
            <v>2020-05-05</v>
          </cell>
          <cell r="H121">
            <v>85.71</v>
          </cell>
        </row>
        <row r="122">
          <cell r="E122" t="str">
            <v>李硕</v>
          </cell>
          <cell r="F122" t="e">
            <v>#N/A</v>
          </cell>
          <cell r="G122" t="str">
            <v>2020-05-05</v>
          </cell>
          <cell r="H122">
            <v>28.57</v>
          </cell>
        </row>
        <row r="123">
          <cell r="E123" t="str">
            <v>张伟怡</v>
          </cell>
          <cell r="F123" t="e">
            <v>#N/A</v>
          </cell>
          <cell r="G123" t="str">
            <v>2020-05-05</v>
          </cell>
          <cell r="H123">
            <v>76.19</v>
          </cell>
        </row>
        <row r="124">
          <cell r="E124" t="str">
            <v>卞怡乐</v>
          </cell>
          <cell r="F124" t="e">
            <v>#N/A</v>
          </cell>
          <cell r="G124" t="str">
            <v>2020-05-05</v>
          </cell>
          <cell r="H124">
            <v>38.09</v>
          </cell>
        </row>
        <row r="125">
          <cell r="E125" t="str">
            <v>王嘉媛</v>
          </cell>
          <cell r="F125" t="str">
            <v>王嘉媛</v>
          </cell>
          <cell r="G125" t="str">
            <v>2020-05-05</v>
          </cell>
          <cell r="H125">
            <v>47.61</v>
          </cell>
        </row>
        <row r="126">
          <cell r="E126" t="str">
            <v>张楷棋</v>
          </cell>
          <cell r="F126" t="e">
            <v>#N/A</v>
          </cell>
          <cell r="G126" t="str">
            <v>2020-05-05</v>
          </cell>
          <cell r="H126">
            <v>80.95</v>
          </cell>
        </row>
        <row r="127">
          <cell r="E127" t="str">
            <v>曾骏宇</v>
          </cell>
          <cell r="F127" t="e">
            <v>#N/A</v>
          </cell>
          <cell r="G127" t="str">
            <v>2020-05-05</v>
          </cell>
          <cell r="H127">
            <v>71.42</v>
          </cell>
        </row>
        <row r="128">
          <cell r="E128" t="str">
            <v>王馨</v>
          </cell>
          <cell r="F128" t="e">
            <v>#N/A</v>
          </cell>
          <cell r="G128" t="str">
            <v>2020-05-05</v>
          </cell>
          <cell r="H128">
            <v>95.23</v>
          </cell>
        </row>
        <row r="129">
          <cell r="E129" t="str">
            <v>徐梦卓</v>
          </cell>
          <cell r="F129" t="e">
            <v>#N/A</v>
          </cell>
          <cell r="G129" t="str">
            <v>2020-05-05</v>
          </cell>
          <cell r="H129">
            <v>42.85</v>
          </cell>
        </row>
        <row r="130">
          <cell r="E130" t="str">
            <v>占星慧</v>
          </cell>
          <cell r="F130" t="e">
            <v>#N/A</v>
          </cell>
          <cell r="G130" t="str">
            <v>2020-05-05</v>
          </cell>
          <cell r="H130">
            <v>57.14</v>
          </cell>
        </row>
        <row r="131">
          <cell r="E131" t="str">
            <v>谢冰柔</v>
          </cell>
          <cell r="F131" t="e">
            <v>#N/A</v>
          </cell>
          <cell r="G131" t="str">
            <v>2020-05-05</v>
          </cell>
          <cell r="H131">
            <v>33.33</v>
          </cell>
        </row>
        <row r="132">
          <cell r="E132" t="str">
            <v>刘一一</v>
          </cell>
          <cell r="F132" t="str">
            <v>刘一一</v>
          </cell>
          <cell r="G132" t="str">
            <v>2020-05-05</v>
          </cell>
          <cell r="H132">
            <v>61.9</v>
          </cell>
        </row>
        <row r="133">
          <cell r="E133" t="str">
            <v>常欣</v>
          </cell>
          <cell r="F133" t="e">
            <v>#N/A</v>
          </cell>
          <cell r="G133" t="str">
            <v>2020-05-05</v>
          </cell>
          <cell r="H133">
            <v>52.38</v>
          </cell>
        </row>
        <row r="134">
          <cell r="E134" t="str">
            <v>赵诗忆</v>
          </cell>
          <cell r="F134" t="e">
            <v>#N/A</v>
          </cell>
          <cell r="G134" t="str">
            <v>2020-05-05</v>
          </cell>
          <cell r="H134">
            <v>61.9</v>
          </cell>
        </row>
        <row r="135">
          <cell r="E135" t="str">
            <v>董萌萌</v>
          </cell>
          <cell r="F135" t="e">
            <v>#N/A</v>
          </cell>
          <cell r="G135" t="str">
            <v>2020-05-05</v>
          </cell>
          <cell r="H135">
            <v>80.95</v>
          </cell>
        </row>
        <row r="136">
          <cell r="E136" t="str">
            <v>王润萱</v>
          </cell>
          <cell r="F136" t="e">
            <v>#N/A</v>
          </cell>
          <cell r="G136" t="str">
            <v>2020-05-05</v>
          </cell>
          <cell r="H136">
            <v>85.71</v>
          </cell>
        </row>
        <row r="137">
          <cell r="E137" t="str">
            <v>莫晨</v>
          </cell>
          <cell r="F137" t="e">
            <v>#N/A</v>
          </cell>
          <cell r="G137" t="str">
            <v>2020-05-05</v>
          </cell>
          <cell r="H137">
            <v>90.47</v>
          </cell>
        </row>
        <row r="138">
          <cell r="E138" t="str">
            <v>鲍嬿翔</v>
          </cell>
          <cell r="F138" t="e">
            <v>#N/A</v>
          </cell>
          <cell r="G138" t="str">
            <v>2020-05-05</v>
          </cell>
          <cell r="H138">
            <v>95.23</v>
          </cell>
        </row>
        <row r="139">
          <cell r="E139" t="str">
            <v>钦浙徽</v>
          </cell>
          <cell r="F139" t="e">
            <v>#N/A</v>
          </cell>
          <cell r="G139" t="str">
            <v>2020-05-05</v>
          </cell>
          <cell r="H139">
            <v>33.33</v>
          </cell>
        </row>
        <row r="140">
          <cell r="E140" t="str">
            <v>宋雅文</v>
          </cell>
          <cell r="F140" t="e">
            <v>#N/A</v>
          </cell>
          <cell r="G140" t="str">
            <v>2020-05-05</v>
          </cell>
          <cell r="H140">
            <v>57.14</v>
          </cell>
        </row>
        <row r="141">
          <cell r="E141" t="str">
            <v>李天娇</v>
          </cell>
          <cell r="F141" t="e">
            <v>#N/A</v>
          </cell>
          <cell r="G141" t="str">
            <v>2020-05-05</v>
          </cell>
          <cell r="H141">
            <v>52.38</v>
          </cell>
        </row>
        <row r="142">
          <cell r="E142" t="str">
            <v>冷琪云</v>
          </cell>
          <cell r="F142" t="e">
            <v>#N/A</v>
          </cell>
          <cell r="G142" t="str">
            <v>2020-05-05</v>
          </cell>
          <cell r="H142">
            <v>85.71</v>
          </cell>
        </row>
        <row r="143">
          <cell r="E143" t="str">
            <v>徐俊宇</v>
          </cell>
          <cell r="F143" t="e">
            <v>#N/A</v>
          </cell>
          <cell r="G143" t="str">
            <v>2020-05-05</v>
          </cell>
          <cell r="H143">
            <v>100</v>
          </cell>
        </row>
        <row r="144">
          <cell r="E144" t="str">
            <v>杨子晨</v>
          </cell>
          <cell r="F144" t="e">
            <v>#N/A</v>
          </cell>
          <cell r="G144" t="str">
            <v>2020-05-05</v>
          </cell>
          <cell r="H144">
            <v>76.19</v>
          </cell>
        </row>
        <row r="145">
          <cell r="E145" t="str">
            <v>姚开洪</v>
          </cell>
          <cell r="F145" t="e">
            <v>#N/A</v>
          </cell>
          <cell r="G145" t="str">
            <v>2020-05-05</v>
          </cell>
          <cell r="H145">
            <v>100</v>
          </cell>
        </row>
        <row r="146">
          <cell r="E146" t="str">
            <v>陆光邦</v>
          </cell>
          <cell r="F146" t="e">
            <v>#N/A</v>
          </cell>
          <cell r="G146" t="str">
            <v>2020-05-05</v>
          </cell>
          <cell r="H146">
            <v>23.8</v>
          </cell>
        </row>
        <row r="147">
          <cell r="E147" t="str">
            <v>马雨彤</v>
          </cell>
          <cell r="F147" t="e">
            <v>#N/A</v>
          </cell>
          <cell r="G147" t="str">
            <v>2020-05-05</v>
          </cell>
          <cell r="H147">
            <v>95.23</v>
          </cell>
        </row>
        <row r="148">
          <cell r="E148" t="str">
            <v>吴悦</v>
          </cell>
          <cell r="F148" t="str">
            <v>吴悦</v>
          </cell>
          <cell r="G148" t="str">
            <v>2020-05-05</v>
          </cell>
          <cell r="H148">
            <v>61.9</v>
          </cell>
        </row>
        <row r="149">
          <cell r="E149" t="str">
            <v>施龙腾</v>
          </cell>
          <cell r="F149" t="e">
            <v>#N/A</v>
          </cell>
          <cell r="G149" t="str">
            <v>2020-05-05</v>
          </cell>
          <cell r="H149">
            <v>76.19</v>
          </cell>
        </row>
        <row r="150">
          <cell r="E150" t="str">
            <v>周雅兰</v>
          </cell>
          <cell r="F150" t="e">
            <v>#N/A</v>
          </cell>
          <cell r="G150" t="str">
            <v>2020-05-05</v>
          </cell>
          <cell r="H150">
            <v>57.14</v>
          </cell>
        </row>
        <row r="151">
          <cell r="E151" t="str">
            <v>凤艳丽</v>
          </cell>
          <cell r="F151" t="str">
            <v>凤艳丽</v>
          </cell>
          <cell r="G151" t="str">
            <v>2020-05-05</v>
          </cell>
          <cell r="H151">
            <v>23.8</v>
          </cell>
        </row>
        <row r="152">
          <cell r="E152" t="str">
            <v>朱芮</v>
          </cell>
          <cell r="F152" t="e">
            <v>#N/A</v>
          </cell>
          <cell r="G152" t="str">
            <v>2020-05-05</v>
          </cell>
          <cell r="H152">
            <v>42.85</v>
          </cell>
        </row>
        <row r="153">
          <cell r="E153" t="str">
            <v>杨竣贻</v>
          </cell>
          <cell r="F153" t="str">
            <v>杨竣贻</v>
          </cell>
          <cell r="G153" t="str">
            <v>2020-05-05</v>
          </cell>
          <cell r="H153">
            <v>80.95</v>
          </cell>
        </row>
        <row r="154">
          <cell r="E154" t="str">
            <v>胡杨庆</v>
          </cell>
          <cell r="F154" t="e">
            <v>#N/A</v>
          </cell>
          <cell r="G154" t="str">
            <v>2020-05-05</v>
          </cell>
          <cell r="H154">
            <v>85.71</v>
          </cell>
        </row>
        <row r="155">
          <cell r="E155" t="str">
            <v>朱可欣</v>
          </cell>
          <cell r="F155" t="e">
            <v>#N/A</v>
          </cell>
          <cell r="G155" t="str">
            <v>2020-05-05</v>
          </cell>
          <cell r="H155">
            <v>57.14</v>
          </cell>
        </row>
        <row r="156">
          <cell r="E156" t="str">
            <v>倪文杰</v>
          </cell>
          <cell r="F156" t="e">
            <v>#N/A</v>
          </cell>
          <cell r="G156" t="str">
            <v>2020-05-05</v>
          </cell>
          <cell r="H156">
            <v>47.61</v>
          </cell>
        </row>
        <row r="157">
          <cell r="E157" t="str">
            <v>邢楠茜</v>
          </cell>
          <cell r="F157" t="e">
            <v>#N/A</v>
          </cell>
          <cell r="G157" t="str">
            <v>2020-05-05</v>
          </cell>
          <cell r="H157">
            <v>76.19</v>
          </cell>
        </row>
        <row r="158">
          <cell r="E158" t="str">
            <v>张思佳</v>
          </cell>
          <cell r="F158" t="e">
            <v>#N/A</v>
          </cell>
          <cell r="G158" t="str">
            <v>2020-05-05</v>
          </cell>
          <cell r="H158">
            <v>80.95</v>
          </cell>
        </row>
        <row r="159">
          <cell r="E159" t="str">
            <v>宋恩赐</v>
          </cell>
          <cell r="F159" t="e">
            <v>#N/A</v>
          </cell>
          <cell r="G159" t="str">
            <v>2020-05-05</v>
          </cell>
          <cell r="H159">
            <v>19.04</v>
          </cell>
        </row>
        <row r="160">
          <cell r="E160" t="str">
            <v>张俊豪</v>
          </cell>
          <cell r="F160" t="e">
            <v>#N/A</v>
          </cell>
          <cell r="G160" t="str">
            <v>2020-05-05</v>
          </cell>
          <cell r="H160">
            <v>38.09</v>
          </cell>
        </row>
        <row r="161">
          <cell r="E161" t="str">
            <v>王艾瑜</v>
          </cell>
          <cell r="F161" t="e">
            <v>#N/A</v>
          </cell>
          <cell r="G161" t="str">
            <v>2020-05-05</v>
          </cell>
          <cell r="H161">
            <v>90.47</v>
          </cell>
        </row>
        <row r="162">
          <cell r="E162" t="str">
            <v>刘先博</v>
          </cell>
          <cell r="F162" t="e">
            <v>#N/A</v>
          </cell>
          <cell r="G162" t="str">
            <v>2020-05-05</v>
          </cell>
          <cell r="H162">
            <v>76.19</v>
          </cell>
        </row>
        <row r="163">
          <cell r="E163" t="str">
            <v>马兆延</v>
          </cell>
          <cell r="F163" t="str">
            <v>马兆延</v>
          </cell>
          <cell r="G163" t="str">
            <v>2020-05-05</v>
          </cell>
          <cell r="H163">
            <v>80.95</v>
          </cell>
        </row>
        <row r="164">
          <cell r="E164" t="str">
            <v>刘玲梦晗</v>
          </cell>
          <cell r="F164" t="e">
            <v>#N/A</v>
          </cell>
          <cell r="G164" t="str">
            <v>2020-05-05</v>
          </cell>
          <cell r="H164">
            <v>71.42</v>
          </cell>
        </row>
        <row r="165">
          <cell r="E165" t="str">
            <v>倪睿</v>
          </cell>
          <cell r="F165" t="e">
            <v>#N/A</v>
          </cell>
          <cell r="G165" t="str">
            <v>2020-05-05</v>
          </cell>
          <cell r="H165">
            <v>57.14</v>
          </cell>
        </row>
        <row r="166">
          <cell r="E166" t="str">
            <v>戚璐</v>
          </cell>
          <cell r="F166" t="str">
            <v>戚璐</v>
          </cell>
          <cell r="G166" t="str">
            <v>2020-05-05</v>
          </cell>
          <cell r="H166">
            <v>85.71</v>
          </cell>
        </row>
        <row r="167">
          <cell r="E167" t="str">
            <v>时嘉欣</v>
          </cell>
          <cell r="F167" t="str">
            <v>时嘉欣</v>
          </cell>
          <cell r="G167" t="str">
            <v>2020-05-05</v>
          </cell>
          <cell r="H167">
            <v>57.14</v>
          </cell>
        </row>
        <row r="168">
          <cell r="E168" t="str">
            <v>孙可欣</v>
          </cell>
          <cell r="F168" t="e">
            <v>#N/A</v>
          </cell>
          <cell r="G168" t="str">
            <v>2020-05-05</v>
          </cell>
          <cell r="H168">
            <v>90.47</v>
          </cell>
        </row>
        <row r="169">
          <cell r="E169" t="e">
            <v>#N/A</v>
          </cell>
          <cell r="F169" t="e">
            <v>#N/A</v>
          </cell>
          <cell r="G169" t="str">
            <v>2020-05-05</v>
          </cell>
          <cell r="H169">
            <v>57.14</v>
          </cell>
        </row>
        <row r="170">
          <cell r="E170" t="str">
            <v>袁岳紫均</v>
          </cell>
          <cell r="F170" t="e">
            <v>#N/A</v>
          </cell>
          <cell r="G170" t="str">
            <v>2020-05-05</v>
          </cell>
          <cell r="H170">
            <v>80.95</v>
          </cell>
        </row>
        <row r="171">
          <cell r="E171" t="str">
            <v>江志豪</v>
          </cell>
          <cell r="F171" t="e">
            <v>#N/A</v>
          </cell>
          <cell r="G171" t="str">
            <v>2020-05-05</v>
          </cell>
          <cell r="H171">
            <v>47.61</v>
          </cell>
        </row>
        <row r="172">
          <cell r="E172" t="str">
            <v>万梓炫</v>
          </cell>
          <cell r="F172" t="str">
            <v>万梓炫</v>
          </cell>
          <cell r="G172" t="str">
            <v>2020-05-05</v>
          </cell>
          <cell r="H172">
            <v>42.85</v>
          </cell>
        </row>
        <row r="173">
          <cell r="E173" t="str">
            <v>卓悦</v>
          </cell>
          <cell r="F173" t="e">
            <v>#N/A</v>
          </cell>
          <cell r="G173" t="str">
            <v>2020-05-05</v>
          </cell>
          <cell r="H173">
            <v>90.47</v>
          </cell>
        </row>
        <row r="174">
          <cell r="E174" t="str">
            <v>聂绍宇</v>
          </cell>
          <cell r="F174" t="str">
            <v>聂绍宇</v>
          </cell>
          <cell r="G174" t="str">
            <v>2020-05-05</v>
          </cell>
          <cell r="H174">
            <v>47.61</v>
          </cell>
        </row>
        <row r="175">
          <cell r="E175" t="str">
            <v>刘云飞扬</v>
          </cell>
          <cell r="F175" t="e">
            <v>#N/A</v>
          </cell>
          <cell r="G175" t="str">
            <v>2020-05-05</v>
          </cell>
          <cell r="H175">
            <v>66.66</v>
          </cell>
        </row>
        <row r="176">
          <cell r="E176" t="str">
            <v>赵欣冉</v>
          </cell>
          <cell r="F176" t="e">
            <v>#N/A</v>
          </cell>
          <cell r="G176" t="str">
            <v>2020-05-05</v>
          </cell>
          <cell r="H176">
            <v>90.47</v>
          </cell>
        </row>
        <row r="177">
          <cell r="E177" t="str">
            <v>刘轩诚</v>
          </cell>
          <cell r="F177" t="e">
            <v>#N/A</v>
          </cell>
          <cell r="G177" t="str">
            <v>2020-05-05</v>
          </cell>
          <cell r="H177">
            <v>85.71</v>
          </cell>
        </row>
        <row r="178">
          <cell r="E178" t="str">
            <v>高一一</v>
          </cell>
          <cell r="F178" t="e">
            <v>#N/A</v>
          </cell>
          <cell r="G178" t="str">
            <v>2020-05-05</v>
          </cell>
          <cell r="H178">
            <v>80.95</v>
          </cell>
        </row>
        <row r="179">
          <cell r="E179" t="str">
            <v>方宗晟</v>
          </cell>
          <cell r="F179" t="e">
            <v>#N/A</v>
          </cell>
          <cell r="G179" t="str">
            <v>2020-05-05</v>
          </cell>
          <cell r="H179">
            <v>80.95</v>
          </cell>
        </row>
        <row r="180">
          <cell r="E180" t="str">
            <v>宫雅静</v>
          </cell>
          <cell r="F180" t="e">
            <v>#N/A</v>
          </cell>
          <cell r="G180" t="str">
            <v>2020-05-05</v>
          </cell>
          <cell r="H180">
            <v>52.38</v>
          </cell>
        </row>
        <row r="181">
          <cell r="E181" t="str">
            <v>吉英俊</v>
          </cell>
          <cell r="F181" t="str">
            <v>吉英俊</v>
          </cell>
          <cell r="G181" t="str">
            <v>2020-05-05</v>
          </cell>
          <cell r="H181">
            <v>71.42</v>
          </cell>
        </row>
        <row r="182">
          <cell r="E182" t="str">
            <v>李泽尧</v>
          </cell>
          <cell r="F182" t="e">
            <v>#N/A</v>
          </cell>
          <cell r="G182" t="str">
            <v>2020-05-05</v>
          </cell>
          <cell r="H182">
            <v>23.8</v>
          </cell>
        </row>
        <row r="183">
          <cell r="E183" t="str">
            <v>韩思娴</v>
          </cell>
          <cell r="F183" t="e">
            <v>#N/A</v>
          </cell>
          <cell r="G183" t="str">
            <v>2020-05-05</v>
          </cell>
          <cell r="H183">
            <v>14.28</v>
          </cell>
        </row>
        <row r="184">
          <cell r="E184" t="str">
            <v>李思绮</v>
          </cell>
          <cell r="F184" t="str">
            <v>李思绮</v>
          </cell>
          <cell r="G184" t="str">
            <v>2020-05-05</v>
          </cell>
          <cell r="H184">
            <v>80.95</v>
          </cell>
        </row>
        <row r="185">
          <cell r="E185" t="str">
            <v>桂浩楠</v>
          </cell>
          <cell r="F185" t="e">
            <v>#N/A</v>
          </cell>
          <cell r="G185" t="str">
            <v>2020-05-05</v>
          </cell>
          <cell r="H185">
            <v>76.19</v>
          </cell>
        </row>
        <row r="186">
          <cell r="E186" t="str">
            <v>赵嫣然</v>
          </cell>
          <cell r="F186" t="e">
            <v>#N/A</v>
          </cell>
          <cell r="G186" t="str">
            <v>2020-05-05</v>
          </cell>
          <cell r="H186">
            <v>42.85</v>
          </cell>
        </row>
        <row r="187">
          <cell r="E187" t="str">
            <v>吴皓轩</v>
          </cell>
          <cell r="F187" t="e">
            <v>#N/A</v>
          </cell>
          <cell r="G187" t="str">
            <v>2020-05-05</v>
          </cell>
          <cell r="H187">
            <v>52.38</v>
          </cell>
        </row>
        <row r="188">
          <cell r="E188" t="str">
            <v>朱丹</v>
          </cell>
          <cell r="F188" t="e">
            <v>#N/A</v>
          </cell>
          <cell r="G188" t="str">
            <v>2020-05-05</v>
          </cell>
          <cell r="H188">
            <v>42.85</v>
          </cell>
        </row>
        <row r="189">
          <cell r="E189" t="str">
            <v>周晏</v>
          </cell>
          <cell r="F189" t="e">
            <v>#N/A</v>
          </cell>
          <cell r="G189" t="str">
            <v>2020-05-05</v>
          </cell>
          <cell r="H189">
            <v>57.14</v>
          </cell>
        </row>
        <row r="190">
          <cell r="E190" t="str">
            <v>林洋嘉</v>
          </cell>
          <cell r="F190" t="str">
            <v>林洋嘉</v>
          </cell>
          <cell r="G190" t="str">
            <v>2020-05-05</v>
          </cell>
          <cell r="H190">
            <v>28.57</v>
          </cell>
        </row>
        <row r="191">
          <cell r="E191" t="str">
            <v>周奕琳</v>
          </cell>
          <cell r="F191" t="e">
            <v>#N/A</v>
          </cell>
          <cell r="G191" t="str">
            <v>2020-05-05</v>
          </cell>
          <cell r="H191">
            <v>42.85</v>
          </cell>
        </row>
        <row r="192">
          <cell r="E192" t="str">
            <v>王康圆</v>
          </cell>
          <cell r="F192" t="e">
            <v>#N/A</v>
          </cell>
          <cell r="G192" t="str">
            <v>2020-05-05</v>
          </cell>
          <cell r="H192">
            <v>95.23</v>
          </cell>
        </row>
        <row r="193">
          <cell r="E193" t="str">
            <v>你是大傻逼</v>
          </cell>
          <cell r="F193" t="e">
            <v>#N/A</v>
          </cell>
          <cell r="G193" t="str">
            <v>2020-05-05</v>
          </cell>
          <cell r="H193">
            <v>66.66</v>
          </cell>
        </row>
        <row r="194">
          <cell r="E194" t="str">
            <v>尤馨楠</v>
          </cell>
          <cell r="F194" t="e">
            <v>#N/A</v>
          </cell>
          <cell r="G194" t="str">
            <v>2020-05-05</v>
          </cell>
          <cell r="H194">
            <v>90.47</v>
          </cell>
        </row>
        <row r="195">
          <cell r="E195" t="str">
            <v>杨博</v>
          </cell>
          <cell r="F195" t="e">
            <v>#N/A</v>
          </cell>
          <cell r="G195" t="str">
            <v>2020-05-05</v>
          </cell>
          <cell r="H195">
            <v>90.47</v>
          </cell>
        </row>
        <row r="196">
          <cell r="E196" t="str">
            <v>赵欣怡</v>
          </cell>
          <cell r="F196" t="e">
            <v>#N/A</v>
          </cell>
          <cell r="G196" t="str">
            <v>2020-05-05</v>
          </cell>
          <cell r="H196">
            <v>76.19</v>
          </cell>
        </row>
        <row r="197">
          <cell r="E197" t="str">
            <v>徐亿文</v>
          </cell>
          <cell r="F197" t="e">
            <v>#N/A</v>
          </cell>
          <cell r="G197" t="str">
            <v>2020-05-05</v>
          </cell>
          <cell r="H197">
            <v>42.85</v>
          </cell>
        </row>
        <row r="198">
          <cell r="E198" t="str">
            <v>巩事成</v>
          </cell>
          <cell r="F198" t="e">
            <v>#N/A</v>
          </cell>
          <cell r="G198" t="str">
            <v>2020-05-05</v>
          </cell>
          <cell r="H198">
            <v>47.61</v>
          </cell>
        </row>
        <row r="199">
          <cell r="E199" t="str">
            <v>梁光达</v>
          </cell>
          <cell r="F199" t="e">
            <v>#N/A</v>
          </cell>
          <cell r="G199" t="str">
            <v>2020-05-05</v>
          </cell>
          <cell r="H199">
            <v>47.61</v>
          </cell>
        </row>
        <row r="200">
          <cell r="E200" t="str">
            <v>周道强</v>
          </cell>
          <cell r="F200" t="e">
            <v>#N/A</v>
          </cell>
          <cell r="G200" t="str">
            <v>2020-05-05</v>
          </cell>
          <cell r="H200">
            <v>23.8</v>
          </cell>
        </row>
        <row r="201">
          <cell r="E201" t="str">
            <v>郑海</v>
          </cell>
          <cell r="F201" t="str">
            <v>郑海</v>
          </cell>
          <cell r="G201" t="str">
            <v>2020-05-05</v>
          </cell>
          <cell r="H201">
            <v>47.61</v>
          </cell>
        </row>
        <row r="202">
          <cell r="E202" t="str">
            <v>马聪</v>
          </cell>
          <cell r="F202" t="e">
            <v>#N/A</v>
          </cell>
          <cell r="G202" t="str">
            <v>2020-05-05</v>
          </cell>
          <cell r="H202">
            <v>42.85</v>
          </cell>
        </row>
        <row r="203">
          <cell r="E203" t="str">
            <v>周爽杰</v>
          </cell>
          <cell r="F203" t="e">
            <v>#N/A</v>
          </cell>
          <cell r="G203" t="str">
            <v>2020-05-05</v>
          </cell>
          <cell r="H203">
            <v>80.95</v>
          </cell>
        </row>
        <row r="204">
          <cell r="E204" t="str">
            <v>陆诗吟</v>
          </cell>
          <cell r="F204" t="e">
            <v>#N/A</v>
          </cell>
          <cell r="G204" t="str">
            <v>2020-05-05</v>
          </cell>
          <cell r="H204">
            <v>90.47</v>
          </cell>
        </row>
        <row r="205">
          <cell r="E205" t="str">
            <v>马岩</v>
          </cell>
          <cell r="F205" t="e">
            <v>#N/A</v>
          </cell>
          <cell r="G205" t="str">
            <v>2020-05-05</v>
          </cell>
          <cell r="H205">
            <v>52.38</v>
          </cell>
        </row>
        <row r="206">
          <cell r="E206" t="str">
            <v>杨海博</v>
          </cell>
          <cell r="F206" t="e">
            <v>#N/A</v>
          </cell>
          <cell r="G206" t="str">
            <v>2020-05-05</v>
          </cell>
          <cell r="H206">
            <v>28.57</v>
          </cell>
        </row>
        <row r="207">
          <cell r="E207" t="str">
            <v>奥云塔娜</v>
          </cell>
          <cell r="F207" t="e">
            <v>#N/A</v>
          </cell>
          <cell r="G207" t="str">
            <v>2020-05-05</v>
          </cell>
          <cell r="H207">
            <v>80.95</v>
          </cell>
        </row>
        <row r="208">
          <cell r="E208" t="str">
            <v>曹建宇</v>
          </cell>
          <cell r="F208" t="e">
            <v>#N/A</v>
          </cell>
          <cell r="G208" t="str">
            <v>2020-05-05</v>
          </cell>
          <cell r="H208">
            <v>95.23</v>
          </cell>
        </row>
        <row r="209">
          <cell r="E209" t="str">
            <v>孟文</v>
          </cell>
          <cell r="F209" t="e">
            <v>#N/A</v>
          </cell>
          <cell r="G209" t="str">
            <v>2020-05-05</v>
          </cell>
          <cell r="H209">
            <v>95.23</v>
          </cell>
        </row>
        <row r="210">
          <cell r="E210" t="str">
            <v>李紫嫣</v>
          </cell>
          <cell r="F210" t="e">
            <v>#N/A</v>
          </cell>
          <cell r="G210" t="str">
            <v>2020-05-05</v>
          </cell>
          <cell r="H210">
            <v>76.19</v>
          </cell>
        </row>
        <row r="211">
          <cell r="E211" t="str">
            <v>刘叶</v>
          </cell>
          <cell r="F211" t="str">
            <v>刘叶</v>
          </cell>
          <cell r="G211" t="str">
            <v>2020-05-05</v>
          </cell>
          <cell r="H211">
            <v>85.71</v>
          </cell>
        </row>
        <row r="212">
          <cell r="E212" t="str">
            <v>李铭轩</v>
          </cell>
          <cell r="F212" t="e">
            <v>#N/A</v>
          </cell>
          <cell r="G212" t="str">
            <v>2020-05-05</v>
          </cell>
          <cell r="H212">
            <v>47.61</v>
          </cell>
        </row>
        <row r="213">
          <cell r="E213" t="str">
            <v>宋誉航</v>
          </cell>
          <cell r="F213" t="e">
            <v>#N/A</v>
          </cell>
          <cell r="G213" t="str">
            <v>2020-05-05</v>
          </cell>
          <cell r="H213">
            <v>80.95</v>
          </cell>
        </row>
        <row r="214">
          <cell r="E214" t="str">
            <v>张涵瑞</v>
          </cell>
          <cell r="F214" t="e">
            <v>#N/A</v>
          </cell>
          <cell r="G214" t="str">
            <v>2020-05-05</v>
          </cell>
          <cell r="H214">
            <v>76.19</v>
          </cell>
        </row>
        <row r="215">
          <cell r="E215" t="str">
            <v>付智祺</v>
          </cell>
          <cell r="F215" t="e">
            <v>#N/A</v>
          </cell>
          <cell r="G215" t="str">
            <v>2020-05-05</v>
          </cell>
          <cell r="H215">
            <v>71.42</v>
          </cell>
        </row>
        <row r="216">
          <cell r="E216" t="str">
            <v>赵礼涛</v>
          </cell>
          <cell r="F216" t="str">
            <v>赵礼涛</v>
          </cell>
          <cell r="G216" t="str">
            <v>2020-05-05</v>
          </cell>
          <cell r="H216">
            <v>52.38</v>
          </cell>
        </row>
        <row r="217">
          <cell r="E217" t="str">
            <v>张盛堂</v>
          </cell>
          <cell r="F217" t="str">
            <v>张盛堂</v>
          </cell>
          <cell r="G217" t="str">
            <v>2020-05-05</v>
          </cell>
          <cell r="H217">
            <v>52.38</v>
          </cell>
        </row>
        <row r="218">
          <cell r="E218" t="str">
            <v>骆梦希</v>
          </cell>
          <cell r="F218" t="e">
            <v>#N/A</v>
          </cell>
          <cell r="G218" t="str">
            <v>2020-05-05</v>
          </cell>
          <cell r="H218">
            <v>76.19</v>
          </cell>
        </row>
        <row r="219">
          <cell r="E219" t="str">
            <v>陈思琪</v>
          </cell>
          <cell r="F219" t="e">
            <v>#N/A</v>
          </cell>
          <cell r="G219" t="str">
            <v>2020-05-05</v>
          </cell>
          <cell r="H219">
            <v>76.19</v>
          </cell>
        </row>
        <row r="220">
          <cell r="E220" t="str">
            <v>杨可炎</v>
          </cell>
          <cell r="F220" t="e">
            <v>#N/A</v>
          </cell>
          <cell r="G220" t="str">
            <v>2020-05-05</v>
          </cell>
          <cell r="H220">
            <v>71.42</v>
          </cell>
        </row>
        <row r="221">
          <cell r="E221" t="str">
            <v>曹跃珉</v>
          </cell>
          <cell r="F221" t="e">
            <v>#N/A</v>
          </cell>
          <cell r="G221" t="str">
            <v>2020-05-05</v>
          </cell>
          <cell r="H221">
            <v>90.47</v>
          </cell>
        </row>
        <row r="222">
          <cell r="E222" t="str">
            <v>孔令启</v>
          </cell>
          <cell r="F222" t="e">
            <v>#N/A</v>
          </cell>
          <cell r="G222" t="str">
            <v>2020-05-05</v>
          </cell>
          <cell r="H222">
            <v>90.47</v>
          </cell>
        </row>
        <row r="223">
          <cell r="E223" t="str">
            <v>张博少</v>
          </cell>
          <cell r="F223" t="e">
            <v>#N/A</v>
          </cell>
          <cell r="G223" t="str">
            <v>2020-05-05</v>
          </cell>
          <cell r="H223">
            <v>52.38</v>
          </cell>
        </row>
        <row r="224">
          <cell r="E224" t="str">
            <v>范浩然</v>
          </cell>
          <cell r="F224" t="e">
            <v>#N/A</v>
          </cell>
          <cell r="G224" t="str">
            <v>2020-05-05</v>
          </cell>
          <cell r="H224">
            <v>80.95</v>
          </cell>
        </row>
        <row r="225">
          <cell r="E225" t="str">
            <v>王孟芝</v>
          </cell>
          <cell r="F225" t="e">
            <v>#N/A</v>
          </cell>
          <cell r="G225" t="str">
            <v>2020-05-05</v>
          </cell>
          <cell r="H225">
            <v>95.23</v>
          </cell>
        </row>
        <row r="226">
          <cell r="E226" t="str">
            <v>屈婉萩</v>
          </cell>
          <cell r="F226" t="e">
            <v>#N/A</v>
          </cell>
          <cell r="G226" t="str">
            <v>2020-05-05</v>
          </cell>
          <cell r="H226">
            <v>90.47</v>
          </cell>
        </row>
        <row r="227">
          <cell r="E227" t="str">
            <v>魏心怡</v>
          </cell>
          <cell r="F227" t="e">
            <v>#N/A</v>
          </cell>
          <cell r="G227" t="str">
            <v>2020-05-05</v>
          </cell>
          <cell r="H227">
            <v>90.47</v>
          </cell>
        </row>
        <row r="228">
          <cell r="E228" t="str">
            <v>孙诺涵</v>
          </cell>
          <cell r="F228" t="e">
            <v>#N/A</v>
          </cell>
          <cell r="G228" t="str">
            <v>2020-05-05</v>
          </cell>
          <cell r="H228">
            <v>66.66</v>
          </cell>
        </row>
        <row r="229">
          <cell r="E229" t="str">
            <v>杨欣玉</v>
          </cell>
          <cell r="F229" t="e">
            <v>#N/A</v>
          </cell>
          <cell r="G229" t="str">
            <v>2020-05-05</v>
          </cell>
          <cell r="H229">
            <v>80.95</v>
          </cell>
        </row>
        <row r="230">
          <cell r="E230" t="str">
            <v>魏文韬</v>
          </cell>
          <cell r="F230" t="e">
            <v>#N/A</v>
          </cell>
          <cell r="G230" t="str">
            <v>2020-05-05</v>
          </cell>
          <cell r="H230">
            <v>76.19</v>
          </cell>
        </row>
        <row r="231">
          <cell r="E231" t="str">
            <v>马紫涵</v>
          </cell>
          <cell r="F231" t="e">
            <v>#N/A</v>
          </cell>
          <cell r="G231" t="str">
            <v>2020-05-05</v>
          </cell>
          <cell r="H231">
            <v>80.95</v>
          </cell>
        </row>
        <row r="232">
          <cell r="E232" t="str">
            <v>周奕辰</v>
          </cell>
          <cell r="F232" t="str">
            <v>周奕辰</v>
          </cell>
          <cell r="G232" t="str">
            <v>2020-05-05</v>
          </cell>
          <cell r="H232">
            <v>95.23</v>
          </cell>
        </row>
        <row r="233">
          <cell r="E233" t="str">
            <v>龙雨柏</v>
          </cell>
          <cell r="F233" t="e">
            <v>#N/A</v>
          </cell>
          <cell r="G233" t="str">
            <v>2020-05-05</v>
          </cell>
          <cell r="H233">
            <v>52.38</v>
          </cell>
        </row>
        <row r="234">
          <cell r="E234" t="str">
            <v>凡雨</v>
          </cell>
          <cell r="F234" t="e">
            <v>#N/A</v>
          </cell>
          <cell r="G234" t="str">
            <v>2020-05-05</v>
          </cell>
          <cell r="H234">
            <v>80.95</v>
          </cell>
        </row>
        <row r="235">
          <cell r="E235" t="str">
            <v>龙欣怡</v>
          </cell>
          <cell r="F235" t="e">
            <v>#N/A</v>
          </cell>
          <cell r="G235" t="str">
            <v>2020-05-05</v>
          </cell>
          <cell r="H235">
            <v>33.33</v>
          </cell>
        </row>
        <row r="236">
          <cell r="E236" t="str">
            <v>林弘文</v>
          </cell>
          <cell r="F236" t="e">
            <v>#N/A</v>
          </cell>
          <cell r="G236" t="str">
            <v>2020-05-05</v>
          </cell>
          <cell r="H236">
            <v>52.38</v>
          </cell>
        </row>
        <row r="237">
          <cell r="E237" t="str">
            <v>铁妍玥</v>
          </cell>
          <cell r="F237" t="e">
            <v>#N/A</v>
          </cell>
          <cell r="G237" t="str">
            <v>2020-05-05</v>
          </cell>
          <cell r="H237">
            <v>66.66</v>
          </cell>
        </row>
        <row r="238">
          <cell r="E238" t="str">
            <v>耿宏艳</v>
          </cell>
          <cell r="F238" t="e">
            <v>#N/A</v>
          </cell>
          <cell r="G238" t="str">
            <v>2020-05-05</v>
          </cell>
          <cell r="H238">
            <v>33.33</v>
          </cell>
        </row>
        <row r="239">
          <cell r="E239" t="str">
            <v>周诗涵</v>
          </cell>
          <cell r="F239" t="e">
            <v>#N/A</v>
          </cell>
          <cell r="G239" t="str">
            <v>2020-05-05</v>
          </cell>
          <cell r="H239">
            <v>57.14</v>
          </cell>
        </row>
        <row r="240">
          <cell r="E240" t="str">
            <v>陈一丹</v>
          </cell>
          <cell r="F240" t="e">
            <v>#N/A</v>
          </cell>
          <cell r="G240" t="str">
            <v>2020-05-05</v>
          </cell>
          <cell r="H240">
            <v>85.71</v>
          </cell>
        </row>
        <row r="241">
          <cell r="E241" t="str">
            <v>樊学成</v>
          </cell>
          <cell r="F241" t="e">
            <v>#N/A</v>
          </cell>
          <cell r="G241" t="str">
            <v>2020-05-05</v>
          </cell>
          <cell r="H241">
            <v>47.61</v>
          </cell>
        </row>
        <row r="242">
          <cell r="E242" t="str">
            <v>王宇恒</v>
          </cell>
          <cell r="F242" t="str">
            <v>王宇恒</v>
          </cell>
          <cell r="G242" t="str">
            <v>2020-05-05</v>
          </cell>
          <cell r="H242">
            <v>71.42</v>
          </cell>
        </row>
        <row r="243">
          <cell r="E243" t="str">
            <v>王彬源</v>
          </cell>
          <cell r="F243" t="e">
            <v>#N/A</v>
          </cell>
          <cell r="G243" t="str">
            <v>2020-05-05</v>
          </cell>
          <cell r="H243">
            <v>57.14</v>
          </cell>
        </row>
        <row r="244">
          <cell r="E244" t="str">
            <v>胡佳</v>
          </cell>
          <cell r="F244" t="e">
            <v>#N/A</v>
          </cell>
          <cell r="G244" t="str">
            <v>2020-05-05</v>
          </cell>
          <cell r="H244">
            <v>61.9</v>
          </cell>
        </row>
        <row r="245">
          <cell r="E245" t="str">
            <v>刘福平</v>
          </cell>
          <cell r="F245" t="e">
            <v>#N/A</v>
          </cell>
          <cell r="G245" t="str">
            <v>2020-05-05</v>
          </cell>
          <cell r="H245">
            <v>61.9</v>
          </cell>
        </row>
        <row r="246">
          <cell r="E246" t="str">
            <v>李宇豪</v>
          </cell>
          <cell r="F246" t="e">
            <v>#N/A</v>
          </cell>
          <cell r="G246" t="str">
            <v>2020-05-05</v>
          </cell>
          <cell r="H246">
            <v>80.95</v>
          </cell>
        </row>
        <row r="247">
          <cell r="E247" t="str">
            <v>许成杰</v>
          </cell>
          <cell r="F247" t="e">
            <v>#N/A</v>
          </cell>
          <cell r="G247" t="str">
            <v>2020-05-05</v>
          </cell>
          <cell r="H247">
            <v>42.85</v>
          </cell>
        </row>
        <row r="248">
          <cell r="E248" t="str">
            <v>朱雪甜</v>
          </cell>
          <cell r="F248" t="e">
            <v>#N/A</v>
          </cell>
          <cell r="G248" t="str">
            <v>2020-05-05</v>
          </cell>
          <cell r="H248">
            <v>14.28</v>
          </cell>
        </row>
        <row r="249">
          <cell r="E249" t="str">
            <v>马勇</v>
          </cell>
          <cell r="F249" t="e">
            <v>#N/A</v>
          </cell>
          <cell r="G249" t="str">
            <v>2020-05-05</v>
          </cell>
          <cell r="H249">
            <v>57.14</v>
          </cell>
        </row>
        <row r="250">
          <cell r="E250" t="str">
            <v>吴涵</v>
          </cell>
          <cell r="F250" t="e">
            <v>#N/A</v>
          </cell>
          <cell r="G250" t="str">
            <v>2020-05-05</v>
          </cell>
          <cell r="H250">
            <v>66.66</v>
          </cell>
        </row>
        <row r="251">
          <cell r="E251" t="str">
            <v>刘宜然</v>
          </cell>
          <cell r="F251" t="e">
            <v>#N/A</v>
          </cell>
          <cell r="G251" t="str">
            <v>2020-05-05</v>
          </cell>
          <cell r="H251">
            <v>47.61</v>
          </cell>
        </row>
        <row r="252">
          <cell r="E252" t="str">
            <v>陈鑫宇</v>
          </cell>
          <cell r="F252" t="e">
            <v>#N/A</v>
          </cell>
          <cell r="G252" t="str">
            <v>2020-05-05</v>
          </cell>
          <cell r="H252">
            <v>90.47</v>
          </cell>
        </row>
        <row r="253">
          <cell r="E253" t="str">
            <v>李宇杰</v>
          </cell>
          <cell r="F253" t="e">
            <v>#N/A</v>
          </cell>
          <cell r="G253" t="str">
            <v>2020-05-05</v>
          </cell>
          <cell r="H253">
            <v>100</v>
          </cell>
        </row>
        <row r="254">
          <cell r="E254" t="str">
            <v>李景缘</v>
          </cell>
          <cell r="F254" t="str">
            <v>李景缘</v>
          </cell>
          <cell r="G254" t="str">
            <v>2020-05-05</v>
          </cell>
          <cell r="H254">
            <v>90.47</v>
          </cell>
        </row>
        <row r="255">
          <cell r="E255" t="str">
            <v>梁海平</v>
          </cell>
          <cell r="F255" t="e">
            <v>#N/A</v>
          </cell>
          <cell r="G255" t="str">
            <v>2020-05-05</v>
          </cell>
          <cell r="H255">
            <v>76.19</v>
          </cell>
        </row>
        <row r="256">
          <cell r="E256" t="str">
            <v>王世博</v>
          </cell>
          <cell r="F256" t="e">
            <v>#N/A</v>
          </cell>
          <cell r="G256" t="str">
            <v>2020-05-05</v>
          </cell>
          <cell r="H256">
            <v>76.19</v>
          </cell>
        </row>
        <row r="257">
          <cell r="E257" t="str">
            <v>王浩宇</v>
          </cell>
          <cell r="F257" t="e">
            <v>#N/A</v>
          </cell>
          <cell r="G257" t="str">
            <v>2020-05-05</v>
          </cell>
          <cell r="H257">
            <v>90.47</v>
          </cell>
        </row>
        <row r="258">
          <cell r="E258" t="str">
            <v>季雨豪</v>
          </cell>
          <cell r="F258" t="e">
            <v>#N/A</v>
          </cell>
          <cell r="G258" t="str">
            <v>2020-05-05</v>
          </cell>
          <cell r="H258">
            <v>71.42</v>
          </cell>
        </row>
        <row r="259">
          <cell r="E259" t="str">
            <v>许薏婷</v>
          </cell>
          <cell r="F259" t="e">
            <v>#N/A</v>
          </cell>
          <cell r="G259" t="str">
            <v>2020-05-05</v>
          </cell>
          <cell r="H259">
            <v>85.71</v>
          </cell>
        </row>
        <row r="260">
          <cell r="E260" t="str">
            <v>门柯</v>
          </cell>
          <cell r="F260" t="e">
            <v>#N/A</v>
          </cell>
          <cell r="G260" t="str">
            <v>2020-05-05</v>
          </cell>
          <cell r="H260">
            <v>42.85</v>
          </cell>
        </row>
        <row r="261">
          <cell r="E261" t="str">
            <v>孙梦涵</v>
          </cell>
          <cell r="F261" t="e">
            <v>#N/A</v>
          </cell>
          <cell r="G261" t="str">
            <v>2020-05-05</v>
          </cell>
          <cell r="H261">
            <v>38.09</v>
          </cell>
        </row>
        <row r="262">
          <cell r="E262" t="str">
            <v>门柯</v>
          </cell>
          <cell r="F262" t="e">
            <v>#N/A</v>
          </cell>
          <cell r="G262" t="str">
            <v>2020-05-05</v>
          </cell>
          <cell r="H262">
            <v>100</v>
          </cell>
        </row>
        <row r="263">
          <cell r="E263" t="str">
            <v>詹思颖</v>
          </cell>
          <cell r="F263" t="e">
            <v>#N/A</v>
          </cell>
          <cell r="G263" t="str">
            <v>2020-05-05</v>
          </cell>
          <cell r="H263">
            <v>57.14</v>
          </cell>
        </row>
        <row r="264">
          <cell r="E264" t="str">
            <v>申家良</v>
          </cell>
          <cell r="F264" t="e">
            <v>#N/A</v>
          </cell>
          <cell r="G264" t="str">
            <v>2020-05-05</v>
          </cell>
          <cell r="H264">
            <v>19.04</v>
          </cell>
        </row>
        <row r="265">
          <cell r="E265" t="str">
            <v>高文轩</v>
          </cell>
          <cell r="F265" t="e">
            <v>#N/A</v>
          </cell>
          <cell r="G265" t="str">
            <v>2020-05-05</v>
          </cell>
          <cell r="H265">
            <v>71.42</v>
          </cell>
        </row>
        <row r="266">
          <cell r="E266" t="str">
            <v>杨凯</v>
          </cell>
          <cell r="F266" t="e">
            <v>#N/A</v>
          </cell>
          <cell r="G266" t="str">
            <v>2020-05-05</v>
          </cell>
          <cell r="H266">
            <v>71.42</v>
          </cell>
        </row>
        <row r="267">
          <cell r="E267" t="str">
            <v>王语萱</v>
          </cell>
          <cell r="F267" t="e">
            <v>#N/A</v>
          </cell>
          <cell r="G267" t="str">
            <v>2020-05-05</v>
          </cell>
          <cell r="H267">
            <v>76.19</v>
          </cell>
        </row>
        <row r="268">
          <cell r="E268" t="str">
            <v>黄佳怡</v>
          </cell>
          <cell r="F268" t="e">
            <v>#N/A</v>
          </cell>
          <cell r="G268" t="str">
            <v>2020-05-05</v>
          </cell>
          <cell r="H268">
            <v>9.52</v>
          </cell>
        </row>
        <row r="269">
          <cell r="E269" t="str">
            <v>曹娜娜</v>
          </cell>
          <cell r="F269" t="e">
            <v>#N/A</v>
          </cell>
          <cell r="G269" t="str">
            <v>2020-05-05</v>
          </cell>
          <cell r="H269">
            <v>66.66</v>
          </cell>
        </row>
        <row r="270">
          <cell r="E270" t="str">
            <v>张铭予</v>
          </cell>
          <cell r="F270" t="e">
            <v>#N/A</v>
          </cell>
          <cell r="G270" t="str">
            <v>2020-05-05</v>
          </cell>
          <cell r="H270">
            <v>76.19</v>
          </cell>
        </row>
        <row r="271">
          <cell r="E271" t="str">
            <v>薛成龙</v>
          </cell>
          <cell r="F271" t="e">
            <v>#N/A</v>
          </cell>
          <cell r="G271" t="str">
            <v>2020-05-05</v>
          </cell>
          <cell r="H271">
            <v>66.66</v>
          </cell>
        </row>
        <row r="272">
          <cell r="E272" t="str">
            <v>李承恩</v>
          </cell>
          <cell r="F272" t="e">
            <v>#N/A</v>
          </cell>
          <cell r="G272" t="str">
            <v>2020-05-05</v>
          </cell>
          <cell r="H272">
            <v>33.33</v>
          </cell>
        </row>
        <row r="273">
          <cell r="E273" t="str">
            <v>刘东晨</v>
          </cell>
          <cell r="F273" t="e">
            <v>#N/A</v>
          </cell>
          <cell r="G273" t="str">
            <v>2020-05-05</v>
          </cell>
          <cell r="H273">
            <v>42.85</v>
          </cell>
        </row>
        <row r="274">
          <cell r="E274" t="str">
            <v>龚忆萱</v>
          </cell>
          <cell r="F274" t="str">
            <v>龚忆萱</v>
          </cell>
          <cell r="G274" t="str">
            <v>2020-05-05</v>
          </cell>
          <cell r="H274">
            <v>100</v>
          </cell>
        </row>
        <row r="275">
          <cell r="E275" t="str">
            <v>熊心语</v>
          </cell>
          <cell r="F275" t="e">
            <v>#N/A</v>
          </cell>
          <cell r="G275" t="str">
            <v>2020-05-05</v>
          </cell>
          <cell r="H275">
            <v>61.9</v>
          </cell>
        </row>
        <row r="276">
          <cell r="E276" t="str">
            <v>冯翔</v>
          </cell>
          <cell r="F276" t="e">
            <v>#N/A</v>
          </cell>
          <cell r="G276" t="str">
            <v>2020-05-05</v>
          </cell>
          <cell r="H276">
            <v>76.19</v>
          </cell>
        </row>
        <row r="277">
          <cell r="E277" t="str">
            <v>姜思源</v>
          </cell>
          <cell r="F277" t="str">
            <v>姜思源</v>
          </cell>
          <cell r="G277" t="str">
            <v>2020-05-05</v>
          </cell>
          <cell r="H277">
            <v>71.42</v>
          </cell>
        </row>
        <row r="278">
          <cell r="E278" t="str">
            <v>吴琦</v>
          </cell>
          <cell r="F278" t="e">
            <v>#N/A</v>
          </cell>
          <cell r="G278" t="str">
            <v>2020-05-05</v>
          </cell>
          <cell r="H278">
            <v>71.42</v>
          </cell>
        </row>
        <row r="279">
          <cell r="E279" t="str">
            <v>蔡佳伟</v>
          </cell>
          <cell r="F279" t="e">
            <v>#N/A</v>
          </cell>
          <cell r="G279" t="str">
            <v>2020-05-05</v>
          </cell>
          <cell r="H279">
            <v>71.42</v>
          </cell>
        </row>
        <row r="280">
          <cell r="E280" t="str">
            <v>李思豪</v>
          </cell>
          <cell r="F280" t="str">
            <v>李思豪</v>
          </cell>
          <cell r="G280" t="str">
            <v>2020-05-05</v>
          </cell>
          <cell r="H280">
            <v>57.14</v>
          </cell>
        </row>
        <row r="281">
          <cell r="E281" t="str">
            <v>吉荣昊</v>
          </cell>
          <cell r="F281" t="e">
            <v>#N/A</v>
          </cell>
          <cell r="G281" t="str">
            <v>2020-05-05</v>
          </cell>
          <cell r="H281">
            <v>38.09</v>
          </cell>
        </row>
        <row r="282">
          <cell r="E282" t="str">
            <v>刘瑾</v>
          </cell>
          <cell r="F282" t="e">
            <v>#N/A</v>
          </cell>
          <cell r="G282" t="str">
            <v>2020-05-05</v>
          </cell>
          <cell r="H282">
            <v>38.09</v>
          </cell>
        </row>
        <row r="283">
          <cell r="E283" t="str">
            <v>张子涵</v>
          </cell>
          <cell r="F283" t="e">
            <v>#N/A</v>
          </cell>
          <cell r="G283" t="str">
            <v>2020-05-05</v>
          </cell>
          <cell r="H283">
            <v>66.66</v>
          </cell>
        </row>
        <row r="284">
          <cell r="E284" t="str">
            <v>赵佳辉</v>
          </cell>
          <cell r="F284" t="e">
            <v>#N/A</v>
          </cell>
          <cell r="G284" t="str">
            <v>2020-05-05</v>
          </cell>
          <cell r="H284">
            <v>52.38</v>
          </cell>
        </row>
        <row r="285">
          <cell r="E285" t="str">
            <v>刘馨阳</v>
          </cell>
          <cell r="F285" t="e">
            <v>#N/A</v>
          </cell>
          <cell r="G285" t="str">
            <v>2020-05-05</v>
          </cell>
          <cell r="H285">
            <v>57.14</v>
          </cell>
        </row>
        <row r="286">
          <cell r="E286" t="str">
            <v>刘恩阳</v>
          </cell>
          <cell r="F286" t="e">
            <v>#N/A</v>
          </cell>
          <cell r="G286" t="str">
            <v>2020-05-05</v>
          </cell>
          <cell r="H286">
            <v>19.04</v>
          </cell>
        </row>
        <row r="287">
          <cell r="E287" t="str">
            <v>朱俊航弘梅二小陇西一（三）</v>
          </cell>
          <cell r="F287" t="e">
            <v>#N/A</v>
          </cell>
          <cell r="G287" t="str">
            <v>2020-05-05</v>
          </cell>
          <cell r="H287">
            <v>52.38</v>
          </cell>
        </row>
        <row r="288">
          <cell r="E288" t="str">
            <v>赵雨嫣</v>
          </cell>
          <cell r="F288" t="e">
            <v>#N/A</v>
          </cell>
          <cell r="G288" t="str">
            <v>2020-05-05</v>
          </cell>
          <cell r="H288">
            <v>61.9</v>
          </cell>
        </row>
        <row r="289">
          <cell r="E289" t="str">
            <v>李沁悦</v>
          </cell>
          <cell r="F289" t="e">
            <v>#N/A</v>
          </cell>
          <cell r="G289" t="str">
            <v>2020-05-05</v>
          </cell>
          <cell r="H289">
            <v>71.42</v>
          </cell>
        </row>
        <row r="290">
          <cell r="E290" t="str">
            <v>和曦硕</v>
          </cell>
          <cell r="F290" t="e">
            <v>#N/A</v>
          </cell>
          <cell r="G290" t="str">
            <v>2020-05-05</v>
          </cell>
          <cell r="H290">
            <v>52.38</v>
          </cell>
        </row>
        <row r="291">
          <cell r="E291" t="str">
            <v>徐秀珠</v>
          </cell>
          <cell r="F291" t="e">
            <v>#N/A</v>
          </cell>
          <cell r="G291" t="str">
            <v>2020-05-05</v>
          </cell>
          <cell r="H291">
            <v>85.71</v>
          </cell>
        </row>
        <row r="292">
          <cell r="E292" t="str">
            <v>徐秀珠</v>
          </cell>
          <cell r="F292" t="e">
            <v>#N/A</v>
          </cell>
          <cell r="G292" t="str">
            <v>2020-05-05</v>
          </cell>
          <cell r="H292">
            <v>100</v>
          </cell>
        </row>
        <row r="293">
          <cell r="E293" t="str">
            <v>李泽成</v>
          </cell>
          <cell r="F293" t="e">
            <v>#N/A</v>
          </cell>
          <cell r="G293" t="str">
            <v>2020-05-05</v>
          </cell>
          <cell r="H293">
            <v>66.66</v>
          </cell>
        </row>
        <row r="294">
          <cell r="E294" t="str">
            <v>孟筱雅</v>
          </cell>
          <cell r="F294" t="e">
            <v>#N/A</v>
          </cell>
          <cell r="G294" t="str">
            <v>2020-05-05</v>
          </cell>
          <cell r="H294">
            <v>85.71</v>
          </cell>
        </row>
        <row r="295">
          <cell r="E295" t="str">
            <v>辛雨涵</v>
          </cell>
          <cell r="F295" t="str">
            <v>辛雨涵</v>
          </cell>
          <cell r="G295" t="str">
            <v>2020-05-05</v>
          </cell>
          <cell r="H295">
            <v>71.42</v>
          </cell>
        </row>
        <row r="296">
          <cell r="E296" t="str">
            <v>廖佳琪</v>
          </cell>
          <cell r="F296" t="str">
            <v>廖佳琪</v>
          </cell>
          <cell r="G296" t="str">
            <v>2020-05-05</v>
          </cell>
          <cell r="H296">
            <v>47.61</v>
          </cell>
        </row>
        <row r="297">
          <cell r="E297" t="str">
            <v>王思雨</v>
          </cell>
          <cell r="F297" t="e">
            <v>#N/A</v>
          </cell>
          <cell r="G297" t="str">
            <v>2020-05-05</v>
          </cell>
          <cell r="H297">
            <v>76.19</v>
          </cell>
        </row>
        <row r="298">
          <cell r="E298" t="str">
            <v>孟小清</v>
          </cell>
          <cell r="F298" t="e">
            <v>#N/A</v>
          </cell>
          <cell r="G298" t="str">
            <v>2020-05-05</v>
          </cell>
          <cell r="H298">
            <v>85.71</v>
          </cell>
        </row>
        <row r="299">
          <cell r="E299" t="str">
            <v>徐勇玲</v>
          </cell>
          <cell r="F299" t="e">
            <v>#N/A</v>
          </cell>
          <cell r="G299" t="str">
            <v>2020-05-05</v>
          </cell>
          <cell r="H299">
            <v>61.9</v>
          </cell>
        </row>
        <row r="300">
          <cell r="E300" t="str">
            <v>刘祥宇</v>
          </cell>
          <cell r="F300" t="str">
            <v>刘祥宇</v>
          </cell>
          <cell r="G300" t="str">
            <v>2020-05-05</v>
          </cell>
          <cell r="H300">
            <v>38.09</v>
          </cell>
        </row>
        <row r="301">
          <cell r="E301" t="str">
            <v>李美琪</v>
          </cell>
          <cell r="F301" t="e">
            <v>#N/A</v>
          </cell>
          <cell r="G301" t="str">
            <v>2020-05-05</v>
          </cell>
          <cell r="H301">
            <v>52.38</v>
          </cell>
        </row>
        <row r="302">
          <cell r="E302" t="str">
            <v>吴梦妍</v>
          </cell>
          <cell r="F302" t="e">
            <v>#N/A</v>
          </cell>
          <cell r="G302" t="str">
            <v>2020-05-05</v>
          </cell>
          <cell r="H302">
            <v>76.19</v>
          </cell>
        </row>
        <row r="303">
          <cell r="E303" t="str">
            <v>何湘</v>
          </cell>
          <cell r="F303" t="e">
            <v>#N/A</v>
          </cell>
          <cell r="G303" t="str">
            <v>2020-05-05</v>
          </cell>
          <cell r="H303">
            <v>85.71</v>
          </cell>
        </row>
        <row r="304">
          <cell r="E304" t="str">
            <v>凌荣</v>
          </cell>
          <cell r="F304" t="e">
            <v>#N/A</v>
          </cell>
          <cell r="G304" t="str">
            <v>2020-05-05</v>
          </cell>
          <cell r="H304">
            <v>71.42</v>
          </cell>
        </row>
        <row r="305">
          <cell r="E305" t="str">
            <v>刘悦可</v>
          </cell>
          <cell r="F305" t="e">
            <v>#N/A</v>
          </cell>
          <cell r="G305" t="str">
            <v>2020-05-05</v>
          </cell>
          <cell r="H305">
            <v>80.95</v>
          </cell>
        </row>
        <row r="306">
          <cell r="E306" t="str">
            <v>李友源</v>
          </cell>
          <cell r="F306" t="e">
            <v>#N/A</v>
          </cell>
          <cell r="G306" t="str">
            <v>2020-05-05</v>
          </cell>
          <cell r="H306">
            <v>47.61</v>
          </cell>
        </row>
        <row r="307">
          <cell r="E307" t="str">
            <v>甄思远</v>
          </cell>
          <cell r="F307" t="e">
            <v>#N/A</v>
          </cell>
          <cell r="G307" t="str">
            <v>2020-05-05</v>
          </cell>
          <cell r="H307">
            <v>76.19</v>
          </cell>
        </row>
        <row r="308">
          <cell r="E308" t="str">
            <v>朱景轩</v>
          </cell>
          <cell r="F308" t="e">
            <v>#N/A</v>
          </cell>
          <cell r="G308" t="str">
            <v>2020-05-05</v>
          </cell>
          <cell r="H308">
            <v>76.19</v>
          </cell>
        </row>
        <row r="309">
          <cell r="E309" t="str">
            <v>季俊杰</v>
          </cell>
          <cell r="F309" t="e">
            <v>#N/A</v>
          </cell>
          <cell r="G309" t="str">
            <v>2020-05-05</v>
          </cell>
          <cell r="H309">
            <v>38.09</v>
          </cell>
        </row>
        <row r="310">
          <cell r="E310" t="str">
            <v>刘馨怡</v>
          </cell>
          <cell r="F310" t="str">
            <v>刘馨怡</v>
          </cell>
          <cell r="G310" t="str">
            <v>2020-05-05</v>
          </cell>
          <cell r="H310">
            <v>52.38</v>
          </cell>
        </row>
        <row r="311">
          <cell r="E311" t="str">
            <v>黄依娜</v>
          </cell>
          <cell r="F311" t="e">
            <v>#N/A</v>
          </cell>
          <cell r="G311" t="str">
            <v>2020-05-05</v>
          </cell>
          <cell r="H311">
            <v>71.42</v>
          </cell>
        </row>
        <row r="312">
          <cell r="E312" t="str">
            <v>李心童</v>
          </cell>
          <cell r="F312" t="e">
            <v>#N/A</v>
          </cell>
          <cell r="G312" t="str">
            <v>2020-05-05</v>
          </cell>
          <cell r="H312">
            <v>80.95</v>
          </cell>
        </row>
        <row r="313">
          <cell r="E313" t="str">
            <v>樊伊琳</v>
          </cell>
          <cell r="F313" t="e">
            <v>#N/A</v>
          </cell>
          <cell r="G313" t="str">
            <v>2020-05-05</v>
          </cell>
          <cell r="H313">
            <v>80.95</v>
          </cell>
        </row>
        <row r="314">
          <cell r="E314" t="str">
            <v>饶良轩</v>
          </cell>
          <cell r="F314" t="e">
            <v>#N/A</v>
          </cell>
          <cell r="G314" t="str">
            <v>2020-05-05</v>
          </cell>
          <cell r="H314">
            <v>66.66</v>
          </cell>
        </row>
        <row r="315">
          <cell r="E315" t="str">
            <v>姜文红</v>
          </cell>
          <cell r="F315" t="e">
            <v>#N/A</v>
          </cell>
          <cell r="G315" t="str">
            <v>2020-05-05</v>
          </cell>
          <cell r="H315">
            <v>23.8</v>
          </cell>
        </row>
        <row r="316">
          <cell r="E316" t="str">
            <v>许小意</v>
          </cell>
          <cell r="F316" t="e">
            <v>#N/A</v>
          </cell>
          <cell r="G316" t="str">
            <v>2020-05-05</v>
          </cell>
          <cell r="H316">
            <v>61.9</v>
          </cell>
        </row>
        <row r="317">
          <cell r="E317" t="str">
            <v>李丹妮</v>
          </cell>
          <cell r="F317" t="e">
            <v>#N/A</v>
          </cell>
          <cell r="G317" t="str">
            <v>2020-05-05</v>
          </cell>
          <cell r="H317">
            <v>42.85</v>
          </cell>
        </row>
        <row r="318">
          <cell r="E318" t="str">
            <v>樊子陈</v>
          </cell>
          <cell r="F318" t="e">
            <v>#N/A</v>
          </cell>
          <cell r="G318" t="str">
            <v>2020-05-05</v>
          </cell>
          <cell r="H318">
            <v>47.61</v>
          </cell>
        </row>
        <row r="319">
          <cell r="E319" t="str">
            <v>白俊泽</v>
          </cell>
          <cell r="F319" t="e">
            <v>#N/A</v>
          </cell>
          <cell r="G319" t="str">
            <v>2020-05-05</v>
          </cell>
          <cell r="H319">
            <v>80.95</v>
          </cell>
        </row>
        <row r="320">
          <cell r="E320" t="str">
            <v>王焜</v>
          </cell>
          <cell r="F320" t="e">
            <v>#N/A</v>
          </cell>
          <cell r="G320" t="str">
            <v>2020-05-05</v>
          </cell>
          <cell r="H320">
            <v>95.23</v>
          </cell>
        </row>
        <row r="321">
          <cell r="E321" t="str">
            <v>邵语珊</v>
          </cell>
          <cell r="F321" t="e">
            <v>#N/A</v>
          </cell>
          <cell r="G321" t="str">
            <v>2020-05-05</v>
          </cell>
          <cell r="H321">
            <v>76.19</v>
          </cell>
        </row>
        <row r="322">
          <cell r="E322" t="str">
            <v>陈嘉颖</v>
          </cell>
          <cell r="F322" t="e">
            <v>#N/A</v>
          </cell>
          <cell r="G322" t="str">
            <v>2020-05-05</v>
          </cell>
          <cell r="H322">
            <v>47.61</v>
          </cell>
        </row>
        <row r="323">
          <cell r="E323" t="str">
            <v>王艺彬</v>
          </cell>
          <cell r="F323" t="str">
            <v>王艺彬</v>
          </cell>
          <cell r="G323" t="str">
            <v>2020-05-05</v>
          </cell>
          <cell r="H323">
            <v>42.85</v>
          </cell>
        </row>
        <row r="324">
          <cell r="E324" t="str">
            <v>曾雨阳</v>
          </cell>
          <cell r="F324" t="e">
            <v>#N/A</v>
          </cell>
          <cell r="G324" t="str">
            <v>2020-05-05</v>
          </cell>
          <cell r="H324">
            <v>80.95</v>
          </cell>
        </row>
        <row r="325">
          <cell r="E325" t="str">
            <v>凌皓然</v>
          </cell>
          <cell r="F325" t="e">
            <v>#N/A</v>
          </cell>
          <cell r="G325" t="str">
            <v>2020-05-05</v>
          </cell>
          <cell r="H325">
            <v>57.14</v>
          </cell>
        </row>
        <row r="326">
          <cell r="E326" t="str">
            <v>江俊泽</v>
          </cell>
          <cell r="F326" t="e">
            <v>#N/A</v>
          </cell>
          <cell r="G326" t="str">
            <v>2020-05-05</v>
          </cell>
          <cell r="H326">
            <v>47.61</v>
          </cell>
        </row>
        <row r="327">
          <cell r="E327" t="str">
            <v>曹梦如</v>
          </cell>
          <cell r="F327" t="e">
            <v>#N/A</v>
          </cell>
          <cell r="G327" t="str">
            <v>2020-05-05</v>
          </cell>
          <cell r="H327">
            <v>85.71</v>
          </cell>
        </row>
        <row r="328">
          <cell r="E328" t="str">
            <v>杨耀</v>
          </cell>
          <cell r="F328" t="e">
            <v>#N/A</v>
          </cell>
          <cell r="G328" t="str">
            <v>2020-05-05</v>
          </cell>
          <cell r="H328">
            <v>85.71</v>
          </cell>
        </row>
        <row r="329">
          <cell r="E329" t="str">
            <v>陈梓灵</v>
          </cell>
          <cell r="F329" t="e">
            <v>#N/A</v>
          </cell>
          <cell r="G329" t="str">
            <v>2020-05-05</v>
          </cell>
          <cell r="H329">
            <v>61.9</v>
          </cell>
        </row>
        <row r="330">
          <cell r="E330" t="str">
            <v>秦天</v>
          </cell>
          <cell r="F330" t="e">
            <v>#N/A</v>
          </cell>
          <cell r="G330" t="str">
            <v>2020-05-05</v>
          </cell>
          <cell r="H330">
            <v>66.66</v>
          </cell>
        </row>
        <row r="331">
          <cell r="E331" t="str">
            <v>唐思博</v>
          </cell>
          <cell r="F331" t="e">
            <v>#N/A</v>
          </cell>
          <cell r="G331" t="str">
            <v>2020-05-05</v>
          </cell>
          <cell r="H331">
            <v>42.85</v>
          </cell>
        </row>
        <row r="332">
          <cell r="E332" t="str">
            <v>张晓晨</v>
          </cell>
          <cell r="F332" t="e">
            <v>#N/A</v>
          </cell>
          <cell r="G332" t="str">
            <v>2020-05-05</v>
          </cell>
          <cell r="H332">
            <v>66.66</v>
          </cell>
        </row>
        <row r="333">
          <cell r="E333" t="str">
            <v>居慧琳</v>
          </cell>
          <cell r="F333" t="e">
            <v>#N/A</v>
          </cell>
          <cell r="G333" t="str">
            <v>2020-05-05</v>
          </cell>
          <cell r="H333">
            <v>71.42</v>
          </cell>
        </row>
        <row r="334">
          <cell r="E334" t="str">
            <v>韩家华</v>
          </cell>
          <cell r="F334" t="e">
            <v>#N/A</v>
          </cell>
          <cell r="G334" t="str">
            <v>2020-05-05</v>
          </cell>
          <cell r="H334">
            <v>28.57</v>
          </cell>
        </row>
        <row r="335">
          <cell r="E335" t="str">
            <v>谢雅妮</v>
          </cell>
          <cell r="F335" t="e">
            <v>#N/A</v>
          </cell>
          <cell r="G335" t="str">
            <v>2020-05-05</v>
          </cell>
          <cell r="H335">
            <v>38.09</v>
          </cell>
        </row>
        <row r="336">
          <cell r="E336" t="str">
            <v>朱琪悦</v>
          </cell>
          <cell r="F336" t="e">
            <v>#N/A</v>
          </cell>
          <cell r="G336" t="str">
            <v>2020-05-05</v>
          </cell>
          <cell r="H336">
            <v>57.14</v>
          </cell>
        </row>
        <row r="337">
          <cell r="E337" t="str">
            <v>范徐瑞</v>
          </cell>
          <cell r="F337" t="e">
            <v>#N/A</v>
          </cell>
          <cell r="G337" t="str">
            <v>2020-05-05</v>
          </cell>
          <cell r="H337">
            <v>47.61</v>
          </cell>
        </row>
        <row r="338">
          <cell r="E338" t="str">
            <v>陈语轩</v>
          </cell>
          <cell r="F338" t="str">
            <v>陈语轩</v>
          </cell>
          <cell r="G338" t="str">
            <v>2020-05-05</v>
          </cell>
          <cell r="H338">
            <v>71.42</v>
          </cell>
        </row>
        <row r="339">
          <cell r="E339" t="str">
            <v>孙宇航</v>
          </cell>
          <cell r="F339" t="e">
            <v>#N/A</v>
          </cell>
          <cell r="G339" t="str">
            <v>2020-05-05</v>
          </cell>
          <cell r="H339">
            <v>71.42</v>
          </cell>
        </row>
        <row r="340">
          <cell r="E340" t="str">
            <v>刘畅</v>
          </cell>
          <cell r="F340" t="e">
            <v>#N/A</v>
          </cell>
          <cell r="G340" t="str">
            <v>2020-05-05</v>
          </cell>
          <cell r="H340">
            <v>90.47</v>
          </cell>
        </row>
        <row r="341">
          <cell r="E341" t="str">
            <v>王清卉</v>
          </cell>
          <cell r="F341" t="str">
            <v>王清卉</v>
          </cell>
          <cell r="G341" t="str">
            <v>2020-05-05</v>
          </cell>
          <cell r="H341">
            <v>90.47</v>
          </cell>
        </row>
        <row r="342">
          <cell r="E342" t="str">
            <v>孙博</v>
          </cell>
          <cell r="F342" t="e">
            <v>#N/A</v>
          </cell>
          <cell r="G342" t="str">
            <v>2020-05-05</v>
          </cell>
          <cell r="H342">
            <v>85.71</v>
          </cell>
        </row>
        <row r="343">
          <cell r="E343" t="str">
            <v>严佳伊</v>
          </cell>
          <cell r="F343" t="e">
            <v>#N/A</v>
          </cell>
          <cell r="G343" t="str">
            <v>2020-05-05</v>
          </cell>
          <cell r="H343">
            <v>52.38</v>
          </cell>
        </row>
        <row r="344">
          <cell r="E344" t="str">
            <v>包欣悦</v>
          </cell>
          <cell r="F344" t="e">
            <v>#N/A</v>
          </cell>
          <cell r="G344" t="str">
            <v>2020-05-05</v>
          </cell>
          <cell r="H344">
            <v>66.66</v>
          </cell>
        </row>
        <row r="345">
          <cell r="E345" t="str">
            <v>洪锦坤</v>
          </cell>
          <cell r="F345" t="e">
            <v>#N/A</v>
          </cell>
          <cell r="G345" t="str">
            <v>2020-05-05</v>
          </cell>
          <cell r="H345">
            <v>90.47</v>
          </cell>
        </row>
        <row r="346">
          <cell r="E346" t="str">
            <v>许茗诺</v>
          </cell>
          <cell r="F346" t="e">
            <v>#N/A</v>
          </cell>
          <cell r="G346" t="str">
            <v>2020-05-05</v>
          </cell>
          <cell r="H346">
            <v>42.85</v>
          </cell>
        </row>
        <row r="347">
          <cell r="E347" t="str">
            <v>刘佳雯</v>
          </cell>
          <cell r="F347" t="e">
            <v>#N/A</v>
          </cell>
          <cell r="G347" t="str">
            <v>2020-05-05</v>
          </cell>
          <cell r="H347">
            <v>76.19</v>
          </cell>
        </row>
        <row r="348">
          <cell r="E348" t="str">
            <v>蒋若依</v>
          </cell>
          <cell r="F348" t="e">
            <v>#N/A</v>
          </cell>
          <cell r="G348" t="str">
            <v>2020-05-05</v>
          </cell>
          <cell r="H348">
            <v>23.8</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2"/>
      <sheetName val="答题结果统计"/>
    </sheetNames>
    <sheetDataSet>
      <sheetData sheetId="0"/>
      <sheetData sheetId="1">
        <row r="1">
          <cell r="E1" t="str">
            <v>姓名</v>
          </cell>
          <cell r="F1" t="str">
            <v>参与调研与否</v>
          </cell>
          <cell r="G1" t="str">
            <v>日历日期</v>
          </cell>
          <cell r="H1" t="str">
            <v>正确率</v>
          </cell>
        </row>
        <row r="2">
          <cell r="E2" t="str">
            <v>张正焱</v>
          </cell>
          <cell r="F2" t="str">
            <v>张正焱</v>
          </cell>
          <cell r="G2" t="str">
            <v>2020-05-05</v>
          </cell>
          <cell r="H2">
            <v>66.66</v>
          </cell>
        </row>
        <row r="3">
          <cell r="E3" t="str">
            <v>王子辰</v>
          </cell>
          <cell r="F3" t="str">
            <v>王子辰</v>
          </cell>
          <cell r="G3" t="str">
            <v>2020-05-05</v>
          </cell>
          <cell r="H3">
            <v>80.95</v>
          </cell>
        </row>
        <row r="4">
          <cell r="E4" t="str">
            <v>侯凤婉</v>
          </cell>
          <cell r="F4" t="e">
            <v>#N/A</v>
          </cell>
          <cell r="G4" t="str">
            <v>2020-05-05</v>
          </cell>
          <cell r="H4">
            <v>52.38</v>
          </cell>
        </row>
        <row r="5">
          <cell r="E5" t="str">
            <v>周如娇</v>
          </cell>
          <cell r="F5" t="str">
            <v>周如娇</v>
          </cell>
          <cell r="G5" t="str">
            <v>2020-05-05</v>
          </cell>
          <cell r="H5">
            <v>47.61</v>
          </cell>
        </row>
        <row r="6">
          <cell r="E6" t="str">
            <v>江羽峰</v>
          </cell>
          <cell r="F6" t="e">
            <v>#N/A</v>
          </cell>
          <cell r="G6" t="str">
            <v>2020-05-05</v>
          </cell>
          <cell r="H6">
            <v>19.04</v>
          </cell>
        </row>
        <row r="7">
          <cell r="E7" t="str">
            <v>周一航</v>
          </cell>
          <cell r="F7" t="e">
            <v>#N/A</v>
          </cell>
          <cell r="G7" t="str">
            <v>2020-05-05</v>
          </cell>
          <cell r="H7">
            <v>52.38</v>
          </cell>
        </row>
        <row r="8">
          <cell r="E8" t="str">
            <v>窦振宇</v>
          </cell>
          <cell r="F8" t="str">
            <v>窦振宇</v>
          </cell>
          <cell r="G8" t="str">
            <v>2020-05-05</v>
          </cell>
          <cell r="H8">
            <v>61.9</v>
          </cell>
        </row>
        <row r="9">
          <cell r="E9" t="str">
            <v>王雨彤</v>
          </cell>
          <cell r="F9" t="e">
            <v>#N/A</v>
          </cell>
          <cell r="G9" t="str">
            <v>2020-05-05</v>
          </cell>
          <cell r="H9">
            <v>42.85</v>
          </cell>
        </row>
        <row r="10">
          <cell r="E10" t="str">
            <v>邹雅萱</v>
          </cell>
          <cell r="F10" t="e">
            <v>#N/A</v>
          </cell>
          <cell r="G10" t="str">
            <v>2020-05-05</v>
          </cell>
          <cell r="H10">
            <v>80.95</v>
          </cell>
        </row>
        <row r="11">
          <cell r="E11" t="str">
            <v>陈骏然</v>
          </cell>
          <cell r="F11" t="e">
            <v>#N/A</v>
          </cell>
          <cell r="G11" t="str">
            <v>2020-05-05</v>
          </cell>
          <cell r="H11">
            <v>61.9</v>
          </cell>
        </row>
        <row r="12">
          <cell r="E12" t="str">
            <v>谢思源</v>
          </cell>
          <cell r="F12" t="e">
            <v>#N/A</v>
          </cell>
          <cell r="G12" t="str">
            <v>2020-05-05</v>
          </cell>
          <cell r="H12">
            <v>95.23</v>
          </cell>
        </row>
        <row r="13">
          <cell r="E13" t="str">
            <v>钱可卿</v>
          </cell>
          <cell r="F13" t="e">
            <v>#N/A</v>
          </cell>
          <cell r="G13" t="str">
            <v>2020-05-05</v>
          </cell>
          <cell r="H13">
            <v>71.42</v>
          </cell>
        </row>
        <row r="14">
          <cell r="E14" t="str">
            <v>龚梓涵</v>
          </cell>
          <cell r="F14" t="str">
            <v>龚梓涵</v>
          </cell>
          <cell r="G14" t="str">
            <v>2020-05-05</v>
          </cell>
          <cell r="H14">
            <v>85.71</v>
          </cell>
        </row>
        <row r="15">
          <cell r="E15" t="str">
            <v>周一航</v>
          </cell>
          <cell r="F15" t="e">
            <v>#N/A</v>
          </cell>
          <cell r="G15" t="str">
            <v>2020-05-05</v>
          </cell>
          <cell r="H15">
            <v>100</v>
          </cell>
        </row>
        <row r="16">
          <cell r="E16" t="str">
            <v>魏宁愚</v>
          </cell>
          <cell r="F16" t="e">
            <v>#N/A</v>
          </cell>
          <cell r="G16" t="str">
            <v>2020-05-05</v>
          </cell>
          <cell r="H16">
            <v>71.42</v>
          </cell>
        </row>
        <row r="17">
          <cell r="E17" t="str">
            <v>卓凯霖</v>
          </cell>
          <cell r="F17" t="e">
            <v>#N/A</v>
          </cell>
          <cell r="G17" t="str">
            <v>2020-05-05</v>
          </cell>
          <cell r="H17">
            <v>66.66</v>
          </cell>
        </row>
        <row r="18">
          <cell r="E18" t="str">
            <v>曹浩轩</v>
          </cell>
          <cell r="F18" t="e">
            <v>#N/A</v>
          </cell>
          <cell r="G18" t="str">
            <v>2020-05-05</v>
          </cell>
          <cell r="H18">
            <v>66.66</v>
          </cell>
        </row>
        <row r="19">
          <cell r="E19" t="str">
            <v>赵雨婷</v>
          </cell>
          <cell r="F19" t="e">
            <v>#N/A</v>
          </cell>
          <cell r="G19" t="str">
            <v>2020-05-05</v>
          </cell>
          <cell r="H19">
            <v>76.19</v>
          </cell>
        </row>
        <row r="20">
          <cell r="E20" t="str">
            <v>丁远航</v>
          </cell>
          <cell r="F20" t="e">
            <v>#N/A</v>
          </cell>
          <cell r="G20" t="str">
            <v>2020-05-05</v>
          </cell>
          <cell r="H20">
            <v>42.85</v>
          </cell>
        </row>
        <row r="21">
          <cell r="E21" t="str">
            <v>娄闽杰</v>
          </cell>
          <cell r="F21" t="e">
            <v>#N/A</v>
          </cell>
          <cell r="G21" t="str">
            <v>2020-05-05</v>
          </cell>
          <cell r="H21">
            <v>71.42</v>
          </cell>
        </row>
        <row r="22">
          <cell r="E22" t="str">
            <v>杨晨娟</v>
          </cell>
          <cell r="F22" t="e">
            <v>#N/A</v>
          </cell>
          <cell r="G22" t="str">
            <v>2020-05-05</v>
          </cell>
          <cell r="H22">
            <v>42.85</v>
          </cell>
        </row>
        <row r="23">
          <cell r="E23" t="str">
            <v>罗慧娟</v>
          </cell>
          <cell r="F23" t="e">
            <v>#N/A</v>
          </cell>
          <cell r="G23" t="str">
            <v>2020-05-05</v>
          </cell>
          <cell r="H23">
            <v>23.8</v>
          </cell>
        </row>
        <row r="24">
          <cell r="E24" t="str">
            <v>励锦辰</v>
          </cell>
          <cell r="F24" t="e">
            <v>#N/A</v>
          </cell>
          <cell r="G24" t="str">
            <v>2020-05-05</v>
          </cell>
          <cell r="H24">
            <v>90.47</v>
          </cell>
        </row>
        <row r="25">
          <cell r="E25" t="str">
            <v>徐晨洋</v>
          </cell>
          <cell r="F25" t="e">
            <v>#N/A</v>
          </cell>
          <cell r="G25" t="str">
            <v>2020-05-05</v>
          </cell>
          <cell r="H25">
            <v>57.14</v>
          </cell>
        </row>
        <row r="26">
          <cell r="E26" t="str">
            <v>张毅轩</v>
          </cell>
          <cell r="F26" t="e">
            <v>#N/A</v>
          </cell>
          <cell r="G26" t="str">
            <v>2020-05-05</v>
          </cell>
          <cell r="H26">
            <v>66.66</v>
          </cell>
        </row>
        <row r="27">
          <cell r="E27" t="str">
            <v>李苗苗</v>
          </cell>
          <cell r="F27" t="e">
            <v>#N/A</v>
          </cell>
          <cell r="G27" t="str">
            <v>2020-05-05</v>
          </cell>
          <cell r="H27">
            <v>47.61</v>
          </cell>
        </row>
        <row r="28">
          <cell r="E28" t="str">
            <v>程天琪</v>
          </cell>
          <cell r="F28" t="e">
            <v>#N/A</v>
          </cell>
          <cell r="G28" t="str">
            <v>2020-05-05</v>
          </cell>
          <cell r="H28">
            <v>47.61</v>
          </cell>
        </row>
        <row r="29">
          <cell r="E29" t="str">
            <v>姚雨佳</v>
          </cell>
          <cell r="F29" t="e">
            <v>#N/A</v>
          </cell>
          <cell r="G29" t="str">
            <v>2020-05-05</v>
          </cell>
          <cell r="H29">
            <v>80.95</v>
          </cell>
        </row>
        <row r="30">
          <cell r="E30" t="str">
            <v>雍亮</v>
          </cell>
          <cell r="F30" t="str">
            <v>雍亮</v>
          </cell>
          <cell r="G30" t="str">
            <v>2020-05-05</v>
          </cell>
          <cell r="H30">
            <v>38.09</v>
          </cell>
        </row>
        <row r="31">
          <cell r="E31" t="str">
            <v>董锦沅</v>
          </cell>
          <cell r="F31" t="e">
            <v>#N/A</v>
          </cell>
          <cell r="G31" t="str">
            <v>2020-05-05</v>
          </cell>
          <cell r="H31">
            <v>57.14</v>
          </cell>
        </row>
        <row r="32">
          <cell r="E32" t="str">
            <v>王嘉琪</v>
          </cell>
          <cell r="F32" t="e">
            <v>#N/A</v>
          </cell>
          <cell r="G32" t="str">
            <v>2020-05-05</v>
          </cell>
          <cell r="H32">
            <v>90.47</v>
          </cell>
        </row>
        <row r="33">
          <cell r="E33" t="str">
            <v>梁硕</v>
          </cell>
          <cell r="F33" t="e">
            <v>#N/A</v>
          </cell>
          <cell r="G33" t="str">
            <v>2020-05-05</v>
          </cell>
          <cell r="H33">
            <v>61.9</v>
          </cell>
        </row>
        <row r="34">
          <cell r="E34" t="str">
            <v>许茗霞</v>
          </cell>
          <cell r="F34" t="e">
            <v>#N/A</v>
          </cell>
          <cell r="G34" t="str">
            <v>2020-05-05</v>
          </cell>
          <cell r="H34">
            <v>42.85</v>
          </cell>
        </row>
        <row r="35">
          <cell r="E35" t="str">
            <v>王雨萱</v>
          </cell>
          <cell r="F35" t="e">
            <v>#N/A</v>
          </cell>
          <cell r="G35" t="str">
            <v>2020-05-05</v>
          </cell>
          <cell r="H35">
            <v>66.66</v>
          </cell>
        </row>
        <row r="36">
          <cell r="E36" t="str">
            <v>张子瑶</v>
          </cell>
          <cell r="F36" t="e">
            <v>#N/A</v>
          </cell>
          <cell r="G36" t="str">
            <v>2020-05-05</v>
          </cell>
          <cell r="H36">
            <v>52.38</v>
          </cell>
        </row>
        <row r="37">
          <cell r="E37" t="str">
            <v>张子瑶</v>
          </cell>
          <cell r="F37" t="e">
            <v>#N/A</v>
          </cell>
          <cell r="G37" t="str">
            <v>2020-05-05</v>
          </cell>
          <cell r="H37">
            <v>90.47</v>
          </cell>
        </row>
        <row r="38">
          <cell r="E38" t="str">
            <v>赵雨乐</v>
          </cell>
          <cell r="F38" t="e">
            <v>#N/A</v>
          </cell>
          <cell r="G38" t="str">
            <v>2020-05-05</v>
          </cell>
          <cell r="H38">
            <v>80.95</v>
          </cell>
        </row>
        <row r="39">
          <cell r="E39" t="str">
            <v>余丽煌</v>
          </cell>
          <cell r="F39" t="e">
            <v>#N/A</v>
          </cell>
          <cell r="G39" t="str">
            <v>2020-05-05</v>
          </cell>
          <cell r="H39">
            <v>80.95</v>
          </cell>
        </row>
        <row r="40">
          <cell r="E40" t="str">
            <v>陆飞鸿</v>
          </cell>
          <cell r="F40" t="e">
            <v>#N/A</v>
          </cell>
          <cell r="G40" t="str">
            <v>2020-05-05</v>
          </cell>
          <cell r="H40">
            <v>80.95</v>
          </cell>
        </row>
        <row r="41">
          <cell r="E41" t="str">
            <v>刘润鹏</v>
          </cell>
          <cell r="F41" t="e">
            <v>#N/A</v>
          </cell>
          <cell r="G41" t="str">
            <v>2020-05-05</v>
          </cell>
          <cell r="H41">
            <v>100</v>
          </cell>
        </row>
        <row r="42">
          <cell r="E42" t="str">
            <v>吕子航</v>
          </cell>
          <cell r="F42" t="e">
            <v>#N/A</v>
          </cell>
          <cell r="G42" t="str">
            <v>2020-05-05</v>
          </cell>
          <cell r="H42">
            <v>71.42</v>
          </cell>
        </row>
        <row r="43">
          <cell r="E43" t="str">
            <v>唐昊泽</v>
          </cell>
          <cell r="F43" t="e">
            <v>#N/A</v>
          </cell>
          <cell r="G43" t="str">
            <v>2020-05-05</v>
          </cell>
          <cell r="H43">
            <v>47.61</v>
          </cell>
        </row>
        <row r="44">
          <cell r="E44" t="str">
            <v>张媛媛</v>
          </cell>
          <cell r="F44" t="e">
            <v>#N/A</v>
          </cell>
          <cell r="G44" t="str">
            <v>2020-05-05</v>
          </cell>
          <cell r="H44">
            <v>61.9</v>
          </cell>
        </row>
        <row r="45">
          <cell r="E45" t="str">
            <v>王洋果儿</v>
          </cell>
          <cell r="F45" t="e">
            <v>#N/A</v>
          </cell>
          <cell r="G45" t="str">
            <v>2020-05-05</v>
          </cell>
          <cell r="H45">
            <v>85.71</v>
          </cell>
        </row>
        <row r="46">
          <cell r="E46" t="str">
            <v>李明熙</v>
          </cell>
          <cell r="F46" t="e">
            <v>#N/A</v>
          </cell>
          <cell r="G46" t="str">
            <v>2020-05-05</v>
          </cell>
          <cell r="H46">
            <v>23.8</v>
          </cell>
        </row>
        <row r="47">
          <cell r="E47" t="str">
            <v>牟紫萱</v>
          </cell>
          <cell r="F47" t="e">
            <v>#N/A</v>
          </cell>
          <cell r="G47" t="str">
            <v>2020-05-05</v>
          </cell>
          <cell r="H47">
            <v>66.66</v>
          </cell>
        </row>
        <row r="48">
          <cell r="E48" t="str">
            <v>陈伊墨</v>
          </cell>
          <cell r="F48" t="e">
            <v>#N/A</v>
          </cell>
          <cell r="G48" t="str">
            <v>2020-05-05</v>
          </cell>
          <cell r="H48">
            <v>90.47</v>
          </cell>
        </row>
        <row r="49">
          <cell r="E49" t="str">
            <v>李洪范</v>
          </cell>
          <cell r="F49" t="e">
            <v>#N/A</v>
          </cell>
          <cell r="G49" t="str">
            <v>2020-05-05</v>
          </cell>
          <cell r="H49">
            <v>90.47</v>
          </cell>
        </row>
        <row r="50">
          <cell r="E50" t="str">
            <v>桂雨睿</v>
          </cell>
          <cell r="F50" t="e">
            <v>#N/A</v>
          </cell>
          <cell r="G50" t="str">
            <v>2020-05-05</v>
          </cell>
          <cell r="H50">
            <v>66.66</v>
          </cell>
        </row>
        <row r="51">
          <cell r="E51" t="str">
            <v>祝继苇</v>
          </cell>
          <cell r="F51" t="e">
            <v>#N/A</v>
          </cell>
          <cell r="G51" t="str">
            <v>2020-05-05</v>
          </cell>
          <cell r="H51">
            <v>14.28</v>
          </cell>
        </row>
        <row r="52">
          <cell r="E52" t="str">
            <v>闫力博</v>
          </cell>
          <cell r="F52" t="e">
            <v>#N/A</v>
          </cell>
          <cell r="G52" t="str">
            <v>2020-05-05</v>
          </cell>
          <cell r="H52">
            <v>76.19</v>
          </cell>
        </row>
        <row r="53">
          <cell r="E53" t="str">
            <v>王天佑</v>
          </cell>
          <cell r="F53" t="e">
            <v>#N/A</v>
          </cell>
          <cell r="G53" t="str">
            <v>2020-05-05</v>
          </cell>
          <cell r="H53">
            <v>76.19</v>
          </cell>
        </row>
        <row r="54">
          <cell r="E54" t="str">
            <v>江博文</v>
          </cell>
          <cell r="F54" t="e">
            <v>#N/A</v>
          </cell>
          <cell r="G54" t="str">
            <v>2020-05-05</v>
          </cell>
          <cell r="H54">
            <v>95.23</v>
          </cell>
        </row>
        <row r="55">
          <cell r="E55" t="str">
            <v>陈雅</v>
          </cell>
          <cell r="F55" t="e">
            <v>#N/A</v>
          </cell>
          <cell r="G55" t="str">
            <v>2020-05-05</v>
          </cell>
          <cell r="H55">
            <v>33.33</v>
          </cell>
        </row>
        <row r="56">
          <cell r="E56" t="str">
            <v>杨谋正</v>
          </cell>
          <cell r="F56" t="str">
            <v>杨谋正</v>
          </cell>
          <cell r="G56" t="str">
            <v>2020-05-05</v>
          </cell>
          <cell r="H56">
            <v>100</v>
          </cell>
        </row>
        <row r="57">
          <cell r="E57" t="str">
            <v>张宇航</v>
          </cell>
          <cell r="F57" t="e">
            <v>#N/A</v>
          </cell>
          <cell r="G57" t="str">
            <v>2020-05-05</v>
          </cell>
          <cell r="H57">
            <v>52.38</v>
          </cell>
        </row>
        <row r="58">
          <cell r="E58" t="str">
            <v>王硕</v>
          </cell>
          <cell r="F58" t="e">
            <v>#N/A</v>
          </cell>
          <cell r="G58" t="str">
            <v>2020-05-05</v>
          </cell>
          <cell r="H58">
            <v>95.23</v>
          </cell>
        </row>
        <row r="59">
          <cell r="E59" t="str">
            <v>杨博熙</v>
          </cell>
          <cell r="F59" t="e">
            <v>#N/A</v>
          </cell>
          <cell r="G59" t="str">
            <v>2020-05-05</v>
          </cell>
          <cell r="H59">
            <v>71.42</v>
          </cell>
        </row>
        <row r="60">
          <cell r="E60" t="str">
            <v>孙炜烨</v>
          </cell>
          <cell r="F60" t="e">
            <v>#N/A</v>
          </cell>
          <cell r="G60" t="str">
            <v>2020-05-05</v>
          </cell>
          <cell r="H60">
            <v>100</v>
          </cell>
        </row>
        <row r="61">
          <cell r="E61" t="str">
            <v>吴昱航</v>
          </cell>
          <cell r="F61" t="str">
            <v>吴昱航</v>
          </cell>
          <cell r="G61" t="str">
            <v>2020-05-05</v>
          </cell>
          <cell r="H61">
            <v>71.42</v>
          </cell>
        </row>
        <row r="62">
          <cell r="E62" t="str">
            <v>许佳伟。</v>
          </cell>
          <cell r="F62" t="e">
            <v>#N/A</v>
          </cell>
          <cell r="G62" t="str">
            <v>2020-05-05</v>
          </cell>
          <cell r="H62">
            <v>47.61</v>
          </cell>
        </row>
        <row r="63">
          <cell r="E63" t="str">
            <v>罗子扬</v>
          </cell>
          <cell r="F63" t="e">
            <v>#N/A</v>
          </cell>
          <cell r="G63" t="str">
            <v>2020-05-05</v>
          </cell>
          <cell r="H63">
            <v>61.9</v>
          </cell>
        </row>
        <row r="64">
          <cell r="E64" t="str">
            <v>黄渤</v>
          </cell>
          <cell r="F64" t="e">
            <v>#N/A</v>
          </cell>
          <cell r="G64" t="str">
            <v>2020-05-05</v>
          </cell>
          <cell r="H64">
            <v>61.9</v>
          </cell>
        </row>
        <row r="65">
          <cell r="E65" t="str">
            <v>金博</v>
          </cell>
          <cell r="F65" t="e">
            <v>#N/A</v>
          </cell>
          <cell r="G65" t="str">
            <v>2020-05-05</v>
          </cell>
          <cell r="H65">
            <v>66.66</v>
          </cell>
        </row>
        <row r="66">
          <cell r="E66" t="str">
            <v>张妙宸</v>
          </cell>
          <cell r="F66" t="e">
            <v>#N/A</v>
          </cell>
          <cell r="G66" t="str">
            <v>2020-05-05</v>
          </cell>
          <cell r="H66">
            <v>57.14</v>
          </cell>
        </row>
        <row r="67">
          <cell r="E67" t="str">
            <v>夏添</v>
          </cell>
          <cell r="F67" t="e">
            <v>#N/A</v>
          </cell>
          <cell r="G67" t="str">
            <v>2020-05-05</v>
          </cell>
          <cell r="H67">
            <v>57.14</v>
          </cell>
        </row>
        <row r="68">
          <cell r="E68" t="str">
            <v>乔苒</v>
          </cell>
          <cell r="F68" t="e">
            <v>#N/A</v>
          </cell>
          <cell r="G68" t="str">
            <v>2020-05-05</v>
          </cell>
          <cell r="H68">
            <v>90.47</v>
          </cell>
        </row>
        <row r="69">
          <cell r="E69" t="str">
            <v>张鑫淼</v>
          </cell>
          <cell r="F69" t="e">
            <v>#N/A</v>
          </cell>
          <cell r="G69" t="str">
            <v>2020-05-05</v>
          </cell>
          <cell r="H69">
            <v>52.38</v>
          </cell>
        </row>
        <row r="70">
          <cell r="E70" t="str">
            <v>李一鸣</v>
          </cell>
          <cell r="F70" t="e">
            <v>#N/A</v>
          </cell>
          <cell r="G70" t="str">
            <v>2020-05-05</v>
          </cell>
          <cell r="H70">
            <v>95.23</v>
          </cell>
        </row>
        <row r="71">
          <cell r="E71" t="str">
            <v>方含玉</v>
          </cell>
          <cell r="F71" t="str">
            <v>方含玉</v>
          </cell>
          <cell r="G71" t="str">
            <v>2020-05-05</v>
          </cell>
          <cell r="H71">
            <v>80.95</v>
          </cell>
        </row>
        <row r="72">
          <cell r="E72" t="str">
            <v>黄硕鑫</v>
          </cell>
          <cell r="F72" t="e">
            <v>#N/A</v>
          </cell>
          <cell r="G72" t="str">
            <v>2020-05-05</v>
          </cell>
          <cell r="H72">
            <v>61.9</v>
          </cell>
        </row>
        <row r="73">
          <cell r="E73" t="str">
            <v>陈雨寒</v>
          </cell>
          <cell r="F73" t="e">
            <v>#N/A</v>
          </cell>
          <cell r="G73" t="str">
            <v>2020-05-05</v>
          </cell>
          <cell r="H73">
            <v>85.71</v>
          </cell>
        </row>
        <row r="74">
          <cell r="E74" t="str">
            <v>张嘉怡</v>
          </cell>
          <cell r="F74" t="e">
            <v>#N/A</v>
          </cell>
          <cell r="G74" t="str">
            <v>2020-05-05</v>
          </cell>
          <cell r="H74">
            <v>61.9</v>
          </cell>
        </row>
        <row r="75">
          <cell r="E75" t="str">
            <v>张锦钰</v>
          </cell>
          <cell r="F75" t="str">
            <v>张锦钰</v>
          </cell>
          <cell r="G75" t="str">
            <v>2020-05-05</v>
          </cell>
          <cell r="H75">
            <v>95.23</v>
          </cell>
        </row>
        <row r="76">
          <cell r="E76" t="str">
            <v>段瑞泽</v>
          </cell>
          <cell r="F76" t="e">
            <v>#N/A</v>
          </cell>
          <cell r="G76" t="str">
            <v>2020-05-05</v>
          </cell>
          <cell r="H76">
            <v>80.95</v>
          </cell>
        </row>
        <row r="77">
          <cell r="E77" t="str">
            <v>向阳</v>
          </cell>
          <cell r="F77" t="e">
            <v>#N/A</v>
          </cell>
          <cell r="G77" t="str">
            <v>2020-05-05</v>
          </cell>
          <cell r="H77">
            <v>90.47</v>
          </cell>
        </row>
        <row r="78">
          <cell r="E78" t="str">
            <v>周昊</v>
          </cell>
          <cell r="F78" t="e">
            <v>#N/A</v>
          </cell>
          <cell r="G78" t="str">
            <v>2020-05-05</v>
          </cell>
          <cell r="H78">
            <v>71.42</v>
          </cell>
        </row>
        <row r="79">
          <cell r="E79" t="str">
            <v>申恩旭</v>
          </cell>
          <cell r="F79" t="e">
            <v>#N/A</v>
          </cell>
          <cell r="G79" t="str">
            <v>2020-05-05</v>
          </cell>
          <cell r="H79">
            <v>57.14</v>
          </cell>
        </row>
        <row r="80">
          <cell r="E80" t="str">
            <v>高宇彤</v>
          </cell>
          <cell r="F80" t="e">
            <v>#N/A</v>
          </cell>
          <cell r="G80" t="str">
            <v>2020-05-05</v>
          </cell>
          <cell r="H80">
            <v>71.42</v>
          </cell>
        </row>
        <row r="81">
          <cell r="E81" t="str">
            <v>姜雨晨</v>
          </cell>
          <cell r="F81" t="e">
            <v>#N/A</v>
          </cell>
          <cell r="G81" t="str">
            <v>2020-05-05</v>
          </cell>
          <cell r="H81">
            <v>28.57</v>
          </cell>
        </row>
        <row r="82">
          <cell r="E82" t="str">
            <v>靳宇博</v>
          </cell>
          <cell r="F82" t="e">
            <v>#N/A</v>
          </cell>
          <cell r="G82" t="str">
            <v>2020-05-05</v>
          </cell>
          <cell r="H82">
            <v>80.95</v>
          </cell>
        </row>
        <row r="83">
          <cell r="E83" t="str">
            <v>高雨涵</v>
          </cell>
          <cell r="F83" t="e">
            <v>#N/A</v>
          </cell>
          <cell r="G83" t="str">
            <v>2020-05-05</v>
          </cell>
          <cell r="H83">
            <v>66.66</v>
          </cell>
        </row>
        <row r="84">
          <cell r="E84" t="str">
            <v>程子睿</v>
          </cell>
          <cell r="F84" t="e">
            <v>#N/A</v>
          </cell>
          <cell r="G84" t="str">
            <v>2020-05-05</v>
          </cell>
          <cell r="H84">
            <v>66.66</v>
          </cell>
        </row>
        <row r="85">
          <cell r="E85" t="str">
            <v>陈雅琪</v>
          </cell>
          <cell r="F85" t="str">
            <v>陈雅琪</v>
          </cell>
          <cell r="G85" t="str">
            <v>2020-05-05</v>
          </cell>
          <cell r="H85">
            <v>90.47</v>
          </cell>
        </row>
        <row r="86">
          <cell r="E86" t="str">
            <v>陈静怡</v>
          </cell>
          <cell r="F86" t="str">
            <v>陈静怡</v>
          </cell>
          <cell r="G86" t="str">
            <v>2020-05-05</v>
          </cell>
          <cell r="H86">
            <v>61.9</v>
          </cell>
        </row>
        <row r="87">
          <cell r="E87" t="str">
            <v>赵欣怡</v>
          </cell>
          <cell r="F87" t="e">
            <v>#N/A</v>
          </cell>
          <cell r="G87" t="str">
            <v>2020-05-05</v>
          </cell>
          <cell r="H87">
            <v>85.71</v>
          </cell>
        </row>
        <row r="88">
          <cell r="E88" t="str">
            <v>袁以泉</v>
          </cell>
          <cell r="F88" t="e">
            <v>#N/A</v>
          </cell>
          <cell r="G88" t="str">
            <v>2020-05-05</v>
          </cell>
          <cell r="H88">
            <v>61.9</v>
          </cell>
        </row>
        <row r="89">
          <cell r="E89" t="str">
            <v>苏靖雯</v>
          </cell>
          <cell r="F89" t="str">
            <v>苏靖雯</v>
          </cell>
          <cell r="G89" t="str">
            <v>2020-05-05</v>
          </cell>
          <cell r="H89">
            <v>61.9</v>
          </cell>
        </row>
        <row r="90">
          <cell r="E90" t="str">
            <v>张溢宁</v>
          </cell>
          <cell r="F90" t="e">
            <v>#N/A</v>
          </cell>
          <cell r="G90" t="str">
            <v>2020-05-05</v>
          </cell>
          <cell r="H90">
            <v>80.95</v>
          </cell>
        </row>
        <row r="91">
          <cell r="E91" t="str">
            <v>吴海姣</v>
          </cell>
          <cell r="F91" t="e">
            <v>#N/A</v>
          </cell>
          <cell r="G91" t="str">
            <v>2020-05-05</v>
          </cell>
          <cell r="H91">
            <v>90.47</v>
          </cell>
        </row>
        <row r="92">
          <cell r="E92" t="str">
            <v>黄雨晨</v>
          </cell>
          <cell r="F92" t="e">
            <v>#N/A</v>
          </cell>
          <cell r="G92" t="str">
            <v>2020-05-05</v>
          </cell>
          <cell r="H92">
            <v>80.95</v>
          </cell>
        </row>
        <row r="93">
          <cell r="E93">
            <v>0</v>
          </cell>
          <cell r="F93" t="e">
            <v>#N/A</v>
          </cell>
          <cell r="G93" t="str">
            <v>2020-05-05</v>
          </cell>
          <cell r="H93">
            <v>57.14</v>
          </cell>
        </row>
        <row r="94">
          <cell r="E94" t="str">
            <v>李烨</v>
          </cell>
          <cell r="F94" t="e">
            <v>#N/A</v>
          </cell>
          <cell r="G94" t="str">
            <v>2020-05-05</v>
          </cell>
          <cell r="H94">
            <v>80.95</v>
          </cell>
        </row>
        <row r="95">
          <cell r="E95" t="str">
            <v>罗天歌</v>
          </cell>
          <cell r="F95" t="e">
            <v>#N/A</v>
          </cell>
          <cell r="G95" t="str">
            <v>2020-05-05</v>
          </cell>
          <cell r="H95">
            <v>71.42</v>
          </cell>
        </row>
        <row r="96">
          <cell r="E96" t="str">
            <v>苏筱依</v>
          </cell>
          <cell r="F96" t="e">
            <v>#N/A</v>
          </cell>
          <cell r="G96" t="str">
            <v>2020-05-05</v>
          </cell>
          <cell r="H96">
            <v>76.19</v>
          </cell>
        </row>
        <row r="97">
          <cell r="E97" t="str">
            <v>单逸凡</v>
          </cell>
          <cell r="F97" t="e">
            <v>#N/A</v>
          </cell>
          <cell r="G97" t="str">
            <v>2020-05-05</v>
          </cell>
          <cell r="H97">
            <v>90.47</v>
          </cell>
        </row>
        <row r="98">
          <cell r="E98" t="str">
            <v>董嘉禾</v>
          </cell>
          <cell r="F98" t="e">
            <v>#N/A</v>
          </cell>
          <cell r="G98" t="str">
            <v>2020-05-05</v>
          </cell>
          <cell r="H98">
            <v>95.23</v>
          </cell>
        </row>
        <row r="99">
          <cell r="E99" t="str">
            <v>史心怡</v>
          </cell>
          <cell r="F99" t="e">
            <v>#N/A</v>
          </cell>
          <cell r="G99" t="str">
            <v>2020-05-05</v>
          </cell>
          <cell r="H99">
            <v>95.23</v>
          </cell>
        </row>
        <row r="100">
          <cell r="E100" t="str">
            <v>金伟祺</v>
          </cell>
          <cell r="F100" t="e">
            <v>#N/A</v>
          </cell>
          <cell r="G100" t="str">
            <v>2020-05-05</v>
          </cell>
          <cell r="H100">
            <v>85.71</v>
          </cell>
        </row>
        <row r="101">
          <cell r="E101" t="str">
            <v>王妙可</v>
          </cell>
          <cell r="F101" t="e">
            <v>#N/A</v>
          </cell>
          <cell r="G101" t="str">
            <v>2020-05-05</v>
          </cell>
          <cell r="H101">
            <v>95.23</v>
          </cell>
        </row>
        <row r="102">
          <cell r="E102" t="str">
            <v>杨苏戎</v>
          </cell>
          <cell r="F102" t="e">
            <v>#N/A</v>
          </cell>
          <cell r="G102" t="str">
            <v>2020-05-05</v>
          </cell>
          <cell r="H102">
            <v>28.57</v>
          </cell>
        </row>
        <row r="103">
          <cell r="E103" t="str">
            <v>张晓柔</v>
          </cell>
          <cell r="F103" t="e">
            <v>#N/A</v>
          </cell>
          <cell r="G103" t="str">
            <v>2020-05-05</v>
          </cell>
          <cell r="H103">
            <v>85.71</v>
          </cell>
        </row>
        <row r="104">
          <cell r="E104" t="str">
            <v>李玉玲</v>
          </cell>
          <cell r="F104" t="e">
            <v>#N/A</v>
          </cell>
          <cell r="G104" t="str">
            <v>2020-05-05</v>
          </cell>
          <cell r="H104">
            <v>38.09</v>
          </cell>
        </row>
        <row r="105">
          <cell r="E105" t="str">
            <v>张旭航</v>
          </cell>
          <cell r="F105" t="str">
            <v>张旭航</v>
          </cell>
          <cell r="G105" t="str">
            <v>2020-05-05</v>
          </cell>
          <cell r="H105">
            <v>80.95</v>
          </cell>
        </row>
        <row r="106">
          <cell r="E106" t="str">
            <v>张旭航</v>
          </cell>
          <cell r="F106" t="str">
            <v>张旭航</v>
          </cell>
          <cell r="G106" t="str">
            <v>2020-05-05</v>
          </cell>
          <cell r="H106">
            <v>95.23</v>
          </cell>
        </row>
        <row r="107">
          <cell r="E107" t="str">
            <v>王妙涵</v>
          </cell>
          <cell r="F107" t="str">
            <v>王妙涵</v>
          </cell>
          <cell r="G107" t="str">
            <v>2020-05-05</v>
          </cell>
          <cell r="H107">
            <v>95.23</v>
          </cell>
        </row>
        <row r="108">
          <cell r="E108" t="str">
            <v>张博涛</v>
          </cell>
          <cell r="F108" t="e">
            <v>#N/A</v>
          </cell>
          <cell r="G108" t="str">
            <v>2020-05-05</v>
          </cell>
          <cell r="H108">
            <v>38.09</v>
          </cell>
        </row>
        <row r="109">
          <cell r="E109" t="str">
            <v>马欣宇</v>
          </cell>
          <cell r="F109" t="e">
            <v>#N/A</v>
          </cell>
          <cell r="G109" t="str">
            <v>2020-05-05</v>
          </cell>
          <cell r="H109">
            <v>38.09</v>
          </cell>
        </row>
        <row r="110">
          <cell r="E110" t="str">
            <v>王子涵</v>
          </cell>
          <cell r="F110" t="e">
            <v>#N/A</v>
          </cell>
          <cell r="G110" t="str">
            <v>2020-05-05</v>
          </cell>
          <cell r="H110">
            <v>85.71</v>
          </cell>
        </row>
        <row r="111">
          <cell r="E111" t="str">
            <v>朱语萱</v>
          </cell>
          <cell r="F111" t="e">
            <v>#N/A</v>
          </cell>
          <cell r="G111" t="str">
            <v>2020-05-05</v>
          </cell>
          <cell r="H111">
            <v>66.66</v>
          </cell>
        </row>
        <row r="112">
          <cell r="E112" t="str">
            <v>罗烨辰</v>
          </cell>
          <cell r="F112" t="e">
            <v>#N/A</v>
          </cell>
          <cell r="G112" t="str">
            <v>2020-05-05</v>
          </cell>
          <cell r="H112">
            <v>85.71</v>
          </cell>
        </row>
        <row r="113">
          <cell r="E113" t="str">
            <v>孟心悦</v>
          </cell>
          <cell r="F113" t="e">
            <v>#N/A</v>
          </cell>
          <cell r="G113" t="str">
            <v>2020-05-05</v>
          </cell>
          <cell r="H113">
            <v>71.42</v>
          </cell>
        </row>
        <row r="114">
          <cell r="E114" t="str">
            <v>王馨怡</v>
          </cell>
          <cell r="F114" t="e">
            <v>#N/A</v>
          </cell>
          <cell r="G114" t="str">
            <v>2020-05-05</v>
          </cell>
          <cell r="H114">
            <v>76.19</v>
          </cell>
        </row>
        <row r="115">
          <cell r="E115" t="str">
            <v>孟祥博</v>
          </cell>
          <cell r="F115" t="e">
            <v>#N/A</v>
          </cell>
          <cell r="G115" t="str">
            <v>2020-05-05</v>
          </cell>
          <cell r="H115">
            <v>47.61</v>
          </cell>
        </row>
        <row r="116">
          <cell r="E116" t="str">
            <v>吴悦冉</v>
          </cell>
          <cell r="F116" t="e">
            <v>#N/A</v>
          </cell>
          <cell r="G116" t="str">
            <v>2020-05-05</v>
          </cell>
          <cell r="H116">
            <v>47.61</v>
          </cell>
        </row>
        <row r="117">
          <cell r="E117" t="str">
            <v>孙耀庭</v>
          </cell>
          <cell r="F117" t="str">
            <v>孙耀庭</v>
          </cell>
          <cell r="G117" t="str">
            <v>2020-05-05</v>
          </cell>
          <cell r="H117">
            <v>100</v>
          </cell>
        </row>
        <row r="118">
          <cell r="E118" t="str">
            <v>谢孝杰</v>
          </cell>
          <cell r="F118" t="e">
            <v>#N/A</v>
          </cell>
          <cell r="G118" t="str">
            <v>2020-05-05</v>
          </cell>
          <cell r="H118">
            <v>28.57</v>
          </cell>
        </row>
        <row r="119">
          <cell r="E119" t="str">
            <v>潘俊龙</v>
          </cell>
          <cell r="F119" t="e">
            <v>#N/A</v>
          </cell>
          <cell r="G119" t="str">
            <v>2020-05-05</v>
          </cell>
          <cell r="H119">
            <v>66.66</v>
          </cell>
        </row>
        <row r="120">
          <cell r="E120" t="str">
            <v>闫梦瑶</v>
          </cell>
          <cell r="F120" t="str">
            <v>闫梦瑶</v>
          </cell>
          <cell r="G120" t="str">
            <v>2020-05-05</v>
          </cell>
          <cell r="H120">
            <v>85.71</v>
          </cell>
        </row>
        <row r="121">
          <cell r="E121" t="str">
            <v>董祖旺</v>
          </cell>
          <cell r="F121" t="e">
            <v>#N/A</v>
          </cell>
          <cell r="G121" t="str">
            <v>2020-05-05</v>
          </cell>
          <cell r="H121">
            <v>52.38</v>
          </cell>
        </row>
        <row r="122">
          <cell r="E122" t="str">
            <v>胡侃</v>
          </cell>
          <cell r="F122" t="e">
            <v>#N/A</v>
          </cell>
          <cell r="G122" t="str">
            <v>2020-05-05</v>
          </cell>
          <cell r="H122">
            <v>52.38</v>
          </cell>
        </row>
        <row r="123">
          <cell r="E123" t="str">
            <v>韩乐瑶</v>
          </cell>
          <cell r="F123" t="e">
            <v>#N/A</v>
          </cell>
          <cell r="G123" t="str">
            <v>2020-05-05</v>
          </cell>
          <cell r="H123">
            <v>95.23</v>
          </cell>
        </row>
        <row r="124">
          <cell r="E124" t="str">
            <v>黄雅琪</v>
          </cell>
          <cell r="F124" t="e">
            <v>#N/A</v>
          </cell>
          <cell r="G124" t="str">
            <v>2020-05-05</v>
          </cell>
          <cell r="H124">
            <v>80.95</v>
          </cell>
        </row>
        <row r="125">
          <cell r="E125" t="str">
            <v>郑天成</v>
          </cell>
          <cell r="F125" t="e">
            <v>#N/A</v>
          </cell>
          <cell r="G125" t="str">
            <v>2020-05-05</v>
          </cell>
          <cell r="H125">
            <v>61.9</v>
          </cell>
        </row>
        <row r="126">
          <cell r="E126" t="str">
            <v>颜嘉茵</v>
          </cell>
          <cell r="F126" t="e">
            <v>#N/A</v>
          </cell>
          <cell r="G126" t="str">
            <v>2020-05-05</v>
          </cell>
          <cell r="H126">
            <v>38.09</v>
          </cell>
        </row>
        <row r="127">
          <cell r="E127" t="str">
            <v>李诗瑶</v>
          </cell>
          <cell r="F127" t="str">
            <v>李诗瑶</v>
          </cell>
          <cell r="G127" t="str">
            <v>2020-05-05</v>
          </cell>
          <cell r="H127">
            <v>71.42</v>
          </cell>
        </row>
        <row r="128">
          <cell r="E128" t="str">
            <v>肖惟心</v>
          </cell>
          <cell r="F128" t="e">
            <v>#N/A</v>
          </cell>
          <cell r="G128" t="str">
            <v>2020-05-05</v>
          </cell>
          <cell r="H128">
            <v>90.47</v>
          </cell>
        </row>
        <row r="129">
          <cell r="E129" t="str">
            <v>张雨宸</v>
          </cell>
          <cell r="F129" t="e">
            <v>#N/A</v>
          </cell>
          <cell r="G129" t="str">
            <v>2020-05-05</v>
          </cell>
          <cell r="H129">
            <v>66.66</v>
          </cell>
        </row>
        <row r="130">
          <cell r="E130" t="str">
            <v>胡原铭</v>
          </cell>
          <cell r="F130" t="str">
            <v>胡原铭</v>
          </cell>
          <cell r="G130" t="str">
            <v>2020-05-05</v>
          </cell>
          <cell r="H130">
            <v>80.95</v>
          </cell>
        </row>
        <row r="131">
          <cell r="E131" t="str">
            <v>高木子</v>
          </cell>
          <cell r="F131" t="e">
            <v>#N/A</v>
          </cell>
          <cell r="G131" t="str">
            <v>2020-05-05</v>
          </cell>
          <cell r="H131">
            <v>95.23</v>
          </cell>
        </row>
        <row r="132">
          <cell r="E132" t="str">
            <v>刘异</v>
          </cell>
          <cell r="F132" t="str">
            <v>刘异</v>
          </cell>
          <cell r="G132" t="str">
            <v>2020-05-05</v>
          </cell>
          <cell r="H132">
            <v>61.9</v>
          </cell>
        </row>
        <row r="133">
          <cell r="E133" t="str">
            <v>闫文博</v>
          </cell>
          <cell r="F133" t="e">
            <v>#N/A</v>
          </cell>
          <cell r="G133" t="str">
            <v>2020-05-05</v>
          </cell>
          <cell r="H133">
            <v>66.66</v>
          </cell>
        </row>
        <row r="134">
          <cell r="E134" t="str">
            <v>张瑞玲</v>
          </cell>
          <cell r="F134" t="e">
            <v>#N/A</v>
          </cell>
          <cell r="G134" t="str">
            <v>2020-05-05</v>
          </cell>
          <cell r="H134">
            <v>90.47</v>
          </cell>
        </row>
        <row r="135">
          <cell r="E135" t="str">
            <v>罗俊龙</v>
          </cell>
          <cell r="F135" t="e">
            <v>#N/A</v>
          </cell>
          <cell r="G135" t="str">
            <v>2020-05-05</v>
          </cell>
          <cell r="H135">
            <v>76.19</v>
          </cell>
        </row>
        <row r="136">
          <cell r="E136" t="str">
            <v>张伟豪</v>
          </cell>
          <cell r="F136" t="str">
            <v>张伟豪</v>
          </cell>
          <cell r="G136" t="str">
            <v>2020-05-05</v>
          </cell>
          <cell r="H136">
            <v>66.66</v>
          </cell>
        </row>
        <row r="137">
          <cell r="E137" t="str">
            <v>谢文杰</v>
          </cell>
          <cell r="F137" t="e">
            <v>#N/A</v>
          </cell>
          <cell r="G137" t="str">
            <v>2020-05-05</v>
          </cell>
          <cell r="H137">
            <v>42.85</v>
          </cell>
        </row>
        <row r="138">
          <cell r="E138" t="str">
            <v>赵子健</v>
          </cell>
          <cell r="F138" t="e">
            <v>#N/A</v>
          </cell>
          <cell r="G138" t="str">
            <v>2020-05-05</v>
          </cell>
          <cell r="H138">
            <v>33.33</v>
          </cell>
        </row>
        <row r="139">
          <cell r="E139" t="str">
            <v>揭晶霓</v>
          </cell>
          <cell r="F139" t="e">
            <v>#N/A</v>
          </cell>
          <cell r="G139" t="str">
            <v>2020-05-05</v>
          </cell>
          <cell r="H139">
            <v>71.42</v>
          </cell>
        </row>
        <row r="140">
          <cell r="E140" t="str">
            <v>韦欣怡</v>
          </cell>
          <cell r="F140" t="e">
            <v>#N/A</v>
          </cell>
          <cell r="G140" t="str">
            <v>2020-05-05</v>
          </cell>
          <cell r="H140">
            <v>80.95</v>
          </cell>
        </row>
        <row r="141">
          <cell r="E141" t="str">
            <v>徐家乐</v>
          </cell>
          <cell r="F141" t="str">
            <v>徐家乐</v>
          </cell>
          <cell r="G141" t="str">
            <v>2020-05-05</v>
          </cell>
          <cell r="H141">
            <v>47.61</v>
          </cell>
        </row>
        <row r="142">
          <cell r="E142" t="str">
            <v>王子怡</v>
          </cell>
          <cell r="F142" t="e">
            <v>#N/A</v>
          </cell>
          <cell r="G142" t="str">
            <v>2020-05-05</v>
          </cell>
          <cell r="H142">
            <v>85.71</v>
          </cell>
        </row>
        <row r="143">
          <cell r="E143" t="str">
            <v>龙美琳</v>
          </cell>
          <cell r="F143" t="e">
            <v>#N/A</v>
          </cell>
          <cell r="G143" t="str">
            <v>2020-05-05</v>
          </cell>
          <cell r="H143">
            <v>61.9</v>
          </cell>
        </row>
        <row r="144">
          <cell r="E144" t="str">
            <v>王金博文</v>
          </cell>
          <cell r="F144" t="e">
            <v>#N/A</v>
          </cell>
          <cell r="G144" t="str">
            <v>2020-05-05</v>
          </cell>
          <cell r="H144">
            <v>76.19</v>
          </cell>
        </row>
        <row r="145">
          <cell r="E145" t="str">
            <v>李沛晨</v>
          </cell>
          <cell r="F145" t="e">
            <v>#N/A</v>
          </cell>
          <cell r="G145" t="str">
            <v>2020-05-05</v>
          </cell>
          <cell r="H145">
            <v>42.85</v>
          </cell>
        </row>
        <row r="146">
          <cell r="E146" t="str">
            <v>辛诗婕</v>
          </cell>
          <cell r="F146" t="str">
            <v>辛诗婕</v>
          </cell>
          <cell r="G146" t="str">
            <v>2020-05-05</v>
          </cell>
          <cell r="H146">
            <v>61.9</v>
          </cell>
        </row>
        <row r="147">
          <cell r="E147" t="str">
            <v>张思成</v>
          </cell>
          <cell r="F147" t="e">
            <v>#N/A</v>
          </cell>
          <cell r="G147" t="str">
            <v>2020-05-05</v>
          </cell>
          <cell r="H147">
            <v>71.42</v>
          </cell>
        </row>
        <row r="148">
          <cell r="E148" t="str">
            <v>王毅超</v>
          </cell>
          <cell r="F148" t="e">
            <v>#N/A</v>
          </cell>
          <cell r="G148" t="str">
            <v>2020-05-05</v>
          </cell>
          <cell r="H148">
            <v>66.66</v>
          </cell>
        </row>
        <row r="149">
          <cell r="E149" t="str">
            <v>徐欣怡</v>
          </cell>
          <cell r="F149" t="e">
            <v>#N/A</v>
          </cell>
          <cell r="G149" t="str">
            <v>2020-05-05</v>
          </cell>
          <cell r="H149">
            <v>95.23</v>
          </cell>
        </row>
        <row r="150">
          <cell r="E150" t="str">
            <v>杨钓杰</v>
          </cell>
          <cell r="F150" t="e">
            <v>#N/A</v>
          </cell>
          <cell r="G150" t="str">
            <v>2020-05-05</v>
          </cell>
          <cell r="H150">
            <v>23.8</v>
          </cell>
        </row>
        <row r="151">
          <cell r="E151" t="str">
            <v>朱珠</v>
          </cell>
          <cell r="F151" t="e">
            <v>#N/A</v>
          </cell>
          <cell r="G151" t="str">
            <v>2020-05-05</v>
          </cell>
          <cell r="H151">
            <v>42.85</v>
          </cell>
        </row>
        <row r="152">
          <cell r="E152" t="str">
            <v>魏明轩</v>
          </cell>
          <cell r="F152" t="str">
            <v>魏明轩</v>
          </cell>
          <cell r="G152" t="str">
            <v>2020-05-05</v>
          </cell>
          <cell r="H152">
            <v>66.66</v>
          </cell>
        </row>
        <row r="153">
          <cell r="E153" t="str">
            <v>高明轩</v>
          </cell>
          <cell r="F153" t="e">
            <v>#N/A</v>
          </cell>
          <cell r="G153" t="str">
            <v>2020-05-05</v>
          </cell>
          <cell r="H153">
            <v>47.61</v>
          </cell>
        </row>
        <row r="154">
          <cell r="E154" t="str">
            <v>詹景尧</v>
          </cell>
          <cell r="F154" t="e">
            <v>#N/A</v>
          </cell>
          <cell r="G154" t="str">
            <v>2020-05-05</v>
          </cell>
          <cell r="H154">
            <v>28.57</v>
          </cell>
        </row>
        <row r="155">
          <cell r="E155" t="str">
            <v>赵仁旺</v>
          </cell>
          <cell r="F155" t="e">
            <v>#N/A</v>
          </cell>
          <cell r="G155" t="str">
            <v>2020-05-05</v>
          </cell>
          <cell r="H155">
            <v>57.14</v>
          </cell>
        </row>
        <row r="156">
          <cell r="E156" t="str">
            <v>戚雪</v>
          </cell>
          <cell r="F156" t="e">
            <v>#N/A</v>
          </cell>
          <cell r="G156" t="str">
            <v>2020-05-05</v>
          </cell>
          <cell r="H156">
            <v>14.28</v>
          </cell>
        </row>
        <row r="157">
          <cell r="E157" t="str">
            <v>张文昊</v>
          </cell>
          <cell r="F157" t="e">
            <v>#N/A</v>
          </cell>
          <cell r="G157" t="str">
            <v>2020-05-05</v>
          </cell>
          <cell r="H157">
            <v>28.57</v>
          </cell>
        </row>
        <row r="158">
          <cell r="E158" t="str">
            <v>王梦玲</v>
          </cell>
          <cell r="F158" t="str">
            <v>王梦玲</v>
          </cell>
          <cell r="G158" t="str">
            <v>2020-05-05</v>
          </cell>
          <cell r="H158">
            <v>95.23</v>
          </cell>
        </row>
        <row r="159">
          <cell r="E159" t="str">
            <v>金宸浩</v>
          </cell>
          <cell r="F159" t="e">
            <v>#N/A</v>
          </cell>
          <cell r="G159" t="str">
            <v>2020-05-05</v>
          </cell>
          <cell r="H159">
            <v>95.23</v>
          </cell>
        </row>
        <row r="160">
          <cell r="E160" t="str">
            <v>王思源</v>
          </cell>
          <cell r="F160" t="e">
            <v>#N/A</v>
          </cell>
          <cell r="G160" t="str">
            <v>2020-05-05</v>
          </cell>
          <cell r="H160">
            <v>95.23</v>
          </cell>
        </row>
        <row r="161">
          <cell r="E161" t="str">
            <v>王梓祺</v>
          </cell>
          <cell r="F161" t="e">
            <v>#N/A</v>
          </cell>
          <cell r="G161" t="str">
            <v>2020-05-05</v>
          </cell>
          <cell r="H161">
            <v>95.23</v>
          </cell>
        </row>
        <row r="162">
          <cell r="E162" t="str">
            <v>丁紫涵</v>
          </cell>
          <cell r="F162" t="e">
            <v>#N/A</v>
          </cell>
          <cell r="G162" t="str">
            <v>2020-05-05</v>
          </cell>
          <cell r="H162">
            <v>23.8</v>
          </cell>
        </row>
        <row r="163">
          <cell r="E163" t="str">
            <v>赵嘉羽</v>
          </cell>
          <cell r="F163" t="e">
            <v>#N/A</v>
          </cell>
          <cell r="G163" t="str">
            <v>2020-05-05</v>
          </cell>
          <cell r="H163">
            <v>90.47</v>
          </cell>
        </row>
        <row r="164">
          <cell r="E164" t="str">
            <v>申广翔</v>
          </cell>
          <cell r="F164" t="e">
            <v>#N/A</v>
          </cell>
          <cell r="G164" t="str">
            <v>2020-05-05</v>
          </cell>
          <cell r="H164">
            <v>80.95</v>
          </cell>
        </row>
        <row r="165">
          <cell r="E165" t="str">
            <v>达新雅</v>
          </cell>
          <cell r="F165" t="e">
            <v>#N/A</v>
          </cell>
          <cell r="G165" t="str">
            <v>2020-05-05</v>
          </cell>
          <cell r="H165">
            <v>33.33</v>
          </cell>
        </row>
        <row r="166">
          <cell r="E166" t="str">
            <v>葛昱秀</v>
          </cell>
          <cell r="F166" t="e">
            <v>#N/A</v>
          </cell>
          <cell r="G166" t="str">
            <v>2020-05-05</v>
          </cell>
          <cell r="H166">
            <v>28.57</v>
          </cell>
        </row>
        <row r="167">
          <cell r="E167" t="str">
            <v>葛心琪</v>
          </cell>
          <cell r="F167" t="e">
            <v>#N/A</v>
          </cell>
          <cell r="G167" t="str">
            <v>2020-05-05</v>
          </cell>
          <cell r="H167">
            <v>80.95</v>
          </cell>
        </row>
        <row r="168">
          <cell r="E168" t="str">
            <v>池雪</v>
          </cell>
          <cell r="F168" t="e">
            <v>#N/A</v>
          </cell>
          <cell r="G168" t="str">
            <v>2020-05-05</v>
          </cell>
          <cell r="H168">
            <v>85.71</v>
          </cell>
        </row>
        <row r="169">
          <cell r="E169" t="str">
            <v>李子涵</v>
          </cell>
          <cell r="F169" t="str">
            <v>李子涵</v>
          </cell>
          <cell r="G169" t="str">
            <v>2020-05-05</v>
          </cell>
          <cell r="H169">
            <v>95.23</v>
          </cell>
        </row>
        <row r="170">
          <cell r="E170" t="str">
            <v>马文杰</v>
          </cell>
          <cell r="F170" t="str">
            <v>马文杰</v>
          </cell>
          <cell r="G170" t="str">
            <v>2020-05-05</v>
          </cell>
          <cell r="H170">
            <v>80.95</v>
          </cell>
        </row>
        <row r="171">
          <cell r="E171" t="str">
            <v>吴悠</v>
          </cell>
          <cell r="F171" t="str">
            <v>吴悠</v>
          </cell>
          <cell r="G171" t="str">
            <v>2020-05-05</v>
          </cell>
          <cell r="H171">
            <v>38.09</v>
          </cell>
        </row>
        <row r="172">
          <cell r="E172" t="str">
            <v>卫娜</v>
          </cell>
          <cell r="F172" t="e">
            <v>#N/A</v>
          </cell>
          <cell r="G172" t="str">
            <v>2020-05-05</v>
          </cell>
          <cell r="H172">
            <v>90.47</v>
          </cell>
        </row>
        <row r="173">
          <cell r="E173" t="str">
            <v>吴文远</v>
          </cell>
          <cell r="F173" t="e">
            <v>#N/A</v>
          </cell>
          <cell r="G173" t="str">
            <v>2020-05-05</v>
          </cell>
          <cell r="H173">
            <v>71.42</v>
          </cell>
        </row>
        <row r="174">
          <cell r="E174" t="str">
            <v>马欣宇</v>
          </cell>
          <cell r="F174" t="e">
            <v>#N/A</v>
          </cell>
          <cell r="G174" t="str">
            <v>2020-05-05</v>
          </cell>
          <cell r="H174">
            <v>52.38</v>
          </cell>
        </row>
        <row r="175">
          <cell r="E175" t="str">
            <v>庄涵玲</v>
          </cell>
          <cell r="F175" t="e">
            <v>#N/A</v>
          </cell>
          <cell r="G175" t="str">
            <v>2020-05-05</v>
          </cell>
          <cell r="H175">
            <v>38.09</v>
          </cell>
        </row>
        <row r="176">
          <cell r="E176" t="str">
            <v>胡俊哲</v>
          </cell>
          <cell r="F176" t="e">
            <v>#N/A</v>
          </cell>
          <cell r="G176" t="str">
            <v>2020-05-05</v>
          </cell>
          <cell r="H176">
            <v>66.66</v>
          </cell>
        </row>
        <row r="177">
          <cell r="E177" t="str">
            <v>徐俊豪</v>
          </cell>
          <cell r="F177" t="e">
            <v>#N/A</v>
          </cell>
          <cell r="G177" t="str">
            <v>2020-05-05</v>
          </cell>
          <cell r="H177">
            <v>100</v>
          </cell>
        </row>
        <row r="178">
          <cell r="E178" t="str">
            <v>余阳</v>
          </cell>
          <cell r="F178" t="e">
            <v>#N/A</v>
          </cell>
          <cell r="G178" t="str">
            <v>2020-05-05</v>
          </cell>
          <cell r="H178">
            <v>80.95</v>
          </cell>
        </row>
        <row r="179">
          <cell r="E179" t="str">
            <v>夏梓淳</v>
          </cell>
          <cell r="F179" t="e">
            <v>#N/A</v>
          </cell>
          <cell r="G179" t="str">
            <v>2020-05-05</v>
          </cell>
          <cell r="H179">
            <v>71.42</v>
          </cell>
        </row>
        <row r="180">
          <cell r="E180" t="str">
            <v>吴思雅</v>
          </cell>
          <cell r="F180" t="e">
            <v>#N/A</v>
          </cell>
          <cell r="G180" t="str">
            <v>2020-05-05</v>
          </cell>
          <cell r="H180">
            <v>76.19</v>
          </cell>
        </row>
        <row r="181">
          <cell r="E181" t="str">
            <v>毛逸辰</v>
          </cell>
          <cell r="F181" t="e">
            <v>#N/A</v>
          </cell>
          <cell r="G181" t="str">
            <v>2020-05-05</v>
          </cell>
          <cell r="H181">
            <v>80.95</v>
          </cell>
        </row>
        <row r="182">
          <cell r="E182" t="str">
            <v>吴秉泽。</v>
          </cell>
          <cell r="F182" t="e">
            <v>#N/A</v>
          </cell>
          <cell r="G182" t="str">
            <v>2020-05-05</v>
          </cell>
          <cell r="H182">
            <v>90.47</v>
          </cell>
        </row>
        <row r="183">
          <cell r="E183" t="str">
            <v>李亚杰</v>
          </cell>
          <cell r="F183" t="str">
            <v>李亚杰</v>
          </cell>
          <cell r="G183" t="str">
            <v>2020-05-05</v>
          </cell>
          <cell r="H183">
            <v>100</v>
          </cell>
        </row>
        <row r="184">
          <cell r="E184" t="str">
            <v>姚舜禹</v>
          </cell>
          <cell r="F184" t="e">
            <v>#N/A</v>
          </cell>
          <cell r="G184" t="str">
            <v>2020-05-05</v>
          </cell>
          <cell r="H184">
            <v>47.61</v>
          </cell>
        </row>
        <row r="185">
          <cell r="E185" t="str">
            <v>黄俊捷</v>
          </cell>
          <cell r="F185" t="e">
            <v>#N/A</v>
          </cell>
          <cell r="G185" t="str">
            <v>2020-05-05</v>
          </cell>
          <cell r="H185">
            <v>71.42</v>
          </cell>
        </row>
        <row r="186">
          <cell r="E186" t="str">
            <v>尚应</v>
          </cell>
          <cell r="F186" t="e">
            <v>#N/A</v>
          </cell>
          <cell r="G186" t="str">
            <v>2020-05-05</v>
          </cell>
          <cell r="H186">
            <v>90.47</v>
          </cell>
        </row>
        <row r="187">
          <cell r="E187" t="str">
            <v>刘沄汐</v>
          </cell>
          <cell r="F187" t="e">
            <v>#N/A</v>
          </cell>
          <cell r="G187" t="str">
            <v>2020-05-05</v>
          </cell>
          <cell r="H187">
            <v>100</v>
          </cell>
        </row>
        <row r="188">
          <cell r="E188" t="str">
            <v>徐雨雯</v>
          </cell>
          <cell r="F188" t="str">
            <v>徐雨雯</v>
          </cell>
          <cell r="G188" t="str">
            <v>2020-05-05</v>
          </cell>
          <cell r="H188">
            <v>100</v>
          </cell>
        </row>
        <row r="189">
          <cell r="E189" t="str">
            <v>张瀚钰</v>
          </cell>
          <cell r="F189" t="e">
            <v>#N/A</v>
          </cell>
          <cell r="G189" t="str">
            <v>2020-05-05</v>
          </cell>
          <cell r="H189">
            <v>66.66</v>
          </cell>
        </row>
        <row r="190">
          <cell r="E190" t="str">
            <v>夏美琪</v>
          </cell>
          <cell r="F190" t="str">
            <v>夏美琪</v>
          </cell>
          <cell r="G190" t="str">
            <v>2020-05-05</v>
          </cell>
          <cell r="H190">
            <v>95.23</v>
          </cell>
        </row>
        <row r="191">
          <cell r="E191" t="str">
            <v>高蕊熙</v>
          </cell>
          <cell r="F191" t="e">
            <v>#N/A</v>
          </cell>
          <cell r="G191" t="str">
            <v>2020-05-05</v>
          </cell>
          <cell r="H191">
            <v>66.66</v>
          </cell>
        </row>
        <row r="192">
          <cell r="E192" t="str">
            <v>王淳</v>
          </cell>
          <cell r="F192" t="e">
            <v>#N/A</v>
          </cell>
          <cell r="G192" t="str">
            <v>2020-05-05</v>
          </cell>
          <cell r="H192">
            <v>90.47</v>
          </cell>
        </row>
        <row r="193">
          <cell r="E193" t="str">
            <v>王晋升</v>
          </cell>
          <cell r="F193" t="str">
            <v>王晋升</v>
          </cell>
          <cell r="G193" t="str">
            <v>2020-05-05</v>
          </cell>
          <cell r="H193">
            <v>100</v>
          </cell>
        </row>
        <row r="194">
          <cell r="E194" t="str">
            <v>李娅楠</v>
          </cell>
          <cell r="F194" t="str">
            <v>李娅楠</v>
          </cell>
          <cell r="G194" t="str">
            <v>2020-05-05</v>
          </cell>
          <cell r="H194">
            <v>71.42</v>
          </cell>
        </row>
        <row r="195">
          <cell r="E195" t="str">
            <v>陈昊阳</v>
          </cell>
          <cell r="F195" t="e">
            <v>#N/A</v>
          </cell>
          <cell r="G195" t="str">
            <v>2020-05-05</v>
          </cell>
          <cell r="H195">
            <v>90.47</v>
          </cell>
        </row>
        <row r="196">
          <cell r="E196" t="str">
            <v>赵梓浩</v>
          </cell>
          <cell r="F196" t="e">
            <v>#N/A</v>
          </cell>
          <cell r="G196" t="str">
            <v>2020-05-05</v>
          </cell>
          <cell r="H196">
            <v>85.71</v>
          </cell>
        </row>
        <row r="197">
          <cell r="E197" t="str">
            <v>方艺涵</v>
          </cell>
          <cell r="F197" t="e">
            <v>#N/A</v>
          </cell>
          <cell r="G197" t="str">
            <v>2020-05-05</v>
          </cell>
          <cell r="H197">
            <v>95.23</v>
          </cell>
        </row>
        <row r="198">
          <cell r="E198" t="str">
            <v>贾明宇</v>
          </cell>
          <cell r="F198" t="e">
            <v>#N/A</v>
          </cell>
          <cell r="G198" t="str">
            <v>2020-05-05</v>
          </cell>
          <cell r="H198">
            <v>100</v>
          </cell>
        </row>
        <row r="199">
          <cell r="E199" t="str">
            <v>荆满曼</v>
          </cell>
          <cell r="F199" t="e">
            <v>#N/A</v>
          </cell>
          <cell r="G199" t="str">
            <v>2020-05-05</v>
          </cell>
          <cell r="H199">
            <v>61.9</v>
          </cell>
        </row>
        <row r="200">
          <cell r="E200" t="str">
            <v>尧语涵</v>
          </cell>
          <cell r="F200" t="e">
            <v>#N/A</v>
          </cell>
          <cell r="G200" t="str">
            <v>2020-05-05</v>
          </cell>
          <cell r="H200">
            <v>52.38</v>
          </cell>
        </row>
        <row r="201">
          <cell r="E201" t="str">
            <v>高木子</v>
          </cell>
          <cell r="F201" t="e">
            <v>#N/A</v>
          </cell>
          <cell r="G201" t="str">
            <v>2020-05-05</v>
          </cell>
          <cell r="H201">
            <v>80.95</v>
          </cell>
        </row>
        <row r="202">
          <cell r="E202" t="str">
            <v>陶鑫来</v>
          </cell>
          <cell r="F202" t="e">
            <v>#N/A</v>
          </cell>
          <cell r="G202" t="str">
            <v>2020-05-05</v>
          </cell>
          <cell r="H202">
            <v>76.19</v>
          </cell>
        </row>
        <row r="203">
          <cell r="E203" t="str">
            <v>邓彦博</v>
          </cell>
          <cell r="F203" t="e">
            <v>#N/A</v>
          </cell>
          <cell r="G203" t="str">
            <v>2020-05-05</v>
          </cell>
          <cell r="H203">
            <v>28.57</v>
          </cell>
        </row>
        <row r="204">
          <cell r="E204" t="str">
            <v>高进</v>
          </cell>
          <cell r="F204" t="e">
            <v>#N/A</v>
          </cell>
          <cell r="G204" t="str">
            <v>2020-05-05</v>
          </cell>
          <cell r="H204">
            <v>52.38</v>
          </cell>
        </row>
        <row r="205">
          <cell r="E205" t="str">
            <v>张春琳</v>
          </cell>
          <cell r="F205" t="e">
            <v>#N/A</v>
          </cell>
          <cell r="G205" t="str">
            <v>2020-05-05</v>
          </cell>
          <cell r="H205">
            <v>90.47</v>
          </cell>
        </row>
        <row r="206">
          <cell r="E206" t="str">
            <v>杨耀雲</v>
          </cell>
          <cell r="F206" t="e">
            <v>#N/A</v>
          </cell>
          <cell r="G206" t="str">
            <v>2020-05-05</v>
          </cell>
          <cell r="H206">
            <v>85.71</v>
          </cell>
        </row>
        <row r="207">
          <cell r="E207" t="str">
            <v>何梓琳</v>
          </cell>
          <cell r="F207" t="e">
            <v>#N/A</v>
          </cell>
          <cell r="G207" t="str">
            <v>2020-05-05</v>
          </cell>
          <cell r="H207">
            <v>85.71</v>
          </cell>
        </row>
        <row r="208">
          <cell r="E208" t="str">
            <v>郑昊鹏</v>
          </cell>
          <cell r="F208" t="e">
            <v>#N/A</v>
          </cell>
          <cell r="G208" t="str">
            <v>2020-05-05</v>
          </cell>
          <cell r="H208">
            <v>80.95</v>
          </cell>
        </row>
        <row r="209">
          <cell r="E209" t="str">
            <v>薛泽宇</v>
          </cell>
          <cell r="F209" t="e">
            <v>#N/A</v>
          </cell>
          <cell r="G209" t="str">
            <v>2020-05-05</v>
          </cell>
          <cell r="H209">
            <v>23.8</v>
          </cell>
        </row>
        <row r="210">
          <cell r="E210" t="str">
            <v>周景琦</v>
          </cell>
          <cell r="F210" t="e">
            <v>#N/A</v>
          </cell>
          <cell r="G210" t="str">
            <v>2020-05-05</v>
          </cell>
          <cell r="H210">
            <v>71.42</v>
          </cell>
        </row>
        <row r="211">
          <cell r="E211" t="str">
            <v>孙钰轩</v>
          </cell>
          <cell r="F211" t="str">
            <v>孙钰轩</v>
          </cell>
          <cell r="G211" t="str">
            <v>2020-05-05</v>
          </cell>
          <cell r="H211">
            <v>76.19</v>
          </cell>
        </row>
        <row r="212">
          <cell r="E212" t="str">
            <v>程彦婷</v>
          </cell>
          <cell r="F212" t="e">
            <v>#N/A</v>
          </cell>
          <cell r="G212" t="str">
            <v>2020-05-05</v>
          </cell>
          <cell r="H212">
            <v>90.47</v>
          </cell>
        </row>
        <row r="213">
          <cell r="E213" t="str">
            <v>李红旭</v>
          </cell>
          <cell r="F213" t="e">
            <v>#N/A</v>
          </cell>
          <cell r="G213" t="str">
            <v>2020-05-05</v>
          </cell>
          <cell r="H213">
            <v>23.8</v>
          </cell>
        </row>
        <row r="214">
          <cell r="E214" t="str">
            <v>江铭里</v>
          </cell>
          <cell r="F214" t="e">
            <v>#N/A</v>
          </cell>
          <cell r="G214" t="str">
            <v>2020-05-05</v>
          </cell>
          <cell r="H214">
            <v>71.42</v>
          </cell>
        </row>
        <row r="215">
          <cell r="E215" t="str">
            <v>洪嘉怡</v>
          </cell>
          <cell r="F215" t="e">
            <v>#N/A</v>
          </cell>
          <cell r="G215" t="str">
            <v>2020-05-05</v>
          </cell>
          <cell r="H215">
            <v>76.19</v>
          </cell>
        </row>
        <row r="216">
          <cell r="E216" t="str">
            <v>尹紫云</v>
          </cell>
          <cell r="F216" t="e">
            <v>#N/A</v>
          </cell>
          <cell r="G216" t="str">
            <v>2020-05-05</v>
          </cell>
          <cell r="H216">
            <v>95.23</v>
          </cell>
        </row>
        <row r="217">
          <cell r="E217" t="str">
            <v>杨竣博</v>
          </cell>
          <cell r="F217" t="e">
            <v>#N/A</v>
          </cell>
          <cell r="G217" t="str">
            <v>2020-05-05</v>
          </cell>
          <cell r="H217">
            <v>90.47</v>
          </cell>
        </row>
        <row r="218">
          <cell r="E218" t="str">
            <v>高璟萱</v>
          </cell>
          <cell r="F218" t="e">
            <v>#N/A</v>
          </cell>
          <cell r="G218" t="str">
            <v>2020-05-05</v>
          </cell>
          <cell r="H218">
            <v>71.42</v>
          </cell>
        </row>
        <row r="219">
          <cell r="E219" t="str">
            <v>李子涵</v>
          </cell>
          <cell r="F219" t="str">
            <v>李子涵</v>
          </cell>
          <cell r="G219" t="str">
            <v>2020-05-05</v>
          </cell>
          <cell r="H219">
            <v>61.9</v>
          </cell>
        </row>
        <row r="220">
          <cell r="E220" t="str">
            <v>袁岳梓晨</v>
          </cell>
          <cell r="F220" t="e">
            <v>#N/A</v>
          </cell>
          <cell r="G220" t="str">
            <v>2020-05-05</v>
          </cell>
          <cell r="H220">
            <v>71.42</v>
          </cell>
        </row>
        <row r="221">
          <cell r="E221" t="str">
            <v>潘玉琪</v>
          </cell>
          <cell r="F221" t="e">
            <v>#N/A</v>
          </cell>
          <cell r="G221" t="str">
            <v>2020-05-05</v>
          </cell>
          <cell r="H221">
            <v>95.23</v>
          </cell>
        </row>
        <row r="222">
          <cell r="E222" t="str">
            <v>丁玉龙</v>
          </cell>
          <cell r="F222" t="e">
            <v>#N/A</v>
          </cell>
          <cell r="G222" t="str">
            <v>2020-05-05</v>
          </cell>
          <cell r="H222">
            <v>90.47</v>
          </cell>
        </row>
        <row r="223">
          <cell r="E223" t="str">
            <v>刘诚旭</v>
          </cell>
          <cell r="F223" t="e">
            <v>#N/A</v>
          </cell>
          <cell r="G223" t="str">
            <v>2020-05-05</v>
          </cell>
          <cell r="H223">
            <v>85.71</v>
          </cell>
        </row>
        <row r="224">
          <cell r="E224" t="str">
            <v>蒲晓洋</v>
          </cell>
          <cell r="F224" t="str">
            <v>蒲晓洋</v>
          </cell>
          <cell r="G224" t="str">
            <v>2020-05-05</v>
          </cell>
          <cell r="H224">
            <v>42.85</v>
          </cell>
        </row>
        <row r="225">
          <cell r="E225" t="str">
            <v>杜忠香</v>
          </cell>
          <cell r="F225" t="e">
            <v>#N/A</v>
          </cell>
          <cell r="G225" t="str">
            <v>2020-05-05</v>
          </cell>
          <cell r="H225">
            <v>95.23</v>
          </cell>
        </row>
        <row r="226">
          <cell r="E226" t="str">
            <v>张正阳</v>
          </cell>
          <cell r="F226" t="e">
            <v>#N/A</v>
          </cell>
          <cell r="G226" t="str">
            <v>2020-05-05</v>
          </cell>
          <cell r="H226">
            <v>80.95</v>
          </cell>
        </row>
        <row r="227">
          <cell r="E227" t="str">
            <v>张瑾晨</v>
          </cell>
          <cell r="F227" t="e">
            <v>#N/A</v>
          </cell>
          <cell r="G227" t="str">
            <v>2020-05-05</v>
          </cell>
          <cell r="H227">
            <v>80.95</v>
          </cell>
        </row>
        <row r="228">
          <cell r="E228" t="str">
            <v>程梦冉</v>
          </cell>
          <cell r="F228" t="e">
            <v>#N/A</v>
          </cell>
          <cell r="G228" t="str">
            <v>2020-05-05</v>
          </cell>
          <cell r="H228">
            <v>38.09</v>
          </cell>
        </row>
        <row r="229">
          <cell r="E229" t="str">
            <v>胡宇萱</v>
          </cell>
          <cell r="F229" t="e">
            <v>#N/A</v>
          </cell>
          <cell r="G229" t="str">
            <v>2020-05-05</v>
          </cell>
          <cell r="H229">
            <v>57.14</v>
          </cell>
        </row>
        <row r="230">
          <cell r="E230" t="str">
            <v>余奕凡</v>
          </cell>
          <cell r="F230" t="e">
            <v>#N/A</v>
          </cell>
          <cell r="G230" t="str">
            <v>2020-05-05</v>
          </cell>
          <cell r="H230">
            <v>90.47</v>
          </cell>
        </row>
        <row r="231">
          <cell r="E231" t="str">
            <v>郭睿甲</v>
          </cell>
          <cell r="F231" t="e">
            <v>#N/A</v>
          </cell>
          <cell r="G231" t="str">
            <v>2020-05-05</v>
          </cell>
          <cell r="H231">
            <v>47.61</v>
          </cell>
        </row>
        <row r="232">
          <cell r="E232" t="str">
            <v>马思宇</v>
          </cell>
          <cell r="F232" t="e">
            <v>#N/A</v>
          </cell>
          <cell r="G232" t="str">
            <v>2020-05-05</v>
          </cell>
          <cell r="H232">
            <v>47.61</v>
          </cell>
        </row>
        <row r="233">
          <cell r="E233" t="str">
            <v>段嘉豪</v>
          </cell>
          <cell r="F233" t="e">
            <v>#N/A</v>
          </cell>
          <cell r="G233" t="str">
            <v>2020-05-05</v>
          </cell>
          <cell r="H233">
            <v>23.8</v>
          </cell>
        </row>
        <row r="234">
          <cell r="E234" t="str">
            <v>范庆光</v>
          </cell>
          <cell r="F234" t="str">
            <v>范庆光</v>
          </cell>
          <cell r="G234" t="str">
            <v>2020-05-05</v>
          </cell>
          <cell r="H234">
            <v>61.9</v>
          </cell>
        </row>
        <row r="235">
          <cell r="E235" t="str">
            <v>陈晓洁</v>
          </cell>
          <cell r="F235" t="e">
            <v>#N/A</v>
          </cell>
          <cell r="G235" t="str">
            <v>2020-05-05</v>
          </cell>
          <cell r="H235">
            <v>100</v>
          </cell>
        </row>
        <row r="236">
          <cell r="E236" t="str">
            <v>胡馨冉</v>
          </cell>
          <cell r="F236" t="e">
            <v>#N/A</v>
          </cell>
          <cell r="G236" t="str">
            <v>2020-05-05</v>
          </cell>
          <cell r="H236">
            <v>90.47</v>
          </cell>
        </row>
        <row r="237">
          <cell r="E237" t="str">
            <v>张佳晨</v>
          </cell>
          <cell r="F237" t="e">
            <v>#N/A</v>
          </cell>
          <cell r="G237" t="str">
            <v>2020-05-05</v>
          </cell>
          <cell r="H237">
            <v>71.42</v>
          </cell>
        </row>
        <row r="238">
          <cell r="E238" t="str">
            <v>李济成</v>
          </cell>
          <cell r="F238" t="str">
            <v>李济成</v>
          </cell>
          <cell r="G238" t="str">
            <v>2020-05-05</v>
          </cell>
          <cell r="H238">
            <v>71.42</v>
          </cell>
        </row>
        <row r="239">
          <cell r="E239" t="str">
            <v>冯雨婷</v>
          </cell>
          <cell r="F239" t="str">
            <v>冯雨婷</v>
          </cell>
          <cell r="G239" t="str">
            <v>2020-05-05</v>
          </cell>
          <cell r="H239">
            <v>71.42</v>
          </cell>
        </row>
        <row r="240">
          <cell r="E240" t="str">
            <v>滕家嘉</v>
          </cell>
          <cell r="F240" t="e">
            <v>#N/A</v>
          </cell>
          <cell r="G240" t="str">
            <v>2020-05-05</v>
          </cell>
          <cell r="H240">
            <v>76.19</v>
          </cell>
        </row>
        <row r="241">
          <cell r="E241" t="str">
            <v>丁萌萌</v>
          </cell>
          <cell r="F241" t="e">
            <v>#N/A</v>
          </cell>
          <cell r="G241" t="str">
            <v>2020-05-05</v>
          </cell>
          <cell r="H241">
            <v>80.95</v>
          </cell>
        </row>
        <row r="242">
          <cell r="E242" t="str">
            <v>李蕊</v>
          </cell>
          <cell r="F242" t="e">
            <v>#N/A</v>
          </cell>
          <cell r="G242" t="str">
            <v>2020-05-05</v>
          </cell>
          <cell r="H242">
            <v>66.66</v>
          </cell>
        </row>
        <row r="243">
          <cell r="E243" t="str">
            <v>曹思雨</v>
          </cell>
          <cell r="F243" t="e">
            <v>#N/A</v>
          </cell>
          <cell r="G243" t="str">
            <v>2020-05-05</v>
          </cell>
          <cell r="H243">
            <v>100</v>
          </cell>
        </row>
        <row r="244">
          <cell r="E244" t="str">
            <v>赵晟</v>
          </cell>
          <cell r="F244" t="e">
            <v>#N/A</v>
          </cell>
          <cell r="G244" t="str">
            <v>2020-05-05</v>
          </cell>
          <cell r="H244">
            <v>80.95</v>
          </cell>
        </row>
        <row r="245">
          <cell r="E245" t="str">
            <v>王诗琪</v>
          </cell>
          <cell r="F245" t="e">
            <v>#N/A</v>
          </cell>
          <cell r="G245" t="str">
            <v>2020-05-05</v>
          </cell>
          <cell r="H245">
            <v>52.38</v>
          </cell>
        </row>
        <row r="246">
          <cell r="E246" t="str">
            <v>戴熙源</v>
          </cell>
          <cell r="F246" t="e">
            <v>#N/A</v>
          </cell>
          <cell r="G246" t="str">
            <v>2020-05-05</v>
          </cell>
          <cell r="H246">
            <v>57.14</v>
          </cell>
        </row>
        <row r="247">
          <cell r="E247" t="str">
            <v>陈冬雨</v>
          </cell>
          <cell r="F247" t="e">
            <v>#N/A</v>
          </cell>
          <cell r="G247" t="str">
            <v>2020-05-05</v>
          </cell>
          <cell r="H247">
            <v>47.61</v>
          </cell>
        </row>
        <row r="248">
          <cell r="E248" t="str">
            <v>崔子浩</v>
          </cell>
          <cell r="F248" t="e">
            <v>#N/A</v>
          </cell>
          <cell r="G248" t="str">
            <v>2020-05-05</v>
          </cell>
          <cell r="H248">
            <v>95.23</v>
          </cell>
        </row>
        <row r="249">
          <cell r="E249" t="str">
            <v>隆锦予</v>
          </cell>
          <cell r="F249" t="e">
            <v>#N/A</v>
          </cell>
          <cell r="G249" t="str">
            <v>2020-05-05</v>
          </cell>
          <cell r="H249">
            <v>52.38</v>
          </cell>
        </row>
        <row r="250">
          <cell r="E250" t="str">
            <v>谢龙彬</v>
          </cell>
          <cell r="F250" t="e">
            <v>#N/A</v>
          </cell>
          <cell r="G250" t="str">
            <v>2020-05-05</v>
          </cell>
          <cell r="H250">
            <v>61.9</v>
          </cell>
        </row>
        <row r="251">
          <cell r="E251" t="str">
            <v>张文博</v>
          </cell>
          <cell r="F251" t="e">
            <v>#N/A</v>
          </cell>
          <cell r="G251" t="str">
            <v>2020-05-05</v>
          </cell>
          <cell r="H251">
            <v>71.42</v>
          </cell>
        </row>
        <row r="252">
          <cell r="E252" t="str">
            <v>李梓轩</v>
          </cell>
          <cell r="F252" t="e">
            <v>#N/A</v>
          </cell>
          <cell r="G252" t="str">
            <v>2020-05-05</v>
          </cell>
          <cell r="H252">
            <v>95.23</v>
          </cell>
        </row>
        <row r="253">
          <cell r="E253" t="str">
            <v>周奕伟</v>
          </cell>
          <cell r="F253" t="e">
            <v>#N/A</v>
          </cell>
          <cell r="G253" t="str">
            <v>2020-05-05</v>
          </cell>
          <cell r="H253">
            <v>28.57</v>
          </cell>
        </row>
        <row r="254">
          <cell r="E254" t="str">
            <v>徐悦欣</v>
          </cell>
          <cell r="F254" t="e">
            <v>#N/A</v>
          </cell>
          <cell r="G254" t="str">
            <v>2020-05-05</v>
          </cell>
          <cell r="H254">
            <v>66.66</v>
          </cell>
        </row>
        <row r="255">
          <cell r="E255" t="str">
            <v>杜紫璇</v>
          </cell>
          <cell r="F255" t="e">
            <v>#N/A</v>
          </cell>
          <cell r="G255" t="str">
            <v>2020-05-05</v>
          </cell>
          <cell r="H255">
            <v>80.95</v>
          </cell>
        </row>
        <row r="256">
          <cell r="E256" t="str">
            <v>徐常佑</v>
          </cell>
          <cell r="F256" t="str">
            <v>徐常佑</v>
          </cell>
          <cell r="G256" t="str">
            <v>2020-05-05</v>
          </cell>
          <cell r="H256">
            <v>66.66</v>
          </cell>
        </row>
        <row r="257">
          <cell r="E257" t="str">
            <v>刘嘉琪</v>
          </cell>
          <cell r="F257" t="e">
            <v>#N/A</v>
          </cell>
          <cell r="G257" t="str">
            <v>2020-05-05</v>
          </cell>
          <cell r="H257">
            <v>80.95</v>
          </cell>
        </row>
        <row r="258">
          <cell r="E258" t="str">
            <v>李远航</v>
          </cell>
          <cell r="F258" t="e">
            <v>#N/A</v>
          </cell>
          <cell r="G258" t="str">
            <v>2020-05-05</v>
          </cell>
          <cell r="H258">
            <v>38.09</v>
          </cell>
        </row>
        <row r="259">
          <cell r="E259" t="str">
            <v>倪灏峰</v>
          </cell>
          <cell r="F259" t="str">
            <v>倪灏峰</v>
          </cell>
          <cell r="G259" t="str">
            <v>2020-05-05</v>
          </cell>
          <cell r="H259">
            <v>90.47</v>
          </cell>
        </row>
        <row r="260">
          <cell r="E260" t="str">
            <v>王全玉</v>
          </cell>
          <cell r="F260" t="e">
            <v>#N/A</v>
          </cell>
          <cell r="G260" t="str">
            <v>2020-05-05</v>
          </cell>
          <cell r="H260">
            <v>90.47</v>
          </cell>
        </row>
        <row r="261">
          <cell r="E261" t="str">
            <v>徐俊轩</v>
          </cell>
          <cell r="F261" t="e">
            <v>#N/A</v>
          </cell>
          <cell r="G261" t="str">
            <v>2020-05-05</v>
          </cell>
          <cell r="H261">
            <v>71.42</v>
          </cell>
        </row>
        <row r="262">
          <cell r="E262" t="str">
            <v>程谦</v>
          </cell>
          <cell r="F262" t="e">
            <v>#N/A</v>
          </cell>
          <cell r="G262" t="str">
            <v>2020-05-05</v>
          </cell>
          <cell r="H262">
            <v>90.47</v>
          </cell>
        </row>
        <row r="263">
          <cell r="E263" t="str">
            <v>刘奕萱</v>
          </cell>
          <cell r="F263" t="e">
            <v>#N/A</v>
          </cell>
          <cell r="G263" t="str">
            <v>2020-05-05</v>
          </cell>
          <cell r="H263">
            <v>95.23</v>
          </cell>
        </row>
        <row r="264">
          <cell r="E264" t="str">
            <v>张梓嫣</v>
          </cell>
          <cell r="F264" t="str">
            <v>张梓嫣</v>
          </cell>
          <cell r="G264" t="str">
            <v>2020-05-05</v>
          </cell>
          <cell r="H264">
            <v>100</v>
          </cell>
        </row>
        <row r="265">
          <cell r="E265" t="str">
            <v>范梓涵</v>
          </cell>
          <cell r="F265" t="str">
            <v>范梓涵</v>
          </cell>
          <cell r="G265" t="str">
            <v>2020-05-05</v>
          </cell>
          <cell r="H265">
            <v>100</v>
          </cell>
        </row>
        <row r="266">
          <cell r="E266" t="str">
            <v>周娜</v>
          </cell>
          <cell r="F266" t="e">
            <v>#N/A</v>
          </cell>
          <cell r="G266" t="str">
            <v>2020-05-05</v>
          </cell>
          <cell r="H266">
            <v>66.66</v>
          </cell>
        </row>
        <row r="267">
          <cell r="E267" t="str">
            <v>孙烨</v>
          </cell>
          <cell r="F267" t="e">
            <v>#N/A</v>
          </cell>
          <cell r="G267" t="str">
            <v>2020-05-05</v>
          </cell>
          <cell r="H267">
            <v>28.57</v>
          </cell>
        </row>
        <row r="268">
          <cell r="E268" t="str">
            <v>王可鑫</v>
          </cell>
          <cell r="F268" t="e">
            <v>#N/A</v>
          </cell>
          <cell r="G268" t="str">
            <v>2020-05-05</v>
          </cell>
          <cell r="H268">
            <v>66.66</v>
          </cell>
        </row>
        <row r="269">
          <cell r="E269" t="str">
            <v>朱昊铭</v>
          </cell>
          <cell r="F269" t="e">
            <v>#N/A</v>
          </cell>
          <cell r="G269" t="str">
            <v>2020-05-05</v>
          </cell>
          <cell r="H269">
            <v>52.38</v>
          </cell>
        </row>
        <row r="270">
          <cell r="E270" t="str">
            <v>孙汉宇</v>
          </cell>
          <cell r="F270" t="e">
            <v>#N/A</v>
          </cell>
          <cell r="G270" t="str">
            <v>2020-05-05</v>
          </cell>
          <cell r="H270">
            <v>85.71</v>
          </cell>
        </row>
        <row r="271">
          <cell r="E271" t="str">
            <v>尚清辉</v>
          </cell>
          <cell r="F271" t="e">
            <v>#N/A</v>
          </cell>
          <cell r="G271" t="str">
            <v>2020-05-05</v>
          </cell>
          <cell r="H271">
            <v>23.8</v>
          </cell>
        </row>
        <row r="272">
          <cell r="E272" t="str">
            <v>黄思涵</v>
          </cell>
          <cell r="F272" t="str">
            <v>黄思涵</v>
          </cell>
          <cell r="G272" t="str">
            <v>2020-05-05</v>
          </cell>
          <cell r="H272">
            <v>90.47</v>
          </cell>
        </row>
        <row r="273">
          <cell r="E273" t="str">
            <v>王昕瑶</v>
          </cell>
          <cell r="F273" t="e">
            <v>#N/A</v>
          </cell>
          <cell r="G273" t="str">
            <v>2020-05-05</v>
          </cell>
          <cell r="H273">
            <v>100</v>
          </cell>
        </row>
        <row r="274">
          <cell r="E274" t="str">
            <v>万菁浩</v>
          </cell>
          <cell r="F274" t="e">
            <v>#N/A</v>
          </cell>
          <cell r="G274" t="str">
            <v>2020-05-05</v>
          </cell>
          <cell r="H274">
            <v>66.66</v>
          </cell>
        </row>
        <row r="275">
          <cell r="E275" t="str">
            <v>陈俊豪</v>
          </cell>
          <cell r="F275" t="str">
            <v>陈俊豪</v>
          </cell>
          <cell r="G275" t="str">
            <v>2020-05-05</v>
          </cell>
          <cell r="H275">
            <v>90.47</v>
          </cell>
        </row>
        <row r="276">
          <cell r="E276" t="str">
            <v>路子翼</v>
          </cell>
          <cell r="F276" t="e">
            <v>#N/A</v>
          </cell>
          <cell r="G276" t="str">
            <v>2020-05-05</v>
          </cell>
          <cell r="H276">
            <v>90.47</v>
          </cell>
        </row>
        <row r="277">
          <cell r="E277" t="str">
            <v>钟章瑾</v>
          </cell>
          <cell r="F277" t="e">
            <v>#N/A</v>
          </cell>
          <cell r="G277" t="str">
            <v>2020-05-05</v>
          </cell>
          <cell r="H277">
            <v>85.71</v>
          </cell>
        </row>
        <row r="278">
          <cell r="E278" t="str">
            <v>梁宇昊</v>
          </cell>
          <cell r="F278" t="e">
            <v>#N/A</v>
          </cell>
          <cell r="G278" t="str">
            <v>2020-05-05</v>
          </cell>
          <cell r="H278">
            <v>38.09</v>
          </cell>
        </row>
        <row r="279">
          <cell r="E279" t="str">
            <v>汪辰</v>
          </cell>
          <cell r="F279" t="e">
            <v>#N/A</v>
          </cell>
          <cell r="G279" t="str">
            <v>2020-05-05</v>
          </cell>
          <cell r="H279">
            <v>76.19</v>
          </cell>
        </row>
        <row r="280">
          <cell r="E280" t="str">
            <v>黄子杰</v>
          </cell>
          <cell r="F280" t="str">
            <v>黄子杰</v>
          </cell>
          <cell r="G280" t="str">
            <v>2020-05-05</v>
          </cell>
          <cell r="H280">
            <v>80.95</v>
          </cell>
        </row>
        <row r="281">
          <cell r="E281" t="str">
            <v>许馨元</v>
          </cell>
          <cell r="F281" t="e">
            <v>#N/A</v>
          </cell>
          <cell r="G281" t="str">
            <v>2020-05-05</v>
          </cell>
          <cell r="H281">
            <v>57.14</v>
          </cell>
        </row>
        <row r="282">
          <cell r="E282" t="str">
            <v>陈雨函</v>
          </cell>
          <cell r="F282" t="e">
            <v>#N/A</v>
          </cell>
          <cell r="G282" t="str">
            <v>2020-05-05</v>
          </cell>
          <cell r="H282">
            <v>38.09</v>
          </cell>
        </row>
        <row r="283">
          <cell r="E283" t="str">
            <v>刘俊宇</v>
          </cell>
          <cell r="F283" t="e">
            <v>#N/A</v>
          </cell>
          <cell r="G283" t="str">
            <v>2020-05-05</v>
          </cell>
          <cell r="H283">
            <v>57.14</v>
          </cell>
        </row>
        <row r="284">
          <cell r="E284" t="str">
            <v>张雨婷</v>
          </cell>
          <cell r="F284" t="e">
            <v>#N/A</v>
          </cell>
          <cell r="G284" t="str">
            <v>2020-05-05</v>
          </cell>
          <cell r="H284">
            <v>100</v>
          </cell>
        </row>
        <row r="285">
          <cell r="E285" t="str">
            <v>黄子杰</v>
          </cell>
          <cell r="F285" t="str">
            <v>黄子杰</v>
          </cell>
          <cell r="G285" t="str">
            <v>2020-05-05</v>
          </cell>
          <cell r="H285">
            <v>100</v>
          </cell>
        </row>
        <row r="286">
          <cell r="E286" t="str">
            <v>贺紫珊</v>
          </cell>
          <cell r="F286" t="e">
            <v>#N/A</v>
          </cell>
          <cell r="G286" t="str">
            <v>2020-05-05</v>
          </cell>
          <cell r="H286">
            <v>76.19</v>
          </cell>
        </row>
        <row r="287">
          <cell r="E287" t="str">
            <v>李馨怡</v>
          </cell>
          <cell r="F287" t="e">
            <v>#N/A</v>
          </cell>
          <cell r="G287" t="str">
            <v>2020-05-05</v>
          </cell>
          <cell r="H287">
            <v>61.9</v>
          </cell>
        </row>
        <row r="288">
          <cell r="E288" t="str">
            <v>胡景宏</v>
          </cell>
          <cell r="F288" t="e">
            <v>#N/A</v>
          </cell>
          <cell r="G288" t="str">
            <v>2020-05-05</v>
          </cell>
          <cell r="H288">
            <v>71.42</v>
          </cell>
        </row>
        <row r="289">
          <cell r="E289" t="str">
            <v>林志远</v>
          </cell>
          <cell r="F289" t="e">
            <v>#N/A</v>
          </cell>
          <cell r="G289" t="str">
            <v>2020-05-05</v>
          </cell>
          <cell r="H289">
            <v>28.57</v>
          </cell>
        </row>
        <row r="290">
          <cell r="E290" t="str">
            <v>何辰逸</v>
          </cell>
          <cell r="F290" t="e">
            <v>#N/A</v>
          </cell>
          <cell r="G290" t="str">
            <v>2020-05-05</v>
          </cell>
          <cell r="H290">
            <v>85.71</v>
          </cell>
        </row>
        <row r="291">
          <cell r="E291" t="str">
            <v>李子贤</v>
          </cell>
          <cell r="F291" t="e">
            <v>#N/A</v>
          </cell>
          <cell r="G291" t="str">
            <v>2020-05-05</v>
          </cell>
          <cell r="H291">
            <v>95.23</v>
          </cell>
        </row>
        <row r="292">
          <cell r="E292" t="str">
            <v>刘子阳</v>
          </cell>
          <cell r="F292" t="e">
            <v>#N/A</v>
          </cell>
          <cell r="G292" t="str">
            <v>2020-05-05</v>
          </cell>
          <cell r="H292">
            <v>71.42</v>
          </cell>
        </row>
        <row r="293">
          <cell r="E293" t="str">
            <v>罗尚村</v>
          </cell>
          <cell r="F293" t="e">
            <v>#N/A</v>
          </cell>
          <cell r="G293" t="str">
            <v>2020-05-05</v>
          </cell>
          <cell r="H293">
            <v>23.8</v>
          </cell>
        </row>
        <row r="294">
          <cell r="E294" t="str">
            <v>段润轩</v>
          </cell>
          <cell r="F294" t="e">
            <v>#N/A</v>
          </cell>
          <cell r="G294" t="str">
            <v>2020-05-05</v>
          </cell>
          <cell r="H294">
            <v>47.61</v>
          </cell>
        </row>
        <row r="295">
          <cell r="E295" t="str">
            <v>饶婧涵</v>
          </cell>
          <cell r="F295" t="e">
            <v>#N/A</v>
          </cell>
          <cell r="G295" t="str">
            <v>2020-05-05</v>
          </cell>
          <cell r="H295">
            <v>76.19</v>
          </cell>
        </row>
        <row r="296">
          <cell r="E296" t="str">
            <v>程厚</v>
          </cell>
          <cell r="F296" t="e">
            <v>#N/A</v>
          </cell>
          <cell r="G296" t="str">
            <v>2020-05-05</v>
          </cell>
          <cell r="H296">
            <v>71.42</v>
          </cell>
        </row>
        <row r="297">
          <cell r="E297" t="str">
            <v>刘一非</v>
          </cell>
          <cell r="F297" t="e">
            <v>#N/A</v>
          </cell>
          <cell r="G297" t="str">
            <v>2020-05-05</v>
          </cell>
          <cell r="H297">
            <v>76.19</v>
          </cell>
        </row>
        <row r="298">
          <cell r="E298" t="str">
            <v>李佳霖</v>
          </cell>
          <cell r="F298" t="e">
            <v>#N/A</v>
          </cell>
          <cell r="G298" t="str">
            <v>2020-05-05</v>
          </cell>
          <cell r="H298">
            <v>90.47</v>
          </cell>
        </row>
        <row r="299">
          <cell r="E299" t="str">
            <v>吴美茹</v>
          </cell>
          <cell r="F299" t="str">
            <v>吴美茹</v>
          </cell>
          <cell r="G299" t="str">
            <v>2020-05-05</v>
          </cell>
          <cell r="H299">
            <v>76.19</v>
          </cell>
        </row>
        <row r="300">
          <cell r="E300" t="str">
            <v>王忠慧</v>
          </cell>
          <cell r="F300" t="e">
            <v>#N/A</v>
          </cell>
          <cell r="G300" t="str">
            <v>2020-05-05</v>
          </cell>
          <cell r="H300">
            <v>95.23</v>
          </cell>
        </row>
        <row r="301">
          <cell r="E301" t="str">
            <v>秦慧翔</v>
          </cell>
          <cell r="F301" t="e">
            <v>#N/A</v>
          </cell>
          <cell r="G301" t="str">
            <v>2020-05-05</v>
          </cell>
          <cell r="H301">
            <v>90.47</v>
          </cell>
        </row>
        <row r="302">
          <cell r="E302" t="str">
            <v>李明恩</v>
          </cell>
          <cell r="F302" t="e">
            <v>#N/A</v>
          </cell>
          <cell r="G302" t="str">
            <v>2020-05-05</v>
          </cell>
          <cell r="H302">
            <v>38.09</v>
          </cell>
        </row>
        <row r="303">
          <cell r="E303" t="str">
            <v>傅辰雨15</v>
          </cell>
          <cell r="F303" t="e">
            <v>#N/A</v>
          </cell>
          <cell r="G303" t="str">
            <v>2020-05-05</v>
          </cell>
          <cell r="H303">
            <v>52.38</v>
          </cell>
        </row>
        <row r="304">
          <cell r="E304" t="str">
            <v>刘一凡</v>
          </cell>
          <cell r="F304" t="e">
            <v>#N/A</v>
          </cell>
          <cell r="G304" t="str">
            <v>2020-05-05</v>
          </cell>
          <cell r="H304">
            <v>80.95</v>
          </cell>
        </row>
        <row r="305">
          <cell r="E305" t="str">
            <v>付雅祺</v>
          </cell>
          <cell r="F305" t="e">
            <v>#N/A</v>
          </cell>
          <cell r="G305" t="str">
            <v>2020-05-05</v>
          </cell>
          <cell r="H305">
            <v>71.42</v>
          </cell>
        </row>
        <row r="306">
          <cell r="E306" t="str">
            <v>刘立锋</v>
          </cell>
          <cell r="F306" t="e">
            <v>#N/A</v>
          </cell>
          <cell r="G306" t="str">
            <v>2020-05-05</v>
          </cell>
          <cell r="H306">
            <v>95.23</v>
          </cell>
        </row>
        <row r="307">
          <cell r="E307" t="str">
            <v>孟霜霜</v>
          </cell>
          <cell r="F307" t="e">
            <v>#N/A</v>
          </cell>
          <cell r="G307" t="str">
            <v>2020-05-05</v>
          </cell>
          <cell r="H307">
            <v>66.66</v>
          </cell>
        </row>
        <row r="308">
          <cell r="E308" t="str">
            <v>燕霜双</v>
          </cell>
          <cell r="F308" t="e">
            <v>#N/A</v>
          </cell>
          <cell r="G308" t="str">
            <v>2020-05-05</v>
          </cell>
          <cell r="H308">
            <v>66.66</v>
          </cell>
        </row>
        <row r="309">
          <cell r="E309" t="str">
            <v>秦慧珺</v>
          </cell>
          <cell r="F309" t="e">
            <v>#N/A</v>
          </cell>
          <cell r="G309" t="str">
            <v>2020-05-05</v>
          </cell>
          <cell r="H309">
            <v>100</v>
          </cell>
        </row>
        <row r="310">
          <cell r="E310" t="str">
            <v>徐衡</v>
          </cell>
          <cell r="F310" t="e">
            <v>#N/A</v>
          </cell>
          <cell r="G310" t="str">
            <v>2020-05-05</v>
          </cell>
          <cell r="H310">
            <v>57.14</v>
          </cell>
        </row>
        <row r="311">
          <cell r="E311" t="str">
            <v>何子卿</v>
          </cell>
          <cell r="F311" t="e">
            <v>#N/A</v>
          </cell>
          <cell r="G311" t="str">
            <v>2020-05-05</v>
          </cell>
          <cell r="H311">
            <v>52.38</v>
          </cell>
        </row>
        <row r="312">
          <cell r="E312" t="str">
            <v>苏紫夏</v>
          </cell>
          <cell r="F312" t="e">
            <v>#N/A</v>
          </cell>
          <cell r="G312" t="str">
            <v>2020-05-05</v>
          </cell>
          <cell r="H312">
            <v>33.33</v>
          </cell>
        </row>
        <row r="313">
          <cell r="E313" t="str">
            <v>杨骁</v>
          </cell>
          <cell r="F313" t="e">
            <v>#N/A</v>
          </cell>
          <cell r="G313" t="str">
            <v>2020-05-05</v>
          </cell>
          <cell r="H313">
            <v>100</v>
          </cell>
        </row>
        <row r="314">
          <cell r="E314" t="str">
            <v>郭辰熙</v>
          </cell>
          <cell r="F314" t="e">
            <v>#N/A</v>
          </cell>
          <cell r="G314" t="str">
            <v>2020-05-05</v>
          </cell>
          <cell r="H314">
            <v>100</v>
          </cell>
        </row>
        <row r="315">
          <cell r="E315" t="str">
            <v>陈思思</v>
          </cell>
          <cell r="F315" t="e">
            <v>#N/A</v>
          </cell>
          <cell r="G315" t="str">
            <v>2020-05-05</v>
          </cell>
          <cell r="H315">
            <v>80.95</v>
          </cell>
        </row>
        <row r="316">
          <cell r="E316" t="str">
            <v>寇妍汐</v>
          </cell>
          <cell r="F316" t="e">
            <v>#N/A</v>
          </cell>
          <cell r="G316" t="str">
            <v>2020-05-05</v>
          </cell>
          <cell r="H316">
            <v>76.19</v>
          </cell>
        </row>
        <row r="317">
          <cell r="E317" t="str">
            <v>李抒娓</v>
          </cell>
          <cell r="F317" t="e">
            <v>#N/A</v>
          </cell>
          <cell r="G317" t="str">
            <v>2020-05-05</v>
          </cell>
          <cell r="H317">
            <v>85.71</v>
          </cell>
        </row>
        <row r="318">
          <cell r="E318" t="str">
            <v>王晨滢</v>
          </cell>
          <cell r="F318" t="e">
            <v>#N/A</v>
          </cell>
          <cell r="G318" t="str">
            <v>2020-05-05</v>
          </cell>
          <cell r="H318">
            <v>66.66</v>
          </cell>
        </row>
        <row r="319">
          <cell r="E319" t="str">
            <v>董芯雨</v>
          </cell>
          <cell r="F319" t="e">
            <v>#N/A</v>
          </cell>
          <cell r="G319" t="str">
            <v>2020-05-05</v>
          </cell>
          <cell r="H319">
            <v>28.57</v>
          </cell>
        </row>
        <row r="320">
          <cell r="E320" t="str">
            <v>陆菀钰</v>
          </cell>
          <cell r="F320" t="e">
            <v>#N/A</v>
          </cell>
          <cell r="G320" t="str">
            <v>2020-05-05</v>
          </cell>
          <cell r="H320">
            <v>76.19</v>
          </cell>
        </row>
        <row r="321">
          <cell r="E321" t="str">
            <v>余奕非</v>
          </cell>
          <cell r="F321" t="e">
            <v>#N/A</v>
          </cell>
          <cell r="G321" t="str">
            <v>2020-05-05</v>
          </cell>
          <cell r="H321">
            <v>85.71</v>
          </cell>
        </row>
        <row r="322">
          <cell r="E322" t="str">
            <v>王天霖</v>
          </cell>
          <cell r="F322" t="e">
            <v>#N/A</v>
          </cell>
          <cell r="G322" t="str">
            <v>2020-05-05</v>
          </cell>
          <cell r="H322">
            <v>38.09</v>
          </cell>
        </row>
        <row r="323">
          <cell r="E323" t="str">
            <v>李昊原</v>
          </cell>
          <cell r="F323" t="e">
            <v>#N/A</v>
          </cell>
          <cell r="G323" t="str">
            <v>2020-05-05</v>
          </cell>
          <cell r="H323">
            <v>100</v>
          </cell>
        </row>
        <row r="324">
          <cell r="E324" t="str">
            <v>谢梦</v>
          </cell>
          <cell r="F324" t="e">
            <v>#N/A</v>
          </cell>
          <cell r="G324" t="str">
            <v>2020-05-05</v>
          </cell>
          <cell r="H324">
            <v>61.9</v>
          </cell>
        </row>
        <row r="325">
          <cell r="E325" t="str">
            <v>何承旭</v>
          </cell>
          <cell r="F325" t="e">
            <v>#N/A</v>
          </cell>
          <cell r="G325" t="str">
            <v>2020-05-05</v>
          </cell>
          <cell r="H325">
            <v>23.8</v>
          </cell>
        </row>
        <row r="326">
          <cell r="E326" t="str">
            <v>陆菀钰</v>
          </cell>
          <cell r="F326" t="e">
            <v>#N/A</v>
          </cell>
          <cell r="G326" t="str">
            <v>2020-05-05</v>
          </cell>
          <cell r="H326">
            <v>90.47</v>
          </cell>
        </row>
        <row r="327">
          <cell r="E327" t="str">
            <v>陈浩宇</v>
          </cell>
          <cell r="F327" t="e">
            <v>#N/A</v>
          </cell>
          <cell r="G327" t="str">
            <v>2020-05-05</v>
          </cell>
          <cell r="H327">
            <v>47.61</v>
          </cell>
        </row>
        <row r="328">
          <cell r="E328" t="str">
            <v>王艺暖</v>
          </cell>
          <cell r="F328" t="e">
            <v>#N/A</v>
          </cell>
          <cell r="G328" t="str">
            <v>2020-05-05</v>
          </cell>
          <cell r="H328">
            <v>66.66</v>
          </cell>
        </row>
        <row r="329">
          <cell r="E329" t="str">
            <v>蔡鑫怡</v>
          </cell>
          <cell r="F329" t="e">
            <v>#N/A</v>
          </cell>
          <cell r="G329" t="str">
            <v>2020-05-05</v>
          </cell>
          <cell r="H329">
            <v>57.14</v>
          </cell>
        </row>
        <row r="330">
          <cell r="E330" t="str">
            <v>王子墨</v>
          </cell>
          <cell r="F330" t="e">
            <v>#N/A</v>
          </cell>
          <cell r="G330" t="str">
            <v>2020-05-05</v>
          </cell>
          <cell r="H330">
            <v>90.47</v>
          </cell>
        </row>
        <row r="331">
          <cell r="E331" t="str">
            <v>文诗琪</v>
          </cell>
          <cell r="F331" t="e">
            <v>#N/A</v>
          </cell>
          <cell r="G331" t="str">
            <v>2020-05-05</v>
          </cell>
          <cell r="H331">
            <v>66.66</v>
          </cell>
        </row>
        <row r="332">
          <cell r="E332" t="str">
            <v>张子凡</v>
          </cell>
          <cell r="F332" t="e">
            <v>#N/A</v>
          </cell>
          <cell r="G332" t="str">
            <v>2020-05-05</v>
          </cell>
          <cell r="H332">
            <v>52.38</v>
          </cell>
        </row>
        <row r="333">
          <cell r="E333" t="str">
            <v>周芷晴</v>
          </cell>
          <cell r="F333" t="e">
            <v>#N/A</v>
          </cell>
          <cell r="G333" t="str">
            <v>2020-05-05</v>
          </cell>
          <cell r="H333">
            <v>76.19</v>
          </cell>
        </row>
        <row r="334">
          <cell r="E334" t="str">
            <v>罗艺琳</v>
          </cell>
          <cell r="F334" t="e">
            <v>#N/A</v>
          </cell>
          <cell r="G334" t="str">
            <v>2020-05-05</v>
          </cell>
          <cell r="H334">
            <v>80.95</v>
          </cell>
        </row>
        <row r="335">
          <cell r="E335" t="str">
            <v>李家博</v>
          </cell>
          <cell r="F335" t="e">
            <v>#N/A</v>
          </cell>
          <cell r="G335" t="str">
            <v>2020-05-05</v>
          </cell>
          <cell r="H335">
            <v>28.57</v>
          </cell>
        </row>
        <row r="336">
          <cell r="E336" t="str">
            <v>陈茂胜</v>
          </cell>
          <cell r="F336" t="str">
            <v>陈茂胜</v>
          </cell>
          <cell r="G336" t="str">
            <v>2020-05-05</v>
          </cell>
          <cell r="H336">
            <v>52.38</v>
          </cell>
        </row>
        <row r="337">
          <cell r="E337" t="str">
            <v>江婉菁</v>
          </cell>
          <cell r="F337" t="e">
            <v>#N/A</v>
          </cell>
          <cell r="G337" t="str">
            <v>2020-05-05</v>
          </cell>
          <cell r="H337">
            <v>90.47</v>
          </cell>
        </row>
        <row r="338">
          <cell r="E338" t="str">
            <v>陈子龙</v>
          </cell>
          <cell r="F338" t="e">
            <v>#N/A</v>
          </cell>
          <cell r="G338" t="str">
            <v>2020-05-05</v>
          </cell>
          <cell r="H338">
            <v>80.95</v>
          </cell>
        </row>
        <row r="339">
          <cell r="E339" t="str">
            <v>雷雨航</v>
          </cell>
          <cell r="F339" t="e">
            <v>#N/A</v>
          </cell>
          <cell r="G339" t="str">
            <v>2020-05-05</v>
          </cell>
          <cell r="H339">
            <v>85.71</v>
          </cell>
        </row>
        <row r="340">
          <cell r="E340" t="str">
            <v>蔡宇涵</v>
          </cell>
          <cell r="F340" t="str">
            <v>蔡宇涵</v>
          </cell>
          <cell r="G340" t="str">
            <v>2020-05-05</v>
          </cell>
          <cell r="H340">
            <v>71.42</v>
          </cell>
        </row>
        <row r="341">
          <cell r="E341" t="str">
            <v>刘兆科</v>
          </cell>
          <cell r="F341" t="e">
            <v>#N/A</v>
          </cell>
          <cell r="G341" t="str">
            <v>2020-05-05</v>
          </cell>
          <cell r="H341">
            <v>57.14</v>
          </cell>
        </row>
        <row r="342">
          <cell r="E342" t="str">
            <v>张浩文</v>
          </cell>
          <cell r="F342" t="e">
            <v>#N/A</v>
          </cell>
          <cell r="G342" t="str">
            <v>2020-05-05</v>
          </cell>
          <cell r="H342">
            <v>52.38</v>
          </cell>
        </row>
        <row r="343">
          <cell r="E343" t="str">
            <v>吉浩轩</v>
          </cell>
          <cell r="F343" t="e">
            <v>#N/A</v>
          </cell>
          <cell r="G343" t="str">
            <v>2020-05-05</v>
          </cell>
          <cell r="H343">
            <v>57.14</v>
          </cell>
        </row>
        <row r="344">
          <cell r="E344" t="str">
            <v>滕家伊</v>
          </cell>
          <cell r="F344" t="e">
            <v>#N/A</v>
          </cell>
          <cell r="G344" t="str">
            <v>2020-05-05</v>
          </cell>
          <cell r="H344">
            <v>90.47</v>
          </cell>
        </row>
        <row r="345">
          <cell r="E345" t="str">
            <v>陈姝妗</v>
          </cell>
          <cell r="F345" t="e">
            <v>#N/A</v>
          </cell>
          <cell r="G345" t="str">
            <v>2020-05-05</v>
          </cell>
          <cell r="H345">
            <v>80.95</v>
          </cell>
        </row>
        <row r="346">
          <cell r="E346" t="str">
            <v>谢思彤     二年级二班      38号</v>
          </cell>
          <cell r="F346" t="e">
            <v>#N/A</v>
          </cell>
          <cell r="G346" t="str">
            <v>2020-05-05</v>
          </cell>
          <cell r="H346">
            <v>76.19</v>
          </cell>
        </row>
        <row r="347">
          <cell r="E347" t="str">
            <v>张子恒</v>
          </cell>
          <cell r="F347" t="e">
            <v>#N/A</v>
          </cell>
          <cell r="G347" t="str">
            <v>2020-05-05</v>
          </cell>
          <cell r="H347">
            <v>66.66</v>
          </cell>
        </row>
        <row r="348">
          <cell r="E348" t="str">
            <v>谢经纬</v>
          </cell>
          <cell r="F348" t="e">
            <v>#N/A</v>
          </cell>
          <cell r="G348" t="str">
            <v>2020-05-05</v>
          </cell>
          <cell r="H348">
            <v>85.71</v>
          </cell>
        </row>
        <row r="349">
          <cell r="E349" t="str">
            <v>叶依玲</v>
          </cell>
          <cell r="F349" t="str">
            <v>叶依玲</v>
          </cell>
          <cell r="G349" t="str">
            <v>2020-05-05</v>
          </cell>
          <cell r="H349">
            <v>100</v>
          </cell>
        </row>
        <row r="350">
          <cell r="E350" t="str">
            <v>田乐晨</v>
          </cell>
          <cell r="F350" t="e">
            <v>#N/A</v>
          </cell>
          <cell r="G350" t="str">
            <v>2020-05-05</v>
          </cell>
          <cell r="H350">
            <v>71.42</v>
          </cell>
        </row>
        <row r="351">
          <cell r="E351" t="str">
            <v>张杨思荷</v>
          </cell>
          <cell r="F351" t="e">
            <v>#N/A</v>
          </cell>
          <cell r="G351" t="str">
            <v>2020-05-05</v>
          </cell>
          <cell r="H351">
            <v>90.47</v>
          </cell>
        </row>
        <row r="352">
          <cell r="E352" t="str">
            <v>李嘉怡</v>
          </cell>
          <cell r="F352" t="str">
            <v>李嘉怡</v>
          </cell>
          <cell r="G352" t="str">
            <v>2020-05-05</v>
          </cell>
          <cell r="H352">
            <v>80.95</v>
          </cell>
        </row>
        <row r="353">
          <cell r="E353" t="str">
            <v>查语萱</v>
          </cell>
          <cell r="F353" t="e">
            <v>#N/A</v>
          </cell>
          <cell r="G353" t="str">
            <v>2020-05-05</v>
          </cell>
          <cell r="H353">
            <v>85.71</v>
          </cell>
        </row>
        <row r="354">
          <cell r="E354" t="str">
            <v>王佳雯</v>
          </cell>
          <cell r="F354" t="e">
            <v>#N/A</v>
          </cell>
          <cell r="G354" t="str">
            <v>2020-05-05</v>
          </cell>
          <cell r="H354">
            <v>80.95</v>
          </cell>
        </row>
        <row r="355">
          <cell r="E355" t="str">
            <v>何金熙</v>
          </cell>
          <cell r="F355" t="e">
            <v>#N/A</v>
          </cell>
          <cell r="G355" t="str">
            <v>2020-05-05</v>
          </cell>
          <cell r="H355">
            <v>66.66</v>
          </cell>
        </row>
        <row r="356">
          <cell r="E356" t="str">
            <v>程婉婷</v>
          </cell>
          <cell r="F356" t="e">
            <v>#N/A</v>
          </cell>
          <cell r="G356" t="str">
            <v>2020-05-05</v>
          </cell>
          <cell r="H356">
            <v>57.14</v>
          </cell>
        </row>
        <row r="357">
          <cell r="E357" t="str">
            <v>姚浩轩</v>
          </cell>
          <cell r="F357" t="e">
            <v>#N/A</v>
          </cell>
          <cell r="G357" t="str">
            <v>2020-05-05</v>
          </cell>
          <cell r="H357">
            <v>47.61</v>
          </cell>
        </row>
        <row r="358">
          <cell r="E358" t="str">
            <v>张珅瑜</v>
          </cell>
          <cell r="F358" t="e">
            <v>#N/A</v>
          </cell>
          <cell r="G358" t="str">
            <v>2020-05-05</v>
          </cell>
          <cell r="H358">
            <v>71.42</v>
          </cell>
        </row>
        <row r="359">
          <cell r="E359" t="str">
            <v>顾予涵</v>
          </cell>
          <cell r="F359" t="e">
            <v>#N/A</v>
          </cell>
          <cell r="G359" t="str">
            <v>2020-05-05</v>
          </cell>
          <cell r="H359">
            <v>57.14</v>
          </cell>
        </row>
        <row r="360">
          <cell r="E360" t="str">
            <v>谢梒硕</v>
          </cell>
          <cell r="F360" t="e">
            <v>#N/A</v>
          </cell>
          <cell r="G360" t="str">
            <v>2020-05-05</v>
          </cell>
          <cell r="H360">
            <v>52.38</v>
          </cell>
        </row>
        <row r="361">
          <cell r="E361" t="str">
            <v>靳中杰</v>
          </cell>
          <cell r="F361" t="e">
            <v>#N/A</v>
          </cell>
          <cell r="G361" t="str">
            <v>2020-05-05</v>
          </cell>
          <cell r="H361">
            <v>61.9</v>
          </cell>
        </row>
        <row r="362">
          <cell r="E362" t="str">
            <v>刁婉婷</v>
          </cell>
          <cell r="F362" t="e">
            <v>#N/A</v>
          </cell>
          <cell r="G362" t="str">
            <v>2020-05-05</v>
          </cell>
          <cell r="H362">
            <v>76.19</v>
          </cell>
        </row>
        <row r="363">
          <cell r="E363" t="str">
            <v>石传苹</v>
          </cell>
          <cell r="F363" t="e">
            <v>#N/A</v>
          </cell>
          <cell r="G363" t="str">
            <v>2020-05-05</v>
          </cell>
          <cell r="H363">
            <v>42.85</v>
          </cell>
        </row>
        <row r="364">
          <cell r="E364" t="str">
            <v>张雨辰</v>
          </cell>
          <cell r="F364" t="e">
            <v>#N/A</v>
          </cell>
          <cell r="G364" t="str">
            <v>2020-05-05</v>
          </cell>
          <cell r="H364">
            <v>95.23</v>
          </cell>
        </row>
        <row r="365">
          <cell r="E365" t="str">
            <v>郝玉琰</v>
          </cell>
          <cell r="F365" t="e">
            <v>#N/A</v>
          </cell>
          <cell r="G365" t="str">
            <v>2020-05-05</v>
          </cell>
          <cell r="H365">
            <v>85.71</v>
          </cell>
        </row>
        <row r="366">
          <cell r="E366" t="str">
            <v>李语辰</v>
          </cell>
          <cell r="F366" t="e">
            <v>#N/A</v>
          </cell>
          <cell r="G366" t="str">
            <v>2020-05-05</v>
          </cell>
          <cell r="H366">
            <v>100</v>
          </cell>
        </row>
        <row r="367">
          <cell r="E367" t="str">
            <v>周一依</v>
          </cell>
          <cell r="F367" t="e">
            <v>#N/A</v>
          </cell>
          <cell r="G367" t="str">
            <v>2020-05-05</v>
          </cell>
          <cell r="H367">
            <v>95.23</v>
          </cell>
        </row>
        <row r="368">
          <cell r="E368" t="str">
            <v>张晨烁</v>
          </cell>
          <cell r="F368" t="e">
            <v>#N/A</v>
          </cell>
          <cell r="G368" t="str">
            <v>2020-05-05</v>
          </cell>
          <cell r="H368">
            <v>90.47</v>
          </cell>
        </row>
        <row r="369">
          <cell r="E369" t="str">
            <v>赵智轩</v>
          </cell>
          <cell r="F369" t="str">
            <v>赵智轩</v>
          </cell>
          <cell r="G369" t="str">
            <v>2020-05-05</v>
          </cell>
          <cell r="H369">
            <v>61.9</v>
          </cell>
        </row>
        <row r="370">
          <cell r="E370" t="str">
            <v>吕嘉豪</v>
          </cell>
          <cell r="F370" t="e">
            <v>#N/A</v>
          </cell>
          <cell r="G370" t="str">
            <v>2020-05-05</v>
          </cell>
          <cell r="H370">
            <v>61.9</v>
          </cell>
        </row>
        <row r="371">
          <cell r="E371" t="str">
            <v>罗名哲</v>
          </cell>
          <cell r="F371" t="e">
            <v>#N/A</v>
          </cell>
          <cell r="G371" t="str">
            <v>2020-05-05</v>
          </cell>
          <cell r="H371">
            <v>38.09</v>
          </cell>
        </row>
        <row r="372">
          <cell r="E372" t="str">
            <v>张晟曦</v>
          </cell>
          <cell r="F372" t="e">
            <v>#N/A</v>
          </cell>
          <cell r="G372" t="str">
            <v>2020-05-05</v>
          </cell>
          <cell r="H372">
            <v>80.95</v>
          </cell>
        </row>
        <row r="373">
          <cell r="E373" t="str">
            <v>刘梓清</v>
          </cell>
          <cell r="F373" t="e">
            <v>#N/A</v>
          </cell>
          <cell r="G373" t="str">
            <v>2020-05-05</v>
          </cell>
          <cell r="H373">
            <v>28.57</v>
          </cell>
        </row>
        <row r="374">
          <cell r="E374" t="str">
            <v>刘泽恩</v>
          </cell>
          <cell r="F374" t="e">
            <v>#N/A</v>
          </cell>
          <cell r="G374" t="str">
            <v>2020-05-05</v>
          </cell>
          <cell r="H374">
            <v>9.52</v>
          </cell>
        </row>
        <row r="375">
          <cell r="E375" t="str">
            <v>陈雅诗</v>
          </cell>
          <cell r="F375" t="e">
            <v>#N/A</v>
          </cell>
          <cell r="G375" t="str">
            <v>2020-05-05</v>
          </cell>
          <cell r="H375">
            <v>47.61</v>
          </cell>
        </row>
        <row r="376">
          <cell r="E376" t="str">
            <v>马铭凯</v>
          </cell>
          <cell r="F376" t="e">
            <v>#N/A</v>
          </cell>
          <cell r="G376" t="str">
            <v>2020-05-05</v>
          </cell>
          <cell r="H376">
            <v>66.66</v>
          </cell>
        </row>
        <row r="377">
          <cell r="E377" t="str">
            <v>彭清钰</v>
          </cell>
          <cell r="F377" t="e">
            <v>#N/A</v>
          </cell>
          <cell r="G377" t="str">
            <v>2020-05-05</v>
          </cell>
          <cell r="H377">
            <v>38.09</v>
          </cell>
        </row>
        <row r="378">
          <cell r="E378" t="str">
            <v>夏晟文</v>
          </cell>
          <cell r="F378" t="e">
            <v>#N/A</v>
          </cell>
          <cell r="G378" t="str">
            <v>2020-05-05</v>
          </cell>
          <cell r="H378">
            <v>57.14</v>
          </cell>
        </row>
        <row r="379">
          <cell r="E379" t="str">
            <v>何诗语</v>
          </cell>
          <cell r="F379" t="e">
            <v>#N/A</v>
          </cell>
          <cell r="G379" t="str">
            <v>2020-05-05</v>
          </cell>
          <cell r="H379">
            <v>71.42</v>
          </cell>
        </row>
        <row r="380">
          <cell r="E380" t="str">
            <v>陈雅婷</v>
          </cell>
          <cell r="F380" t="e">
            <v>#N/A</v>
          </cell>
          <cell r="G380" t="str">
            <v>2020-05-05</v>
          </cell>
          <cell r="H380">
            <v>47.61</v>
          </cell>
        </row>
        <row r="381">
          <cell r="E381" t="str">
            <v>钟奕君</v>
          </cell>
          <cell r="F381" t="e">
            <v>#N/A</v>
          </cell>
          <cell r="G381" t="str">
            <v>2020-05-05</v>
          </cell>
          <cell r="H381">
            <v>66.66</v>
          </cell>
        </row>
        <row r="382">
          <cell r="E382" t="str">
            <v>朱雨梦</v>
          </cell>
          <cell r="F382" t="str">
            <v>朱雨梦</v>
          </cell>
          <cell r="G382" t="str">
            <v>2020-05-05</v>
          </cell>
          <cell r="H382">
            <v>95.23</v>
          </cell>
        </row>
        <row r="383">
          <cell r="E383" t="str">
            <v>沈婷</v>
          </cell>
          <cell r="F383" t="e">
            <v>#N/A</v>
          </cell>
          <cell r="G383" t="str">
            <v>2020-05-05</v>
          </cell>
          <cell r="H383">
            <v>19.04</v>
          </cell>
        </row>
        <row r="384">
          <cell r="E384" t="str">
            <v>谢振轩</v>
          </cell>
          <cell r="F384" t="e">
            <v>#N/A</v>
          </cell>
          <cell r="G384" t="str">
            <v>2020-05-05</v>
          </cell>
          <cell r="H384">
            <v>85.71</v>
          </cell>
        </row>
        <row r="385">
          <cell r="E385" t="str">
            <v>张新诚</v>
          </cell>
          <cell r="F385" t="e">
            <v>#N/A</v>
          </cell>
          <cell r="G385" t="str">
            <v>2020-05-05</v>
          </cell>
          <cell r="H385">
            <v>85.71</v>
          </cell>
        </row>
        <row r="386">
          <cell r="E386" t="str">
            <v>韩育宏</v>
          </cell>
          <cell r="F386" t="str">
            <v>韩育宏</v>
          </cell>
          <cell r="G386" t="str">
            <v>2020-05-05</v>
          </cell>
          <cell r="H386">
            <v>71.42</v>
          </cell>
        </row>
        <row r="387">
          <cell r="E387" t="str">
            <v>石梦琪</v>
          </cell>
          <cell r="F387" t="e">
            <v>#N/A</v>
          </cell>
          <cell r="G387" t="str">
            <v>2020-05-05</v>
          </cell>
          <cell r="H387">
            <v>80.95</v>
          </cell>
        </row>
        <row r="388">
          <cell r="E388" t="str">
            <v>熊紫涵</v>
          </cell>
          <cell r="F388" t="e">
            <v>#N/A</v>
          </cell>
          <cell r="G388" t="str">
            <v>2020-05-05</v>
          </cell>
          <cell r="H388">
            <v>76.19</v>
          </cell>
        </row>
        <row r="389">
          <cell r="E389" t="str">
            <v>丁佳雯</v>
          </cell>
          <cell r="F389" t="e">
            <v>#N/A</v>
          </cell>
          <cell r="G389" t="str">
            <v>2020-05-05</v>
          </cell>
          <cell r="H389">
            <v>76.19</v>
          </cell>
        </row>
        <row r="390">
          <cell r="E390" t="str">
            <v>陈佳琳</v>
          </cell>
          <cell r="F390" t="str">
            <v>陈佳琳</v>
          </cell>
          <cell r="G390" t="str">
            <v>2020-05-05</v>
          </cell>
          <cell r="H390">
            <v>100</v>
          </cell>
        </row>
        <row r="391">
          <cell r="E391" t="str">
            <v>许梓欣</v>
          </cell>
          <cell r="F391" t="e">
            <v>#N/A</v>
          </cell>
          <cell r="G391" t="str">
            <v>2020-05-05</v>
          </cell>
          <cell r="H391">
            <v>80.95</v>
          </cell>
        </row>
        <row r="392">
          <cell r="E392" t="str">
            <v>詹彦博</v>
          </cell>
          <cell r="F392" t="e">
            <v>#N/A</v>
          </cell>
          <cell r="G392" t="str">
            <v>2020-05-05</v>
          </cell>
          <cell r="H392">
            <v>61.9</v>
          </cell>
        </row>
        <row r="393">
          <cell r="E393" t="str">
            <v>徐馨惠</v>
          </cell>
          <cell r="F393" t="e">
            <v>#N/A</v>
          </cell>
          <cell r="G393" t="str">
            <v>2020-05-05</v>
          </cell>
          <cell r="H393">
            <v>80.95</v>
          </cell>
        </row>
        <row r="394">
          <cell r="E394" t="str">
            <v>曹文雅</v>
          </cell>
          <cell r="F394" t="e">
            <v>#N/A</v>
          </cell>
          <cell r="G394" t="str">
            <v>2020-05-05</v>
          </cell>
          <cell r="H394">
            <v>80.95</v>
          </cell>
        </row>
        <row r="395">
          <cell r="E395" t="str">
            <v>张安朔</v>
          </cell>
          <cell r="F395" t="e">
            <v>#N/A</v>
          </cell>
          <cell r="G395" t="str">
            <v>2020-05-05</v>
          </cell>
          <cell r="H395">
            <v>66.66</v>
          </cell>
        </row>
        <row r="396">
          <cell r="E396" t="str">
            <v>贾耀文</v>
          </cell>
          <cell r="F396" t="e">
            <v>#N/A</v>
          </cell>
          <cell r="G396" t="str">
            <v>2020-05-05</v>
          </cell>
          <cell r="H396">
            <v>47.61</v>
          </cell>
        </row>
        <row r="397">
          <cell r="E397" t="str">
            <v>胡昊轩</v>
          </cell>
          <cell r="F397" t="e">
            <v>#N/A</v>
          </cell>
          <cell r="G397" t="str">
            <v>2020-05-05</v>
          </cell>
          <cell r="H397">
            <v>66.66</v>
          </cell>
        </row>
        <row r="398">
          <cell r="E398" t="str">
            <v>李泽志</v>
          </cell>
          <cell r="F398" t="e">
            <v>#N/A</v>
          </cell>
          <cell r="G398" t="str">
            <v>2020-05-05</v>
          </cell>
          <cell r="H398">
            <v>52.38</v>
          </cell>
        </row>
        <row r="399">
          <cell r="E399" t="str">
            <v>江欣妍</v>
          </cell>
          <cell r="F399" t="e">
            <v>#N/A</v>
          </cell>
          <cell r="G399" t="str">
            <v>2020-05-05</v>
          </cell>
          <cell r="H399">
            <v>90.47</v>
          </cell>
        </row>
        <row r="400">
          <cell r="E400" t="str">
            <v>彭善国</v>
          </cell>
          <cell r="F400" t="e">
            <v>#N/A</v>
          </cell>
          <cell r="G400" t="str">
            <v>2020-05-05</v>
          </cell>
          <cell r="H400">
            <v>76.19</v>
          </cell>
        </row>
        <row r="401">
          <cell r="E401" t="str">
            <v>叶梓阳</v>
          </cell>
          <cell r="F401" t="str">
            <v>叶梓阳</v>
          </cell>
          <cell r="G401" t="str">
            <v>2020-05-05</v>
          </cell>
          <cell r="H401">
            <v>95.23</v>
          </cell>
        </row>
        <row r="402">
          <cell r="E402" t="str">
            <v>许雅欣</v>
          </cell>
          <cell r="F402" t="e">
            <v>#N/A</v>
          </cell>
          <cell r="G402" t="str">
            <v>2020-05-05</v>
          </cell>
          <cell r="H402">
            <v>85.71</v>
          </cell>
        </row>
        <row r="403">
          <cell r="E403" t="str">
            <v>曹佑晨</v>
          </cell>
          <cell r="F403" t="e">
            <v>#N/A</v>
          </cell>
          <cell r="G403" t="str">
            <v>2020-05-05</v>
          </cell>
          <cell r="H403">
            <v>28.57</v>
          </cell>
        </row>
        <row r="404">
          <cell r="E404" t="str">
            <v>王嘉瑶</v>
          </cell>
          <cell r="F404" t="e">
            <v>#N/A</v>
          </cell>
          <cell r="G404" t="str">
            <v>2020-05-05</v>
          </cell>
          <cell r="H404">
            <v>52.38</v>
          </cell>
        </row>
        <row r="405">
          <cell r="E405" t="str">
            <v>杨朴岩</v>
          </cell>
          <cell r="F405" t="e">
            <v>#N/A</v>
          </cell>
          <cell r="G405" t="str">
            <v>2020-05-05</v>
          </cell>
          <cell r="H405">
            <v>95.23</v>
          </cell>
        </row>
        <row r="406">
          <cell r="E406" t="str">
            <v>吴悦宁</v>
          </cell>
          <cell r="F406" t="e">
            <v>#N/A</v>
          </cell>
          <cell r="G406" t="str">
            <v>2020-05-05</v>
          </cell>
          <cell r="H406">
            <v>66.66</v>
          </cell>
        </row>
        <row r="407">
          <cell r="E407" t="str">
            <v>倪许</v>
          </cell>
          <cell r="F407" t="e">
            <v>#N/A</v>
          </cell>
          <cell r="G407" t="str">
            <v>2020-05-05</v>
          </cell>
          <cell r="H407">
            <v>80.95</v>
          </cell>
        </row>
        <row r="408">
          <cell r="E408" t="str">
            <v>朱星然</v>
          </cell>
          <cell r="F408" t="e">
            <v>#N/A</v>
          </cell>
          <cell r="G408" t="str">
            <v>2020-05-05</v>
          </cell>
          <cell r="H408">
            <v>57.14</v>
          </cell>
        </row>
        <row r="409">
          <cell r="E409" t="str">
            <v>黄庆轩</v>
          </cell>
          <cell r="F409" t="e">
            <v>#N/A</v>
          </cell>
          <cell r="G409" t="str">
            <v>2020-05-05</v>
          </cell>
          <cell r="H409">
            <v>66.66</v>
          </cell>
        </row>
        <row r="410">
          <cell r="E410" t="str">
            <v>张宇辰</v>
          </cell>
          <cell r="F410" t="e">
            <v>#N/A</v>
          </cell>
          <cell r="G410" t="str">
            <v>2020-05-05</v>
          </cell>
          <cell r="H410">
            <v>71.42</v>
          </cell>
        </row>
        <row r="411">
          <cell r="E411" t="str">
            <v>林思涵</v>
          </cell>
          <cell r="F411" t="e">
            <v>#N/A</v>
          </cell>
          <cell r="G411" t="str">
            <v>2020-05-05</v>
          </cell>
          <cell r="H411">
            <v>42.85</v>
          </cell>
        </row>
        <row r="412">
          <cell r="E412" t="str">
            <v>雷玉涵</v>
          </cell>
          <cell r="F412" t="e">
            <v>#N/A</v>
          </cell>
          <cell r="G412" t="str">
            <v>2020-05-05</v>
          </cell>
          <cell r="H412">
            <v>66.66</v>
          </cell>
        </row>
        <row r="413">
          <cell r="E413" t="str">
            <v>拜拜，Siri主题英文绘本是I love you今天我们要来读一本绘本I love you嗯是他是真作者镇是美国著名儿童作家和插画家绘本的内容是一首诗非常的简单的伤口的同时，可以感受到英文是个美，以及他的玉杨玉昨天是三八妇女节妈妈外婆你要什么节日？</v>
          </cell>
          <cell r="F413" t="e">
            <v>#N/A</v>
          </cell>
          <cell r="G413" t="str">
            <v>2020-05-05</v>
          </cell>
          <cell r="H413">
            <v>71.42</v>
          </cell>
        </row>
        <row r="414">
          <cell r="E414" t="str">
            <v>肖思思</v>
          </cell>
          <cell r="F414" t="e">
            <v>#N/A</v>
          </cell>
          <cell r="G414" t="str">
            <v>2020-05-05</v>
          </cell>
          <cell r="H414">
            <v>57.14</v>
          </cell>
        </row>
        <row r="415">
          <cell r="E415" t="str">
            <v>曲晟睿</v>
          </cell>
          <cell r="F415" t="e">
            <v>#N/A</v>
          </cell>
          <cell r="G415" t="str">
            <v>2020-05-05</v>
          </cell>
          <cell r="H415">
            <v>57.14</v>
          </cell>
        </row>
        <row r="416">
          <cell r="E416" t="str">
            <v>汪宏蕊</v>
          </cell>
          <cell r="F416" t="str">
            <v>汪宏蕊</v>
          </cell>
          <cell r="G416" t="str">
            <v>2020-05-05</v>
          </cell>
          <cell r="H416">
            <v>42.85</v>
          </cell>
        </row>
        <row r="417">
          <cell r="E417" t="str">
            <v>陈奕俊</v>
          </cell>
          <cell r="F417" t="e">
            <v>#N/A</v>
          </cell>
          <cell r="G417" t="str">
            <v>2020-05-05</v>
          </cell>
          <cell r="H417">
            <v>80.95</v>
          </cell>
        </row>
        <row r="418">
          <cell r="E418" t="str">
            <v>李佳宜</v>
          </cell>
          <cell r="F418" t="e">
            <v>#N/A</v>
          </cell>
          <cell r="G418" t="str">
            <v>2020-05-05</v>
          </cell>
          <cell r="H418">
            <v>71.42</v>
          </cell>
        </row>
        <row r="419">
          <cell r="E419" t="str">
            <v>张谦佑</v>
          </cell>
          <cell r="F419" t="e">
            <v>#N/A</v>
          </cell>
          <cell r="G419" t="str">
            <v>2020-05-05</v>
          </cell>
          <cell r="H419">
            <v>100</v>
          </cell>
        </row>
        <row r="420">
          <cell r="E420" t="str">
            <v>连晨曦</v>
          </cell>
          <cell r="F420" t="e">
            <v>#N/A</v>
          </cell>
          <cell r="G420" t="str">
            <v>2020-05-05</v>
          </cell>
          <cell r="H420">
            <v>90.47</v>
          </cell>
        </row>
        <row r="421">
          <cell r="E421" t="str">
            <v>吴梦妮</v>
          </cell>
          <cell r="F421" t="e">
            <v>#N/A</v>
          </cell>
          <cell r="G421" t="str">
            <v>2020-05-05</v>
          </cell>
          <cell r="H421">
            <v>95.23</v>
          </cell>
        </row>
        <row r="422">
          <cell r="E422" t="str">
            <v>田恩泽</v>
          </cell>
          <cell r="F422" t="e">
            <v>#N/A</v>
          </cell>
          <cell r="G422" t="str">
            <v>2020-05-05</v>
          </cell>
          <cell r="H422">
            <v>71.42</v>
          </cell>
        </row>
        <row r="423">
          <cell r="E423" t="str">
            <v>施东晟</v>
          </cell>
          <cell r="F423" t="e">
            <v>#N/A</v>
          </cell>
          <cell r="G423" t="str">
            <v>2020-05-05</v>
          </cell>
          <cell r="H423">
            <v>80.95</v>
          </cell>
        </row>
        <row r="424">
          <cell r="E424" t="str">
            <v>黄星辰</v>
          </cell>
          <cell r="F424" t="e">
            <v>#N/A</v>
          </cell>
          <cell r="G424" t="str">
            <v>2020-05-05</v>
          </cell>
          <cell r="H424">
            <v>85.71</v>
          </cell>
        </row>
        <row r="425">
          <cell r="E425" t="str">
            <v>陈孝端</v>
          </cell>
          <cell r="F425" t="str">
            <v>陈孝端</v>
          </cell>
          <cell r="G425" t="str">
            <v>2020-05-05</v>
          </cell>
          <cell r="H425">
            <v>85.71</v>
          </cell>
        </row>
        <row r="426">
          <cell r="E426" t="str">
            <v>孙瑾泽</v>
          </cell>
          <cell r="F426" t="e">
            <v>#N/A</v>
          </cell>
          <cell r="G426" t="str">
            <v>2020-05-05</v>
          </cell>
          <cell r="H426">
            <v>66.66</v>
          </cell>
        </row>
        <row r="427">
          <cell r="E427" t="str">
            <v>金怡辰</v>
          </cell>
          <cell r="F427" t="e">
            <v>#N/A</v>
          </cell>
          <cell r="G427" t="str">
            <v>2020-05-05</v>
          </cell>
          <cell r="H427">
            <v>71.42</v>
          </cell>
        </row>
        <row r="428">
          <cell r="E428" t="str">
            <v>洪雅辰</v>
          </cell>
          <cell r="F428" t="e">
            <v>#N/A</v>
          </cell>
          <cell r="G428" t="str">
            <v>2020-05-05</v>
          </cell>
          <cell r="H428">
            <v>76.19</v>
          </cell>
        </row>
        <row r="429">
          <cell r="E429" t="str">
            <v>郑玥</v>
          </cell>
          <cell r="F429" t="e">
            <v>#N/A</v>
          </cell>
          <cell r="G429" t="str">
            <v>2020-05-05</v>
          </cell>
          <cell r="H429">
            <v>71.42</v>
          </cell>
        </row>
        <row r="430">
          <cell r="E430" t="str">
            <v>连晨曦</v>
          </cell>
          <cell r="F430" t="e">
            <v>#N/A</v>
          </cell>
          <cell r="G430" t="str">
            <v>2020-05-05</v>
          </cell>
          <cell r="H430">
            <v>100</v>
          </cell>
        </row>
        <row r="431">
          <cell r="E431" t="str">
            <v>刘子毅</v>
          </cell>
          <cell r="F431" t="e">
            <v>#N/A</v>
          </cell>
          <cell r="G431" t="str">
            <v>2020-05-05</v>
          </cell>
          <cell r="H431">
            <v>80.95</v>
          </cell>
        </row>
        <row r="432">
          <cell r="E432" t="str">
            <v>任毅</v>
          </cell>
          <cell r="F432" t="e">
            <v>#N/A</v>
          </cell>
          <cell r="G432" t="str">
            <v>2020-05-05</v>
          </cell>
          <cell r="H432">
            <v>85.71</v>
          </cell>
        </row>
        <row r="433">
          <cell r="E433" t="str">
            <v>曹帅</v>
          </cell>
          <cell r="F433" t="e">
            <v>#N/A</v>
          </cell>
          <cell r="G433" t="str">
            <v>2020-05-05</v>
          </cell>
          <cell r="H433">
            <v>61.9</v>
          </cell>
        </row>
        <row r="434">
          <cell r="E434" t="str">
            <v>曹可馨</v>
          </cell>
          <cell r="F434" t="e">
            <v>#N/A</v>
          </cell>
          <cell r="G434" t="str">
            <v>2020-05-05</v>
          </cell>
          <cell r="H434">
            <v>76.19</v>
          </cell>
        </row>
        <row r="435">
          <cell r="E435" t="str">
            <v>刘微</v>
          </cell>
          <cell r="F435" t="e">
            <v>#N/A</v>
          </cell>
          <cell r="G435" t="str">
            <v>2020-05-05</v>
          </cell>
          <cell r="H435">
            <v>76.19</v>
          </cell>
        </row>
        <row r="436">
          <cell r="E436" t="str">
            <v>朱俊航，弘梅二小陇西校区一（三）</v>
          </cell>
          <cell r="F436" t="e">
            <v>#N/A</v>
          </cell>
          <cell r="G436" t="str">
            <v>2020-05-05</v>
          </cell>
          <cell r="H436">
            <v>42.85</v>
          </cell>
        </row>
        <row r="437">
          <cell r="E437" t="str">
            <v>张敖瑜</v>
          </cell>
          <cell r="F437" t="e">
            <v>#N/A</v>
          </cell>
          <cell r="G437" t="str">
            <v>2020-05-05</v>
          </cell>
          <cell r="H437">
            <v>90.47</v>
          </cell>
        </row>
        <row r="438">
          <cell r="E438" t="str">
            <v>薛羽芊</v>
          </cell>
          <cell r="F438" t="e">
            <v>#N/A</v>
          </cell>
          <cell r="G438" t="str">
            <v>2020-05-05</v>
          </cell>
          <cell r="H438">
            <v>90.47</v>
          </cell>
        </row>
        <row r="439">
          <cell r="E439" t="str">
            <v>王智恩</v>
          </cell>
          <cell r="F439" t="e">
            <v>#N/A</v>
          </cell>
          <cell r="G439" t="str">
            <v>2020-05-05</v>
          </cell>
          <cell r="H439">
            <v>90.47</v>
          </cell>
        </row>
        <row r="440">
          <cell r="E440" t="str">
            <v>孙欣愉</v>
          </cell>
          <cell r="F440" t="e">
            <v>#N/A</v>
          </cell>
          <cell r="G440" t="str">
            <v>2020-05-05</v>
          </cell>
          <cell r="H440">
            <v>47.61</v>
          </cell>
        </row>
        <row r="441">
          <cell r="E441" t="str">
            <v>封子昊</v>
          </cell>
          <cell r="F441" t="e">
            <v>#N/A</v>
          </cell>
          <cell r="G441" t="str">
            <v>2020-05-05</v>
          </cell>
          <cell r="H441">
            <v>42.85</v>
          </cell>
        </row>
        <row r="442">
          <cell r="E442" t="str">
            <v>郑昊</v>
          </cell>
          <cell r="F442" t="e">
            <v>#N/A</v>
          </cell>
          <cell r="G442" t="str">
            <v>2020-05-05</v>
          </cell>
          <cell r="H442">
            <v>80.95</v>
          </cell>
        </row>
        <row r="443">
          <cell r="E443" t="str">
            <v>盖子童</v>
          </cell>
          <cell r="F443" t="e">
            <v>#N/A</v>
          </cell>
          <cell r="G443" t="str">
            <v>2020-05-05</v>
          </cell>
          <cell r="H443">
            <v>76.19</v>
          </cell>
        </row>
        <row r="444">
          <cell r="E444" t="str">
            <v>刘一凡</v>
          </cell>
          <cell r="F444" t="e">
            <v>#N/A</v>
          </cell>
          <cell r="G444" t="str">
            <v>2020-05-05</v>
          </cell>
          <cell r="H444">
            <v>85.71</v>
          </cell>
        </row>
        <row r="445">
          <cell r="E445" t="str">
            <v>刘钰涵</v>
          </cell>
          <cell r="F445" t="e">
            <v>#N/A</v>
          </cell>
          <cell r="G445" t="str">
            <v>2020-05-05</v>
          </cell>
          <cell r="H445">
            <v>95.23</v>
          </cell>
        </row>
        <row r="446">
          <cell r="E446" t="str">
            <v>赵君昊</v>
          </cell>
          <cell r="F446" t="e">
            <v>#N/A</v>
          </cell>
          <cell r="G446" t="str">
            <v>2020-05-05</v>
          </cell>
          <cell r="H446">
            <v>85.71</v>
          </cell>
        </row>
        <row r="447">
          <cell r="E447" t="str">
            <v>李嘉铭</v>
          </cell>
          <cell r="F447" t="e">
            <v>#N/A</v>
          </cell>
          <cell r="G447" t="str">
            <v>2020-05-05</v>
          </cell>
          <cell r="H447">
            <v>76.19</v>
          </cell>
        </row>
        <row r="448">
          <cell r="E448" t="str">
            <v>余鑫汝</v>
          </cell>
          <cell r="F448" t="e">
            <v>#N/A</v>
          </cell>
          <cell r="G448" t="str">
            <v>2020-05-05</v>
          </cell>
          <cell r="H448">
            <v>80.95</v>
          </cell>
        </row>
        <row r="449">
          <cell r="E449" t="str">
            <v>朱烨鹏</v>
          </cell>
          <cell r="F449" t="e">
            <v>#N/A</v>
          </cell>
          <cell r="G449" t="str">
            <v>2020-05-05</v>
          </cell>
          <cell r="H449">
            <v>42.85</v>
          </cell>
        </row>
        <row r="450">
          <cell r="E450" t="str">
            <v>苏晓然</v>
          </cell>
          <cell r="F450" t="e">
            <v>#N/A</v>
          </cell>
          <cell r="G450" t="str">
            <v>2020-05-05</v>
          </cell>
          <cell r="H450">
            <v>100</v>
          </cell>
        </row>
        <row r="451">
          <cell r="E451" t="str">
            <v>汪菲</v>
          </cell>
          <cell r="F451" t="e">
            <v>#N/A</v>
          </cell>
          <cell r="G451" t="str">
            <v>2020-05-05</v>
          </cell>
          <cell r="H451">
            <v>76.19</v>
          </cell>
        </row>
        <row r="452">
          <cell r="E452" t="str">
            <v>沈语言</v>
          </cell>
          <cell r="F452" t="e">
            <v>#N/A</v>
          </cell>
          <cell r="G452" t="str">
            <v>2020-05-05</v>
          </cell>
          <cell r="H452">
            <v>42.85</v>
          </cell>
        </row>
        <row r="453">
          <cell r="E453" t="str">
            <v>郑佳仪</v>
          </cell>
          <cell r="F453" t="str">
            <v>郑佳仪</v>
          </cell>
          <cell r="G453" t="str">
            <v>2020-05-05</v>
          </cell>
          <cell r="H453">
            <v>71.42</v>
          </cell>
        </row>
        <row r="454">
          <cell r="E454" t="str">
            <v>王欣仪</v>
          </cell>
          <cell r="F454" t="e">
            <v>#N/A</v>
          </cell>
          <cell r="G454" t="str">
            <v>2020-05-05</v>
          </cell>
          <cell r="H454">
            <v>85.71</v>
          </cell>
        </row>
        <row r="455">
          <cell r="E455" t="str">
            <v>张明轩</v>
          </cell>
          <cell r="F455" t="e">
            <v>#N/A</v>
          </cell>
          <cell r="G455" t="str">
            <v>2020-05-05</v>
          </cell>
          <cell r="H455">
            <v>95.23</v>
          </cell>
        </row>
        <row r="456">
          <cell r="E456" t="str">
            <v>田梓轩</v>
          </cell>
          <cell r="F456" t="e">
            <v>#N/A</v>
          </cell>
          <cell r="G456" t="str">
            <v>2020-05-05</v>
          </cell>
          <cell r="H456">
            <v>71.42</v>
          </cell>
        </row>
        <row r="457">
          <cell r="E457" t="str">
            <v>方淼</v>
          </cell>
          <cell r="F457" t="str">
            <v>方淼</v>
          </cell>
          <cell r="G457" t="str">
            <v>2020-05-05</v>
          </cell>
          <cell r="H457">
            <v>71.42</v>
          </cell>
        </row>
        <row r="458">
          <cell r="E458" t="str">
            <v>杨毅</v>
          </cell>
          <cell r="F458" t="e">
            <v>#N/A</v>
          </cell>
          <cell r="G458" t="str">
            <v>2020-05-05</v>
          </cell>
          <cell r="H458">
            <v>42.85</v>
          </cell>
        </row>
        <row r="459">
          <cell r="E459" t="str">
            <v>常亦琛</v>
          </cell>
          <cell r="F459" t="e">
            <v>#N/A</v>
          </cell>
          <cell r="G459" t="str">
            <v>2020-05-05</v>
          </cell>
          <cell r="H459">
            <v>80.95</v>
          </cell>
        </row>
        <row r="460">
          <cell r="E460" t="str">
            <v>弘梅小学二（3班林皓涵）</v>
          </cell>
          <cell r="F460" t="e">
            <v>#N/A</v>
          </cell>
          <cell r="G460" t="str">
            <v>2020-05-05</v>
          </cell>
          <cell r="H460">
            <v>100</v>
          </cell>
        </row>
        <row r="461">
          <cell r="E461" t="str">
            <v>柏涵睿</v>
          </cell>
          <cell r="F461" t="e">
            <v>#N/A</v>
          </cell>
          <cell r="G461" t="str">
            <v>2020-05-05</v>
          </cell>
          <cell r="H461">
            <v>52.38</v>
          </cell>
        </row>
        <row r="462">
          <cell r="E462" t="str">
            <v>董昊阳</v>
          </cell>
          <cell r="F462" t="e">
            <v>#N/A</v>
          </cell>
          <cell r="G462" t="str">
            <v>2020-05-05</v>
          </cell>
          <cell r="H462">
            <v>71.42</v>
          </cell>
        </row>
        <row r="463">
          <cell r="E463" t="str">
            <v>黄宇昊</v>
          </cell>
          <cell r="F463" t="e">
            <v>#N/A</v>
          </cell>
          <cell r="G463" t="str">
            <v>2020-05-05</v>
          </cell>
          <cell r="H463">
            <v>61.9</v>
          </cell>
        </row>
        <row r="464">
          <cell r="E464" t="str">
            <v>袁昊天</v>
          </cell>
          <cell r="F464" t="e">
            <v>#N/A</v>
          </cell>
          <cell r="G464" t="str">
            <v>2020-05-05</v>
          </cell>
          <cell r="H464">
            <v>76.19</v>
          </cell>
        </row>
        <row r="465">
          <cell r="E465" t="str">
            <v>丁壹辰</v>
          </cell>
          <cell r="F465" t="e">
            <v>#N/A</v>
          </cell>
          <cell r="G465" t="str">
            <v>2020-05-05</v>
          </cell>
          <cell r="H465">
            <v>80.95</v>
          </cell>
        </row>
        <row r="466">
          <cell r="E466" t="str">
            <v>张雨歌</v>
          </cell>
          <cell r="F466" t="e">
            <v>#N/A</v>
          </cell>
          <cell r="G466" t="str">
            <v>2020-05-05</v>
          </cell>
          <cell r="H466">
            <v>47.61</v>
          </cell>
        </row>
        <row r="467">
          <cell r="E467" t="str">
            <v>班芷钰</v>
          </cell>
          <cell r="F467" t="e">
            <v>#N/A</v>
          </cell>
          <cell r="G467" t="str">
            <v>2020-05-05</v>
          </cell>
          <cell r="H467">
            <v>66.66</v>
          </cell>
        </row>
        <row r="468">
          <cell r="E468" t="str">
            <v>周志远</v>
          </cell>
          <cell r="F468" t="e">
            <v>#N/A</v>
          </cell>
          <cell r="G468" t="str">
            <v>2020-05-05</v>
          </cell>
          <cell r="H468">
            <v>52.38</v>
          </cell>
        </row>
        <row r="469">
          <cell r="E469" t="str">
            <v>王亦乔</v>
          </cell>
          <cell r="F469" t="e">
            <v>#N/A</v>
          </cell>
          <cell r="G469" t="str">
            <v>2020-05-05</v>
          </cell>
          <cell r="H469">
            <v>71.42</v>
          </cell>
        </row>
        <row r="470">
          <cell r="E470" t="str">
            <v>宋子涵</v>
          </cell>
          <cell r="F470" t="e">
            <v>#N/A</v>
          </cell>
          <cell r="G470" t="str">
            <v>2020-05-05</v>
          </cell>
          <cell r="H470">
            <v>42.85</v>
          </cell>
        </row>
        <row r="471">
          <cell r="E471" t="str">
            <v>耿思晨</v>
          </cell>
          <cell r="F471" t="e">
            <v>#N/A</v>
          </cell>
          <cell r="G471" t="str">
            <v>2020-05-05</v>
          </cell>
          <cell r="H471">
            <v>47.61</v>
          </cell>
        </row>
        <row r="472">
          <cell r="E472" t="str">
            <v>李智辉</v>
          </cell>
          <cell r="F472" t="e">
            <v>#N/A</v>
          </cell>
          <cell r="G472" t="str">
            <v>2020-05-05</v>
          </cell>
          <cell r="H472">
            <v>76.19</v>
          </cell>
        </row>
        <row r="473">
          <cell r="E473" t="str">
            <v>叶天一</v>
          </cell>
          <cell r="F473" t="e">
            <v>#N/A</v>
          </cell>
          <cell r="G473" t="str">
            <v>2020-05-05</v>
          </cell>
          <cell r="H473">
            <v>52.38</v>
          </cell>
        </row>
        <row r="474">
          <cell r="E474" t="str">
            <v>吴佳鸿</v>
          </cell>
          <cell r="F474" t="e">
            <v>#N/A</v>
          </cell>
          <cell r="G474" t="str">
            <v>2020-05-05</v>
          </cell>
          <cell r="H474">
            <v>57.14</v>
          </cell>
        </row>
        <row r="475">
          <cell r="E475" t="str">
            <v>唐铃徐</v>
          </cell>
          <cell r="F475" t="e">
            <v>#N/A</v>
          </cell>
          <cell r="G475" t="str">
            <v>2020-05-05</v>
          </cell>
          <cell r="H475">
            <v>85.71</v>
          </cell>
        </row>
        <row r="476">
          <cell r="E476" t="str">
            <v>游毅</v>
          </cell>
          <cell r="F476" t="e">
            <v>#N/A</v>
          </cell>
          <cell r="G476" t="str">
            <v>2020-05-05</v>
          </cell>
          <cell r="H476">
            <v>57.14</v>
          </cell>
        </row>
        <row r="477">
          <cell r="E477" t="str">
            <v>王梓欣</v>
          </cell>
          <cell r="F477" t="e">
            <v>#N/A</v>
          </cell>
          <cell r="G477" t="str">
            <v>2020-05-05</v>
          </cell>
          <cell r="H477">
            <v>23.8</v>
          </cell>
        </row>
        <row r="478">
          <cell r="E478" t="str">
            <v>黎玉珑</v>
          </cell>
          <cell r="F478" t="e">
            <v>#N/A</v>
          </cell>
          <cell r="G478" t="str">
            <v>2020-05-05</v>
          </cell>
          <cell r="H478">
            <v>71.42</v>
          </cell>
        </row>
        <row r="479">
          <cell r="E479" t="str">
            <v>张语晨</v>
          </cell>
          <cell r="F479" t="str">
            <v>张语晨</v>
          </cell>
          <cell r="G479" t="str">
            <v>2020-05-05</v>
          </cell>
          <cell r="H479">
            <v>100</v>
          </cell>
        </row>
        <row r="480">
          <cell r="E480" t="str">
            <v>沙明皓</v>
          </cell>
          <cell r="F480" t="e">
            <v>#N/A</v>
          </cell>
          <cell r="G480" t="str">
            <v>2020-05-05</v>
          </cell>
          <cell r="H480">
            <v>38.09</v>
          </cell>
        </row>
        <row r="481">
          <cell r="E481" t="str">
            <v>吴子涵</v>
          </cell>
          <cell r="F481" t="e">
            <v>#N/A</v>
          </cell>
          <cell r="G481" t="str">
            <v>2020-05-05</v>
          </cell>
          <cell r="H481">
            <v>47.61</v>
          </cell>
        </row>
        <row r="482">
          <cell r="E482" t="str">
            <v>邱鑫</v>
          </cell>
          <cell r="F482" t="e">
            <v>#N/A</v>
          </cell>
          <cell r="G482" t="str">
            <v>2020-05-05</v>
          </cell>
          <cell r="H482">
            <v>76.19</v>
          </cell>
        </row>
        <row r="483">
          <cell r="E483" t="str">
            <v>王凯瑞</v>
          </cell>
          <cell r="F483" t="e">
            <v>#N/A</v>
          </cell>
          <cell r="G483" t="str">
            <v>2020-05-05</v>
          </cell>
          <cell r="H483">
            <v>80.95</v>
          </cell>
        </row>
        <row r="484">
          <cell r="E484" t="str">
            <v>孙烨琪</v>
          </cell>
          <cell r="F484" t="e">
            <v>#N/A</v>
          </cell>
          <cell r="G484" t="str">
            <v>2020-05-05</v>
          </cell>
          <cell r="H484">
            <v>57.14</v>
          </cell>
        </row>
        <row r="485">
          <cell r="E485" t="str">
            <v>赵子彤</v>
          </cell>
          <cell r="F485" t="e">
            <v>#N/A</v>
          </cell>
          <cell r="G485" t="str">
            <v>2020-05-05</v>
          </cell>
          <cell r="H485">
            <v>95.23</v>
          </cell>
        </row>
        <row r="486">
          <cell r="E486" t="str">
            <v>金煜炜</v>
          </cell>
          <cell r="F486" t="e">
            <v>#N/A</v>
          </cell>
          <cell r="G486" t="str">
            <v>2020-05-05</v>
          </cell>
          <cell r="H486">
            <v>61.9</v>
          </cell>
        </row>
        <row r="487">
          <cell r="E487" t="str">
            <v>侯晨熙</v>
          </cell>
          <cell r="F487" t="e">
            <v>#N/A</v>
          </cell>
          <cell r="G487" t="str">
            <v>2020-05-05</v>
          </cell>
          <cell r="H487">
            <v>38.09</v>
          </cell>
        </row>
        <row r="488">
          <cell r="E488" t="str">
            <v>陈文雅</v>
          </cell>
          <cell r="F488" t="e">
            <v>#N/A</v>
          </cell>
          <cell r="G488" t="str">
            <v>2020-05-05</v>
          </cell>
          <cell r="H488">
            <v>85.71</v>
          </cell>
        </row>
        <row r="489">
          <cell r="E489" t="str">
            <v>蒋熠轩</v>
          </cell>
          <cell r="F489" t="e">
            <v>#N/A</v>
          </cell>
          <cell r="G489" t="str">
            <v>2020-05-05</v>
          </cell>
          <cell r="H489">
            <v>19.04</v>
          </cell>
        </row>
        <row r="490">
          <cell r="E490" t="str">
            <v>谢怡林</v>
          </cell>
          <cell r="F490" t="e">
            <v>#N/A</v>
          </cell>
          <cell r="G490" t="str">
            <v>2020-05-05</v>
          </cell>
          <cell r="H490">
            <v>90.47</v>
          </cell>
        </row>
        <row r="491">
          <cell r="E491" t="str">
            <v>时睿熙辰</v>
          </cell>
          <cell r="F491" t="e">
            <v>#N/A</v>
          </cell>
          <cell r="G491" t="str">
            <v>2020-05-05</v>
          </cell>
          <cell r="H491">
            <v>90.47</v>
          </cell>
        </row>
        <row r="492">
          <cell r="E492" t="str">
            <v>隽梓晨</v>
          </cell>
          <cell r="F492" t="e">
            <v>#N/A</v>
          </cell>
          <cell r="G492" t="str">
            <v>2020-05-05</v>
          </cell>
          <cell r="H492">
            <v>66.66</v>
          </cell>
        </row>
        <row r="493">
          <cell r="E493" t="str">
            <v>何子涵</v>
          </cell>
          <cell r="F493" t="str">
            <v>何子涵</v>
          </cell>
          <cell r="G493" t="str">
            <v>2020-05-05</v>
          </cell>
          <cell r="H493">
            <v>90.47</v>
          </cell>
        </row>
        <row r="494">
          <cell r="E494" t="str">
            <v>宛锦川</v>
          </cell>
          <cell r="F494" t="e">
            <v>#N/A</v>
          </cell>
          <cell r="G494" t="str">
            <v>2020-05-05</v>
          </cell>
          <cell r="H494">
            <v>80.95</v>
          </cell>
        </row>
        <row r="495">
          <cell r="E495" t="str">
            <v>李广硕</v>
          </cell>
          <cell r="F495" t="e">
            <v>#N/A</v>
          </cell>
          <cell r="G495" t="str">
            <v>2020-05-05</v>
          </cell>
          <cell r="H495">
            <v>100</v>
          </cell>
        </row>
        <row r="496">
          <cell r="E496" t="str">
            <v>颜慧茹</v>
          </cell>
          <cell r="F496" t="str">
            <v>颜慧茹</v>
          </cell>
          <cell r="G496" t="str">
            <v>2020-05-05</v>
          </cell>
          <cell r="H496">
            <v>85.71</v>
          </cell>
        </row>
        <row r="497">
          <cell r="E497" t="str">
            <v>陈丽雅</v>
          </cell>
          <cell r="F497" t="e">
            <v>#N/A</v>
          </cell>
          <cell r="G497" t="str">
            <v>2020-05-05</v>
          </cell>
          <cell r="H497">
            <v>38.09</v>
          </cell>
        </row>
        <row r="498">
          <cell r="E498" t="str">
            <v>肖禹晨</v>
          </cell>
          <cell r="F498" t="e">
            <v>#N/A</v>
          </cell>
          <cell r="G498" t="str">
            <v>2020-05-05</v>
          </cell>
          <cell r="H498">
            <v>47.61</v>
          </cell>
        </row>
        <row r="499">
          <cell r="E499" t="str">
            <v>苏俊喆</v>
          </cell>
          <cell r="F499" t="e">
            <v>#N/A</v>
          </cell>
          <cell r="G499" t="str">
            <v>2020-05-05</v>
          </cell>
          <cell r="H499">
            <v>80.95</v>
          </cell>
        </row>
        <row r="500">
          <cell r="E500" t="str">
            <v>卢博豪</v>
          </cell>
          <cell r="F500" t="e">
            <v>#N/A</v>
          </cell>
          <cell r="G500" t="str">
            <v>2020-05-05</v>
          </cell>
          <cell r="H500">
            <v>71.42</v>
          </cell>
        </row>
        <row r="501">
          <cell r="E501" t="str">
            <v>黄楷镒</v>
          </cell>
          <cell r="F501" t="e">
            <v>#N/A</v>
          </cell>
          <cell r="G501" t="str">
            <v>2020-05-05</v>
          </cell>
          <cell r="H501">
            <v>85.71</v>
          </cell>
        </row>
        <row r="502">
          <cell r="E502" t="str">
            <v>孟拙言</v>
          </cell>
          <cell r="F502" t="str">
            <v>孟拙言</v>
          </cell>
          <cell r="G502" t="str">
            <v>2020-05-05</v>
          </cell>
          <cell r="H502">
            <v>95.23</v>
          </cell>
        </row>
        <row r="503">
          <cell r="E503" t="str">
            <v>徐雯佳</v>
          </cell>
          <cell r="F503" t="e">
            <v>#N/A</v>
          </cell>
          <cell r="G503" t="str">
            <v>2020-05-05</v>
          </cell>
          <cell r="H503">
            <v>57.14</v>
          </cell>
        </row>
        <row r="504">
          <cell r="E504" t="str">
            <v>杨一宸</v>
          </cell>
          <cell r="F504" t="str">
            <v>杨一宸</v>
          </cell>
          <cell r="G504" t="str">
            <v>2020-05-05</v>
          </cell>
          <cell r="H504">
            <v>80.95</v>
          </cell>
        </row>
        <row r="505">
          <cell r="E505" t="str">
            <v>孙甄娴</v>
          </cell>
          <cell r="F505" t="e">
            <v>#N/A</v>
          </cell>
          <cell r="G505" t="str">
            <v>2020-05-05</v>
          </cell>
          <cell r="H505">
            <v>52.38</v>
          </cell>
        </row>
        <row r="506">
          <cell r="E506" t="str">
            <v>郑尊寓</v>
          </cell>
          <cell r="F506" t="e">
            <v>#N/A</v>
          </cell>
          <cell r="G506" t="str">
            <v>2020-05-05</v>
          </cell>
          <cell r="H506">
            <v>76.19</v>
          </cell>
        </row>
        <row r="507">
          <cell r="E507" t="str">
            <v>陈熠阳</v>
          </cell>
          <cell r="F507" t="e">
            <v>#N/A</v>
          </cell>
          <cell r="G507" t="str">
            <v>2020-05-05</v>
          </cell>
          <cell r="H507">
            <v>95.23</v>
          </cell>
        </row>
        <row r="508">
          <cell r="E508" t="str">
            <v>郝梓涵</v>
          </cell>
          <cell r="F508" t="e">
            <v>#N/A</v>
          </cell>
          <cell r="G508" t="str">
            <v>2020-05-05</v>
          </cell>
          <cell r="H508">
            <v>66.66</v>
          </cell>
        </row>
        <row r="509">
          <cell r="E509" t="str">
            <v>卢惜蕊</v>
          </cell>
          <cell r="F509" t="e">
            <v>#N/A</v>
          </cell>
          <cell r="G509" t="str">
            <v>2020-05-05</v>
          </cell>
          <cell r="H509">
            <v>80.95</v>
          </cell>
        </row>
        <row r="510">
          <cell r="E510" t="str">
            <v>王凯瑞</v>
          </cell>
          <cell r="F510" t="e">
            <v>#N/A</v>
          </cell>
          <cell r="G510" t="str">
            <v>2020-05-05</v>
          </cell>
          <cell r="H510">
            <v>61.9</v>
          </cell>
        </row>
        <row r="511">
          <cell r="E511" t="str">
            <v>高雨彤</v>
          </cell>
          <cell r="F511" t="e">
            <v>#N/A</v>
          </cell>
          <cell r="G511" t="str">
            <v>2020-05-05</v>
          </cell>
          <cell r="H511">
            <v>76.19</v>
          </cell>
        </row>
        <row r="512">
          <cell r="E512" t="str">
            <v>8</v>
          </cell>
          <cell r="F512" t="e">
            <v>#N/A</v>
          </cell>
          <cell r="G512" t="str">
            <v>2020-05-05</v>
          </cell>
          <cell r="H512">
            <v>90.47</v>
          </cell>
        </row>
        <row r="513">
          <cell r="E513" t="str">
            <v>谢家利</v>
          </cell>
          <cell r="F513" t="e">
            <v>#N/A</v>
          </cell>
          <cell r="G513" t="str">
            <v>2020-05-05</v>
          </cell>
          <cell r="H513">
            <v>61.9</v>
          </cell>
        </row>
        <row r="514">
          <cell r="E514" t="str">
            <v>余晨轩</v>
          </cell>
          <cell r="F514" t="e">
            <v>#N/A</v>
          </cell>
          <cell r="G514" t="str">
            <v>2020-05-05</v>
          </cell>
          <cell r="H514">
            <v>61.9</v>
          </cell>
        </row>
        <row r="515">
          <cell r="E515" t="str">
            <v>陈梓睿</v>
          </cell>
          <cell r="F515" t="str">
            <v>陈梓睿</v>
          </cell>
          <cell r="G515" t="str">
            <v>2020-05-05</v>
          </cell>
          <cell r="H515">
            <v>85.71</v>
          </cell>
        </row>
        <row r="516">
          <cell r="E516" t="str">
            <v>韩明浩</v>
          </cell>
          <cell r="F516" t="e">
            <v>#N/A</v>
          </cell>
          <cell r="G516" t="str">
            <v>2020-05-05</v>
          </cell>
          <cell r="H516">
            <v>71.42</v>
          </cell>
        </row>
        <row r="517">
          <cell r="E517" t="str">
            <v>何轩</v>
          </cell>
          <cell r="F517" t="e">
            <v>#N/A</v>
          </cell>
          <cell r="G517" t="str">
            <v>2020-05-05</v>
          </cell>
          <cell r="H517">
            <v>71.42</v>
          </cell>
        </row>
        <row r="518">
          <cell r="E518" t="str">
            <v>王子浩</v>
          </cell>
          <cell r="F518" t="e">
            <v>#N/A</v>
          </cell>
          <cell r="G518" t="str">
            <v>2020-05-05</v>
          </cell>
          <cell r="H518">
            <v>33.33</v>
          </cell>
        </row>
        <row r="519">
          <cell r="E519" t="str">
            <v>廖昕毅</v>
          </cell>
          <cell r="F519" t="e">
            <v>#N/A</v>
          </cell>
          <cell r="G519" t="str">
            <v>2020-05-05</v>
          </cell>
          <cell r="H519">
            <v>90.47</v>
          </cell>
        </row>
        <row r="520">
          <cell r="E520" t="str">
            <v>胡月瑶</v>
          </cell>
          <cell r="F520" t="e">
            <v>#N/A</v>
          </cell>
          <cell r="G520" t="str">
            <v>2020-05-05</v>
          </cell>
          <cell r="H520">
            <v>42.85</v>
          </cell>
        </row>
        <row r="521">
          <cell r="E521" t="str">
            <v>龙羽萱</v>
          </cell>
          <cell r="F521" t="e">
            <v>#N/A</v>
          </cell>
          <cell r="G521" t="str">
            <v>2020-05-05</v>
          </cell>
          <cell r="H521">
            <v>42.85</v>
          </cell>
        </row>
        <row r="522">
          <cell r="E522" t="str">
            <v>石静怡</v>
          </cell>
          <cell r="F522" t="e">
            <v>#N/A</v>
          </cell>
          <cell r="G522" t="str">
            <v>2020-05-05</v>
          </cell>
          <cell r="H522">
            <v>23.8</v>
          </cell>
        </row>
        <row r="523">
          <cell r="E523" t="str">
            <v>王嘉佑</v>
          </cell>
          <cell r="F523" t="e">
            <v>#N/A</v>
          </cell>
          <cell r="G523" t="str">
            <v>2020-05-05</v>
          </cell>
          <cell r="H523">
            <v>47.61</v>
          </cell>
        </row>
        <row r="524">
          <cell r="E524" t="str">
            <v>闫佳琦</v>
          </cell>
          <cell r="F524" t="e">
            <v>#N/A</v>
          </cell>
          <cell r="G524" t="str">
            <v>2020-05-05</v>
          </cell>
          <cell r="H524">
            <v>57.14</v>
          </cell>
        </row>
        <row r="525">
          <cell r="E525" t="str">
            <v>房予琪</v>
          </cell>
          <cell r="F525" t="str">
            <v>房予琪</v>
          </cell>
          <cell r="G525" t="str">
            <v>2020-05-05</v>
          </cell>
          <cell r="H525">
            <v>76.19</v>
          </cell>
        </row>
        <row r="526">
          <cell r="E526" t="str">
            <v>李梦欣</v>
          </cell>
          <cell r="F526" t="e">
            <v>#N/A</v>
          </cell>
          <cell r="G526" t="str">
            <v>2020-05-05</v>
          </cell>
          <cell r="H526">
            <v>76.19</v>
          </cell>
        </row>
        <row r="527">
          <cell r="E527" t="str">
            <v>杨子暄</v>
          </cell>
          <cell r="F527" t="e">
            <v>#N/A</v>
          </cell>
          <cell r="G527" t="str">
            <v>2020-05-05</v>
          </cell>
          <cell r="H527">
            <v>90.47</v>
          </cell>
        </row>
        <row r="528">
          <cell r="E528" t="str">
            <v>徐予涵</v>
          </cell>
          <cell r="F528" t="e">
            <v>#N/A</v>
          </cell>
          <cell r="G528" t="str">
            <v>2020-05-05</v>
          </cell>
          <cell r="H528">
            <v>85.71</v>
          </cell>
        </row>
        <row r="529">
          <cell r="E529" t="str">
            <v>陈星禹</v>
          </cell>
          <cell r="F529" t="e">
            <v>#N/A</v>
          </cell>
          <cell r="G529" t="str">
            <v>2020-05-05</v>
          </cell>
          <cell r="H529">
            <v>90.47</v>
          </cell>
        </row>
        <row r="530">
          <cell r="E530" t="str">
            <v>周嘉言</v>
          </cell>
          <cell r="F530" t="e">
            <v>#N/A</v>
          </cell>
          <cell r="G530" t="str">
            <v>2020-05-05</v>
          </cell>
          <cell r="H530">
            <v>76.19</v>
          </cell>
        </row>
        <row r="531">
          <cell r="E531" t="str">
            <v>张葆泽</v>
          </cell>
          <cell r="F531" t="e">
            <v>#N/A</v>
          </cell>
          <cell r="G531" t="str">
            <v>2020-05-05</v>
          </cell>
          <cell r="H531">
            <v>85.71</v>
          </cell>
        </row>
        <row r="532">
          <cell r="E532" t="str">
            <v>颜明轩</v>
          </cell>
          <cell r="F532" t="e">
            <v>#N/A</v>
          </cell>
          <cell r="G532" t="str">
            <v>2020-05-05</v>
          </cell>
          <cell r="H532">
            <v>76.19</v>
          </cell>
        </row>
        <row r="533">
          <cell r="E533" t="str">
            <v>廖嵘麟</v>
          </cell>
          <cell r="F533" t="e">
            <v>#N/A</v>
          </cell>
          <cell r="G533" t="str">
            <v>2020-05-05</v>
          </cell>
          <cell r="H533">
            <v>61.9</v>
          </cell>
        </row>
        <row r="534">
          <cell r="E534" t="str">
            <v>李峻熙</v>
          </cell>
          <cell r="F534" t="e">
            <v>#N/A</v>
          </cell>
          <cell r="G534" t="str">
            <v>2020-05-05</v>
          </cell>
          <cell r="H534">
            <v>47.61</v>
          </cell>
        </row>
        <row r="535">
          <cell r="E535" t="str">
            <v>王峻熙</v>
          </cell>
          <cell r="F535" t="str">
            <v>王峻熙</v>
          </cell>
          <cell r="G535" t="str">
            <v>2020-05-05</v>
          </cell>
          <cell r="H535">
            <v>52.38</v>
          </cell>
        </row>
        <row r="536">
          <cell r="E536" t="str">
            <v>宋雨萱</v>
          </cell>
          <cell r="F536" t="e">
            <v>#N/A</v>
          </cell>
          <cell r="G536" t="str">
            <v>2020-05-05</v>
          </cell>
          <cell r="H536">
            <v>95.23</v>
          </cell>
        </row>
        <row r="537">
          <cell r="E537" t="str">
            <v>张悦</v>
          </cell>
          <cell r="F537" t="e">
            <v>#N/A</v>
          </cell>
          <cell r="G537" t="str">
            <v>2020-05-05</v>
          </cell>
          <cell r="H537">
            <v>71.42</v>
          </cell>
        </row>
        <row r="538">
          <cell r="E538" t="str">
            <v>管语墨</v>
          </cell>
          <cell r="F538" t="e">
            <v>#N/A</v>
          </cell>
          <cell r="G538" t="str">
            <v>2020-05-05</v>
          </cell>
          <cell r="H538">
            <v>76.19</v>
          </cell>
        </row>
        <row r="539">
          <cell r="E539" t="str">
            <v>李传哲</v>
          </cell>
          <cell r="F539" t="e">
            <v>#N/A</v>
          </cell>
          <cell r="G539" t="str">
            <v>2020-05-05</v>
          </cell>
          <cell r="H539">
            <v>95.23</v>
          </cell>
        </row>
        <row r="540">
          <cell r="E540" t="str">
            <v>屈梦瑶</v>
          </cell>
          <cell r="F540" t="e">
            <v>#N/A</v>
          </cell>
          <cell r="G540" t="str">
            <v>2020-05-05</v>
          </cell>
          <cell r="H540">
            <v>76.19</v>
          </cell>
        </row>
        <row r="541">
          <cell r="E541" t="str">
            <v>张慧</v>
          </cell>
          <cell r="F541" t="e">
            <v>#N/A</v>
          </cell>
          <cell r="G541" t="str">
            <v>2020-05-05</v>
          </cell>
          <cell r="H541">
            <v>38.09</v>
          </cell>
        </row>
        <row r="542">
          <cell r="E542" t="str">
            <v>胡君泽</v>
          </cell>
          <cell r="F542" t="e">
            <v>#N/A</v>
          </cell>
          <cell r="G542" t="str">
            <v>2020-05-05</v>
          </cell>
          <cell r="H542">
            <v>61.9</v>
          </cell>
        </row>
        <row r="543">
          <cell r="E543" t="str">
            <v>卢梦馨</v>
          </cell>
          <cell r="F543" t="e">
            <v>#N/A</v>
          </cell>
          <cell r="G543" t="str">
            <v>2020-05-05</v>
          </cell>
          <cell r="H543">
            <v>85.71</v>
          </cell>
        </row>
        <row r="544">
          <cell r="E544" t="str">
            <v>肖楚凌</v>
          </cell>
          <cell r="F544" t="str">
            <v>肖楚凌</v>
          </cell>
          <cell r="G544" t="str">
            <v>2020-05-05</v>
          </cell>
          <cell r="H544">
            <v>95.23</v>
          </cell>
        </row>
        <row r="545">
          <cell r="E545" t="str">
            <v>付昱</v>
          </cell>
          <cell r="F545" t="e">
            <v>#N/A</v>
          </cell>
          <cell r="G545" t="str">
            <v>2020-05-05</v>
          </cell>
          <cell r="H545">
            <v>90.47</v>
          </cell>
        </row>
        <row r="546">
          <cell r="E546" t="str">
            <v>占宇苀</v>
          </cell>
          <cell r="F546" t="e">
            <v>#N/A</v>
          </cell>
          <cell r="G546" t="str">
            <v>2020-05-05</v>
          </cell>
          <cell r="H546">
            <v>61.9</v>
          </cell>
        </row>
        <row r="547">
          <cell r="E547" t="str">
            <v>黄嫩</v>
          </cell>
          <cell r="F547" t="e">
            <v>#N/A</v>
          </cell>
          <cell r="G547" t="str">
            <v>2020-05-05</v>
          </cell>
          <cell r="H547">
            <v>76.19</v>
          </cell>
        </row>
        <row r="548">
          <cell r="E548" t="str">
            <v>骆晟杰</v>
          </cell>
          <cell r="F548" t="e">
            <v>#N/A</v>
          </cell>
          <cell r="G548" t="str">
            <v>2020-05-05</v>
          </cell>
          <cell r="H548">
            <v>85.71</v>
          </cell>
        </row>
        <row r="549">
          <cell r="E549" t="str">
            <v>李思绮</v>
          </cell>
          <cell r="F549" t="str">
            <v>李思绮</v>
          </cell>
          <cell r="G549" t="str">
            <v>2020-05-05</v>
          </cell>
          <cell r="H549">
            <v>66.66</v>
          </cell>
        </row>
        <row r="550">
          <cell r="E550" t="str">
            <v>秦伊诺</v>
          </cell>
          <cell r="F550" t="str">
            <v>秦伊诺</v>
          </cell>
          <cell r="G550" t="str">
            <v>2020-05-05</v>
          </cell>
          <cell r="H550">
            <v>95.23</v>
          </cell>
        </row>
        <row r="551">
          <cell r="E551" t="str">
            <v>陈英骏</v>
          </cell>
          <cell r="F551" t="e">
            <v>#N/A</v>
          </cell>
          <cell r="G551" t="str">
            <v>2020-05-05</v>
          </cell>
          <cell r="H551">
            <v>14.28</v>
          </cell>
        </row>
        <row r="552">
          <cell r="E552" t="str">
            <v>李佳琦</v>
          </cell>
          <cell r="F552" t="e">
            <v>#N/A</v>
          </cell>
          <cell r="G552" t="str">
            <v>2020-05-05</v>
          </cell>
          <cell r="H552">
            <v>52.38</v>
          </cell>
        </row>
        <row r="553">
          <cell r="E553" t="str">
            <v>张景天</v>
          </cell>
          <cell r="F553" t="e">
            <v>#N/A</v>
          </cell>
          <cell r="G553" t="str">
            <v>2020-05-05</v>
          </cell>
          <cell r="H553">
            <v>23.8</v>
          </cell>
        </row>
        <row r="554">
          <cell r="E554" t="str">
            <v>兰乔木</v>
          </cell>
          <cell r="F554" t="e">
            <v>#N/A</v>
          </cell>
          <cell r="G554" t="str">
            <v>2020-05-05</v>
          </cell>
          <cell r="H554">
            <v>61.9</v>
          </cell>
        </row>
        <row r="555">
          <cell r="E555" t="str">
            <v>曹宜鑫</v>
          </cell>
          <cell r="F555" t="e">
            <v>#N/A</v>
          </cell>
          <cell r="G555" t="str">
            <v>2020-05-05</v>
          </cell>
          <cell r="H555">
            <v>47.61</v>
          </cell>
        </row>
        <row r="556">
          <cell r="E556" t="str">
            <v>郭浩宇</v>
          </cell>
          <cell r="F556" t="str">
            <v>郭浩宇</v>
          </cell>
          <cell r="G556" t="str">
            <v>2020-05-05</v>
          </cell>
          <cell r="H556">
            <v>61.9</v>
          </cell>
        </row>
        <row r="557">
          <cell r="E557" t="str">
            <v>龚贵淼</v>
          </cell>
          <cell r="F557" t="e">
            <v>#N/A</v>
          </cell>
          <cell r="G557" t="str">
            <v>2020-05-05</v>
          </cell>
          <cell r="H557">
            <v>38.09</v>
          </cell>
        </row>
        <row r="558">
          <cell r="E558" t="str">
            <v>杨子沐</v>
          </cell>
          <cell r="F558" t="e">
            <v>#N/A</v>
          </cell>
          <cell r="G558" t="str">
            <v>2020-05-05</v>
          </cell>
          <cell r="H558">
            <v>80.95</v>
          </cell>
        </row>
        <row r="559">
          <cell r="E559" t="str">
            <v>李铭泽</v>
          </cell>
          <cell r="F559" t="e">
            <v>#N/A</v>
          </cell>
          <cell r="G559" t="str">
            <v>2020-05-05</v>
          </cell>
          <cell r="H559">
            <v>71.42</v>
          </cell>
        </row>
        <row r="560">
          <cell r="E560" t="str">
            <v>何子阳</v>
          </cell>
          <cell r="F560" t="e">
            <v>#N/A</v>
          </cell>
          <cell r="G560" t="str">
            <v>2020-05-05</v>
          </cell>
          <cell r="H560">
            <v>76.19</v>
          </cell>
        </row>
        <row r="561">
          <cell r="E561" t="str">
            <v>张鑫博</v>
          </cell>
          <cell r="F561" t="str">
            <v>张鑫博</v>
          </cell>
          <cell r="G561" t="str">
            <v>2020-05-05</v>
          </cell>
          <cell r="H561">
            <v>66.66</v>
          </cell>
        </row>
        <row r="562">
          <cell r="E562" t="str">
            <v>杜宏天</v>
          </cell>
          <cell r="F562" t="e">
            <v>#N/A</v>
          </cell>
          <cell r="G562" t="str">
            <v>2020-05-05</v>
          </cell>
          <cell r="H562">
            <v>42.85</v>
          </cell>
        </row>
        <row r="563">
          <cell r="E563" t="str">
            <v>李仪婷</v>
          </cell>
          <cell r="F563" t="str">
            <v>李仪婷</v>
          </cell>
          <cell r="G563" t="str">
            <v>2020-05-05</v>
          </cell>
          <cell r="H563">
            <v>100</v>
          </cell>
        </row>
        <row r="564">
          <cell r="E564" t="str">
            <v>娄杨怡</v>
          </cell>
          <cell r="F564" t="e">
            <v>#N/A</v>
          </cell>
          <cell r="G564" t="str">
            <v>2020-05-05</v>
          </cell>
          <cell r="H564">
            <v>95.23</v>
          </cell>
        </row>
        <row r="565">
          <cell r="E565" t="str">
            <v>陈皓然</v>
          </cell>
          <cell r="F565" t="e">
            <v>#N/A</v>
          </cell>
          <cell r="G565" t="str">
            <v>2020-05-05</v>
          </cell>
          <cell r="H565">
            <v>71.42</v>
          </cell>
        </row>
        <row r="566">
          <cell r="E566" t="str">
            <v>李凌轩</v>
          </cell>
          <cell r="F566" t="e">
            <v>#N/A</v>
          </cell>
          <cell r="G566" t="str">
            <v>2020-05-05</v>
          </cell>
          <cell r="H566">
            <v>66.66</v>
          </cell>
        </row>
        <row r="567">
          <cell r="E567" t="str">
            <v>朱钰琪</v>
          </cell>
          <cell r="F567" t="e">
            <v>#N/A</v>
          </cell>
          <cell r="G567" t="str">
            <v>2020-05-05</v>
          </cell>
          <cell r="H567">
            <v>61.9</v>
          </cell>
        </row>
        <row r="568">
          <cell r="E568" t="str">
            <v>段晨聚</v>
          </cell>
          <cell r="F568" t="e">
            <v>#N/A</v>
          </cell>
          <cell r="G568" t="str">
            <v>2020-05-05</v>
          </cell>
          <cell r="H568">
            <v>76.19</v>
          </cell>
        </row>
        <row r="569">
          <cell r="E569" t="str">
            <v>周俊熙</v>
          </cell>
          <cell r="F569" t="e">
            <v>#N/A</v>
          </cell>
          <cell r="G569" t="str">
            <v>2020-05-05</v>
          </cell>
          <cell r="H569">
            <v>42.85</v>
          </cell>
        </row>
        <row r="570">
          <cell r="E570" t="str">
            <v>黄橙</v>
          </cell>
          <cell r="F570" t="e">
            <v>#N/A</v>
          </cell>
          <cell r="G570" t="str">
            <v>2020-05-05</v>
          </cell>
          <cell r="H570">
            <v>66.66</v>
          </cell>
        </row>
        <row r="571">
          <cell r="E571" t="str">
            <v>王宇轩</v>
          </cell>
          <cell r="F571" t="e">
            <v>#N/A</v>
          </cell>
          <cell r="G571" t="str">
            <v>2020-05-05</v>
          </cell>
          <cell r="H571">
            <v>61.9</v>
          </cell>
        </row>
        <row r="572">
          <cell r="E572" t="str">
            <v>齐天辰</v>
          </cell>
          <cell r="F572" t="str">
            <v>齐天辰</v>
          </cell>
          <cell r="G572" t="str">
            <v>2020-05-05</v>
          </cell>
          <cell r="H572">
            <v>95.23</v>
          </cell>
        </row>
        <row r="573">
          <cell r="E573" t="str">
            <v>李一诺</v>
          </cell>
          <cell r="F573" t="e">
            <v>#N/A</v>
          </cell>
          <cell r="G573" t="str">
            <v>2020-05-05</v>
          </cell>
          <cell r="H573">
            <v>57.14</v>
          </cell>
        </row>
        <row r="574">
          <cell r="E574" t="str">
            <v>甘兆逸</v>
          </cell>
          <cell r="F574" t="e">
            <v>#N/A</v>
          </cell>
          <cell r="G574" t="str">
            <v>2020-05-05</v>
          </cell>
          <cell r="H574">
            <v>66.66</v>
          </cell>
        </row>
        <row r="575">
          <cell r="E575" t="str">
            <v>梁致远</v>
          </cell>
          <cell r="F575" t="e">
            <v>#N/A</v>
          </cell>
          <cell r="G575" t="str">
            <v>2020-05-05</v>
          </cell>
          <cell r="H575">
            <v>76.19</v>
          </cell>
        </row>
        <row r="576">
          <cell r="E576" t="str">
            <v>沈静昕</v>
          </cell>
          <cell r="F576" t="e">
            <v>#N/A</v>
          </cell>
          <cell r="G576" t="str">
            <v>2020-05-05</v>
          </cell>
          <cell r="H576">
            <v>90.47</v>
          </cell>
        </row>
        <row r="577">
          <cell r="E577" t="str">
            <v>杨皓</v>
          </cell>
          <cell r="F577" t="e">
            <v>#N/A</v>
          </cell>
          <cell r="G577" t="str">
            <v>2020-05-05</v>
          </cell>
          <cell r="H577">
            <v>38.09</v>
          </cell>
        </row>
        <row r="578">
          <cell r="E578" t="str">
            <v>高若彤</v>
          </cell>
          <cell r="F578" t="e">
            <v>#N/A</v>
          </cell>
          <cell r="G578" t="str">
            <v>2020-05-05</v>
          </cell>
          <cell r="H578">
            <v>80.95</v>
          </cell>
        </row>
        <row r="579">
          <cell r="E579" t="str">
            <v>杜凯文</v>
          </cell>
          <cell r="F579" t="e">
            <v>#N/A</v>
          </cell>
          <cell r="G579" t="str">
            <v>2020-05-05</v>
          </cell>
          <cell r="H579">
            <v>95.23</v>
          </cell>
        </row>
        <row r="580">
          <cell r="E580" t="str">
            <v>高庆斌</v>
          </cell>
          <cell r="F580" t="e">
            <v>#N/A</v>
          </cell>
          <cell r="G580" t="str">
            <v>2020-05-05</v>
          </cell>
          <cell r="H580">
            <v>38.09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3895.412740162" refreshedBy="duoyue14" recordCount="4695">
  <cacheSource type="worksheet">
    <worksheetSource ref="A1:M1048576" sheet="Sheet2"/>
  </cacheSource>
  <cacheFields count="13">
    <cacheField name="序号" numFmtId="0"/>
    <cacheField name="1、您孩子的姓名：" numFmtId="0">
      <sharedItems containsBlank="1" count="4305">
        <s v="宋陈妮"/>
        <s v="张士岩"/>
        <s v="罗依辰"/>
        <s v="夏可歆"/>
        <s v="齐天辰"/>
        <s v="周歆雨"/>
        <s v="吴皓轩"/>
        <s v="黄思涵"/>
        <s v="龚梓涵"/>
        <s v="夏美琪"/>
        <s v="方超"/>
        <s v="季倩萱"/>
        <s v="王君"/>
        <s v="廖佳琪"/>
        <s v="张亚永"/>
        <s v="朱润俏"/>
        <s v="夏子涵"/>
        <s v="王语萱"/>
        <s v="张宇"/>
        <s v="张梓涵"/>
        <s v="刘思妍"/>
        <s v="胡梦雅"/>
        <s v="王梓涵"/>
        <s v="付逸菲"/>
        <s v="孙国豪"/>
        <s v="张铂雅"/>
        <s v="黄俊豪"/>
        <s v="李月涵"/>
        <s v="李园园"/>
        <s v="詹凤林"/>
        <s v="杨雪"/>
        <s v="安韶琪"/>
        <s v="曹胡蝶"/>
        <s v="陈梓龙"/>
        <s v="孙耀庭"/>
        <s v="王骞"/>
        <s v="梁宇歌"/>
        <s v="卢子鑫"/>
        <s v="张雨泽"/>
        <s v="季晶晶"/>
        <s v="程佳琦"/>
        <s v="姜静惜"/>
        <s v="周诗涵"/>
        <s v="尚保智"/>
        <s v="叶茜"/>
        <s v="宋玉儿"/>
        <s v="史浩宇"/>
        <s v="刘嘉乐"/>
        <s v="张国鑫"/>
        <s v="杨文龙"/>
        <s v="刘艺馨"/>
        <s v="喻彦凯"/>
        <s v="揭栋涵"/>
        <s v="张恒瑞"/>
        <s v="孟小清"/>
        <s v="刘禛豪"/>
        <s v="陈浩宇"/>
        <s v="陈伟铭"/>
        <s v="蒋浩然"/>
        <s v="吴萱"/>
        <s v="葛雅楠"/>
        <s v="张婕妤"/>
        <s v="刘政"/>
        <s v="梁源渡"/>
        <s v="李佑煊"/>
        <s v="杨博睿"/>
        <s v="黄娜"/>
        <s v="唐康杰"/>
        <s v="何昕意"/>
        <s v="吴菲"/>
        <s v="高璟萱"/>
        <s v="危建羽"/>
        <s v="郑爽"/>
        <s v="毕昊阳"/>
        <s v="韩育宏"/>
        <s v="乔恩乐"/>
        <s v="蒋若依"/>
        <s v="汪辰"/>
        <s v="方含玉"/>
        <s v="仇清泉"/>
        <s v="苏梓璇"/>
        <s v="刘书豪"/>
        <s v="高宇航"/>
        <s v="郭宇豪"/>
        <s v="杨奕"/>
        <s v="雷玉涵"/>
        <s v="刘家悦"/>
        <s v="聂绍宇"/>
        <s v="孙淳熙"/>
        <s v="卢昌明"/>
        <s v="齐玉龙"/>
        <s v="蒲晓洋"/>
        <s v="余阳"/>
        <s v="杨明轩"/>
        <s v="彭俊杰"/>
        <s v="杨一宸"/>
        <s v="张晨祥"/>
        <s v="倪帅"/>
        <s v="孙宇轩"/>
        <s v="李博亚"/>
        <s v="田源"/>
        <s v="陈明慧"/>
        <s v="耿雅慧"/>
        <s v="李雨泽"/>
        <s v="吕宗泽"/>
        <s v="张子凡"/>
        <s v="时曦"/>
        <s v="凌雨晨"/>
        <s v="黄子轩"/>
        <s v="程伊涵"/>
        <s v="王佳磊"/>
        <s v="王一铭"/>
        <s v="李浩天"/>
        <s v="路子翼"/>
        <s v="杜宇轩"/>
        <s v="崔子浩"/>
        <s v="徐子豪"/>
        <s v="闫梓涵"/>
        <s v="赵海博"/>
        <s v="王勍璐"/>
        <s v="辛诗婕"/>
        <s v="伍宏越"/>
        <s v="李玉山"/>
        <s v="杨格格"/>
        <s v="张铄"/>
        <s v="吴浩然"/>
        <s v="孙未然"/>
        <s v="王友翔"/>
        <s v="蔡嘉悦"/>
        <s v="李蕊"/>
        <s v="牟子怡"/>
        <s v="王语晗"/>
        <s v="张宇轩"/>
        <s v="张雨馨"/>
        <s v="赵佳晨"/>
        <s v="陶志豪"/>
        <s v="李玉博"/>
        <s v="沈欣悦"/>
        <s v="陈雅"/>
        <s v="邱卓禹"/>
        <s v="杨丹丹"/>
        <s v="吴梦妍"/>
        <s v="李济成"/>
        <s v="刘裕博"/>
        <s v="洪嘉怡"/>
        <s v="余良硕"/>
        <s v="王玥"/>
        <s v="王梓祺"/>
        <s v="徐君昊"/>
        <s v="潘玉"/>
        <s v="龚忆萱"/>
        <s v="龙子昂"/>
        <s v="黄仁杰"/>
        <s v="金子豪"/>
        <s v="闫华亮"/>
        <s v="杨奕轩"/>
        <s v="李冬"/>
        <s v="熊志鹏"/>
        <s v="王子辰"/>
        <s v="刘耀杰"/>
        <s v="梁伟轩"/>
        <s v="霍越雅"/>
        <s v="肖扬"/>
        <s v="闫梦瑶"/>
        <s v="黄婕"/>
        <s v="宋子轩"/>
        <s v="邱子宸"/>
        <s v="李宇硕"/>
        <s v="吴天骜"/>
        <s v="汪乐诗"/>
        <s v="胡原铭"/>
        <s v="杜佳欣"/>
        <s v="董昊阳"/>
        <s v="汪杰"/>
        <s v="陆露"/>
        <s v="卢惜蕊"/>
        <s v="罗宇辰"/>
        <s v="张旭航"/>
        <s v="宋伊涵"/>
        <s v="张心悦"/>
        <s v="陈沫昕"/>
        <s v="强李尊阳"/>
        <s v="杨智宸"/>
        <s v="李佳轩"/>
        <s v="王浩然"/>
        <s v="刘梦晨"/>
        <s v="张伟豪"/>
        <s v="张云昕"/>
        <s v="钟鑫"/>
        <s v="方思洋"/>
        <s v="王萱"/>
        <s v="李佳杰"/>
        <s v="阳建恒"/>
        <s v="陶思璇"/>
        <s v="叶慧娜"/>
        <s v="陈中翼"/>
        <s v="李双乐"/>
        <s v="王一帆"/>
        <s v="朱士上"/>
        <s v="时弘文"/>
        <s v="贾亿森"/>
        <s v="许欣阳"/>
        <s v="桂浩楠"/>
        <s v="张鑫鹏"/>
        <s v="马治豪"/>
        <s v="闫力博"/>
        <s v="吕子涵"/>
        <s v="何英召"/>
        <s v="时政鑫"/>
        <s v="李紫涵"/>
        <s v="李哲宇"/>
        <s v="陈雅婷"/>
        <s v="王毅超"/>
        <s v="张梓菡"/>
        <s v="毕博冉"/>
        <s v="吴天豪"/>
        <s v="周敬然"/>
        <s v="龙雯"/>
        <s v="李景缘"/>
        <s v="金采萱"/>
        <s v="秦云溪"/>
        <s v="赵晟"/>
        <s v="吴圣"/>
        <s v="范浩宇"/>
        <s v="张静莹"/>
        <s v="杨廷昊"/>
        <s v="李越洋"/>
        <s v="刘志远"/>
        <s v="邱晗"/>
        <s v="陈曦"/>
        <s v="苏靖雯"/>
        <s v="陈钰明"/>
        <s v="程彦婷"/>
        <s v="郎语嫣"/>
        <s v="徐诺一"/>
        <s v="高睿"/>
        <s v="赵鸿伟"/>
        <s v="刘泽凡"/>
        <s v="吴一"/>
        <s v="龙美琳"/>
        <s v="廖昕毅"/>
        <s v="王馨语"/>
        <s v="管语墨"/>
        <s v="陈梓睿"/>
        <s v="罗肖涵"/>
        <s v="谢经纬"/>
        <s v="夏书怡"/>
        <s v="史浩瑜"/>
        <s v="赵恒泽"/>
        <s v="张馨雨"/>
        <s v="贾明宇"/>
        <s v="杨玉祥"/>
        <s v="孙廉莉"/>
        <s v="孙佑依"/>
        <s v="余康吉"/>
        <s v="樊智航"/>
        <s v="陈忻泽"/>
        <s v="揭晶霓"/>
        <s v="孙睿阳"/>
        <s v="殷方致"/>
        <s v="许梓欣"/>
        <s v="周欣怡"/>
        <s v="池雪"/>
        <s v="郑欣怡"/>
        <s v="陆德清"/>
        <s v="王隽"/>
        <s v="陈婉婷"/>
        <s v="龙静冉"/>
        <s v="罗俊龙"/>
        <s v="刘异"/>
        <s v="张浩宇"/>
        <s v="陈皓然"/>
        <s v="陈思宇"/>
        <s v="胡钰萱"/>
        <s v="宋林轩"/>
        <s v="李雅轩"/>
        <s v="林泽楷"/>
        <s v="李子贤"/>
        <s v="张晨熙"/>
        <s v="朱钰琪"/>
        <s v="张佳梁"/>
        <s v="余皓轩"/>
        <s v="丁若晨"/>
        <s v="王宇轩"/>
        <s v="罗浩"/>
        <s v="刘子恒"/>
        <s v="林心茹"/>
        <s v="黄淑瑶"/>
        <s v="李思漩"/>
        <s v="林夏璇"/>
        <s v="陈忻玥"/>
        <s v="何翔龙"/>
        <s v="林欣怡"/>
        <s v="胡梓晨"/>
        <s v="张思羽"/>
        <s v="颜嘉茵"/>
        <s v="赵怡燃"/>
        <s v="吴海姣"/>
        <s v="李舒贤"/>
        <s v="沈健成"/>
        <s v="黄希文"/>
        <s v="付皓轩"/>
        <s v="张贤"/>
        <s v="赵紫菡"/>
        <s v="张文昊"/>
        <s v="李博文"/>
        <s v="徐畅"/>
        <s v="吴俊毅"/>
        <s v="张元铮"/>
        <s v="韩思娴"/>
        <s v="杨培棋"/>
        <s v="周明阳"/>
        <s v="赵仁峰"/>
        <s v="邵涵"/>
        <s v="刘宇豪"/>
        <s v="赵欣怡"/>
        <s v="赵艺萱"/>
        <s v="杨诗宇"/>
        <s v="肖楚凌"/>
        <s v="郭子翔"/>
        <s v="颜慧茹"/>
        <s v="罗天歌"/>
        <s v="庄涵玲"/>
        <s v="莫子璇"/>
        <s v="夏禹"/>
        <s v="包佳裕"/>
        <s v="王焱"/>
        <s v="赵博逸"/>
        <s v="曹皓轩"/>
        <s v="陶鑫来"/>
        <s v="张子昂"/>
        <s v="郭永硕"/>
        <s v="徐妤馨"/>
        <s v="刘祥宇"/>
        <s v="朱志博"/>
        <s v="钟奕君"/>
        <s v="王天瑞"/>
        <s v="李振熙"/>
        <s v="余睿涵"/>
        <s v="程天妍"/>
        <s v="陶欣妍"/>
        <s v="吴建强"/>
        <s v="朱梦涵"/>
        <s v="王思源"/>
        <s v="纪喻晞"/>
        <s v="沈静昕"/>
        <s v="张明轩"/>
        <s v="赵峻熙"/>
        <s v="张昊天"/>
        <s v="陈丽丽"/>
        <s v="罗清莹"/>
        <s v="黄宇祥"/>
        <s v="程天琪"/>
        <s v="吴彭"/>
        <s v="张君茹"/>
        <s v="周明宇"/>
        <s v="周芷晴"/>
        <s v="方淼"/>
        <s v="周婉钰"/>
        <s v="邱宇哲"/>
        <s v="戚璐"/>
        <s v="蔡硕"/>
        <s v="孙国朝"/>
        <s v="曾俏嫣"/>
        <s v="吴雨泽"/>
        <s v="武璐晴"/>
        <s v="田羽沫"/>
        <s v="钟章瑾"/>
        <s v="江昊鑫"/>
        <s v="陈静怡"/>
        <s v="孙炜烨"/>
        <s v="杨梦婷"/>
        <s v="陈佳怡"/>
        <s v="侯铭乐"/>
        <s v="刘玉杰"/>
        <s v="孟霜霜"/>
        <s v="江宸萱"/>
        <s v="润昊燃"/>
        <s v="王思涵"/>
        <s v="张子瑶"/>
        <s v="刘云风"/>
        <s v="陈雨思"/>
        <s v="朱虹雨"/>
        <s v="张梓琪"/>
        <s v="龙武"/>
        <s v="赵礼涛"/>
        <s v="李明恩"/>
        <s v="胡澂羲"/>
        <s v="刘俊浩"/>
        <s v="尚鑫"/>
        <s v="王振豪"/>
        <s v="刘成旭"/>
        <s v="汪宇轩"/>
        <s v="李雅涵"/>
        <s v="王雅洁"/>
        <s v="唐旋"/>
        <s v="陈子欣"/>
        <s v="范娅晴"/>
        <s v="吴莹莹"/>
        <s v="王芯蕊"/>
        <s v="张浩然"/>
        <s v="黄杨美丽"/>
        <s v="徐海博"/>
        <s v="牛梓皓"/>
        <s v="卞怡乐"/>
        <s v="陆昶冰"/>
        <s v="宫天睛"/>
        <s v="汪俊豪"/>
        <s v="侯贺凯"/>
        <s v="何宇航"/>
        <s v="周子桐"/>
        <s v="葛浩然"/>
        <s v="郑重"/>
        <s v="石静怡"/>
        <s v="朱敬轩"/>
        <s v="汪东阳"/>
        <s v="胡懿炀"/>
        <s v="周辰熙"/>
        <s v="柴欣雨"/>
        <s v="袁宇航"/>
        <s v="黄紫潇"/>
        <s v="吴雅琪"/>
        <s v="路以轩"/>
        <s v="曲雅"/>
        <s v="熊欣博"/>
        <s v="刘意涵"/>
        <s v="陆天雪"/>
        <s v="李鑫怡"/>
        <s v="路安妮"/>
        <s v="夏杰"/>
        <s v="宫世绮"/>
        <s v="刘琦"/>
        <s v="岳智明"/>
        <s v="马瑞宇"/>
        <s v="俞畅"/>
        <s v="宋梓涵"/>
        <s v="黄文萱"/>
        <s v="尤婧姝"/>
        <s v="赵子鸣"/>
        <s v="朱玉龙"/>
        <s v="刘妍洋"/>
        <s v="陶晨"/>
        <s v="沈爱文"/>
        <s v="张盛堂"/>
        <s v="许露缘"/>
        <s v="王俞媛"/>
        <s v="李永春"/>
        <s v="高耀权"/>
        <s v="刘雨彤"/>
        <s v="范徐瑞"/>
        <s v="顾嘉莹"/>
        <s v="蓝辰宇"/>
        <s v="邹思睿"/>
        <s v="英成妍"/>
        <s v="罗志强"/>
        <s v="邵祥龙"/>
        <s v="金博"/>
        <s v="曹珺然"/>
        <s v="王雅彬"/>
        <s v="李远航"/>
        <s v="孙宇航"/>
        <s v="沈子蓉"/>
        <s v="陈一丹"/>
        <s v="单逸凡"/>
        <s v="项如意"/>
        <s v="马兆延"/>
        <s v="刘博文"/>
        <s v="余飞"/>
        <s v="徐明宇"/>
        <s v="赵嘉豪"/>
        <s v="梁政瑞"/>
        <s v="孙君豪"/>
        <s v="李子欣"/>
        <s v="任书婷"/>
        <s v="陈泽彬"/>
        <s v="胡佳奇"/>
        <s v="张鑫屹"/>
        <s v="纪皓冉"/>
        <s v="王铭浩"/>
        <s v="黄瀚明"/>
        <s v="乔继宇"/>
        <s v="何祎敏"/>
        <s v="郑海"/>
        <s v="张俊浩"/>
        <s v="朱丹"/>
        <s v="周奕辰"/>
        <s v="朱景轩"/>
        <s v="喻世凯"/>
        <s v="李欣皓"/>
        <s v="张家"/>
        <s v="陈天跃"/>
        <s v="路语涵"/>
        <s v="居慧琳"/>
        <s v="周震安"/>
        <s v="唐文熙"/>
        <s v="李家豪"/>
        <s v="祝孟琪"/>
        <s v="朱自起"/>
        <s v="王明皓"/>
        <s v="许薏婷"/>
        <s v="王硕"/>
        <s v="王嘉媛"/>
        <s v="刘桃"/>
        <s v="王清卉"/>
        <s v="刘菲"/>
        <s v="罗智贤"/>
        <s v="陈梓恒"/>
        <s v="王涛"/>
        <s v="方宗晟"/>
        <s v="马勇"/>
        <s v="罗威"/>
        <s v="钦浙徽"/>
        <s v="覃子萱"/>
        <s v="罗子扬"/>
        <s v="李泽旭"/>
        <s v="孙熙媛"/>
        <s v="吴琦"/>
        <s v="吴迪"/>
        <s v="夏佑贤"/>
        <s v="陈鑫"/>
        <s v="吴美茹"/>
        <s v="罗烨赫"/>
        <s v="张琳琳"/>
        <s v="黄睿"/>
        <s v="梁子怡"/>
        <s v="徐雅涵"/>
        <s v="王梦玲"/>
        <s v="聂丽盈"/>
        <s v="李国翔"/>
        <s v="王宇琦"/>
        <s v="国欣雅"/>
        <s v="乔苒"/>
        <s v="台鑫蕾"/>
        <s v="张涵棋"/>
        <s v="钱逸昕"/>
        <s v="徐雨雯"/>
        <s v="张海天"/>
        <s v="黄博文"/>
        <s v="林硕"/>
        <s v="张晨旭"/>
        <s v="李文杰"/>
        <s v="彭善国"/>
        <s v="李怡苒"/>
        <s v="张文杰"/>
        <s v="杨竣贻"/>
        <s v="蒋妙影"/>
        <s v="陈娜娜"/>
        <s v="钟成博"/>
        <s v="孙少杰"/>
        <s v="许佳伟"/>
        <s v="朱娇娇"/>
        <s v="时培元"/>
        <s v="杨竣博"/>
        <s v="赵欣彤"/>
        <s v="肖思思"/>
        <s v="郭雨寒"/>
        <s v="龙星耀"/>
        <s v="郭孝成"/>
        <s v="孙崇伟"/>
        <s v="杨欣"/>
        <s v="朱传怡"/>
        <s v="曹跃珉"/>
        <s v="周晏"/>
        <s v="王睿"/>
        <s v="陈宇飞"/>
        <s v="宋殿博"/>
        <s v="周志远"/>
        <s v="喻庆"/>
        <s v="王艾瑜"/>
        <s v="闫文博"/>
        <s v="闫思琪"/>
        <s v="周忆熙"/>
        <s v="缪俊"/>
        <s v="张越泽"/>
        <s v="刘世杰"/>
        <s v="高祥瑞"/>
        <s v="王晨"/>
        <s v="和曦硕"/>
        <s v="吴忆雪"/>
        <s v="张荣菱"/>
        <s v="邓羽萱"/>
        <s v="张静怡"/>
        <s v="杨沪宝"/>
        <s v="曹城硕"/>
        <s v="蒋家琦"/>
        <s v="谭诗怡"/>
        <s v="薛昊"/>
        <s v="郑朋"/>
        <s v="魏娅敏"/>
        <s v="王子航"/>
        <s v="张利瑾"/>
        <s v="章欣怡"/>
        <s v="李志强"/>
        <s v="王赵钰"/>
        <s v="刘雯萱"/>
        <s v="吴雨洁"/>
        <s v="杜乐晨"/>
        <s v="王彬源"/>
        <s v="黄雯萱"/>
        <s v="俞俐朵"/>
        <s v="唐逍"/>
        <s v="吴萍"/>
        <s v="陈安琪"/>
        <s v="刘洋"/>
        <s v="吴楷琪"/>
        <s v="吴鹏"/>
        <s v="吴子涵"/>
        <s v="叶萌昂"/>
        <s v="费扬"/>
        <s v="王博涛"/>
        <s v="张安琪"/>
        <s v="肖宇"/>
        <s v="吉荣昊"/>
        <s v="高尚宇"/>
        <s v="徐晟睿"/>
        <s v="汤世博"/>
        <s v="陈佳颖"/>
        <s v="杜宇强"/>
        <s v="朱世博"/>
        <s v="陈雨芳"/>
        <s v="顾雨桐"/>
        <s v="周诗钥"/>
        <s v="苟烟雨"/>
        <s v="卞景豪"/>
        <s v="谢博文"/>
        <s v="隋盛洁"/>
        <s v="杨博"/>
        <s v="陈雨芬"/>
        <s v="崔瑞凯"/>
        <s v="白俊泽"/>
        <s v="程伟祺"/>
        <s v="张欣雨"/>
        <s v="张东宇"/>
        <s v="万雅慧"/>
        <s v="黄雨晨"/>
        <s v="梁玲"/>
        <s v="吴宏韵"/>
        <s v="任雨欣"/>
        <s v="黄宇飞"/>
        <s v="房若寒"/>
        <s v="梁彤彤"/>
        <s v="沈爱"/>
        <s v="佘芯茹"/>
        <s v="葛庆"/>
        <s v="邸永琪"/>
        <s v="马桥小学张梦涵"/>
        <s v="汪芷妙"/>
        <s v="牟紫萱"/>
        <s v="祝梦瑶"/>
        <s v="王乾"/>
        <s v="毕晨睿"/>
        <s v="李金洋"/>
        <s v="梁凯文"/>
        <s v="吴文"/>
        <s v="黄俊伟"/>
        <s v="李耀阳"/>
        <s v="王友轩"/>
        <s v="张博少"/>
        <s v="全懿"/>
        <s v="户姣姣"/>
        <s v="唐梦萱"/>
        <s v="申昊龙"/>
        <s v="张晓晨"/>
        <s v="胡熙雯"/>
        <s v="林俊杰"/>
        <s v="杨汧淳"/>
        <s v="张硕磊"/>
        <s v="徐子涵"/>
        <s v="王倩倩"/>
        <s v="张予馨"/>
        <s v="王永博"/>
        <s v="杨毅"/>
        <s v="李杼涵"/>
        <s v="董海博"/>
        <s v="程诺"/>
        <s v="任佳琪"/>
        <s v="高天宇"/>
        <s v="戚宇函"/>
        <s v="陈真帝"/>
        <s v="余雪琪"/>
        <s v="饶婧涵"/>
        <s v="李鑫蕊"/>
        <s v="庄珀琂"/>
        <s v="向东"/>
        <s v="秦雨璐"/>
        <s v="秦雨晨"/>
        <s v="阮子恒"/>
        <s v="阮彤"/>
        <s v="郑安余"/>
        <s v="江志豪"/>
        <s v="赵欣冉"/>
        <s v="王俊杰"/>
        <s v="张艺博"/>
        <s v="张梦雪"/>
        <s v="田嫄"/>
        <s v="徐牧霖"/>
        <s v="陶梦浩"/>
        <s v="王梦想"/>
        <s v="晏子琪"/>
        <s v="史瑞平"/>
        <s v="赵然"/>
        <s v="沈峻熙"/>
        <s v="韩丽文"/>
        <s v="李烨"/>
        <s v="王欣悦"/>
        <s v="江梓涵"/>
        <s v="孙逸轩"/>
        <s v="刘俊宇"/>
        <s v="陈文雅"/>
        <s v="费子成"/>
        <s v="谢珂萱"/>
        <s v="邵雨希"/>
        <s v="关美美"/>
        <s v="马芷喏"/>
        <s v="谢灵萱"/>
        <s v="张永旭"/>
        <s v="李雨昕"/>
        <s v="罗欣"/>
        <s v="刘思琦"/>
        <s v="卞乐童"/>
        <s v="杨秋玥"/>
        <s v="朱心怡"/>
        <s v="陈俊宇"/>
        <s v="赵雅馨"/>
        <s v="陈岩岩"/>
        <s v="张思成"/>
        <s v="沈星晨"/>
        <s v="王奕开"/>
        <s v="季雨暄"/>
        <s v="龚政"/>
        <s v="李雪松"/>
        <s v="刘熙蕾"/>
        <s v="林沁怡"/>
        <s v="吴裕忠"/>
        <s v="王雯雯"/>
        <s v="朱鑫磊"/>
        <s v="李笑利"/>
        <s v="刘子馨"/>
        <s v="罗宇贤"/>
        <s v="郭孝瑞"/>
        <s v="江清雅"/>
        <s v="邹婧"/>
        <s v="魏欣怡"/>
        <s v="石子诺"/>
        <s v="刘梓宸"/>
        <s v="吕少轩"/>
        <s v="张路易"/>
        <s v="陈俊豪"/>
        <s v="刘林悦"/>
        <s v="尹雅婷"/>
        <s v="赵木子兮"/>
        <s v="樊伊琳"/>
        <s v="王浩"/>
        <s v="张莞秋"/>
        <s v="马莉娅"/>
        <s v="黄嘉仪"/>
        <s v="刘美彤"/>
        <s v="史广涵"/>
        <s v="张晨"/>
        <s v="邵艺娴"/>
        <s v="袁岳紫均"/>
        <s v="郑田俊"/>
        <s v="侯羿"/>
        <s v="郑皓轩"/>
        <s v="祝昌飞"/>
        <s v="石传苹"/>
        <s v="郑浩宁"/>
        <s v="曹紫煊"/>
        <s v="侯昕妍"/>
        <s v="吴釨锌"/>
        <s v="张雨歌"/>
        <s v="冯明炫"/>
        <s v="姚芷琪"/>
        <s v="吴杰"/>
        <s v="徐梓涵"/>
        <s v="李明哲"/>
        <s v="洪嘉欣"/>
        <s v="李亦煊"/>
        <s v="陈乐生"/>
        <s v="韩思思"/>
        <s v="杨勋"/>
        <s v="邓志远"/>
        <s v="张浩"/>
        <s v="朱祖悦"/>
        <s v="张海兰"/>
        <s v="郭钰"/>
        <s v="陈子墨"/>
        <s v="王芮"/>
        <s v="李泓枢"/>
        <s v="朱昊宇"/>
        <s v="黄俊哲"/>
        <s v="彭樱"/>
        <s v="张智善"/>
        <s v="张怡冉"/>
        <s v="罗睿"/>
        <s v="邸心贝"/>
        <s v="杨奕可"/>
        <s v="焦怡萱"/>
        <s v="王子欣"/>
        <s v="张君豪"/>
        <s v="张翔裕"/>
        <s v="宁宇熙"/>
        <s v="罗慧娟"/>
        <s v="谷文昊"/>
        <s v="杨源梅"/>
        <s v="李梓浩"/>
        <s v="罗皓轩"/>
        <s v="周江鑫辰"/>
        <s v="杨洁梅"/>
        <s v="沈佳冉"/>
        <s v="倪晟杰"/>
        <s v="刘少轩"/>
        <s v="胡林壕"/>
        <s v="黄振宇"/>
        <s v="李紫硕"/>
        <s v="陈奕俊"/>
        <s v="包筱雅"/>
        <s v="方道涵"/>
        <s v="陈奕斌"/>
        <s v="王忠慧"/>
        <s v="明添翼"/>
        <s v="张婷"/>
        <s v="汪一凡"/>
        <s v="司沛文"/>
        <s v="于阳"/>
        <s v="满笳旭"/>
        <s v="李俊杰"/>
        <s v="李俊熠"/>
        <s v="金羽庭"/>
        <s v="李嫣"/>
        <s v="华梓浩"/>
        <s v="张月焓"/>
        <s v="朱语涵"/>
        <s v="周恩泽"/>
        <s v="朱峻麟"/>
        <s v="熊永伟"/>
        <s v="吴徐晨"/>
        <s v="赵晨晨"/>
        <s v="马嘉骏"/>
        <s v="梁星睿"/>
        <s v="徐贵浩"/>
        <s v="贺紫珊"/>
        <s v="梁俊茹"/>
        <s v="蒙国正"/>
        <s v="杨香怡"/>
        <s v="朱昊轩"/>
        <s v="常黎"/>
        <s v="蒙思源"/>
        <s v="赖梦琪"/>
        <s v="施文超"/>
        <s v="赵思彤"/>
        <s v="司亚婷"/>
        <s v="徐路瑶"/>
        <s v="李文博"/>
        <s v="李雅洁"/>
        <s v="朱雨晨"/>
        <s v="李浩明"/>
        <s v="周煜琦"/>
        <s v="晋开颜"/>
        <s v="闫乐"/>
        <s v="郑祎方"/>
        <s v="刘畅"/>
        <s v="赵文博"/>
        <s v="张铭一"/>
        <s v="陈明众"/>
        <s v="杨磊"/>
        <s v="周舒怡"/>
        <s v="杨铭宇飞"/>
        <s v="代靖轩"/>
        <s v="李宇航"/>
        <s v="万雯雅"/>
        <s v="吴浩天"/>
        <s v="徐婧琪"/>
        <s v="朱政清"/>
        <s v="王研昕"/>
        <s v="张飞"/>
        <s v="潘佳蕊"/>
        <s v="李鑫哲"/>
        <s v="陈晨曦"/>
        <s v="赵家明"/>
        <s v="石依冉"/>
        <s v="何子阳"/>
        <s v="庞佳怡"/>
        <s v="孙允振"/>
        <s v="赵韵斐"/>
        <s v="张朔"/>
        <s v="王耀阳"/>
        <s v="杨心悦"/>
        <s v="沈皓冉"/>
        <s v="王皓泽"/>
        <s v="刘必晨"/>
        <s v="马如心"/>
        <s v="马如意"/>
        <s v="孙钰菡"/>
        <s v="朱静璇"/>
        <s v="宋菡曦"/>
        <s v="陈卓"/>
        <s v="刘梦汐"/>
        <s v="唐馨语"/>
        <s v="卢正东"/>
        <s v="郭馨雨"/>
        <s v="陈海博"/>
        <s v="曹文雅"/>
        <s v="李晨希"/>
        <s v="周俊一"/>
        <s v="李梓彤"/>
        <s v="邓子赟"/>
        <s v="任骏轩"/>
        <s v="张文博"/>
        <s v="王勇祺"/>
        <s v="田雨菲"/>
        <s v="陈雅琴"/>
        <s v="向君豪"/>
        <s v="李苏屹"/>
        <s v="汪佳琪"/>
        <s v="王妙晨"/>
        <s v="谢梦缘"/>
        <s v="胡熙晨"/>
        <s v="熊思甜"/>
        <s v="卢思杰"/>
        <s v="宋金宇"/>
        <s v="薛义博"/>
        <s v="王洋果儿"/>
        <s v="李伟铭"/>
        <s v="杨子暄"/>
        <s v="王欣仪"/>
        <s v="郝杰"/>
        <s v="苏畅"/>
        <s v="曾雨辰"/>
        <s v="卢家辰"/>
        <s v="胡子煦"/>
        <s v="沈沫"/>
        <s v="李雨乐"/>
        <s v="夏梓淳"/>
        <s v="冯雪婷"/>
        <s v="甘兆逸"/>
        <s v="马源成"/>
        <s v="张子晨"/>
        <s v="李士杰"/>
        <s v="文思雨"/>
        <s v="刘梓涵"/>
        <s v="杜欣茹"/>
        <s v="肖佳怡"/>
        <s v="包欣悦"/>
        <s v="刘晨曦"/>
        <s v="甘兆雅"/>
        <s v="许海瑶"/>
        <s v="王婧琪"/>
        <s v="张安朔"/>
        <s v="尚明睿"/>
        <s v="邱语涵"/>
        <s v="徐鑫"/>
        <s v="李皓然"/>
        <s v="叶柏麟"/>
        <s v="赵雨馨"/>
        <s v="纪俊宇"/>
        <s v="刘静萱"/>
        <s v="凡睿博"/>
        <s v="李昌宇"/>
        <s v="张歆悦"/>
        <s v="骆晟杰"/>
        <s v="李义晨"/>
        <s v="温昊龙"/>
        <s v="潘烁"/>
        <s v="裘轩航"/>
        <s v="纪明孝"/>
        <s v="姚明辉"/>
        <s v="崔琰"/>
        <s v="孙烨琪"/>
        <s v="童佳琳"/>
        <s v="刘景逸"/>
        <s v="周靓靓"/>
        <s v="周奕琳"/>
        <s v="宋雅文"/>
        <s v="江婉菁"/>
        <s v="沈舒雨"/>
        <s v="陈亦乔"/>
        <s v="高木子"/>
        <s v="赖炳俊"/>
        <s v="何杨晴"/>
        <s v="邹鸣雅"/>
        <s v="杨骁"/>
        <s v="吴轲泽"/>
        <s v="黄子涵"/>
        <s v="李宇豪"/>
        <s v="余芯赢"/>
        <s v="贺梓荔"/>
        <s v="李君泽"/>
        <s v="冯卓"/>
        <s v="贾菁"/>
        <s v="郭志强"/>
        <s v="李宇杰"/>
        <s v="程裕翔"/>
        <s v="金宸浩"/>
        <s v="李宜宸"/>
        <s v="屈嘉瑜"/>
        <s v="冯俞杰"/>
        <s v="邱鑫"/>
        <s v="骆佳怡"/>
        <s v="李佳宜"/>
        <s v="龙斯怡"/>
        <s v="郑尊寓"/>
        <s v="沈汝君"/>
        <s v="李传哲"/>
        <s v="赵琴园"/>
        <s v="高健博"/>
        <s v="石韩雪"/>
        <s v="祁子豪"/>
        <s v="胡玺坤"/>
        <s v="彭小雨"/>
        <s v="魏梓涵"/>
        <s v="徐思语"/>
        <s v="龙舒悦"/>
        <s v="李丹妮"/>
        <s v="曹羽彤"/>
        <s v="史博慧"/>
        <s v="申恩旭"/>
        <s v="李童"/>
        <s v="赵君昊"/>
        <s v="陈智恩"/>
        <s v="江斯凡"/>
        <s v="倪智远"/>
        <s v="刘梓歌"/>
        <s v="祁雅妮"/>
        <s v="蒋萍萍"/>
        <s v="李晨曦"/>
        <s v="邓锦煜"/>
        <s v="孙焰"/>
        <s v="骆梦希"/>
        <s v="孙可欣"/>
        <s v="孙靖瑶"/>
        <s v="段于轩"/>
        <s v="叶佳"/>
        <s v="冯雅欣"/>
        <s v="张雅婷"/>
        <s v="殷少坤"/>
        <s v="刘欣彤"/>
        <s v="吴琪琪"/>
        <s v="吴昊燃"/>
        <s v="陆菀钰"/>
        <s v="李强"/>
        <s v="蔡医玲"/>
        <s v="董安琪"/>
        <s v="温庆宏"/>
        <s v="林家立"/>
        <s v="吴桐屿"/>
        <s v="刘子毅"/>
        <s v="申梦萱"/>
        <s v="杜涵宇"/>
        <s v="李世博"/>
        <s v="叶蓓"/>
        <s v="仲爱棋"/>
        <s v="邱宇轩"/>
        <s v="吴彦洁"/>
        <s v="陈正泷"/>
        <s v="邓宇航"/>
        <s v="吴安琪"/>
        <s v="刘雅彤"/>
        <s v="刘子豪"/>
        <s v="娄宇阳"/>
        <s v="刘卓恒"/>
        <s v="董锦沅"/>
        <s v="张雅琪"/>
        <s v="吴静怡"/>
        <s v="冯潇涵"/>
        <s v="韩宇璇"/>
        <s v="娄杨怡"/>
        <s v="彭智恩"/>
        <s v="毕倩雯"/>
        <s v="向飞宇"/>
        <s v="嵇宇轩"/>
        <s v="金怡辰"/>
        <s v="张雅暄"/>
        <s v="潘嘉豪"/>
        <s v="郑思晨"/>
        <s v="黄蓦然"/>
        <s v="谢振轩"/>
        <s v="相泽宇"/>
        <s v="章清阳"/>
        <s v="李锦江"/>
        <s v="尹明珠"/>
        <s v="曾梦琦"/>
        <s v="曹志超"/>
        <s v="曹梦瑶"/>
        <s v="谢芷娴"/>
        <s v="侯凤婉"/>
        <s v="刘阳"/>
        <s v="胡欣瑶"/>
        <s v="李昱辰"/>
        <s v="蒋欣怡"/>
        <s v="杨佳璇"/>
        <s v="张家梁"/>
        <s v="裴麒勋"/>
        <s v="瞿康祺"/>
        <s v="巩事成"/>
        <s v="胡馨"/>
        <s v="杜凯文"/>
        <s v="张鑫然"/>
        <s v="甘鸿晨"/>
        <s v="陈沪"/>
        <s v="伊旭涛"/>
        <s v="娄宇婕"/>
        <s v="刘孝晨"/>
        <s v="杜祎珩"/>
        <s v="赵雨婷"/>
        <s v="程浩宇"/>
        <s v="吕雅妍"/>
        <s v="高欣怡"/>
        <s v="陈艺轩"/>
        <s v="宛锦川"/>
        <s v="郭锦东"/>
        <s v="李心扬"/>
        <s v="韩诗彤"/>
        <s v="葛佳琪"/>
        <s v="代晶晶"/>
        <s v="牛梓妍"/>
        <s v="耿俊琪"/>
        <s v="尹梓涵"/>
        <s v="汪雨萱"/>
        <s v="张珂馨"/>
        <s v="张瑾晨"/>
        <s v="陆天宁"/>
        <s v="孙佳慧"/>
        <s v="丁梦洁"/>
        <s v="娄闽杰"/>
        <s v="景嘉馨"/>
        <s v="耿俊熙"/>
        <s v="徐景琪"/>
        <s v="张慧茹"/>
        <s v="俞子涵"/>
        <s v="杨吴泽"/>
        <s v="董洁"/>
        <s v="周雨萱"/>
        <s v="干明轩"/>
        <s v="吴佳琦"/>
        <s v="凌荣"/>
        <s v="王怡霏"/>
        <s v="董芯雨"/>
        <s v="舒鸿骏"/>
        <s v="李怡彤"/>
        <s v="邓欣怡"/>
        <s v="尹柱"/>
        <s v="陈圣泽"/>
        <s v="年宇婷"/>
        <s v="陈梓月"/>
        <s v="廖嵘麟"/>
        <s v="谢疆懿"/>
        <s v="谢可欣"/>
        <s v="刘宇鑫"/>
        <s v="李相宜"/>
        <s v="蒋定湘"/>
        <s v="徐明睿"/>
        <s v="杨子谦"/>
        <s v="高雨涵"/>
        <s v="高欣言"/>
        <s v="江羽峰"/>
        <s v="江文浩"/>
        <s v="谢思彤"/>
        <s v="杨梦岩"/>
        <s v="王嘉勋"/>
        <s v="刘泽桓"/>
        <s v="聂昌梁"/>
        <s v="朱嘉顺"/>
        <s v="崔皓暄"/>
        <s v="何子琪"/>
        <s v="杨淳淏"/>
        <s v="俞秋彤"/>
        <s v="陈梓轩"/>
        <s v="徐安琪"/>
        <s v="李锦轩"/>
        <s v="江若琳"/>
        <s v="柏子琪"/>
        <s v="周游"/>
        <s v="刘一辰"/>
        <s v="昌梓骏"/>
        <s v="郑依诺"/>
        <s v="蔡欣彤"/>
        <s v="王倩"/>
        <s v="霍俊衡"/>
        <s v="杨淼"/>
        <s v="强俊逸"/>
        <s v="许善童"/>
        <s v="朱晴"/>
        <s v="陈鑫豪"/>
        <s v="励锦辰"/>
        <s v="吴佳鸿"/>
        <s v="陈易达"/>
        <s v="李梓焓"/>
        <s v="陈梦涵"/>
        <s v="吴一菲"/>
        <s v="殷平葆"/>
        <s v="谭铭杰"/>
        <s v="张涵欣"/>
        <s v="黄庆轩"/>
        <s v="陈亦涵"/>
        <s v="刘孝贤"/>
        <s v="刘兆科"/>
        <s v="杨绵泽"/>
        <s v="王可鑫"/>
        <s v="游亚东"/>
        <s v="谢寿恩"/>
        <s v="陈嘉颖"/>
        <s v="崔配然"/>
        <s v="么尚恩"/>
        <s v="陈佳文"/>
        <s v="戴炜鹏"/>
        <s v="孙镐泽"/>
        <s v="燕霜双"/>
        <s v="陆嘉怡"/>
        <s v="洪心萍"/>
        <s v="章可"/>
        <s v="刘一凡"/>
        <s v="李辰俊"/>
        <s v="杨丙德"/>
        <s v="王思麒"/>
        <s v="刘泽琦"/>
        <s v="魏世祥"/>
        <s v="汪嘉许"/>
        <s v="谢梒硕"/>
        <s v="谢龙彬"/>
        <s v="谢怡林"/>
        <s v="王可馨"/>
        <s v="潘子涵"/>
        <s v="李时轩"/>
        <s v="方俊炜"/>
        <s v="余孟宸"/>
        <s v="谭璟慧"/>
        <s v="杜语渲"/>
        <s v="冯申"/>
        <s v="易思远"/>
        <s v="何梓萱"/>
        <s v="胡博洋"/>
        <s v="沈雨彤"/>
        <s v="孙宇晟"/>
        <s v="姜琪馨"/>
        <s v="宋梓晨"/>
        <s v="夏婷婷"/>
        <s v="卢金龙"/>
        <s v="张欣宇"/>
        <s v="相雨萱相雨泽"/>
        <s v="刘君越"/>
        <s v="杨耀雲"/>
        <s v="俞晨晟"/>
        <s v="宋玥琦"/>
        <s v="陈英骏"/>
        <s v="王丽涵"/>
        <s v="尹娜"/>
        <s v="王紫涵"/>
        <s v="朱烨鹏"/>
        <s v="曲晟睿"/>
        <s v="王凯瑞"/>
        <s v="陈峻森"/>
        <s v="杨子苏"/>
        <s v="王浩宇"/>
        <s v="王若依"/>
        <s v="刘佳雯"/>
        <s v="霍晨远"/>
        <s v="喻涵琪"/>
        <s v="蔡一晨"/>
        <s v="黄林荣"/>
        <s v="曹宇航"/>
        <s v="李旻晏"/>
        <s v="周娜"/>
        <s v="宋文哲"/>
        <s v="张恩语"/>
        <s v="宋智玲"/>
        <s v="陈心怡"/>
        <s v="向金海"/>
        <s v="邵楚涵"/>
        <s v="凌皓然"/>
        <s v="宋子涵"/>
        <s v="常雨婷"/>
        <s v="张宸浩"/>
        <s v="刘倬绮"/>
        <s v="苗家豪"/>
        <s v="徐辰佑"/>
        <s v="相雨泽"/>
        <s v="宋翊轩"/>
        <s v="崔豪杰"/>
        <s v="庞子皓"/>
        <s v="温子依"/>
        <s v="李成阳"/>
        <s v="胡昊然"/>
        <s v="李成"/>
        <s v="陈欣童"/>
        <s v="刘裕资"/>
        <s v="汪馨怡"/>
        <s v="郑迪"/>
        <s v="严佳伊"/>
        <s v="李升元"/>
        <s v="姜雨晨"/>
        <s v="马岩"/>
        <s v="赵致远"/>
        <s v="刘泽恩"/>
        <s v="江鑫悦"/>
        <s v="蔡亚琳"/>
        <s v="朱俊航"/>
        <s v="李鑫诚"/>
        <s v="黄梓皓"/>
        <s v="彭峻熙"/>
        <s v="郭洪坤"/>
        <s v="张燕妮"/>
        <s v="蒋淏熙"/>
        <s v="苏晓然"/>
        <s v="袁昊泽"/>
        <s v="钟洪筱龙"/>
        <s v="王语馨"/>
        <s v="邵嘉乐"/>
        <s v="苏筱依"/>
        <s v="王雨彤"/>
        <s v="李洪范"/>
        <s v="刘心怡"/>
        <s v="胡子涵"/>
        <s v="林艺博"/>
        <s v="马辰灏"/>
        <s v="潘炘钰"/>
        <s v="汤书瑜"/>
        <s v="刘涛"/>
        <s v="李相旻"/>
        <s v="刘钰涵"/>
        <s v="胡小雨"/>
        <s v="龙天宇"/>
        <s v="崔子剑"/>
        <s v="方楠"/>
        <s v="刘嘉琪"/>
        <s v="李尘影"/>
        <s v="顾思彤"/>
        <s v="顾成皓"/>
        <s v="姜婉宁"/>
        <s v="张正阳"/>
        <s v="郑语嫣"/>
        <s v="温健"/>
        <s v="李章森"/>
        <s v="黄毅"/>
        <s v="李圣熙"/>
        <s v="李柔旻"/>
        <s v="王宇祺"/>
        <s v="陈熠阳"/>
        <s v="吴彬彬"/>
        <s v="李昕铢"/>
        <s v="朱紫萱"/>
        <s v="王宇航"/>
        <s v="胡君泽"/>
        <s v="刘梦妍"/>
        <s v="娄广汛"/>
        <s v="李浩宇"/>
        <s v="严昊"/>
        <s v="刘灿"/>
        <s v="曹旭"/>
        <s v="曹可馨"/>
        <s v="温馨瑶"/>
        <s v="李沂聪"/>
        <s v="许玉录"/>
        <s v="李梓萌"/>
        <s v="闫承恩"/>
        <s v="陈堂瑞"/>
        <s v="何承旭"/>
        <s v="尧瑾晨"/>
        <s v="曹籼博"/>
        <s v="故馨妍"/>
        <s v="丁笗"/>
        <s v="殷梓芃"/>
        <s v="申彤彤"/>
        <s v="刘名扬"/>
        <s v="纪名洋"/>
        <s v="管潘蓉"/>
        <s v="郑宇斌"/>
        <s v="孙甄娴"/>
        <s v="禚宇乐"/>
        <s v="李宇泽弘梅二小三二班"/>
        <s v="肖智中"/>
        <s v="张政浩"/>
        <s v="曹特嘉"/>
        <s v="陆雨泽"/>
        <s v="孙馨菲"/>
        <s v="许炫澎"/>
        <s v="李灿阳"/>
        <s v="高一一"/>
        <s v="王依冉"/>
        <s v="李雨萱"/>
        <s v="傅羽硕"/>
        <s v="张诺希"/>
        <s v="夏江兰"/>
        <s v="李依晨"/>
        <s v="张赫"/>
        <s v="袁思琪"/>
        <s v="冯燚烺"/>
        <s v="黄欣茹"/>
        <s v="杨沈灏"/>
        <s v="杜忠香"/>
        <s v="危博艺"/>
        <s v="梁子腾"/>
        <s v="鲍辉"/>
        <s v="孙瑾泽"/>
        <s v="孙雅静"/>
        <s v="林士琴"/>
        <s v="江欣怡"/>
        <s v="邢芷涵"/>
        <s v="熊心语"/>
        <s v="陈墨菡"/>
        <s v="吴俊"/>
        <s v="韦子轩"/>
        <s v="杨可欣"/>
        <s v="王婉姿"/>
        <s v="马诗雨"/>
        <s v="华祺睿"/>
        <s v="涂怡灵"/>
        <s v="韩易辰"/>
        <s v="陈思远"/>
        <s v="张婷婷"/>
        <s v="闫承典"/>
        <s v="苏祖圣"/>
        <s v="张萱"/>
        <s v="朱隆卿"/>
        <s v="陈峻熙"/>
        <s v="李智博"/>
        <s v="王译明"/>
        <s v="胡文轩"/>
        <s v="庞梓涵"/>
        <s v="范松赫"/>
        <s v="杨子琦"/>
        <s v="朱雨芯"/>
        <s v="张诗琪"/>
        <s v="杨晓悦"/>
        <s v="许明恩"/>
        <s v="杜俊熙"/>
        <s v="杨朴岩"/>
        <s v="唐震轩"/>
        <s v="徐欣怡"/>
        <s v="胡娜娜"/>
        <s v="郑佳慧"/>
        <s v="谢敏"/>
        <s v="戴梦琪"/>
        <s v="任敬妮"/>
        <s v="林士超"/>
        <s v="张一平"/>
        <s v="廖玄武"/>
        <s v="周安煜"/>
        <s v="朱羽泽"/>
        <s v="夏鑫"/>
        <s v="顾振昊"/>
        <s v="刘诺诺"/>
        <s v="张琪若"/>
        <s v="马欣怡"/>
        <s v="杨开复"/>
        <s v="黄星辰"/>
        <s v="罗心诚"/>
        <s v="陈泽鹏"/>
        <s v="韩毅恒"/>
        <s v="李墨文"/>
        <s v="于雅琪"/>
        <s v="李宇辰"/>
        <s v="韩佳琪"/>
        <s v="卢璐"/>
        <s v="梁瑞欣"/>
        <s v="王思雨"/>
        <s v="张佳栋"/>
        <s v="张佑晞"/>
        <s v="汪莹"/>
        <s v="孙文修"/>
        <s v="吴星锐"/>
        <s v="吴越"/>
        <s v="王欣怡"/>
        <s v="陈一宁"/>
        <s v="陈可轩"/>
        <s v="杨洪睿"/>
        <s v="杨雨琪"/>
        <s v="雷昕怡"/>
        <s v="汪俊杰"/>
        <s v="马紫涵"/>
        <s v="陈城"/>
        <s v="杨洋"/>
        <s v="王淳"/>
        <s v="顾盼"/>
        <s v="张珅瑜"/>
        <s v="宋梦如"/>
        <s v="严诺"/>
        <s v="李诗琴"/>
        <s v="夏俊博"/>
        <s v="钟梦涵"/>
        <s v="柯文凯文"/>
        <s v="杨杰"/>
        <s v="陆嘉瑶"/>
        <s v="周舟"/>
        <s v="李锦奇"/>
        <s v="李婉茹"/>
        <s v="高一凡"/>
        <s v="何文涛"/>
        <s v="张葆泽"/>
        <s v="刘定森"/>
        <s v="吕唯壹"/>
        <s v="伍书瑶"/>
        <s v="张加琳"/>
        <s v="曹文辉"/>
        <s v="王岩松"/>
        <s v="尹紫云"/>
        <s v="邵语珊"/>
        <s v="戚慕麟"/>
        <s v="张鑫阳"/>
        <s v="尹明辉"/>
        <s v="寇妍汐"/>
        <s v="王宗辰"/>
        <s v="黄子竣"/>
        <s v="付宇灏"/>
        <s v="聂毅晨"/>
        <s v="曹浩然"/>
        <s v="王海诺"/>
        <s v="陈星禹"/>
        <s v="张佳妮"/>
        <s v="王鑫茹"/>
        <s v="焦雨淇"/>
        <s v="华晔"/>
        <s v="周昊宇"/>
        <s v="黄逸轩"/>
        <s v="汪子恒"/>
        <s v="杨鼎文"/>
        <s v="叶宇轩"/>
        <s v="罗伊一"/>
        <s v="叶梓萱"/>
        <s v="张雨辰"/>
        <s v="邵嘉敏"/>
        <s v="侯辰逸"/>
        <s v="周中睿"/>
        <s v="张忻樾"/>
        <s v="施俊杰"/>
        <s v="蔡鑫怡"/>
        <s v="李浩东"/>
        <s v="刘瑞祥"/>
        <s v="王世博"/>
        <s v="张欣然"/>
        <s v="饶嘉彤"/>
        <s v="吕瑞谦"/>
        <s v="张为"/>
        <s v="高韵瑶"/>
        <s v="张敖瑜"/>
        <s v="朱芮"/>
        <s v="张乐惜"/>
        <s v="刘悦可"/>
        <s v="江斌"/>
        <s v="夏伟泽"/>
        <s v="张雨涵"/>
        <s v="陈鑫宇"/>
        <s v="魏景凤"/>
        <s v="吴涵"/>
        <s v="谢金灿"/>
        <s v="季朗迪"/>
        <s v="丁萌萌"/>
        <s v="袁妙妤"/>
        <s v="许枫"/>
        <s v="韩佳绮"/>
        <s v="刘君浩"/>
        <s v="涂进豪"/>
        <s v="姚金晶"/>
        <s v="葛嘉恒"/>
        <s v="张宇杰"/>
        <s v="杜宏天"/>
        <s v="黄华昕"/>
        <s v="江宇杰"/>
        <s v="江宁浩"/>
        <s v="曹子睿"/>
        <s v="徐福轩"/>
        <s v="张旭晨"/>
        <s v="林弘文"/>
        <s v="张宇航"/>
        <s v="韩子轩"/>
        <s v="梁煜琳"/>
        <s v="余茂彬"/>
        <s v="吴恩熙"/>
        <s v="刘凯文"/>
        <s v="刘紫涵"/>
        <s v="孟嘉妮"/>
        <s v="张博栋"/>
        <s v="徐嘉奇"/>
        <s v="王雨轩"/>
        <s v="陈岳"/>
        <s v="陈豪杰"/>
        <s v="曹景殊"/>
        <s v="彭柯铭"/>
        <s v="韩逸然"/>
        <s v="徐梦雪"/>
        <s v="杨雨桐"/>
        <s v="吴诗琪"/>
        <s v="孔令启"/>
        <s v="柏思雅"/>
        <s v="何诗语"/>
        <s v="张秀"/>
        <s v="李盛杰"/>
        <s v="赖雨辰"/>
        <s v="张依宸"/>
        <s v="郑清钰"/>
        <s v="陆飞鸿"/>
        <s v="马婷"/>
        <s v="孙诺涵"/>
        <s v="田银澳"/>
        <s v="江康奕"/>
        <s v="张欣怡"/>
        <s v="项涛"/>
        <s v="李欣怡"/>
        <s v="戴欣洁"/>
        <s v="司芯瑞"/>
        <s v="司天程"/>
        <s v="时悦琪"/>
        <s v="李宁"/>
        <s v="余晓萌"/>
        <s v="陈孝贤"/>
        <s v="李诗涵"/>
        <s v="武语涵"/>
        <s v="黄紫涵"/>
        <s v="黄宇昊"/>
        <s v="刘玲梦晗"/>
        <s v="葛师杰"/>
        <s v="吕子航"/>
        <s v="余丽煌"/>
        <s v="马文"/>
        <s v="樊雨彤"/>
        <s v="代孝瑞"/>
        <s v="李其璇"/>
        <s v="许墨"/>
        <s v="马涛"/>
        <s v="朱雅丹"/>
        <s v="林可馨"/>
        <s v="呂海森"/>
        <s v="金伟祺"/>
        <s v="马瑞杰"/>
        <s v="尹振宇"/>
        <s v="梁婉茹"/>
        <s v="余绍桐"/>
        <s v="康凌含"/>
        <s v="王睿智"/>
        <s v="姚中轶"/>
        <s v="杨宝络"/>
        <s v="刘诗羽"/>
        <s v="李豫威"/>
        <s v="王万里"/>
        <s v="窦婉怡"/>
        <s v="张晨阳"/>
        <s v="陆诗吟"/>
        <s v="吴若渝"/>
        <s v="曾博华"/>
        <s v="代伟琦"/>
        <s v="夏烽越"/>
        <s v="何琪琦"/>
        <s v="唐文博"/>
        <s v="张雅雯"/>
        <s v="赵佳怡"/>
        <s v="肖梨杨"/>
        <s v="张子桐"/>
        <s v="余凌九"/>
        <s v="尚静雅"/>
        <s v="赖光皓"/>
        <s v="张启蒙"/>
        <s v="王晨宇"/>
        <s v="杨天翼"/>
        <s v="吴梦萩"/>
        <s v="吕思语"/>
        <s v="赵佳辉"/>
        <s v="李德勇"/>
        <s v="刘云飞扬"/>
        <s v="雷一佳"/>
        <s v="王淏宇"/>
        <s v="裴欣怡"/>
        <s v="陶家欣"/>
        <s v="刘松"/>
        <s v="葛一陌"/>
        <s v="王苏瑶"/>
        <s v="刘倩"/>
        <s v="杨天翔"/>
        <s v="徐紫轩"/>
        <s v="杭国菲"/>
        <s v="李思睿"/>
        <s v="连紫轩"/>
        <s v="常一涵"/>
        <s v="余文嫣"/>
        <s v="陈海哲"/>
        <s v="陈瑜"/>
        <s v="姜碧青"/>
        <s v="孙乐岐"/>
        <s v="黄心蕊"/>
        <s v="夏靖琪"/>
        <s v="奥云塔娜"/>
        <s v="覃兰慧"/>
        <s v="方俊杰"/>
        <s v="张天祥"/>
        <s v="黄晙鹏"/>
        <s v="黄恩泽"/>
        <s v="江欣瑶"/>
        <s v="黄乐琪"/>
        <s v="蒋懿"/>
        <s v="魏建华"/>
        <s v="刘思琪"/>
        <s v="周文琦"/>
        <s v="许智鑫"/>
        <s v="徐勇玲"/>
        <s v="王昱涵"/>
        <s v="顾雅馨"/>
        <s v="朱文博"/>
        <s v="韩子麒"/>
        <s v="杨安宁"/>
        <s v="吴檐哲"/>
        <s v="李子俊"/>
        <s v="郑荟宁"/>
        <s v="赵毅"/>
        <s v="蒋伊涵"/>
        <s v="周志湘"/>
        <s v="廖申坤"/>
        <s v="刘御寇"/>
        <s v="何畅"/>
        <s v="邵鑫同"/>
        <s v="韩梦如"/>
        <s v="高若彤"/>
        <s v="陈伟鑫"/>
        <s v="方宇航"/>
        <s v="张茗瑶"/>
        <s v="刘忆喆"/>
        <s v="张绍泽"/>
        <s v="沈厚栋"/>
        <s v="戴宇涛"/>
        <s v="陈林峰"/>
        <s v="覃书瑶"/>
        <s v="杨思雨"/>
        <s v="王禹杰"/>
        <s v="王梓葳"/>
        <s v="邵新骏"/>
        <s v="费久乐"/>
        <s v="马汉轩"/>
        <s v="陈颜"/>
        <s v="王诗涵"/>
        <s v="王康乐"/>
        <s v="苏鲁泽"/>
        <s v="朱从辉"/>
        <s v="周靖豪"/>
        <s v="许浩远"/>
        <s v="夏锦鹏"/>
        <s v="刘左宜"/>
        <s v="梁帅威"/>
        <s v="张瀚钰"/>
        <s v="申恩杰"/>
        <s v="李悠然"/>
        <s v="李浩然"/>
        <s v="项华元"/>
        <s v="黄明鑫"/>
        <s v="陆骏浩"/>
        <s v="王思棋"/>
        <s v="黄世耿"/>
        <s v="王灏涵"/>
        <s v="陈思琪"/>
        <s v="龚宇涛"/>
        <s v="刘久男"/>
        <s v="刘红宇"/>
        <s v="范浩然"/>
        <s v="王泓睿"/>
        <s v="陈欣彤"/>
        <s v="舒展"/>
        <s v="赵珂屹"/>
        <s v="周一依"/>
        <s v="代欣然"/>
        <s v="张鑫语"/>
        <s v="王思琪"/>
        <s v="牟泽川"/>
        <s v="王子涵"/>
        <s v="张可凡"/>
        <s v="沈博文"/>
        <s v="余奕非"/>
        <s v="郑雨欣"/>
        <s v="杨艺萱"/>
        <s v="鲍嬿翔"/>
        <s v="祝继苇"/>
        <s v="李若萱"/>
        <s v="赵子宁"/>
        <s v="李依依"/>
        <s v="刘泽宇"/>
        <s v="王子浩"/>
        <s v="翟雨轩"/>
        <s v="余奕凡"/>
        <s v="俞亦菲"/>
        <s v="祝焕宸"/>
        <s v="陈蕊琪"/>
        <s v="张秋峰"/>
        <s v="吴卫民"/>
        <s v="顾潇然"/>
        <s v="郑福灵"/>
        <s v="段馨如"/>
        <s v="胡宇涵"/>
        <s v="丁壹辰"/>
        <s v="赵英杰"/>
        <s v="赵炳辰"/>
        <s v="张真豪"/>
        <s v="娄梓茗"/>
        <s v="赵思依"/>
        <s v="戚梦娜"/>
        <s v="赵雨荨"/>
        <s v="李泽志"/>
        <s v="陈靖宇"/>
        <s v="陈龙启泽"/>
        <s v="鲍子轩"/>
        <s v="宋德水"/>
        <s v="姚泽伟"/>
        <s v="张真涛"/>
        <s v="孟文"/>
        <s v="于诺"/>
        <s v="黄诗琪"/>
        <s v="林于欣"/>
        <s v="姜恩泽"/>
        <s v="马奔"/>
        <s v="耿冉"/>
        <s v="文诗琪"/>
        <s v="陈紫铉"/>
        <s v="谢心怡"/>
        <s v="何梦琪"/>
        <s v="张喜杨"/>
        <s v="张显臣"/>
        <s v="张诗涵"/>
        <s v="高思扬"/>
        <s v="周雨若"/>
        <s v="张峻豪"/>
        <s v="赵品轩"/>
        <s v="王文哲"/>
        <s v="李思恩"/>
        <s v="李晓诺"/>
        <s v="李泽成"/>
        <s v="李浩贤"/>
        <s v="黄楷镒"/>
        <s v="周聪睿"/>
        <s v="颜明轩"/>
        <s v="戚许诺"/>
        <s v="李源中"/>
        <s v="杨浩禹"/>
        <s v="孙欣愉"/>
        <s v="田圣杰"/>
        <s v="朱孟丽"/>
        <s v="程梓萱"/>
        <s v="赵雨嫣"/>
        <s v="雷雨航"/>
        <s v="钱惠阳"/>
        <s v="崔恩慧"/>
        <s v="姚开洪"/>
        <s v="张若萱"/>
        <s v="周文轩"/>
        <s v="侯宇"/>
        <s v="张乐"/>
        <s v="崔佳齐"/>
        <s v="胡成睿"/>
        <s v="余梓悦"/>
        <s v="孟雨婷"/>
        <s v="卓瑞臻"/>
        <s v="郑张颖"/>
        <s v="马少杰"/>
        <s v="任杨"/>
        <s v="刘欣雨"/>
        <s v="钱可馨"/>
        <s v="蒋昊洋"/>
        <s v="陈秋蒴"/>
        <s v="李嘉洪"/>
        <s v="宋梦洁"/>
        <s v="杨小易"/>
        <s v="陈恩泽"/>
        <s v="计周雯"/>
        <s v="詹懿"/>
        <s v="郑玥"/>
        <s v="黄淑佳"/>
        <s v="杨胜乐"/>
        <s v="徐秀珠"/>
        <s v="郑馨"/>
        <s v="胡可嘉"/>
        <s v="孙浩杰"/>
        <s v="郑昊"/>
        <s v="林卓超"/>
        <s v="杨子沐"/>
        <s v="施婧怡"/>
        <s v="何睿敏"/>
        <s v="滕家伊"/>
        <s v="王凯文"/>
        <s v="赵鹰翔"/>
        <s v="姚浩然"/>
        <s v="王语昕"/>
        <s v="张可馨"/>
        <s v="卢坤慧"/>
        <s v="何俊"/>
        <s v="张子豪"/>
        <s v="孙庆江"/>
        <s v="代梓赟"/>
        <s v="杨晨娟"/>
        <s v="杨钧杰"/>
        <s v="李泽轩"/>
        <s v="刘皓轩"/>
        <s v="李祥"/>
        <s v="郭美慧"/>
        <s v="张懿"/>
        <s v="黎姿"/>
        <s v="刘祺轩"/>
        <s v="蔡泉彬"/>
        <s v="熊思源"/>
        <s v="郑天成"/>
        <s v="厉琬妍"/>
        <s v="谢漫绮"/>
        <s v="陈志航"/>
        <s v="黄钰泉"/>
        <s v="唐艺豪"/>
        <s v="吴欣妍"/>
        <s v="周奕伟"/>
        <s v="程诗绮"/>
        <s v="邢琰恒"/>
        <s v="管轶萱"/>
        <s v="李乐晨"/>
        <s v="张凯博"/>
        <s v="严俊"/>
        <s v="房佳怡"/>
        <s v="胡智涵"/>
        <s v="窦皓"/>
        <s v="徐清姿"/>
        <s v="苏巧珍"/>
        <s v="倪俊杰"/>
        <s v="江尚艺"/>
        <s v="刘昊轩"/>
        <s v="赵一鸣"/>
        <s v="肖瑾"/>
        <s v="张雨佳"/>
        <s v="李嘉乐"/>
        <s v="钱浩元"/>
        <s v="徐梦璐"/>
        <s v="蔡佳伟"/>
        <s v="仇彧"/>
        <s v="李恒逸"/>
        <s v="江俊泽"/>
        <s v="邹峻熙"/>
        <s v="徐子昂"/>
        <s v="夏周继业"/>
        <s v="杨子妍"/>
        <s v="史晨希"/>
        <s v="梁恒溢"/>
        <s v="刘子硕"/>
        <s v="蔡宇昂"/>
        <s v="伦正耀"/>
        <s v="方晨曦"/>
        <s v="孙烨"/>
        <s v="李晨轩"/>
        <s v="刘伯曦"/>
        <s v="许瑞锦"/>
        <s v="陈伊墨"/>
        <s v="姜喆"/>
        <s v="张家文"/>
        <s v="程谦"/>
        <s v="廖宇豪"/>
        <s v="唐铃徐"/>
        <s v="杜可馨"/>
        <s v="叶湘婉"/>
        <s v="潘俊龙"/>
        <s v="徐麦"/>
        <s v="查昊"/>
        <s v="陈飞宏"/>
        <s v="孙健文"/>
        <s v="邢梦婕"/>
        <s v="雷晓语"/>
        <s v="付豪"/>
        <s v="汪子翊"/>
        <s v="卓子睿"/>
        <s v="秦宇洋"/>
        <s v="赵轩"/>
        <s v="夏子洆"/>
        <s v="占海燕"/>
        <s v="梁浩"/>
        <s v="郑梦语"/>
        <s v="赵佳婕"/>
        <s v="陈绍涵"/>
        <s v="韦晶晶"/>
        <s v="吴雅君"/>
        <s v="田恩泽"/>
        <s v="王佳怡"/>
        <s v="张雨婷"/>
        <s v="年婉儿"/>
        <s v="杨春毅"/>
        <s v="郭俊熙"/>
        <s v="董越"/>
        <s v="胡倩菲"/>
        <s v="唐欣怡"/>
        <s v="刘奕萱"/>
        <s v="王睿阳"/>
        <s v="卢毅轩"/>
        <s v="徐梦雅"/>
        <s v="李彦柏"/>
        <s v="白勤博"/>
        <s v="张明强"/>
        <s v="肖惟心"/>
        <s v="曹佑晨"/>
        <s v="李政优"/>
        <s v="王宇恒"/>
        <s v="赵翔宇"/>
        <s v="朱思琦"/>
        <s v="李艺汝"/>
        <s v="徐宇威"/>
        <s v="張承泽"/>
        <s v="张锦程"/>
        <s v="满馨然"/>
        <s v="杨宸"/>
        <s v="张亮"/>
        <s v="房欣悦"/>
        <s v="季如玥"/>
        <s v="肖诗琴"/>
        <s v="汪君宇"/>
        <s v="黄俊杰"/>
        <s v="龚昕晨"/>
        <s v="高慧妍"/>
        <s v="孙同乐"/>
        <s v="陶海慧"/>
        <s v="胡可锌"/>
        <s v="宋心语"/>
        <s v="龚清照"/>
        <s v="周文宇"/>
        <s v="张书钦"/>
        <s v="梁文靖"/>
        <s v="林江龙"/>
        <s v="刘宜然"/>
        <s v="郭子琦"/>
        <s v="洪奥"/>
        <s v="邓浩宇"/>
        <s v="董小茹"/>
        <s v="李铭泽"/>
        <s v="殷允旺"/>
        <s v="陈子龙"/>
        <s v="许辰汐"/>
        <s v="刘秀鹏"/>
        <s v="董志超"/>
        <s v="贾孟昊"/>
        <s v="龙昕宇"/>
        <s v="尹加豪"/>
        <s v="张静萱"/>
        <s v="朱凌萱"/>
        <s v="王雅涵"/>
        <s v="王嘉琪"/>
        <s v="桑溯"/>
        <s v="刘雯静"/>
        <s v="张佳晨"/>
        <s v="方艺涵"/>
        <s v="汪菲"/>
        <s v="童福敏"/>
        <s v="胡紫涵"/>
        <s v="陈涛涛"/>
        <s v="王馨怡"/>
        <s v="邹子乐"/>
        <s v="李佳豪"/>
        <s v="刘思颖"/>
        <s v="沈祺智"/>
        <s v="张瑾萱"/>
        <s v="江博文"/>
        <s v="刘哲"/>
        <s v="刘若楠"/>
        <s v="吴思雅"/>
        <s v="王晋升"/>
        <s v="陈思成"/>
        <s v="潘玉琪"/>
        <s v="彭宇"/>
        <s v="朱俊熙"/>
        <s v="何鑫磊"/>
        <s v="张雨暄"/>
        <s v="卫娜"/>
        <s v="王峻熙"/>
        <s v="张玉婷"/>
        <s v="罗钳溏"/>
        <s v="王磊"/>
        <s v="雷鑫丽"/>
        <s v="朱嘉豪"/>
        <s v="许馨元"/>
        <s v="许俊凯"/>
        <s v="高进"/>
        <s v="卞子轩"/>
        <s v="何秉轩"/>
        <s v="达新雅"/>
        <s v="慕雨欣"/>
        <s v="李嫣然"/>
        <s v="肖俊涛"/>
        <s v="郑诗潼"/>
        <s v="何正轩"/>
        <s v="汤子旭"/>
        <s v="杨子恒"/>
        <s v="李伊诺"/>
        <s v="谢明添"/>
        <s v="张丽芳"/>
        <s v="赵文斌"/>
        <s v="童福民"/>
        <s v="邓云涵"/>
        <s v="徐付娜"/>
        <s v="任金瑞"/>
        <s v="王全玉"/>
        <s v="王梦萱"/>
        <s v="张凯歌"/>
        <s v="李瑞恒"/>
        <s v="杨乐文"/>
        <s v="许梦瑶"/>
        <s v="王昕怡"/>
        <s v="林峻熙"/>
        <s v="薛杰"/>
        <s v="黄子杰"/>
        <s v="勾晨宇"/>
        <s v="朱莹"/>
        <s v="吴相昱"/>
        <s v="张嘉译"/>
        <s v="吴林玲"/>
        <s v="惠善妍"/>
        <s v="张子萌"/>
        <s v="吕昱凝"/>
        <s v="吴悠"/>
        <s v="庄家俊"/>
        <s v="胡嘉莹"/>
        <s v="吴宇帆"/>
        <s v="丁玉龙"/>
        <s v="马文昊"/>
        <s v="马雨琪"/>
        <s v="黄佳萍"/>
        <s v="范勋航"/>
        <s v="朱语萱"/>
        <s v="陈与凡"/>
        <s v="李伊凡"/>
        <s v="李仪婷"/>
        <s v="贾梦熙"/>
        <s v="赵帅"/>
        <s v="刘馨雨"/>
        <s v="周嘉言"/>
        <s v="邹传博"/>
        <s v="万宇轩"/>
        <s v="杨宝童"/>
        <s v="吴晨曦"/>
        <s v="李文雅"/>
        <s v="刘雨琪"/>
        <s v="孟智聪"/>
        <s v="熊冠杰"/>
        <s v="屈海川"/>
        <s v="尚萱怡"/>
        <s v="屈梦瑶"/>
        <s v="朱雨梦"/>
        <s v="李凌轩"/>
        <s v="孙浩"/>
        <s v="杨嘉妍"/>
        <s v="范冰洁"/>
        <s v="卢子欣"/>
        <s v="肖茜"/>
        <s v="吴晗宣"/>
        <s v="陈浠悦"/>
        <s v="唐培渊"/>
        <s v="张梦琪"/>
        <s v="卞小允"/>
        <s v="温家箐"/>
        <s v="詹晨露"/>
        <s v="陶博"/>
        <s v="徐娇"/>
        <s v="张景天"/>
        <s v="王智恩"/>
        <s v="望淑芸"/>
        <s v="张翰"/>
        <s v="任安妍"/>
        <s v="管轲强"/>
        <s v="吴亭熠"/>
        <s v="陈梓裕"/>
        <s v="李子涵"/>
        <s v="黄润泽"/>
        <s v="杨鑫"/>
        <s v="吴凤娇"/>
        <s v="娄伊琳"/>
        <s v="纪文慧"/>
        <s v="李锐涵"/>
        <s v="陈媛媛"/>
        <s v="赵微微"/>
        <s v="莫晨"/>
        <s v="郭晨"/>
        <s v="滕庆梦"/>
        <s v="刘一鹏"/>
        <s v="黄乐明"/>
        <s v="辜子娟"/>
        <s v="龚妙涵"/>
        <s v="陈浠语"/>
        <s v="吴梦灿"/>
        <s v="冯雨婷"/>
        <s v="周雨桐"/>
        <s v="王岐"/>
        <s v="向阳"/>
        <s v="胡雨欣"/>
        <s v="储建华"/>
        <s v="戴愉阳"/>
        <s v="肖鑫"/>
        <s v="陈思伊"/>
        <s v="余俊逸"/>
        <s v="熊嘉琪"/>
        <s v="吴一涵"/>
        <s v="张佳悦"/>
        <s v="孟拙言"/>
        <s v="李凯"/>
        <s v="王帅逢"/>
        <s v="王欢"/>
        <s v="范梓涵"/>
        <s v="王帅"/>
        <s v="李美熹"/>
        <s v="陈子涵"/>
        <s v="吴景赫"/>
        <s v="滕梓涵"/>
        <s v="饶峻羽"/>
        <s v="陈思思"/>
        <s v="祁诺"/>
        <s v="姚诗悦"/>
        <s v="杨谋正"/>
        <s v="杨泷舜"/>
        <s v="朱敬远"/>
        <s v="周梦雅"/>
        <s v="尹一赫"/>
        <s v="赵智轩"/>
        <s v="邹馨语"/>
        <s v="顾谦"/>
        <s v="张语晨"/>
        <s v="席梓渝"/>
        <s v="黄榆晖"/>
        <s v="龚贵淼"/>
        <s v="罗昊"/>
        <s v="马雨彤"/>
        <s v="韩明浩"/>
        <s v="黄灿"/>
        <s v="邱文博"/>
        <s v="曹娜娜"/>
        <s v="朱科强"/>
        <s v="郭鸿涛"/>
        <s v="向涵"/>
        <s v="隆锦予"/>
        <s v="钦紫萱"/>
        <s v="严浚哲"/>
        <s v="郭浩宇"/>
        <s v="王妙可"/>
        <s v="康国奥"/>
        <s v="徐梦琪"/>
        <s v="张梓灏"/>
        <s v="李玉平"/>
        <s v="俞佳"/>
        <s v="赵烁"/>
        <s v="潘婷"/>
        <s v="杨宇轩"/>
        <s v="辜晓兰"/>
        <s v="路可馨"/>
        <s v="闫宇冰"/>
        <s v="张冠鑫"/>
        <s v="史方祥"/>
        <s v="沈浩宇"/>
        <s v="王子怡"/>
        <s v="李欣悦"/>
        <s v="邓少桐"/>
        <s v="徐泽祎"/>
        <s v="李默涵"/>
        <s v="许彦妮"/>
        <s v="彭清钰"/>
        <s v="王俊辉"/>
        <s v="李昊冉"/>
        <s v="席梓淇"/>
        <s v="肖雅"/>
        <s v="陈蕾"/>
        <s v="杜涵"/>
        <s v="黄子俊"/>
        <s v="史梓轩"/>
        <s v="李安娜"/>
        <s v="吴昊"/>
        <s v="林皓涵"/>
        <s v="李子瑜"/>
        <s v="胡辰逸"/>
        <s v="孙宇"/>
        <s v="薛欣然"/>
        <s v="陈可"/>
        <s v="曹帅"/>
        <s v="申家良"/>
        <s v="朱星然"/>
        <s v="吴小虎"/>
        <s v="万子韬"/>
        <s v="谢裔梵"/>
        <s v="张少华"/>
        <s v="张佳怡"/>
        <s v="龙睿"/>
        <s v="邵元琮"/>
        <s v="刘寅初"/>
        <s v="苏博宇"/>
        <s v="李小强"/>
        <s v="朱晶熙"/>
        <s v="郭子旭"/>
        <s v="魏明轩"/>
        <s v="胡娜"/>
        <s v="黄雅菡"/>
        <s v="孙慧"/>
        <s v="王诗婷"/>
        <s v="王麒淇"/>
        <s v="薛宝轩"/>
        <s v="王鑫禹"/>
        <s v="陈延博"/>
        <s v="张嘉懿"/>
        <s v="吴程阔"/>
        <s v="刘兴粑"/>
        <s v="李伟祺"/>
        <s v="陈涵湘"/>
        <s v="李嘉怡"/>
        <s v="冯艺博"/>
        <s v="管孺可"/>
        <s v="胡侃"/>
        <s v="胡俊哲"/>
        <s v="薛雨晨"/>
        <s v="谢孝杰"/>
        <s v="林望庆"/>
        <s v="王妙涵"/>
        <s v="李安琪"/>
        <s v="张民知远"/>
        <s v="赵志浩"/>
        <s v="刘楷瑞"/>
        <s v="路子萱"/>
        <s v="刘姿含"/>
        <s v="王一清"/>
        <s v="刘志宇"/>
        <s v="汪文婷"/>
        <s v="张浩元"/>
        <s v="郑铭博"/>
        <s v="隽梓晨"/>
        <s v="王诗语"/>
        <s v="胡恩赐"/>
        <s v="刘立锋"/>
        <s v="解雅雯"/>
        <s v="陈凯"/>
        <s v="余浩洋"/>
        <s v="张唐烁"/>
        <s v="王朱贤"/>
        <s v="李亚杰"/>
        <s v="宋梓鑫"/>
        <s v="汪鹏鹏"/>
        <s v="贾紫怡"/>
        <s v="林洋嘉"/>
        <s v="滕家嘉"/>
        <s v="杨腾靖"/>
        <s v="邹硕硕"/>
        <s v="陈逸涵"/>
        <s v="徐馨惠"/>
        <s v="侯漫漫"/>
        <s v="吕嘉豪"/>
        <s v="倪许"/>
        <s v="朱昊铭"/>
        <s v="张优冉"/>
        <s v="张晟曦"/>
        <s v="陈硕"/>
        <s v="王新雨"/>
        <s v="夏凌琛"/>
        <s v="王天霖"/>
        <s v="刘妍莹"/>
        <s v="蒋家祥"/>
        <s v="叶强强"/>
        <s v="代家峻"/>
        <s v="马思宇"/>
        <s v="何金熙"/>
        <s v="冯浩晨"/>
        <s v="孟志轩"/>
        <s v="徐俊宇"/>
        <s v="刁婉婷"/>
        <s v="封子昊"/>
        <s v="杨金融"/>
        <s v="徐李"/>
        <s v="闫宇阳"/>
        <s v="李胜凯"/>
        <s v="孔昊哲"/>
        <s v="郭欣怡"/>
        <s v="赵瑜"/>
        <s v="刘荣"/>
        <s v="陈娅楠"/>
        <s v="靳佳文"/>
        <s v="郭梓萱"/>
        <s v="韩馨仪"/>
        <s v="陈嘉詺"/>
        <s v="钟子尧"/>
        <s v="荣启航"/>
        <s v="李曼琪"/>
        <s v="陈博文"/>
        <s v="段智超"/>
        <s v="邱炅"/>
        <s v="向思语"/>
        <s v="邹佳萱"/>
        <s v="郑瑞琪"/>
        <s v="刘叶"/>
        <s v="江晓璇"/>
        <s v="邓运辉"/>
        <s v="粟海涛"/>
        <s v="黄可妍"/>
        <s v="蒋欣悦"/>
        <s v="周子萱"/>
        <s v="程艳"/>
        <s v="林浩烜"/>
        <s v="何小杰"/>
        <s v="孙钰轩"/>
        <s v="严莉莉"/>
        <s v="王亦乔"/>
        <s v="张傲"/>
        <s v="周月晴"/>
        <s v="刘雅婷"/>
        <s v="黄子玥"/>
        <s v="余睿颖"/>
        <s v="张春琳"/>
        <s v="史方吉"/>
        <s v="周梓萱"/>
        <s v="吴悦"/>
        <s v="靳宇博"/>
        <s v="柴健翔"/>
        <s v="王佳慧"/>
        <s v="余富豪"/>
        <s v="何致远"/>
        <s v="黄达"/>
        <s v="程希"/>
        <s v="龙羽萱"/>
        <s v="徐俊豪"/>
        <s v="崔思语"/>
        <s v="时嘉欣"/>
        <s v="张博"/>
        <s v="孙乾莉"/>
        <s v="梁心茹"/>
        <s v="杜紫璇"/>
        <s v="徐依唅"/>
        <s v="吴妙贤"/>
        <s v="洪琳"/>
        <s v="陈乐乐"/>
        <s v="孙博"/>
        <s v="窦振宇"/>
        <s v="桂语瞳"/>
        <s v="林之瑶"/>
        <s v="崔少杰"/>
        <s v="杨志鸣"/>
        <s v="高灿"/>
        <s v="张静"/>
        <s v="苏子静"/>
        <s v="吴林如"/>
        <s v="胡宇萱"/>
        <s v="张正言"/>
        <s v="靳佳欣"/>
        <s v="王子龙"/>
        <s v="陈妙涵"/>
        <s v="赵钰轩"/>
        <s v="陈嘉睿"/>
        <s v="曹可欣"/>
        <s v="武琯轶"/>
        <s v="姚伊"/>
        <s v="张宇涵"/>
        <s v="江瑾萱"/>
        <s v="陈琪"/>
        <s v="孙易豪"/>
        <s v="王宇宁"/>
        <s v="汪彤昕"/>
        <s v="赵子龙"/>
        <s v="揭博驿"/>
        <s v="李渤"/>
        <s v="周静怡"/>
        <s v="高辰义"/>
        <s v="段瑞泽"/>
        <s v="查语萱"/>
        <s v="崔世博"/>
        <s v="高伊越"/>
        <s v="孙翔宇"/>
        <s v="李心童"/>
        <s v="李馨怡"/>
        <s v="张延旭"/>
        <s v="江朴钰"/>
        <s v="商玉博"/>
        <s v="薛芙蓉"/>
        <s v="袁俊杰"/>
        <s v="段彦欣"/>
        <s v="李娅楠"/>
        <s v="韩可昕"/>
        <s v="胡晗玥"/>
        <s v="聂传旺"/>
        <s v="杨可慧凝"/>
        <s v="黄依娜"/>
        <s v="刘明轩"/>
        <s v="陈昕怡"/>
        <s v="高宇彤"/>
        <s v="卢梓欣"/>
        <s v="王言丹"/>
        <s v="徐俊轩"/>
        <s v="黎玉珑"/>
        <s v="潘静怡"/>
        <s v="孙瑶"/>
        <s v="田乐晨"/>
        <s v="陈宇晨"/>
        <s v="肖立鸿"/>
        <s v="王墨翟"/>
        <s v="王艺彬"/>
        <s v="杨立伟"/>
        <s v="张鑫淼"/>
        <s v="李广硕"/>
        <s v="张子恒"/>
        <s v="李思绮"/>
        <s v="胡民治"/>
        <s v="崔芸熙"/>
        <s v="付佳"/>
        <s v="黄奕辰"/>
        <s v="李诗远"/>
        <s v="刘一一"/>
        <s v="沈雅楠"/>
        <s v="张思南"/>
        <s v="王子鑫"/>
        <s v="李嶸"/>
        <s v="张东豪"/>
        <s v="姚锦轩"/>
        <s v="姜丽雅"/>
        <s v="苏欣怡"/>
        <s v="陆朝梦"/>
        <s v="梁传超"/>
        <s v="彭炎拓"/>
        <s v="赵靖瑀"/>
        <s v="廖宇凡"/>
        <s v="黄依彪"/>
        <s v="彭玉程"/>
        <s v="刘紫渲"/>
        <s v="张妙宸"/>
        <s v="李炳洋"/>
        <s v="杜志斌"/>
        <s v="李国豪"/>
        <s v="蒋志龙"/>
        <s v="陈辰"/>
        <s v="侯晨熙"/>
        <s v="付一宸"/>
        <s v="郭依依"/>
        <s v="叶茹玲"/>
        <s v="施博文"/>
        <s v="林志远"/>
        <s v="孙昊明"/>
        <s v="尹惠钻"/>
        <s v="黄渤"/>
        <s v="徐予涵"/>
        <s v="穆峻昊"/>
        <s v="潘皓天"/>
        <s v="蒋经伟"/>
        <s v="赵靖祺"/>
        <s v="陈诗琪"/>
        <s v="石梦琪"/>
        <s v="张睿"/>
        <s v="刘子炎"/>
        <s v="杨硕"/>
        <s v="李洪锐"/>
        <s v="张祥宇"/>
        <s v="王泰文"/>
        <s v="窦安"/>
        <s v="张媛媛"/>
        <s v="汪咏航"/>
        <s v="马佳丽"/>
        <s v="魏诗畔"/>
        <s v="王馨悦"/>
        <s v="王梓欣"/>
        <s v="郑若溪"/>
        <s v="黄锦灿"/>
        <s v="汪思睿"/>
        <s v="马辉翔"/>
        <s v="刘诚旭"/>
        <s v="吴一航"/>
        <s v="杨帆"/>
        <s v="张家康"/>
        <s v="邓彦博"/>
        <s v="王黎"/>
        <s v="高茜禾"/>
        <s v="杨子涵"/>
        <s v="石雪儿"/>
        <s v="吴梦妮"/>
        <s v="何恒宇"/>
        <s v="葛心琪"/>
        <s v="吴悦冉"/>
        <s v="李泽尧"/>
        <s v="张苏蓉"/>
        <s v="尤浩天"/>
        <s v="曾少杰"/>
        <s v="徐晟"/>
        <s v="陈嘉龙"/>
        <s v="袁以泉"/>
        <s v="张方伟"/>
        <s v="王依然"/>
        <s v="温燕"/>
        <s v="贾耀文"/>
        <s v="张晓柔"/>
        <s v="蔡妮平"/>
        <s v="林小杰"/>
        <s v="郑思诺"/>
        <s v="王康圆"/>
        <s v="武鑫鑫"/>
        <s v="黄家慧"/>
        <s v="曹思雨"/>
        <s v="吴一帆"/>
        <s v="姚浩轩"/>
        <s v="王晓嫚"/>
        <s v="刘佳怡"/>
        <s v="徐静怡"/>
        <s v="周栎琪"/>
        <s v="吴杨沪川"/>
        <s v="蔡昊阳"/>
        <s v="柏欣雨"/>
        <s v="陈立春"/>
        <s v="陈奕婧"/>
        <s v="章芮"/>
        <s v="魏辰昊"/>
        <s v="刘余轩"/>
        <s v="梁宇宇"/>
        <s v="朱佳乐"/>
        <s v="范琪"/>
        <s v="时航"/>
        <s v="曹天宇"/>
        <s v="胡晶晶"/>
        <s v="刘思淼"/>
        <s v="郑博宇"/>
        <s v="王静雅"/>
        <s v="李林"/>
        <s v="葛昱秀"/>
        <s v="马豪"/>
        <s v="林之同"/>
        <s v="王艺暖"/>
        <s v="臧艳妹"/>
        <s v="段润轩"/>
        <s v="王清兰"/>
        <s v="何佳鑫"/>
        <s v="胡浩轩"/>
        <s v="刘芮宁"/>
        <s v="占星慧"/>
        <s v="陈孝端"/>
        <s v="文璨"/>
        <s v="林雨泽"/>
        <s v="石嫄熙"/>
        <s v="余佳雯"/>
        <s v="张睿鑫"/>
        <s v="张雨宸"/>
        <s v="曹鑫宇"/>
        <s v="张兴尚"/>
        <s v="王若轩"/>
        <s v="杨子浩"/>
        <s v="江帆"/>
        <s v="刘瑾"/>
        <s v="黄亦菲"/>
        <s v="朱宇鑫"/>
        <s v="黄俊捷"/>
        <s v="杜定俊"/>
        <s v="刘欣怡"/>
        <s v="李心妍"/>
        <s v="赵子健"/>
        <s v="潮冰柔"/>
        <s v="林子悦"/>
        <s v="马越泽"/>
        <s v="申珊珊"/>
        <s v="王家敏"/>
        <s v="王筱涵"/>
        <s v="邹旭"/>
        <s v="李岩"/>
        <s v="林经铿"/>
        <s v="王雅楠"/>
        <s v="田嘉琳"/>
        <s v="黄亦鑫"/>
        <s v="曾明君"/>
        <s v="严梓轩"/>
        <s v="王博超"/>
        <s v="赵凌昊"/>
        <s v="陈雨辰"/>
        <s v="胡鑫宇"/>
        <s v="戴军"/>
        <s v="袁晨"/>
        <s v="魏紫萱"/>
        <s v="林宇泽"/>
        <s v="沙博涛"/>
        <s v="张语焉"/>
        <s v="孔胜智"/>
        <s v="蔡雪"/>
        <s v="徐新治"/>
        <s v="蔡易宸"/>
        <s v="孙瑞"/>
        <s v="谢靖"/>
        <s v="董震"/>
        <s v="邹翔"/>
        <s v="王皓冉"/>
        <s v="李子赫"/>
        <s v="杨皓"/>
        <s v="年语晨"/>
        <s v="李俊熙"/>
        <s v="宋家伟"/>
        <s v="周思琪"/>
        <s v="艾嘉惠"/>
        <s v="吴逸格"/>
        <s v="吴梓旋"/>
        <s v="王佳俊"/>
        <s v="邓博鑫"/>
        <s v="谢梦"/>
        <s v="陈欣怡"/>
        <s v="王忆泽"/>
        <s v="范耀文"/>
        <s v="金欣锐"/>
        <s v="马妍"/>
        <s v="赵雨乐"/>
        <s v="马梦琪"/>
        <s v="郭冉冉"/>
        <s v="王桂尧"/>
        <s v="朱汉轩"/>
        <s v="彭宇星"/>
        <s v="许雅欣"/>
        <s v="赵嘉羽"/>
        <s v="叶洢程"/>
        <s v="余文浩"/>
        <s v="戴金龙"/>
        <s v="刘华清"/>
        <s v="杜峻熙"/>
        <s v="窦岑熙"/>
        <s v="郭浩然"/>
        <s v="杨芳瑞"/>
        <s v="李苏蕊"/>
        <s v="邓冰洁"/>
        <s v="季天宇"/>
        <s v="刘锦桐"/>
        <s v="陈梓灵"/>
        <s v="鲁铭恩"/>
        <s v="宋雨萱"/>
        <s v="张晗蕊"/>
        <s v="曹浩轩"/>
        <s v="蔡易轩"/>
        <s v="毛海杰"/>
        <s v="李雨蕙"/>
        <s v="张智妍"/>
        <s v="王子墨"/>
        <s v="赵天宇"/>
        <s v="张心语"/>
        <s v="林里果"/>
        <s v="郑佳仪"/>
        <s v="郭铭铭"/>
        <s v="毛海森"/>
        <s v="陈佳琳"/>
        <s v="蔡宇涵"/>
        <s v="邓亚君"/>
        <s v="尤子辰"/>
        <s v="徐嘉静"/>
        <s v="谢翊然"/>
        <s v="时佳祺"/>
        <s v="毛海龙"/>
        <s v="任世博"/>
        <s v="胡梓萱"/>
        <s v="周炅"/>
        <s v="张曜"/>
        <s v="熊紫涵"/>
        <s v="许成杰"/>
        <s v="高海珉"/>
        <s v="魏宁愚"/>
        <s v="喻馨"/>
        <s v="顾予涵"/>
        <s v="赵涵梦"/>
        <s v="秦天"/>
        <s v="周涛"/>
        <s v="方一可"/>
        <s v="戚德全"/>
        <s v="绳涵鹏"/>
        <s v="李好"/>
        <s v="卢明丽"/>
        <s v="杜沐言"/>
        <s v="姚宝成"/>
        <s v="徐嘉磊"/>
        <s v="樊子陈"/>
        <s v="何轩"/>
        <s v="绳淑婷"/>
        <s v="吴雨轩"/>
        <s v="石昊霏"/>
        <s v="陈佳宁"/>
        <s v="杜念萱"/>
        <s v="宋博文"/>
        <s v="王可欣"/>
        <s v="陈国良"/>
        <s v="龚予浠"/>
        <s v="陈熙"/>
        <s v="王雨馨"/>
        <s v="钱程"/>
        <s v="吴梓鑫"/>
        <s v="苏紫夏"/>
        <s v="胡畔"/>
        <s v="曾智骏"/>
        <s v="杜雨婷"/>
        <s v="王绍梁"/>
        <s v="何湘"/>
        <s v="陈嘉玮"/>
        <s v="程梦琪"/>
        <s v="林泽"/>
        <s v="李怡汎"/>
        <s v="王轲"/>
        <s v="皮荃尧"/>
        <s v="方一凡"/>
        <s v="祝煜祺"/>
        <s v="涂紫萱"/>
        <s v="杜雨霏"/>
        <s v="朱楷瑞"/>
        <s v="王嘉峻"/>
        <s v="邓泽钰"/>
        <s v="李珂"/>
        <s v="赵婧"/>
        <s v="何晗玥"/>
        <s v="彭良景"/>
        <s v="王海涛"/>
        <s v="彭梓彤"/>
        <s v="余鑫汝"/>
        <s v="戴玲玲"/>
        <s v="杨皓轩"/>
        <s v="杨欣玉"/>
        <s v="苗龙"/>
        <s v="一年级一班韦欣怡"/>
        <s v="蔡英航"/>
        <s v="黄沛尧"/>
        <s v="王宇熙"/>
        <s v="解顺康"/>
        <s v="黄嘉怡"/>
        <s v="危李洁"/>
        <s v="李逐豫"/>
        <s v="陈雯熙"/>
        <s v="王焜"/>
        <s v="邹灏"/>
        <s v="陈晓冉"/>
        <s v="许世洪"/>
        <s v="常亦琛"/>
        <s v="吕亦博"/>
        <s v="刘轩诚"/>
        <s v="黄子浩"/>
        <s v="吴馨怡"/>
        <s v="李方硕"/>
        <s v="段子涵"/>
        <s v="王羽霏"/>
        <s v="汤恩骏"/>
        <s v="吴新婷"/>
        <s v="王冠"/>
        <s v="邹盈"/>
        <s v="韩元亮"/>
        <s v="陈雨萱"/>
        <s v="吴飞虎"/>
        <s v="赵梓浩"/>
        <s v="谢昊然"/>
        <s v="高梦涵"/>
        <s v="过欣怡"/>
        <s v="余跃"/>
        <s v="过子墨"/>
        <s v="詹景尧"/>
        <s v="朱国涛"/>
        <s v="谢子歌"/>
        <s v="赵彦淳"/>
        <s v="杨雨晨"/>
        <s v="王思阳"/>
        <s v="丁佳雯"/>
        <s v="杨特"/>
        <s v="明仁杰"/>
        <s v="周如娇"/>
        <s v="何健锋"/>
        <s v="刘佳贺"/>
        <s v="刘怡萱"/>
        <s v="周汉蓉"/>
        <s v="付昱"/>
        <s v="张栩"/>
        <s v="宋乐轩"/>
        <s v="王镇琪"/>
        <s v="史秀松"/>
        <s v="胡月瑶"/>
        <s v="凤艳丽"/>
        <s v="牛海龙"/>
        <s v="洪曼妮"/>
        <s v="郭静雪"/>
        <s v="李家博"/>
        <s v="耿兴悦"/>
        <s v="姜宇翔"/>
        <s v="朱艺晨"/>
        <s v="李苏悦"/>
        <s v="祝东鸿"/>
        <s v="张忆雯"/>
        <s v="赵云翔"/>
        <s v="倪灏峰"/>
        <s v="刘红月"/>
        <s v="张嘉璐"/>
        <s v="卢博豪"/>
        <s v="汪若朴"/>
        <s v="杜佳芹"/>
        <s v="薛舜芝"/>
        <s v="卢欣然"/>
        <s v="曹乐蕊"/>
        <s v="戴子涵"/>
        <s v="刘宇皓"/>
        <s v="陈宁"/>
        <s v="牛梓铭"/>
        <s v="李义海"/>
        <s v="刘子奥"/>
        <s v="邹家祎"/>
        <s v="黄雨涵"/>
        <s v="陈宇轩"/>
        <s v="邹逸菲"/>
        <s v="陆旭"/>
        <s v="张轩"/>
        <s v="张容鑫"/>
        <s v="杨宇"/>
        <s v="侯逸凡"/>
        <s v="龚亚轩"/>
        <s v="吴宇航"/>
        <s v="符轩"/>
        <s v="宋子乐"/>
        <s v="孟雅晴"/>
        <s v="白宇轩"/>
        <s v="叶天一"/>
        <s v="胡舒姿"/>
        <s v="甘醇"/>
        <s v="王冬晨"/>
        <s v="谢育信"/>
        <s v="张永晴"/>
        <s v="丁致远"/>
        <s v="陈芸熙"/>
        <s v="胡沪博"/>
        <s v="何海晨"/>
        <s v="陈思静"/>
        <s v="潘有康"/>
        <s v="王伟泽"/>
        <s v="王世豪"/>
        <s v="刘钥"/>
        <s v="叶依玲"/>
        <s v="谢旭竹"/>
        <s v="汤德馨"/>
        <s v="周梦琪"/>
        <s v="林恩典"/>
        <s v="赵煜洁"/>
        <s v="唐智博"/>
        <s v="郭昊轩"/>
        <s v="刘子鑫"/>
        <s v="段振冉"/>
        <s v="潘有铭"/>
        <s v="钟子玹"/>
        <s v="李佳霖"/>
        <s v="刘诗硕"/>
        <s v="周昊"/>
        <s v="张成然"/>
        <s v="王麒翔"/>
        <s v="蒋智城"/>
        <s v="孙媛媛"/>
        <s v="胡晨晨"/>
        <s v="钟馨"/>
        <s v="刘馨怡"/>
        <s v="张梓嫣"/>
        <s v="徐菡"/>
        <s v="肖景程"/>
        <s v="汪名涵"/>
        <s v="陈晓洁"/>
        <s v="江嘉毅"/>
        <s v="王沛语"/>
        <s v="梁丽涵"/>
        <s v="刘声权"/>
        <s v="耿紫涵"/>
        <s v="吴香怡"/>
        <s v="钱馨怡"/>
        <s v="郭晨旭"/>
        <s v="孙嘉苗"/>
        <s v="余明辉"/>
        <s v="刘诗旭"/>
        <s v="申振杰"/>
        <s v="王嘉轩"/>
        <s v="朱士祥"/>
        <s v="王雪乔"/>
        <s v="张永康"/>
        <s v="张思宇"/>
        <s v="吴欣瑶"/>
        <s v="王孟芝"/>
        <s v="吴一萱"/>
        <s v="陈思颖"/>
        <s v="曹鑫磊"/>
        <s v="何子卿"/>
        <s v="孙飞飞"/>
        <s v="卢梦馨"/>
        <s v="程子轩"/>
        <s v="罗佳豪"/>
        <s v="王梦阳"/>
        <s v="常一鸣"/>
        <s v="蔡恩乐"/>
        <s v="曹嘉悦"/>
        <s v="雍亮"/>
        <s v="周玉博"/>
        <s v="李阳"/>
        <s v="陈康"/>
        <s v="何乐为"/>
        <s v="朱才智"/>
        <s v="章万泽"/>
        <s v="王瑞"/>
        <s v="王泽皓"/>
        <s v="余涵"/>
        <s v="李承恩"/>
        <s v="屠馨怡"/>
        <s v="秋天"/>
        <s v="施江乐"/>
        <s v="白雨涵"/>
        <s v="张羲"/>
        <s v="刘诗耀"/>
        <s v="刘欣"/>
        <s v="陈正阳"/>
        <s v="申恩豪"/>
        <s v="汪宏蕊"/>
        <s v="方子心"/>
        <s v="孙靖涵"/>
        <s v="李晨"/>
        <s v="谢娜娜"/>
        <s v="郑忠韬"/>
        <s v="李宗旭"/>
        <s v="梁佳怡"/>
        <s v="李承程"/>
        <s v="刘慧"/>
        <s v="周翌翔"/>
        <s v="付钰彤"/>
        <s v="蒋紫涵"/>
        <s v="王超"/>
        <s v="张化鑫"/>
        <s v="赵煜祺"/>
        <s v="王敖南"/>
        <s v="黄峻熙"/>
        <s v="张香萦"/>
        <s v="陈志轩"/>
        <s v="李一诺"/>
        <s v="姚道坡"/>
        <s v="邢羽菲"/>
        <s v="周锌未"/>
        <s v="胡海亮"/>
        <s v="郭雅洁"/>
        <s v="薛媛心"/>
        <s v="凌铭蔚"/>
        <s v="时义伟"/>
        <s v="沈亦彤"/>
        <s v="魏萧伟"/>
        <s v="周晋瀚"/>
        <s v="李杨阳"/>
        <s v="黄皓轩"/>
        <s v="汪子瑞"/>
        <s v="吴贝贝"/>
        <s v="范庆光"/>
        <s v="杨雨轩"/>
        <s v="张梦圆"/>
        <s v="王立军"/>
        <s v="黄魏硕"/>
        <s v="郑淑娴"/>
        <s v="李静雯"/>
        <s v="吴小贝"/>
        <s v="张蕊"/>
        <s v="张铭予"/>
        <s v="范浩天"/>
        <s v="冯君茹"/>
        <s v="吴思嘉"/>
        <s v="赵佳琦"/>
        <s v="罗宇飞"/>
        <s v="陈雯君"/>
        <s v="曾晓凡"/>
        <s v="卞宇乐"/>
        <s v="龚雨菡"/>
        <s v="俞杜淳"/>
        <s v="陈昊阳"/>
        <s v="李司佟"/>
        <s v="葛天一"/>
        <s v="王博宇"/>
        <s v="徐馨薇"/>
        <s v="楚辰宇"/>
        <s v="刘嘉星"/>
        <s v="谢文轩"/>
        <s v="葛子涵"/>
        <s v="魏欣雅"/>
        <s v="谢家利"/>
        <s v="陈亮鸿"/>
        <s v="石万平"/>
        <s v="魏胜翔"/>
        <s v="陆袁杰"/>
        <s v="桑邺成"/>
        <s v="梁智"/>
        <s v="王雨晨"/>
        <s v="文博"/>
        <s v="秦博昊"/>
        <s v="张一博"/>
        <s v="曹悦怡"/>
        <s v="陈姝妗"/>
        <s v="庞浩宇"/>
        <s v="刘玮琪"/>
        <s v="邱琳萱"/>
        <s v="杨睿淇"/>
        <s v="赵彬睿"/>
        <s v="赵紫新"/>
        <s v="凌炜"/>
        <s v="薛舒予"/>
        <s v="王海博"/>
        <s v="余承静"/>
        <s v="张娅淇"/>
        <s v="付志成"/>
        <s v="曹佳欣"/>
        <s v="陈海毅"/>
        <s v="谢东晨"/>
        <s v="唐语欣"/>
        <s v="胡昊轩"/>
        <s v="叶梓阳"/>
        <s v="汤孟帆"/>
        <s v="张启轩"/>
        <s v="戴光意"/>
        <s v="余晨轩"/>
        <s v="赵思妍"/>
        <s v="黄思悦"/>
        <s v="毛逸辰"/>
        <s v="孙亦涵"/>
        <s v="龙佳琪"/>
        <s v="黄子龙"/>
        <s v="杨豪"/>
        <s v="李健奇"/>
        <s v="马奥慧"/>
        <s v="汤雨华"/>
        <s v="赵桐"/>
        <s v="程傲君"/>
        <s v="张馨予"/>
        <s v="张浩泽"/>
        <s v="刘雨涵"/>
        <s v="余天骄"/>
        <s v="云心依"/>
        <s v="饶家瑜"/>
        <s v="韩子辰"/>
        <s v="袁双双"/>
        <s v="刘林硕"/>
        <s v="刘思熠"/>
        <s v="郑景之"/>
        <s v="苏芯羽"/>
        <s v="毕夏迪"/>
        <s v="孙传发"/>
        <s v="占宇苀"/>
        <s v="孙雅惠"/>
        <s v="刘俊艳"/>
        <s v="朱妤馨"/>
        <s v="梅震宇"/>
        <s v="汪海洋"/>
        <s v="冯晨希"/>
        <s v="裴语桐"/>
        <s v="张雅丽"/>
        <s v="吴浩喆"/>
        <s v="胡明智"/>
        <s v="谭意朋"/>
        <s v="黄梓欣"/>
        <s v="孟浩然"/>
        <s v="李香怡"/>
        <s v="班雨彤"/>
        <s v="李广"/>
        <s v="邹天熙"/>
        <s v="叶一墨"/>
        <s v="陈树生"/>
        <s v="黄亦涵"/>
        <s v="刘延东"/>
        <s v="陈梓熙"/>
        <s v="胡秀辰"/>
        <s v="郭欣宇"/>
        <s v="曾锦浩"/>
        <s v="徐常佑"/>
        <s v="游毅"/>
        <s v="李菲菲"/>
        <s v="吴兴尧"/>
        <s v="李梦欣"/>
        <s v="曹乐俊"/>
        <s v="赵凯悦"/>
        <s v="孙启航"/>
        <s v="郭东浩"/>
        <s v="周亿凡"/>
        <s v="王烨"/>
        <s v="张扬"/>
        <s v="陈翰哲"/>
        <s v="徐悦欣"/>
        <s v="吴宇韬"/>
        <s v="陶从仰"/>
        <s v="姚志远"/>
        <s v="汪笑笑"/>
        <s v="魏子航"/>
        <s v="孔翔盛"/>
        <s v="颉雨桐"/>
        <s v="赵鹏飞"/>
        <s v="程硕磊"/>
        <s v="倪文轩"/>
        <s v="卢路"/>
        <s v="李嘉明"/>
        <s v="张胜乐"/>
        <s v="陈梓晨"/>
        <s v="王艺博"/>
        <s v="李想"/>
        <s v="郭心怡"/>
        <s v="贾辉"/>
        <s v="肖宇轩"/>
        <s v="郭德江"/>
        <s v="张艺如"/>
        <s v="李婉瑜"/>
        <s v="张佳雯"/>
        <s v="张羽"/>
        <s v="杨雨洁"/>
        <s v="焦浩轩"/>
        <s v="张秀蓉"/>
        <s v="汤俊哲"/>
        <s v="黄欣悦"/>
        <s v="卞贤亮"/>
        <s v="徐俊枫"/>
        <s v="周星爵"/>
        <s v="曹天浩"/>
        <s v="熊思涵"/>
        <s v="张宸源"/>
        <s v="韩家欣"/>
        <s v="刘诗夏"/>
        <s v="宗钱谕"/>
        <s v="陈劲松"/>
        <s v="罗赣"/>
        <s v="窦思涵"/>
        <s v="汤欣雨"/>
        <s v="余诺"/>
        <s v="蔡综胤"/>
        <s v="宋申恒"/>
        <s v="南佳琦"/>
        <s v="任子龙"/>
        <s v="王欣雨"/>
        <s v="夏博宇"/>
        <s v="鲁恩鲁铭"/>
        <s v="管梦琪"/>
        <s v="蒋浩喆"/>
        <s v="汤心月"/>
        <s v="周梦妮"/>
        <s v="时涛"/>
        <s v="文政"/>
        <s v="周萌萌"/>
        <s v="胡雅萍"/>
        <s v="朱梓灵"/>
        <s v="时一帆"/>
        <s v="何晓鑫"/>
        <s v="赵翊博"/>
        <s v="田嘉熙"/>
        <s v="汪海燕"/>
        <s v="赵俊琪"/>
        <s v="高庆斌"/>
        <s v="马天宇"/>
        <s v="房文硕"/>
        <s v="吴雨欣"/>
        <s v="易皓轩"/>
        <s v="陈蕊"/>
        <s v="郑辉"/>
        <s v="詹彦博"/>
        <s v="柏涵睿"/>
        <s v="郭怡晨"/>
        <s v="钱可卿"/>
        <s v="周美娜"/>
        <s v="罗天泽"/>
        <s v="李书达"/>
        <s v="庞丁炜"/>
        <s v="蔡泽宇"/>
        <s v="王姿月"/>
        <s v="赵伊一"/>
        <s v="刘逸凡"/>
        <s v="徐筱雅"/>
        <s v="戴雨萱"/>
        <s v="王家豪"/>
        <s v="殷思佳"/>
        <s v="司瑶佳"/>
        <s v="游宇轩"/>
        <s v="赵涵蕊"/>
        <s v="从曼琪"/>
        <s v="付程煜"/>
        <s v="赵彬彬"/>
        <s v="马浩宇"/>
        <s v="付思梦"/>
        <s v="史雨萱"/>
        <s v="丁家轩"/>
        <s v="刘名凯"/>
        <s v="万筱雅"/>
        <s v="周骏浩"/>
        <s v="郭馨茹"/>
        <s v="刘瑞芳"/>
        <s v="吴冬晴"/>
        <s v="云昊宇"/>
        <s v="周思成"/>
        <s v="杜冉冉"/>
        <s v="熊美慧"/>
        <s v="程子睿"/>
        <s v="方思思"/>
        <s v="李心怡"/>
        <s v="赵晨宇"/>
        <s v="张语涵"/>
        <s v="张陆瑶"/>
        <s v="袁玥"/>
        <s v="从宇晨"/>
        <s v="张信"/>
        <s v="何瑞熙"/>
        <s v="丁恩浩"/>
        <s v="夏晟文"/>
        <s v="韩子涵"/>
        <s v="宋子龙"/>
        <s v="谢思源"/>
        <s v="杨璨哲"/>
        <s v="崔添鑫"/>
        <s v="李冬冬"/>
        <s v="韩忠贵"/>
        <s v="金智涵"/>
        <s v="曹婉婉"/>
        <s v="孟伟泽"/>
        <s v="顾成康"/>
        <s v="尚清辉"/>
        <s v="刘晶晶"/>
        <s v="聂彭煊"/>
        <s v="李欣语"/>
        <s v="任嘉怡"/>
        <s v="吴炫"/>
        <s v="王佳敏"/>
        <s v="童诗馨"/>
        <s v="蔡青青"/>
        <s v="陈楚怡"/>
        <s v="卢梓桐"/>
        <s v="肖鸿轩"/>
        <s v="徐周倾城"/>
        <s v="孟梦"/>
        <s v="邱紫怡"/>
        <s v="周辰炫"/>
        <s v="刘瑶"/>
        <s v="牛文昊"/>
        <s v="高智渊"/>
        <s v="曹诗宇"/>
        <s v="万紫瑶"/>
        <s v="张淳"/>
        <s v="李凌波"/>
        <s v="赵荣佳"/>
        <s v="宋景旭"/>
        <s v="刘康伟"/>
        <s v="林宇恒"/>
        <s v="邱梓豪"/>
        <s v="顾铭扬"/>
        <s v="曾晗凯"/>
        <s v="王昕瑶"/>
        <s v="刘沄汐"/>
        <s v="史芸萱"/>
        <s v="刘凯"/>
        <s v="屈婉萩"/>
        <s v="吕邦兴"/>
        <s v="黄静瑶"/>
        <s v="王鑫圆"/>
        <s v="吴君瑶"/>
        <s v="王瀚晨"/>
        <s v="李岚"/>
        <s v="顾天亿"/>
        <s v="张一诺"/>
        <s v="林炫睿"/>
        <s v="孙淑旭"/>
        <s v="秦宇辰"/>
        <s v="吴威"/>
        <s v="苏建泽"/>
        <s v="李书航"/>
        <s v="王明道"/>
        <s v="何辰逸"/>
        <s v="管敬怡"/>
        <s v="王馨"/>
        <s v="王茗轩"/>
        <s v="臧浩然"/>
        <s v="程美霖"/>
        <s v="李润泽"/>
        <s v="韩乐瑶"/>
        <s v="李妙冉"/>
        <s v="姜思琪"/>
        <s v="王欣雅"/>
        <s v="金麦迪"/>
        <s v="刘俊"/>
        <s v="金安琪"/>
        <s v="刘欣悦"/>
        <s v="余啸捷"/>
        <s v="杨凯瑞"/>
        <s v="张其乐"/>
        <s v="范芸熙"/>
        <s v="朱梓轩"/>
        <s v="洪婉莹"/>
        <s v="宋雨瑄"/>
        <s v="方东旭"/>
        <s v="韦灵"/>
        <s v="杨莉娜"/>
        <s v="许夏贤"/>
        <s v="王可莹"/>
        <s v="吴析焓"/>
        <s v="蔡紫玉"/>
        <s v="徐嘉顺"/>
        <s v="陈欣缘"/>
        <s v="许晴伟"/>
        <s v="苗安奥"/>
        <s v="秦振松"/>
        <s v="汪宗保"/>
        <s v="张士勇"/>
        <s v="孙新洋"/>
        <s v="朱文璋"/>
        <s v="林子程"/>
        <s v="董方芳"/>
        <s v="李泽昊"/>
        <s v="阮萧然"/>
        <s v="黄润乾"/>
        <s v="胡心贝"/>
        <s v="龚语涵"/>
        <s v="刘雅诺"/>
        <s v="王明轩"/>
        <s v="马兴龙"/>
        <s v="金梦蕊"/>
        <s v="张锦钰"/>
        <s v="何佳凝"/>
        <s v="杨旭波"/>
        <s v="王金博文"/>
        <s v="房予琪"/>
        <s v="刘鹤"/>
        <s v="蔡依楠"/>
        <s v="符珂"/>
        <s v="闫俊奕"/>
        <s v="张耀阳"/>
        <s v="朱德曜"/>
        <s v="吴建成"/>
        <s v="章依"/>
        <s v="王怡果"/>
        <s v="赵轩怡"/>
        <s v="贾金融"/>
        <s v="张博政"/>
        <s v="何雨洁"/>
        <s v="郑诗雨"/>
        <s v="关静怡"/>
        <s v="周浩杰"/>
        <s v="唐子恒"/>
        <s v="安友博"/>
        <s v="王水涵"/>
        <s v="夏家浩"/>
        <s v="韦兰迪"/>
        <s v="孙宇辰"/>
        <s v="严皓轩"/>
        <s v="朱静怡"/>
        <s v="罗毅"/>
        <s v="段元壮"/>
        <s v="智梦雨"/>
        <s v="樊昌益"/>
        <s v="吴艾壳"/>
        <s v="余亿豪"/>
        <s v="张涵宇"/>
        <s v="刘倩文"/>
        <s v="冯紫珊"/>
        <s v="许林夕"/>
        <s v="张家奇"/>
        <s v="罗彤彤"/>
        <s v="朱冯鑫"/>
        <s v="陈雅琪"/>
        <s v="马铭泽"/>
        <s v="朱子航"/>
        <s v="管思齐"/>
        <s v="黄铭宇"/>
        <s v="姜廷宇"/>
        <s v="董世博"/>
        <s v="郑筱珏"/>
        <s v="阚佳欣"/>
        <s v="尹芯悦"/>
        <s v="廖子昊"/>
        <s v="陆强强"/>
        <s v="黄缘涛"/>
        <s v="崔金哲"/>
        <s v="刘若妍"/>
        <s v="汪语桐"/>
        <s v="陈晓春"/>
        <s v="江铭里"/>
        <s v="关昊天"/>
        <s v="赵柏垲"/>
        <s v="张颖慈"/>
        <s v="刘嘉辉"/>
        <s v="杨鑫琳"/>
        <s v="张芷萱"/>
        <s v="崔慧雅"/>
        <s v="韩依笑"/>
        <s v="朱语嫣"/>
        <s v="尹显明"/>
        <s v="赵钰涵"/>
        <s v="朱卿涔"/>
        <s v="李宇杨"/>
        <s v="吴昱航"/>
        <s v="王梦茹"/>
        <s v="周子琪"/>
        <s v="刘宇凡"/>
        <s v="简雨菲"/>
        <s v="杨依伦"/>
        <s v="王亦菲"/>
        <s v="刘嘉懿"/>
        <s v="秦涛"/>
        <s v="石钰轩"/>
        <s v="孙古烁"/>
        <s v="姜硕"/>
        <s v="祝美涵"/>
        <s v="齐江宏"/>
        <s v="梁钰轩"/>
        <s v="郭逸"/>
        <s v="曾紫妍"/>
        <s v="徐程成"/>
        <s v="赖俊宇"/>
        <s v="简雨彤"/>
        <s v="王启玉"/>
        <s v="王贝妮"/>
        <s v="李诗瑶"/>
        <s v="张可欣"/>
        <s v="李若宜"/>
        <s v="吕春昊"/>
        <s v="杜鑫瑜"/>
        <s v="余天宇"/>
        <s v="程厚"/>
        <s v="唐子涵"/>
        <s v="林浩"/>
        <s v="刘鑫鑫"/>
        <s v="闵士源"/>
        <s v="宋伊铃"/>
        <s v="邹鑫潼"/>
        <s v="曹浩天"/>
        <s v="陈湘奕"/>
        <s v="宋紫瑄"/>
        <s v="陈慧如"/>
        <s v="伍思妮"/>
        <s v="王熠彤"/>
        <s v="张馨语"/>
        <s v="佘逸轩"/>
        <s v="李鑫"/>
        <s v="范浩龙"/>
        <s v="曾子妍"/>
        <s v="丁雨轩"/>
        <s v="陈孙灵"/>
        <s v="李赫"/>
        <s v="张梓婷"/>
        <s v="陈阳"/>
        <s v="刘美萱"/>
        <s v="郭雪"/>
        <s v="刘天欣"/>
        <s v="武君泽"/>
        <s v="张辰昊"/>
        <s v="张子赫"/>
        <s v="姜馨馨"/>
        <s v="徐子扬"/>
        <s v="张宇昂"/>
        <s v="曹智文"/>
        <s v="马文杰"/>
        <s v="熊瑞恩"/>
        <s v="刘文恩"/>
        <s v="刘嘉祺"/>
        <s v="石志成"/>
        <s v="高宇轩"/>
        <s v="封云天"/>
        <s v="刘鑫炜"/>
        <s v="陈进敏"/>
        <s v="王俪颖"/>
        <s v="何齐影"/>
        <s v="苏越"/>
        <s v="王圣安"/>
        <s v="张媛煊"/>
        <s v="孟令聪"/>
        <s v="孙怡萱"/>
        <s v="吴昊然"/>
        <s v="曾子赫"/>
        <s v="张之凡"/>
        <s v="乐馨彤"/>
        <s v="褚立雅"/>
        <s v="廖晨曦"/>
        <s v="孙古言"/>
        <s v="蒋雅萱"/>
        <s v="杨威"/>
        <s v="李文武"/>
        <s v="史诗涵"/>
        <s v="朱奕霖"/>
        <s v="余心怡"/>
        <s v="苗书玄"/>
        <s v="杨伊"/>
        <s v="李欣浩"/>
        <s v="王荀"/>
        <s v="王泽霖"/>
        <s v="孟海赟"/>
        <s v="雷王云曦"/>
        <s v="秦绍宇"/>
        <s v="于浩洋"/>
        <s v="赵艺"/>
        <s v="郑梦兰"/>
        <s v="柴忻瑶"/>
        <s v="赵孝峰"/>
        <s v="余唯馨"/>
        <s v="刘浩轩"/>
        <s v="高翊轩"/>
        <s v="孙飞洋"/>
        <s v="赵维蝶"/>
        <s v="万美瑶"/>
        <s v="洪宇彬"/>
        <s v="何佳琪"/>
        <s v="杨卓宸"/>
        <s v="梁宇勋"/>
        <s v="朱子阳"/>
        <s v="余若涵"/>
        <s v="杨紫晗"/>
        <s v="张力元"/>
        <s v="乐倩雅"/>
        <s v="李小雨"/>
        <s v="王康宁"/>
        <s v="汪凌锐"/>
        <s v="朱瑾萱"/>
        <s v="庞彤彤"/>
        <s v="张志远"/>
        <s v="管帅帅"/>
        <s v="鲍展妍"/>
        <s v="孟雨桐"/>
        <s v="袁亚杰"/>
        <s v="徐冬辰"/>
        <s v="徐雨涵"/>
        <s v="袁梓嘉"/>
        <s v="周沐紫"/>
        <s v="何子涵"/>
        <s v="华羽彤"/>
        <s v="陈茂胜"/>
        <s v="袁梓瑞"/>
        <s v="陈智俊"/>
        <s v="王艺涵"/>
        <s v="江欣妍"/>
        <s v="洪宇哲"/>
        <s v="范诗语"/>
        <s v="董羽豪"/>
        <s v="孟书婷"/>
        <s v="杨雨浔"/>
        <s v="闻鑫"/>
        <s v="黄婉婷"/>
        <s v="姜思源"/>
        <s v="张慧垚"/>
        <s v="张紫琪"/>
        <s v="赵静怡"/>
        <s v="何舒晴"/>
        <s v="屠欣蕊"/>
        <s v="戚子曦"/>
        <s v="王佳"/>
        <s v="王浩轩"/>
        <s v="缪涵"/>
        <s v="吕欣渼"/>
        <s v="李思豪"/>
        <s v="张晨宇"/>
        <s v="赵思远"/>
        <s v="刘旭阳"/>
        <s v="鲍宁"/>
        <s v="木欣蕾"/>
        <s v="张嘉琦"/>
        <s v="高震霖"/>
        <s v="万菁浩"/>
        <s v="李雅琦"/>
        <s v="侯欣怡"/>
        <s v="袁奥运"/>
        <s v="李馨悦"/>
        <s v="陈哲"/>
        <s v="都子骏"/>
        <s v="吕忠奇"/>
        <s v="李辰月"/>
        <s v="叶瑾宜"/>
        <s v="曾舒婕"/>
        <s v="徐通"/>
        <s v="宋晶鑫"/>
        <s v="刘淑慧"/>
        <s v="杨一凡"/>
        <s v="张熠童"/>
        <s v="王莹轩"/>
        <s v="李海博"/>
        <s v="董梦露"/>
        <s v="张文帅"/>
        <s v="宋婉彤"/>
        <s v="陈梓涵"/>
        <s v="陈李侨"/>
        <s v="徐晨洋"/>
        <s v="周阳"/>
        <s v="许晟坤"/>
        <s v="钱海枫"/>
        <s v="胡兴成"/>
        <s v="詹羽寒"/>
        <s v="王昕"/>
        <s v="王梓晨"/>
        <s v="张俊涵"/>
        <s v="秦伊诺"/>
        <s v="衡晨熙"/>
        <s v="华弘峻泽"/>
        <s v="石晓飞"/>
        <s v="刘留"/>
        <s v="李梦瑶"/>
        <s v="张煜硕"/>
        <s v="陈明浩"/>
        <s v="陆天威"/>
        <s v="吴文博"/>
        <s v="熙熙"/>
        <s v="朱梓瑶"/>
        <s v="周施诗"/>
        <s v="李安鑫"/>
        <s v="朱帮宇"/>
        <s v="刘皓铭"/>
        <s v="郁晨晨"/>
        <s v="李天宇"/>
        <s v="张梓暄"/>
        <s v="俞剑平"/>
        <s v="刘陈"/>
        <s v="杨宇程"/>
        <s v="姚宇凡"/>
        <s v="陈可欣"/>
        <s v="王睿涵"/>
        <s v="李维烨"/>
        <s v="张晴晴"/>
        <s v="丁羽锐"/>
        <s v="朱炎彬"/>
        <s v="彭程"/>
        <s v="刘俊豪"/>
        <s v="包雨桐"/>
        <s v="李宇洁"/>
        <s v="陈棋"/>
        <s v="李谊宣"/>
        <s v="陈欣昊"/>
        <s v="李紫玺"/>
        <s v="陈俊毅"/>
        <s v="赵紫涵"/>
        <s v="金熠"/>
        <s v="李文阳"/>
        <s v="马雨凡"/>
        <s v="营语馨"/>
        <s v="王子豪"/>
        <s v="万钰鑫"/>
        <s v="吴唯婷"/>
        <s v="刘伊凌"/>
        <s v="徐静雯"/>
        <s v="汪梓晨"/>
        <s v="魏夫豪"/>
        <s v="赵子彤"/>
        <s v="包雨萱"/>
        <s v="钱晓曼"/>
        <s v="刘子阳"/>
        <s v="陈吉豪"/>
        <s v="王海舒"/>
        <s v="王苏杭"/>
        <s v="营浩宇"/>
        <s v="张楚昊"/>
        <s v="何永康"/>
        <s v="尹浩文"/>
        <s v="唐婉玲"/>
        <s v="汪雨辰"/>
        <s v="陈善杨"/>
        <s v="董依然"/>
        <s v="叶诗琪"/>
        <s v="苗安硕"/>
        <s v="栗赫"/>
        <s v="孙程程"/>
        <s v="高语汐"/>
        <s v="方妙涵"/>
        <s v="贾浩然"/>
        <s v="张毅煊"/>
        <s v="董睿铭"/>
        <s v="黄玺诺"/>
        <s v="林想"/>
        <s v="倪雨萱"/>
        <s v="杜如峰"/>
        <s v="田易龙"/>
        <s v="张胡蝶"/>
        <s v="李紫萌"/>
        <s v="杨卓远"/>
        <s v="袁祯晨"/>
        <s v="赵亿豪"/>
        <s v="吴沛蓉"/>
        <s v="蔡天宇"/>
        <s v="李俊哲"/>
        <s v="夏雨生"/>
        <s v="何长隆"/>
        <s v="贾海燕"/>
        <s v="董子月"/>
        <s v="徐家乐"/>
        <s v="徐佳琦"/>
        <s v="王越彬"/>
        <s v="丁宇"/>
        <s v="张程"/>
        <s v="孙嘉晨"/>
        <s v="金豪绮"/>
        <s v="吴兴华"/>
        <s v="姜青川"/>
        <s v="王婉婷"/>
        <s v="陈骏然"/>
        <s v="董嘉禾"/>
        <s v="沈瑞"/>
        <s v="单瑾萱"/>
        <s v="孙新伟"/>
        <s v="陈学成"/>
        <s v="李玉萍"/>
        <s v="黄婧怡"/>
        <s v="乐思彤"/>
        <s v="刘思源"/>
        <s v="张益嘉"/>
        <s v="孙启妍"/>
        <s v="赵雨晨"/>
        <s v="黎子萌"/>
        <s v="宋浩南"/>
        <s v="万锦辰"/>
        <s v="陈俊楠"/>
        <s v="孙予涵"/>
        <s v="赵佩琪"/>
        <s v="王涵宇"/>
        <s v="揭锦欣"/>
        <s v="苏俊喆"/>
        <s v="崔曦月"/>
        <s v="骆思彤"/>
        <s v="田知园"/>
        <s v="廖志玲"/>
        <s v="赵海月"/>
        <s v="杨浩"/>
        <s v="孙梓浩"/>
        <s v="凌士珂"/>
        <s v="韩锐"/>
        <s v="赵悠然"/>
        <s v="穆微"/>
        <s v="孙峻熙"/>
        <s v="徐杨"/>
        <s v="李浩哲"/>
        <s v="康旭"/>
        <s v="鄢欣蕾"/>
        <s v="刘俐妍"/>
        <s v="张鑫博"/>
        <s v="蔡雨轩"/>
        <s v="朱锦鹏"/>
        <s v="王添宇"/>
        <s v="陈沪娟"/>
        <s v="范宇晨"/>
        <s v="柴萬"/>
        <s v="辛雨涵"/>
        <s v="张浩文"/>
        <s v="王语蕊"/>
        <s v="杨凯"/>
        <s v="高泽曦"/>
        <s v="吴梓蕊"/>
        <s v="孙佑哲"/>
        <s v="雷明杰"/>
        <s v="李佳琦"/>
        <s v="滕海峰"/>
        <s v="黄思琪"/>
        <s v="李梦妍"/>
        <s v="郑佳悦"/>
        <s v="付东泽"/>
        <s v="施东晟"/>
        <s v="叶梓彤"/>
        <s v="汤雅兰"/>
        <s v="黄雅琪"/>
        <s v="李峻熙"/>
        <s v="马诗妍"/>
        <s v="帅壮壮"/>
        <s v="高志伟"/>
        <s v="汪梓艺"/>
        <s v="郭雯慧"/>
        <s v="支怡诺"/>
        <s v="黄甄涛"/>
        <s v="杜双磊"/>
        <s v="曾思颖"/>
        <s v="翟哲贤"/>
        <s v="唐政"/>
        <s v="王理怡"/>
        <s v="米昱祥"/>
        <s v="王星"/>
        <s v="石慧芸"/>
        <s v="贾诗涵"/>
        <s v="张昊"/>
        <s v="郭岚翔"/>
        <s v="周烨阳"/>
        <s v="沙科"/>
        <s v="刘镱欣"/>
        <s v="肖禹晨"/>
        <s v="耿好"/>
        <s v="蒋其奇"/>
        <s v="万煜晟"/>
        <s v="顾孝文"/>
        <s v="张恒"/>
        <s v="高子悦"/>
        <s v="项宠"/>
        <s v="吉英俊"/>
        <s v="胡云桂"/>
        <s v="洪诗宇"/>
        <s v="程驰"/>
        <s v="王思霖"/>
        <s v="黄筠溪"/>
        <s v="刘雅豪"/>
        <s v="赵雨涵"/>
        <s v="陈志康"/>
        <s v="王雨菲"/>
        <s v="郝梓涵"/>
        <s v="周子宸"/>
        <s v="贺蕊蕊"/>
        <s v="梁雅琪"/>
        <s v="王奕鑫"/>
        <s v="蒲嘉骏"/>
        <s v="柴恩熙"/>
        <s v="李伟文"/>
        <s v="张正焱"/>
        <s v="段嘉豪"/>
        <s v="王继翔"/>
        <s v="杨民宇"/>
        <s v="王浩泽"/>
        <s v="詹俊皓"/>
        <s v="谢欣怡"/>
        <s v="毛懿鑫"/>
        <s v="张书瑶"/>
        <s v="陈寒帅"/>
        <s v="刘诗婧"/>
        <s v="梁家瑞"/>
        <s v="成子俊"/>
        <s v="方宇豪"/>
        <s v="纪李可"/>
        <s v="刘东晨"/>
        <s v="薛辰希"/>
        <s v="张晓磊"/>
        <s v="胡蝶"/>
        <s v="朱佳雯"/>
        <s v="陈烁"/>
        <s v="陈谦让"/>
        <s v="李兴茹"/>
        <s v="宋子硕"/>
        <s v="马昕辰"/>
        <s v="吕荣凯"/>
        <s v="程梓涵"/>
        <s v="陈可萌"/>
        <s v="伍姿"/>
        <s v="黄安琪"/>
        <s v="李喆燊"/>
        <s v="张佳烁"/>
        <s v="黄金财"/>
        <s v="吴湘成"/>
        <s v="杨祖熙"/>
        <s v="陈志宇"/>
        <s v="刘道徐"/>
        <s v="曹嘉琪"/>
        <s v="卢开乐"/>
        <s v="李文静"/>
        <s v="张朕豪"/>
        <s v="张景涛"/>
        <s v="刘如意"/>
        <s v="陈柏良"/>
        <s v="洪诗雯"/>
        <s v="牟子烨"/>
        <s v="张浩哲"/>
        <s v="陈事钧"/>
        <s v="潘子辰"/>
        <s v="沈欣婷"/>
        <s v="张行伟"/>
        <s v="肖旭宸"/>
        <s v="郑宇倩"/>
        <s v="张潇哲"/>
        <s v="沈唐鸣"/>
        <s v="杨灿培"/>
        <s v="刘春意"/>
        <s v="耿思晨"/>
        <s v="刘苒"/>
        <s v="汤梦婕"/>
        <s v="高佳毅"/>
        <s v="石梦瑶"/>
        <s v="李子晗"/>
        <s v="左手和右手"/>
        <s v="谭海凡"/>
        <s v="徐恩琪"/>
        <s v="曾婕澜"/>
        <s v="石琳溪"/>
        <s v="孙晔"/>
        <s v="何亚舟"/>
        <s v="刘乐羽"/>
        <s v="代迎樊"/>
        <s v="穆凡"/>
        <s v="姚新怡"/>
        <s v="罗烨辰"/>
        <s v="吴炜涵"/>
        <s v="方梁"/>
        <s v="颜旭"/>
        <s v="陈传轩"/>
        <s v="吴俊豪"/>
        <s v="黄子豪"/>
        <s v="李紫桐"/>
        <s v="方栋"/>
        <s v="黄静雅"/>
        <s v="谢远昊"/>
        <s v="段静芝"/>
        <s v="邹婷婷"/>
        <s v="杨哲"/>
        <s v="乐逸"/>
        <s v="陈谦诺"/>
        <s v="李睿可"/>
        <s v="张鹏"/>
        <s v="李奇伟"/>
        <s v="高静意"/>
        <s v="段淇淋"/>
        <s v="马言旭"/>
        <s v="杨佳琦"/>
        <s v="王灿"/>
        <s v="慕一凡"/>
        <s v="陈龙辉"/>
        <s v="刘奕"/>
        <s v="蔡如意"/>
        <s v="黄硕鑫"/>
        <s v="张语彤"/>
        <s v="张懿轩"/>
        <s v="陈梦杰"/>
        <s v="黄兴烨"/>
        <s v="陈晓翰"/>
        <s v="赵雨桐"/>
        <s v="蔡吉祥"/>
        <s v="崔栩颢"/>
        <s v="杨祥燕"/>
        <s v="贾天灵"/>
        <s v="徐宇翔"/>
        <s v="左琰"/>
        <s v="成馨雨"/>
        <s v="杨长瑞"/>
        <s v="刘雨泽"/>
        <s v="邓子豪"/>
        <s v="詹昊睿"/>
        <s v="缑文博"/>
        <s v="顾译文"/>
        <s v="尹子晨"/>
        <s v="毛新兰"/>
        <s v="宋皖荥"/>
        <s v="梅博洋"/>
        <s v="陈淑妍"/>
        <s v="汪婷玉"/>
        <s v="李旭"/>
        <s v="张羽杰"/>
        <s v="张文晓"/>
        <s v="颜浩展"/>
        <s v="张俊楠"/>
        <s v="杨赞"/>
        <s v="李皓轩"/>
        <s v="胡安安"/>
        <s v="洪语凡"/>
        <s v="尹子悦"/>
        <s v="王英嘉"/>
        <s v="秦丰"/>
        <s v="闫语乐"/>
        <s v="杨锦蛟"/>
        <s v="毛雪儿"/>
        <s v="赵旭"/>
        <s v="王鹏哲"/>
        <s v="杨欣妍"/>
        <s v="陈昊宇"/>
        <s v="江梦琪"/>
        <s v="梁中润"/>
        <s v="夏子航"/>
        <s v="王萍"/>
        <s v="赵艳茹"/>
        <s v="陈建州"/>
        <s v="周雨晨"/>
        <s v="刘诗涵"/>
        <s v="何优璇"/>
        <s v="何思楠"/>
        <s v="李昊霖"/>
        <s v="穆欣彤"/>
        <s v="王韵寒"/>
        <s v="吴梓涵"/>
        <s v="颜陈旭"/>
        <s v="朱雨涵"/>
        <s v="刘晨翔"/>
        <s v="吴慧妍"/>
        <s v="张永乐"/>
        <s v="马铭凯"/>
        <s v="杨义萍"/>
        <s v="杨丽萍"/>
        <s v="杨超越"/>
        <s v="谭依依"/>
        <s v="江雨萱"/>
        <s v="刘子萱"/>
        <s v="余思媛"/>
        <s v="唐知恩"/>
        <s v="朱可欣"/>
        <s v="章乐琪"/>
        <s v="余帆"/>
        <s v="候瑞洋"/>
        <s v="王可怡"/>
        <s v="王浩运"/>
        <s v="周建宇"/>
        <s v="郑礼军"/>
        <s v="夏雨琪"/>
        <s v="贾梦呈"/>
        <s v="银汝霖"/>
        <s v="周翰"/>
        <s v="孙银丽"/>
        <s v="华若旋"/>
        <s v="张雅茹"/>
        <s v="王康妮"/>
        <s v="杨静"/>
        <s v="徐言伟"/>
        <s v="刘硕"/>
        <s v="吴俊磊"/>
        <s v="苏明月"/>
        <s v="纪珂"/>
        <s v="孙天语"/>
        <s v="古雨瑶"/>
        <s v="赵荣博"/>
        <s v="付雅欣"/>
        <s v="程梦媛"/>
        <s v="古雨涵"/>
        <s v="张俊宇"/>
        <s v="施琴"/>
        <s v="陈文熙"/>
        <s v="王永智国"/>
        <s v="黄陈鑫"/>
        <s v="梁静怡"/>
        <s v="施云芳"/>
        <s v="郭婉宁"/>
        <s v="管志成"/>
        <s v="徐文静"/>
        <s v="丁宇轩"/>
        <s v="王振彬"/>
        <s v="蒋伊宁"/>
        <s v="李峻轶"/>
        <s v="朱宇辰"/>
        <s v="孙杨雨"/>
        <s v="孙红烨"/>
        <s v="刘念"/>
        <s v="徐浩哲"/>
        <s v="李筱雅"/>
        <s v="洪欣怡"/>
        <s v="叶璟清"/>
        <s v="范静怡"/>
        <s v="陈希阳"/>
        <s v="赵瑞"/>
        <s v="陈欣茹"/>
        <s v="夏雪"/>
        <s v="王沐田"/>
        <s v="张君义"/>
        <s v="柯熠瞳"/>
        <s v="都媛媛"/>
        <s v="周馨妍"/>
        <s v="纪敏佳"/>
        <s v="王子昀"/>
        <s v="吕小海"/>
        <s v="杨腾斌"/>
        <s v="柏斐航"/>
        <s v="涂永强"/>
        <s v="李天鑫"/>
        <s v="付宇"/>
        <s v="田兴诚"/>
        <s v="刘梦琪"/>
        <s v="陈厚君"/>
        <s v="牛颖"/>
        <s v="陈柔丽"/>
        <s v="肖沐卉"/>
        <s v="陈涵宇"/>
        <s v="许佳栋"/>
        <s v="肖程涵"/>
        <s v="刘佳易"/>
        <s v="王梦洁"/>
        <s v="唐钰琪"/>
        <s v="江瑞雪"/>
        <s v="杜亚玲"/>
        <s v="马新乐"/>
        <s v="沈梓妍"/>
        <s v="李晟睿"/>
        <s v="胡雅静"/>
        <s v="翟舒晴"/>
        <s v="金俊宇"/>
        <s v="刘铭悦"/>
        <s v="谢睿茜"/>
        <s v="夏萌菲"/>
        <s v="吴悦宁"/>
        <s v="许先标"/>
        <s v="司晶晶"/>
        <s v="肖子尧"/>
        <s v="贺家强"/>
        <s v="施琪芳"/>
        <s v="吴国正"/>
        <s v="万宏昊"/>
        <s v="赵滨"/>
        <s v="朱祉霖"/>
        <s v="刘美琳"/>
        <s v="贺玮柏"/>
        <s v="陈俊"/>
        <s v="徐弈"/>
        <s v="李锦瑞"/>
        <s v="米睿"/>
        <s v="胡永才"/>
        <s v="田中鼎"/>
        <s v="陈君昊"/>
        <s v="肖雨轩"/>
        <s v="曹博文"/>
        <s v="柳皓森"/>
        <s v="程海龙"/>
        <s v="李宇祥"/>
        <s v="刘雅琴"/>
        <s v="余志烜"/>
        <s v="喻杨子辰"/>
        <s v="柴锦龙"/>
        <s v="何海川"/>
        <s v="吴文远"/>
        <s v="谢宇辰"/>
        <s v="吴浩源"/>
        <s v="朱熙"/>
        <s v="轩博文"/>
        <s v="蒲佳慧"/>
        <s v="杨安然"/>
        <s v="祝嘉荣"/>
        <s v="张启航"/>
        <s v="顾诗涵"/>
        <s v="王佳雯"/>
        <s v="顾先苏"/>
        <s v="蒲艺婷"/>
        <s v="唐怡雯"/>
        <s v="张鹏逸杰"/>
        <s v="张淼鑫"/>
        <s v="夏浩泽"/>
        <s v="徐子轩"/>
        <s v="毛鑫怡"/>
        <s v="韩梓琪"/>
        <s v="姜雨轩"/>
        <s v="李欣妍"/>
        <s v="姚子烁"/>
        <s v="王文祥"/>
        <s v="孙世睿"/>
        <s v="刘星晨"/>
        <s v="程思蕊"/>
        <s v="罗雨薇"/>
        <s v="刘梦遥"/>
        <s v="杨丽晴"/>
        <s v="夏丽雯"/>
        <s v="陈圣翔"/>
        <s v="田诗娜"/>
        <s v="罗逸潇"/>
        <s v="李明皓"/>
        <s v="方良君"/>
        <s v="蔡正雄"/>
        <s v="卓悦"/>
        <s v="陈国金"/>
        <s v="李欣雨"/>
        <s v="张梓浩"/>
        <s v="张佳乐"/>
        <s v="谌博宇"/>
        <s v="徐子坤"/>
        <s v="房宇睿"/>
        <s v="龚友平"/>
        <s v="罗涛"/>
        <s v="朱梓嫣"/>
        <s v="王志宇"/>
        <s v="赵嵘郡"/>
        <s v="董家琪"/>
        <s v="周一畅"/>
        <s v="李沁悦"/>
        <s v="王嘉豪"/>
        <s v="曹凌峰"/>
        <s v="刘恩豪"/>
        <s v="何树松"/>
        <s v="张梦婷"/>
        <s v="彭德亮"/>
        <s v="任涛"/>
        <s v="赵嵘垦"/>
        <s v="王宇洋"/>
        <s v="耿欣怡"/>
        <s v="藤红旭"/>
        <s v="姬屹嫄"/>
        <s v="丁静雅"/>
        <s v="张优杨"/>
        <s v="汪庆阳"/>
        <s v="吴欣雨"/>
        <s v="杨一"/>
        <s v="徐志强"/>
        <s v="李子亭"/>
        <s v="江锦涵"/>
        <s v="周梓欣"/>
        <s v="向思思"/>
        <s v="洪世茹"/>
        <s v="李宇宸"/>
        <s v="孙海诺"/>
        <s v="吴于凡"/>
        <s v="孙鹏良"/>
        <s v="杨宏毅"/>
        <s v="李子航"/>
        <s v="周慧珍"/>
        <s v="孙之琳"/>
        <s v="年众望"/>
        <s v="王梓萌"/>
        <s v="何洁"/>
        <s v="蒋鑫怡"/>
        <s v="董昊宇"/>
        <s v="余晨浩"/>
        <s v="张锦涛"/>
        <s v="杨天乐"/>
        <s v="陈煜阳"/>
        <s v="佘晚妍"/>
        <s v="叶晟涛"/>
        <s v="刘博然"/>
        <s v="万梓炫"/>
        <s v="范欣悦"/>
        <s v="杨世博"/>
        <s v="谢煜鹏"/>
        <s v="肖佳欣"/>
        <s v="李正航"/>
        <s v="程欣宇"/>
        <s v="陈介豪"/>
        <s v="许茗静"/>
        <s v="张均城"/>
        <s v="方鹏博"/>
        <s v="郑瀚霆"/>
        <s v="赵琦"/>
        <s v="程志豪"/>
        <s v="廖牵懿"/>
        <s v="王天宇"/>
        <s v="罗冉"/>
        <s v="王俊豪"/>
        <s v="吴同威"/>
        <s v="吴峻毅"/>
        <s v="凤欣怡"/>
        <s v="沈志博"/>
        <s v="吴婧"/>
        <s v="邹欣萌"/>
        <s v="黄坤"/>
        <s v="陈源朗"/>
        <s v="杨博园"/>
        <s v="杨廉成"/>
        <s v="易海鑫"/>
        <s v="韦嘉源"/>
        <s v="詹鑫鑫"/>
        <s v="李苏楠"/>
        <s v="谭子涵"/>
        <s v="李昊然"/>
        <s v="赵雷雷"/>
        <s v="罗诗雨"/>
        <s v="马茂峰"/>
        <s v="徐子安"/>
        <s v="楚海洋"/>
        <s v="陈语轩"/>
        <s v="张志豪"/>
        <s v="陈晨"/>
        <s v="王寒璐"/>
        <s v="吕依纯"/>
        <s v="叶籁"/>
        <s v="吴梓豪"/>
        <s v="强玉婷"/>
        <s v="余芮涵"/>
        <s v="黄欣哲"/>
        <s v="徐施语"/>
        <s v="林语涵"/>
        <s v="张文彦"/>
        <s v="刘莹莹"/>
        <s v="汤唯"/>
        <s v="刘鹏"/>
        <m/>
      </sharedItems>
    </cacheField>
    <cacheField name="2、您是孩子的？" numFmtId="0">
      <sharedItems containsBlank="1" count="36">
        <s v="妈妈"/>
        <s v="爸爸"/>
        <s v="其他〖姥姥〗"/>
        <s v="其他〖爷爷〗"/>
        <s v="其他〖本人〗"/>
        <s v="其他〖家长〗"/>
        <s v="其他〖奶奶〗"/>
        <s v="其他〖姐姐〗"/>
        <s v="其他〖杨朝斌〗"/>
        <s v="其他〖舅舅〗"/>
        <s v="其他〖舅妈〗"/>
        <s v="其他〖邹思睿奶奶〗"/>
        <s v="其他〖自己〗"/>
        <s v="其他〖哥哥〗"/>
        <s v="其他〖吴振华〗"/>
        <s v="其他〖伯母〗"/>
        <s v="其他〖妈妈〗"/>
        <s v="其他〖13818621643〗"/>
        <s v="其他〖孩子：姑姑〗"/>
        <s v="其他〖小姨〗"/>
        <s v="其他〖姑姑〗"/>
        <s v="其他〖叔叔〗"/>
        <s v="其他〖哥哥:〗"/>
        <s v="其他〖姨妈〗"/>
        <s v="其他〖阿姨〗"/>
        <s v="其他〖外婆〗"/>
        <s v="其他〖孩子〗"/>
        <s v="其他〖老师〗"/>
        <s v="其他〖大伯〗"/>
        <s v="其他〖全职妈妈〗"/>
        <s v="其他〖华晓竣〗"/>
        <s v="其他〖姐夫〗"/>
        <s v="其他〖伯父〗"/>
        <s v="其他〖李春艳〗"/>
        <s v="其他〖段〗"/>
        <m/>
      </sharedItems>
    </cacheField>
    <cacheField name="3、您孩子就读的学校名称是？" numFmtId="0">
      <sharedItems containsBlank="1" count="13">
        <s v="塘湾小学"/>
        <s v="益钢小学"/>
        <s v="育苗小学"/>
        <s v="申华小学"/>
        <s v="马桥小学"/>
        <s v="双江小学"/>
        <s v="山海小学"/>
        <s v="弘梅小学-陇西校区"/>
        <s v="弘梅小学-朱行校区"/>
        <s v="弘梅小学-蔷薇校区"/>
        <s v="弘梅小学-曹行校区"/>
        <s v="浦江文馨小学"/>
        <m/>
      </sharedItems>
    </cacheField>
    <cacheField name="4、您孩子就读的年级是？" numFmtId="0">
      <sharedItems containsBlank="1" count="6">
        <s v="一年级"/>
        <s v="五年级"/>
        <s v="二年级"/>
        <s v="三年级"/>
        <s v="四年级"/>
        <m/>
      </sharedItems>
    </cacheField>
    <cacheField name="10、您的孩子有没有一本特别喜欢的书？" numFmtId="0"/>
    <cacheField name="11、在家里的时候，您的孩子是否会主动看书或要求您给他读书？" numFmtId="0"/>
    <cacheField name="12、您觉得您家孩子对阅读感兴趣吗？" numFmtId="0"/>
    <cacheField name="16、陪伴孩子阅读这件事，您家每周大约花多少时间在这上面？" numFmtId="0"/>
    <cacheField name="17、您家有几本适合孩子读的书?" numFmtId="0"/>
    <cacheField name="18、您知道您家附近有哪些图书馆吗，是否带孩子去过?" numFmtId="0"/>
    <cacheField name="总分" numFmtId="0">
      <sharedItems containsString="0" containsBlank="1" containsNumber="1" containsInteger="1" minValue="0" maxValue="30" count="29">
        <n v="20"/>
        <n v="16"/>
        <n v="21"/>
        <n v="17"/>
        <n v="26"/>
        <n v="24"/>
        <n v="8"/>
        <n v="18"/>
        <n v="23"/>
        <n v="19"/>
        <n v="28"/>
        <n v="29"/>
        <n v="22"/>
        <n v="25"/>
        <n v="14"/>
        <n v="12"/>
        <n v="15"/>
        <n v="13"/>
        <n v="27"/>
        <n v="6"/>
        <n v="11"/>
        <n v="10"/>
        <n v="7"/>
        <n v="9"/>
        <n v="30"/>
        <n v="4"/>
        <n v="5"/>
        <n v="3"/>
        <m/>
      </sharedItems>
    </cacheField>
    <cacheField name="Level" numFmtId="0">
      <sharedItems containsBlank="1" count="4">
        <s v="B"/>
        <s v="C"/>
        <s v="A"/>
        <m/>
      </sharedItems>
    </cacheField>
  </cacheFields>
</pivotCacheDefinition>
</file>

<file path=xl/pivotCache/pivotCacheRecords1.xml><?xml version="1.0" encoding="utf-8"?>
<pivotCacheRecords xmlns="http://schemas.openxmlformats.org/spreadsheetml/2006/main" xmlns:r="http://schemas.openxmlformats.org/officeDocument/2006/relationships" count="4695">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r>
    <m/>
    <x v="4294967295"/>
    <x v="4294967295"/>
    <x v="4294967295"/>
    <x v="4294967295"/>
    <m/>
    <m/>
    <m/>
    <m/>
    <m/>
    <m/>
    <x v="4294967295"/>
    <x v="4294967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5" minRefreshableVersion="3" createdVersion="5" useAutoFormatting="1" indent="0" outline="1" outlineData="1" showDrill="1" multipleFieldFilters="0">
  <location ref="A3:C205" firstHeaderRow="0" firstDataRow="1" firstDataCol="1"/>
  <pivotFields count="13">
    <pivotField showAll="0"/>
    <pivotField dataField="1" showAll="0">
      <items count="4306">
        <item x="2668"/>
        <item x="31"/>
        <item x="3397"/>
        <item x="1679"/>
        <item x="629"/>
        <item x="1980"/>
        <item x="2884"/>
        <item x="2972"/>
        <item x="4097"/>
        <item x="3218"/>
        <item x="1583"/>
        <item x="2582"/>
        <item x="1171"/>
        <item x="3120"/>
        <item x="325"/>
        <item x="816"/>
        <item x="943"/>
        <item x="3676"/>
        <item x="3696"/>
        <item x="1392"/>
        <item x="3609"/>
        <item x="1765"/>
        <item x="3573"/>
        <item x="1794"/>
        <item x="214"/>
        <item x="650"/>
        <item x="73"/>
        <item x="1068"/>
        <item x="3103"/>
        <item x="623"/>
        <item x="719"/>
        <item x="3174"/>
        <item x="2139"/>
        <item x="404"/>
        <item x="3031"/>
        <item x="2064"/>
        <item x="2956"/>
        <item x="2581"/>
        <item x="3967"/>
        <item x="1920"/>
        <item x="128"/>
        <item x="2567"/>
        <item x="3284"/>
        <item x="1890"/>
        <item x="3959"/>
        <item x="361"/>
        <item x="3730"/>
        <item x="1176"/>
        <item x="1525"/>
        <item x="2654"/>
        <item x="1295"/>
        <item x="1258"/>
        <item x="1041"/>
        <item x="3381"/>
        <item x="2656"/>
        <item x="2704"/>
        <item x="2790"/>
        <item x="1931"/>
        <item x="2716"/>
        <item x="3786"/>
        <item x="3225"/>
        <item x="4189"/>
        <item x="3354"/>
        <item x="3188"/>
        <item x="4144"/>
        <item x="583"/>
        <item x="1505"/>
        <item x="3483"/>
        <item x="2703"/>
        <item x="328"/>
        <item x="32"/>
        <item x="3069"/>
        <item x="3895"/>
        <item x="2957"/>
        <item x="1576"/>
        <item x="457"/>
        <item x="2429"/>
        <item x="1349"/>
        <item x="3136"/>
        <item x="2863"/>
        <item x="4207"/>
        <item x="1083"/>
        <item x="2214"/>
        <item x="3295"/>
        <item x="2260"/>
        <item x="2573"/>
        <item x="1372"/>
        <item x="3177"/>
        <item x="2592"/>
        <item x="3273"/>
        <item x="1493"/>
        <item x="902"/>
        <item x="1358"/>
        <item x="2948"/>
        <item x="2616"/>
        <item x="1348"/>
        <item x="1983"/>
        <item x="1260"/>
        <item x="1014"/>
        <item x="3055"/>
        <item x="561"/>
        <item x="1082"/>
        <item x="3508"/>
        <item x="1559"/>
        <item x="767"/>
        <item x="1638"/>
        <item x="3305"/>
        <item x="3924"/>
        <item x="3130"/>
        <item x="1081"/>
        <item x="2641"/>
        <item x="363"/>
        <item x="2558"/>
        <item x="3623"/>
        <item x="3819"/>
        <item x="3030"/>
        <item x="928"/>
        <item x="2761"/>
        <item x="3526"/>
        <item x="3493"/>
        <item x="3464"/>
        <item x="1948"/>
        <item x="2444"/>
        <item x="3856"/>
        <item x="2394"/>
        <item x="4151"/>
        <item x="3791"/>
        <item x="3549"/>
        <item x="418"/>
        <item x="1174"/>
        <item x="846"/>
        <item x="1671"/>
        <item x="2955"/>
        <item x="2802"/>
        <item x="1271"/>
        <item x="2629"/>
        <item x="602"/>
        <item x="3901"/>
        <item x="2365"/>
        <item x="2508"/>
        <item x="4290"/>
        <item x="878"/>
        <item x="1470"/>
        <item x="3285"/>
        <item x="3936"/>
        <item x="1855"/>
        <item x="1949"/>
        <item x="4191"/>
        <item x="2753"/>
        <item x="901"/>
        <item x="3070"/>
        <item x="1673"/>
        <item x="2288"/>
        <item x="4107"/>
        <item x="3867"/>
        <item x="3143"/>
        <item x="1575"/>
        <item x="3034"/>
        <item x="4004"/>
        <item x="56"/>
        <item x="271"/>
        <item x="4103"/>
        <item x="1099"/>
        <item x="3789"/>
        <item x="3486"/>
        <item x="3699"/>
        <item x="2715"/>
        <item x="2749"/>
        <item x="1204"/>
        <item x="372"/>
        <item x="616"/>
        <item x="2560"/>
        <item x="2361"/>
        <item x="2428"/>
        <item x="2765"/>
        <item x="1201"/>
        <item x="4010"/>
        <item x="4256"/>
        <item x="3517"/>
        <item x="3183"/>
        <item x="1792"/>
        <item x="369"/>
        <item x="4142"/>
        <item x="4136"/>
        <item x="747"/>
        <item x="3762"/>
        <item x="3682"/>
        <item x="722"/>
        <item x="1251"/>
        <item x="1414"/>
        <item x="3746"/>
        <item x="2314"/>
        <item x="2961"/>
        <item x="2259"/>
        <item x="3885"/>
        <item x="3668"/>
        <item x="1464"/>
        <item x="2411"/>
        <item x="778"/>
        <item x="2248"/>
        <item x="3635"/>
        <item x="2583"/>
        <item x="349"/>
        <item x="3045"/>
        <item x="1717"/>
        <item x="3957"/>
        <item x="1793"/>
        <item x="3582"/>
        <item x="1188"/>
        <item x="3963"/>
        <item x="2426"/>
        <item x="3652"/>
        <item x="101"/>
        <item x="864"/>
        <item x="180"/>
        <item x="1399"/>
        <item x="546"/>
        <item x="2866"/>
        <item x="2434"/>
        <item x="3678"/>
        <item x="3947"/>
        <item x="3879"/>
        <item x="1851"/>
        <item x="4105"/>
        <item x="3215"/>
        <item x="1776"/>
        <item x="3708"/>
        <item x="1963"/>
        <item x="4184"/>
        <item x="1142"/>
        <item x="2523"/>
        <item x="3905"/>
        <item x="3056"/>
        <item x="3984"/>
        <item x="3124"/>
        <item x="3878"/>
        <item x="2334"/>
        <item x="2048"/>
        <item x="2895"/>
        <item x="1745"/>
        <item x="2194"/>
        <item x="2178"/>
        <item x="2947"/>
        <item x="272"/>
        <item x="1408"/>
        <item x="3495"/>
        <item x="1355"/>
        <item x="2036"/>
        <item x="490"/>
        <item x="266"/>
        <item x="57"/>
        <item x="1710"/>
        <item x="4063"/>
        <item x="708"/>
        <item x="3029"/>
        <item x="2797"/>
        <item x="4084"/>
        <item x="2168"/>
        <item x="2136"/>
        <item x="2755"/>
        <item x="229"/>
        <item x="3484"/>
        <item x="3433"/>
        <item x="3965"/>
        <item x="2926"/>
        <item x="2800"/>
        <item x="2609"/>
        <item x="1604"/>
        <item x="1266"/>
        <item x="290"/>
        <item x="256"/>
        <item x="2463"/>
        <item x="3680"/>
        <item x="4086"/>
        <item x="1751"/>
        <item x="1284"/>
        <item x="2674"/>
        <item x="3356"/>
        <item x="519"/>
        <item x="1183"/>
        <item x="1541"/>
        <item x="1507"/>
        <item x="3751"/>
        <item x="138"/>
        <item x="3417"/>
        <item x="911"/>
        <item x="211"/>
        <item x="2357"/>
        <item x="2283"/>
        <item x="724"/>
        <item x="1725"/>
        <item x="3498"/>
        <item x="462"/>
        <item x="1463"/>
        <item x="1938"/>
        <item x="1108"/>
        <item x="1194"/>
        <item x="976"/>
        <item x="1186"/>
        <item x="818"/>
        <item x="2584"/>
        <item x="815"/>
        <item x="2326"/>
        <item x="1337"/>
        <item x="1244"/>
        <item x="1674"/>
        <item x="2110"/>
        <item x="2472"/>
        <item x="564"/>
        <item x="2872"/>
        <item x="2645"/>
        <item x="619"/>
        <item x="627"/>
        <item x="381"/>
        <item x="2815"/>
        <item x="4288"/>
        <item x="231"/>
        <item x="4245"/>
        <item x="2159"/>
        <item x="4274"/>
        <item x="1574"/>
        <item x="2892"/>
        <item x="474"/>
        <item x="1447"/>
        <item x="3618"/>
        <item x="678"/>
        <item x="1054"/>
        <item x="2976"/>
        <item x="1895"/>
        <item x="3848"/>
        <item x="2997"/>
        <item x="3893"/>
        <item x="1019"/>
        <item x="3584"/>
        <item x="195"/>
        <item x="896"/>
        <item x="2190"/>
        <item x="2018"/>
        <item x="786"/>
        <item x="396"/>
        <item x="3158"/>
        <item x="3634"/>
        <item x="506"/>
        <item x="2699"/>
        <item x="33"/>
        <item x="243"/>
        <item x="3127"/>
        <item x="1167"/>
        <item x="2151"/>
        <item x="1144"/>
        <item x="1806"/>
        <item x="4195"/>
        <item x="3973"/>
        <item x="3870"/>
        <item x="3090"/>
        <item x="3843"/>
        <item x="4146"/>
        <item x="1105"/>
        <item x="3476"/>
        <item x="40"/>
        <item x="3331"/>
        <item x="2766"/>
        <item x="4059"/>
        <item x="674"/>
        <item x="1941"/>
        <item x="1900"/>
        <item x="3153"/>
        <item x="4179"/>
        <item x="352"/>
        <item x="339"/>
        <item x="630"/>
        <item x="2399"/>
        <item x="4255"/>
        <item x="232"/>
        <item x="2378"/>
        <item x="109"/>
        <item x="992"/>
        <item x="4262"/>
        <item x="3253"/>
        <item x="2952"/>
        <item x="3884"/>
        <item x="1830"/>
        <item x="262"/>
        <item x="79"/>
        <item x="1921"/>
        <item x="2175"/>
        <item x="3039"/>
        <item x="4287"/>
        <item x="3529"/>
        <item x="3236"/>
        <item x="3260"/>
        <item x="1834"/>
        <item x="1278"/>
        <item x="1163"/>
        <item x="3441"/>
        <item x="1840"/>
        <item x="3430"/>
        <item x="1202"/>
        <item x="628"/>
        <item x="2416"/>
        <item x="2445"/>
        <item x="2402"/>
        <item x="3269"/>
        <item x="3768"/>
        <item x="3968"/>
        <item x="967"/>
        <item x="2482"/>
        <item x="115"/>
        <item x="1322"/>
        <item x="2066"/>
        <item x="2341"/>
        <item x="1114"/>
        <item x="868"/>
        <item x="1639"/>
        <item x="1615"/>
        <item x="1755"/>
        <item x="3929"/>
        <item x="1880"/>
        <item x="3077"/>
        <item x="2689"/>
        <item x="2647"/>
        <item x="2785"/>
        <item x="1432"/>
        <item x="1205"/>
        <item x="1598"/>
        <item x="2176"/>
        <item x="1716"/>
        <item x="3230"/>
        <item x="2864"/>
        <item x="3749"/>
        <item x="463"/>
        <item x="2696"/>
        <item x="2672"/>
        <item x="2014"/>
        <item x="1026"/>
        <item x="2239"/>
        <item x="1140"/>
        <item x="2717"/>
        <item x="2546"/>
        <item x="1055"/>
        <item x="580"/>
        <item x="2079"/>
        <item x="2373"/>
        <item x="2777"/>
        <item x="781"/>
        <item x="3976"/>
        <item x="906"/>
        <item x="795"/>
        <item x="644"/>
        <item x="2347"/>
        <item x="1360"/>
        <item x="3263"/>
        <item x="2829"/>
        <item x="3242"/>
        <item x="4218"/>
        <item x="1546"/>
        <item x="1123"/>
        <item x="282"/>
        <item x="1783"/>
        <item x="3739"/>
        <item x="4071"/>
        <item x="3672"/>
        <item x="3494"/>
        <item x="2104"/>
        <item x="2891"/>
        <item x="1042"/>
        <item x="3365"/>
        <item x="673"/>
        <item x="172"/>
        <item x="4241"/>
        <item x="4203"/>
        <item x="3747"/>
        <item x="1131"/>
        <item x="1061"/>
        <item x="3631"/>
        <item x="3718"/>
        <item x="3423"/>
        <item x="2015"/>
        <item x="1137"/>
        <item x="3709"/>
        <item x="3589"/>
        <item x="1972"/>
        <item x="2659"/>
        <item x="2021"/>
        <item x="3735"/>
        <item x="4091"/>
        <item x="3619"/>
        <item x="2531"/>
        <item x="2692"/>
        <item x="1908"/>
        <item x="3185"/>
        <item x="1634"/>
        <item x="2413"/>
        <item x="2625"/>
        <item x="2249"/>
        <item x="1048"/>
        <item x="1555"/>
        <item x="2860"/>
        <item x="171"/>
        <item x="1425"/>
        <item x="2691"/>
        <item x="1096"/>
        <item x="1944"/>
        <item x="596"/>
        <item x="2741"/>
        <item x="2750"/>
        <item x="3251"/>
        <item x="3722"/>
        <item x="3818"/>
        <item x="941"/>
        <item x="3474"/>
        <item x="4114"/>
        <item x="1103"/>
        <item x="617"/>
        <item x="114"/>
        <item x="2774"/>
        <item x="2762"/>
        <item x="1227"/>
        <item x="2505"/>
        <item x="1389"/>
        <item x="2407"/>
        <item x="3859"/>
        <item x="3943"/>
        <item x="3952"/>
        <item x="2443"/>
        <item x="2603"/>
        <item x="1781"/>
        <item x="2455"/>
        <item x="1031"/>
        <item x="3405"/>
        <item x="2909"/>
        <item x="2366"/>
        <item x="2808"/>
        <item x="957"/>
        <item x="3407"/>
        <item x="751"/>
        <item x="1614"/>
        <item x="255"/>
        <item x="2744"/>
        <item x="2132"/>
        <item x="3492"/>
        <item x="1749"/>
        <item x="3024"/>
        <item x="223"/>
        <item x="4083"/>
        <item x="2590"/>
        <item x="3014"/>
        <item x="3588"/>
        <item x="1419"/>
        <item x="4250"/>
        <item x="449"/>
        <item x="2108"/>
        <item x="397"/>
        <item x="2676"/>
        <item x="3790"/>
        <item x="3344"/>
        <item x="2187"/>
        <item x="10"/>
        <item x="1933"/>
        <item x="817"/>
        <item x="3348"/>
        <item x="3940"/>
        <item x="78"/>
        <item x="1681"/>
        <item x="1224"/>
        <item x="4188"/>
        <item x="3934"/>
        <item x="357"/>
        <item x="3715"/>
        <item x="1323"/>
        <item x="4259"/>
        <item x="3254"/>
        <item x="189"/>
        <item x="2771"/>
        <item x="2736"/>
        <item x="2032"/>
        <item x="1711"/>
        <item x="3871"/>
        <item x="2979"/>
        <item x="508"/>
        <item x="1906"/>
        <item x="639"/>
        <item x="3212"/>
        <item x="1995"/>
        <item x="3379"/>
        <item x="4197"/>
        <item x="1723"/>
        <item x="608"/>
        <item x="709"/>
        <item x="3515"/>
        <item x="2348"/>
        <item x="3111"/>
        <item x="2344"/>
        <item x="3025"/>
        <item x="771"/>
        <item x="1228"/>
        <item x="1064"/>
        <item x="934"/>
        <item x="1033"/>
        <item x="2290"/>
        <item x="1386"/>
        <item x="996"/>
        <item x="2170"/>
        <item x="988"/>
        <item x="3412"/>
        <item x="4269"/>
        <item x="2843"/>
        <item x="3382"/>
        <item x="2881"/>
        <item x="3237"/>
        <item x="3805"/>
        <item x="1953"/>
        <item x="301"/>
        <item x="2483"/>
        <item x="3240"/>
        <item x="4058"/>
        <item x="2510"/>
        <item x="23"/>
        <item x="4100"/>
        <item x="1503"/>
        <item x="2837"/>
        <item x="2989"/>
        <item x="3068"/>
        <item x="1380"/>
        <item x="2887"/>
        <item x="1098"/>
        <item x="945"/>
        <item x="935"/>
        <item x="1133"/>
        <item x="2418"/>
        <item x="2442"/>
        <item x="2729"/>
        <item x="2001"/>
        <item x="3918"/>
        <item x="1005"/>
        <item x="2063"/>
        <item x="70"/>
        <item x="3951"/>
        <item x="2819"/>
        <item x="977"/>
        <item x="2548"/>
        <item x="3210"/>
        <item x="235"/>
        <item x="1709"/>
        <item x="613"/>
        <item x="1812"/>
        <item x="676"/>
        <item x="575"/>
        <item x="1154"/>
        <item x="1107"/>
        <item x="447"/>
        <item x="1486"/>
        <item x="1377"/>
        <item x="2446"/>
        <item x="3553"/>
        <item x="82"/>
        <item x="2464"/>
        <item x="3514"/>
        <item x="1153"/>
        <item x="3714"/>
        <item x="1533"/>
        <item x="3796"/>
        <item x="3612"/>
        <item x="3813"/>
        <item x="3294"/>
        <item x="3838"/>
        <item x="411"/>
        <item x="1113"/>
        <item x="1553"/>
        <item x="643"/>
        <item x="1610"/>
        <item x="3036"/>
        <item x="2553"/>
        <item x="60"/>
        <item x="1663"/>
        <item x="2598"/>
        <item x="3042"/>
        <item x="3833"/>
        <item x="1116"/>
        <item x="1126"/>
        <item x="1804"/>
        <item x="3915"/>
        <item x="4215"/>
        <item x="2848"/>
        <item x="102"/>
        <item x="2931"/>
        <item x="430"/>
        <item x="406"/>
        <item x="2208"/>
        <item x="2167"/>
        <item x="2006"/>
        <item x="2000"/>
        <item x="2879"/>
        <item x="150"/>
        <item x="4198"/>
        <item x="2754"/>
        <item x="1746"/>
        <item x="3032"/>
        <item x="3370"/>
        <item x="729"/>
        <item x="8"/>
        <item x="1094"/>
        <item x="2092"/>
        <item x="3978"/>
        <item x="622"/>
        <item x="2231"/>
        <item x="2166"/>
        <item x="4060"/>
        <item x="4056"/>
        <item x="803"/>
        <item x="1359"/>
        <item x="1327"/>
        <item x="3275"/>
        <item x="450"/>
        <item x="3304"/>
        <item x="1473"/>
        <item x="2204"/>
        <item x="4162"/>
        <item x="1326"/>
        <item x="3317"/>
        <item x="4164"/>
        <item x="1779"/>
        <item x="3836"/>
        <item x="1694"/>
        <item x="3979"/>
        <item x="2732"/>
        <item x="620"/>
        <item x="1440"/>
        <item x="3435"/>
        <item x="3394"/>
        <item x="712"/>
        <item x="3327"/>
        <item x="2149"/>
        <item x="3195"/>
        <item x="1365"/>
        <item x="2291"/>
        <item x="3572"/>
        <item x="3420"/>
        <item x="1902"/>
        <item x="242"/>
        <item x="4069"/>
        <item x="202"/>
        <item x="2414"/>
        <item x="2162"/>
        <item x="2934"/>
        <item x="3164"/>
        <item x="3139"/>
        <item x="2907"/>
        <item x="2693"/>
        <item x="2221"/>
        <item x="1300"/>
        <item x="2216"/>
        <item x="1110"/>
        <item x="2846"/>
        <item x="1971"/>
        <item x="3828"/>
        <item x="1886"/>
        <item x="2713"/>
        <item x="2681"/>
        <item x="4068"/>
        <item x="3815"/>
        <item x="557"/>
        <item x="739"/>
        <item x="3161"/>
        <item x="2354"/>
        <item x="3129"/>
        <item x="3246"/>
        <item x="900"/>
        <item x="3500"/>
        <item x="3003"/>
        <item x="2511"/>
        <item x="3219"/>
        <item x="3463"/>
        <item x="331"/>
        <item x="83"/>
        <item x="555"/>
        <item x="785"/>
        <item x="990"/>
        <item x="2012"/>
        <item x="319"/>
        <item x="2274"/>
        <item x="2359"/>
        <item x="530"/>
        <item x="2820"/>
        <item x="2822"/>
        <item x="1452"/>
        <item x="1549"/>
        <item x="3180"/>
        <item x="2457"/>
        <item x="3333"/>
        <item x="702"/>
        <item x="1708"/>
        <item x="2211"/>
        <item x="3776"/>
        <item x="1112"/>
        <item x="779"/>
        <item x="309"/>
        <item x="2360"/>
        <item x="3442"/>
        <item x="1407"/>
        <item x="1578"/>
        <item x="1448"/>
        <item x="1065"/>
        <item x="74"/>
        <item x="2814"/>
        <item x="3271"/>
        <item x="3097"/>
        <item x="3265"/>
        <item x="1696"/>
        <item x="1564"/>
        <item x="4172"/>
        <item x="1668"/>
        <item x="926"/>
        <item x="3850"/>
        <item x="2065"/>
        <item x="1706"/>
        <item x="3326"/>
        <item x="1356"/>
        <item x="2894"/>
        <item x="4152"/>
        <item x="2780"/>
        <item x="2552"/>
        <item x="3376"/>
        <item x="3558"/>
        <item x="2605"/>
        <item x="2833"/>
        <item x="4239"/>
        <item x="2343"/>
        <item x="1877"/>
        <item x="2962"/>
        <item x="1808"/>
        <item x="3519"/>
        <item x="1641"/>
        <item x="3262"/>
        <item x="1869"/>
        <item x="1584"/>
        <item x="3598"/>
        <item x="4209"/>
        <item x="4014"/>
        <item x="1487"/>
        <item x="2764"/>
        <item x="291"/>
        <item x="2380"/>
        <item x="3205"/>
        <item x="68"/>
        <item x="2052"/>
        <item x="2745"/>
        <item x="3927"/>
        <item x="979"/>
        <item x="481"/>
        <item x="207"/>
        <item x="3704"/>
        <item x="4013"/>
        <item x="409"/>
        <item x="3392"/>
        <item x="3733"/>
        <item x="2071"/>
        <item x="2397"/>
        <item x="3580"/>
        <item x="1164"/>
        <item x="2949"/>
        <item x="881"/>
        <item x="1230"/>
        <item x="577"/>
        <item x="4128"/>
        <item x="3852"/>
        <item x="4135"/>
        <item x="986"/>
        <item x="841"/>
        <item x="3646"/>
        <item x="2013"/>
        <item x="776"/>
        <item x="144"/>
        <item x="2410"/>
        <item x="2845"/>
        <item x="3902"/>
        <item x="3842"/>
        <item x="4228"/>
        <item x="3346"/>
        <item x="1209"/>
        <item x="4081"/>
        <item x="3557"/>
        <item x="3587"/>
        <item x="3994"/>
        <item x="1521"/>
        <item x="2509"/>
        <item x="1085"/>
        <item x="408"/>
        <item x="2328"/>
        <item x="373"/>
        <item x="768"/>
        <item x="3615"/>
        <item x="762"/>
        <item x="2878"/>
        <item x="1838"/>
        <item x="4036"/>
        <item x="3993"/>
        <item x="1231"/>
        <item x="2256"/>
        <item x="2919"/>
        <item x="1841"/>
        <item x="387"/>
        <item x="3876"/>
        <item x="2311"/>
        <item x="3002"/>
        <item x="2458"/>
        <item x="1282"/>
        <item x="3073"/>
        <item x="2606"/>
        <item x="2893"/>
        <item x="475"/>
        <item x="2102"/>
        <item x="2593"/>
        <item x="1342"/>
        <item x="2293"/>
        <item x="2292"/>
        <item x="1863"/>
        <item x="2004"/>
        <item x="812"/>
        <item x="21"/>
        <item x="2481"/>
        <item x="3115"/>
        <item x="2276"/>
        <item x="1429"/>
        <item x="2760"/>
        <item x="1973"/>
        <item x="2886"/>
        <item x="1417"/>
        <item x="917"/>
        <item x="663"/>
        <item x="1008"/>
        <item x="1320"/>
        <item x="3369"/>
        <item x="1087"/>
        <item x="1095"/>
        <item x="2646"/>
        <item x="3640"/>
        <item x="3128"/>
        <item x="4118"/>
        <item x="3202"/>
        <item x="416"/>
        <item x="4140"/>
        <item x="1782"/>
        <item x="2422"/>
        <item x="2174"/>
        <item x="273"/>
        <item x="170"/>
        <item x="2842"/>
        <item x="3841"/>
        <item x="1907"/>
        <item x="1312"/>
        <item x="930"/>
        <item x="293"/>
        <item x="2724"/>
        <item x="2035"/>
        <item x="659"/>
        <item x="3647"/>
        <item x="1405"/>
        <item x="4046"/>
        <item x="1511"/>
        <item x="3581"/>
        <item x="830"/>
        <item x="3887"/>
        <item x="537"/>
        <item x="2517"/>
        <item x="2212"/>
        <item x="4065"/>
        <item x="2398"/>
        <item x="1684"/>
        <item x="479"/>
        <item x="3011"/>
        <item x="1556"/>
        <item x="2107"/>
        <item x="2572"/>
        <item x="755"/>
        <item x="2794"/>
        <item x="164"/>
        <item x="3890"/>
        <item x="2539"/>
        <item x="3753"/>
        <item x="3941"/>
        <item x="3312"/>
        <item x="3845"/>
        <item x="26"/>
        <item x="1999"/>
        <item x="2624"/>
        <item x="654"/>
        <item x="790"/>
        <item x="2995"/>
        <item x="1683"/>
        <item x="1821"/>
        <item x="2375"/>
        <item x="4273"/>
        <item x="2165"/>
        <item x="1686"/>
        <item x="1259"/>
        <item x="1740"/>
        <item x="3421"/>
        <item x="1075"/>
        <item x="66"/>
        <item x="2791"/>
        <item x="1193"/>
        <item x="152"/>
        <item x="523"/>
        <item x="3368"/>
        <item x="2153"/>
        <item x="1800"/>
        <item x="1743"/>
        <item x="1859"/>
        <item x="287"/>
        <item x="3960"/>
        <item x="7"/>
        <item x="3802"/>
        <item x="3080"/>
        <item x="3593"/>
        <item x="3018"/>
        <item x="436"/>
        <item x="598"/>
        <item x="300"/>
        <item x="3719"/>
        <item x="1677"/>
        <item x="1387"/>
        <item x="3173"/>
        <item x="4297"/>
        <item x="1445"/>
        <item x="3964"/>
        <item x="2277"/>
        <item x="3809"/>
        <item x="401"/>
        <item x="2500"/>
        <item x="2461"/>
        <item x="2622"/>
        <item x="3125"/>
        <item x="2640"/>
        <item x="2484"/>
        <item x="1513"/>
        <item x="1333"/>
        <item x="2207"/>
        <item x="638"/>
        <item x="1608"/>
        <item x="351"/>
        <item x="634"/>
        <item x="2871"/>
        <item x="1896"/>
        <item x="3429"/>
        <item x="3817"/>
        <item x="813"/>
        <item x="983"/>
        <item x="3938"/>
        <item x="2805"/>
        <item x="2091"/>
        <item x="2250"/>
        <item x="1502"/>
        <item x="3084"/>
        <item x="108"/>
        <item x="2387"/>
        <item x="1298"/>
        <item x="3117"/>
        <item x="1607"/>
        <item x="420"/>
        <item x="2097"/>
        <item x="1256"/>
        <item x="1178"/>
        <item x="161"/>
        <item x="4217"/>
        <item x="1070"/>
        <item x="612"/>
        <item x="3840"/>
        <item x="1856"/>
        <item x="477"/>
        <item x="955"/>
        <item x="4054"/>
        <item x="3872"/>
        <item x="4093"/>
        <item x="1364"/>
        <item x="965"/>
        <item x="2157"/>
        <item x="344"/>
        <item x="39"/>
        <item x="1545"/>
        <item x="11"/>
        <item x="1996"/>
        <item x="2697"/>
        <item x="728"/>
        <item x="3734"/>
        <item x="3716"/>
        <item x="3162"/>
        <item x="3390"/>
        <item x="989"/>
        <item x="2022"/>
        <item x="4042"/>
        <item x="2113"/>
        <item x="250"/>
        <item x="3826"/>
        <item x="3970"/>
        <item x="2565"/>
        <item x="200"/>
        <item x="2321"/>
        <item x="3452"/>
        <item x="3467"/>
        <item x="1538"/>
        <item x="2043"/>
        <item x="376"/>
        <item x="2620"/>
        <item x="368"/>
        <item x="2927"/>
        <item x="4225"/>
        <item x="2433"/>
        <item x="1923"/>
        <item x="1594"/>
        <item x="4005"/>
        <item x="3434"/>
        <item x="1558"/>
        <item x="2451"/>
        <item x="740"/>
        <item x="4113"/>
        <item x="1170"/>
        <item x="1912"/>
        <item x="1020"/>
        <item x="974"/>
        <item x="1156"/>
        <item x="2372"/>
        <item x="3586"/>
        <item x="1685"/>
        <item x="1396"/>
        <item x="1294"/>
        <item x="1557"/>
        <item x="1155"/>
        <item x="4029"/>
        <item x="689"/>
        <item x="705"/>
        <item x="1675"/>
        <item x="1802"/>
        <item x="41"/>
        <item x="2493"/>
        <item x="1234"/>
        <item x="3744"/>
        <item x="3459"/>
        <item x="3335"/>
        <item x="3594"/>
        <item x="3422"/>
        <item x="1328"/>
        <item x="3505"/>
        <item x="2849"/>
        <item x="1290"/>
        <item x="4173"/>
        <item x="1939"/>
        <item x="1150"/>
        <item x="1850"/>
        <item x="58"/>
        <item x="3196"/>
        <item x="1302"/>
        <item x="584"/>
        <item x="2339"/>
        <item x="2521"/>
        <item x="545"/>
        <item x="1024"/>
        <item x="3834"/>
        <item x="76"/>
        <item x="1089"/>
        <item x="2376"/>
        <item x="4240"/>
        <item x="3532"/>
        <item x="1702"/>
        <item x="4073"/>
        <item x="1687"/>
        <item x="2507"/>
        <item x="2917"/>
        <item x="2990"/>
        <item x="3170"/>
        <item x="797"/>
        <item x="1510"/>
        <item x="2439"/>
        <item x="52"/>
        <item x="3766"/>
        <item x="257"/>
        <item x="3151"/>
        <item x="2793"/>
        <item x="2313"/>
        <item x="3339"/>
        <item x="456"/>
        <item x="219"/>
        <item x="993"/>
        <item x="3742"/>
        <item x="4120"/>
        <item x="3337"/>
        <item x="3374"/>
        <item x="1622"/>
        <item x="2677"/>
        <item x="1071"/>
        <item x="3684"/>
        <item x="828"/>
        <item x="3272"/>
        <item x="153"/>
        <item x="858"/>
        <item x="2358"/>
        <item x="2424"/>
        <item x="2393"/>
        <item x="1125"/>
        <item x="492"/>
        <item x="2309"/>
        <item x="3425"/>
        <item x="2223"/>
        <item x="1627"/>
        <item x="3782"/>
        <item x="1480"/>
        <item x="4090"/>
        <item x="2353"/>
        <item x="1582"/>
        <item x="2653"/>
        <item x="3150"/>
        <item x="1500"/>
        <item x="978"/>
        <item x="1649"/>
        <item x="3466"/>
        <item x="848"/>
        <item x="1587"/>
        <item x="451"/>
        <item x="233"/>
        <item x="3565"/>
        <item x="3754"/>
        <item x="3528"/>
        <item x="3946"/>
        <item x="3799"/>
        <item x="3544"/>
        <item x="1952"/>
        <item x="1467"/>
        <item x="2059"/>
        <item x="1658"/>
        <item x="1832"/>
        <item x="85"/>
        <item x="2468"/>
        <item x="1888"/>
        <item x="3759"/>
        <item x="2252"/>
        <item x="2298"/>
        <item x="3658"/>
        <item x="2504"/>
        <item x="305"/>
        <item x="99"/>
        <item x="2440"/>
        <item x="1376"/>
        <item x="958"/>
        <item x="1325"/>
        <item x="1212"/>
        <item x="3621"/>
        <item x="2981"/>
        <item x="903"/>
        <item x="1025"/>
        <item x="1935"/>
        <item x="1283"/>
        <item x="1281"/>
        <item x="2986"/>
        <item x="2968"/>
        <item x="1003"/>
        <item x="1013"/>
        <item x="1656"/>
        <item x="156"/>
        <item x="3270"/>
        <item x="2807"/>
        <item x="3133"/>
        <item x="3121"/>
        <item x="2478"/>
        <item x="2506"/>
        <item x="528"/>
        <item x="3630"/>
        <item x="2739"/>
        <item x="4015"/>
        <item x="4282"/>
        <item x="2245"/>
        <item x="1526"/>
        <item x="856"/>
        <item x="1738"/>
        <item x="112"/>
        <item x="1820"/>
        <item x="1345"/>
        <item x="3781"/>
        <item x="952"/>
        <item x="3992"/>
        <item x="3496"/>
        <item x="1922"/>
        <item x="788"/>
        <item x="1310"/>
        <item x="2528"/>
        <item x="142"/>
        <item x="2039"/>
        <item x="191"/>
        <item x="2912"/>
        <item x="3800"/>
        <item x="183"/>
        <item x="999"/>
        <item x="2847"/>
        <item x="495"/>
        <item x="1852"/>
        <item x="1917"/>
        <item x="3156"/>
        <item x="2289"/>
        <item x="3086"/>
        <item x="651"/>
        <item x="1079"/>
        <item x="1484"/>
        <item x="4138"/>
        <item x="1169"/>
        <item x="218"/>
        <item x="3020"/>
        <item x="987"/>
        <item x="826"/>
        <item x="2665"/>
        <item x="827"/>
        <item x="3731"/>
        <item x="3810"/>
        <item x="4074"/>
        <item x="2184"/>
        <item x="2778"/>
        <item x="3316"/>
        <item x="1903"/>
        <item x="2597"/>
        <item x="3298"/>
        <item x="2129"/>
        <item x="2364"/>
        <item x="2189"/>
        <item x="3135"/>
        <item x="3803"/>
        <item x="3650"/>
        <item x="3334"/>
        <item x="1261"/>
        <item x="386"/>
        <item x="4187"/>
        <item x="775"/>
        <item x="2016"/>
        <item x="1449"/>
        <item x="2241"/>
        <item x="1602"/>
        <item x="1616"/>
        <item x="3950"/>
        <item x="1040"/>
        <item x="4205"/>
        <item x="2490"/>
        <item x="1335"/>
        <item x="129"/>
        <item x="2158"/>
        <item x="2085"/>
        <item x="3948"/>
        <item x="3332"/>
        <item x="1767"/>
        <item x="3472"/>
        <item x="1289"/>
        <item x="1334"/>
        <item x="2352"/>
        <item x="4117"/>
        <item x="1586"/>
        <item x="1605"/>
        <item x="1477"/>
        <item x="3470"/>
        <item x="2485"/>
        <item x="1223"/>
        <item x="938"/>
        <item x="1049"/>
        <item x="3223"/>
        <item x="3324"/>
        <item x="298"/>
        <item x="196"/>
        <item x="3035"/>
        <item x="1817"/>
        <item x="3605"/>
        <item x="2480"/>
        <item x="1669"/>
        <item x="288"/>
        <item x="4280"/>
        <item x="2695"/>
        <item x="913"/>
        <item x="2851"/>
        <item x="4099"/>
        <item x="3662"/>
        <item x="1017"/>
        <item x="1485"/>
        <item x="3166"/>
        <item x="3670"/>
        <item x="923"/>
        <item x="2287"/>
        <item x="3857"/>
        <item x="853"/>
        <item x="540"/>
        <item x="3897"/>
        <item x="3534"/>
        <item x="2121"/>
        <item x="3685"/>
        <item x="1318"/>
        <item x="1149"/>
        <item x="3119"/>
        <item x="1885"/>
        <item x="3160"/>
        <item x="2272"/>
        <item x="3566"/>
        <item x="1818"/>
        <item x="4080"/>
        <item x="736"/>
        <item x="2448"/>
        <item x="2627"/>
        <item x="1111"/>
        <item x="3255"/>
        <item x="1339"/>
        <item x="3540"/>
        <item x="488"/>
        <item x="4174"/>
        <item x="1597"/>
        <item x="4192"/>
        <item x="3279"/>
        <item x="2238"/>
        <item x="2449"/>
        <item x="3617"/>
        <item x="3491"/>
        <item x="1297"/>
        <item x="681"/>
        <item x="427"/>
        <item x="877"/>
        <item x="3880"/>
        <item x="3986"/>
        <item x="730"/>
        <item x="393"/>
        <item x="854"/>
        <item x="3614"/>
        <item x="275"/>
        <item x="2318"/>
        <item x="2456"/>
        <item x="829"/>
        <item x="2068"/>
        <item x="2636"/>
        <item x="1979"/>
        <item x="2960"/>
        <item x="3010"/>
        <item x="655"/>
        <item x="703"/>
        <item x="2998"/>
        <item x="2111"/>
        <item x="2074"/>
        <item x="1383"/>
        <item x="1769"/>
        <item x="2112"/>
        <item x="1351"/>
        <item x="2768"/>
        <item x="542"/>
        <item x="1139"/>
        <item x="994"/>
        <item x="961"/>
        <item x="2868"/>
        <item x="1988"/>
        <item x="777"/>
        <item x="3679"/>
        <item x="446"/>
        <item x="1737"/>
        <item x="64"/>
        <item x="1451"/>
        <item x="4229"/>
        <item x="869"/>
        <item x="984"/>
        <item x="991"/>
        <item x="3677"/>
        <item x="167"/>
        <item x="4147"/>
        <item x="3447"/>
        <item x="1369"/>
        <item x="2706"/>
        <item x="932"/>
        <item x="716"/>
        <item x="1379"/>
        <item x="103"/>
        <item x="136"/>
        <item x="2226"/>
        <item x="3752"/>
        <item x="122"/>
        <item x="1088"/>
        <item x="1632"/>
        <item x="28"/>
        <item x="1825"/>
        <item x="459"/>
        <item x="27"/>
        <item x="226"/>
        <item x="1819"/>
        <item x="3366"/>
        <item x="514"/>
        <item x="1883"/>
        <item x="2555"/>
        <item x="1791"/>
        <item x="1332"/>
        <item x="210"/>
        <item x="3888"/>
        <item x="337"/>
        <item x="4254"/>
        <item x="1984"/>
        <item x="592"/>
        <item x="1415"/>
        <item x="2796"/>
        <item x="672"/>
        <item x="3920"/>
        <item x="2152"/>
        <item x="4234"/>
        <item x="2662"/>
        <item x="1699"/>
        <item x="4224"/>
        <item x="277"/>
        <item x="472"/>
        <item x="2255"/>
        <item x="1187"/>
        <item x="805"/>
        <item x="1353"/>
        <item x="905"/>
        <item x="209"/>
        <item x="3725"/>
        <item x="814"/>
        <item x="3939"/>
        <item x="3681"/>
        <item x="2984"/>
        <item x="1893"/>
        <item x="1184"/>
        <item x="3712"/>
        <item x="1670"/>
        <item x="2496"/>
        <item x="1960"/>
        <item x="1929"/>
        <item x="2985"/>
        <item x="3869"/>
        <item x="4066"/>
        <item x="842"/>
        <item x="652"/>
        <item x="2929"/>
        <item x="635"/>
        <item x="1454"/>
        <item x="1734"/>
        <item x="640"/>
        <item x="1625"/>
        <item x="160"/>
        <item x="2009"/>
        <item x="2406"/>
        <item x="839"/>
        <item x="3853"/>
        <item x="36"/>
        <item x="3560"/>
        <item x="2588"/>
        <item x="3462"/>
        <item x="1565"/>
        <item x="63"/>
        <item x="470"/>
        <item x="3050"/>
        <item x="4006"/>
        <item x="1391"/>
        <item x="524"/>
        <item x="3530"/>
        <item x="13"/>
        <item x="4263"/>
        <item x="1145"/>
        <item x="1704"/>
        <item x="240"/>
        <item x="1436"/>
        <item x="2499"/>
        <item x="1942"/>
        <item x="3771"/>
        <item x="3427"/>
        <item x="2904"/>
        <item x="3478"/>
        <item x="2379"/>
        <item x="2254"/>
        <item x="1562"/>
        <item x="1044"/>
        <item x="2010"/>
        <item x="2637"/>
        <item x="664"/>
        <item x="2089"/>
        <item x="1620"/>
        <item x="2711"/>
        <item x="732"/>
        <item x="1434"/>
        <item x="1395"/>
        <item x="538"/>
        <item x="2296"/>
        <item x="289"/>
        <item x="3720"/>
        <item x="2568"/>
        <item x="286"/>
        <item x="292"/>
        <item x="3319"/>
        <item x="2322"/>
        <item x="1313"/>
        <item x="1801"/>
        <item x="3302"/>
        <item x="2650"/>
        <item x="2611"/>
        <item x="4299"/>
        <item x="2767"/>
        <item x="276"/>
        <item x="2600"/>
        <item x="2415"/>
        <item x="2514"/>
        <item x="1866"/>
        <item x="3364"/>
        <item x="2630"/>
        <item x="1269"/>
        <item x="3005"/>
        <item x="1135"/>
        <item x="3775"/>
        <item x="3063"/>
        <item x="107"/>
        <item x="890"/>
        <item x="1936"/>
        <item x="4248"/>
        <item x="466"/>
        <item x="1347"/>
        <item x="861"/>
        <item x="3665"/>
        <item x="944"/>
        <item x="4021"/>
        <item x="391"/>
        <item x="2542"/>
        <item x="3914"/>
        <item x="3894"/>
        <item x="1489"/>
        <item x="3873"/>
        <item x="4208"/>
        <item x="504"/>
        <item x="1913"/>
        <item x="3552"/>
        <item x="3660"/>
        <item x="1884"/>
        <item x="3380"/>
        <item x="1748"/>
        <item x="2856"/>
        <item x="2690"/>
        <item x="2987"/>
        <item x="2834"/>
        <item x="1255"/>
        <item x="2577"/>
        <item x="4110"/>
        <item x="86"/>
        <item x="3438"/>
        <item x="47"/>
        <item x="1324"/>
        <item x="3512"/>
        <item x="3040"/>
        <item x="3455"/>
        <item x="2698"/>
        <item x="2621"/>
        <item x="3277"/>
        <item x="970"/>
        <item x="956"/>
        <item x="1747"/>
        <item x="1550"/>
        <item x="1240"/>
        <item x="3338"/>
        <item x="3675"/>
        <item x="388"/>
        <item x="3107"/>
        <item x="707"/>
        <item x="3309"/>
        <item x="1568"/>
        <item x="2301"/>
        <item x="3301"/>
        <item x="3928"/>
        <item x="2312"/>
        <item x="3784"/>
        <item x="3099"/>
        <item x="748"/>
        <item x="1609"/>
        <item x="3649"/>
        <item x="4134"/>
        <item x="756"/>
        <item x="3499"/>
        <item x="185"/>
        <item x="4102"/>
        <item x="897"/>
        <item x="1343"/>
        <item x="4181"/>
        <item x="3243"/>
        <item x="1363"/>
        <item x="2462"/>
        <item x="4121"/>
        <item x="4078"/>
        <item x="1441"/>
        <item x="4303"/>
        <item x="431"/>
        <item x="1889"/>
        <item x="1665"/>
        <item x="3411"/>
        <item x="3916"/>
        <item x="2356"/>
        <item x="3900"/>
        <item x="2607"/>
        <item x="3247"/>
        <item x="1527"/>
        <item x="2045"/>
        <item x="3431"/>
        <item x="811"/>
        <item x="2930"/>
        <item x="4012"/>
        <item x="3868"/>
        <item x="2913"/>
        <item x="3181"/>
        <item x="2937"/>
        <item x="2974"/>
        <item x="1631"/>
        <item x="574"/>
        <item x="81"/>
        <item x="3626"/>
        <item x="4051"/>
        <item x="2594"/>
        <item x="1689"/>
        <item x="718"/>
        <item x="20"/>
        <item x="3100"/>
        <item x="2040"/>
        <item x="3755"/>
        <item x="1662"/>
        <item x="1317"/>
        <item x="502"/>
        <item x="3501"/>
        <item x="3058"/>
        <item x="3511"/>
        <item x="2030"/>
        <item x="594"/>
        <item x="731"/>
        <item x="333"/>
        <item x="1102"/>
        <item x="1195"/>
        <item x="1311"/>
        <item x="2975"/>
        <item x="1036"/>
        <item x="2626"/>
        <item x="1848"/>
        <item x="3340"/>
        <item x="2921"/>
        <item x="2115"/>
        <item x="3516"/>
        <item x="3479"/>
        <item x="4178"/>
        <item x="2286"/>
        <item x="2020"/>
        <item x="3608"/>
        <item x="2804"/>
        <item x="3846"/>
        <item x="3371"/>
        <item x="4148"/>
        <item x="2386"/>
        <item x="1057"/>
        <item x="3126"/>
        <item x="440"/>
        <item x="2338"/>
        <item x="1086"/>
        <item x="603"/>
        <item x="3292"/>
        <item x="2899"/>
        <item x="159"/>
        <item x="2371"/>
        <item x="1173"/>
        <item x="1211"/>
        <item x="2164"/>
        <item x="2486"/>
        <item x="3691"/>
        <item x="2835"/>
        <item x="2011"/>
        <item x="50"/>
        <item x="1713"/>
        <item x="269"/>
        <item x="3958"/>
        <item x="1975"/>
        <item x="3228"/>
        <item x="425"/>
        <item x="3831"/>
        <item x="2270"/>
        <item x="4301"/>
        <item x="2587"/>
        <item x="3451"/>
        <item x="314"/>
        <item x="2865"/>
        <item x="1148"/>
        <item x="3093"/>
        <item x="2122"/>
        <item x="448"/>
        <item x="3975"/>
        <item x="374"/>
        <item x="1319"/>
        <item x="1705"/>
        <item x="143"/>
        <item x="1285"/>
        <item x="1537"/>
        <item x="1657"/>
        <item x="380"/>
        <item x="3307"/>
        <item x="1293"/>
        <item x="237"/>
        <item x="1160"/>
        <item x="1215"/>
        <item x="1770"/>
        <item x="1196"/>
        <item x="2044"/>
        <item x="55"/>
        <item x="62"/>
        <item x="2305"/>
        <item x="227"/>
        <item x="1273"/>
        <item x="1060"/>
        <item x="2303"/>
        <item x="2869"/>
        <item x="1058"/>
        <item x="285"/>
        <item x="1930"/>
        <item x="737"/>
        <item x="2908"/>
        <item x="4030"/>
        <item x="2526"/>
        <item x="3698"/>
        <item x="1046"/>
        <item x="744"/>
        <item x="1022"/>
        <item x="940"/>
        <item x="1569"/>
        <item x="2502"/>
        <item x="1733"/>
        <item x="4145"/>
        <item x="3083"/>
        <item x="267"/>
        <item x="239"/>
        <item x="2268"/>
        <item x="1012"/>
        <item x="1000"/>
        <item x="1321"/>
        <item x="217"/>
        <item x="384"/>
        <item x="2023"/>
        <item x="556"/>
        <item x="2400"/>
        <item x="151"/>
        <item x="2218"/>
        <item x="1344"/>
        <item x="1124"/>
        <item x="1066"/>
        <item x="2156"/>
        <item x="1101"/>
        <item x="1059"/>
        <item x="1787"/>
        <item x="2858"/>
        <item x="89"/>
        <item x="929"/>
        <item x="1237"/>
        <item x="3896"/>
        <item x="1876"/>
        <item x="3155"/>
        <item x="1453"/>
        <item x="2951"/>
        <item x="2740"/>
        <item x="919"/>
        <item x="175"/>
        <item x="2862"/>
        <item x="1977"/>
        <item x="899"/>
        <item x="2133"/>
        <item x="37"/>
        <item x="3286"/>
        <item x="2465"/>
        <item x="3194"/>
        <item x="2700"/>
        <item x="405"/>
        <item x="2495"/>
        <item x="264"/>
        <item x="1590"/>
        <item x="1482"/>
        <item x="1208"/>
        <item x="1741"/>
        <item x="174"/>
        <item x="3428"/>
        <item x="1636"/>
        <item x="1121"/>
        <item x="3653"/>
        <item x="426"/>
        <item x="1039"/>
        <item x="2874"/>
        <item x="1373"/>
        <item x="3048"/>
        <item x="428"/>
        <item x="2232"/>
        <item x="422"/>
        <item x="491"/>
        <item x="2302"/>
        <item x="113"/>
        <item x="1932"/>
        <item x="3184"/>
        <item x="2209"/>
        <item x="284"/>
        <item x="806"/>
        <item x="802"/>
        <item x="2953"/>
        <item x="268"/>
        <item x="2057"/>
        <item x="350"/>
        <item x="4265"/>
        <item x="794"/>
        <item x="4284"/>
        <item x="4199"/>
        <item x="321"/>
        <item x="3222"/>
        <item x="3415"/>
        <item x="510"/>
        <item x="244"/>
        <item x="1446"/>
        <item x="717"/>
        <item x="3932"/>
        <item x="521"/>
        <item x="1517"/>
        <item x="2"/>
        <item x="4186"/>
        <item x="3404"/>
        <item x="176"/>
        <item x="3028"/>
        <item x="738"/>
        <item x="4180"/>
        <item x="454"/>
        <item x="505"/>
        <item x="513"/>
        <item x="998"/>
        <item x="1028"/>
        <item x="960"/>
        <item x="3769"/>
        <item x="3311"/>
        <item x="3473"/>
        <item x="2329"/>
        <item x="3883"/>
        <item x="1531"/>
        <item x="745"/>
        <item x="1654"/>
        <item x="1490"/>
        <item x="4095"/>
        <item x="3604"/>
        <item x="1106"/>
        <item x="4292"/>
        <item x="2803"/>
        <item x="2099"/>
        <item x="3620"/>
        <item x="206"/>
        <item x="1611"/>
        <item x="104"/>
        <item x="1621"/>
        <item x="3087"/>
        <item x="1803"/>
        <item x="1314"/>
        <item x="1724"/>
        <item x="2599"/>
        <item x="3239"/>
        <item x="2541"/>
        <item x="2534"/>
        <item x="838"/>
        <item x="754"/>
        <item x="4285"/>
        <item x="2680"/>
        <item x="4024"/>
        <item x="3418"/>
        <item x="645"/>
        <item x="891"/>
        <item x="892"/>
        <item x="1623"/>
        <item x="433"/>
        <item x="1846"/>
        <item x="3811"/>
        <item x="1404"/>
        <item x="2342"/>
        <item x="1618"/>
        <item x="3211"/>
        <item x="1591"/>
        <item x="1613"/>
        <item x="2105"/>
        <item x="3509"/>
        <item x="3882"/>
        <item x="1443"/>
        <item x="4115"/>
        <item x="3373"/>
        <item x="3953"/>
        <item x="2678"/>
        <item x="1291"/>
        <item x="509"/>
        <item x="3686"/>
        <item x="2106"/>
        <item x="2210"/>
        <item x="936"/>
        <item x="2631"/>
        <item x="465"/>
        <item x="713"/>
        <item x="204"/>
        <item x="1469"/>
        <item x="825"/>
        <item x="1992"/>
        <item x="2705"/>
        <item x="2722"/>
        <item x="2714"/>
        <item x="3981"/>
        <item x="4171"/>
        <item x="4000"/>
        <item x="3081"/>
        <item x="3865"/>
        <item x="1203"/>
        <item x="3983"/>
        <item x="3109"/>
        <item x="843"/>
        <item x="847"/>
        <item x="3543"/>
        <item x="3118"/>
        <item x="1570"/>
        <item x="3523"/>
        <item x="3289"/>
        <item x="3590"/>
        <item x="375"/>
        <item x="3274"/>
        <item x="1798"/>
        <item x="54"/>
        <item x="2883"/>
        <item x="1843"/>
        <item x="3574"/>
        <item x="2345"/>
        <item x="2123"/>
        <item x="2183"/>
        <item x="4139"/>
        <item x="3823"/>
        <item x="3358"/>
        <item x="3711"/>
        <item x="1274"/>
        <item x="2788"/>
        <item x="3538"/>
        <item x="3480"/>
        <item x="2831"/>
        <item x="820"/>
        <item x="3603"/>
        <item x="572"/>
        <item x="2161"/>
        <item x="323"/>
        <item x="1758"/>
        <item x="3903"/>
        <item x="130"/>
        <item x="647"/>
        <item x="3610"/>
        <item x="3956"/>
        <item x="2067"/>
        <item x="3930"/>
        <item x="2519"/>
        <item x="3778"/>
        <item x="4016"/>
        <item x="3190"/>
        <item x="2855"/>
        <item x="1911"/>
        <item x="810"/>
        <item x="97"/>
        <item x="3154"/>
        <item x="2330"/>
        <item x="3721"/>
        <item x="1021"/>
        <item x="1969"/>
        <item x="1143"/>
        <item x="2664"/>
        <item x="4237"/>
        <item x="1161"/>
        <item x="2459"/>
        <item x="527"/>
        <item x="3278"/>
        <item x="87"/>
        <item x="1504"/>
        <item x="801"/>
        <item x="2844"/>
        <item x="3293"/>
        <item x="4104"/>
        <item x="403"/>
        <item x="2867"/>
        <item x="1115"/>
        <item x="2520"/>
        <item x="876"/>
        <item x="1073"/>
        <item x="2469"/>
        <item x="1946"/>
        <item x="963"/>
        <item x="2229"/>
        <item x="1315"/>
        <item x="2896"/>
        <item x="2910"/>
        <item x="149"/>
        <item x="2049"/>
        <item x="3906"/>
        <item x="1222"/>
        <item x="3224"/>
        <item x="3057"/>
        <item x="882"/>
        <item x="3570"/>
        <item x="1279"/>
        <item x="1418"/>
        <item x="1092"/>
        <item x="1660"/>
        <item x="3112"/>
        <item x="3674"/>
        <item x="4211"/>
        <item x="94"/>
        <item x="1299"/>
        <item x="1577"/>
        <item x="2781"/>
        <item x="2243"/>
        <item x="541"/>
        <item x="1009"/>
        <item x="2497"/>
        <item x="791"/>
        <item x="2050"/>
        <item x="2684"/>
        <item x="2501"/>
        <item x="1067"/>
        <item x="2783"/>
        <item x="2770"/>
        <item x="4158"/>
        <item x="3855"/>
        <item x="91"/>
        <item x="4165"/>
        <item x="2737"/>
        <item x="360"/>
        <item x="1789"/>
        <item x="1497"/>
        <item x="1824"/>
        <item x="677"/>
        <item x="3600"/>
        <item x="3461"/>
        <item x="4"/>
        <item x="90"/>
        <item x="2195"/>
        <item x="1023"/>
        <item x="1007"/>
        <item x="2757"/>
        <item x="3639"/>
        <item x="1918"/>
        <item x="1833"/>
        <item x="3220"/>
        <item x="1849"/>
        <item x="3697"/>
        <item x="2933"/>
        <item x="534"/>
        <item x="1180"/>
        <item x="181"/>
        <item x="4295"/>
        <item x="75"/>
        <item x="480"/>
        <item x="531"/>
        <item x="511"/>
        <item x="2219"/>
        <item x="3053"/>
        <item x="3997"/>
        <item x="3545"/>
        <item x="3456"/>
        <item x="2734"/>
        <item x="3645"/>
        <item x="3321"/>
        <item x="1956"/>
        <item x="685"/>
        <item x="684"/>
        <item x="220"/>
        <item x="3359"/>
        <item x="2367"/>
        <item x="228"/>
        <item x="3059"/>
        <item x="2213"/>
        <item x="997"/>
        <item x="1052"/>
        <item x="359"/>
        <item x="950"/>
        <item x="139"/>
        <item x="166"/>
        <item x="3303"/>
        <item x="3290"/>
        <item x="2970"/>
        <item x="964"/>
        <item x="2125"/>
        <item x="995"/>
        <item x="2127"/>
        <item x="3310"/>
        <item x="1093"/>
        <item x="1249"/>
        <item x="423"/>
        <item x="658"/>
        <item x="3096"/>
        <item x="1530"/>
        <item x="680"/>
        <item x="2193"/>
        <item x="2148"/>
        <item x="675"/>
        <item x="3280"/>
        <item x="2081"/>
        <item x="1433"/>
        <item x="907"/>
        <item x="2723"/>
        <item x="473"/>
        <item x="4212"/>
        <item x="1847"/>
        <item x="637"/>
        <item x="3191"/>
        <item x="2363"/>
        <item x="687"/>
        <item x="3367"/>
        <item x="686"/>
        <item x="377"/>
        <item x="2029"/>
        <item x="3049"/>
        <item x="2651"/>
        <item x="3830"/>
        <item x="2452"/>
        <item x="43"/>
        <item x="1648"/>
        <item x="949"/>
        <item x="3276"/>
        <item x="389"/>
        <item x="2126"/>
        <item x="1268"/>
        <item x="313"/>
        <item x="1307"/>
        <item x="1520"/>
        <item x="455"/>
        <item x="1722"/>
        <item x="1707"/>
        <item x="759"/>
        <item x="711"/>
        <item x="1496"/>
        <item x="2269"/>
        <item x="4246"/>
        <item x="642"/>
        <item x="3490"/>
        <item x="2977"/>
        <item x="1736"/>
        <item x="1016"/>
        <item x="661"/>
        <item x="2261"/>
        <item x="1047"/>
        <item x="2632"/>
        <item x="1362"/>
        <item x="2938"/>
        <item x="641"/>
        <item x="442"/>
        <item x="1761"/>
        <item x="2236"/>
        <item x="888"/>
        <item x="1715"/>
        <item x="809"/>
        <item x="299"/>
        <item x="345"/>
        <item x="701"/>
        <item x="931"/>
        <item x="2041"/>
        <item x="1002"/>
        <item x="3748"/>
        <item x="975"/>
        <item x="3912"/>
        <item x="3907"/>
        <item x="137"/>
        <item x="726"/>
        <item x="2487"/>
        <item x="3007"/>
        <item x="1232"/>
        <item x="4270"/>
        <item x="461"/>
        <item x="4116"/>
        <item x="2738"/>
        <item x="2746"/>
        <item x="2513"/>
        <item x="3806"/>
        <item x="2971"/>
        <item x="1868"/>
        <item x="1524"/>
        <item x="4129"/>
        <item x="4062"/>
        <item x="849"/>
        <item x="4067"/>
        <item x="765"/>
        <item x="1006"/>
        <item x="2748"/>
        <item x="3825"/>
        <item x="413"/>
        <item x="3925"/>
        <item x="2524"/>
        <item x="3919"/>
        <item x="3046"/>
        <item x="3648"/>
        <item x="2550"/>
        <item x="880"/>
        <item x="3457"/>
        <item x="2612"/>
        <item x="3513"/>
        <item x="743"/>
        <item x="2591"/>
        <item x="199"/>
        <item x="2721"/>
        <item x="2403"/>
        <item x="551"/>
        <item x="3199"/>
        <item x="106"/>
        <item x="3204"/>
        <item x="3006"/>
        <item x="1601"/>
        <item x="208"/>
        <item x="1015"/>
        <item x="1928"/>
        <item x="2390"/>
        <item x="2235"/>
        <item x="757"/>
        <item x="247"/>
        <item x="46"/>
        <item x="699"/>
        <item x="3535"/>
        <item x="2841"/>
        <item x="3241"/>
        <item x="3308"/>
        <item x="2251"/>
        <item x="1138"/>
        <item x="1752"/>
        <item x="3812"/>
        <item x="4126"/>
        <item x="823"/>
        <item x="1600"/>
        <item x="1599"/>
        <item x="851"/>
        <item x="3233"/>
        <item x="2751"/>
        <item x="0"/>
        <item x="1795"/>
        <item x="565"/>
        <item x="895"/>
        <item x="3760"/>
        <item x="2666"/>
        <item x="920"/>
        <item x="3625"/>
        <item x="3300"/>
        <item x="2839"/>
        <item x="274"/>
        <item x="1853"/>
        <item x="1475"/>
        <item x="3189"/>
        <item x="3633"/>
        <item x="3982"/>
        <item x="1263"/>
        <item x="2005"/>
        <item x="973"/>
        <item x="178"/>
        <item x="3481"/>
        <item x="1277"/>
        <item x="2701"/>
        <item x="3347"/>
        <item x="45"/>
        <item x="1243"/>
        <item x="1265"/>
        <item x="1270"/>
        <item x="2882"/>
        <item x="3266"/>
        <item x="3881"/>
        <item x="165"/>
        <item x="1235"/>
        <item x="435"/>
        <item x="2319"/>
        <item x="3485"/>
        <item x="2271"/>
        <item x="927"/>
        <item x="3323"/>
        <item x="230"/>
        <item x="3767"/>
        <item x="1728"/>
        <item x="4053"/>
        <item x="1910"/>
        <item x="1303"/>
        <item x="1308"/>
        <item x="3102"/>
        <item x="2494"/>
        <item x="3520"/>
        <item x="2420"/>
        <item x="80"/>
        <item x="2759"/>
        <item x="1411"/>
        <item x="2374"/>
        <item x="625"/>
        <item x="2412"/>
        <item x="3713"/>
        <item x="558"/>
        <item x="3104"/>
        <item x="88"/>
        <item x="2950"/>
        <item x="3554"/>
        <item x="1206"/>
        <item x="3458"/>
        <item x="3531"/>
        <item x="362"/>
        <item x="24"/>
        <item x="4230"/>
        <item x="2515"/>
        <item x="2130"/>
        <item x="1864"/>
        <item x="4077"/>
        <item x="2278"/>
        <item x="1122"/>
        <item x="3741"/>
        <item x="2935"/>
        <item x="1950"/>
        <item x="1393"/>
        <item x="2980"/>
        <item x="1030"/>
        <item x="471"/>
        <item x="3779"/>
        <item x="1029"/>
        <item x="1676"/>
        <item x="252"/>
        <item x="1592"/>
        <item x="4232"/>
        <item x="3138"/>
        <item x="3757"/>
        <item x="2405"/>
        <item x="1879"/>
        <item x="2657"/>
        <item x="258"/>
        <item x="548"/>
        <item x="4177"/>
        <item x="3320"/>
        <item x="4055"/>
        <item x="2002"/>
        <item x="370"/>
        <item x="126"/>
        <item x="1459"/>
        <item x="515"/>
        <item x="2447"/>
        <item x="1827"/>
        <item x="3750"/>
        <item x="3362"/>
        <item x="1374"/>
        <item x="3106"/>
        <item x="1394"/>
        <item x="1027"/>
        <item x="4076"/>
        <item x="2470"/>
        <item x="34"/>
        <item x="3926"/>
        <item x="1934"/>
        <item x="968"/>
        <item x="3524"/>
        <item x="3082"/>
        <item x="2435"/>
        <item x="706"/>
        <item x="4045"/>
        <item x="253"/>
        <item x="3798"/>
        <item x="3763"/>
        <item x="2257"/>
        <item x="3401"/>
        <item x="460"/>
        <item x="1233"/>
        <item x="98"/>
        <item x="893"/>
        <item x="2381"/>
        <item x="2918"/>
        <item x="883"/>
        <item x="1367"/>
        <item x="4236"/>
        <item x="3774"/>
        <item x="532"/>
        <item x="1680"/>
        <item x="1718"/>
        <item x="512"/>
        <item x="3922"/>
        <item x="1226"/>
        <item x="1191"/>
        <item x="585"/>
        <item x="4028"/>
        <item x="3116"/>
        <item x="4281"/>
        <item x="2902"/>
        <item x="2810"/>
        <item x="3172"/>
        <item x="3075"/>
        <item x="3917"/>
        <item x="615"/>
        <item x="1316"/>
        <item x="4302"/>
        <item x="3197"/>
        <item x="3186"/>
        <item x="3808"/>
        <item x="3088"/>
        <item x="2072"/>
        <item x="67"/>
        <item x="1943"/>
        <item x="660"/>
        <item x="2137"/>
        <item x="3706"/>
        <item x="1642"/>
        <item x="494"/>
        <item x="600"/>
        <item x="1974"/>
        <item x="898"/>
        <item x="395"/>
        <item x="4166"/>
        <item x="1897"/>
        <item x="3072"/>
        <item x="4112"/>
        <item x="1427"/>
        <item x="3821"/>
        <item x="4032"/>
        <item x="2906"/>
        <item x="3477"/>
        <item x="3396"/>
        <item x="2142"/>
        <item x="441"/>
        <item x="3146"/>
        <item x="2003"/>
        <item x="1661"/>
        <item x="696"/>
        <item x="193"/>
        <item x="340"/>
        <item x="329"/>
        <item x="135"/>
        <item x="3801"/>
        <item x="2323"/>
        <item x="1870"/>
        <item x="2163"/>
        <item x="2192"/>
        <item x="4216"/>
        <item x="1966"/>
        <item x="2639"/>
        <item x="3207"/>
        <item x="2471"/>
        <item x="1828"/>
        <item x="4185"/>
        <item x="4101"/>
        <item x="3723"/>
        <item x="1593"/>
        <item x="366"/>
        <item x="910"/>
        <item x="100"/>
        <item x="694"/>
        <item x="3770"/>
        <item x="4141"/>
        <item x="2078"/>
        <item x="2034"/>
        <item x="969"/>
        <item x="3283"/>
        <item x="1551"/>
        <item x="1406"/>
        <item x="4098"/>
        <item x="2773"/>
        <item x="3599"/>
        <item x="2969"/>
        <item x="1109"/>
        <item x="4131"/>
        <item x="3761"/>
        <item x="3613"/>
        <item x="3556"/>
        <item x="870"/>
        <item x="3244"/>
        <item x="633"/>
        <item x="2118"/>
        <item x="3689"/>
        <item x="3835"/>
        <item x="2264"/>
        <item x="4249"/>
        <item x="3296"/>
        <item x="77"/>
        <item x="415"/>
        <item x="2033"/>
        <item x="3208"/>
        <item x="3110"/>
        <item x="2978"/>
        <item x="914"/>
        <item x="1217"/>
        <item x="173"/>
        <item x="1998"/>
        <item x="407"/>
        <item x="1468"/>
        <item x="169"/>
        <item x="3568"/>
        <item x="2925"/>
        <item x="2320"/>
        <item x="4220"/>
        <item x="2859"/>
        <item x="2540"/>
        <item x="3985"/>
        <item x="2437"/>
        <item x="2306"/>
        <item x="3148"/>
        <item x="1286"/>
        <item x="822"/>
        <item x="1458"/>
        <item x="2533"/>
        <item x="392"/>
        <item x="3707"/>
        <item x="1118"/>
        <item x="3432"/>
        <item x="646"/>
        <item x="1514"/>
        <item x="3012"/>
        <item x="1954"/>
        <item x="3693"/>
        <item x="3814"/>
        <item x="3360"/>
        <item x="568"/>
        <item x="2994"/>
        <item x="3469"/>
        <item x="597"/>
        <item x="2643"/>
        <item x="609"/>
        <item x="3037"/>
        <item x="3955"/>
        <item x="2991"/>
        <item x="576"/>
        <item x="1651"/>
        <item x="1472"/>
        <item x="2888"/>
        <item x="2812"/>
        <item x="2682"/>
        <item x="3065"/>
        <item x="1506"/>
        <item x="3700"/>
        <item x="2782"/>
        <item x="3765"/>
        <item x="4291"/>
        <item x="3315"/>
        <item x="752"/>
        <item x="184"/>
        <item x="3602"/>
        <item x="1253"/>
        <item x="4038"/>
        <item x="3862"/>
        <item x="1659"/>
        <item x="2661"/>
        <item x="889"/>
        <item x="1744"/>
        <item x="1750"/>
        <item x="2186"/>
        <item x="3860"/>
        <item x="3601"/>
        <item x="2395"/>
        <item x="2671"/>
        <item x="110"/>
        <item x="3282"/>
        <item x="4163"/>
        <item x="1967"/>
        <item x="3231"/>
        <item x="2633"/>
        <item x="4206"/>
        <item x="2776"/>
        <item x="2028"/>
        <item x="2939"/>
        <item x="1159"/>
        <item x="501"/>
        <item x="35"/>
        <item x="3378"/>
        <item x="2047"/>
        <item x="947"/>
        <item x="2596"/>
        <item x="12"/>
        <item x="4266"/>
        <item x="2244"/>
        <item x="691"/>
        <item x="2055"/>
        <item x="265"/>
        <item x="1250"/>
        <item x="1871"/>
        <item x="1727"/>
        <item x="4048"/>
        <item x="3567"/>
        <item x="2570"/>
        <item x="2769"/>
        <item x="2752"/>
        <item x="1221"/>
        <item x="1198"/>
        <item x="4037"/>
        <item x="3352"/>
        <item x="2798"/>
        <item x="2058"/>
        <item x="2547"/>
        <item x="3822"/>
        <item x="3017"/>
        <item x="1245"/>
        <item x="3518"/>
        <item x="2945"/>
        <item x="4111"/>
        <item x="526"/>
        <item x="3449"/>
        <item x="697"/>
        <item x="2083"/>
        <item x="2954"/>
        <item x="915"/>
        <item x="2297"/>
        <item x="2222"/>
        <item x="3325"/>
        <item x="498"/>
        <item x="3372"/>
        <item x="3329"/>
        <item x="478"/>
        <item x="2474"/>
        <item x="4088"/>
        <item x="2928"/>
        <item x="4002"/>
        <item x="4008"/>
        <item x="2172"/>
        <item x="2280"/>
        <item x="2916"/>
        <item x="3468"/>
        <item x="649"/>
        <item x="1177"/>
        <item x="668"/>
        <item x="503"/>
        <item x="2604"/>
        <item x="119"/>
        <item x="2082"/>
        <item x="787"/>
        <item x="2965"/>
        <item x="563"/>
        <item x="3669"/>
        <item x="1976"/>
        <item x="1628"/>
        <item x="2618"/>
        <item x="1254"/>
        <item x="2763"/>
        <item x="3521"/>
        <item x="1726"/>
        <item x="2279"/>
        <item x="2310"/>
        <item x="1528"/>
        <item x="2898"/>
        <item x="2188"/>
        <item x="2185"/>
        <item x="3398"/>
        <item x="500"/>
        <item x="378"/>
        <item x="3844"/>
        <item x="1757"/>
        <item x="1742"/>
        <item x="1214"/>
        <item x="2828"/>
        <item x="1455"/>
        <item x="343"/>
        <item x="3701"/>
        <item x="1664"/>
        <item x="2530"/>
        <item x="507"/>
        <item x="2337"/>
        <item x="336"/>
        <item x="4264"/>
        <item x="3788"/>
        <item x="3745"/>
        <item x="1403"/>
        <item x="1633"/>
        <item x="2897"/>
        <item x="4176"/>
        <item x="1816"/>
        <item x="734"/>
        <item x="2576"/>
        <item x="2634"/>
        <item x="399"/>
        <item x="3642"/>
        <item x="3306"/>
        <item x="2088"/>
        <item x="3336"/>
        <item x="925"/>
        <item x="1462"/>
        <item x="3192"/>
        <item x="704"/>
        <item x="2335"/>
        <item x="3328"/>
        <item x="2037"/>
        <item x="241"/>
        <item x="2536"/>
        <item x="1509"/>
        <item x="2282"/>
        <item x="3313"/>
        <item x="3824"/>
        <item x="190"/>
        <item x="2941"/>
        <item x="3541"/>
        <item x="458"/>
        <item x="2027"/>
        <item x="394"/>
        <item x="2638"/>
        <item x="2466"/>
        <item x="1494"/>
        <item x="874"/>
        <item x="326"/>
        <item x="922"/>
        <item x="886"/>
        <item x="3141"/>
        <item x="197"/>
        <item x="111"/>
        <item x="2304"/>
        <item x="2563"/>
        <item x="1378"/>
        <item x="1136"/>
        <item x="3388"/>
        <item x="2475"/>
        <item x="3159"/>
        <item x="3585"/>
        <item x="2601"/>
        <item x="2675"/>
        <item x="3454"/>
        <item x="2383"/>
        <item x="1416"/>
        <item x="727"/>
        <item x="3854"/>
        <item x="212"/>
        <item x="3488"/>
        <item x="3996"/>
        <item x="3629"/>
        <item x="670"/>
        <item x="4064"/>
        <item x="909"/>
        <item x="127"/>
        <item x="656"/>
        <item x="445"/>
        <item x="1341"/>
        <item x="1985"/>
        <item x="2436"/>
        <item x="529"/>
        <item x="1336"/>
        <item x="2792"/>
        <item x="283"/>
        <item x="4214"/>
        <item x="2809"/>
        <item x="3051"/>
        <item x="3849"/>
        <item x="1309"/>
        <item x="2756"/>
        <item x="1573"/>
        <item x="1720"/>
        <item x="131"/>
        <item x="3794"/>
        <item x="1874"/>
        <item x="1306"/>
        <item x="17"/>
        <item x="1693"/>
        <item x="146"/>
        <item x="3738"/>
        <item x="4017"/>
        <item x="2966"/>
        <item x="3542"/>
        <item x="593"/>
        <item x="4072"/>
        <item x="390"/>
        <item x="2840"/>
        <item x="4201"/>
        <item x="2145"/>
        <item x="819"/>
        <item x="2317"/>
        <item x="3226"/>
        <item x="158"/>
        <item x="1759"/>
        <item x="589"/>
        <item x="3688"/>
        <item x="1771"/>
        <item x="2425"/>
        <item x="2708"/>
        <item x="798"/>
        <item x="2489"/>
        <item x="2237"/>
        <item x="4094"/>
        <item x="3643"/>
        <item x="22"/>
        <item x="4238"/>
        <item x="147"/>
        <item x="1721"/>
        <item x="2537"/>
        <item x="1247"/>
        <item x="1501"/>
        <item x="2146"/>
        <item x="1390"/>
        <item x="71"/>
        <item x="2795"/>
        <item x="4278"/>
        <item x="1964"/>
        <item x="3400"/>
        <item x="3349"/>
        <item x="1401"/>
        <item x="2054"/>
        <item x="2586"/>
        <item x="3694"/>
        <item x="1688"/>
        <item x="1542"/>
        <item x="2275"/>
        <item x="2730"/>
        <item x="3047"/>
        <item x="2535"/>
        <item x="1216"/>
        <item x="3008"/>
        <item x="3043"/>
        <item x="742"/>
        <item x="588"/>
        <item x="3149"/>
        <item x="1010"/>
        <item x="2649"/>
        <item x="962"/>
        <item x="2140"/>
        <item x="1331"/>
        <item x="1043"/>
        <item x="1350"/>
        <item x="2564"/>
        <item x="1280"/>
        <item x="3052"/>
        <item x="2610"/>
        <item x="1805"/>
        <item x="939"/>
        <item x="3200"/>
        <item x="3592"/>
        <item x="3408"/>
        <item x="1056"/>
        <item x="3013"/>
        <item x="1338"/>
        <item x="2120"/>
        <item x="2285"/>
        <item x="517"/>
        <item x="3248"/>
        <item x="1567"/>
        <item x="2816"/>
        <item x="69"/>
        <item x="2155"/>
        <item x="4130"/>
        <item x="297"/>
        <item x="2135"/>
        <item x="1543"/>
        <item x="2253"/>
        <item x="3525"/>
        <item x="1038"/>
        <item x="125"/>
        <item x="871"/>
        <item x="4155"/>
        <item x="3114"/>
        <item x="6"/>
        <item x="636"/>
        <item x="4022"/>
        <item x="1185"/>
        <item x="1134"/>
        <item x="3386"/>
        <item x="341"/>
        <item x="773"/>
        <item x="2191"/>
        <item x="4271"/>
        <item x="1063"/>
        <item x="3314"/>
        <item x="1400"/>
        <item x="3937"/>
        <item x="4052"/>
        <item x="307"/>
        <item x="4268"/>
        <item x="604"/>
        <item x="982"/>
        <item x="2096"/>
        <item x="2421"/>
        <item x="520"/>
        <item x="2169"/>
        <item x="2551"/>
        <item x="1653"/>
        <item x="141"/>
        <item x="2409"/>
        <item x="3729"/>
        <item x="353"/>
        <item x="605"/>
        <item x="601"/>
        <item x="1037"/>
        <item x="516"/>
        <item x="1637"/>
        <item x="222"/>
        <item x="1581"/>
        <item x="3026"/>
        <item x="2046"/>
        <item x="168"/>
        <item x="215"/>
        <item x="2150"/>
        <item x="4267"/>
        <item x="1045"/>
        <item x="3322"/>
        <item x="3690"/>
        <item x="3933"/>
        <item x="1778"/>
        <item x="653"/>
        <item x="3654"/>
        <item x="4153"/>
        <item x="3353"/>
        <item x="2094"/>
        <item x="2932"/>
        <item x="3891"/>
        <item x="3021"/>
        <item x="2263"/>
        <item x="1898"/>
        <item x="2944"/>
        <item x="4221"/>
        <item x="2811"/>
        <item x="2806"/>
        <item x="1460"/>
        <item x="3743"/>
        <item x="3134"/>
        <item x="836"/>
        <item x="59"/>
        <item x="3281"/>
        <item x="1965"/>
        <item x="421"/>
        <item x="1698"/>
        <item x="1053"/>
        <item x="2580"/>
        <item x="238"/>
        <item x="2574"/>
        <item x="1189"/>
        <item x="2181"/>
        <item x="2543"/>
        <item x="2946"/>
        <item x="578"/>
        <item x="2669"/>
        <item x="398"/>
        <item x="2100"/>
        <item x="4231"/>
        <item x="2103"/>
        <item x="2880"/>
        <item x="3145"/>
        <item x="595"/>
        <item x="3213"/>
        <item x="2747"/>
        <item x="364"/>
        <item x="3448"/>
        <item x="733"/>
        <item x="2392"/>
        <item x="4124"/>
        <item x="2554"/>
        <item x="1461"/>
        <item x="606"/>
        <item x="4018"/>
        <item x="4294"/>
        <item x="3797"/>
        <item x="2758"/>
        <item x="2670"/>
        <item x="769"/>
        <item x="121"/>
        <item x="1491"/>
        <item x="3487"/>
        <item x="3886"/>
        <item x="2430"/>
        <item x="3502"/>
        <item x="365"/>
        <item x="2571"/>
        <item x="1606"/>
        <item x="3655"/>
        <item x="2246"/>
        <item x="2206"/>
        <item x="3193"/>
        <item x="1640"/>
        <item x="4169"/>
        <item x="3399"/>
        <item x="1382"/>
        <item x="429"/>
        <item x="1732"/>
        <item x="1678"/>
        <item x="1478"/>
        <item x="3"/>
        <item x="4183"/>
        <item x="2336"/>
        <item x="9"/>
        <item x="4123"/>
        <item x="3264"/>
        <item x="246"/>
        <item x="1236"/>
        <item x="1539"/>
        <item x="1439"/>
        <item x="4087"/>
        <item x="518"/>
        <item x="4041"/>
        <item x="3732"/>
        <item x="324"/>
        <item x="1926"/>
        <item x="1958"/>
        <item x="16"/>
        <item x="4007"/>
        <item x="933"/>
        <item x="1239"/>
        <item x="1276"/>
        <item x="1077"/>
        <item x="683"/>
        <item x="1069"/>
        <item x="2217"/>
        <item x="1267"/>
        <item x="912"/>
        <item x="4227"/>
        <item x="2368"/>
        <item x="2173"/>
        <item x="3839"/>
        <item x="1739"/>
        <item x="464"/>
        <item x="1596"/>
        <item x="4109"/>
        <item x="318"/>
        <item x="3287"/>
        <item x="4253"/>
        <item x="942"/>
        <item x="1915"/>
        <item x="2924"/>
        <item x="2069"/>
        <item x="1645"/>
        <item x="2473"/>
        <item x="4106"/>
        <item x="2134"/>
        <item x="1997"/>
        <item x="554"/>
        <item x="1982"/>
        <item x="2177"/>
        <item x="3909"/>
        <item x="2247"/>
        <item x="162"/>
        <item x="611"/>
        <item x="3163"/>
        <item x="4143"/>
        <item x="3832"/>
        <item x="1370"/>
        <item x="4127"/>
        <item x="624"/>
        <item x="3071"/>
        <item x="1218"/>
        <item x="2818"/>
        <item x="3044"/>
        <item x="1146"/>
        <item x="1544"/>
        <item x="245"/>
        <item x="2658"/>
        <item x="710"/>
        <item x="1147"/>
        <item x="714"/>
        <item x="1219"/>
        <item x="1894"/>
        <item x="2673"/>
        <item x="916"/>
        <item x="1431"/>
        <item x="2075"/>
        <item x="2982"/>
        <item x="4122"/>
        <item x="1200"/>
        <item x="1157"/>
        <item x="3267"/>
        <item x="3041"/>
        <item x="2295"/>
        <item x="1807"/>
        <item x="3864"/>
        <item x="2901"/>
        <item x="1220"/>
        <item x="2720"/>
        <item x="2265"/>
        <item x="4154"/>
        <item x="2889"/>
        <item x="4252"/>
        <item x="3942"/>
        <item x="1076"/>
        <item x="1084"/>
        <item x="2825"/>
        <item x="120"/>
        <item x="3792"/>
        <item x="1951"/>
        <item x="1901"/>
        <item x="3000"/>
        <item x="1397"/>
        <item x="2124"/>
        <item x="2180"/>
        <item x="3252"/>
        <item x="3510"/>
        <item x="3178"/>
        <item x="918"/>
        <item x="1891"/>
        <item x="1398"/>
        <item x="424"/>
        <item x="835"/>
        <item x="157"/>
        <item x="2727"/>
        <item x="1168"/>
        <item x="3131"/>
        <item x="306"/>
        <item x="1275"/>
        <item x="3636"/>
        <item x="3465"/>
        <item x="3576"/>
        <item x="3923"/>
        <item x="1560"/>
        <item x="2080"/>
        <item x="840"/>
        <item x="402"/>
        <item x="2923"/>
        <item x="4079"/>
        <item x="3737"/>
        <item x="3736"/>
        <item x="2719"/>
        <item x="2743"/>
        <item x="1572"/>
        <item x="3355"/>
        <item x="2143"/>
        <item x="1127"/>
        <item x="872"/>
        <item x="3692"/>
        <item x="2578"/>
        <item x="148"/>
        <item x="3175"/>
        <item x="2401"/>
        <item x="2467"/>
        <item x="2346"/>
        <item x="2350"/>
        <item x="852"/>
        <item x="1947"/>
        <item x="1919"/>
        <item x="2224"/>
        <item x="1579"/>
        <item x="1978"/>
        <item x="1151"/>
        <item x="468"/>
        <item x="695"/>
        <item x="234"/>
        <item x="1909"/>
        <item x="2559"/>
        <item x="614"/>
        <item x="4298"/>
        <item x="1011"/>
        <item x="3624"/>
        <item x="4070"/>
        <item x="3229"/>
        <item x="1428"/>
        <item x="2655"/>
        <item x="2327"/>
        <item x="3038"/>
        <item x="951"/>
        <item x="1861"/>
        <item x="525"/>
        <item x="4050"/>
        <item x="3780"/>
        <item x="2408"/>
        <item x="4137"/>
        <item x="1692"/>
        <item x="332"/>
        <item x="2518"/>
        <item x="1989"/>
        <item x="3971"/>
        <item x="3577"/>
        <item x="535"/>
        <item x="3144"/>
        <item x="2240"/>
        <item x="4223"/>
        <item x="3288"/>
        <item x="4286"/>
        <item x="1925"/>
        <item x="667"/>
        <item x="116"/>
        <item x="4196"/>
        <item x="4170"/>
        <item x="3506"/>
        <item x="774"/>
        <item x="1667"/>
        <item x="2019"/>
        <item x="2728"/>
        <item x="1548"/>
        <item x="946"/>
        <item x="1731"/>
        <item x="4108"/>
        <item x="549"/>
        <item x="2062"/>
        <item x="3413"/>
        <item x="444"/>
        <item x="2087"/>
        <item x="1424"/>
        <item x="4257"/>
        <item x="1617"/>
        <item x="3357"/>
        <item x="1937"/>
        <item x="1181"/>
        <item x="3638"/>
        <item x="2801"/>
        <item x="3351"/>
        <item x="4125"/>
        <item x="201"/>
        <item x="2061"/>
        <item x="1375"/>
        <item x="2685"/>
        <item x="2242"/>
        <item x="499"/>
        <item x="1352"/>
        <item x="1691"/>
        <item x="260"/>
        <item x="4157"/>
        <item x="2281"/>
        <item x="3874"/>
        <item x="2453"/>
        <item x="586"/>
        <item x="2090"/>
        <item x="3064"/>
        <item x="2861"/>
        <item x="2258"/>
        <item x="921"/>
        <item x="2294"/>
        <item x="3004"/>
        <item x="3783"/>
        <item x="1410"/>
        <item x="1354"/>
        <item x="154"/>
        <item x="3383"/>
        <item x="859"/>
        <item x="205"/>
        <item x="163"/>
        <item x="570"/>
        <item x="569"/>
        <item x="2233"/>
        <item x="2351"/>
        <item x="3998"/>
        <item x="117"/>
        <item x="1346"/>
        <item x="3402"/>
        <item x="1288"/>
        <item x="1905"/>
        <item x="2220"/>
        <item x="2382"/>
        <item x="1476"/>
        <item x="2642"/>
        <item x="4019"/>
        <item x="3989"/>
        <item x="320"/>
        <item x="295"/>
        <item x="1823"/>
        <item x="3935"/>
        <item x="698"/>
        <item x="1207"/>
        <item x="192"/>
        <item x="1697"/>
        <item x="4159"/>
        <item x="1630"/>
        <item x="2119"/>
        <item x="1213"/>
        <item x="626"/>
        <item x="65"/>
        <item x="4275"/>
        <item x="3913"/>
        <item x="3268"/>
        <item x="4027"/>
        <item x="1993"/>
        <item x="1881"/>
        <item x="1970"/>
        <item x="1165"/>
        <item x="140"/>
        <item x="1515"/>
        <item x="2544"/>
        <item x="2694"/>
        <item x="123"/>
        <item x="3085"/>
        <item x="3773"/>
        <item x="1826"/>
        <item x="2663"/>
        <item x="2786"/>
        <item x="4233"/>
        <item x="1465"/>
        <item x="582"/>
        <item x="3954"/>
        <item x="1090"/>
        <item x="2131"/>
        <item x="1481"/>
        <item x="808"/>
        <item x="2349"/>
        <item x="3999"/>
        <item x="4049"/>
        <item x="1882"/>
        <item x="552"/>
        <item x="544"/>
        <item x="1444"/>
        <item x="3795"/>
        <item x="3342"/>
        <item x="2460"/>
        <item x="1402"/>
        <item x="2086"/>
        <item x="865"/>
        <item x="2476"/>
        <item x="4026"/>
        <item x="4182"/>
        <item x="3350"/>
        <item x="4276"/>
        <item x="2198"/>
        <item x="371"/>
        <item x="1158"/>
        <item x="1197"/>
        <item x="1179"/>
        <item x="3861"/>
        <item x="93"/>
        <item x="867"/>
        <item x="2197"/>
        <item x="310"/>
        <item x="1426"/>
        <item x="665"/>
        <item x="720"/>
        <item x="3060"/>
        <item x="1388"/>
        <item x="1860"/>
        <item x="317"/>
        <item x="4251"/>
        <item x="2527"/>
        <item x="1719"/>
        <item x="2830"/>
        <item x="4096"/>
        <item x="2324"/>
        <item x="4244"/>
        <item x="1666"/>
        <item x="1652"/>
        <item x="225"/>
        <item x="3533"/>
        <item x="49"/>
        <item x="1130"/>
        <item x="844"/>
        <item x="3969"/>
        <item x="981"/>
        <item x="1854"/>
        <item x="1423"/>
        <item x="887"/>
        <item x="559"/>
        <item x="4003"/>
        <item x="2787"/>
        <item x="2154"/>
        <item x="3439"/>
        <item x="3377"/>
        <item x="30"/>
        <item x="780"/>
        <item x="1471"/>
        <item x="1241"/>
        <item x="4222"/>
        <item x="95"/>
        <item x="3627"/>
        <item x="3539"/>
        <item x="3453"/>
        <item x="4025"/>
        <item x="1764"/>
        <item x="84"/>
        <item x="796"/>
        <item x="155"/>
        <item x="671"/>
        <item x="2877"/>
        <item x="3666"/>
        <item x="2230"/>
        <item x="2827"/>
        <item x="3169"/>
        <item x="1466"/>
        <item x="1580"/>
        <item x="3015"/>
        <item x="3591"/>
        <item x="251"/>
        <item x="804"/>
        <item x="3991"/>
        <item x="3974"/>
        <item x="3945"/>
        <item x="2417"/>
        <item x="182"/>
        <item x="3559"/>
        <item x="3726"/>
        <item x="2549"/>
        <item x="2619"/>
        <item x="2073"/>
        <item x="1867"/>
        <item x="1420"/>
        <item x="1152"/>
        <item x="1252"/>
        <item x="924"/>
        <item x="1927"/>
        <item x="3563"/>
        <item x="3892"/>
        <item x="1357"/>
        <item x="2742"/>
        <item x="2999"/>
        <item x="1873"/>
        <item x="2575"/>
        <item x="1552"/>
        <item x="2492"/>
        <item x="1835"/>
        <item x="966"/>
        <item x="2196"/>
        <item x="3931"/>
        <item x="2431"/>
        <item x="3667"/>
        <item x="1796"/>
        <item x="772"/>
        <item x="3147"/>
        <item x="1629"/>
        <item x="4175"/>
        <item x="953"/>
        <item x="1050"/>
        <item x="194"/>
        <item x="1032"/>
        <item x="3622"/>
        <item x="4082"/>
        <item x="4293"/>
        <item x="607"/>
        <item x="44"/>
        <item x="2340"/>
        <item x="2512"/>
        <item x="4247"/>
        <item x="3710"/>
        <item x="2885"/>
        <item x="1945"/>
        <item x="3123"/>
        <item x="2900"/>
        <item x="2687"/>
        <item x="1516"/>
        <item x="3807"/>
        <item x="1518"/>
        <item x="3074"/>
        <item x="2789"/>
        <item x="1100"/>
        <item x="4277"/>
        <item x="3214"/>
        <item x="1229"/>
        <item x="259"/>
        <item x="1190"/>
        <item x="1035"/>
        <item x="3232"/>
        <item x="2017"/>
        <item x="1361"/>
        <item x="4043"/>
        <item x="3705"/>
        <item x="2516"/>
        <item x="2024"/>
        <item x="1499"/>
        <item x="1080"/>
        <item x="1246"/>
        <item x="3444"/>
        <item x="3426"/>
        <item x="749"/>
        <item x="2201"/>
        <item x="1624"/>
        <item x="1141"/>
        <item x="3980"/>
        <item x="3995"/>
        <item x="1117"/>
        <item x="1495"/>
        <item x="453"/>
        <item x="3702"/>
        <item x="3687"/>
        <item x="2958"/>
        <item x="2557"/>
        <item x="437"/>
        <item x="2718"/>
        <item x="1199"/>
        <item x="3132"/>
        <item x="3234"/>
        <item x="3546"/>
        <item x="1799"/>
        <item x="1450"/>
        <item x="824"/>
        <item x="4242"/>
        <item x="3078"/>
        <item x="3066"/>
        <item x="4035"/>
        <item x="467"/>
        <item x="2396"/>
        <item x="2967"/>
        <item x="2315"/>
        <item x="281"/>
        <item x="2613"/>
        <item x="2179"/>
        <item x="254"/>
        <item x="1612"/>
        <item x="145"/>
        <item x="1647"/>
        <item x="1566"/>
        <item x="1225"/>
        <item x="2936"/>
        <item x="3187"/>
        <item x="4296"/>
        <item x="338"/>
        <item x="2388"/>
        <item x="3562"/>
        <item x="1626"/>
        <item x="4031"/>
        <item x="3094"/>
        <item x="3475"/>
        <item x="3551"/>
        <item x="2688"/>
        <item x="1672"/>
        <item x="1603"/>
        <item x="3341"/>
        <item x="3537"/>
        <item x="985"/>
        <item x="2784"/>
        <item x="679"/>
        <item x="92"/>
        <item x="3409"/>
        <item x="1773"/>
        <item x="1762"/>
        <item x="2821"/>
        <item x="4149"/>
        <item x="1842"/>
        <item x="434"/>
        <item x="1242"/>
        <item x="3033"/>
        <item x="2227"/>
        <item x="3664"/>
        <item x="599"/>
        <item x="1166"/>
        <item x="1774"/>
        <item x="1129"/>
        <item x="3661"/>
        <item x="1257"/>
        <item x="567"/>
        <item x="487"/>
        <item x="2731"/>
        <item x="51"/>
        <item x="4150"/>
        <item x="3616"/>
        <item x="2648"/>
        <item x="1304"/>
        <item x="2454"/>
        <item x="1547"/>
        <item x="3098"/>
        <item x="1385"/>
        <item x="3575"/>
        <item x="2561"/>
        <item x="419"/>
        <item x="3259"/>
        <item x="760"/>
        <item x="3727"/>
        <item x="3578"/>
        <item x="3583"/>
        <item x="432"/>
        <item x="3249"/>
        <item x="3095"/>
        <item x="3330"/>
        <item x="2602"/>
        <item x="4119"/>
        <item x="1772"/>
        <item x="3820"/>
        <item x="2141"/>
        <item x="29"/>
        <item x="3977"/>
        <item x="2823"/>
        <item x="3863"/>
        <item x="4279"/>
        <item x="3217"/>
        <item x="1857"/>
        <item x="3641"/>
        <item x="1959"/>
        <item x="2608"/>
        <item x="3105"/>
        <item x="610"/>
        <item x="948"/>
        <item x="1534"/>
        <item x="2384"/>
        <item x="1488"/>
        <item x="25"/>
        <item x="2404"/>
        <item x="1571"/>
        <item x="657"/>
        <item x="3391"/>
        <item x="3503"/>
        <item x="1272"/>
        <item x="3179"/>
        <item x="758"/>
        <item x="278"/>
        <item x="96"/>
        <item x="539"/>
        <item x="1635"/>
        <item x="3606"/>
        <item x="2915"/>
        <item x="3740"/>
        <item x="3703"/>
        <item x="2389"/>
        <item x="3297"/>
        <item x="2491"/>
        <item x="632"/>
        <item x="1264"/>
        <item x="2562"/>
        <item x="875"/>
        <item x="753"/>
        <item x="2234"/>
        <item x="48"/>
        <item x="784"/>
        <item x="536"/>
        <item x="2702"/>
        <item x="533"/>
        <item x="1192"/>
        <item x="3410"/>
        <item x="2147"/>
        <item x="1735"/>
        <item x="3908"/>
        <item x="3827"/>
        <item x="348"/>
        <item x="782"/>
        <item x="400"/>
        <item x="3793"/>
        <item x="270"/>
        <item x="2307"/>
        <item x="3092"/>
        <item x="3904"/>
        <item x="1384"/>
        <item x="3837"/>
        <item x="53"/>
        <item x="3724"/>
        <item x="2992"/>
        <item x="1128"/>
        <item x="3595"/>
        <item x="1492"/>
        <item x="2031"/>
        <item x="1456"/>
        <item x="4194"/>
        <item x="280"/>
        <item x="1508"/>
        <item x="3889"/>
        <item x="3167"/>
        <item x="2267"/>
        <item x="2182"/>
        <item x="489"/>
        <item x="2545"/>
        <item x="1091"/>
        <item x="3414"/>
        <item x="1940"/>
        <item x="2857"/>
        <item x="3611"/>
        <item x="2095"/>
        <item x="2284"/>
        <item x="61"/>
        <item x="1991"/>
        <item x="4243"/>
        <item x="3375"/>
        <item x="1120"/>
        <item x="2042"/>
        <item x="3899"/>
        <item x="2144"/>
        <item x="2419"/>
        <item x="2025"/>
        <item x="581"/>
        <item x="224"/>
        <item x="4258"/>
        <item x="799"/>
        <item x="354"/>
        <item x="4089"/>
        <item x="3644"/>
        <item x="483"/>
        <item x="3990"/>
        <item x="4061"/>
        <item x="1814"/>
        <item x="1904"/>
        <item x="2084"/>
        <item x="1119"/>
        <item x="1760"/>
        <item x="3471"/>
        <item x="1875"/>
        <item x="1839"/>
        <item x="1536"/>
        <item x="3564"/>
        <item x="2076"/>
        <item x="590"/>
        <item x="1994"/>
        <item x="522"/>
        <item x="3258"/>
        <item x="746"/>
        <item x="2138"/>
        <item x="4210"/>
        <item x="693"/>
        <item x="3016"/>
        <item x="4168"/>
        <item x="2503"/>
        <item x="2299"/>
        <item x="1981"/>
        <item x="346"/>
        <item x="1712"/>
        <item x="863"/>
        <item x="3023"/>
        <item x="1381"/>
        <item x="3949"/>
        <item x="4167"/>
        <item x="3343"/>
        <item x="1442"/>
        <item x="4161"/>
        <item x="1650"/>
        <item x="3076"/>
        <item x="3671"/>
        <item x="1777"/>
        <item x="579"/>
        <item x="2876"/>
        <item x="3022"/>
        <item x="2525"/>
        <item x="2614"/>
        <item x="1836"/>
        <item x="2266"/>
        <item x="1714"/>
        <item x="1474"/>
        <item x="3157"/>
        <item x="2333"/>
        <item x="443"/>
        <item x="1811"/>
        <item x="1422"/>
        <item x="1"/>
        <item x="3361"/>
        <item x="2008"/>
        <item x="3866"/>
        <item x="124"/>
        <item x="885"/>
        <item x="666"/>
        <item x="725"/>
        <item x="2488"/>
        <item x="2943"/>
        <item x="294"/>
        <item x="2556"/>
        <item x="2316"/>
        <item x="1682"/>
        <item x="821"/>
        <item x="1409"/>
        <item x="1532"/>
        <item x="186"/>
        <item x="908"/>
        <item x="304"/>
        <item x="543"/>
        <item x="3632"/>
        <item x="3988"/>
        <item x="4300"/>
        <item x="2973"/>
        <item x="1809"/>
        <item x="302"/>
        <item x="1810"/>
        <item x="2996"/>
        <item x="2529"/>
        <item x="800"/>
        <item x="3911"/>
        <item x="662"/>
        <item x="3875"/>
        <item x="2566"/>
        <item x="2710"/>
        <item x="179"/>
        <item x="1523"/>
        <item x="1529"/>
        <item x="1595"/>
        <item x="1238"/>
        <item x="631"/>
        <item x="959"/>
        <item x="3091"/>
        <item x="249"/>
        <item x="3489"/>
        <item x="3785"/>
        <item x="2477"/>
        <item x="203"/>
        <item x="1097"/>
        <item x="1498"/>
        <item x="476"/>
        <item x="1756"/>
        <item x="3261"/>
        <item x="2617"/>
        <item x="1585"/>
        <item x="3171"/>
        <item x="2838"/>
        <item x="1561"/>
        <item x="177"/>
        <item x="2875"/>
        <item x="1412"/>
        <item x="3113"/>
        <item x="1062"/>
        <item x="4047"/>
        <item x="1034"/>
        <item x="1643"/>
        <item x="1072"/>
        <item x="14"/>
        <item x="3067"/>
        <item x="2450"/>
        <item x="1301"/>
        <item x="3142"/>
        <item x="2726"/>
        <item x="3384"/>
        <item x="3054"/>
        <item x="3318"/>
        <item x="1435"/>
        <item x="1588"/>
        <item x="793"/>
        <item x="692"/>
        <item x="3165"/>
        <item x="2853"/>
        <item x="3756"/>
        <item x="3717"/>
        <item x="3628"/>
        <item x="1887"/>
        <item x="3962"/>
        <item x="3437"/>
        <item x="2942"/>
        <item x="4023"/>
        <item x="2890"/>
        <item x="715"/>
        <item x="2332"/>
        <item x="4219"/>
        <item x="1457"/>
        <item x="669"/>
        <item x="18"/>
        <item x="3507"/>
        <item x="2432"/>
        <item x="1563"/>
        <item x="1554"/>
        <item x="132"/>
        <item x="3168"/>
        <item x="3987"/>
        <item x="1519"/>
        <item x="2615"/>
        <item x="770"/>
        <item x="1540"/>
        <item x="1916"/>
        <item x="1968"/>
        <item x="133"/>
        <item x="2053"/>
        <item x="38"/>
        <item x="2205"/>
        <item x="3257"/>
        <item x="3961"/>
        <item x="2652"/>
        <item x="2056"/>
        <item x="3651"/>
        <item x="308"/>
        <item x="3522"/>
        <item x="2532"/>
        <item x="831"/>
        <item x="573"/>
        <item x="187"/>
        <item x="1786"/>
        <item x="1797"/>
        <item x="3898"/>
        <item x="2423"/>
        <item x="3858"/>
        <item x="1329"/>
        <item x="1371"/>
        <item x="3527"/>
        <item x="3440"/>
        <item x="4289"/>
        <item x="3571"/>
        <item x="792"/>
        <item x="2707"/>
        <item x="330"/>
        <item x="937"/>
        <item x="105"/>
        <item x="1878"/>
        <item x="3504"/>
        <item x="2479"/>
        <item x="2098"/>
        <item x="1646"/>
        <item x="379"/>
        <item x="19"/>
        <item x="213"/>
        <item x="4193"/>
        <item x="2225"/>
        <item x="383"/>
        <item x="3497"/>
        <item x="3663"/>
        <item x="2922"/>
        <item x="3596"/>
        <item x="1210"/>
        <item x="4034"/>
        <item x="1078"/>
        <item x="2585"/>
        <item x="2964"/>
        <item x="591"/>
        <item x="3387"/>
        <item x="1990"/>
        <item x="3436"/>
        <item x="3238"/>
        <item x="3061"/>
        <item x="4132"/>
        <item x="1785"/>
        <item x="327"/>
        <item x="837"/>
        <item x="3256"/>
        <item x="118"/>
        <item x="3772"/>
        <item x="2733"/>
        <item x="3235"/>
        <item x="248"/>
        <item x="236"/>
        <item x="134"/>
        <item x="1655"/>
        <item x="1962"/>
        <item x="3027"/>
        <item x="1644"/>
        <item x="879"/>
        <item x="469"/>
        <item x="2686"/>
        <item x="2779"/>
        <item x="2522"/>
        <item x="2498"/>
        <item x="3597"/>
        <item x="1018"/>
        <item x="3209"/>
        <item x="347"/>
        <item x="3137"/>
        <item x="1753"/>
        <item x="4283"/>
        <item x="385"/>
        <item x="2644"/>
        <item x="750"/>
        <item x="3764"/>
        <item x="3152"/>
        <item x="1815"/>
        <item x="4261"/>
        <item x="1004"/>
        <item x="700"/>
        <item x="312"/>
        <item x="4057"/>
        <item x="3299"/>
        <item x="4202"/>
        <item x="4213"/>
        <item x="4085"/>
        <item x="221"/>
        <item x="2114"/>
        <item x="2228"/>
        <item x="850"/>
        <item x="3079"/>
        <item x="1788"/>
        <item x="3607"/>
        <item x="2709"/>
        <item x="3089"/>
        <item x="2160"/>
        <item x="3555"/>
        <item x="2077"/>
        <item x="862"/>
        <item x="1986"/>
        <item x="3550"/>
        <item x="690"/>
        <item x="553"/>
        <item x="315"/>
        <item x="4001"/>
        <item x="1957"/>
        <item x="3389"/>
        <item x="723"/>
        <item x="2826"/>
        <item x="4009"/>
        <item x="1914"/>
        <item x="3227"/>
        <item x="296"/>
        <item x="3728"/>
        <item x="3547"/>
        <item x="316"/>
        <item x="3206"/>
        <item x="1701"/>
        <item x="1784"/>
        <item x="1872"/>
        <item x="3777"/>
        <item x="2355"/>
        <item x="3758"/>
        <item x="3847"/>
        <item x="2679"/>
        <item x="1104"/>
        <item x="3966"/>
        <item x="954"/>
        <item x="1790"/>
        <item x="1831"/>
        <item x="3445"/>
        <item x="2427"/>
        <item x="2905"/>
        <item x="2993"/>
        <item x="2854"/>
        <item x="884"/>
        <item x="2300"/>
        <item x="1292"/>
        <item x="2202"/>
        <item x="2628"/>
        <item x="2438"/>
        <item x="438"/>
        <item x="1768"/>
        <item x="3695"/>
        <item x="2817"/>
        <item x="3683"/>
        <item x="303"/>
        <item x="3062"/>
        <item x="688"/>
        <item x="2595"/>
        <item x="1287"/>
        <item x="1780"/>
        <item x="482"/>
        <item x="4260"/>
        <item x="1865"/>
        <item x="766"/>
        <item x="763"/>
        <item x="3216"/>
        <item x="1700"/>
        <item x="1430"/>
        <item x="2712"/>
        <item x="3804"/>
        <item x="3101"/>
        <item x="4040"/>
        <item x="3548"/>
        <item x="1961"/>
        <item x="2308"/>
        <item x="587"/>
        <item x="1589"/>
        <item x="2370"/>
        <item x="2538"/>
        <item x="2070"/>
        <item x="3393"/>
        <item x="3019"/>
        <item x="72"/>
        <item x="1074"/>
        <item x="2569"/>
        <item x="1892"/>
        <item x="761"/>
        <item x="3424"/>
        <item x="263"/>
        <item x="1862"/>
        <item x="1175"/>
        <item x="860"/>
        <item x="1366"/>
        <item x="3910"/>
        <item x="1763"/>
        <item x="1330"/>
        <item x="1858"/>
        <item x="1845"/>
        <item x="2983"/>
        <item x="412"/>
        <item x="1001"/>
        <item x="3816"/>
        <item x="3406"/>
        <item x="547"/>
        <item x="1305"/>
        <item x="1479"/>
        <item x="2920"/>
        <item x="188"/>
        <item x="335"/>
        <item x="367"/>
        <item x="2911"/>
        <item x="2362"/>
        <item x="1051"/>
        <item x="1437"/>
        <item x="417"/>
        <item x="3291"/>
        <item x="1822"/>
        <item x="833"/>
        <item x="2725"/>
        <item x="2836"/>
        <item x="4044"/>
        <item x="2914"/>
        <item x="1512"/>
        <item x="3395"/>
        <item x="4235"/>
        <item x="2116"/>
        <item x="4039"/>
        <item x="807"/>
        <item x="3009"/>
        <item x="216"/>
        <item x="1730"/>
        <item x="2441"/>
        <item x="904"/>
        <item x="3245"/>
        <item x="2579"/>
        <item x="971"/>
        <item x="3221"/>
        <item x="3201"/>
        <item x="3198"/>
        <item x="2903"/>
        <item x="2200"/>
        <item x="311"/>
        <item x="355"/>
        <item x="3579"/>
        <item x="1262"/>
        <item x="2832"/>
        <item x="42"/>
        <item x="621"/>
        <item x="3657"/>
        <item x="866"/>
        <item x="3250"/>
        <item x="2667"/>
        <item x="2735"/>
        <item x="358"/>
        <item x="1690"/>
        <item x="1837"/>
        <item x="2007"/>
        <item x="261"/>
        <item x="3001"/>
        <item x="5"/>
        <item x="4092"/>
        <item x="3176"/>
        <item x="562"/>
        <item x="3637"/>
        <item x="3829"/>
        <item x="4204"/>
        <item x="1754"/>
        <item x="3140"/>
        <item x="571"/>
        <item x="485"/>
        <item x="972"/>
        <item x="1899"/>
        <item x="2988"/>
        <item x="1172"/>
        <item x="4011"/>
        <item x="1813"/>
        <item x="2171"/>
        <item x="1132"/>
        <item x="2959"/>
        <item x="857"/>
        <item x="2385"/>
        <item x="493"/>
        <item x="356"/>
        <item x="1703"/>
        <item x="566"/>
        <item x="1522"/>
        <item x="1483"/>
        <item x="3851"/>
        <item x="3450"/>
        <item x="410"/>
        <item x="2377"/>
        <item x="4226"/>
        <item x="2391"/>
        <item x="3659"/>
        <item x="2963"/>
        <item x="560"/>
        <item x="1729"/>
        <item x="484"/>
        <item x="3385"/>
        <item x="3416"/>
        <item x="2824"/>
        <item x="2683"/>
        <item x="2331"/>
        <item x="845"/>
        <item x="789"/>
        <item x="382"/>
        <item x="2589"/>
        <item x="3877"/>
        <item x="2060"/>
        <item x="1162"/>
        <item x="550"/>
        <item x="3787"/>
        <item x="3569"/>
        <item x="2273"/>
        <item x="486"/>
        <item x="414"/>
        <item x="2199"/>
        <item x="894"/>
        <item x="3403"/>
        <item x="1296"/>
        <item x="2051"/>
        <item x="834"/>
        <item x="2775"/>
        <item x="2215"/>
        <item x="4033"/>
        <item x="2026"/>
        <item x="1413"/>
        <item x="1829"/>
        <item x="342"/>
        <item x="3446"/>
        <item x="1182"/>
        <item x="1535"/>
        <item x="15"/>
        <item x="198"/>
        <item x="2940"/>
        <item x="618"/>
        <item x="1987"/>
        <item x="1695"/>
        <item x="3363"/>
        <item x="4156"/>
        <item x="721"/>
        <item x="735"/>
        <item x="2262"/>
        <item x="1619"/>
        <item x="3673"/>
        <item x="1248"/>
        <item x="2850"/>
        <item x="3536"/>
        <item x="2093"/>
        <item x="3108"/>
        <item x="4075"/>
        <item x="2623"/>
        <item x="1438"/>
        <item x="855"/>
        <item x="4020"/>
        <item x="2128"/>
        <item x="1421"/>
        <item x="832"/>
        <item x="2109"/>
        <item x="3443"/>
        <item x="439"/>
        <item x="279"/>
        <item x="873"/>
        <item x="4133"/>
        <item x="334"/>
        <item x="3419"/>
        <item x="3561"/>
        <item x="3203"/>
        <item x="3345"/>
        <item x="4200"/>
        <item x="3656"/>
        <item x="1340"/>
        <item x="497"/>
        <item x="783"/>
        <item x="764"/>
        <item x="2852"/>
        <item x="1775"/>
        <item x="1766"/>
        <item x="4160"/>
        <item x="3460"/>
        <item x="496"/>
        <item x="648"/>
        <item x="2772"/>
        <item x="322"/>
        <item x="2101"/>
        <item x="682"/>
        <item x="1844"/>
        <item x="4190"/>
        <item x="1955"/>
        <item x="1368"/>
        <item x="3182"/>
        <item x="2117"/>
        <item x="2799"/>
        <item x="2369"/>
        <item x="2870"/>
        <item x="741"/>
        <item x="1924"/>
        <item x="980"/>
        <item x="2325"/>
        <item x="452"/>
        <item x="3122"/>
        <item x="3944"/>
        <item x="2660"/>
        <item x="4272"/>
        <item x="2203"/>
        <item x="3482"/>
        <item x="2635"/>
        <item x="2873"/>
        <item x="2813"/>
        <item x="2038"/>
        <item x="3921"/>
        <item x="3972"/>
        <item x="4304"/>
        <item t="default"/>
      </items>
    </pivotField>
    <pivotField showAll="0">
      <items count="37">
        <item x="1"/>
        <item x="0"/>
        <item x="17"/>
        <item x="24"/>
        <item x="4"/>
        <item x="32"/>
        <item x="15"/>
        <item x="28"/>
        <item x="34"/>
        <item x="22"/>
        <item x="13"/>
        <item x="20"/>
        <item x="18"/>
        <item x="26"/>
        <item x="30"/>
        <item x="5"/>
        <item x="31"/>
        <item x="7"/>
        <item x="9"/>
        <item x="10"/>
        <item x="27"/>
        <item x="2"/>
        <item x="33"/>
        <item x="16"/>
        <item x="6"/>
        <item x="29"/>
        <item x="21"/>
        <item x="25"/>
        <item x="14"/>
        <item x="19"/>
        <item x="8"/>
        <item x="3"/>
        <item x="23"/>
        <item x="12"/>
        <item x="11"/>
        <item x="35"/>
        <item t="default"/>
      </items>
    </pivotField>
    <pivotField axis="axisRow" showAll="0">
      <items count="14">
        <item x="10"/>
        <item x="7"/>
        <item x="9"/>
        <item x="8"/>
        <item x="4"/>
        <item x="11"/>
        <item x="6"/>
        <item x="3"/>
        <item x="5"/>
        <item x="0"/>
        <item x="1"/>
        <item x="2"/>
        <item x="12"/>
        <item t="default"/>
      </items>
    </pivotField>
    <pivotField axis="axisRow" showAll="0">
      <items count="7">
        <item x="2"/>
        <item x="3"/>
        <item x="4"/>
        <item x="1"/>
        <item x="0"/>
        <item x="5"/>
        <item t="default"/>
      </items>
    </pivotField>
    <pivotField showAll="0"/>
    <pivotField showAll="0"/>
    <pivotField showAll="0"/>
    <pivotField showAll="0"/>
    <pivotField showAll="0"/>
    <pivotField showAll="0"/>
    <pivotField dataField="1" showAll="0">
      <items count="30">
        <item x="27"/>
        <item x="25"/>
        <item x="26"/>
        <item x="19"/>
        <item x="22"/>
        <item x="6"/>
        <item x="23"/>
        <item x="21"/>
        <item x="20"/>
        <item x="15"/>
        <item x="17"/>
        <item x="14"/>
        <item x="16"/>
        <item x="1"/>
        <item x="3"/>
        <item x="7"/>
        <item x="9"/>
        <item x="0"/>
        <item x="2"/>
        <item x="12"/>
        <item x="8"/>
        <item x="5"/>
        <item x="13"/>
        <item x="4"/>
        <item x="18"/>
        <item x="10"/>
        <item x="11"/>
        <item x="24"/>
        <item x="28"/>
        <item t="default"/>
      </items>
    </pivotField>
    <pivotField axis="axisRow" showAll="0">
      <items count="5">
        <item x="2"/>
        <item x="0"/>
        <item x="1"/>
        <item x="3"/>
        <item t="default"/>
      </items>
    </pivotField>
  </pivotFields>
  <rowFields count="3">
    <field x="3"/>
    <field x="4"/>
    <field x="12"/>
  </rowFields>
  <rowItems count="202">
    <i>
      <x/>
    </i>
    <i r="1">
      <x/>
    </i>
    <i r="2">
      <x/>
    </i>
    <i r="2">
      <x v="1"/>
    </i>
    <i r="2">
      <x v="2"/>
    </i>
    <i r="1">
      <x v="1"/>
    </i>
    <i r="2">
      <x/>
    </i>
    <i r="2">
      <x v="1"/>
    </i>
    <i r="2">
      <x v="2"/>
    </i>
    <i r="1">
      <x v="2"/>
    </i>
    <i r="2">
      <x/>
    </i>
    <i r="2">
      <x v="1"/>
    </i>
    <i r="2">
      <x v="2"/>
    </i>
    <i r="1">
      <x v="3"/>
    </i>
    <i r="2">
      <x/>
    </i>
    <i r="2">
      <x v="1"/>
    </i>
    <i r="2">
      <x v="2"/>
    </i>
    <i r="1">
      <x v="4"/>
    </i>
    <i r="2">
      <x/>
    </i>
    <i r="2">
      <x v="1"/>
    </i>
    <i r="2">
      <x v="2"/>
    </i>
    <i>
      <x v="1"/>
    </i>
    <i r="1">
      <x/>
    </i>
    <i r="2">
      <x/>
    </i>
    <i r="2">
      <x v="1"/>
    </i>
    <i r="2">
      <x v="2"/>
    </i>
    <i r="1">
      <x v="1"/>
    </i>
    <i r="2">
      <x/>
    </i>
    <i r="2">
      <x v="1"/>
    </i>
    <i r="2">
      <x v="2"/>
    </i>
    <i r="1">
      <x v="2"/>
    </i>
    <i r="2">
      <x/>
    </i>
    <i r="2">
      <x v="1"/>
    </i>
    <i r="2">
      <x v="2"/>
    </i>
    <i r="1">
      <x v="3"/>
    </i>
    <i r="2">
      <x/>
    </i>
    <i r="2">
      <x v="1"/>
    </i>
    <i r="2">
      <x v="2"/>
    </i>
    <i r="1">
      <x v="4"/>
    </i>
    <i r="2">
      <x/>
    </i>
    <i r="2">
      <x v="1"/>
    </i>
    <i r="2">
      <x v="2"/>
    </i>
    <i>
      <x v="2"/>
    </i>
    <i r="1">
      <x/>
    </i>
    <i r="2">
      <x/>
    </i>
    <i r="2">
      <x v="1"/>
    </i>
    <i r="2">
      <x v="2"/>
    </i>
    <i r="1">
      <x v="1"/>
    </i>
    <i r="2">
      <x/>
    </i>
    <i r="2">
      <x v="1"/>
    </i>
    <i r="2">
      <x v="2"/>
    </i>
    <i r="1">
      <x v="2"/>
    </i>
    <i r="2">
      <x/>
    </i>
    <i r="2">
      <x v="1"/>
    </i>
    <i r="2">
      <x v="2"/>
    </i>
    <i r="1">
      <x v="3"/>
    </i>
    <i r="2">
      <x/>
    </i>
    <i r="2">
      <x v="1"/>
    </i>
    <i r="2">
      <x v="2"/>
    </i>
    <i r="1">
      <x v="4"/>
    </i>
    <i r="2">
      <x/>
    </i>
    <i r="2">
      <x v="1"/>
    </i>
    <i r="2">
      <x v="2"/>
    </i>
    <i>
      <x v="3"/>
    </i>
    <i r="1">
      <x/>
    </i>
    <i r="2">
      <x/>
    </i>
    <i r="2">
      <x v="1"/>
    </i>
    <i r="2">
      <x v="2"/>
    </i>
    <i r="1">
      <x v="1"/>
    </i>
    <i r="2">
      <x/>
    </i>
    <i r="2">
      <x v="1"/>
    </i>
    <i r="2">
      <x v="2"/>
    </i>
    <i r="1">
      <x v="2"/>
    </i>
    <i r="2">
      <x/>
    </i>
    <i r="2">
      <x v="1"/>
    </i>
    <i r="2">
      <x v="2"/>
    </i>
    <i r="1">
      <x v="3"/>
    </i>
    <i r="2">
      <x/>
    </i>
    <i r="2">
      <x v="1"/>
    </i>
    <i r="2">
      <x v="2"/>
    </i>
    <i r="1">
      <x v="4"/>
    </i>
    <i r="2">
      <x/>
    </i>
    <i r="2">
      <x v="1"/>
    </i>
    <i r="2">
      <x v="2"/>
    </i>
    <i>
      <x v="4"/>
    </i>
    <i r="1">
      <x/>
    </i>
    <i r="2">
      <x/>
    </i>
    <i r="2">
      <x v="1"/>
    </i>
    <i r="2">
      <x v="2"/>
    </i>
    <i r="1">
      <x v="1"/>
    </i>
    <i r="2">
      <x/>
    </i>
    <i r="2">
      <x v="1"/>
    </i>
    <i r="2">
      <x v="2"/>
    </i>
    <i r="1">
      <x v="2"/>
    </i>
    <i r="2">
      <x/>
    </i>
    <i r="2">
      <x v="1"/>
    </i>
    <i r="2">
      <x v="2"/>
    </i>
    <i r="1">
      <x v="3"/>
    </i>
    <i r="2">
      <x/>
    </i>
    <i r="2">
      <x v="1"/>
    </i>
    <i r="2">
      <x v="2"/>
    </i>
    <i r="1">
      <x v="4"/>
    </i>
    <i r="2">
      <x/>
    </i>
    <i r="2">
      <x v="1"/>
    </i>
    <i r="2">
      <x v="2"/>
    </i>
    <i>
      <x v="5"/>
    </i>
    <i r="1">
      <x/>
    </i>
    <i r="2">
      <x/>
    </i>
    <i r="2">
      <x v="1"/>
    </i>
    <i r="2">
      <x v="2"/>
    </i>
    <i r="1">
      <x v="1"/>
    </i>
    <i r="2">
      <x/>
    </i>
    <i r="2">
      <x v="1"/>
    </i>
    <i r="2">
      <x v="2"/>
    </i>
    <i r="1">
      <x v="2"/>
    </i>
    <i r="2">
      <x/>
    </i>
    <i r="2">
      <x v="1"/>
    </i>
    <i r="2">
      <x v="2"/>
    </i>
    <i r="1">
      <x v="3"/>
    </i>
    <i r="2">
      <x/>
    </i>
    <i r="2">
      <x v="1"/>
    </i>
    <i r="2">
      <x v="2"/>
    </i>
    <i r="1">
      <x v="4"/>
    </i>
    <i r="2">
      <x/>
    </i>
    <i r="2">
      <x v="1"/>
    </i>
    <i r="2">
      <x v="2"/>
    </i>
    <i>
      <x v="6"/>
    </i>
    <i r="1">
      <x v="1"/>
    </i>
    <i r="2">
      <x/>
    </i>
    <i r="2">
      <x v="1"/>
    </i>
    <i r="2">
      <x v="2"/>
    </i>
    <i r="1">
      <x v="2"/>
    </i>
    <i r="2">
      <x/>
    </i>
    <i r="2">
      <x v="1"/>
    </i>
    <i r="2">
      <x v="2"/>
    </i>
    <i r="1">
      <x v="3"/>
    </i>
    <i r="2">
      <x/>
    </i>
    <i r="2">
      <x v="1"/>
    </i>
    <i r="2">
      <x v="2"/>
    </i>
    <i r="1">
      <x v="4"/>
    </i>
    <i r="2">
      <x/>
    </i>
    <i r="2">
      <x v="1"/>
    </i>
    <i r="2">
      <x v="2"/>
    </i>
    <i>
      <x v="7"/>
    </i>
    <i r="1">
      <x/>
    </i>
    <i r="2">
      <x v="1"/>
    </i>
    <i r="1">
      <x v="2"/>
    </i>
    <i r="2">
      <x v="1"/>
    </i>
    <i>
      <x v="8"/>
    </i>
    <i r="1">
      <x/>
    </i>
    <i r="2">
      <x/>
    </i>
    <i r="2">
      <x v="1"/>
    </i>
    <i r="2">
      <x v="2"/>
    </i>
    <i r="1">
      <x v="1"/>
    </i>
    <i r="2">
      <x/>
    </i>
    <i r="2">
      <x v="1"/>
    </i>
    <i r="2">
      <x v="2"/>
    </i>
    <i r="1">
      <x v="2"/>
    </i>
    <i r="2">
      <x/>
    </i>
    <i r="2">
      <x v="1"/>
    </i>
    <i r="2">
      <x v="2"/>
    </i>
    <i r="1">
      <x v="3"/>
    </i>
    <i r="2">
      <x/>
    </i>
    <i r="2">
      <x v="1"/>
    </i>
    <i r="2">
      <x v="2"/>
    </i>
    <i r="1">
      <x v="4"/>
    </i>
    <i r="2">
      <x/>
    </i>
    <i r="2">
      <x v="1"/>
    </i>
    <i r="2">
      <x v="2"/>
    </i>
    <i>
      <x v="9"/>
    </i>
    <i r="1">
      <x/>
    </i>
    <i r="2">
      <x/>
    </i>
    <i r="2">
      <x v="1"/>
    </i>
    <i r="2">
      <x v="2"/>
    </i>
    <i r="1">
      <x v="1"/>
    </i>
    <i r="2">
      <x/>
    </i>
    <i r="2">
      <x v="1"/>
    </i>
    <i r="2">
      <x v="2"/>
    </i>
    <i r="1">
      <x v="2"/>
    </i>
    <i r="2">
      <x/>
    </i>
    <i r="2">
      <x v="1"/>
    </i>
    <i r="2">
      <x v="2"/>
    </i>
    <i r="1">
      <x v="3"/>
    </i>
    <i r="2">
      <x/>
    </i>
    <i r="2">
      <x v="1"/>
    </i>
    <i r="2">
      <x v="2"/>
    </i>
    <i r="1">
      <x v="4"/>
    </i>
    <i r="2">
      <x/>
    </i>
    <i r="2">
      <x v="1"/>
    </i>
    <i r="2">
      <x v="2"/>
    </i>
    <i>
      <x v="10"/>
    </i>
    <i r="1">
      <x v="1"/>
    </i>
    <i r="2">
      <x/>
    </i>
    <i r="2">
      <x v="1"/>
    </i>
    <i r="2">
      <x v="2"/>
    </i>
    <i>
      <x v="11"/>
    </i>
    <i r="1">
      <x v="3"/>
    </i>
    <i r="2">
      <x v="2"/>
    </i>
    <i>
      <x v="12"/>
    </i>
    <i r="1">
      <x v="5"/>
    </i>
    <i r="2">
      <x v="3"/>
    </i>
    <i t="grand">
      <x/>
    </i>
  </rowItems>
  <colFields count="1">
    <field x="-2"/>
  </colFields>
  <colItems count="2">
    <i>
      <x/>
    </i>
    <i i="1">
      <x v="1"/>
    </i>
  </colItems>
  <dataFields count="2">
    <dataField name="求和项:总分" fld="11" baseField="3" baseItem="0"/>
    <dataField name="计数项:1、您孩子的姓名：" fld="1" subtotal="count" baseField="3"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4695"/>
  <sheetViews>
    <sheetView workbookViewId="0">
      <selection activeCell="Y1" sqref="Y1:Y4695"/>
    </sheetView>
  </sheetViews>
  <sheetFormatPr defaultColWidth="9.14285714285714" defaultRowHeight="12.75"/>
  <cols>
    <col min="25" max="25" width="135.285714285714" customWidth="1"/>
    <col min="26" max="26" width="186.571428571429" customWidth="1"/>
  </cols>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v>1</v>
      </c>
      <c r="B2" t="s">
        <v>27</v>
      </c>
      <c r="C2">
        <v>407</v>
      </c>
      <c r="D2" t="s">
        <v>28</v>
      </c>
      <c r="E2" t="s">
        <v>29</v>
      </c>
      <c r="F2" t="s">
        <v>30</v>
      </c>
      <c r="G2" t="s">
        <v>31</v>
      </c>
      <c r="H2" t="s">
        <v>32</v>
      </c>
      <c r="I2" t="s">
        <v>33</v>
      </c>
      <c r="J2" t="s">
        <v>34</v>
      </c>
      <c r="K2" t="s">
        <v>35</v>
      </c>
      <c r="L2" t="s">
        <v>36</v>
      </c>
      <c r="M2" t="s">
        <v>36</v>
      </c>
      <c r="N2" t="s">
        <v>36</v>
      </c>
      <c r="O2" t="s">
        <v>36</v>
      </c>
      <c r="P2" t="s">
        <v>37</v>
      </c>
      <c r="Q2" t="s">
        <v>38</v>
      </c>
      <c r="R2" t="s">
        <v>39</v>
      </c>
      <c r="S2" t="s">
        <v>40</v>
      </c>
      <c r="T2" t="s">
        <v>41</v>
      </c>
      <c r="U2" t="s">
        <v>42</v>
      </c>
      <c r="V2" t="s">
        <v>43</v>
      </c>
      <c r="W2" t="s">
        <v>44</v>
      </c>
      <c r="X2" t="s">
        <v>45</v>
      </c>
      <c r="Y2" t="s">
        <v>46</v>
      </c>
      <c r="Z2" t="s">
        <v>47</v>
      </c>
      <c r="AA2" t="s">
        <v>48</v>
      </c>
    </row>
    <row r="3" spans="1:27">
      <c r="A3">
        <v>2</v>
      </c>
      <c r="B3" t="s">
        <v>49</v>
      </c>
      <c r="C3">
        <v>358</v>
      </c>
      <c r="D3" t="s">
        <v>28</v>
      </c>
      <c r="E3" t="s">
        <v>29</v>
      </c>
      <c r="F3" t="s">
        <v>50</v>
      </c>
      <c r="G3" t="s">
        <v>51</v>
      </c>
      <c r="H3" t="s">
        <v>32</v>
      </c>
      <c r="I3" t="s">
        <v>33</v>
      </c>
      <c r="J3" t="s">
        <v>34</v>
      </c>
      <c r="K3" t="s">
        <v>52</v>
      </c>
      <c r="L3" t="s">
        <v>36</v>
      </c>
      <c r="M3" t="s">
        <v>36</v>
      </c>
      <c r="N3" t="s">
        <v>36</v>
      </c>
      <c r="O3" t="s">
        <v>36</v>
      </c>
      <c r="P3" t="s">
        <v>53</v>
      </c>
      <c r="Q3" t="s">
        <v>54</v>
      </c>
      <c r="R3" t="s">
        <v>55</v>
      </c>
      <c r="S3" t="s">
        <v>56</v>
      </c>
      <c r="T3" t="s">
        <v>41</v>
      </c>
      <c r="U3" t="s">
        <v>42</v>
      </c>
      <c r="V3" t="s">
        <v>57</v>
      </c>
      <c r="W3" t="s">
        <v>58</v>
      </c>
      <c r="X3" t="s">
        <v>45</v>
      </c>
      <c r="Y3" t="s">
        <v>46</v>
      </c>
      <c r="Z3" t="s">
        <v>59</v>
      </c>
      <c r="AA3" t="s">
        <v>48</v>
      </c>
    </row>
    <row r="4" spans="1:27">
      <c r="A4">
        <v>3</v>
      </c>
      <c r="B4" t="s">
        <v>60</v>
      </c>
      <c r="C4">
        <v>779</v>
      </c>
      <c r="D4" t="s">
        <v>28</v>
      </c>
      <c r="E4" t="s">
        <v>29</v>
      </c>
      <c r="F4" t="s">
        <v>61</v>
      </c>
      <c r="G4" t="s">
        <v>62</v>
      </c>
      <c r="H4" t="s">
        <v>32</v>
      </c>
      <c r="I4" t="s">
        <v>33</v>
      </c>
      <c r="J4" t="s">
        <v>34</v>
      </c>
      <c r="K4" t="s">
        <v>63</v>
      </c>
      <c r="L4" t="s">
        <v>36</v>
      </c>
      <c r="M4" t="s">
        <v>36</v>
      </c>
      <c r="N4" t="s">
        <v>36</v>
      </c>
      <c r="O4" t="s">
        <v>36</v>
      </c>
      <c r="P4" t="s">
        <v>64</v>
      </c>
      <c r="Q4" t="s">
        <v>54</v>
      </c>
      <c r="R4" t="s">
        <v>55</v>
      </c>
      <c r="S4" t="s">
        <v>65</v>
      </c>
      <c r="T4" t="s">
        <v>66</v>
      </c>
      <c r="U4" t="s">
        <v>42</v>
      </c>
      <c r="V4" t="s">
        <v>67</v>
      </c>
      <c r="W4" t="s">
        <v>68</v>
      </c>
      <c r="X4" t="s">
        <v>69</v>
      </c>
      <c r="Y4" t="s">
        <v>46</v>
      </c>
      <c r="Z4" t="s">
        <v>70</v>
      </c>
      <c r="AA4" t="s">
        <v>71</v>
      </c>
    </row>
    <row r="5" spans="1:27">
      <c r="A5">
        <v>4</v>
      </c>
      <c r="B5" t="s">
        <v>72</v>
      </c>
      <c r="C5">
        <v>879</v>
      </c>
      <c r="D5" t="s">
        <v>28</v>
      </c>
      <c r="E5" t="s">
        <v>29</v>
      </c>
      <c r="F5" t="s">
        <v>73</v>
      </c>
      <c r="G5" t="s">
        <v>74</v>
      </c>
      <c r="H5" t="s">
        <v>75</v>
      </c>
      <c r="I5" t="s">
        <v>33</v>
      </c>
      <c r="J5" t="s">
        <v>34</v>
      </c>
      <c r="K5" t="s">
        <v>76</v>
      </c>
      <c r="L5" t="s">
        <v>36</v>
      </c>
      <c r="M5" t="s">
        <v>36</v>
      </c>
      <c r="N5" t="s">
        <v>36</v>
      </c>
      <c r="O5" t="s">
        <v>36</v>
      </c>
      <c r="P5" t="s">
        <v>64</v>
      </c>
      <c r="Q5" t="s">
        <v>54</v>
      </c>
      <c r="R5" t="s">
        <v>55</v>
      </c>
      <c r="S5" t="s">
        <v>77</v>
      </c>
      <c r="T5" t="s">
        <v>41</v>
      </c>
      <c r="U5" t="s">
        <v>78</v>
      </c>
      <c r="V5" t="s">
        <v>43</v>
      </c>
      <c r="W5" t="s">
        <v>44</v>
      </c>
      <c r="X5" t="s">
        <v>69</v>
      </c>
      <c r="Y5" t="s">
        <v>46</v>
      </c>
      <c r="Z5" t="s">
        <v>47</v>
      </c>
      <c r="AA5" t="s">
        <v>79</v>
      </c>
    </row>
    <row r="6" spans="1:27">
      <c r="A6">
        <v>5</v>
      </c>
      <c r="B6" t="s">
        <v>80</v>
      </c>
      <c r="C6">
        <v>398</v>
      </c>
      <c r="D6" t="s">
        <v>28</v>
      </c>
      <c r="E6" t="s">
        <v>29</v>
      </c>
      <c r="F6" t="s">
        <v>81</v>
      </c>
      <c r="G6" t="s">
        <v>82</v>
      </c>
      <c r="H6" t="s">
        <v>32</v>
      </c>
      <c r="I6" t="s">
        <v>33</v>
      </c>
      <c r="J6" t="s">
        <v>34</v>
      </c>
      <c r="K6" t="s">
        <v>83</v>
      </c>
      <c r="L6" t="s">
        <v>36</v>
      </c>
      <c r="M6" t="s">
        <v>36</v>
      </c>
      <c r="N6" t="s">
        <v>36</v>
      </c>
      <c r="O6" t="s">
        <v>36</v>
      </c>
      <c r="P6" t="s">
        <v>84</v>
      </c>
      <c r="Q6" t="s">
        <v>38</v>
      </c>
      <c r="R6" t="s">
        <v>55</v>
      </c>
      <c r="S6" t="s">
        <v>40</v>
      </c>
      <c r="T6" t="s">
        <v>85</v>
      </c>
      <c r="U6" t="s">
        <v>86</v>
      </c>
      <c r="V6" t="s">
        <v>87</v>
      </c>
      <c r="W6" t="s">
        <v>58</v>
      </c>
      <c r="X6" t="s">
        <v>88</v>
      </c>
      <c r="Y6" t="s">
        <v>89</v>
      </c>
      <c r="Z6" t="s">
        <v>47</v>
      </c>
      <c r="AA6" t="s">
        <v>90</v>
      </c>
    </row>
    <row r="7" spans="1:27">
      <c r="A7">
        <v>6</v>
      </c>
      <c r="B7" t="s">
        <v>91</v>
      </c>
      <c r="C7">
        <v>278</v>
      </c>
      <c r="D7" t="s">
        <v>28</v>
      </c>
      <c r="E7" t="s">
        <v>29</v>
      </c>
      <c r="F7" t="s">
        <v>92</v>
      </c>
      <c r="G7" t="s">
        <v>93</v>
      </c>
      <c r="H7" t="s">
        <v>75</v>
      </c>
      <c r="I7" t="s">
        <v>33</v>
      </c>
      <c r="J7" t="s">
        <v>34</v>
      </c>
      <c r="K7" t="s">
        <v>94</v>
      </c>
      <c r="L7" t="s">
        <v>36</v>
      </c>
      <c r="M7" t="s">
        <v>36</v>
      </c>
      <c r="N7" t="s">
        <v>36</v>
      </c>
      <c r="O7" t="s">
        <v>36</v>
      </c>
      <c r="P7" t="s">
        <v>95</v>
      </c>
      <c r="Q7" t="s">
        <v>38</v>
      </c>
      <c r="R7" t="s">
        <v>39</v>
      </c>
      <c r="S7" t="s">
        <v>40</v>
      </c>
      <c r="T7" t="s">
        <v>96</v>
      </c>
      <c r="U7" t="s">
        <v>86</v>
      </c>
      <c r="V7" t="s">
        <v>43</v>
      </c>
      <c r="W7" t="s">
        <v>58</v>
      </c>
      <c r="X7" t="s">
        <v>97</v>
      </c>
      <c r="Y7" t="s">
        <v>98</v>
      </c>
      <c r="Z7" t="s">
        <v>99</v>
      </c>
      <c r="AA7" t="s">
        <v>48</v>
      </c>
    </row>
    <row r="8" spans="1:27">
      <c r="A8">
        <v>7</v>
      </c>
      <c r="B8" t="s">
        <v>100</v>
      </c>
      <c r="C8">
        <v>168</v>
      </c>
      <c r="D8" t="s">
        <v>28</v>
      </c>
      <c r="E8" t="s">
        <v>29</v>
      </c>
      <c r="F8" t="s">
        <v>101</v>
      </c>
      <c r="G8" t="s">
        <v>102</v>
      </c>
      <c r="H8" t="s">
        <v>75</v>
      </c>
      <c r="I8" t="s">
        <v>33</v>
      </c>
      <c r="J8" t="s">
        <v>34</v>
      </c>
      <c r="K8" t="s">
        <v>103</v>
      </c>
      <c r="L8" t="s">
        <v>36</v>
      </c>
      <c r="M8" t="s">
        <v>36</v>
      </c>
      <c r="N8" t="s">
        <v>36</v>
      </c>
      <c r="O8" t="s">
        <v>36</v>
      </c>
      <c r="P8" t="s">
        <v>104</v>
      </c>
      <c r="Q8" t="s">
        <v>54</v>
      </c>
      <c r="R8" t="s">
        <v>105</v>
      </c>
      <c r="S8" t="s">
        <v>106</v>
      </c>
      <c r="T8" t="s">
        <v>41</v>
      </c>
      <c r="U8" t="s">
        <v>107</v>
      </c>
      <c r="V8" t="s">
        <v>108</v>
      </c>
      <c r="W8" t="s">
        <v>58</v>
      </c>
      <c r="X8" t="s">
        <v>45</v>
      </c>
      <c r="Y8" t="s">
        <v>40</v>
      </c>
      <c r="Z8" t="s">
        <v>47</v>
      </c>
      <c r="AA8" t="s">
        <v>109</v>
      </c>
    </row>
    <row r="9" spans="1:27">
      <c r="A9">
        <v>8</v>
      </c>
      <c r="B9" t="s">
        <v>110</v>
      </c>
      <c r="C9">
        <v>409</v>
      </c>
      <c r="D9" t="s">
        <v>28</v>
      </c>
      <c r="E9" t="s">
        <v>29</v>
      </c>
      <c r="F9" t="s">
        <v>111</v>
      </c>
      <c r="G9" t="s">
        <v>112</v>
      </c>
      <c r="H9" t="s">
        <v>32</v>
      </c>
      <c r="I9" t="s">
        <v>33</v>
      </c>
      <c r="J9" t="s">
        <v>34</v>
      </c>
      <c r="K9" t="s">
        <v>113</v>
      </c>
      <c r="L9" t="s">
        <v>36</v>
      </c>
      <c r="M9" t="s">
        <v>36</v>
      </c>
      <c r="N9" t="s">
        <v>36</v>
      </c>
      <c r="O9" t="s">
        <v>36</v>
      </c>
      <c r="P9" t="s">
        <v>114</v>
      </c>
      <c r="Q9" t="s">
        <v>38</v>
      </c>
      <c r="R9" t="s">
        <v>39</v>
      </c>
      <c r="S9" t="s">
        <v>47</v>
      </c>
      <c r="T9" t="s">
        <v>41</v>
      </c>
      <c r="U9" t="s">
        <v>86</v>
      </c>
      <c r="V9" t="s">
        <v>43</v>
      </c>
      <c r="W9" t="s">
        <v>68</v>
      </c>
      <c r="X9" t="s">
        <v>69</v>
      </c>
      <c r="Y9" t="s">
        <v>46</v>
      </c>
      <c r="Z9" t="s">
        <v>47</v>
      </c>
      <c r="AA9" t="s">
        <v>115</v>
      </c>
    </row>
    <row r="10" spans="1:27">
      <c r="A10">
        <v>9</v>
      </c>
      <c r="B10" t="s">
        <v>116</v>
      </c>
      <c r="C10">
        <v>1057</v>
      </c>
      <c r="D10" t="s">
        <v>28</v>
      </c>
      <c r="E10" t="s">
        <v>29</v>
      </c>
      <c r="F10" t="s">
        <v>117</v>
      </c>
      <c r="G10" t="s">
        <v>118</v>
      </c>
      <c r="H10" t="s">
        <v>32</v>
      </c>
      <c r="I10" t="s">
        <v>33</v>
      </c>
      <c r="J10" t="s">
        <v>34</v>
      </c>
      <c r="K10" t="s">
        <v>119</v>
      </c>
      <c r="L10" t="s">
        <v>36</v>
      </c>
      <c r="M10" t="s">
        <v>36</v>
      </c>
      <c r="N10" t="s">
        <v>36</v>
      </c>
      <c r="O10" t="s">
        <v>36</v>
      </c>
      <c r="P10" t="s">
        <v>120</v>
      </c>
      <c r="Q10" t="s">
        <v>54</v>
      </c>
      <c r="R10" t="s">
        <v>55</v>
      </c>
      <c r="S10" t="s">
        <v>106</v>
      </c>
      <c r="T10" t="s">
        <v>66</v>
      </c>
      <c r="U10" t="s">
        <v>107</v>
      </c>
      <c r="V10" t="s">
        <v>67</v>
      </c>
      <c r="W10" t="s">
        <v>44</v>
      </c>
      <c r="X10" t="s">
        <v>69</v>
      </c>
      <c r="Y10" t="s">
        <v>121</v>
      </c>
      <c r="Z10" t="s">
        <v>122</v>
      </c>
      <c r="AA10" t="s">
        <v>115</v>
      </c>
    </row>
    <row r="11" spans="1:27">
      <c r="A11">
        <v>10</v>
      </c>
      <c r="B11" t="s">
        <v>123</v>
      </c>
      <c r="C11">
        <v>263</v>
      </c>
      <c r="D11" t="s">
        <v>28</v>
      </c>
      <c r="E11" t="s">
        <v>29</v>
      </c>
      <c r="F11" t="s">
        <v>124</v>
      </c>
      <c r="G11" t="s">
        <v>125</v>
      </c>
      <c r="H11" t="s">
        <v>32</v>
      </c>
      <c r="I11" t="s">
        <v>33</v>
      </c>
      <c r="J11" t="s">
        <v>34</v>
      </c>
      <c r="K11" t="s">
        <v>126</v>
      </c>
      <c r="L11" t="s">
        <v>36</v>
      </c>
      <c r="M11" t="s">
        <v>36</v>
      </c>
      <c r="N11" t="s">
        <v>36</v>
      </c>
      <c r="O11" t="s">
        <v>36</v>
      </c>
      <c r="P11" t="s">
        <v>127</v>
      </c>
      <c r="Q11" t="s">
        <v>54</v>
      </c>
      <c r="R11" t="s">
        <v>55</v>
      </c>
      <c r="S11" t="s">
        <v>77</v>
      </c>
      <c r="T11" t="s">
        <v>40</v>
      </c>
      <c r="U11" t="s">
        <v>128</v>
      </c>
      <c r="V11" t="s">
        <v>43</v>
      </c>
      <c r="W11" t="s">
        <v>44</v>
      </c>
      <c r="X11" t="s">
        <v>45</v>
      </c>
      <c r="Y11" t="s">
        <v>98</v>
      </c>
      <c r="Z11" t="s">
        <v>47</v>
      </c>
      <c r="AA11" t="s">
        <v>48</v>
      </c>
    </row>
    <row r="12" spans="1:27">
      <c r="A12">
        <v>11</v>
      </c>
      <c r="B12" t="s">
        <v>129</v>
      </c>
      <c r="C12">
        <v>1210</v>
      </c>
      <c r="D12" t="s">
        <v>28</v>
      </c>
      <c r="E12" t="s">
        <v>29</v>
      </c>
      <c r="F12" t="s">
        <v>130</v>
      </c>
      <c r="G12" t="s">
        <v>131</v>
      </c>
      <c r="H12" t="s">
        <v>32</v>
      </c>
      <c r="I12" t="s">
        <v>33</v>
      </c>
      <c r="J12" t="s">
        <v>132</v>
      </c>
      <c r="K12" t="s">
        <v>36</v>
      </c>
      <c r="L12" t="s">
        <v>36</v>
      </c>
      <c r="M12" t="s">
        <v>36</v>
      </c>
      <c r="N12" t="s">
        <v>36</v>
      </c>
      <c r="O12" t="s">
        <v>133</v>
      </c>
      <c r="P12" t="s">
        <v>134</v>
      </c>
      <c r="Q12" t="s">
        <v>38</v>
      </c>
      <c r="R12" t="s">
        <v>55</v>
      </c>
      <c r="S12" t="s">
        <v>135</v>
      </c>
      <c r="T12" t="s">
        <v>66</v>
      </c>
      <c r="U12" t="s">
        <v>128</v>
      </c>
      <c r="V12" t="s">
        <v>87</v>
      </c>
      <c r="W12" t="s">
        <v>44</v>
      </c>
      <c r="X12" t="s">
        <v>97</v>
      </c>
      <c r="Y12" t="s">
        <v>89</v>
      </c>
      <c r="Z12" t="s">
        <v>47</v>
      </c>
      <c r="AA12" t="s">
        <v>90</v>
      </c>
    </row>
    <row r="13" spans="1:27">
      <c r="A13">
        <v>12</v>
      </c>
      <c r="B13" t="s">
        <v>136</v>
      </c>
      <c r="C13">
        <v>1103</v>
      </c>
      <c r="D13" t="s">
        <v>28</v>
      </c>
      <c r="E13" t="s">
        <v>29</v>
      </c>
      <c r="F13" t="s">
        <v>137</v>
      </c>
      <c r="G13" t="s">
        <v>138</v>
      </c>
      <c r="H13" t="s">
        <v>32</v>
      </c>
      <c r="I13" t="s">
        <v>33</v>
      </c>
      <c r="J13" t="s">
        <v>139</v>
      </c>
      <c r="K13" t="s">
        <v>36</v>
      </c>
      <c r="L13" t="s">
        <v>140</v>
      </c>
      <c r="M13" t="s">
        <v>36</v>
      </c>
      <c r="N13" t="s">
        <v>36</v>
      </c>
      <c r="O13" t="s">
        <v>36</v>
      </c>
      <c r="P13" t="s">
        <v>141</v>
      </c>
      <c r="Q13" t="s">
        <v>54</v>
      </c>
      <c r="R13" t="s">
        <v>39</v>
      </c>
      <c r="S13" t="s">
        <v>142</v>
      </c>
      <c r="T13" t="s">
        <v>66</v>
      </c>
      <c r="U13" t="s">
        <v>42</v>
      </c>
      <c r="V13" t="s">
        <v>87</v>
      </c>
      <c r="W13" t="s">
        <v>58</v>
      </c>
      <c r="X13" t="s">
        <v>97</v>
      </c>
      <c r="Y13" t="s">
        <v>143</v>
      </c>
      <c r="Z13" t="s">
        <v>144</v>
      </c>
      <c r="AA13" t="s">
        <v>145</v>
      </c>
    </row>
    <row r="14" spans="1:27">
      <c r="A14">
        <v>13</v>
      </c>
      <c r="B14" t="s">
        <v>146</v>
      </c>
      <c r="C14">
        <v>372</v>
      </c>
      <c r="D14" t="s">
        <v>28</v>
      </c>
      <c r="E14" t="s">
        <v>29</v>
      </c>
      <c r="F14" t="s">
        <v>147</v>
      </c>
      <c r="G14" t="s">
        <v>148</v>
      </c>
      <c r="H14" t="s">
        <v>75</v>
      </c>
      <c r="I14" t="s">
        <v>33</v>
      </c>
      <c r="J14" t="s">
        <v>149</v>
      </c>
      <c r="K14" t="s">
        <v>36</v>
      </c>
      <c r="L14" t="s">
        <v>36</v>
      </c>
      <c r="M14" t="s">
        <v>150</v>
      </c>
      <c r="N14" t="s">
        <v>36</v>
      </c>
      <c r="O14" t="s">
        <v>36</v>
      </c>
      <c r="P14" t="s">
        <v>151</v>
      </c>
      <c r="Q14" t="s">
        <v>54</v>
      </c>
      <c r="R14" t="s">
        <v>55</v>
      </c>
      <c r="S14" t="s">
        <v>135</v>
      </c>
      <c r="T14" t="s">
        <v>96</v>
      </c>
      <c r="U14" t="s">
        <v>78</v>
      </c>
      <c r="V14" t="s">
        <v>67</v>
      </c>
      <c r="W14" t="s">
        <v>58</v>
      </c>
      <c r="X14" t="s">
        <v>69</v>
      </c>
      <c r="Y14" t="s">
        <v>152</v>
      </c>
      <c r="Z14" t="s">
        <v>153</v>
      </c>
      <c r="AA14" t="s">
        <v>115</v>
      </c>
    </row>
    <row r="15" spans="1:27">
      <c r="A15">
        <v>14</v>
      </c>
      <c r="B15" t="s">
        <v>154</v>
      </c>
      <c r="C15">
        <v>954</v>
      </c>
      <c r="D15" t="s">
        <v>28</v>
      </c>
      <c r="E15" t="s">
        <v>29</v>
      </c>
      <c r="F15" t="s">
        <v>155</v>
      </c>
      <c r="G15" t="s">
        <v>156</v>
      </c>
      <c r="H15" t="s">
        <v>32</v>
      </c>
      <c r="I15" t="s">
        <v>33</v>
      </c>
      <c r="J15" t="s">
        <v>149</v>
      </c>
      <c r="K15" t="s">
        <v>36</v>
      </c>
      <c r="L15" t="s">
        <v>36</v>
      </c>
      <c r="M15" t="s">
        <v>157</v>
      </c>
      <c r="N15" t="s">
        <v>36</v>
      </c>
      <c r="O15" t="s">
        <v>36</v>
      </c>
      <c r="P15" t="s">
        <v>158</v>
      </c>
      <c r="Q15" t="s">
        <v>54</v>
      </c>
      <c r="R15" t="s">
        <v>55</v>
      </c>
      <c r="S15" t="s">
        <v>159</v>
      </c>
      <c r="T15" t="s">
        <v>160</v>
      </c>
      <c r="U15" t="s">
        <v>161</v>
      </c>
      <c r="V15" t="s">
        <v>67</v>
      </c>
      <c r="W15" t="s">
        <v>68</v>
      </c>
      <c r="X15" t="s">
        <v>97</v>
      </c>
      <c r="Y15" t="s">
        <v>46</v>
      </c>
      <c r="Z15" t="s">
        <v>162</v>
      </c>
      <c r="AA15" t="s">
        <v>163</v>
      </c>
    </row>
    <row r="16" spans="1:27">
      <c r="A16">
        <v>15</v>
      </c>
      <c r="B16" t="s">
        <v>164</v>
      </c>
      <c r="C16">
        <v>76</v>
      </c>
      <c r="D16" t="s">
        <v>28</v>
      </c>
      <c r="E16" t="s">
        <v>29</v>
      </c>
      <c r="F16" t="s">
        <v>165</v>
      </c>
      <c r="G16" t="s">
        <v>166</v>
      </c>
      <c r="H16" t="s">
        <v>32</v>
      </c>
      <c r="I16" t="s">
        <v>33</v>
      </c>
      <c r="J16" t="s">
        <v>149</v>
      </c>
      <c r="K16" t="s">
        <v>36</v>
      </c>
      <c r="L16" t="s">
        <v>36</v>
      </c>
      <c r="M16" t="s">
        <v>167</v>
      </c>
      <c r="N16" t="s">
        <v>36</v>
      </c>
      <c r="O16" t="s">
        <v>36</v>
      </c>
      <c r="P16" t="s">
        <v>104</v>
      </c>
      <c r="Q16" t="s">
        <v>54</v>
      </c>
      <c r="R16" t="s">
        <v>104</v>
      </c>
      <c r="S16" t="s">
        <v>168</v>
      </c>
      <c r="T16" t="s">
        <v>169</v>
      </c>
      <c r="U16" t="s">
        <v>86</v>
      </c>
      <c r="V16" t="s">
        <v>43</v>
      </c>
      <c r="W16" t="s">
        <v>44</v>
      </c>
      <c r="X16" t="s">
        <v>45</v>
      </c>
      <c r="Y16" t="s">
        <v>89</v>
      </c>
      <c r="Z16" t="s">
        <v>170</v>
      </c>
      <c r="AA16" t="s">
        <v>109</v>
      </c>
    </row>
    <row r="17" spans="1:27">
      <c r="A17">
        <v>16</v>
      </c>
      <c r="B17" t="s">
        <v>171</v>
      </c>
      <c r="C17">
        <v>241</v>
      </c>
      <c r="D17" t="s">
        <v>28</v>
      </c>
      <c r="E17" t="s">
        <v>29</v>
      </c>
      <c r="F17" t="s">
        <v>172</v>
      </c>
      <c r="G17" t="s">
        <v>173</v>
      </c>
      <c r="H17" t="s">
        <v>32</v>
      </c>
      <c r="I17" t="s">
        <v>33</v>
      </c>
      <c r="J17" t="s">
        <v>139</v>
      </c>
      <c r="K17" t="s">
        <v>36</v>
      </c>
      <c r="L17" t="s">
        <v>174</v>
      </c>
      <c r="M17" t="s">
        <v>36</v>
      </c>
      <c r="N17" t="s">
        <v>36</v>
      </c>
      <c r="O17" t="s">
        <v>36</v>
      </c>
      <c r="P17" t="s">
        <v>175</v>
      </c>
      <c r="Q17" t="s">
        <v>38</v>
      </c>
      <c r="R17" t="s">
        <v>39</v>
      </c>
      <c r="S17" t="s">
        <v>40</v>
      </c>
      <c r="T17" t="s">
        <v>41</v>
      </c>
      <c r="U17" t="s">
        <v>42</v>
      </c>
      <c r="V17" t="s">
        <v>87</v>
      </c>
      <c r="W17" t="s">
        <v>68</v>
      </c>
      <c r="X17" t="s">
        <v>97</v>
      </c>
      <c r="Y17" t="s">
        <v>98</v>
      </c>
      <c r="Z17" t="s">
        <v>176</v>
      </c>
      <c r="AA17" t="s">
        <v>177</v>
      </c>
    </row>
    <row r="18" spans="1:27">
      <c r="A18">
        <v>17</v>
      </c>
      <c r="B18" t="s">
        <v>178</v>
      </c>
      <c r="C18">
        <v>771</v>
      </c>
      <c r="D18" t="s">
        <v>28</v>
      </c>
      <c r="E18" t="s">
        <v>29</v>
      </c>
      <c r="F18" t="s">
        <v>179</v>
      </c>
      <c r="G18" t="s">
        <v>180</v>
      </c>
      <c r="H18" t="s">
        <v>32</v>
      </c>
      <c r="I18" t="s">
        <v>33</v>
      </c>
      <c r="J18" t="s">
        <v>132</v>
      </c>
      <c r="K18" t="s">
        <v>36</v>
      </c>
      <c r="L18" t="s">
        <v>36</v>
      </c>
      <c r="M18" t="s">
        <v>36</v>
      </c>
      <c r="N18" t="s">
        <v>36</v>
      </c>
      <c r="O18" t="s">
        <v>181</v>
      </c>
      <c r="P18" t="s">
        <v>182</v>
      </c>
      <c r="Q18" t="s">
        <v>38</v>
      </c>
      <c r="R18" t="s">
        <v>39</v>
      </c>
      <c r="S18" t="s">
        <v>142</v>
      </c>
      <c r="T18" t="s">
        <v>160</v>
      </c>
      <c r="U18" t="s">
        <v>78</v>
      </c>
      <c r="V18" t="s">
        <v>67</v>
      </c>
      <c r="W18" t="s">
        <v>68</v>
      </c>
      <c r="X18" t="s">
        <v>88</v>
      </c>
      <c r="Y18" t="s">
        <v>121</v>
      </c>
      <c r="Z18" t="s">
        <v>183</v>
      </c>
      <c r="AA18" t="s">
        <v>115</v>
      </c>
    </row>
    <row r="19" spans="1:27">
      <c r="A19">
        <v>18</v>
      </c>
      <c r="B19" t="s">
        <v>184</v>
      </c>
      <c r="C19">
        <v>1273</v>
      </c>
      <c r="D19" t="s">
        <v>28</v>
      </c>
      <c r="E19" t="s">
        <v>29</v>
      </c>
      <c r="F19" t="s">
        <v>185</v>
      </c>
      <c r="G19" t="s">
        <v>186</v>
      </c>
      <c r="H19" t="s">
        <v>32</v>
      </c>
      <c r="I19" t="s">
        <v>33</v>
      </c>
      <c r="J19" t="s">
        <v>149</v>
      </c>
      <c r="K19" t="s">
        <v>36</v>
      </c>
      <c r="L19" t="s">
        <v>36</v>
      </c>
      <c r="M19" t="s">
        <v>187</v>
      </c>
      <c r="N19" t="s">
        <v>36</v>
      </c>
      <c r="O19" t="s">
        <v>36</v>
      </c>
      <c r="P19" t="s">
        <v>64</v>
      </c>
      <c r="Q19" t="s">
        <v>54</v>
      </c>
      <c r="R19" t="s">
        <v>55</v>
      </c>
      <c r="S19" t="s">
        <v>56</v>
      </c>
      <c r="T19" t="s">
        <v>41</v>
      </c>
      <c r="U19" t="s">
        <v>42</v>
      </c>
      <c r="V19" t="s">
        <v>43</v>
      </c>
      <c r="W19" t="s">
        <v>68</v>
      </c>
      <c r="X19" t="s">
        <v>97</v>
      </c>
      <c r="Y19" t="s">
        <v>188</v>
      </c>
      <c r="Z19" t="s">
        <v>189</v>
      </c>
      <c r="AA19" t="s">
        <v>48</v>
      </c>
    </row>
    <row r="20" spans="1:27">
      <c r="A20">
        <v>19</v>
      </c>
      <c r="B20" t="s">
        <v>190</v>
      </c>
      <c r="C20">
        <v>753</v>
      </c>
      <c r="D20" t="s">
        <v>28</v>
      </c>
      <c r="E20" t="s">
        <v>29</v>
      </c>
      <c r="F20" t="s">
        <v>191</v>
      </c>
      <c r="G20" t="s">
        <v>192</v>
      </c>
      <c r="H20" t="s">
        <v>75</v>
      </c>
      <c r="I20" t="s">
        <v>33</v>
      </c>
      <c r="J20" t="s">
        <v>149</v>
      </c>
      <c r="K20" t="s">
        <v>36</v>
      </c>
      <c r="L20" t="s">
        <v>36</v>
      </c>
      <c r="M20" t="s">
        <v>193</v>
      </c>
      <c r="N20" t="s">
        <v>36</v>
      </c>
      <c r="O20" t="s">
        <v>36</v>
      </c>
      <c r="P20" t="s">
        <v>53</v>
      </c>
      <c r="Q20" t="s">
        <v>54</v>
      </c>
      <c r="R20" t="s">
        <v>55</v>
      </c>
      <c r="S20" t="s">
        <v>194</v>
      </c>
      <c r="T20" t="s">
        <v>66</v>
      </c>
      <c r="U20" t="s">
        <v>195</v>
      </c>
      <c r="V20" t="s">
        <v>67</v>
      </c>
      <c r="W20" t="s">
        <v>58</v>
      </c>
      <c r="X20" t="s">
        <v>97</v>
      </c>
      <c r="Y20" t="s">
        <v>143</v>
      </c>
      <c r="Z20" t="s">
        <v>196</v>
      </c>
      <c r="AA20" t="s">
        <v>90</v>
      </c>
    </row>
    <row r="21" spans="1:27">
      <c r="A21">
        <v>20</v>
      </c>
      <c r="B21" t="s">
        <v>197</v>
      </c>
      <c r="C21">
        <v>1964</v>
      </c>
      <c r="D21" t="s">
        <v>28</v>
      </c>
      <c r="E21" t="s">
        <v>29</v>
      </c>
      <c r="F21" t="s">
        <v>198</v>
      </c>
      <c r="G21" t="s">
        <v>199</v>
      </c>
      <c r="H21" t="s">
        <v>32</v>
      </c>
      <c r="I21" t="s">
        <v>33</v>
      </c>
      <c r="J21" t="s">
        <v>132</v>
      </c>
      <c r="K21" t="s">
        <v>36</v>
      </c>
      <c r="L21" t="s">
        <v>36</v>
      </c>
      <c r="M21" t="s">
        <v>36</v>
      </c>
      <c r="N21" t="s">
        <v>36</v>
      </c>
      <c r="O21" t="s">
        <v>200</v>
      </c>
      <c r="P21" t="s">
        <v>201</v>
      </c>
      <c r="Q21" t="s">
        <v>38</v>
      </c>
      <c r="R21" t="s">
        <v>39</v>
      </c>
      <c r="S21" t="s">
        <v>40</v>
      </c>
      <c r="T21" t="s">
        <v>41</v>
      </c>
      <c r="U21" t="s">
        <v>42</v>
      </c>
      <c r="V21" t="s">
        <v>43</v>
      </c>
      <c r="W21" t="s">
        <v>58</v>
      </c>
      <c r="X21" t="s">
        <v>69</v>
      </c>
      <c r="Y21" t="s">
        <v>202</v>
      </c>
      <c r="Z21" t="s">
        <v>203</v>
      </c>
      <c r="AA21" t="s">
        <v>204</v>
      </c>
    </row>
    <row r="22" spans="1:27">
      <c r="A22">
        <v>21</v>
      </c>
      <c r="B22" t="s">
        <v>205</v>
      </c>
      <c r="C22">
        <v>374</v>
      </c>
      <c r="D22" t="s">
        <v>28</v>
      </c>
      <c r="E22" t="s">
        <v>29</v>
      </c>
      <c r="F22" t="s">
        <v>206</v>
      </c>
      <c r="G22" t="s">
        <v>207</v>
      </c>
      <c r="H22" t="s">
        <v>32</v>
      </c>
      <c r="I22" t="s">
        <v>33</v>
      </c>
      <c r="J22" t="s">
        <v>34</v>
      </c>
      <c r="K22" t="s">
        <v>208</v>
      </c>
      <c r="L22" t="s">
        <v>36</v>
      </c>
      <c r="M22" t="s">
        <v>36</v>
      </c>
      <c r="N22" t="s">
        <v>36</v>
      </c>
      <c r="O22" t="s">
        <v>36</v>
      </c>
      <c r="P22" t="s">
        <v>209</v>
      </c>
      <c r="Q22" t="s">
        <v>38</v>
      </c>
      <c r="R22" t="s">
        <v>55</v>
      </c>
      <c r="S22" t="s">
        <v>210</v>
      </c>
      <c r="T22" t="s">
        <v>160</v>
      </c>
      <c r="U22" t="s">
        <v>161</v>
      </c>
      <c r="V22" t="s">
        <v>43</v>
      </c>
      <c r="W22" t="s">
        <v>58</v>
      </c>
      <c r="X22" t="s">
        <v>69</v>
      </c>
      <c r="Y22" t="s">
        <v>152</v>
      </c>
      <c r="Z22" t="s">
        <v>211</v>
      </c>
      <c r="AA22" t="s">
        <v>79</v>
      </c>
    </row>
    <row r="23" spans="1:27">
      <c r="A23">
        <v>22</v>
      </c>
      <c r="B23" t="s">
        <v>212</v>
      </c>
      <c r="C23">
        <v>189</v>
      </c>
      <c r="D23" t="s">
        <v>28</v>
      </c>
      <c r="E23" t="s">
        <v>29</v>
      </c>
      <c r="F23" t="s">
        <v>213</v>
      </c>
      <c r="G23" t="s">
        <v>214</v>
      </c>
      <c r="H23" t="s">
        <v>75</v>
      </c>
      <c r="I23" t="s">
        <v>33</v>
      </c>
      <c r="J23" t="s">
        <v>34</v>
      </c>
      <c r="K23" t="s">
        <v>215</v>
      </c>
      <c r="L23" t="s">
        <v>36</v>
      </c>
      <c r="M23" t="s">
        <v>36</v>
      </c>
      <c r="N23" t="s">
        <v>36</v>
      </c>
      <c r="O23" t="s">
        <v>36</v>
      </c>
      <c r="P23" t="s">
        <v>216</v>
      </c>
      <c r="Q23" t="s">
        <v>54</v>
      </c>
      <c r="R23" t="s">
        <v>55</v>
      </c>
      <c r="S23" t="s">
        <v>210</v>
      </c>
      <c r="T23" t="s">
        <v>66</v>
      </c>
      <c r="U23" t="s">
        <v>161</v>
      </c>
      <c r="V23" t="s">
        <v>87</v>
      </c>
      <c r="W23" t="s">
        <v>58</v>
      </c>
      <c r="X23" t="s">
        <v>45</v>
      </c>
      <c r="Y23" t="s">
        <v>143</v>
      </c>
      <c r="Z23" t="s">
        <v>217</v>
      </c>
      <c r="AA23" t="s">
        <v>218</v>
      </c>
    </row>
    <row r="24" spans="1:27">
      <c r="A24">
        <v>23</v>
      </c>
      <c r="B24" t="s">
        <v>219</v>
      </c>
      <c r="C24">
        <v>519</v>
      </c>
      <c r="D24" t="s">
        <v>28</v>
      </c>
      <c r="E24" t="s">
        <v>29</v>
      </c>
      <c r="F24" t="s">
        <v>220</v>
      </c>
      <c r="G24" t="s">
        <v>221</v>
      </c>
      <c r="H24" t="s">
        <v>32</v>
      </c>
      <c r="I24" t="s">
        <v>33</v>
      </c>
      <c r="J24" t="s">
        <v>34</v>
      </c>
      <c r="K24" t="s">
        <v>222</v>
      </c>
      <c r="L24" t="s">
        <v>36</v>
      </c>
      <c r="M24" t="s">
        <v>36</v>
      </c>
      <c r="N24" t="s">
        <v>36</v>
      </c>
      <c r="O24" t="s">
        <v>36</v>
      </c>
      <c r="P24" t="s">
        <v>223</v>
      </c>
      <c r="Q24" t="s">
        <v>38</v>
      </c>
      <c r="R24" t="s">
        <v>55</v>
      </c>
      <c r="S24" t="s">
        <v>106</v>
      </c>
      <c r="T24" t="s">
        <v>41</v>
      </c>
      <c r="U24" t="s">
        <v>224</v>
      </c>
      <c r="V24" t="s">
        <v>43</v>
      </c>
      <c r="W24" t="s">
        <v>58</v>
      </c>
      <c r="X24" t="s">
        <v>45</v>
      </c>
      <c r="Y24" t="s">
        <v>40</v>
      </c>
      <c r="Z24" t="s">
        <v>225</v>
      </c>
      <c r="AA24" t="s">
        <v>226</v>
      </c>
    </row>
    <row r="25" spans="1:27">
      <c r="A25">
        <v>24</v>
      </c>
      <c r="B25" t="s">
        <v>227</v>
      </c>
      <c r="C25">
        <v>191</v>
      </c>
      <c r="D25" t="s">
        <v>28</v>
      </c>
      <c r="E25" t="s">
        <v>29</v>
      </c>
      <c r="F25" t="s">
        <v>228</v>
      </c>
      <c r="G25" t="s">
        <v>229</v>
      </c>
      <c r="H25" t="s">
        <v>32</v>
      </c>
      <c r="I25" t="s">
        <v>33</v>
      </c>
      <c r="J25" t="s">
        <v>132</v>
      </c>
      <c r="K25" t="s">
        <v>36</v>
      </c>
      <c r="L25" t="s">
        <v>36</v>
      </c>
      <c r="M25" t="s">
        <v>36</v>
      </c>
      <c r="N25" t="s">
        <v>36</v>
      </c>
      <c r="O25" t="s">
        <v>230</v>
      </c>
      <c r="P25" t="s">
        <v>231</v>
      </c>
      <c r="Q25" t="s">
        <v>38</v>
      </c>
      <c r="R25" t="s">
        <v>39</v>
      </c>
      <c r="S25" t="s">
        <v>142</v>
      </c>
      <c r="T25" t="s">
        <v>160</v>
      </c>
      <c r="U25" t="s">
        <v>86</v>
      </c>
      <c r="V25" t="s">
        <v>43</v>
      </c>
      <c r="W25" t="s">
        <v>44</v>
      </c>
      <c r="X25" t="s">
        <v>97</v>
      </c>
      <c r="Y25" t="s">
        <v>232</v>
      </c>
      <c r="Z25" t="s">
        <v>233</v>
      </c>
      <c r="AA25" t="s">
        <v>48</v>
      </c>
    </row>
    <row r="26" spans="1:27">
      <c r="A26">
        <v>25</v>
      </c>
      <c r="B26" t="s">
        <v>234</v>
      </c>
      <c r="C26">
        <v>1049</v>
      </c>
      <c r="D26" t="s">
        <v>28</v>
      </c>
      <c r="E26" t="s">
        <v>29</v>
      </c>
      <c r="F26" t="s">
        <v>235</v>
      </c>
      <c r="G26" t="s">
        <v>236</v>
      </c>
      <c r="H26" t="s">
        <v>32</v>
      </c>
      <c r="I26" t="s">
        <v>33</v>
      </c>
      <c r="J26" t="s">
        <v>149</v>
      </c>
      <c r="K26" t="s">
        <v>36</v>
      </c>
      <c r="L26" t="s">
        <v>36</v>
      </c>
      <c r="M26" t="s">
        <v>237</v>
      </c>
      <c r="N26" t="s">
        <v>36</v>
      </c>
      <c r="O26" t="s">
        <v>36</v>
      </c>
      <c r="P26" t="s">
        <v>53</v>
      </c>
      <c r="Q26" t="s">
        <v>38</v>
      </c>
      <c r="R26" t="s">
        <v>55</v>
      </c>
      <c r="S26" t="s">
        <v>40</v>
      </c>
      <c r="T26" t="s">
        <v>160</v>
      </c>
      <c r="U26" t="s">
        <v>42</v>
      </c>
      <c r="V26" t="s">
        <v>67</v>
      </c>
      <c r="W26" t="s">
        <v>68</v>
      </c>
      <c r="X26" t="s">
        <v>97</v>
      </c>
      <c r="Y26" t="s">
        <v>46</v>
      </c>
      <c r="Z26" t="s">
        <v>47</v>
      </c>
      <c r="AA26" t="s">
        <v>218</v>
      </c>
    </row>
    <row r="27" spans="1:27">
      <c r="A27">
        <v>26</v>
      </c>
      <c r="B27" t="s">
        <v>238</v>
      </c>
      <c r="C27">
        <v>292</v>
      </c>
      <c r="D27" t="s">
        <v>28</v>
      </c>
      <c r="E27" t="s">
        <v>29</v>
      </c>
      <c r="F27" t="s">
        <v>239</v>
      </c>
      <c r="G27" t="s">
        <v>240</v>
      </c>
      <c r="H27" t="s">
        <v>32</v>
      </c>
      <c r="I27" t="s">
        <v>33</v>
      </c>
      <c r="J27" t="s">
        <v>34</v>
      </c>
      <c r="K27" t="s">
        <v>241</v>
      </c>
      <c r="L27" t="s">
        <v>36</v>
      </c>
      <c r="M27" t="s">
        <v>36</v>
      </c>
      <c r="N27" t="s">
        <v>36</v>
      </c>
      <c r="O27" t="s">
        <v>36</v>
      </c>
      <c r="P27" t="s">
        <v>242</v>
      </c>
      <c r="Q27" t="s">
        <v>54</v>
      </c>
      <c r="R27" t="s">
        <v>55</v>
      </c>
      <c r="S27" t="s">
        <v>106</v>
      </c>
      <c r="T27" t="s">
        <v>41</v>
      </c>
      <c r="U27" t="s">
        <v>42</v>
      </c>
      <c r="V27" t="s">
        <v>43</v>
      </c>
      <c r="W27" t="s">
        <v>44</v>
      </c>
      <c r="X27" t="s">
        <v>69</v>
      </c>
      <c r="Y27" t="s">
        <v>243</v>
      </c>
      <c r="Z27" t="s">
        <v>47</v>
      </c>
      <c r="AA27" t="s">
        <v>48</v>
      </c>
    </row>
    <row r="28" spans="1:27">
      <c r="A28">
        <v>27</v>
      </c>
      <c r="B28" t="s">
        <v>244</v>
      </c>
      <c r="C28">
        <v>1156</v>
      </c>
      <c r="D28" t="s">
        <v>28</v>
      </c>
      <c r="E28" t="s">
        <v>29</v>
      </c>
      <c r="F28" t="s">
        <v>245</v>
      </c>
      <c r="G28" t="s">
        <v>246</v>
      </c>
      <c r="H28" t="s">
        <v>75</v>
      </c>
      <c r="I28" t="s">
        <v>33</v>
      </c>
      <c r="J28" t="s">
        <v>34</v>
      </c>
      <c r="K28" t="s">
        <v>247</v>
      </c>
      <c r="L28" t="s">
        <v>36</v>
      </c>
      <c r="M28" t="s">
        <v>36</v>
      </c>
      <c r="N28" t="s">
        <v>36</v>
      </c>
      <c r="O28" t="s">
        <v>36</v>
      </c>
      <c r="P28" t="s">
        <v>248</v>
      </c>
      <c r="Q28" t="s">
        <v>54</v>
      </c>
      <c r="R28" t="s">
        <v>55</v>
      </c>
      <c r="S28" t="s">
        <v>249</v>
      </c>
      <c r="T28" t="s">
        <v>41</v>
      </c>
      <c r="U28" t="s">
        <v>42</v>
      </c>
      <c r="V28" t="s">
        <v>67</v>
      </c>
      <c r="W28" t="s">
        <v>44</v>
      </c>
      <c r="X28" t="s">
        <v>69</v>
      </c>
      <c r="Y28" t="s">
        <v>40</v>
      </c>
      <c r="Z28" t="s">
        <v>250</v>
      </c>
      <c r="AA28" t="s">
        <v>177</v>
      </c>
    </row>
    <row r="29" spans="1:27">
      <c r="A29">
        <v>28</v>
      </c>
      <c r="B29" t="s">
        <v>251</v>
      </c>
      <c r="C29">
        <v>272</v>
      </c>
      <c r="D29" t="s">
        <v>28</v>
      </c>
      <c r="E29" t="s">
        <v>29</v>
      </c>
      <c r="F29" t="s">
        <v>252</v>
      </c>
      <c r="G29" t="s">
        <v>253</v>
      </c>
      <c r="H29" t="s">
        <v>32</v>
      </c>
      <c r="I29" t="s">
        <v>33</v>
      </c>
      <c r="J29" t="s">
        <v>149</v>
      </c>
      <c r="K29" t="s">
        <v>36</v>
      </c>
      <c r="L29" t="s">
        <v>36</v>
      </c>
      <c r="M29" t="s">
        <v>254</v>
      </c>
      <c r="N29" t="s">
        <v>36</v>
      </c>
      <c r="O29" t="s">
        <v>36</v>
      </c>
      <c r="P29" t="s">
        <v>255</v>
      </c>
      <c r="Q29" t="s">
        <v>54</v>
      </c>
      <c r="R29" t="s">
        <v>55</v>
      </c>
      <c r="S29" t="s">
        <v>210</v>
      </c>
      <c r="T29" t="s">
        <v>160</v>
      </c>
      <c r="U29" t="s">
        <v>78</v>
      </c>
      <c r="V29" t="s">
        <v>57</v>
      </c>
      <c r="W29" t="s">
        <v>58</v>
      </c>
      <c r="X29" t="s">
        <v>97</v>
      </c>
      <c r="Y29" t="s">
        <v>98</v>
      </c>
      <c r="Z29" t="s">
        <v>256</v>
      </c>
      <c r="AA29" t="s">
        <v>226</v>
      </c>
    </row>
    <row r="30" spans="1:27">
      <c r="A30">
        <v>29</v>
      </c>
      <c r="B30" t="s">
        <v>257</v>
      </c>
      <c r="C30">
        <v>891</v>
      </c>
      <c r="D30" t="s">
        <v>28</v>
      </c>
      <c r="E30" t="s">
        <v>29</v>
      </c>
      <c r="F30" t="s">
        <v>258</v>
      </c>
      <c r="G30" t="s">
        <v>259</v>
      </c>
      <c r="H30" t="s">
        <v>75</v>
      </c>
      <c r="I30" t="s">
        <v>33</v>
      </c>
      <c r="J30" t="s">
        <v>149</v>
      </c>
      <c r="K30" t="s">
        <v>36</v>
      </c>
      <c r="L30" t="s">
        <v>36</v>
      </c>
      <c r="M30" t="s">
        <v>260</v>
      </c>
      <c r="N30" t="s">
        <v>36</v>
      </c>
      <c r="O30" t="s">
        <v>36</v>
      </c>
      <c r="P30" t="s">
        <v>53</v>
      </c>
      <c r="Q30" t="s">
        <v>38</v>
      </c>
      <c r="R30" t="s">
        <v>55</v>
      </c>
      <c r="S30" t="s">
        <v>210</v>
      </c>
      <c r="T30" t="s">
        <v>96</v>
      </c>
      <c r="U30" t="s">
        <v>261</v>
      </c>
      <c r="V30" t="s">
        <v>43</v>
      </c>
      <c r="W30" t="s">
        <v>58</v>
      </c>
      <c r="X30" t="s">
        <v>69</v>
      </c>
      <c r="Y30" t="s">
        <v>262</v>
      </c>
      <c r="Z30" t="s">
        <v>263</v>
      </c>
      <c r="AA30" t="s">
        <v>48</v>
      </c>
    </row>
    <row r="31" spans="1:27">
      <c r="A31">
        <v>30</v>
      </c>
      <c r="B31" t="s">
        <v>264</v>
      </c>
      <c r="C31">
        <v>543</v>
      </c>
      <c r="D31" t="s">
        <v>28</v>
      </c>
      <c r="E31" t="s">
        <v>29</v>
      </c>
      <c r="F31" t="s">
        <v>265</v>
      </c>
      <c r="G31" t="s">
        <v>266</v>
      </c>
      <c r="H31" t="s">
        <v>32</v>
      </c>
      <c r="I31" t="s">
        <v>33</v>
      </c>
      <c r="J31" t="s">
        <v>149</v>
      </c>
      <c r="K31" t="s">
        <v>36</v>
      </c>
      <c r="L31" t="s">
        <v>36</v>
      </c>
      <c r="M31" t="s">
        <v>267</v>
      </c>
      <c r="N31" t="s">
        <v>36</v>
      </c>
      <c r="O31" t="s">
        <v>36</v>
      </c>
      <c r="P31" t="s">
        <v>268</v>
      </c>
      <c r="Q31" t="s">
        <v>54</v>
      </c>
      <c r="R31" t="s">
        <v>55</v>
      </c>
      <c r="S31" t="s">
        <v>210</v>
      </c>
      <c r="T31" t="s">
        <v>160</v>
      </c>
      <c r="U31" t="s">
        <v>42</v>
      </c>
      <c r="V31" t="s">
        <v>43</v>
      </c>
      <c r="W31" t="s">
        <v>44</v>
      </c>
      <c r="X31" t="s">
        <v>69</v>
      </c>
      <c r="Y31" t="s">
        <v>269</v>
      </c>
      <c r="Z31" t="s">
        <v>270</v>
      </c>
      <c r="AA31" t="s">
        <v>48</v>
      </c>
    </row>
    <row r="32" spans="1:27">
      <c r="A32">
        <v>31</v>
      </c>
      <c r="B32" t="s">
        <v>271</v>
      </c>
      <c r="C32">
        <v>121</v>
      </c>
      <c r="D32" t="s">
        <v>28</v>
      </c>
      <c r="E32" t="s">
        <v>29</v>
      </c>
      <c r="F32" t="s">
        <v>272</v>
      </c>
      <c r="G32" t="s">
        <v>273</v>
      </c>
      <c r="H32" t="s">
        <v>75</v>
      </c>
      <c r="I32" t="s">
        <v>33</v>
      </c>
      <c r="J32" t="s">
        <v>132</v>
      </c>
      <c r="K32" t="s">
        <v>36</v>
      </c>
      <c r="L32" t="s">
        <v>36</v>
      </c>
      <c r="M32" t="s">
        <v>36</v>
      </c>
      <c r="N32" t="s">
        <v>36</v>
      </c>
      <c r="O32" t="s">
        <v>274</v>
      </c>
      <c r="P32" t="s">
        <v>275</v>
      </c>
      <c r="Q32" t="s">
        <v>38</v>
      </c>
      <c r="R32" t="s">
        <v>39</v>
      </c>
      <c r="S32" t="s">
        <v>65</v>
      </c>
      <c r="T32" t="s">
        <v>160</v>
      </c>
      <c r="U32" t="s">
        <v>224</v>
      </c>
      <c r="V32" t="s">
        <v>67</v>
      </c>
      <c r="W32" t="s">
        <v>58</v>
      </c>
      <c r="X32" t="s">
        <v>97</v>
      </c>
      <c r="Y32" t="s">
        <v>46</v>
      </c>
      <c r="Z32" t="s">
        <v>47</v>
      </c>
      <c r="AA32" t="s">
        <v>163</v>
      </c>
    </row>
    <row r="33" spans="1:27">
      <c r="A33">
        <v>32</v>
      </c>
      <c r="B33" t="s">
        <v>276</v>
      </c>
      <c r="C33">
        <v>541</v>
      </c>
      <c r="D33" t="s">
        <v>28</v>
      </c>
      <c r="E33" t="s">
        <v>29</v>
      </c>
      <c r="F33" t="s">
        <v>277</v>
      </c>
      <c r="G33" t="s">
        <v>278</v>
      </c>
      <c r="H33" t="s">
        <v>279</v>
      </c>
      <c r="I33" t="s">
        <v>33</v>
      </c>
      <c r="J33" t="s">
        <v>149</v>
      </c>
      <c r="K33" t="s">
        <v>36</v>
      </c>
      <c r="L33" t="s">
        <v>36</v>
      </c>
      <c r="M33" t="s">
        <v>280</v>
      </c>
      <c r="N33" t="s">
        <v>36</v>
      </c>
      <c r="O33" t="s">
        <v>36</v>
      </c>
      <c r="P33" t="s">
        <v>120</v>
      </c>
      <c r="Q33" t="s">
        <v>281</v>
      </c>
      <c r="R33" t="s">
        <v>55</v>
      </c>
      <c r="S33" t="s">
        <v>135</v>
      </c>
      <c r="T33" t="s">
        <v>169</v>
      </c>
      <c r="U33" t="s">
        <v>282</v>
      </c>
      <c r="V33" t="s">
        <v>108</v>
      </c>
      <c r="W33" t="s">
        <v>44</v>
      </c>
      <c r="X33" t="s">
        <v>45</v>
      </c>
      <c r="Y33" t="s">
        <v>269</v>
      </c>
      <c r="Z33" t="s">
        <v>47</v>
      </c>
      <c r="AA33" t="s">
        <v>48</v>
      </c>
    </row>
    <row r="34" spans="1:27">
      <c r="A34">
        <v>33</v>
      </c>
      <c r="B34" t="s">
        <v>283</v>
      </c>
      <c r="C34">
        <v>413</v>
      </c>
      <c r="D34" t="s">
        <v>28</v>
      </c>
      <c r="E34" t="s">
        <v>29</v>
      </c>
      <c r="F34" t="s">
        <v>284</v>
      </c>
      <c r="G34" t="s">
        <v>285</v>
      </c>
      <c r="H34" t="s">
        <v>75</v>
      </c>
      <c r="I34" t="s">
        <v>33</v>
      </c>
      <c r="J34" t="s">
        <v>34</v>
      </c>
      <c r="K34" t="s">
        <v>286</v>
      </c>
      <c r="L34" t="s">
        <v>36</v>
      </c>
      <c r="M34" t="s">
        <v>36</v>
      </c>
      <c r="N34" t="s">
        <v>36</v>
      </c>
      <c r="O34" t="s">
        <v>36</v>
      </c>
      <c r="P34" t="s">
        <v>287</v>
      </c>
      <c r="Q34" t="s">
        <v>38</v>
      </c>
      <c r="R34" t="s">
        <v>39</v>
      </c>
      <c r="S34" t="s">
        <v>65</v>
      </c>
      <c r="T34" t="s">
        <v>66</v>
      </c>
      <c r="U34" t="s">
        <v>78</v>
      </c>
      <c r="V34" t="s">
        <v>87</v>
      </c>
      <c r="W34" t="s">
        <v>58</v>
      </c>
      <c r="X34" t="s">
        <v>97</v>
      </c>
      <c r="Y34" t="s">
        <v>46</v>
      </c>
      <c r="Z34" t="s">
        <v>288</v>
      </c>
      <c r="AA34" t="s">
        <v>163</v>
      </c>
    </row>
    <row r="35" spans="1:27">
      <c r="A35">
        <v>34</v>
      </c>
      <c r="B35" t="s">
        <v>289</v>
      </c>
      <c r="C35">
        <v>371</v>
      </c>
      <c r="D35" t="s">
        <v>28</v>
      </c>
      <c r="E35" t="s">
        <v>29</v>
      </c>
      <c r="F35" t="s">
        <v>290</v>
      </c>
      <c r="G35" t="s">
        <v>291</v>
      </c>
      <c r="H35" t="s">
        <v>75</v>
      </c>
      <c r="I35" t="s">
        <v>33</v>
      </c>
      <c r="J35" t="s">
        <v>139</v>
      </c>
      <c r="K35" t="s">
        <v>36</v>
      </c>
      <c r="L35" t="s">
        <v>292</v>
      </c>
      <c r="M35" t="s">
        <v>36</v>
      </c>
      <c r="N35" t="s">
        <v>36</v>
      </c>
      <c r="O35" t="s">
        <v>36</v>
      </c>
      <c r="P35" t="s">
        <v>293</v>
      </c>
      <c r="Q35" t="s">
        <v>54</v>
      </c>
      <c r="R35" t="s">
        <v>55</v>
      </c>
      <c r="S35" t="s">
        <v>210</v>
      </c>
      <c r="T35" t="s">
        <v>96</v>
      </c>
      <c r="U35" t="s">
        <v>128</v>
      </c>
      <c r="V35" t="s">
        <v>87</v>
      </c>
      <c r="W35" t="s">
        <v>58</v>
      </c>
      <c r="X35" t="s">
        <v>97</v>
      </c>
      <c r="Y35" t="s">
        <v>46</v>
      </c>
      <c r="Z35" t="s">
        <v>294</v>
      </c>
      <c r="AA35" t="s">
        <v>295</v>
      </c>
    </row>
    <row r="36" spans="1:27">
      <c r="A36">
        <v>35</v>
      </c>
      <c r="B36" t="s">
        <v>296</v>
      </c>
      <c r="C36">
        <v>313</v>
      </c>
      <c r="D36" t="s">
        <v>28</v>
      </c>
      <c r="E36" t="s">
        <v>29</v>
      </c>
      <c r="F36" t="s">
        <v>297</v>
      </c>
      <c r="G36" t="s">
        <v>298</v>
      </c>
      <c r="H36" t="s">
        <v>32</v>
      </c>
      <c r="I36" t="s">
        <v>33</v>
      </c>
      <c r="J36" t="s">
        <v>139</v>
      </c>
      <c r="K36" t="s">
        <v>36</v>
      </c>
      <c r="L36" t="s">
        <v>299</v>
      </c>
      <c r="M36" t="s">
        <v>36</v>
      </c>
      <c r="N36" t="s">
        <v>36</v>
      </c>
      <c r="O36" t="s">
        <v>36</v>
      </c>
      <c r="P36" t="s">
        <v>300</v>
      </c>
      <c r="Q36" t="s">
        <v>54</v>
      </c>
      <c r="R36" t="s">
        <v>55</v>
      </c>
      <c r="S36" t="s">
        <v>249</v>
      </c>
      <c r="T36" t="s">
        <v>41</v>
      </c>
      <c r="U36" t="s">
        <v>301</v>
      </c>
      <c r="V36" t="s">
        <v>43</v>
      </c>
      <c r="W36" t="s">
        <v>68</v>
      </c>
      <c r="X36" t="s">
        <v>97</v>
      </c>
      <c r="Y36" t="s">
        <v>243</v>
      </c>
      <c r="Z36" t="s">
        <v>302</v>
      </c>
      <c r="AA36" t="s">
        <v>90</v>
      </c>
    </row>
    <row r="37" spans="1:27">
      <c r="A37">
        <v>36</v>
      </c>
      <c r="B37" t="s">
        <v>303</v>
      </c>
      <c r="C37">
        <v>383</v>
      </c>
      <c r="D37" t="s">
        <v>28</v>
      </c>
      <c r="E37" t="s">
        <v>29</v>
      </c>
      <c r="F37" t="s">
        <v>304</v>
      </c>
      <c r="G37" t="s">
        <v>305</v>
      </c>
      <c r="H37" t="s">
        <v>75</v>
      </c>
      <c r="I37" t="s">
        <v>33</v>
      </c>
      <c r="J37" t="s">
        <v>149</v>
      </c>
      <c r="K37" t="s">
        <v>36</v>
      </c>
      <c r="L37" t="s">
        <v>36</v>
      </c>
      <c r="M37" t="s">
        <v>306</v>
      </c>
      <c r="N37" t="s">
        <v>36</v>
      </c>
      <c r="O37" t="s">
        <v>36</v>
      </c>
      <c r="P37" t="s">
        <v>307</v>
      </c>
      <c r="Q37" t="s">
        <v>54</v>
      </c>
      <c r="R37" t="s">
        <v>55</v>
      </c>
      <c r="S37" t="s">
        <v>142</v>
      </c>
      <c r="T37" t="s">
        <v>40</v>
      </c>
      <c r="U37" t="s">
        <v>282</v>
      </c>
      <c r="V37" t="s">
        <v>57</v>
      </c>
      <c r="W37" t="s">
        <v>44</v>
      </c>
      <c r="X37" t="s">
        <v>97</v>
      </c>
      <c r="Y37" t="s">
        <v>143</v>
      </c>
      <c r="Z37" t="s">
        <v>308</v>
      </c>
      <c r="AA37" t="s">
        <v>115</v>
      </c>
    </row>
    <row r="38" spans="1:27">
      <c r="A38">
        <v>37</v>
      </c>
      <c r="B38" t="s">
        <v>309</v>
      </c>
      <c r="C38">
        <v>297</v>
      </c>
      <c r="D38" t="s">
        <v>28</v>
      </c>
      <c r="E38" t="s">
        <v>29</v>
      </c>
      <c r="F38" t="s">
        <v>310</v>
      </c>
      <c r="G38" t="s">
        <v>311</v>
      </c>
      <c r="H38" t="s">
        <v>75</v>
      </c>
      <c r="I38" t="s">
        <v>33</v>
      </c>
      <c r="J38" t="s">
        <v>34</v>
      </c>
      <c r="K38" t="s">
        <v>312</v>
      </c>
      <c r="L38" t="s">
        <v>36</v>
      </c>
      <c r="M38" t="s">
        <v>36</v>
      </c>
      <c r="N38" t="s">
        <v>36</v>
      </c>
      <c r="O38" t="s">
        <v>36</v>
      </c>
      <c r="P38" t="s">
        <v>151</v>
      </c>
      <c r="Q38" t="s">
        <v>281</v>
      </c>
      <c r="R38" t="s">
        <v>105</v>
      </c>
      <c r="S38" t="s">
        <v>142</v>
      </c>
      <c r="T38" t="s">
        <v>66</v>
      </c>
      <c r="U38" t="s">
        <v>42</v>
      </c>
      <c r="V38" t="s">
        <v>87</v>
      </c>
      <c r="W38" t="s">
        <v>44</v>
      </c>
      <c r="X38" t="s">
        <v>69</v>
      </c>
      <c r="Y38" t="s">
        <v>46</v>
      </c>
      <c r="Z38" t="s">
        <v>313</v>
      </c>
      <c r="AA38" t="s">
        <v>314</v>
      </c>
    </row>
    <row r="39" spans="1:27">
      <c r="A39">
        <v>38</v>
      </c>
      <c r="B39" t="s">
        <v>315</v>
      </c>
      <c r="C39">
        <v>362</v>
      </c>
      <c r="D39" t="s">
        <v>28</v>
      </c>
      <c r="E39" t="s">
        <v>29</v>
      </c>
      <c r="F39" t="s">
        <v>316</v>
      </c>
      <c r="G39" t="s">
        <v>317</v>
      </c>
      <c r="H39" t="s">
        <v>75</v>
      </c>
      <c r="I39" t="s">
        <v>33</v>
      </c>
      <c r="J39" t="s">
        <v>34</v>
      </c>
      <c r="K39" t="s">
        <v>318</v>
      </c>
      <c r="L39" t="s">
        <v>36</v>
      </c>
      <c r="M39" t="s">
        <v>36</v>
      </c>
      <c r="N39" t="s">
        <v>36</v>
      </c>
      <c r="O39" t="s">
        <v>36</v>
      </c>
      <c r="P39" t="s">
        <v>64</v>
      </c>
      <c r="Q39" t="s">
        <v>38</v>
      </c>
      <c r="R39" t="s">
        <v>55</v>
      </c>
      <c r="S39" t="s">
        <v>40</v>
      </c>
      <c r="T39" t="s">
        <v>41</v>
      </c>
      <c r="U39" t="s">
        <v>42</v>
      </c>
      <c r="V39" t="s">
        <v>43</v>
      </c>
      <c r="W39" t="s">
        <v>44</v>
      </c>
      <c r="X39" t="s">
        <v>69</v>
      </c>
      <c r="Y39" t="s">
        <v>232</v>
      </c>
      <c r="Z39" t="s">
        <v>319</v>
      </c>
      <c r="AA39" t="s">
        <v>48</v>
      </c>
    </row>
    <row r="40" spans="1:27">
      <c r="A40">
        <v>39</v>
      </c>
      <c r="B40" t="s">
        <v>320</v>
      </c>
      <c r="C40">
        <v>218</v>
      </c>
      <c r="D40" t="s">
        <v>28</v>
      </c>
      <c r="E40" t="s">
        <v>29</v>
      </c>
      <c r="F40" t="s">
        <v>321</v>
      </c>
      <c r="G40" t="s">
        <v>322</v>
      </c>
      <c r="H40" t="s">
        <v>32</v>
      </c>
      <c r="I40" t="s">
        <v>33</v>
      </c>
      <c r="J40" t="s">
        <v>34</v>
      </c>
      <c r="K40" t="s">
        <v>323</v>
      </c>
      <c r="L40" t="s">
        <v>36</v>
      </c>
      <c r="M40" t="s">
        <v>36</v>
      </c>
      <c r="N40" t="s">
        <v>36</v>
      </c>
      <c r="O40" t="s">
        <v>36</v>
      </c>
      <c r="P40" t="s">
        <v>324</v>
      </c>
      <c r="Q40" t="s">
        <v>54</v>
      </c>
      <c r="R40" t="s">
        <v>55</v>
      </c>
      <c r="S40" t="s">
        <v>77</v>
      </c>
      <c r="T40" t="s">
        <v>96</v>
      </c>
      <c r="U40" t="s">
        <v>42</v>
      </c>
      <c r="V40" t="s">
        <v>43</v>
      </c>
      <c r="W40" t="s">
        <v>44</v>
      </c>
      <c r="X40" t="s">
        <v>69</v>
      </c>
      <c r="Y40" t="s">
        <v>232</v>
      </c>
      <c r="Z40" t="s">
        <v>325</v>
      </c>
      <c r="AA40" t="s">
        <v>163</v>
      </c>
    </row>
    <row r="41" spans="1:27">
      <c r="A41">
        <v>40</v>
      </c>
      <c r="B41" t="s">
        <v>326</v>
      </c>
      <c r="C41">
        <v>208</v>
      </c>
      <c r="D41" t="s">
        <v>28</v>
      </c>
      <c r="E41" t="s">
        <v>29</v>
      </c>
      <c r="F41" t="s">
        <v>327</v>
      </c>
      <c r="G41" t="s">
        <v>328</v>
      </c>
      <c r="H41" t="s">
        <v>75</v>
      </c>
      <c r="I41" t="s">
        <v>33</v>
      </c>
      <c r="J41" t="s">
        <v>149</v>
      </c>
      <c r="K41" t="s">
        <v>36</v>
      </c>
      <c r="L41" t="s">
        <v>36</v>
      </c>
      <c r="M41" t="s">
        <v>329</v>
      </c>
      <c r="N41" t="s">
        <v>36</v>
      </c>
      <c r="O41" t="s">
        <v>36</v>
      </c>
      <c r="P41" t="s">
        <v>53</v>
      </c>
      <c r="Q41" t="s">
        <v>54</v>
      </c>
      <c r="R41" t="s">
        <v>39</v>
      </c>
      <c r="S41" t="s">
        <v>135</v>
      </c>
      <c r="T41" t="s">
        <v>96</v>
      </c>
      <c r="U41" t="s">
        <v>42</v>
      </c>
      <c r="V41" t="s">
        <v>43</v>
      </c>
      <c r="W41" t="s">
        <v>58</v>
      </c>
      <c r="X41" t="s">
        <v>45</v>
      </c>
      <c r="Y41" t="s">
        <v>202</v>
      </c>
      <c r="Z41" t="s">
        <v>330</v>
      </c>
      <c r="AA41" t="s">
        <v>115</v>
      </c>
    </row>
    <row r="42" spans="1:27">
      <c r="A42">
        <v>41</v>
      </c>
      <c r="B42" t="s">
        <v>331</v>
      </c>
      <c r="C42">
        <v>1120</v>
      </c>
      <c r="D42" t="s">
        <v>28</v>
      </c>
      <c r="E42" t="s">
        <v>29</v>
      </c>
      <c r="F42" t="s">
        <v>332</v>
      </c>
      <c r="G42" t="s">
        <v>333</v>
      </c>
      <c r="H42" t="s">
        <v>32</v>
      </c>
      <c r="I42" t="s">
        <v>33</v>
      </c>
      <c r="J42" t="s">
        <v>34</v>
      </c>
      <c r="K42" t="s">
        <v>334</v>
      </c>
      <c r="L42" t="s">
        <v>36</v>
      </c>
      <c r="M42" t="s">
        <v>36</v>
      </c>
      <c r="N42" t="s">
        <v>36</v>
      </c>
      <c r="O42" t="s">
        <v>36</v>
      </c>
      <c r="P42" t="s">
        <v>324</v>
      </c>
      <c r="Q42" t="s">
        <v>38</v>
      </c>
      <c r="R42" t="s">
        <v>55</v>
      </c>
      <c r="S42" t="s">
        <v>40</v>
      </c>
      <c r="T42" t="s">
        <v>66</v>
      </c>
      <c r="U42" t="s">
        <v>42</v>
      </c>
      <c r="V42" t="s">
        <v>43</v>
      </c>
      <c r="W42" t="s">
        <v>44</v>
      </c>
      <c r="X42" t="s">
        <v>45</v>
      </c>
      <c r="Y42" t="s">
        <v>143</v>
      </c>
      <c r="Z42" t="s">
        <v>47</v>
      </c>
      <c r="AA42" t="s">
        <v>115</v>
      </c>
    </row>
    <row r="43" spans="1:27">
      <c r="A43">
        <v>42</v>
      </c>
      <c r="B43" t="s">
        <v>335</v>
      </c>
      <c r="C43">
        <v>984</v>
      </c>
      <c r="D43" t="s">
        <v>28</v>
      </c>
      <c r="E43" t="s">
        <v>29</v>
      </c>
      <c r="F43" t="s">
        <v>336</v>
      </c>
      <c r="G43" t="s">
        <v>337</v>
      </c>
      <c r="H43" t="s">
        <v>32</v>
      </c>
      <c r="I43" t="s">
        <v>33</v>
      </c>
      <c r="J43" t="s">
        <v>149</v>
      </c>
      <c r="K43" t="s">
        <v>36</v>
      </c>
      <c r="L43" t="s">
        <v>36</v>
      </c>
      <c r="M43" t="s">
        <v>338</v>
      </c>
      <c r="N43" t="s">
        <v>36</v>
      </c>
      <c r="O43" t="s">
        <v>36</v>
      </c>
      <c r="P43" t="s">
        <v>339</v>
      </c>
      <c r="Q43" t="s">
        <v>281</v>
      </c>
      <c r="R43" t="s">
        <v>105</v>
      </c>
      <c r="S43" t="s">
        <v>106</v>
      </c>
      <c r="T43" t="s">
        <v>40</v>
      </c>
      <c r="U43" t="s">
        <v>128</v>
      </c>
      <c r="V43" t="s">
        <v>108</v>
      </c>
      <c r="W43" t="s">
        <v>44</v>
      </c>
      <c r="X43" t="s">
        <v>97</v>
      </c>
      <c r="Y43" t="s">
        <v>202</v>
      </c>
      <c r="Z43" t="s">
        <v>340</v>
      </c>
      <c r="AA43" t="s">
        <v>177</v>
      </c>
    </row>
    <row r="44" spans="1:27">
      <c r="A44">
        <v>43</v>
      </c>
      <c r="B44" t="s">
        <v>341</v>
      </c>
      <c r="C44">
        <v>714</v>
      </c>
      <c r="D44" t="s">
        <v>28</v>
      </c>
      <c r="E44" t="s">
        <v>29</v>
      </c>
      <c r="F44" t="s">
        <v>342</v>
      </c>
      <c r="G44" t="s">
        <v>343</v>
      </c>
      <c r="H44" t="s">
        <v>32</v>
      </c>
      <c r="I44" t="s">
        <v>33</v>
      </c>
      <c r="J44" t="s">
        <v>149</v>
      </c>
      <c r="K44" t="s">
        <v>36</v>
      </c>
      <c r="L44" t="s">
        <v>36</v>
      </c>
      <c r="M44" t="s">
        <v>344</v>
      </c>
      <c r="N44" t="s">
        <v>36</v>
      </c>
      <c r="O44" t="s">
        <v>36</v>
      </c>
      <c r="P44" t="s">
        <v>345</v>
      </c>
      <c r="Q44" t="s">
        <v>54</v>
      </c>
      <c r="R44" t="s">
        <v>55</v>
      </c>
      <c r="S44" t="s">
        <v>40</v>
      </c>
      <c r="T44" t="s">
        <v>160</v>
      </c>
      <c r="U44" t="s">
        <v>78</v>
      </c>
      <c r="V44" t="s">
        <v>108</v>
      </c>
      <c r="W44" t="s">
        <v>68</v>
      </c>
      <c r="X44" t="s">
        <v>97</v>
      </c>
      <c r="Y44" t="s">
        <v>46</v>
      </c>
      <c r="Z44" t="s">
        <v>346</v>
      </c>
      <c r="AA44" t="s">
        <v>226</v>
      </c>
    </row>
    <row r="45" spans="1:27">
      <c r="A45">
        <v>44</v>
      </c>
      <c r="B45" t="s">
        <v>347</v>
      </c>
      <c r="C45">
        <v>280</v>
      </c>
      <c r="D45" t="s">
        <v>28</v>
      </c>
      <c r="E45" t="s">
        <v>29</v>
      </c>
      <c r="F45" t="s">
        <v>348</v>
      </c>
      <c r="G45" t="s">
        <v>349</v>
      </c>
      <c r="H45" t="s">
        <v>32</v>
      </c>
      <c r="I45" t="s">
        <v>33</v>
      </c>
      <c r="J45" t="s">
        <v>149</v>
      </c>
      <c r="K45" t="s">
        <v>36</v>
      </c>
      <c r="L45" t="s">
        <v>36</v>
      </c>
      <c r="M45" t="s">
        <v>350</v>
      </c>
      <c r="N45" t="s">
        <v>36</v>
      </c>
      <c r="O45" t="s">
        <v>36</v>
      </c>
      <c r="P45" t="s">
        <v>351</v>
      </c>
      <c r="Q45" t="s">
        <v>281</v>
      </c>
      <c r="R45" t="s">
        <v>105</v>
      </c>
      <c r="S45" t="s">
        <v>249</v>
      </c>
      <c r="T45" t="s">
        <v>160</v>
      </c>
      <c r="U45" t="s">
        <v>78</v>
      </c>
      <c r="V45" t="s">
        <v>43</v>
      </c>
      <c r="W45" t="s">
        <v>58</v>
      </c>
      <c r="X45" t="s">
        <v>97</v>
      </c>
      <c r="Y45" t="s">
        <v>89</v>
      </c>
      <c r="Z45" t="s">
        <v>47</v>
      </c>
      <c r="AA45" t="s">
        <v>177</v>
      </c>
    </row>
    <row r="46" spans="1:27">
      <c r="A46">
        <v>45</v>
      </c>
      <c r="B46" t="s">
        <v>352</v>
      </c>
      <c r="C46">
        <v>205</v>
      </c>
      <c r="D46" t="s">
        <v>28</v>
      </c>
      <c r="E46" t="s">
        <v>29</v>
      </c>
      <c r="F46" t="s">
        <v>353</v>
      </c>
      <c r="G46" t="s">
        <v>311</v>
      </c>
      <c r="H46" t="s">
        <v>32</v>
      </c>
      <c r="I46" t="s">
        <v>33</v>
      </c>
      <c r="J46" t="s">
        <v>34</v>
      </c>
      <c r="K46" t="s">
        <v>354</v>
      </c>
      <c r="L46" t="s">
        <v>36</v>
      </c>
      <c r="M46" t="s">
        <v>36</v>
      </c>
      <c r="N46" t="s">
        <v>36</v>
      </c>
      <c r="O46" t="s">
        <v>36</v>
      </c>
      <c r="P46" t="s">
        <v>151</v>
      </c>
      <c r="Q46" t="s">
        <v>281</v>
      </c>
      <c r="R46" t="s">
        <v>105</v>
      </c>
      <c r="S46" t="s">
        <v>142</v>
      </c>
      <c r="T46" t="s">
        <v>66</v>
      </c>
      <c r="U46" t="s">
        <v>86</v>
      </c>
      <c r="V46" t="s">
        <v>43</v>
      </c>
      <c r="W46" t="s">
        <v>44</v>
      </c>
      <c r="X46" t="s">
        <v>45</v>
      </c>
      <c r="Y46" t="s">
        <v>46</v>
      </c>
      <c r="Z46" t="s">
        <v>47</v>
      </c>
      <c r="AA46" t="s">
        <v>90</v>
      </c>
    </row>
    <row r="47" spans="1:27">
      <c r="A47">
        <v>46</v>
      </c>
      <c r="B47" t="s">
        <v>355</v>
      </c>
      <c r="C47">
        <v>170</v>
      </c>
      <c r="D47" t="s">
        <v>28</v>
      </c>
      <c r="E47" t="s">
        <v>29</v>
      </c>
      <c r="F47" t="s">
        <v>356</v>
      </c>
      <c r="G47" t="s">
        <v>357</v>
      </c>
      <c r="H47" t="s">
        <v>32</v>
      </c>
      <c r="I47" t="s">
        <v>33</v>
      </c>
      <c r="J47" t="s">
        <v>149</v>
      </c>
      <c r="K47" t="s">
        <v>36</v>
      </c>
      <c r="L47" t="s">
        <v>36</v>
      </c>
      <c r="M47" t="s">
        <v>358</v>
      </c>
      <c r="N47" t="s">
        <v>36</v>
      </c>
      <c r="O47" t="s">
        <v>36</v>
      </c>
      <c r="P47" t="s">
        <v>359</v>
      </c>
      <c r="Q47" t="s">
        <v>54</v>
      </c>
      <c r="R47" t="s">
        <v>55</v>
      </c>
      <c r="S47" t="s">
        <v>65</v>
      </c>
      <c r="T47" t="s">
        <v>169</v>
      </c>
      <c r="U47" t="s">
        <v>360</v>
      </c>
      <c r="V47" t="s">
        <v>43</v>
      </c>
      <c r="W47" t="s">
        <v>68</v>
      </c>
      <c r="X47" t="s">
        <v>45</v>
      </c>
      <c r="Y47" t="s">
        <v>121</v>
      </c>
      <c r="Z47" t="s">
        <v>361</v>
      </c>
      <c r="AA47" t="s">
        <v>226</v>
      </c>
    </row>
    <row r="48" spans="1:27">
      <c r="A48">
        <v>47</v>
      </c>
      <c r="B48" t="s">
        <v>362</v>
      </c>
      <c r="C48">
        <v>324</v>
      </c>
      <c r="D48" t="s">
        <v>28</v>
      </c>
      <c r="E48" t="s">
        <v>29</v>
      </c>
      <c r="F48" t="s">
        <v>363</v>
      </c>
      <c r="G48" t="s">
        <v>364</v>
      </c>
      <c r="H48" t="s">
        <v>32</v>
      </c>
      <c r="I48" t="s">
        <v>33</v>
      </c>
      <c r="J48" t="s">
        <v>149</v>
      </c>
      <c r="K48" t="s">
        <v>36</v>
      </c>
      <c r="L48" t="s">
        <v>36</v>
      </c>
      <c r="M48" t="s">
        <v>365</v>
      </c>
      <c r="N48" t="s">
        <v>36</v>
      </c>
      <c r="O48" t="s">
        <v>36</v>
      </c>
      <c r="P48" t="s">
        <v>366</v>
      </c>
      <c r="Q48" t="s">
        <v>54</v>
      </c>
      <c r="R48" t="s">
        <v>55</v>
      </c>
      <c r="S48" t="s">
        <v>142</v>
      </c>
      <c r="T48" t="s">
        <v>96</v>
      </c>
      <c r="U48" t="s">
        <v>86</v>
      </c>
      <c r="V48" t="s">
        <v>67</v>
      </c>
      <c r="W48" t="s">
        <v>58</v>
      </c>
      <c r="X48" t="s">
        <v>97</v>
      </c>
      <c r="Y48" t="s">
        <v>367</v>
      </c>
      <c r="Z48" t="s">
        <v>368</v>
      </c>
      <c r="AA48" t="s">
        <v>218</v>
      </c>
    </row>
    <row r="49" spans="1:27">
      <c r="A49">
        <v>48</v>
      </c>
      <c r="B49" t="s">
        <v>369</v>
      </c>
      <c r="C49">
        <v>271</v>
      </c>
      <c r="D49" t="s">
        <v>28</v>
      </c>
      <c r="E49" t="s">
        <v>29</v>
      </c>
      <c r="F49" t="s">
        <v>370</v>
      </c>
      <c r="G49" t="s">
        <v>371</v>
      </c>
      <c r="H49" t="s">
        <v>75</v>
      </c>
      <c r="I49" t="s">
        <v>33</v>
      </c>
      <c r="J49" t="s">
        <v>149</v>
      </c>
      <c r="K49" t="s">
        <v>36</v>
      </c>
      <c r="L49" t="s">
        <v>36</v>
      </c>
      <c r="M49" t="s">
        <v>372</v>
      </c>
      <c r="N49" t="s">
        <v>36</v>
      </c>
      <c r="O49" t="s">
        <v>36</v>
      </c>
      <c r="P49" t="s">
        <v>373</v>
      </c>
      <c r="Q49" t="s">
        <v>38</v>
      </c>
      <c r="R49" t="s">
        <v>55</v>
      </c>
      <c r="S49" t="s">
        <v>210</v>
      </c>
      <c r="T49" t="s">
        <v>160</v>
      </c>
      <c r="U49" t="s">
        <v>107</v>
      </c>
      <c r="V49" t="s">
        <v>43</v>
      </c>
      <c r="W49" t="s">
        <v>44</v>
      </c>
      <c r="X49" t="s">
        <v>97</v>
      </c>
      <c r="Y49" t="s">
        <v>40</v>
      </c>
      <c r="Z49" t="s">
        <v>47</v>
      </c>
      <c r="AA49" t="s">
        <v>48</v>
      </c>
    </row>
    <row r="50" spans="1:27">
      <c r="A50">
        <v>49</v>
      </c>
      <c r="B50" t="s">
        <v>374</v>
      </c>
      <c r="C50">
        <v>420</v>
      </c>
      <c r="D50" t="s">
        <v>28</v>
      </c>
      <c r="E50" t="s">
        <v>29</v>
      </c>
      <c r="F50" t="s">
        <v>375</v>
      </c>
      <c r="G50" t="s">
        <v>376</v>
      </c>
      <c r="H50" t="s">
        <v>32</v>
      </c>
      <c r="I50" t="s">
        <v>33</v>
      </c>
      <c r="J50" t="s">
        <v>149</v>
      </c>
      <c r="K50" t="s">
        <v>36</v>
      </c>
      <c r="L50" t="s">
        <v>36</v>
      </c>
      <c r="M50" t="s">
        <v>377</v>
      </c>
      <c r="N50" t="s">
        <v>36</v>
      </c>
      <c r="O50" t="s">
        <v>36</v>
      </c>
      <c r="P50" t="s">
        <v>378</v>
      </c>
      <c r="Q50" t="s">
        <v>281</v>
      </c>
      <c r="R50" t="s">
        <v>105</v>
      </c>
      <c r="S50" t="s">
        <v>135</v>
      </c>
      <c r="T50" t="s">
        <v>66</v>
      </c>
      <c r="U50" t="s">
        <v>128</v>
      </c>
      <c r="V50" t="s">
        <v>108</v>
      </c>
      <c r="W50" t="s">
        <v>58</v>
      </c>
      <c r="X50" t="s">
        <v>97</v>
      </c>
      <c r="Y50" t="s">
        <v>202</v>
      </c>
      <c r="Z50" t="s">
        <v>379</v>
      </c>
      <c r="AA50" t="s">
        <v>115</v>
      </c>
    </row>
    <row r="51" spans="1:27">
      <c r="A51">
        <v>50</v>
      </c>
      <c r="B51" t="s">
        <v>380</v>
      </c>
      <c r="C51">
        <v>106</v>
      </c>
      <c r="D51" t="s">
        <v>28</v>
      </c>
      <c r="E51" t="s">
        <v>29</v>
      </c>
      <c r="F51" t="s">
        <v>381</v>
      </c>
      <c r="G51" t="s">
        <v>382</v>
      </c>
      <c r="H51" t="s">
        <v>32</v>
      </c>
      <c r="I51" t="s">
        <v>33</v>
      </c>
      <c r="J51" t="s">
        <v>34</v>
      </c>
      <c r="K51" t="s">
        <v>383</v>
      </c>
      <c r="L51" t="s">
        <v>36</v>
      </c>
      <c r="M51" t="s">
        <v>36</v>
      </c>
      <c r="N51" t="s">
        <v>36</v>
      </c>
      <c r="O51" t="s">
        <v>36</v>
      </c>
      <c r="P51" t="s">
        <v>384</v>
      </c>
      <c r="Q51" t="s">
        <v>54</v>
      </c>
      <c r="R51" t="s">
        <v>55</v>
      </c>
      <c r="S51" t="s">
        <v>77</v>
      </c>
      <c r="T51" t="s">
        <v>41</v>
      </c>
      <c r="U51" t="s">
        <v>78</v>
      </c>
      <c r="V51" t="s">
        <v>43</v>
      </c>
      <c r="W51" t="s">
        <v>44</v>
      </c>
      <c r="X51" t="s">
        <v>45</v>
      </c>
      <c r="Y51" t="s">
        <v>385</v>
      </c>
      <c r="Z51" t="s">
        <v>47</v>
      </c>
      <c r="AA51" t="s">
        <v>115</v>
      </c>
    </row>
    <row r="52" spans="1:27">
      <c r="A52">
        <v>51</v>
      </c>
      <c r="B52" t="s">
        <v>386</v>
      </c>
      <c r="C52">
        <v>1517</v>
      </c>
      <c r="D52" t="s">
        <v>28</v>
      </c>
      <c r="E52" t="s">
        <v>29</v>
      </c>
      <c r="F52" t="s">
        <v>387</v>
      </c>
      <c r="G52" t="s">
        <v>388</v>
      </c>
      <c r="H52" t="s">
        <v>32</v>
      </c>
      <c r="I52" t="s">
        <v>33</v>
      </c>
      <c r="J52" t="s">
        <v>149</v>
      </c>
      <c r="K52" t="s">
        <v>36</v>
      </c>
      <c r="L52" t="s">
        <v>36</v>
      </c>
      <c r="M52" t="s">
        <v>389</v>
      </c>
      <c r="N52" t="s">
        <v>36</v>
      </c>
      <c r="O52" t="s">
        <v>36</v>
      </c>
      <c r="P52" t="s">
        <v>53</v>
      </c>
      <c r="Q52" t="s">
        <v>54</v>
      </c>
      <c r="R52" t="s">
        <v>55</v>
      </c>
      <c r="S52" t="s">
        <v>135</v>
      </c>
      <c r="T52" t="s">
        <v>390</v>
      </c>
      <c r="U52" t="s">
        <v>42</v>
      </c>
      <c r="V52" t="s">
        <v>43</v>
      </c>
      <c r="W52" t="s">
        <v>44</v>
      </c>
      <c r="X52" t="s">
        <v>45</v>
      </c>
      <c r="Y52" t="s">
        <v>202</v>
      </c>
      <c r="Z52" t="s">
        <v>391</v>
      </c>
      <c r="AA52" t="s">
        <v>177</v>
      </c>
    </row>
    <row r="53" spans="1:27">
      <c r="A53">
        <v>52</v>
      </c>
      <c r="B53" t="s">
        <v>392</v>
      </c>
      <c r="C53">
        <v>555</v>
      </c>
      <c r="D53" t="s">
        <v>28</v>
      </c>
      <c r="E53" t="s">
        <v>29</v>
      </c>
      <c r="F53" t="s">
        <v>393</v>
      </c>
      <c r="G53" t="s">
        <v>394</v>
      </c>
      <c r="H53" t="s">
        <v>32</v>
      </c>
      <c r="I53" t="s">
        <v>33</v>
      </c>
      <c r="J53" t="s">
        <v>149</v>
      </c>
      <c r="K53" t="s">
        <v>36</v>
      </c>
      <c r="L53" t="s">
        <v>36</v>
      </c>
      <c r="M53" t="s">
        <v>395</v>
      </c>
      <c r="N53" t="s">
        <v>36</v>
      </c>
      <c r="O53" t="s">
        <v>36</v>
      </c>
      <c r="P53" t="s">
        <v>396</v>
      </c>
      <c r="Q53" t="s">
        <v>54</v>
      </c>
      <c r="R53" t="s">
        <v>39</v>
      </c>
      <c r="S53" t="s">
        <v>65</v>
      </c>
      <c r="T53" t="s">
        <v>169</v>
      </c>
      <c r="U53" t="s">
        <v>86</v>
      </c>
      <c r="V53" t="s">
        <v>57</v>
      </c>
      <c r="W53" t="s">
        <v>68</v>
      </c>
      <c r="X53" t="s">
        <v>97</v>
      </c>
      <c r="Y53" t="s">
        <v>243</v>
      </c>
      <c r="Z53" t="s">
        <v>47</v>
      </c>
      <c r="AA53" t="s">
        <v>163</v>
      </c>
    </row>
    <row r="54" spans="1:27">
      <c r="A54">
        <v>53</v>
      </c>
      <c r="B54" t="s">
        <v>397</v>
      </c>
      <c r="C54">
        <v>601</v>
      </c>
      <c r="D54" t="s">
        <v>28</v>
      </c>
      <c r="E54" t="s">
        <v>29</v>
      </c>
      <c r="F54" t="s">
        <v>398</v>
      </c>
      <c r="G54" t="s">
        <v>399</v>
      </c>
      <c r="H54" t="s">
        <v>32</v>
      </c>
      <c r="I54" t="s">
        <v>33</v>
      </c>
      <c r="J54" t="s">
        <v>132</v>
      </c>
      <c r="K54" t="s">
        <v>36</v>
      </c>
      <c r="L54" t="s">
        <v>36</v>
      </c>
      <c r="M54" t="s">
        <v>36</v>
      </c>
      <c r="N54" t="s">
        <v>36</v>
      </c>
      <c r="O54" t="s">
        <v>400</v>
      </c>
      <c r="P54" t="s">
        <v>104</v>
      </c>
      <c r="Q54" t="s">
        <v>38</v>
      </c>
      <c r="R54" t="s">
        <v>39</v>
      </c>
      <c r="S54" t="s">
        <v>142</v>
      </c>
      <c r="T54" t="s">
        <v>160</v>
      </c>
      <c r="U54" t="s">
        <v>107</v>
      </c>
      <c r="V54" t="s">
        <v>108</v>
      </c>
      <c r="W54" t="s">
        <v>68</v>
      </c>
      <c r="X54" t="s">
        <v>45</v>
      </c>
      <c r="Y54" t="s">
        <v>202</v>
      </c>
      <c r="Z54" t="s">
        <v>47</v>
      </c>
      <c r="AA54" t="s">
        <v>90</v>
      </c>
    </row>
    <row r="55" spans="1:27">
      <c r="A55">
        <v>54</v>
      </c>
      <c r="B55" t="s">
        <v>401</v>
      </c>
      <c r="C55">
        <v>538</v>
      </c>
      <c r="D55" t="s">
        <v>28</v>
      </c>
      <c r="E55" t="s">
        <v>29</v>
      </c>
      <c r="F55" t="s">
        <v>402</v>
      </c>
      <c r="G55" t="s">
        <v>403</v>
      </c>
      <c r="H55" t="s">
        <v>32</v>
      </c>
      <c r="I55" t="s">
        <v>33</v>
      </c>
      <c r="J55" t="s">
        <v>34</v>
      </c>
      <c r="K55" t="s">
        <v>404</v>
      </c>
      <c r="L55" t="s">
        <v>36</v>
      </c>
      <c r="M55" t="s">
        <v>36</v>
      </c>
      <c r="N55" t="s">
        <v>36</v>
      </c>
      <c r="O55" t="s">
        <v>36</v>
      </c>
      <c r="P55" t="s">
        <v>248</v>
      </c>
      <c r="Q55" t="s">
        <v>38</v>
      </c>
      <c r="R55" t="s">
        <v>55</v>
      </c>
      <c r="S55" t="s">
        <v>40</v>
      </c>
      <c r="T55" t="s">
        <v>66</v>
      </c>
      <c r="U55" t="s">
        <v>360</v>
      </c>
      <c r="V55" t="s">
        <v>87</v>
      </c>
      <c r="W55" t="s">
        <v>58</v>
      </c>
      <c r="X55" t="s">
        <v>97</v>
      </c>
      <c r="Y55" t="s">
        <v>98</v>
      </c>
      <c r="Z55" t="s">
        <v>405</v>
      </c>
      <c r="AA55" t="s">
        <v>163</v>
      </c>
    </row>
    <row r="56" spans="1:27">
      <c r="A56">
        <v>55</v>
      </c>
      <c r="B56" t="s">
        <v>406</v>
      </c>
      <c r="C56">
        <v>1590</v>
      </c>
      <c r="D56" t="s">
        <v>28</v>
      </c>
      <c r="E56" t="s">
        <v>29</v>
      </c>
      <c r="F56" t="s">
        <v>198</v>
      </c>
      <c r="G56" t="s">
        <v>407</v>
      </c>
      <c r="H56" t="s">
        <v>75</v>
      </c>
      <c r="I56" t="s">
        <v>33</v>
      </c>
      <c r="J56" t="s">
        <v>139</v>
      </c>
      <c r="K56" t="s">
        <v>36</v>
      </c>
      <c r="L56" t="s">
        <v>408</v>
      </c>
      <c r="M56" t="s">
        <v>36</v>
      </c>
      <c r="N56" t="s">
        <v>36</v>
      </c>
      <c r="O56" t="s">
        <v>36</v>
      </c>
      <c r="P56" t="s">
        <v>409</v>
      </c>
      <c r="Q56" t="s">
        <v>38</v>
      </c>
      <c r="R56" t="s">
        <v>55</v>
      </c>
      <c r="S56" t="s">
        <v>40</v>
      </c>
      <c r="T56" t="s">
        <v>96</v>
      </c>
      <c r="U56" t="s">
        <v>42</v>
      </c>
      <c r="V56" t="s">
        <v>57</v>
      </c>
      <c r="W56" t="s">
        <v>58</v>
      </c>
      <c r="X56" t="s">
        <v>69</v>
      </c>
      <c r="Y56" t="s">
        <v>152</v>
      </c>
      <c r="Z56" t="s">
        <v>410</v>
      </c>
      <c r="AA56" t="s">
        <v>411</v>
      </c>
    </row>
    <row r="57" spans="1:27">
      <c r="A57">
        <v>56</v>
      </c>
      <c r="B57" t="s">
        <v>412</v>
      </c>
      <c r="C57">
        <v>456</v>
      </c>
      <c r="D57" t="s">
        <v>28</v>
      </c>
      <c r="E57" t="s">
        <v>29</v>
      </c>
      <c r="F57" t="s">
        <v>413</v>
      </c>
      <c r="G57" t="s">
        <v>414</v>
      </c>
      <c r="H57" t="s">
        <v>415</v>
      </c>
      <c r="I57" t="s">
        <v>416</v>
      </c>
      <c r="J57" t="s">
        <v>149</v>
      </c>
      <c r="K57" t="s">
        <v>36</v>
      </c>
      <c r="L57" t="s">
        <v>36</v>
      </c>
      <c r="M57" t="s">
        <v>417</v>
      </c>
      <c r="N57" t="s">
        <v>36</v>
      </c>
      <c r="O57" t="s">
        <v>36</v>
      </c>
      <c r="P57" t="s">
        <v>120</v>
      </c>
      <c r="Q57" t="s">
        <v>281</v>
      </c>
      <c r="R57" t="s">
        <v>55</v>
      </c>
      <c r="S57" t="s">
        <v>40</v>
      </c>
      <c r="T57" t="s">
        <v>160</v>
      </c>
      <c r="U57" t="s">
        <v>107</v>
      </c>
      <c r="V57" t="s">
        <v>43</v>
      </c>
      <c r="W57" t="s">
        <v>44</v>
      </c>
      <c r="X57" t="s">
        <v>45</v>
      </c>
      <c r="Y57" t="s">
        <v>269</v>
      </c>
      <c r="Z57" t="s">
        <v>47</v>
      </c>
      <c r="AA57" t="s">
        <v>115</v>
      </c>
    </row>
    <row r="58" spans="1:27">
      <c r="A58">
        <v>57</v>
      </c>
      <c r="B58" t="s">
        <v>418</v>
      </c>
      <c r="C58">
        <v>400</v>
      </c>
      <c r="D58" t="s">
        <v>28</v>
      </c>
      <c r="E58" t="s">
        <v>29</v>
      </c>
      <c r="F58" t="s">
        <v>419</v>
      </c>
      <c r="G58" t="s">
        <v>420</v>
      </c>
      <c r="H58" t="s">
        <v>32</v>
      </c>
      <c r="I58" t="s">
        <v>33</v>
      </c>
      <c r="J58" t="s">
        <v>149</v>
      </c>
      <c r="K58" t="s">
        <v>36</v>
      </c>
      <c r="L58" t="s">
        <v>36</v>
      </c>
      <c r="M58" t="s">
        <v>421</v>
      </c>
      <c r="N58" t="s">
        <v>36</v>
      </c>
      <c r="O58" t="s">
        <v>36</v>
      </c>
      <c r="P58" t="s">
        <v>53</v>
      </c>
      <c r="Q58" t="s">
        <v>54</v>
      </c>
      <c r="R58" t="s">
        <v>55</v>
      </c>
      <c r="S58" t="s">
        <v>422</v>
      </c>
      <c r="T58" t="s">
        <v>41</v>
      </c>
      <c r="U58" t="s">
        <v>42</v>
      </c>
      <c r="V58" t="s">
        <v>57</v>
      </c>
      <c r="W58" t="s">
        <v>68</v>
      </c>
      <c r="X58" t="s">
        <v>97</v>
      </c>
      <c r="Y58" t="s">
        <v>143</v>
      </c>
      <c r="Z58" t="s">
        <v>423</v>
      </c>
      <c r="AA58" t="s">
        <v>163</v>
      </c>
    </row>
    <row r="59" spans="1:27">
      <c r="A59">
        <v>58</v>
      </c>
      <c r="B59" t="s">
        <v>424</v>
      </c>
      <c r="C59">
        <v>339</v>
      </c>
      <c r="D59" t="s">
        <v>28</v>
      </c>
      <c r="E59" t="s">
        <v>29</v>
      </c>
      <c r="F59" t="s">
        <v>425</v>
      </c>
      <c r="G59" t="s">
        <v>426</v>
      </c>
      <c r="H59" t="s">
        <v>32</v>
      </c>
      <c r="I59" t="s">
        <v>33</v>
      </c>
      <c r="J59" t="s">
        <v>34</v>
      </c>
      <c r="K59" t="s">
        <v>427</v>
      </c>
      <c r="L59" t="s">
        <v>36</v>
      </c>
      <c r="M59" t="s">
        <v>36</v>
      </c>
      <c r="N59" t="s">
        <v>36</v>
      </c>
      <c r="O59" t="s">
        <v>36</v>
      </c>
      <c r="P59" t="s">
        <v>104</v>
      </c>
      <c r="Q59" t="s">
        <v>54</v>
      </c>
      <c r="R59" t="s">
        <v>55</v>
      </c>
      <c r="S59" t="s">
        <v>65</v>
      </c>
      <c r="T59" t="s">
        <v>96</v>
      </c>
      <c r="U59" t="s">
        <v>86</v>
      </c>
      <c r="V59" t="s">
        <v>67</v>
      </c>
      <c r="W59" t="s">
        <v>44</v>
      </c>
      <c r="X59" t="s">
        <v>69</v>
      </c>
      <c r="Y59" t="s">
        <v>121</v>
      </c>
      <c r="Z59" t="s">
        <v>428</v>
      </c>
      <c r="AA59" t="s">
        <v>163</v>
      </c>
    </row>
    <row r="60" spans="1:27">
      <c r="A60">
        <v>59</v>
      </c>
      <c r="B60" t="s">
        <v>429</v>
      </c>
      <c r="C60">
        <v>340</v>
      </c>
      <c r="D60" t="s">
        <v>28</v>
      </c>
      <c r="E60" t="s">
        <v>29</v>
      </c>
      <c r="F60" t="s">
        <v>430</v>
      </c>
      <c r="G60" t="s">
        <v>431</v>
      </c>
      <c r="H60" t="s">
        <v>32</v>
      </c>
      <c r="I60" t="s">
        <v>33</v>
      </c>
      <c r="J60" t="s">
        <v>149</v>
      </c>
      <c r="K60" t="s">
        <v>36</v>
      </c>
      <c r="L60" t="s">
        <v>36</v>
      </c>
      <c r="M60" t="s">
        <v>432</v>
      </c>
      <c r="N60" t="s">
        <v>36</v>
      </c>
      <c r="O60" t="s">
        <v>36</v>
      </c>
      <c r="P60" t="s">
        <v>433</v>
      </c>
      <c r="Q60" t="s">
        <v>38</v>
      </c>
      <c r="R60" t="s">
        <v>105</v>
      </c>
      <c r="S60" t="s">
        <v>106</v>
      </c>
      <c r="T60" t="s">
        <v>169</v>
      </c>
      <c r="U60" t="s">
        <v>86</v>
      </c>
      <c r="V60" t="s">
        <v>108</v>
      </c>
      <c r="W60" t="s">
        <v>58</v>
      </c>
      <c r="X60" t="s">
        <v>69</v>
      </c>
      <c r="Y60" t="s">
        <v>202</v>
      </c>
      <c r="Z60" t="s">
        <v>434</v>
      </c>
      <c r="AA60" t="s">
        <v>115</v>
      </c>
    </row>
    <row r="61" spans="1:27">
      <c r="A61">
        <v>60</v>
      </c>
      <c r="B61" t="s">
        <v>435</v>
      </c>
      <c r="C61">
        <v>372</v>
      </c>
      <c r="D61" t="s">
        <v>28</v>
      </c>
      <c r="E61" t="s">
        <v>29</v>
      </c>
      <c r="F61" t="s">
        <v>436</v>
      </c>
      <c r="G61" t="s">
        <v>437</v>
      </c>
      <c r="H61" t="s">
        <v>75</v>
      </c>
      <c r="I61" t="s">
        <v>33</v>
      </c>
      <c r="J61" t="s">
        <v>34</v>
      </c>
      <c r="K61" t="s">
        <v>438</v>
      </c>
      <c r="L61" t="s">
        <v>36</v>
      </c>
      <c r="M61" t="s">
        <v>36</v>
      </c>
      <c r="N61" t="s">
        <v>36</v>
      </c>
      <c r="O61" t="s">
        <v>36</v>
      </c>
      <c r="P61" t="s">
        <v>439</v>
      </c>
      <c r="Q61" t="s">
        <v>54</v>
      </c>
      <c r="R61" t="s">
        <v>55</v>
      </c>
      <c r="S61" t="s">
        <v>106</v>
      </c>
      <c r="T61" t="s">
        <v>169</v>
      </c>
      <c r="U61" t="s">
        <v>42</v>
      </c>
      <c r="V61" t="s">
        <v>108</v>
      </c>
      <c r="W61" t="s">
        <v>44</v>
      </c>
      <c r="X61" t="s">
        <v>69</v>
      </c>
      <c r="Y61" t="s">
        <v>46</v>
      </c>
      <c r="Z61" t="s">
        <v>440</v>
      </c>
      <c r="AA61" t="s">
        <v>48</v>
      </c>
    </row>
    <row r="62" spans="1:27">
      <c r="A62">
        <v>61</v>
      </c>
      <c r="B62" t="s">
        <v>441</v>
      </c>
      <c r="C62">
        <v>554</v>
      </c>
      <c r="D62" t="s">
        <v>28</v>
      </c>
      <c r="E62" t="s">
        <v>29</v>
      </c>
      <c r="F62" t="s">
        <v>442</v>
      </c>
      <c r="G62" t="s">
        <v>443</v>
      </c>
      <c r="H62" t="s">
        <v>32</v>
      </c>
      <c r="I62" t="s">
        <v>33</v>
      </c>
      <c r="J62" t="s">
        <v>139</v>
      </c>
      <c r="K62" t="s">
        <v>36</v>
      </c>
      <c r="L62" t="s">
        <v>444</v>
      </c>
      <c r="M62" t="s">
        <v>36</v>
      </c>
      <c r="N62" t="s">
        <v>36</v>
      </c>
      <c r="O62" t="s">
        <v>36</v>
      </c>
      <c r="P62" t="s">
        <v>64</v>
      </c>
      <c r="Q62" t="s">
        <v>54</v>
      </c>
      <c r="R62" t="s">
        <v>55</v>
      </c>
      <c r="S62" t="s">
        <v>210</v>
      </c>
      <c r="T62" t="s">
        <v>41</v>
      </c>
      <c r="U62" t="s">
        <v>445</v>
      </c>
      <c r="V62" t="s">
        <v>57</v>
      </c>
      <c r="W62" t="s">
        <v>44</v>
      </c>
      <c r="X62" t="s">
        <v>45</v>
      </c>
      <c r="Y62" t="s">
        <v>143</v>
      </c>
      <c r="Z62" t="s">
        <v>446</v>
      </c>
      <c r="AA62" t="s">
        <v>90</v>
      </c>
    </row>
    <row r="63" spans="1:27">
      <c r="A63">
        <v>62</v>
      </c>
      <c r="B63" t="s">
        <v>447</v>
      </c>
      <c r="C63">
        <v>448</v>
      </c>
      <c r="D63" t="s">
        <v>28</v>
      </c>
      <c r="E63" t="s">
        <v>29</v>
      </c>
      <c r="F63" t="s">
        <v>448</v>
      </c>
      <c r="G63" t="s">
        <v>449</v>
      </c>
      <c r="H63" t="s">
        <v>32</v>
      </c>
      <c r="I63" t="s">
        <v>33</v>
      </c>
      <c r="J63" t="s">
        <v>34</v>
      </c>
      <c r="K63" t="s">
        <v>450</v>
      </c>
      <c r="L63" t="s">
        <v>36</v>
      </c>
      <c r="M63" t="s">
        <v>36</v>
      </c>
      <c r="N63" t="s">
        <v>36</v>
      </c>
      <c r="O63" t="s">
        <v>36</v>
      </c>
      <c r="P63" t="s">
        <v>351</v>
      </c>
      <c r="Q63" t="s">
        <v>54</v>
      </c>
      <c r="R63" t="s">
        <v>39</v>
      </c>
      <c r="S63" t="s">
        <v>77</v>
      </c>
      <c r="T63" t="s">
        <v>41</v>
      </c>
      <c r="U63" t="s">
        <v>42</v>
      </c>
      <c r="V63" t="s">
        <v>67</v>
      </c>
      <c r="W63" t="s">
        <v>58</v>
      </c>
      <c r="X63" t="s">
        <v>88</v>
      </c>
      <c r="Y63" t="s">
        <v>121</v>
      </c>
      <c r="Z63" t="s">
        <v>451</v>
      </c>
      <c r="AA63" t="s">
        <v>48</v>
      </c>
    </row>
    <row r="64" spans="1:27">
      <c r="A64">
        <v>63</v>
      </c>
      <c r="B64" t="s">
        <v>452</v>
      </c>
      <c r="C64">
        <v>3453</v>
      </c>
      <c r="D64" t="s">
        <v>28</v>
      </c>
      <c r="E64" t="s">
        <v>29</v>
      </c>
      <c r="F64" t="s">
        <v>453</v>
      </c>
      <c r="G64" t="s">
        <v>454</v>
      </c>
      <c r="H64" t="s">
        <v>32</v>
      </c>
      <c r="I64" t="s">
        <v>33</v>
      </c>
      <c r="J64" t="s">
        <v>132</v>
      </c>
      <c r="K64" t="s">
        <v>36</v>
      </c>
      <c r="L64" t="s">
        <v>36</v>
      </c>
      <c r="M64" t="s">
        <v>36</v>
      </c>
      <c r="N64" t="s">
        <v>36</v>
      </c>
      <c r="O64" t="s">
        <v>455</v>
      </c>
      <c r="P64" t="s">
        <v>456</v>
      </c>
      <c r="Q64" t="s">
        <v>38</v>
      </c>
      <c r="R64" t="s">
        <v>39</v>
      </c>
      <c r="S64" t="s">
        <v>106</v>
      </c>
      <c r="T64" t="s">
        <v>160</v>
      </c>
      <c r="U64" t="s">
        <v>42</v>
      </c>
      <c r="V64" t="s">
        <v>67</v>
      </c>
      <c r="W64" t="s">
        <v>58</v>
      </c>
      <c r="X64" t="s">
        <v>88</v>
      </c>
      <c r="Y64" t="s">
        <v>46</v>
      </c>
      <c r="Z64" t="s">
        <v>47</v>
      </c>
      <c r="AA64" t="s">
        <v>457</v>
      </c>
    </row>
    <row r="65" spans="1:27">
      <c r="A65">
        <v>64</v>
      </c>
      <c r="B65" t="s">
        <v>458</v>
      </c>
      <c r="C65">
        <v>1488</v>
      </c>
      <c r="D65" t="s">
        <v>28</v>
      </c>
      <c r="E65" t="s">
        <v>29</v>
      </c>
      <c r="F65" t="s">
        <v>459</v>
      </c>
      <c r="G65" t="s">
        <v>460</v>
      </c>
      <c r="H65" t="s">
        <v>32</v>
      </c>
      <c r="I65" t="s">
        <v>33</v>
      </c>
      <c r="J65" t="s">
        <v>149</v>
      </c>
      <c r="K65" t="s">
        <v>36</v>
      </c>
      <c r="L65" t="s">
        <v>36</v>
      </c>
      <c r="M65" t="s">
        <v>461</v>
      </c>
      <c r="N65" t="s">
        <v>36</v>
      </c>
      <c r="O65" t="s">
        <v>36</v>
      </c>
      <c r="P65" t="s">
        <v>462</v>
      </c>
      <c r="Q65" t="s">
        <v>38</v>
      </c>
      <c r="R65" t="s">
        <v>55</v>
      </c>
      <c r="S65" t="s">
        <v>106</v>
      </c>
      <c r="T65" t="s">
        <v>160</v>
      </c>
      <c r="U65" t="s">
        <v>86</v>
      </c>
      <c r="V65" t="s">
        <v>108</v>
      </c>
      <c r="W65" t="s">
        <v>68</v>
      </c>
      <c r="X65" t="s">
        <v>97</v>
      </c>
      <c r="Y65" t="s">
        <v>269</v>
      </c>
      <c r="Z65" t="s">
        <v>463</v>
      </c>
      <c r="AA65" t="s">
        <v>48</v>
      </c>
    </row>
    <row r="66" spans="1:27">
      <c r="A66">
        <v>65</v>
      </c>
      <c r="B66" t="s">
        <v>464</v>
      </c>
      <c r="C66">
        <v>390</v>
      </c>
      <c r="D66" t="s">
        <v>28</v>
      </c>
      <c r="E66" t="s">
        <v>29</v>
      </c>
      <c r="F66" t="s">
        <v>465</v>
      </c>
      <c r="G66" t="s">
        <v>466</v>
      </c>
      <c r="H66" t="s">
        <v>75</v>
      </c>
      <c r="I66" t="s">
        <v>33</v>
      </c>
      <c r="J66" t="s">
        <v>139</v>
      </c>
      <c r="K66" t="s">
        <v>36</v>
      </c>
      <c r="L66" t="s">
        <v>467</v>
      </c>
      <c r="M66" t="s">
        <v>36</v>
      </c>
      <c r="N66" t="s">
        <v>36</v>
      </c>
      <c r="O66" t="s">
        <v>36</v>
      </c>
      <c r="P66" t="s">
        <v>468</v>
      </c>
      <c r="Q66" t="s">
        <v>38</v>
      </c>
      <c r="R66" t="s">
        <v>55</v>
      </c>
      <c r="S66" t="s">
        <v>47</v>
      </c>
      <c r="T66" t="s">
        <v>469</v>
      </c>
      <c r="U66" t="s">
        <v>42</v>
      </c>
      <c r="V66" t="s">
        <v>43</v>
      </c>
      <c r="W66" t="s">
        <v>58</v>
      </c>
      <c r="X66" t="s">
        <v>97</v>
      </c>
      <c r="Y66" t="s">
        <v>40</v>
      </c>
      <c r="Z66" t="s">
        <v>470</v>
      </c>
      <c r="AA66" t="s">
        <v>471</v>
      </c>
    </row>
    <row r="67" spans="1:27">
      <c r="A67">
        <v>66</v>
      </c>
      <c r="B67" t="s">
        <v>472</v>
      </c>
      <c r="C67">
        <v>124</v>
      </c>
      <c r="D67" t="s">
        <v>28</v>
      </c>
      <c r="E67" t="s">
        <v>29</v>
      </c>
      <c r="F67" t="s">
        <v>473</v>
      </c>
      <c r="G67" t="s">
        <v>474</v>
      </c>
      <c r="H67" t="s">
        <v>32</v>
      </c>
      <c r="I67" t="s">
        <v>33</v>
      </c>
      <c r="J67" t="s">
        <v>34</v>
      </c>
      <c r="K67" t="s">
        <v>475</v>
      </c>
      <c r="L67" t="s">
        <v>36</v>
      </c>
      <c r="M67" t="s">
        <v>36</v>
      </c>
      <c r="N67" t="s">
        <v>36</v>
      </c>
      <c r="O67" t="s">
        <v>36</v>
      </c>
      <c r="P67" t="s">
        <v>248</v>
      </c>
      <c r="Q67" t="s">
        <v>54</v>
      </c>
      <c r="R67" t="s">
        <v>55</v>
      </c>
      <c r="S67" t="s">
        <v>106</v>
      </c>
      <c r="T67" t="s">
        <v>66</v>
      </c>
      <c r="U67" t="s">
        <v>107</v>
      </c>
      <c r="V67" t="s">
        <v>43</v>
      </c>
      <c r="W67" t="s">
        <v>58</v>
      </c>
      <c r="X67" t="s">
        <v>69</v>
      </c>
      <c r="Y67" t="s">
        <v>232</v>
      </c>
      <c r="Z67" t="s">
        <v>47</v>
      </c>
      <c r="AA67" t="s">
        <v>218</v>
      </c>
    </row>
    <row r="68" spans="1:27">
      <c r="A68">
        <v>67</v>
      </c>
      <c r="B68" t="s">
        <v>476</v>
      </c>
      <c r="C68">
        <v>119</v>
      </c>
      <c r="D68" t="s">
        <v>28</v>
      </c>
      <c r="E68" t="s">
        <v>29</v>
      </c>
      <c r="F68" t="s">
        <v>477</v>
      </c>
      <c r="G68" t="s">
        <v>478</v>
      </c>
      <c r="H68" t="s">
        <v>32</v>
      </c>
      <c r="I68" t="s">
        <v>33</v>
      </c>
      <c r="J68" t="s">
        <v>149</v>
      </c>
      <c r="K68" t="s">
        <v>36</v>
      </c>
      <c r="L68" t="s">
        <v>36</v>
      </c>
      <c r="M68" t="s">
        <v>479</v>
      </c>
      <c r="N68" t="s">
        <v>36</v>
      </c>
      <c r="O68" t="s">
        <v>36</v>
      </c>
      <c r="P68" t="s">
        <v>480</v>
      </c>
      <c r="Q68" t="s">
        <v>54</v>
      </c>
      <c r="R68" t="s">
        <v>55</v>
      </c>
      <c r="S68" t="s">
        <v>106</v>
      </c>
      <c r="T68" t="s">
        <v>96</v>
      </c>
      <c r="U68" t="s">
        <v>86</v>
      </c>
      <c r="V68" t="s">
        <v>57</v>
      </c>
      <c r="W68" t="s">
        <v>68</v>
      </c>
      <c r="X68" t="s">
        <v>45</v>
      </c>
      <c r="Y68" t="s">
        <v>232</v>
      </c>
      <c r="Z68" t="s">
        <v>481</v>
      </c>
      <c r="AA68" t="s">
        <v>115</v>
      </c>
    </row>
    <row r="69" spans="1:27">
      <c r="A69">
        <v>68</v>
      </c>
      <c r="B69" t="s">
        <v>482</v>
      </c>
      <c r="C69">
        <v>273</v>
      </c>
      <c r="D69" t="s">
        <v>28</v>
      </c>
      <c r="E69" t="s">
        <v>29</v>
      </c>
      <c r="F69" t="s">
        <v>483</v>
      </c>
      <c r="G69" t="s">
        <v>484</v>
      </c>
      <c r="H69" t="s">
        <v>32</v>
      </c>
      <c r="I69" t="s">
        <v>33</v>
      </c>
      <c r="J69" t="s">
        <v>149</v>
      </c>
      <c r="K69" t="s">
        <v>36</v>
      </c>
      <c r="L69" t="s">
        <v>36</v>
      </c>
      <c r="M69" t="s">
        <v>485</v>
      </c>
      <c r="N69" t="s">
        <v>36</v>
      </c>
      <c r="O69" t="s">
        <v>36</v>
      </c>
      <c r="P69" t="s">
        <v>64</v>
      </c>
      <c r="Q69" t="s">
        <v>54</v>
      </c>
      <c r="R69" t="s">
        <v>55</v>
      </c>
      <c r="S69" t="s">
        <v>210</v>
      </c>
      <c r="T69" t="s">
        <v>41</v>
      </c>
      <c r="U69" t="s">
        <v>128</v>
      </c>
      <c r="V69" t="s">
        <v>43</v>
      </c>
      <c r="W69" t="s">
        <v>44</v>
      </c>
      <c r="X69" t="s">
        <v>97</v>
      </c>
      <c r="Y69" t="s">
        <v>121</v>
      </c>
      <c r="Z69" t="s">
        <v>486</v>
      </c>
      <c r="AA69" t="s">
        <v>90</v>
      </c>
    </row>
    <row r="70" spans="1:27">
      <c r="A70">
        <v>69</v>
      </c>
      <c r="B70" t="s">
        <v>487</v>
      </c>
      <c r="C70">
        <v>2107</v>
      </c>
      <c r="D70" t="s">
        <v>28</v>
      </c>
      <c r="E70" t="s">
        <v>29</v>
      </c>
      <c r="F70" t="s">
        <v>488</v>
      </c>
      <c r="G70" t="s">
        <v>489</v>
      </c>
      <c r="H70" t="s">
        <v>75</v>
      </c>
      <c r="I70" t="s">
        <v>33</v>
      </c>
      <c r="J70" t="s">
        <v>34</v>
      </c>
      <c r="K70" t="s">
        <v>490</v>
      </c>
      <c r="L70" t="s">
        <v>36</v>
      </c>
      <c r="M70" t="s">
        <v>36</v>
      </c>
      <c r="N70" t="s">
        <v>36</v>
      </c>
      <c r="O70" t="s">
        <v>36</v>
      </c>
      <c r="P70" t="s">
        <v>491</v>
      </c>
      <c r="Q70" t="s">
        <v>54</v>
      </c>
      <c r="R70" t="s">
        <v>39</v>
      </c>
      <c r="S70" t="s">
        <v>142</v>
      </c>
      <c r="T70" t="s">
        <v>160</v>
      </c>
      <c r="U70" t="s">
        <v>42</v>
      </c>
      <c r="V70" t="s">
        <v>67</v>
      </c>
      <c r="W70" t="s">
        <v>58</v>
      </c>
      <c r="X70" t="s">
        <v>97</v>
      </c>
      <c r="Y70" t="s">
        <v>121</v>
      </c>
      <c r="Z70" t="s">
        <v>492</v>
      </c>
      <c r="AA70" t="s">
        <v>493</v>
      </c>
    </row>
    <row r="71" spans="1:27">
      <c r="A71">
        <v>70</v>
      </c>
      <c r="B71" t="s">
        <v>494</v>
      </c>
      <c r="C71">
        <v>730</v>
      </c>
      <c r="D71" t="s">
        <v>28</v>
      </c>
      <c r="E71" t="s">
        <v>29</v>
      </c>
      <c r="F71" t="s">
        <v>495</v>
      </c>
      <c r="G71" t="s">
        <v>496</v>
      </c>
      <c r="H71" t="s">
        <v>32</v>
      </c>
      <c r="I71" t="s">
        <v>33</v>
      </c>
      <c r="J71" t="s">
        <v>34</v>
      </c>
      <c r="K71" t="s">
        <v>497</v>
      </c>
      <c r="L71" t="s">
        <v>36</v>
      </c>
      <c r="M71" t="s">
        <v>36</v>
      </c>
      <c r="N71" t="s">
        <v>36</v>
      </c>
      <c r="O71" t="s">
        <v>36</v>
      </c>
      <c r="P71" t="s">
        <v>498</v>
      </c>
      <c r="Q71" t="s">
        <v>54</v>
      </c>
      <c r="R71" t="s">
        <v>55</v>
      </c>
      <c r="S71" t="s">
        <v>106</v>
      </c>
      <c r="T71" t="s">
        <v>499</v>
      </c>
      <c r="U71" t="s">
        <v>42</v>
      </c>
      <c r="V71" t="s">
        <v>43</v>
      </c>
      <c r="W71" t="s">
        <v>44</v>
      </c>
      <c r="X71" t="s">
        <v>97</v>
      </c>
      <c r="Y71" t="s">
        <v>89</v>
      </c>
      <c r="Z71" t="s">
        <v>500</v>
      </c>
      <c r="AA71" t="s">
        <v>501</v>
      </c>
    </row>
    <row r="72" spans="1:27">
      <c r="A72">
        <v>71</v>
      </c>
      <c r="B72" t="s">
        <v>502</v>
      </c>
      <c r="C72">
        <v>364</v>
      </c>
      <c r="D72" t="s">
        <v>28</v>
      </c>
      <c r="E72" t="s">
        <v>29</v>
      </c>
      <c r="F72" t="s">
        <v>442</v>
      </c>
      <c r="G72" t="s">
        <v>503</v>
      </c>
      <c r="H72" t="s">
        <v>75</v>
      </c>
      <c r="I72" t="s">
        <v>33</v>
      </c>
      <c r="J72" t="s">
        <v>34</v>
      </c>
      <c r="K72" t="s">
        <v>504</v>
      </c>
      <c r="L72" t="s">
        <v>36</v>
      </c>
      <c r="M72" t="s">
        <v>36</v>
      </c>
      <c r="N72" t="s">
        <v>36</v>
      </c>
      <c r="O72" t="s">
        <v>36</v>
      </c>
      <c r="P72" t="s">
        <v>505</v>
      </c>
      <c r="Q72" t="s">
        <v>54</v>
      </c>
      <c r="R72" t="s">
        <v>105</v>
      </c>
      <c r="S72" t="s">
        <v>210</v>
      </c>
      <c r="T72" t="s">
        <v>169</v>
      </c>
      <c r="U72" t="s">
        <v>107</v>
      </c>
      <c r="V72" t="s">
        <v>108</v>
      </c>
      <c r="W72" t="s">
        <v>44</v>
      </c>
      <c r="X72" t="s">
        <v>69</v>
      </c>
      <c r="Y72" t="s">
        <v>143</v>
      </c>
      <c r="Z72" t="s">
        <v>47</v>
      </c>
      <c r="AA72" t="s">
        <v>90</v>
      </c>
    </row>
    <row r="73" spans="1:27">
      <c r="A73">
        <v>72</v>
      </c>
      <c r="B73" t="s">
        <v>506</v>
      </c>
      <c r="C73">
        <v>1061</v>
      </c>
      <c r="D73" t="s">
        <v>28</v>
      </c>
      <c r="E73" t="s">
        <v>29</v>
      </c>
      <c r="F73" t="s">
        <v>507</v>
      </c>
      <c r="G73" t="s">
        <v>508</v>
      </c>
      <c r="H73" t="s">
        <v>32</v>
      </c>
      <c r="I73" t="s">
        <v>33</v>
      </c>
      <c r="J73" t="s">
        <v>34</v>
      </c>
      <c r="K73" t="s">
        <v>509</v>
      </c>
      <c r="L73" t="s">
        <v>36</v>
      </c>
      <c r="M73" t="s">
        <v>36</v>
      </c>
      <c r="N73" t="s">
        <v>36</v>
      </c>
      <c r="O73" t="s">
        <v>36</v>
      </c>
      <c r="P73" t="s">
        <v>127</v>
      </c>
      <c r="Q73" t="s">
        <v>54</v>
      </c>
      <c r="R73" t="s">
        <v>105</v>
      </c>
      <c r="S73" t="s">
        <v>210</v>
      </c>
      <c r="T73" t="s">
        <v>160</v>
      </c>
      <c r="U73" t="s">
        <v>224</v>
      </c>
      <c r="V73" t="s">
        <v>43</v>
      </c>
      <c r="W73" t="s">
        <v>44</v>
      </c>
      <c r="X73" t="s">
        <v>45</v>
      </c>
      <c r="Y73" t="s">
        <v>98</v>
      </c>
      <c r="Z73" t="s">
        <v>510</v>
      </c>
      <c r="AA73" t="s">
        <v>226</v>
      </c>
    </row>
    <row r="74" spans="1:27">
      <c r="A74">
        <v>73</v>
      </c>
      <c r="B74" t="s">
        <v>511</v>
      </c>
      <c r="C74">
        <v>327</v>
      </c>
      <c r="D74" t="s">
        <v>28</v>
      </c>
      <c r="E74" t="s">
        <v>29</v>
      </c>
      <c r="F74" t="s">
        <v>512</v>
      </c>
      <c r="G74" t="s">
        <v>513</v>
      </c>
      <c r="H74" t="s">
        <v>32</v>
      </c>
      <c r="I74" t="s">
        <v>33</v>
      </c>
      <c r="J74" t="s">
        <v>34</v>
      </c>
      <c r="K74" t="s">
        <v>514</v>
      </c>
      <c r="L74" t="s">
        <v>36</v>
      </c>
      <c r="M74" t="s">
        <v>36</v>
      </c>
      <c r="N74" t="s">
        <v>36</v>
      </c>
      <c r="O74" t="s">
        <v>36</v>
      </c>
      <c r="P74" t="s">
        <v>248</v>
      </c>
      <c r="Q74" t="s">
        <v>54</v>
      </c>
      <c r="R74" t="s">
        <v>55</v>
      </c>
      <c r="S74" t="s">
        <v>77</v>
      </c>
      <c r="T74" t="s">
        <v>66</v>
      </c>
      <c r="U74" t="s">
        <v>42</v>
      </c>
      <c r="V74" t="s">
        <v>43</v>
      </c>
      <c r="W74" t="s">
        <v>44</v>
      </c>
      <c r="X74" t="s">
        <v>45</v>
      </c>
      <c r="Y74" t="s">
        <v>232</v>
      </c>
      <c r="Z74" t="s">
        <v>47</v>
      </c>
      <c r="AA74" t="s">
        <v>48</v>
      </c>
    </row>
    <row r="75" spans="1:27">
      <c r="A75">
        <v>74</v>
      </c>
      <c r="B75" t="s">
        <v>515</v>
      </c>
      <c r="C75">
        <v>892</v>
      </c>
      <c r="D75" t="s">
        <v>28</v>
      </c>
      <c r="E75" t="s">
        <v>29</v>
      </c>
      <c r="F75" t="s">
        <v>516</v>
      </c>
      <c r="G75" t="s">
        <v>517</v>
      </c>
      <c r="H75" t="s">
        <v>32</v>
      </c>
      <c r="I75" t="s">
        <v>33</v>
      </c>
      <c r="J75" t="s">
        <v>149</v>
      </c>
      <c r="K75" t="s">
        <v>36</v>
      </c>
      <c r="L75" t="s">
        <v>36</v>
      </c>
      <c r="M75" t="s">
        <v>518</v>
      </c>
      <c r="N75" t="s">
        <v>36</v>
      </c>
      <c r="O75" t="s">
        <v>36</v>
      </c>
      <c r="P75" t="s">
        <v>127</v>
      </c>
      <c r="Q75" t="s">
        <v>38</v>
      </c>
      <c r="R75" t="s">
        <v>55</v>
      </c>
      <c r="S75" t="s">
        <v>249</v>
      </c>
      <c r="T75" t="s">
        <v>66</v>
      </c>
      <c r="U75" t="s">
        <v>78</v>
      </c>
      <c r="V75" t="s">
        <v>43</v>
      </c>
      <c r="W75" t="s">
        <v>58</v>
      </c>
      <c r="X75" t="s">
        <v>97</v>
      </c>
      <c r="Y75" t="s">
        <v>143</v>
      </c>
      <c r="Z75" t="s">
        <v>519</v>
      </c>
      <c r="AA75" t="s">
        <v>226</v>
      </c>
    </row>
    <row r="76" spans="1:27">
      <c r="A76">
        <v>75</v>
      </c>
      <c r="B76" t="s">
        <v>520</v>
      </c>
      <c r="C76">
        <v>451</v>
      </c>
      <c r="D76" t="s">
        <v>28</v>
      </c>
      <c r="E76" t="s">
        <v>29</v>
      </c>
      <c r="F76" t="s">
        <v>521</v>
      </c>
      <c r="G76" t="s">
        <v>522</v>
      </c>
      <c r="H76" t="s">
        <v>32</v>
      </c>
      <c r="I76" t="s">
        <v>33</v>
      </c>
      <c r="J76" t="s">
        <v>149</v>
      </c>
      <c r="K76" t="s">
        <v>36</v>
      </c>
      <c r="L76" t="s">
        <v>36</v>
      </c>
      <c r="M76" t="s">
        <v>523</v>
      </c>
      <c r="N76" t="s">
        <v>36</v>
      </c>
      <c r="O76" t="s">
        <v>36</v>
      </c>
      <c r="P76" t="s">
        <v>524</v>
      </c>
      <c r="Q76" t="s">
        <v>38</v>
      </c>
      <c r="R76" t="s">
        <v>39</v>
      </c>
      <c r="S76" t="s">
        <v>135</v>
      </c>
      <c r="T76" t="s">
        <v>96</v>
      </c>
      <c r="U76" t="s">
        <v>282</v>
      </c>
      <c r="V76" t="s">
        <v>57</v>
      </c>
      <c r="W76" t="s">
        <v>58</v>
      </c>
      <c r="X76" t="s">
        <v>97</v>
      </c>
      <c r="Y76" t="s">
        <v>202</v>
      </c>
      <c r="Z76" t="s">
        <v>525</v>
      </c>
      <c r="AA76" t="s">
        <v>90</v>
      </c>
    </row>
    <row r="77" spans="1:27">
      <c r="A77">
        <v>76</v>
      </c>
      <c r="B77" t="s">
        <v>526</v>
      </c>
      <c r="C77">
        <v>222</v>
      </c>
      <c r="D77" t="s">
        <v>28</v>
      </c>
      <c r="E77" t="s">
        <v>29</v>
      </c>
      <c r="F77" t="s">
        <v>527</v>
      </c>
      <c r="G77" t="s">
        <v>528</v>
      </c>
      <c r="H77" t="s">
        <v>75</v>
      </c>
      <c r="I77" t="s">
        <v>33</v>
      </c>
      <c r="J77" t="s">
        <v>34</v>
      </c>
      <c r="K77" t="s">
        <v>529</v>
      </c>
      <c r="L77" t="s">
        <v>36</v>
      </c>
      <c r="M77" t="s">
        <v>36</v>
      </c>
      <c r="N77" t="s">
        <v>36</v>
      </c>
      <c r="O77" t="s">
        <v>36</v>
      </c>
      <c r="P77" t="s">
        <v>530</v>
      </c>
      <c r="Q77" t="s">
        <v>38</v>
      </c>
      <c r="R77" t="s">
        <v>55</v>
      </c>
      <c r="S77" t="s">
        <v>65</v>
      </c>
      <c r="T77" t="s">
        <v>160</v>
      </c>
      <c r="U77" t="s">
        <v>107</v>
      </c>
      <c r="V77" t="s">
        <v>57</v>
      </c>
      <c r="W77" t="s">
        <v>44</v>
      </c>
      <c r="X77" t="s">
        <v>45</v>
      </c>
      <c r="Y77" t="s">
        <v>232</v>
      </c>
      <c r="Z77" t="s">
        <v>531</v>
      </c>
      <c r="AA77" t="s">
        <v>115</v>
      </c>
    </row>
    <row r="78" spans="1:27">
      <c r="A78">
        <v>77</v>
      </c>
      <c r="B78" t="s">
        <v>532</v>
      </c>
      <c r="C78">
        <v>419</v>
      </c>
      <c r="D78" t="s">
        <v>28</v>
      </c>
      <c r="E78" t="s">
        <v>29</v>
      </c>
      <c r="F78" t="s">
        <v>533</v>
      </c>
      <c r="G78" t="s">
        <v>534</v>
      </c>
      <c r="H78" t="s">
        <v>32</v>
      </c>
      <c r="I78" t="s">
        <v>33</v>
      </c>
      <c r="J78" t="s">
        <v>34</v>
      </c>
      <c r="K78" t="s">
        <v>535</v>
      </c>
      <c r="L78" t="s">
        <v>36</v>
      </c>
      <c r="M78" t="s">
        <v>36</v>
      </c>
      <c r="N78" t="s">
        <v>36</v>
      </c>
      <c r="O78" t="s">
        <v>36</v>
      </c>
      <c r="P78" t="s">
        <v>151</v>
      </c>
      <c r="Q78" t="s">
        <v>54</v>
      </c>
      <c r="R78" t="s">
        <v>55</v>
      </c>
      <c r="S78" t="s">
        <v>40</v>
      </c>
      <c r="T78" t="s">
        <v>66</v>
      </c>
      <c r="U78" t="s">
        <v>47</v>
      </c>
      <c r="V78" t="s">
        <v>43</v>
      </c>
      <c r="W78" t="s">
        <v>44</v>
      </c>
      <c r="X78" t="s">
        <v>97</v>
      </c>
      <c r="Y78" t="s">
        <v>143</v>
      </c>
      <c r="Z78" t="s">
        <v>536</v>
      </c>
      <c r="AA78" t="s">
        <v>48</v>
      </c>
    </row>
    <row r="79" spans="1:27">
      <c r="A79">
        <v>78</v>
      </c>
      <c r="B79" t="s">
        <v>537</v>
      </c>
      <c r="C79">
        <v>198</v>
      </c>
      <c r="D79" t="s">
        <v>28</v>
      </c>
      <c r="E79" t="s">
        <v>29</v>
      </c>
      <c r="F79" t="s">
        <v>538</v>
      </c>
      <c r="G79" t="s">
        <v>192</v>
      </c>
      <c r="H79" t="s">
        <v>32</v>
      </c>
      <c r="I79" t="s">
        <v>33</v>
      </c>
      <c r="J79" t="s">
        <v>149</v>
      </c>
      <c r="K79" t="s">
        <v>36</v>
      </c>
      <c r="L79" t="s">
        <v>36</v>
      </c>
      <c r="M79" t="s">
        <v>539</v>
      </c>
      <c r="N79" t="s">
        <v>36</v>
      </c>
      <c r="O79" t="s">
        <v>36</v>
      </c>
      <c r="P79" t="s">
        <v>53</v>
      </c>
      <c r="Q79" t="s">
        <v>38</v>
      </c>
      <c r="R79" t="s">
        <v>55</v>
      </c>
      <c r="S79" t="s">
        <v>159</v>
      </c>
      <c r="T79" t="s">
        <v>41</v>
      </c>
      <c r="U79" t="s">
        <v>42</v>
      </c>
      <c r="V79" t="s">
        <v>67</v>
      </c>
      <c r="W79" t="s">
        <v>58</v>
      </c>
      <c r="X79" t="s">
        <v>97</v>
      </c>
      <c r="Y79" t="s">
        <v>540</v>
      </c>
      <c r="Z79" t="s">
        <v>541</v>
      </c>
      <c r="AA79" t="s">
        <v>90</v>
      </c>
    </row>
    <row r="80" spans="1:27">
      <c r="A80">
        <v>79</v>
      </c>
      <c r="B80" t="s">
        <v>542</v>
      </c>
      <c r="C80">
        <v>283</v>
      </c>
      <c r="D80" t="s">
        <v>28</v>
      </c>
      <c r="E80" t="s">
        <v>29</v>
      </c>
      <c r="F80" t="s">
        <v>543</v>
      </c>
      <c r="G80" t="s">
        <v>544</v>
      </c>
      <c r="H80" t="s">
        <v>32</v>
      </c>
      <c r="I80" t="s">
        <v>33</v>
      </c>
      <c r="J80" t="s">
        <v>149</v>
      </c>
      <c r="K80" t="s">
        <v>36</v>
      </c>
      <c r="L80" t="s">
        <v>36</v>
      </c>
      <c r="M80" t="s">
        <v>545</v>
      </c>
      <c r="N80" t="s">
        <v>36</v>
      </c>
      <c r="O80" t="s">
        <v>36</v>
      </c>
      <c r="P80" t="s">
        <v>120</v>
      </c>
      <c r="Q80" t="s">
        <v>54</v>
      </c>
      <c r="R80" t="s">
        <v>55</v>
      </c>
      <c r="S80" t="s">
        <v>77</v>
      </c>
      <c r="T80" t="s">
        <v>169</v>
      </c>
      <c r="U80" t="s">
        <v>86</v>
      </c>
      <c r="V80" t="s">
        <v>57</v>
      </c>
      <c r="W80" t="s">
        <v>44</v>
      </c>
      <c r="X80" t="s">
        <v>69</v>
      </c>
      <c r="Y80" t="s">
        <v>202</v>
      </c>
      <c r="Z80" t="s">
        <v>546</v>
      </c>
      <c r="AA80" t="s">
        <v>109</v>
      </c>
    </row>
    <row r="81" spans="1:27">
      <c r="A81">
        <v>80</v>
      </c>
      <c r="B81" t="s">
        <v>547</v>
      </c>
      <c r="C81">
        <v>296</v>
      </c>
      <c r="D81" t="s">
        <v>28</v>
      </c>
      <c r="E81" t="s">
        <v>29</v>
      </c>
      <c r="F81" t="s">
        <v>548</v>
      </c>
      <c r="G81" t="s">
        <v>549</v>
      </c>
      <c r="H81" t="s">
        <v>32</v>
      </c>
      <c r="I81" t="s">
        <v>33</v>
      </c>
      <c r="J81" t="s">
        <v>139</v>
      </c>
      <c r="K81" t="s">
        <v>36</v>
      </c>
      <c r="L81" t="s">
        <v>550</v>
      </c>
      <c r="M81" t="s">
        <v>36</v>
      </c>
      <c r="N81" t="s">
        <v>36</v>
      </c>
      <c r="O81" t="s">
        <v>36</v>
      </c>
      <c r="P81" t="s">
        <v>104</v>
      </c>
      <c r="Q81" t="s">
        <v>38</v>
      </c>
      <c r="R81" t="s">
        <v>55</v>
      </c>
      <c r="S81" t="s">
        <v>210</v>
      </c>
      <c r="T81" t="s">
        <v>96</v>
      </c>
      <c r="U81" t="s">
        <v>78</v>
      </c>
      <c r="V81" t="s">
        <v>43</v>
      </c>
      <c r="W81" t="s">
        <v>58</v>
      </c>
      <c r="X81" t="s">
        <v>97</v>
      </c>
      <c r="Y81" t="s">
        <v>46</v>
      </c>
      <c r="Z81" t="s">
        <v>47</v>
      </c>
      <c r="AA81" t="s">
        <v>109</v>
      </c>
    </row>
    <row r="82" spans="1:27">
      <c r="A82">
        <v>81</v>
      </c>
      <c r="B82" t="s">
        <v>551</v>
      </c>
      <c r="C82">
        <v>1814</v>
      </c>
      <c r="D82" t="s">
        <v>28</v>
      </c>
      <c r="E82" t="s">
        <v>29</v>
      </c>
      <c r="F82" t="s">
        <v>552</v>
      </c>
      <c r="G82" t="s">
        <v>553</v>
      </c>
      <c r="H82" t="s">
        <v>32</v>
      </c>
      <c r="I82" t="s">
        <v>33</v>
      </c>
      <c r="J82" t="s">
        <v>139</v>
      </c>
      <c r="K82" t="s">
        <v>36</v>
      </c>
      <c r="L82" t="s">
        <v>554</v>
      </c>
      <c r="M82" t="s">
        <v>36</v>
      </c>
      <c r="N82" t="s">
        <v>36</v>
      </c>
      <c r="O82" t="s">
        <v>36</v>
      </c>
      <c r="P82" t="s">
        <v>555</v>
      </c>
      <c r="Q82" t="s">
        <v>54</v>
      </c>
      <c r="R82" t="s">
        <v>55</v>
      </c>
      <c r="S82" t="s">
        <v>40</v>
      </c>
      <c r="T82" t="s">
        <v>556</v>
      </c>
      <c r="U82" t="s">
        <v>128</v>
      </c>
      <c r="V82" t="s">
        <v>57</v>
      </c>
      <c r="W82" t="s">
        <v>58</v>
      </c>
      <c r="X82" t="s">
        <v>97</v>
      </c>
      <c r="Y82" t="s">
        <v>121</v>
      </c>
      <c r="Z82" t="s">
        <v>557</v>
      </c>
      <c r="AA82" t="s">
        <v>90</v>
      </c>
    </row>
    <row r="83" spans="1:27">
      <c r="A83">
        <v>82</v>
      </c>
      <c r="B83" t="s">
        <v>558</v>
      </c>
      <c r="C83">
        <v>195</v>
      </c>
      <c r="D83" t="s">
        <v>28</v>
      </c>
      <c r="E83" t="s">
        <v>29</v>
      </c>
      <c r="F83" t="s">
        <v>559</v>
      </c>
      <c r="G83" t="s">
        <v>560</v>
      </c>
      <c r="H83" t="s">
        <v>32</v>
      </c>
      <c r="I83" t="s">
        <v>33</v>
      </c>
      <c r="J83" t="s">
        <v>139</v>
      </c>
      <c r="K83" t="s">
        <v>36</v>
      </c>
      <c r="L83" t="s">
        <v>561</v>
      </c>
      <c r="M83" t="s">
        <v>36</v>
      </c>
      <c r="N83" t="s">
        <v>36</v>
      </c>
      <c r="O83" t="s">
        <v>36</v>
      </c>
      <c r="P83" t="s">
        <v>562</v>
      </c>
      <c r="Q83" t="s">
        <v>54</v>
      </c>
      <c r="R83" t="s">
        <v>55</v>
      </c>
      <c r="S83" t="s">
        <v>106</v>
      </c>
      <c r="T83" t="s">
        <v>96</v>
      </c>
      <c r="U83" t="s">
        <v>42</v>
      </c>
      <c r="V83" t="s">
        <v>43</v>
      </c>
      <c r="W83" t="s">
        <v>44</v>
      </c>
      <c r="X83" t="s">
        <v>69</v>
      </c>
      <c r="Y83" t="s">
        <v>367</v>
      </c>
      <c r="Z83" t="s">
        <v>563</v>
      </c>
      <c r="AA83" t="s">
        <v>48</v>
      </c>
    </row>
    <row r="84" spans="1:27">
      <c r="A84">
        <v>83</v>
      </c>
      <c r="B84" t="s">
        <v>564</v>
      </c>
      <c r="C84">
        <v>152</v>
      </c>
      <c r="D84" t="s">
        <v>28</v>
      </c>
      <c r="E84" t="s">
        <v>29</v>
      </c>
      <c r="F84" t="s">
        <v>565</v>
      </c>
      <c r="G84" t="s">
        <v>566</v>
      </c>
      <c r="H84" t="s">
        <v>75</v>
      </c>
      <c r="I84" t="s">
        <v>33</v>
      </c>
      <c r="J84" t="s">
        <v>34</v>
      </c>
      <c r="K84" t="s">
        <v>567</v>
      </c>
      <c r="L84" t="s">
        <v>36</v>
      </c>
      <c r="M84" t="s">
        <v>36</v>
      </c>
      <c r="N84" t="s">
        <v>36</v>
      </c>
      <c r="O84" t="s">
        <v>36</v>
      </c>
      <c r="P84" t="s">
        <v>255</v>
      </c>
      <c r="Q84" t="s">
        <v>54</v>
      </c>
      <c r="R84" t="s">
        <v>55</v>
      </c>
      <c r="S84" t="s">
        <v>106</v>
      </c>
      <c r="T84" t="s">
        <v>66</v>
      </c>
      <c r="U84" t="s">
        <v>42</v>
      </c>
      <c r="V84" t="s">
        <v>43</v>
      </c>
      <c r="W84" t="s">
        <v>44</v>
      </c>
      <c r="X84" t="s">
        <v>45</v>
      </c>
      <c r="Y84" t="s">
        <v>367</v>
      </c>
      <c r="Z84" t="s">
        <v>568</v>
      </c>
      <c r="AA84" t="s">
        <v>115</v>
      </c>
    </row>
    <row r="85" spans="1:27">
      <c r="A85">
        <v>84</v>
      </c>
      <c r="B85" t="s">
        <v>569</v>
      </c>
      <c r="C85">
        <v>110</v>
      </c>
      <c r="D85" t="s">
        <v>28</v>
      </c>
      <c r="E85" t="s">
        <v>29</v>
      </c>
      <c r="F85" t="s">
        <v>570</v>
      </c>
      <c r="G85" t="s">
        <v>571</v>
      </c>
      <c r="H85" t="s">
        <v>32</v>
      </c>
      <c r="I85" t="s">
        <v>33</v>
      </c>
      <c r="J85" t="s">
        <v>149</v>
      </c>
      <c r="K85" t="s">
        <v>36</v>
      </c>
      <c r="L85" t="s">
        <v>36</v>
      </c>
      <c r="M85" t="s">
        <v>572</v>
      </c>
      <c r="N85" t="s">
        <v>36</v>
      </c>
      <c r="O85" t="s">
        <v>36</v>
      </c>
      <c r="P85" t="s">
        <v>573</v>
      </c>
      <c r="Q85" t="s">
        <v>38</v>
      </c>
      <c r="R85" t="s">
        <v>39</v>
      </c>
      <c r="S85" t="s">
        <v>106</v>
      </c>
      <c r="T85" t="s">
        <v>169</v>
      </c>
      <c r="U85" t="s">
        <v>445</v>
      </c>
      <c r="V85" t="s">
        <v>57</v>
      </c>
      <c r="W85" t="s">
        <v>58</v>
      </c>
      <c r="X85" t="s">
        <v>97</v>
      </c>
      <c r="Y85" t="s">
        <v>202</v>
      </c>
      <c r="Z85" t="s">
        <v>47</v>
      </c>
      <c r="AA85" t="s">
        <v>48</v>
      </c>
    </row>
    <row r="86" spans="1:27">
      <c r="A86">
        <v>85</v>
      </c>
      <c r="B86" t="s">
        <v>574</v>
      </c>
      <c r="C86">
        <v>542</v>
      </c>
      <c r="D86" t="s">
        <v>28</v>
      </c>
      <c r="E86" t="s">
        <v>29</v>
      </c>
      <c r="F86" t="s">
        <v>575</v>
      </c>
      <c r="G86" t="s">
        <v>576</v>
      </c>
      <c r="H86" t="s">
        <v>32</v>
      </c>
      <c r="I86" t="s">
        <v>33</v>
      </c>
      <c r="J86" t="s">
        <v>132</v>
      </c>
      <c r="K86" t="s">
        <v>36</v>
      </c>
      <c r="L86" t="s">
        <v>36</v>
      </c>
      <c r="M86" t="s">
        <v>36</v>
      </c>
      <c r="N86" t="s">
        <v>36</v>
      </c>
      <c r="O86" t="s">
        <v>577</v>
      </c>
      <c r="P86" t="s">
        <v>345</v>
      </c>
      <c r="Q86" t="s">
        <v>54</v>
      </c>
      <c r="R86" t="s">
        <v>39</v>
      </c>
      <c r="S86" t="s">
        <v>77</v>
      </c>
      <c r="T86" t="s">
        <v>41</v>
      </c>
      <c r="U86" t="s">
        <v>128</v>
      </c>
      <c r="V86" t="s">
        <v>43</v>
      </c>
      <c r="W86" t="s">
        <v>58</v>
      </c>
      <c r="X86" t="s">
        <v>97</v>
      </c>
      <c r="Y86" t="s">
        <v>232</v>
      </c>
      <c r="Z86" t="s">
        <v>47</v>
      </c>
      <c r="AA86" t="s">
        <v>115</v>
      </c>
    </row>
    <row r="87" spans="1:27">
      <c r="A87">
        <v>86</v>
      </c>
      <c r="B87" t="s">
        <v>578</v>
      </c>
      <c r="C87">
        <v>452</v>
      </c>
      <c r="D87" t="s">
        <v>28</v>
      </c>
      <c r="E87" t="s">
        <v>29</v>
      </c>
      <c r="F87" t="s">
        <v>579</v>
      </c>
      <c r="G87" t="s">
        <v>580</v>
      </c>
      <c r="H87" t="s">
        <v>75</v>
      </c>
      <c r="I87" t="s">
        <v>33</v>
      </c>
      <c r="J87" t="s">
        <v>132</v>
      </c>
      <c r="K87" t="s">
        <v>36</v>
      </c>
      <c r="L87" t="s">
        <v>36</v>
      </c>
      <c r="M87" t="s">
        <v>36</v>
      </c>
      <c r="N87" t="s">
        <v>36</v>
      </c>
      <c r="O87" t="s">
        <v>581</v>
      </c>
      <c r="P87" t="s">
        <v>582</v>
      </c>
      <c r="Q87" t="s">
        <v>38</v>
      </c>
      <c r="R87" t="s">
        <v>55</v>
      </c>
      <c r="S87" t="s">
        <v>194</v>
      </c>
      <c r="T87" t="s">
        <v>96</v>
      </c>
      <c r="U87" t="s">
        <v>47</v>
      </c>
      <c r="V87" t="s">
        <v>43</v>
      </c>
      <c r="W87" t="s">
        <v>58</v>
      </c>
      <c r="X87" t="s">
        <v>97</v>
      </c>
      <c r="Y87" t="s">
        <v>143</v>
      </c>
      <c r="Z87" t="s">
        <v>583</v>
      </c>
      <c r="AA87" t="s">
        <v>90</v>
      </c>
    </row>
    <row r="88" spans="1:27">
      <c r="A88">
        <v>87</v>
      </c>
      <c r="B88" t="s">
        <v>584</v>
      </c>
      <c r="C88">
        <v>317</v>
      </c>
      <c r="D88" t="s">
        <v>28</v>
      </c>
      <c r="E88" t="s">
        <v>29</v>
      </c>
      <c r="F88" t="s">
        <v>585</v>
      </c>
      <c r="G88" t="s">
        <v>586</v>
      </c>
      <c r="H88" t="s">
        <v>75</v>
      </c>
      <c r="I88" t="s">
        <v>33</v>
      </c>
      <c r="J88" t="s">
        <v>132</v>
      </c>
      <c r="K88" t="s">
        <v>36</v>
      </c>
      <c r="L88" t="s">
        <v>36</v>
      </c>
      <c r="M88" t="s">
        <v>36</v>
      </c>
      <c r="N88" t="s">
        <v>36</v>
      </c>
      <c r="O88" t="s">
        <v>587</v>
      </c>
      <c r="P88" t="s">
        <v>588</v>
      </c>
      <c r="Q88" t="s">
        <v>38</v>
      </c>
      <c r="R88" t="s">
        <v>39</v>
      </c>
      <c r="S88" t="s">
        <v>106</v>
      </c>
      <c r="T88" t="s">
        <v>169</v>
      </c>
      <c r="U88" t="s">
        <v>107</v>
      </c>
      <c r="V88" t="s">
        <v>108</v>
      </c>
      <c r="W88" t="s">
        <v>68</v>
      </c>
      <c r="X88" t="s">
        <v>97</v>
      </c>
      <c r="Y88" t="s">
        <v>202</v>
      </c>
      <c r="Z88" t="s">
        <v>47</v>
      </c>
      <c r="AA88" t="s">
        <v>109</v>
      </c>
    </row>
    <row r="89" spans="1:27">
      <c r="A89">
        <v>88</v>
      </c>
      <c r="B89" t="s">
        <v>589</v>
      </c>
      <c r="C89">
        <v>204</v>
      </c>
      <c r="D89" t="s">
        <v>28</v>
      </c>
      <c r="E89" t="s">
        <v>29</v>
      </c>
      <c r="F89" t="s">
        <v>590</v>
      </c>
      <c r="G89" t="s">
        <v>591</v>
      </c>
      <c r="H89" t="s">
        <v>75</v>
      </c>
      <c r="I89" t="s">
        <v>33</v>
      </c>
      <c r="J89" t="s">
        <v>34</v>
      </c>
      <c r="K89" t="s">
        <v>592</v>
      </c>
      <c r="L89" t="s">
        <v>36</v>
      </c>
      <c r="M89" t="s">
        <v>36</v>
      </c>
      <c r="N89" t="s">
        <v>36</v>
      </c>
      <c r="O89" t="s">
        <v>36</v>
      </c>
      <c r="P89" t="s">
        <v>593</v>
      </c>
      <c r="Q89" t="s">
        <v>54</v>
      </c>
      <c r="R89" t="s">
        <v>55</v>
      </c>
      <c r="S89" t="s">
        <v>106</v>
      </c>
      <c r="T89" t="s">
        <v>41</v>
      </c>
      <c r="U89" t="s">
        <v>86</v>
      </c>
      <c r="V89" t="s">
        <v>43</v>
      </c>
      <c r="W89" t="s">
        <v>44</v>
      </c>
      <c r="X89" t="s">
        <v>97</v>
      </c>
      <c r="Y89" t="s">
        <v>143</v>
      </c>
      <c r="Z89" t="s">
        <v>594</v>
      </c>
      <c r="AA89" t="s">
        <v>115</v>
      </c>
    </row>
    <row r="90" spans="1:27">
      <c r="A90">
        <v>89</v>
      </c>
      <c r="B90" t="s">
        <v>595</v>
      </c>
      <c r="C90">
        <v>365</v>
      </c>
      <c r="D90" t="s">
        <v>28</v>
      </c>
      <c r="E90" t="s">
        <v>29</v>
      </c>
      <c r="F90" t="s">
        <v>596</v>
      </c>
      <c r="G90" t="s">
        <v>597</v>
      </c>
      <c r="H90" t="s">
        <v>75</v>
      </c>
      <c r="I90" t="s">
        <v>33</v>
      </c>
      <c r="J90" t="s">
        <v>34</v>
      </c>
      <c r="K90" t="s">
        <v>598</v>
      </c>
      <c r="L90" t="s">
        <v>36</v>
      </c>
      <c r="M90" t="s">
        <v>36</v>
      </c>
      <c r="N90" t="s">
        <v>36</v>
      </c>
      <c r="O90" t="s">
        <v>36</v>
      </c>
      <c r="P90" t="s">
        <v>599</v>
      </c>
      <c r="Q90" t="s">
        <v>38</v>
      </c>
      <c r="R90" t="s">
        <v>39</v>
      </c>
      <c r="S90" t="s">
        <v>40</v>
      </c>
      <c r="T90" t="s">
        <v>66</v>
      </c>
      <c r="U90" t="s">
        <v>128</v>
      </c>
      <c r="V90" t="s">
        <v>67</v>
      </c>
      <c r="W90" t="s">
        <v>58</v>
      </c>
      <c r="X90" t="s">
        <v>97</v>
      </c>
      <c r="Y90" t="s">
        <v>232</v>
      </c>
      <c r="Z90" t="s">
        <v>47</v>
      </c>
      <c r="AA90" t="s">
        <v>115</v>
      </c>
    </row>
    <row r="91" spans="1:27">
      <c r="A91">
        <v>90</v>
      </c>
      <c r="B91" t="s">
        <v>600</v>
      </c>
      <c r="C91">
        <v>919</v>
      </c>
      <c r="D91" t="s">
        <v>28</v>
      </c>
      <c r="E91" t="s">
        <v>29</v>
      </c>
      <c r="F91" t="s">
        <v>601</v>
      </c>
      <c r="G91" t="s">
        <v>602</v>
      </c>
      <c r="H91" t="s">
        <v>32</v>
      </c>
      <c r="I91" t="s">
        <v>33</v>
      </c>
      <c r="J91" t="s">
        <v>149</v>
      </c>
      <c r="K91" t="s">
        <v>36</v>
      </c>
      <c r="L91" t="s">
        <v>36</v>
      </c>
      <c r="M91" t="s">
        <v>603</v>
      </c>
      <c r="N91" t="s">
        <v>36</v>
      </c>
      <c r="O91" t="s">
        <v>36</v>
      </c>
      <c r="P91" t="s">
        <v>53</v>
      </c>
      <c r="Q91" t="s">
        <v>54</v>
      </c>
      <c r="R91" t="s">
        <v>55</v>
      </c>
      <c r="S91" t="s">
        <v>40</v>
      </c>
      <c r="T91" t="s">
        <v>66</v>
      </c>
      <c r="U91" t="s">
        <v>604</v>
      </c>
      <c r="V91" t="s">
        <v>57</v>
      </c>
      <c r="W91" t="s">
        <v>44</v>
      </c>
      <c r="X91" t="s">
        <v>69</v>
      </c>
      <c r="Y91" t="s">
        <v>269</v>
      </c>
      <c r="Z91" t="s">
        <v>605</v>
      </c>
      <c r="AA91" t="s">
        <v>177</v>
      </c>
    </row>
    <row r="92" spans="1:27">
      <c r="A92">
        <v>91</v>
      </c>
      <c r="B92" t="s">
        <v>606</v>
      </c>
      <c r="C92">
        <v>484</v>
      </c>
      <c r="D92" t="s">
        <v>28</v>
      </c>
      <c r="E92" t="s">
        <v>29</v>
      </c>
      <c r="F92" t="s">
        <v>607</v>
      </c>
      <c r="G92" t="s">
        <v>608</v>
      </c>
      <c r="H92" t="s">
        <v>75</v>
      </c>
      <c r="I92" t="s">
        <v>33</v>
      </c>
      <c r="J92" t="s">
        <v>34</v>
      </c>
      <c r="K92" t="s">
        <v>609</v>
      </c>
      <c r="L92" t="s">
        <v>36</v>
      </c>
      <c r="M92" t="s">
        <v>36</v>
      </c>
      <c r="N92" t="s">
        <v>36</v>
      </c>
      <c r="O92" t="s">
        <v>36</v>
      </c>
      <c r="P92" t="s">
        <v>610</v>
      </c>
      <c r="Q92" t="s">
        <v>54</v>
      </c>
      <c r="R92" t="s">
        <v>55</v>
      </c>
      <c r="S92" t="s">
        <v>77</v>
      </c>
      <c r="T92" t="s">
        <v>66</v>
      </c>
      <c r="U92" t="s">
        <v>301</v>
      </c>
      <c r="V92" t="s">
        <v>43</v>
      </c>
      <c r="W92" t="s">
        <v>44</v>
      </c>
      <c r="X92" t="s">
        <v>69</v>
      </c>
      <c r="Y92" t="s">
        <v>46</v>
      </c>
      <c r="Z92" t="s">
        <v>611</v>
      </c>
      <c r="AA92" t="s">
        <v>48</v>
      </c>
    </row>
    <row r="93" spans="1:27">
      <c r="A93">
        <v>92</v>
      </c>
      <c r="B93" t="s">
        <v>612</v>
      </c>
      <c r="C93">
        <v>253</v>
      </c>
      <c r="D93" t="s">
        <v>28</v>
      </c>
      <c r="E93" t="s">
        <v>29</v>
      </c>
      <c r="F93" t="s">
        <v>613</v>
      </c>
      <c r="G93" t="s">
        <v>614</v>
      </c>
      <c r="H93" t="s">
        <v>75</v>
      </c>
      <c r="I93" t="s">
        <v>33</v>
      </c>
      <c r="J93" t="s">
        <v>34</v>
      </c>
      <c r="K93" t="s">
        <v>615</v>
      </c>
      <c r="L93" t="s">
        <v>36</v>
      </c>
      <c r="M93" t="s">
        <v>36</v>
      </c>
      <c r="N93" t="s">
        <v>36</v>
      </c>
      <c r="O93" t="s">
        <v>36</v>
      </c>
      <c r="P93" t="s">
        <v>248</v>
      </c>
      <c r="Q93" t="s">
        <v>281</v>
      </c>
      <c r="R93" t="s">
        <v>105</v>
      </c>
      <c r="S93" t="s">
        <v>40</v>
      </c>
      <c r="T93" t="s">
        <v>169</v>
      </c>
      <c r="U93" t="s">
        <v>107</v>
      </c>
      <c r="V93" t="s">
        <v>108</v>
      </c>
      <c r="W93" t="s">
        <v>44</v>
      </c>
      <c r="X93" t="s">
        <v>45</v>
      </c>
      <c r="Y93" t="s">
        <v>40</v>
      </c>
      <c r="Z93" t="s">
        <v>616</v>
      </c>
      <c r="AA93" t="s">
        <v>115</v>
      </c>
    </row>
    <row r="94" spans="1:27">
      <c r="A94">
        <v>93</v>
      </c>
      <c r="B94" t="s">
        <v>617</v>
      </c>
      <c r="C94">
        <v>407</v>
      </c>
      <c r="D94" t="s">
        <v>28</v>
      </c>
      <c r="E94" t="s">
        <v>29</v>
      </c>
      <c r="F94" t="s">
        <v>618</v>
      </c>
      <c r="G94" t="s">
        <v>619</v>
      </c>
      <c r="H94" t="s">
        <v>32</v>
      </c>
      <c r="I94" t="s">
        <v>416</v>
      </c>
      <c r="J94" t="s">
        <v>149</v>
      </c>
      <c r="K94" t="s">
        <v>36</v>
      </c>
      <c r="L94" t="s">
        <v>36</v>
      </c>
      <c r="M94" t="s">
        <v>620</v>
      </c>
      <c r="N94" t="s">
        <v>36</v>
      </c>
      <c r="O94" t="s">
        <v>36</v>
      </c>
      <c r="P94" t="s">
        <v>248</v>
      </c>
      <c r="Q94" t="s">
        <v>54</v>
      </c>
      <c r="R94" t="s">
        <v>55</v>
      </c>
      <c r="S94" t="s">
        <v>621</v>
      </c>
      <c r="T94" t="s">
        <v>66</v>
      </c>
      <c r="U94" t="s">
        <v>622</v>
      </c>
      <c r="V94" t="s">
        <v>43</v>
      </c>
      <c r="W94" t="s">
        <v>44</v>
      </c>
      <c r="X94" t="s">
        <v>97</v>
      </c>
      <c r="Y94" t="s">
        <v>269</v>
      </c>
      <c r="Z94" t="s">
        <v>47</v>
      </c>
      <c r="AA94" t="s">
        <v>115</v>
      </c>
    </row>
    <row r="95" spans="1:27">
      <c r="A95">
        <v>94</v>
      </c>
      <c r="B95" t="s">
        <v>623</v>
      </c>
      <c r="C95">
        <v>712</v>
      </c>
      <c r="D95" t="s">
        <v>28</v>
      </c>
      <c r="E95" t="s">
        <v>29</v>
      </c>
      <c r="F95" t="s">
        <v>624</v>
      </c>
      <c r="G95" t="s">
        <v>625</v>
      </c>
      <c r="H95" t="s">
        <v>32</v>
      </c>
      <c r="I95" t="s">
        <v>33</v>
      </c>
      <c r="J95" t="s">
        <v>34</v>
      </c>
      <c r="K95" t="s">
        <v>626</v>
      </c>
      <c r="L95" t="s">
        <v>36</v>
      </c>
      <c r="M95" t="s">
        <v>36</v>
      </c>
      <c r="N95" t="s">
        <v>36</v>
      </c>
      <c r="O95" t="s">
        <v>36</v>
      </c>
      <c r="P95" t="s">
        <v>627</v>
      </c>
      <c r="Q95" t="s">
        <v>54</v>
      </c>
      <c r="R95" t="s">
        <v>55</v>
      </c>
      <c r="S95" t="s">
        <v>106</v>
      </c>
      <c r="T95" t="s">
        <v>169</v>
      </c>
      <c r="U95" t="s">
        <v>42</v>
      </c>
      <c r="V95" t="s">
        <v>57</v>
      </c>
      <c r="W95" t="s">
        <v>248</v>
      </c>
      <c r="X95" t="s">
        <v>45</v>
      </c>
      <c r="Y95" t="s">
        <v>202</v>
      </c>
      <c r="Z95" t="s">
        <v>628</v>
      </c>
      <c r="AA95" t="s">
        <v>48</v>
      </c>
    </row>
    <row r="96" spans="1:27">
      <c r="A96">
        <v>95</v>
      </c>
      <c r="B96" t="s">
        <v>629</v>
      </c>
      <c r="C96">
        <v>383</v>
      </c>
      <c r="D96" t="s">
        <v>630</v>
      </c>
      <c r="F96" t="s">
        <v>631</v>
      </c>
      <c r="G96" t="s">
        <v>632</v>
      </c>
      <c r="H96" t="s">
        <v>75</v>
      </c>
      <c r="I96" t="s">
        <v>33</v>
      </c>
      <c r="J96" t="s">
        <v>139</v>
      </c>
      <c r="K96" t="s">
        <v>36</v>
      </c>
      <c r="L96" t="s">
        <v>633</v>
      </c>
      <c r="M96" t="s">
        <v>36</v>
      </c>
      <c r="N96" t="s">
        <v>36</v>
      </c>
      <c r="O96" t="s">
        <v>36</v>
      </c>
      <c r="P96" t="s">
        <v>573</v>
      </c>
      <c r="Q96" t="s">
        <v>38</v>
      </c>
      <c r="R96" t="s">
        <v>55</v>
      </c>
      <c r="S96" t="s">
        <v>77</v>
      </c>
      <c r="T96" t="s">
        <v>41</v>
      </c>
      <c r="U96" t="s">
        <v>42</v>
      </c>
      <c r="V96" t="s">
        <v>57</v>
      </c>
      <c r="W96" t="s">
        <v>68</v>
      </c>
      <c r="X96" t="s">
        <v>97</v>
      </c>
      <c r="Y96" t="s">
        <v>46</v>
      </c>
      <c r="Z96" t="s">
        <v>634</v>
      </c>
      <c r="AA96" t="s">
        <v>48</v>
      </c>
    </row>
    <row r="97" spans="1:27">
      <c r="A97">
        <v>96</v>
      </c>
      <c r="B97" t="s">
        <v>635</v>
      </c>
      <c r="C97">
        <v>882</v>
      </c>
      <c r="D97" t="s">
        <v>28</v>
      </c>
      <c r="E97" t="s">
        <v>29</v>
      </c>
      <c r="F97" t="s">
        <v>636</v>
      </c>
      <c r="G97" t="s">
        <v>637</v>
      </c>
      <c r="H97" t="s">
        <v>75</v>
      </c>
      <c r="I97" t="s">
        <v>33</v>
      </c>
      <c r="J97" t="s">
        <v>149</v>
      </c>
      <c r="K97" t="s">
        <v>36</v>
      </c>
      <c r="L97" t="s">
        <v>36</v>
      </c>
      <c r="M97" t="s">
        <v>638</v>
      </c>
      <c r="N97" t="s">
        <v>36</v>
      </c>
      <c r="O97" t="s">
        <v>36</v>
      </c>
      <c r="P97" t="s">
        <v>639</v>
      </c>
      <c r="Q97" t="s">
        <v>54</v>
      </c>
      <c r="R97" t="s">
        <v>105</v>
      </c>
      <c r="S97" t="s">
        <v>65</v>
      </c>
      <c r="T97" t="s">
        <v>160</v>
      </c>
      <c r="U97" t="s">
        <v>107</v>
      </c>
      <c r="V97" t="s">
        <v>108</v>
      </c>
      <c r="W97" t="s">
        <v>58</v>
      </c>
      <c r="X97" t="s">
        <v>45</v>
      </c>
      <c r="Y97" t="s">
        <v>98</v>
      </c>
      <c r="Z97" t="s">
        <v>640</v>
      </c>
      <c r="AA97" t="s">
        <v>48</v>
      </c>
    </row>
    <row r="98" spans="1:27">
      <c r="A98">
        <v>97</v>
      </c>
      <c r="B98" t="s">
        <v>641</v>
      </c>
      <c r="C98">
        <v>6106</v>
      </c>
      <c r="D98" t="s">
        <v>28</v>
      </c>
      <c r="E98" t="s">
        <v>29</v>
      </c>
      <c r="F98" t="s">
        <v>642</v>
      </c>
      <c r="G98" t="s">
        <v>643</v>
      </c>
      <c r="H98" t="s">
        <v>75</v>
      </c>
      <c r="I98" t="s">
        <v>33</v>
      </c>
      <c r="J98" t="s">
        <v>34</v>
      </c>
      <c r="K98" t="s">
        <v>644</v>
      </c>
      <c r="L98" t="s">
        <v>36</v>
      </c>
      <c r="M98" t="s">
        <v>36</v>
      </c>
      <c r="N98" t="s">
        <v>36</v>
      </c>
      <c r="O98" t="s">
        <v>36</v>
      </c>
      <c r="P98" t="s">
        <v>255</v>
      </c>
      <c r="Q98" t="s">
        <v>38</v>
      </c>
      <c r="R98" t="s">
        <v>55</v>
      </c>
      <c r="S98" t="s">
        <v>77</v>
      </c>
      <c r="T98" t="s">
        <v>41</v>
      </c>
      <c r="U98" t="s">
        <v>42</v>
      </c>
      <c r="V98" t="s">
        <v>67</v>
      </c>
      <c r="W98" t="s">
        <v>44</v>
      </c>
      <c r="X98" t="s">
        <v>97</v>
      </c>
      <c r="Y98" t="s">
        <v>243</v>
      </c>
      <c r="Z98" t="s">
        <v>645</v>
      </c>
      <c r="AA98" t="s">
        <v>163</v>
      </c>
    </row>
    <row r="99" spans="1:27">
      <c r="A99">
        <v>98</v>
      </c>
      <c r="B99" t="s">
        <v>646</v>
      </c>
      <c r="C99">
        <v>276</v>
      </c>
      <c r="D99" t="s">
        <v>28</v>
      </c>
      <c r="E99" t="s">
        <v>29</v>
      </c>
      <c r="F99" t="s">
        <v>647</v>
      </c>
      <c r="G99" t="s">
        <v>648</v>
      </c>
      <c r="H99" t="s">
        <v>75</v>
      </c>
      <c r="I99" t="s">
        <v>33</v>
      </c>
      <c r="J99" t="s">
        <v>34</v>
      </c>
      <c r="K99" t="s">
        <v>649</v>
      </c>
      <c r="L99" t="s">
        <v>36</v>
      </c>
      <c r="M99" t="s">
        <v>36</v>
      </c>
      <c r="N99" t="s">
        <v>36</v>
      </c>
      <c r="O99" t="s">
        <v>36</v>
      </c>
      <c r="P99" t="s">
        <v>127</v>
      </c>
      <c r="Q99" t="s">
        <v>54</v>
      </c>
      <c r="R99" t="s">
        <v>55</v>
      </c>
      <c r="S99" t="s">
        <v>77</v>
      </c>
      <c r="T99" t="s">
        <v>160</v>
      </c>
      <c r="U99" t="s">
        <v>78</v>
      </c>
      <c r="V99" t="s">
        <v>43</v>
      </c>
      <c r="W99" t="s">
        <v>44</v>
      </c>
      <c r="X99" t="s">
        <v>69</v>
      </c>
      <c r="Y99" t="s">
        <v>143</v>
      </c>
      <c r="Z99" t="s">
        <v>650</v>
      </c>
      <c r="AA99" t="s">
        <v>90</v>
      </c>
    </row>
    <row r="100" spans="1:27">
      <c r="A100">
        <v>99</v>
      </c>
      <c r="B100" t="s">
        <v>651</v>
      </c>
      <c r="C100">
        <v>676</v>
      </c>
      <c r="D100" t="s">
        <v>28</v>
      </c>
      <c r="E100" t="s">
        <v>29</v>
      </c>
      <c r="F100" t="s">
        <v>652</v>
      </c>
      <c r="G100" t="s">
        <v>653</v>
      </c>
      <c r="H100" t="s">
        <v>32</v>
      </c>
      <c r="I100" t="s">
        <v>33</v>
      </c>
      <c r="J100" t="s">
        <v>34</v>
      </c>
      <c r="K100" t="s">
        <v>654</v>
      </c>
      <c r="L100" t="s">
        <v>36</v>
      </c>
      <c r="M100" t="s">
        <v>36</v>
      </c>
      <c r="N100" t="s">
        <v>36</v>
      </c>
      <c r="O100" t="s">
        <v>36</v>
      </c>
      <c r="P100" t="s">
        <v>655</v>
      </c>
      <c r="Q100" t="s">
        <v>54</v>
      </c>
      <c r="R100" t="s">
        <v>55</v>
      </c>
      <c r="S100" t="s">
        <v>77</v>
      </c>
      <c r="T100" t="s">
        <v>41</v>
      </c>
      <c r="U100" t="s">
        <v>42</v>
      </c>
      <c r="V100" t="s">
        <v>43</v>
      </c>
      <c r="W100" t="s">
        <v>44</v>
      </c>
      <c r="X100" t="s">
        <v>45</v>
      </c>
      <c r="Y100" t="s">
        <v>40</v>
      </c>
      <c r="Z100" t="s">
        <v>656</v>
      </c>
      <c r="AA100" t="s">
        <v>48</v>
      </c>
    </row>
    <row r="101" spans="1:27">
      <c r="A101">
        <v>100</v>
      </c>
      <c r="B101" t="s">
        <v>657</v>
      </c>
      <c r="C101">
        <v>2846</v>
      </c>
      <c r="D101" t="s">
        <v>28</v>
      </c>
      <c r="E101" t="s">
        <v>29</v>
      </c>
      <c r="F101" t="s">
        <v>658</v>
      </c>
      <c r="G101" t="s">
        <v>659</v>
      </c>
      <c r="H101" t="s">
        <v>75</v>
      </c>
      <c r="I101" t="s">
        <v>33</v>
      </c>
      <c r="J101" t="s">
        <v>34</v>
      </c>
      <c r="K101" t="s">
        <v>660</v>
      </c>
      <c r="L101" t="s">
        <v>36</v>
      </c>
      <c r="M101" t="s">
        <v>36</v>
      </c>
      <c r="N101" t="s">
        <v>36</v>
      </c>
      <c r="O101" t="s">
        <v>36</v>
      </c>
      <c r="P101" t="s">
        <v>661</v>
      </c>
      <c r="Q101" t="s">
        <v>54</v>
      </c>
      <c r="R101" t="s">
        <v>55</v>
      </c>
      <c r="S101" t="s">
        <v>142</v>
      </c>
      <c r="T101" t="s">
        <v>96</v>
      </c>
      <c r="U101" t="s">
        <v>78</v>
      </c>
      <c r="V101" t="s">
        <v>43</v>
      </c>
      <c r="W101" t="s">
        <v>58</v>
      </c>
      <c r="X101" t="s">
        <v>97</v>
      </c>
      <c r="Y101" t="s">
        <v>232</v>
      </c>
      <c r="Z101" t="s">
        <v>47</v>
      </c>
      <c r="AA101" t="s">
        <v>115</v>
      </c>
    </row>
    <row r="102" spans="1:27">
      <c r="A102">
        <v>101</v>
      </c>
      <c r="B102" t="s">
        <v>662</v>
      </c>
      <c r="C102">
        <v>387</v>
      </c>
      <c r="D102" t="s">
        <v>28</v>
      </c>
      <c r="E102" t="s">
        <v>29</v>
      </c>
      <c r="F102" t="s">
        <v>663</v>
      </c>
      <c r="G102" t="s">
        <v>664</v>
      </c>
      <c r="H102" t="s">
        <v>32</v>
      </c>
      <c r="I102" t="s">
        <v>33</v>
      </c>
      <c r="J102" t="s">
        <v>139</v>
      </c>
      <c r="K102" t="s">
        <v>36</v>
      </c>
      <c r="L102" t="s">
        <v>665</v>
      </c>
      <c r="M102" t="s">
        <v>36</v>
      </c>
      <c r="N102" t="s">
        <v>36</v>
      </c>
      <c r="O102" t="s">
        <v>36</v>
      </c>
      <c r="P102" t="s">
        <v>666</v>
      </c>
      <c r="Q102" t="s">
        <v>38</v>
      </c>
      <c r="R102" t="s">
        <v>39</v>
      </c>
      <c r="S102" t="s">
        <v>142</v>
      </c>
      <c r="T102" t="s">
        <v>96</v>
      </c>
      <c r="U102" t="s">
        <v>78</v>
      </c>
      <c r="V102" t="s">
        <v>67</v>
      </c>
      <c r="W102" t="s">
        <v>68</v>
      </c>
      <c r="X102" t="s">
        <v>97</v>
      </c>
      <c r="Y102" t="s">
        <v>143</v>
      </c>
      <c r="Z102" t="s">
        <v>667</v>
      </c>
      <c r="AA102" t="s">
        <v>48</v>
      </c>
    </row>
    <row r="103" spans="1:27">
      <c r="A103">
        <v>102</v>
      </c>
      <c r="B103" t="s">
        <v>668</v>
      </c>
      <c r="C103">
        <v>507</v>
      </c>
      <c r="D103" t="s">
        <v>28</v>
      </c>
      <c r="E103" t="s">
        <v>29</v>
      </c>
      <c r="F103" t="s">
        <v>669</v>
      </c>
      <c r="G103" t="s">
        <v>670</v>
      </c>
      <c r="H103" t="s">
        <v>671</v>
      </c>
      <c r="I103" t="s">
        <v>33</v>
      </c>
      <c r="J103" t="s">
        <v>149</v>
      </c>
      <c r="K103" t="s">
        <v>36</v>
      </c>
      <c r="L103" t="s">
        <v>36</v>
      </c>
      <c r="M103" t="s">
        <v>672</v>
      </c>
      <c r="N103" t="s">
        <v>36</v>
      </c>
      <c r="O103" t="s">
        <v>36</v>
      </c>
      <c r="P103" t="s">
        <v>673</v>
      </c>
      <c r="Q103" t="s">
        <v>54</v>
      </c>
      <c r="R103" t="s">
        <v>55</v>
      </c>
      <c r="S103" t="s">
        <v>106</v>
      </c>
      <c r="T103" t="s">
        <v>169</v>
      </c>
      <c r="U103" t="s">
        <v>282</v>
      </c>
      <c r="V103" t="s">
        <v>108</v>
      </c>
      <c r="W103" t="s">
        <v>58</v>
      </c>
      <c r="X103" t="s">
        <v>69</v>
      </c>
      <c r="Y103" t="s">
        <v>202</v>
      </c>
      <c r="Z103" t="s">
        <v>47</v>
      </c>
      <c r="AA103" t="s">
        <v>109</v>
      </c>
    </row>
    <row r="104" spans="1:27">
      <c r="A104">
        <v>103</v>
      </c>
      <c r="B104" t="s">
        <v>674</v>
      </c>
      <c r="C104">
        <v>907</v>
      </c>
      <c r="D104" t="s">
        <v>28</v>
      </c>
      <c r="E104" t="s">
        <v>29</v>
      </c>
      <c r="F104" t="s">
        <v>675</v>
      </c>
      <c r="G104" t="s">
        <v>676</v>
      </c>
      <c r="H104" t="s">
        <v>32</v>
      </c>
      <c r="I104" t="s">
        <v>33</v>
      </c>
      <c r="J104" t="s">
        <v>677</v>
      </c>
      <c r="K104" t="s">
        <v>36</v>
      </c>
      <c r="L104" t="s">
        <v>36</v>
      </c>
      <c r="M104" t="s">
        <v>36</v>
      </c>
      <c r="N104" t="s">
        <v>678</v>
      </c>
      <c r="O104" t="s">
        <v>36</v>
      </c>
      <c r="P104" t="s">
        <v>53</v>
      </c>
      <c r="Q104" t="s">
        <v>54</v>
      </c>
      <c r="R104" t="s">
        <v>39</v>
      </c>
      <c r="S104" t="s">
        <v>210</v>
      </c>
      <c r="T104" t="s">
        <v>66</v>
      </c>
      <c r="U104" t="s">
        <v>42</v>
      </c>
      <c r="V104" t="s">
        <v>43</v>
      </c>
      <c r="W104" t="s">
        <v>58</v>
      </c>
      <c r="X104" t="s">
        <v>97</v>
      </c>
      <c r="Y104" t="s">
        <v>202</v>
      </c>
      <c r="Z104" t="s">
        <v>47</v>
      </c>
      <c r="AA104" t="s">
        <v>48</v>
      </c>
    </row>
    <row r="105" spans="1:27">
      <c r="A105">
        <v>104</v>
      </c>
      <c r="B105" t="s">
        <v>679</v>
      </c>
      <c r="C105">
        <v>369</v>
      </c>
      <c r="D105" t="s">
        <v>28</v>
      </c>
      <c r="E105" t="s">
        <v>29</v>
      </c>
      <c r="F105" t="s">
        <v>680</v>
      </c>
      <c r="G105" t="s">
        <v>681</v>
      </c>
      <c r="H105" t="s">
        <v>32</v>
      </c>
      <c r="I105" t="s">
        <v>33</v>
      </c>
      <c r="J105" t="s">
        <v>34</v>
      </c>
      <c r="K105" t="s">
        <v>682</v>
      </c>
      <c r="L105" t="s">
        <v>36</v>
      </c>
      <c r="M105" t="s">
        <v>36</v>
      </c>
      <c r="N105" t="s">
        <v>36</v>
      </c>
      <c r="O105" t="s">
        <v>36</v>
      </c>
      <c r="P105" t="s">
        <v>248</v>
      </c>
      <c r="Q105" t="s">
        <v>38</v>
      </c>
      <c r="R105" t="s">
        <v>55</v>
      </c>
      <c r="S105" t="s">
        <v>210</v>
      </c>
      <c r="T105" t="s">
        <v>41</v>
      </c>
      <c r="U105" t="s">
        <v>301</v>
      </c>
      <c r="V105" t="s">
        <v>43</v>
      </c>
      <c r="W105" t="s">
        <v>58</v>
      </c>
      <c r="X105" t="s">
        <v>69</v>
      </c>
      <c r="Y105" t="s">
        <v>46</v>
      </c>
      <c r="Z105" t="s">
        <v>47</v>
      </c>
      <c r="AA105" t="s">
        <v>90</v>
      </c>
    </row>
    <row r="106" spans="1:27">
      <c r="A106">
        <v>105</v>
      </c>
      <c r="B106" t="s">
        <v>683</v>
      </c>
      <c r="C106">
        <v>571</v>
      </c>
      <c r="D106" t="s">
        <v>28</v>
      </c>
      <c r="E106" t="s">
        <v>29</v>
      </c>
      <c r="F106" t="s">
        <v>512</v>
      </c>
      <c r="G106" t="s">
        <v>684</v>
      </c>
      <c r="H106" t="s">
        <v>32</v>
      </c>
      <c r="I106" t="s">
        <v>33</v>
      </c>
      <c r="J106" t="s">
        <v>34</v>
      </c>
      <c r="K106" t="s">
        <v>685</v>
      </c>
      <c r="L106" t="s">
        <v>36</v>
      </c>
      <c r="M106" t="s">
        <v>36</v>
      </c>
      <c r="N106" t="s">
        <v>36</v>
      </c>
      <c r="O106" t="s">
        <v>36</v>
      </c>
      <c r="P106" t="s">
        <v>104</v>
      </c>
      <c r="Q106" t="s">
        <v>54</v>
      </c>
      <c r="R106" t="s">
        <v>55</v>
      </c>
      <c r="S106" t="s">
        <v>77</v>
      </c>
      <c r="T106" t="s">
        <v>686</v>
      </c>
      <c r="U106" t="s">
        <v>86</v>
      </c>
      <c r="V106" t="s">
        <v>43</v>
      </c>
      <c r="W106" t="s">
        <v>44</v>
      </c>
      <c r="X106" t="s">
        <v>45</v>
      </c>
      <c r="Y106" t="s">
        <v>202</v>
      </c>
      <c r="Z106" t="s">
        <v>47</v>
      </c>
      <c r="AA106" t="s">
        <v>48</v>
      </c>
    </row>
    <row r="107" spans="1:27">
      <c r="A107">
        <v>106</v>
      </c>
      <c r="B107" t="s">
        <v>687</v>
      </c>
      <c r="C107">
        <v>258</v>
      </c>
      <c r="D107" t="s">
        <v>28</v>
      </c>
      <c r="E107" t="s">
        <v>29</v>
      </c>
      <c r="F107" t="s">
        <v>688</v>
      </c>
      <c r="G107" t="s">
        <v>689</v>
      </c>
      <c r="H107" t="s">
        <v>32</v>
      </c>
      <c r="I107" t="s">
        <v>33</v>
      </c>
      <c r="J107" t="s">
        <v>34</v>
      </c>
      <c r="K107" t="s">
        <v>690</v>
      </c>
      <c r="L107" t="s">
        <v>36</v>
      </c>
      <c r="M107" t="s">
        <v>36</v>
      </c>
      <c r="N107" t="s">
        <v>36</v>
      </c>
      <c r="O107" t="s">
        <v>36</v>
      </c>
      <c r="P107" t="s">
        <v>255</v>
      </c>
      <c r="Q107" t="s">
        <v>54</v>
      </c>
      <c r="R107" t="s">
        <v>55</v>
      </c>
      <c r="S107" t="s">
        <v>47</v>
      </c>
      <c r="T107" t="s">
        <v>41</v>
      </c>
      <c r="U107" t="s">
        <v>47</v>
      </c>
      <c r="V107" t="s">
        <v>67</v>
      </c>
      <c r="W107" t="s">
        <v>44</v>
      </c>
      <c r="X107" t="s">
        <v>45</v>
      </c>
      <c r="Y107" t="s">
        <v>202</v>
      </c>
      <c r="Z107" t="s">
        <v>47</v>
      </c>
      <c r="AA107" t="s">
        <v>115</v>
      </c>
    </row>
    <row r="108" spans="1:27">
      <c r="A108">
        <v>107</v>
      </c>
      <c r="B108" t="s">
        <v>691</v>
      </c>
      <c r="C108">
        <v>1486</v>
      </c>
      <c r="D108" t="s">
        <v>28</v>
      </c>
      <c r="E108" t="s">
        <v>29</v>
      </c>
      <c r="F108" t="s">
        <v>692</v>
      </c>
      <c r="G108" t="s">
        <v>693</v>
      </c>
      <c r="H108" t="s">
        <v>75</v>
      </c>
      <c r="I108" t="s">
        <v>33</v>
      </c>
      <c r="J108" t="s">
        <v>139</v>
      </c>
      <c r="K108" t="s">
        <v>36</v>
      </c>
      <c r="L108" t="s">
        <v>694</v>
      </c>
      <c r="M108" t="s">
        <v>36</v>
      </c>
      <c r="N108" t="s">
        <v>36</v>
      </c>
      <c r="O108" t="s">
        <v>36</v>
      </c>
      <c r="P108" t="s">
        <v>695</v>
      </c>
      <c r="Q108" t="s">
        <v>54</v>
      </c>
      <c r="R108" t="s">
        <v>55</v>
      </c>
      <c r="S108" t="s">
        <v>40</v>
      </c>
      <c r="T108" t="s">
        <v>66</v>
      </c>
      <c r="U108" t="s">
        <v>42</v>
      </c>
      <c r="V108" t="s">
        <v>43</v>
      </c>
      <c r="W108" t="s">
        <v>68</v>
      </c>
      <c r="X108" t="s">
        <v>97</v>
      </c>
      <c r="Y108" t="s">
        <v>46</v>
      </c>
      <c r="Z108" t="s">
        <v>696</v>
      </c>
      <c r="AA108" t="s">
        <v>48</v>
      </c>
    </row>
    <row r="109" spans="1:27">
      <c r="A109">
        <v>108</v>
      </c>
      <c r="B109" t="s">
        <v>697</v>
      </c>
      <c r="C109">
        <v>4692</v>
      </c>
      <c r="D109" t="s">
        <v>28</v>
      </c>
      <c r="E109" t="s">
        <v>29</v>
      </c>
      <c r="F109" t="s">
        <v>698</v>
      </c>
      <c r="G109" t="s">
        <v>699</v>
      </c>
      <c r="H109" t="s">
        <v>32</v>
      </c>
      <c r="I109" t="s">
        <v>33</v>
      </c>
      <c r="J109" t="s">
        <v>34</v>
      </c>
      <c r="K109" t="s">
        <v>700</v>
      </c>
      <c r="L109" t="s">
        <v>36</v>
      </c>
      <c r="M109" t="s">
        <v>36</v>
      </c>
      <c r="N109" t="s">
        <v>36</v>
      </c>
      <c r="O109" t="s">
        <v>36</v>
      </c>
      <c r="P109" t="s">
        <v>255</v>
      </c>
      <c r="Q109" t="s">
        <v>54</v>
      </c>
      <c r="R109" t="s">
        <v>55</v>
      </c>
      <c r="S109" t="s">
        <v>65</v>
      </c>
      <c r="T109" t="s">
        <v>66</v>
      </c>
      <c r="U109" t="s">
        <v>360</v>
      </c>
      <c r="V109" t="s">
        <v>43</v>
      </c>
      <c r="W109" t="s">
        <v>44</v>
      </c>
      <c r="X109" t="s">
        <v>97</v>
      </c>
      <c r="Y109" t="s">
        <v>98</v>
      </c>
      <c r="Z109" t="s">
        <v>701</v>
      </c>
      <c r="AA109" t="s">
        <v>702</v>
      </c>
    </row>
    <row r="110" spans="1:27">
      <c r="A110">
        <v>109</v>
      </c>
      <c r="B110" t="s">
        <v>703</v>
      </c>
      <c r="C110">
        <v>412</v>
      </c>
      <c r="D110" t="s">
        <v>28</v>
      </c>
      <c r="E110" t="s">
        <v>29</v>
      </c>
      <c r="F110" t="s">
        <v>704</v>
      </c>
      <c r="G110" t="s">
        <v>705</v>
      </c>
      <c r="H110" t="s">
        <v>75</v>
      </c>
      <c r="I110" t="s">
        <v>33</v>
      </c>
      <c r="J110" t="s">
        <v>34</v>
      </c>
      <c r="K110" t="s">
        <v>706</v>
      </c>
      <c r="L110" t="s">
        <v>36</v>
      </c>
      <c r="M110" t="s">
        <v>36</v>
      </c>
      <c r="N110" t="s">
        <v>36</v>
      </c>
      <c r="O110" t="s">
        <v>36</v>
      </c>
      <c r="P110" t="s">
        <v>707</v>
      </c>
      <c r="Q110" t="s">
        <v>54</v>
      </c>
      <c r="R110" t="s">
        <v>55</v>
      </c>
      <c r="S110" t="s">
        <v>210</v>
      </c>
      <c r="T110" t="s">
        <v>160</v>
      </c>
      <c r="U110" t="s">
        <v>78</v>
      </c>
      <c r="V110" t="s">
        <v>43</v>
      </c>
      <c r="W110" t="s">
        <v>58</v>
      </c>
      <c r="X110" t="s">
        <v>97</v>
      </c>
      <c r="Y110" t="s">
        <v>46</v>
      </c>
      <c r="Z110" t="s">
        <v>47</v>
      </c>
      <c r="AA110" t="s">
        <v>163</v>
      </c>
    </row>
    <row r="111" spans="1:27">
      <c r="A111">
        <v>110</v>
      </c>
      <c r="B111" t="s">
        <v>708</v>
      </c>
      <c r="C111">
        <v>277</v>
      </c>
      <c r="D111" t="s">
        <v>28</v>
      </c>
      <c r="E111" t="s">
        <v>29</v>
      </c>
      <c r="F111" t="s">
        <v>709</v>
      </c>
      <c r="G111" t="s">
        <v>710</v>
      </c>
      <c r="H111" t="s">
        <v>32</v>
      </c>
      <c r="I111" t="s">
        <v>33</v>
      </c>
      <c r="J111" t="s">
        <v>34</v>
      </c>
      <c r="K111" t="s">
        <v>711</v>
      </c>
      <c r="L111" t="s">
        <v>36</v>
      </c>
      <c r="M111" t="s">
        <v>36</v>
      </c>
      <c r="N111" t="s">
        <v>36</v>
      </c>
      <c r="O111" t="s">
        <v>36</v>
      </c>
      <c r="P111" t="s">
        <v>712</v>
      </c>
      <c r="Q111" t="s">
        <v>54</v>
      </c>
      <c r="R111" t="s">
        <v>55</v>
      </c>
      <c r="S111" t="s">
        <v>77</v>
      </c>
      <c r="T111" t="s">
        <v>41</v>
      </c>
      <c r="U111" t="s">
        <v>107</v>
      </c>
      <c r="V111" t="s">
        <v>57</v>
      </c>
      <c r="W111" t="s">
        <v>44</v>
      </c>
      <c r="X111" t="s">
        <v>69</v>
      </c>
      <c r="Y111" t="s">
        <v>98</v>
      </c>
      <c r="Z111" t="s">
        <v>713</v>
      </c>
      <c r="AA111" t="s">
        <v>48</v>
      </c>
    </row>
    <row r="112" spans="1:27">
      <c r="A112">
        <v>111</v>
      </c>
      <c r="B112" t="s">
        <v>714</v>
      </c>
      <c r="C112">
        <v>338</v>
      </c>
      <c r="D112" t="s">
        <v>28</v>
      </c>
      <c r="E112" t="s">
        <v>29</v>
      </c>
      <c r="F112" t="s">
        <v>715</v>
      </c>
      <c r="G112" t="s">
        <v>716</v>
      </c>
      <c r="H112" t="s">
        <v>75</v>
      </c>
      <c r="I112" t="s">
        <v>33</v>
      </c>
      <c r="J112" t="s">
        <v>34</v>
      </c>
      <c r="K112" t="s">
        <v>717</v>
      </c>
      <c r="L112" t="s">
        <v>36</v>
      </c>
      <c r="M112" t="s">
        <v>36</v>
      </c>
      <c r="N112" t="s">
        <v>36</v>
      </c>
      <c r="O112" t="s">
        <v>36</v>
      </c>
      <c r="P112" t="s">
        <v>151</v>
      </c>
      <c r="Q112" t="s">
        <v>54</v>
      </c>
      <c r="R112" t="s">
        <v>55</v>
      </c>
      <c r="S112" t="s">
        <v>159</v>
      </c>
      <c r="T112" t="s">
        <v>160</v>
      </c>
      <c r="U112" t="s">
        <v>107</v>
      </c>
      <c r="V112" t="s">
        <v>43</v>
      </c>
      <c r="W112" t="s">
        <v>44</v>
      </c>
      <c r="X112" t="s">
        <v>45</v>
      </c>
      <c r="Y112" t="s">
        <v>98</v>
      </c>
      <c r="Z112" t="s">
        <v>718</v>
      </c>
      <c r="AA112" t="s">
        <v>719</v>
      </c>
    </row>
    <row r="113" spans="1:27">
      <c r="A113">
        <v>112</v>
      </c>
      <c r="B113" t="s">
        <v>720</v>
      </c>
      <c r="C113">
        <v>642</v>
      </c>
      <c r="D113" t="s">
        <v>28</v>
      </c>
      <c r="E113" t="s">
        <v>29</v>
      </c>
      <c r="F113" t="s">
        <v>721</v>
      </c>
      <c r="G113" t="s">
        <v>722</v>
      </c>
      <c r="H113" t="s">
        <v>75</v>
      </c>
      <c r="I113" t="s">
        <v>33</v>
      </c>
      <c r="J113" t="s">
        <v>34</v>
      </c>
      <c r="K113" t="s">
        <v>723</v>
      </c>
      <c r="L113" t="s">
        <v>36</v>
      </c>
      <c r="M113" t="s">
        <v>36</v>
      </c>
      <c r="N113" t="s">
        <v>36</v>
      </c>
      <c r="O113" t="s">
        <v>36</v>
      </c>
      <c r="P113" t="s">
        <v>724</v>
      </c>
      <c r="Q113" t="s">
        <v>38</v>
      </c>
      <c r="R113" t="s">
        <v>39</v>
      </c>
      <c r="S113" t="s">
        <v>106</v>
      </c>
      <c r="T113" t="s">
        <v>66</v>
      </c>
      <c r="U113" t="s">
        <v>42</v>
      </c>
      <c r="V113" t="s">
        <v>67</v>
      </c>
      <c r="W113" t="s">
        <v>44</v>
      </c>
      <c r="X113" t="s">
        <v>97</v>
      </c>
      <c r="Y113" t="s">
        <v>232</v>
      </c>
      <c r="Z113" t="s">
        <v>725</v>
      </c>
      <c r="AA113" t="s">
        <v>48</v>
      </c>
    </row>
    <row r="114" spans="1:27">
      <c r="A114">
        <v>113</v>
      </c>
      <c r="B114" t="s">
        <v>726</v>
      </c>
      <c r="C114">
        <v>187</v>
      </c>
      <c r="D114" t="s">
        <v>28</v>
      </c>
      <c r="E114" t="s">
        <v>29</v>
      </c>
      <c r="F114" t="s">
        <v>727</v>
      </c>
      <c r="G114" t="s">
        <v>728</v>
      </c>
      <c r="H114" t="s">
        <v>75</v>
      </c>
      <c r="I114" t="s">
        <v>33</v>
      </c>
      <c r="J114" t="s">
        <v>34</v>
      </c>
      <c r="K114" t="s">
        <v>729</v>
      </c>
      <c r="L114" t="s">
        <v>36</v>
      </c>
      <c r="M114" t="s">
        <v>36</v>
      </c>
      <c r="N114" t="s">
        <v>36</v>
      </c>
      <c r="O114" t="s">
        <v>36</v>
      </c>
      <c r="P114" t="s">
        <v>248</v>
      </c>
      <c r="Q114" t="s">
        <v>54</v>
      </c>
      <c r="R114" t="s">
        <v>55</v>
      </c>
      <c r="S114" t="s">
        <v>106</v>
      </c>
      <c r="T114" t="s">
        <v>41</v>
      </c>
      <c r="U114" t="s">
        <v>107</v>
      </c>
      <c r="V114" t="s">
        <v>108</v>
      </c>
      <c r="W114" t="s">
        <v>44</v>
      </c>
      <c r="X114" t="s">
        <v>45</v>
      </c>
      <c r="Y114" t="s">
        <v>232</v>
      </c>
      <c r="Z114" t="s">
        <v>47</v>
      </c>
      <c r="AA114" t="s">
        <v>115</v>
      </c>
    </row>
    <row r="115" spans="1:27">
      <c r="A115">
        <v>114</v>
      </c>
      <c r="B115" t="s">
        <v>730</v>
      </c>
      <c r="C115">
        <v>826</v>
      </c>
      <c r="D115" t="s">
        <v>28</v>
      </c>
      <c r="E115" t="s">
        <v>29</v>
      </c>
      <c r="F115" t="s">
        <v>731</v>
      </c>
      <c r="G115" t="s">
        <v>732</v>
      </c>
      <c r="H115" t="s">
        <v>32</v>
      </c>
      <c r="I115" t="s">
        <v>33</v>
      </c>
      <c r="J115" t="s">
        <v>34</v>
      </c>
      <c r="K115" t="s">
        <v>733</v>
      </c>
      <c r="L115" t="s">
        <v>36</v>
      </c>
      <c r="M115" t="s">
        <v>36</v>
      </c>
      <c r="N115" t="s">
        <v>36</v>
      </c>
      <c r="O115" t="s">
        <v>36</v>
      </c>
      <c r="P115" t="s">
        <v>734</v>
      </c>
      <c r="Q115" t="s">
        <v>54</v>
      </c>
      <c r="R115" t="s">
        <v>105</v>
      </c>
      <c r="S115" t="s">
        <v>40</v>
      </c>
      <c r="T115" t="s">
        <v>40</v>
      </c>
      <c r="U115" t="s">
        <v>282</v>
      </c>
      <c r="V115" t="s">
        <v>43</v>
      </c>
      <c r="W115" t="s">
        <v>58</v>
      </c>
      <c r="X115" t="s">
        <v>69</v>
      </c>
      <c r="Y115" t="s">
        <v>40</v>
      </c>
      <c r="Z115" t="s">
        <v>47</v>
      </c>
      <c r="AA115" t="s">
        <v>48</v>
      </c>
    </row>
    <row r="116" spans="1:27">
      <c r="A116">
        <v>115</v>
      </c>
      <c r="B116" t="s">
        <v>735</v>
      </c>
      <c r="C116">
        <v>542</v>
      </c>
      <c r="D116" t="s">
        <v>28</v>
      </c>
      <c r="E116" t="s">
        <v>29</v>
      </c>
      <c r="F116" t="s">
        <v>736</v>
      </c>
      <c r="G116" t="s">
        <v>737</v>
      </c>
      <c r="H116" t="s">
        <v>32</v>
      </c>
      <c r="I116" t="s">
        <v>33</v>
      </c>
      <c r="J116" t="s">
        <v>139</v>
      </c>
      <c r="K116" t="s">
        <v>36</v>
      </c>
      <c r="L116" t="s">
        <v>738</v>
      </c>
      <c r="M116" t="s">
        <v>36</v>
      </c>
      <c r="N116" t="s">
        <v>36</v>
      </c>
      <c r="O116" t="s">
        <v>36</v>
      </c>
      <c r="P116" t="s">
        <v>739</v>
      </c>
      <c r="Q116" t="s">
        <v>54</v>
      </c>
      <c r="R116" t="s">
        <v>55</v>
      </c>
      <c r="S116" t="s">
        <v>135</v>
      </c>
      <c r="T116" t="s">
        <v>66</v>
      </c>
      <c r="U116" t="s">
        <v>78</v>
      </c>
      <c r="V116" t="s">
        <v>87</v>
      </c>
      <c r="W116" t="s">
        <v>68</v>
      </c>
      <c r="X116" t="s">
        <v>45</v>
      </c>
      <c r="Y116" t="s">
        <v>232</v>
      </c>
      <c r="Z116" t="s">
        <v>740</v>
      </c>
      <c r="AA116" t="s">
        <v>48</v>
      </c>
    </row>
    <row r="117" spans="1:27">
      <c r="A117">
        <v>116</v>
      </c>
      <c r="B117" t="s">
        <v>741</v>
      </c>
      <c r="C117">
        <v>350</v>
      </c>
      <c r="D117" t="s">
        <v>28</v>
      </c>
      <c r="E117" t="s">
        <v>29</v>
      </c>
      <c r="F117" t="s">
        <v>742</v>
      </c>
      <c r="G117" t="s">
        <v>743</v>
      </c>
      <c r="H117" t="s">
        <v>75</v>
      </c>
      <c r="I117" t="s">
        <v>33</v>
      </c>
      <c r="J117" t="s">
        <v>34</v>
      </c>
      <c r="K117" t="s">
        <v>744</v>
      </c>
      <c r="L117" t="s">
        <v>36</v>
      </c>
      <c r="M117" t="s">
        <v>36</v>
      </c>
      <c r="N117" t="s">
        <v>36</v>
      </c>
      <c r="O117" t="s">
        <v>36</v>
      </c>
      <c r="P117" t="s">
        <v>64</v>
      </c>
      <c r="Q117" t="s">
        <v>54</v>
      </c>
      <c r="R117" t="s">
        <v>55</v>
      </c>
      <c r="S117" t="s">
        <v>106</v>
      </c>
      <c r="T117" t="s">
        <v>66</v>
      </c>
      <c r="U117" t="s">
        <v>107</v>
      </c>
      <c r="V117" t="s">
        <v>43</v>
      </c>
      <c r="W117" t="s">
        <v>44</v>
      </c>
      <c r="X117" t="s">
        <v>69</v>
      </c>
      <c r="Y117" t="s">
        <v>262</v>
      </c>
      <c r="Z117" t="s">
        <v>745</v>
      </c>
      <c r="AA117" t="s">
        <v>109</v>
      </c>
    </row>
    <row r="118" spans="1:27">
      <c r="A118">
        <v>117</v>
      </c>
      <c r="B118" t="s">
        <v>746</v>
      </c>
      <c r="C118">
        <v>622</v>
      </c>
      <c r="D118" t="s">
        <v>28</v>
      </c>
      <c r="E118" t="s">
        <v>29</v>
      </c>
      <c r="F118" t="s">
        <v>747</v>
      </c>
      <c r="G118" t="s">
        <v>748</v>
      </c>
      <c r="H118" t="s">
        <v>32</v>
      </c>
      <c r="I118" t="s">
        <v>33</v>
      </c>
      <c r="J118" t="s">
        <v>139</v>
      </c>
      <c r="K118" t="s">
        <v>36</v>
      </c>
      <c r="L118" t="s">
        <v>749</v>
      </c>
      <c r="M118" t="s">
        <v>36</v>
      </c>
      <c r="N118" t="s">
        <v>36</v>
      </c>
      <c r="O118" t="s">
        <v>36</v>
      </c>
      <c r="P118" t="s">
        <v>84</v>
      </c>
      <c r="Q118" t="s">
        <v>54</v>
      </c>
      <c r="R118" t="s">
        <v>55</v>
      </c>
      <c r="S118" t="s">
        <v>210</v>
      </c>
      <c r="T118" t="s">
        <v>41</v>
      </c>
      <c r="U118" t="s">
        <v>107</v>
      </c>
      <c r="V118" t="s">
        <v>43</v>
      </c>
      <c r="W118" t="s">
        <v>58</v>
      </c>
      <c r="X118" t="s">
        <v>97</v>
      </c>
      <c r="Y118" t="s">
        <v>269</v>
      </c>
      <c r="Z118" t="s">
        <v>750</v>
      </c>
      <c r="AA118" t="s">
        <v>90</v>
      </c>
    </row>
    <row r="119" spans="1:27">
      <c r="A119">
        <v>118</v>
      </c>
      <c r="B119" t="s">
        <v>751</v>
      </c>
      <c r="C119">
        <v>803</v>
      </c>
      <c r="D119" t="s">
        <v>28</v>
      </c>
      <c r="E119" t="s">
        <v>29</v>
      </c>
      <c r="F119" t="s">
        <v>752</v>
      </c>
      <c r="G119" t="s">
        <v>753</v>
      </c>
      <c r="H119" t="s">
        <v>32</v>
      </c>
      <c r="I119" t="s">
        <v>33</v>
      </c>
      <c r="J119" t="s">
        <v>34</v>
      </c>
      <c r="K119" t="s">
        <v>754</v>
      </c>
      <c r="L119" t="s">
        <v>36</v>
      </c>
      <c r="M119" t="s">
        <v>36</v>
      </c>
      <c r="N119" t="s">
        <v>36</v>
      </c>
      <c r="O119" t="s">
        <v>36</v>
      </c>
      <c r="P119" t="s">
        <v>64</v>
      </c>
      <c r="Q119" t="s">
        <v>54</v>
      </c>
      <c r="R119" t="s">
        <v>55</v>
      </c>
      <c r="S119" t="s">
        <v>106</v>
      </c>
      <c r="T119" t="s">
        <v>755</v>
      </c>
      <c r="U119" t="s">
        <v>86</v>
      </c>
      <c r="V119" t="s">
        <v>108</v>
      </c>
      <c r="W119" t="s">
        <v>44</v>
      </c>
      <c r="X119" t="s">
        <v>69</v>
      </c>
      <c r="Y119" t="s">
        <v>98</v>
      </c>
      <c r="Z119" t="s">
        <v>308</v>
      </c>
      <c r="AA119" t="s">
        <v>48</v>
      </c>
    </row>
    <row r="120" spans="1:27">
      <c r="A120">
        <v>119</v>
      </c>
      <c r="B120" t="s">
        <v>756</v>
      </c>
      <c r="C120">
        <v>220</v>
      </c>
      <c r="D120" t="s">
        <v>28</v>
      </c>
      <c r="E120" t="s">
        <v>29</v>
      </c>
      <c r="F120" t="s">
        <v>757</v>
      </c>
      <c r="G120" t="s">
        <v>758</v>
      </c>
      <c r="H120" t="s">
        <v>32</v>
      </c>
      <c r="I120" t="s">
        <v>33</v>
      </c>
      <c r="J120" t="s">
        <v>34</v>
      </c>
      <c r="K120" t="s">
        <v>759</v>
      </c>
      <c r="L120" t="s">
        <v>36</v>
      </c>
      <c r="M120" t="s">
        <v>36</v>
      </c>
      <c r="N120" t="s">
        <v>36</v>
      </c>
      <c r="O120" t="s">
        <v>36</v>
      </c>
      <c r="P120" t="s">
        <v>64</v>
      </c>
      <c r="Q120" t="s">
        <v>38</v>
      </c>
      <c r="R120" t="s">
        <v>39</v>
      </c>
      <c r="S120" t="s">
        <v>106</v>
      </c>
      <c r="T120" t="s">
        <v>66</v>
      </c>
      <c r="U120" t="s">
        <v>42</v>
      </c>
      <c r="V120" t="s">
        <v>43</v>
      </c>
      <c r="W120" t="s">
        <v>44</v>
      </c>
      <c r="X120" t="s">
        <v>69</v>
      </c>
      <c r="Y120" t="s">
        <v>46</v>
      </c>
      <c r="Z120" t="s">
        <v>47</v>
      </c>
      <c r="AA120" t="s">
        <v>90</v>
      </c>
    </row>
    <row r="121" spans="1:27">
      <c r="A121">
        <v>120</v>
      </c>
      <c r="B121" t="s">
        <v>760</v>
      </c>
      <c r="C121">
        <v>579</v>
      </c>
      <c r="D121" t="s">
        <v>28</v>
      </c>
      <c r="E121" t="s">
        <v>29</v>
      </c>
      <c r="F121" t="s">
        <v>761</v>
      </c>
      <c r="G121" t="s">
        <v>762</v>
      </c>
      <c r="H121" t="s">
        <v>75</v>
      </c>
      <c r="I121" t="s">
        <v>33</v>
      </c>
      <c r="J121" t="s">
        <v>34</v>
      </c>
      <c r="K121" t="s">
        <v>763</v>
      </c>
      <c r="L121" t="s">
        <v>36</v>
      </c>
      <c r="M121" t="s">
        <v>36</v>
      </c>
      <c r="N121" t="s">
        <v>36</v>
      </c>
      <c r="O121" t="s">
        <v>36</v>
      </c>
      <c r="P121" t="s">
        <v>351</v>
      </c>
      <c r="Q121" t="s">
        <v>281</v>
      </c>
      <c r="R121" t="s">
        <v>105</v>
      </c>
      <c r="S121" t="s">
        <v>764</v>
      </c>
      <c r="T121" t="s">
        <v>160</v>
      </c>
      <c r="U121" t="s">
        <v>107</v>
      </c>
      <c r="V121" t="s">
        <v>43</v>
      </c>
      <c r="W121" t="s">
        <v>44</v>
      </c>
      <c r="X121" t="s">
        <v>45</v>
      </c>
      <c r="Y121" t="s">
        <v>269</v>
      </c>
      <c r="Z121" t="s">
        <v>47</v>
      </c>
      <c r="AA121" t="s">
        <v>163</v>
      </c>
    </row>
    <row r="122" spans="1:27">
      <c r="A122">
        <v>121</v>
      </c>
      <c r="B122" t="s">
        <v>765</v>
      </c>
      <c r="C122">
        <v>252</v>
      </c>
      <c r="D122" t="s">
        <v>28</v>
      </c>
      <c r="E122" t="s">
        <v>29</v>
      </c>
      <c r="F122" t="s">
        <v>766</v>
      </c>
      <c r="G122" t="s">
        <v>767</v>
      </c>
      <c r="H122" t="s">
        <v>75</v>
      </c>
      <c r="I122" t="s">
        <v>33</v>
      </c>
      <c r="J122" t="s">
        <v>132</v>
      </c>
      <c r="K122" t="s">
        <v>36</v>
      </c>
      <c r="L122" t="s">
        <v>36</v>
      </c>
      <c r="M122" t="s">
        <v>36</v>
      </c>
      <c r="N122" t="s">
        <v>36</v>
      </c>
      <c r="O122" t="s">
        <v>768</v>
      </c>
      <c r="P122" t="s">
        <v>104</v>
      </c>
      <c r="Q122" t="s">
        <v>38</v>
      </c>
      <c r="R122" t="s">
        <v>55</v>
      </c>
      <c r="S122" t="s">
        <v>135</v>
      </c>
      <c r="T122" t="s">
        <v>160</v>
      </c>
      <c r="U122" t="s">
        <v>107</v>
      </c>
      <c r="V122" t="s">
        <v>43</v>
      </c>
      <c r="W122" t="s">
        <v>44</v>
      </c>
      <c r="X122" t="s">
        <v>97</v>
      </c>
      <c r="Y122" t="s">
        <v>89</v>
      </c>
      <c r="Z122" t="s">
        <v>769</v>
      </c>
      <c r="AA122" t="s">
        <v>770</v>
      </c>
    </row>
    <row r="123" spans="1:27">
      <c r="A123">
        <v>122</v>
      </c>
      <c r="B123" t="s">
        <v>771</v>
      </c>
      <c r="C123">
        <v>423</v>
      </c>
      <c r="D123" t="s">
        <v>28</v>
      </c>
      <c r="E123" t="s">
        <v>29</v>
      </c>
      <c r="F123" t="s">
        <v>772</v>
      </c>
      <c r="G123" t="s">
        <v>773</v>
      </c>
      <c r="H123" t="s">
        <v>75</v>
      </c>
      <c r="I123" t="s">
        <v>33</v>
      </c>
      <c r="J123" t="s">
        <v>34</v>
      </c>
      <c r="K123" t="s">
        <v>774</v>
      </c>
      <c r="L123" t="s">
        <v>36</v>
      </c>
      <c r="M123" t="s">
        <v>36</v>
      </c>
      <c r="N123" t="s">
        <v>36</v>
      </c>
      <c r="O123" t="s">
        <v>36</v>
      </c>
      <c r="P123" t="s">
        <v>775</v>
      </c>
      <c r="Q123" t="s">
        <v>54</v>
      </c>
      <c r="R123" t="s">
        <v>105</v>
      </c>
      <c r="S123" t="s">
        <v>40</v>
      </c>
      <c r="T123" t="s">
        <v>66</v>
      </c>
      <c r="U123" t="s">
        <v>42</v>
      </c>
      <c r="V123" t="s">
        <v>43</v>
      </c>
      <c r="W123" t="s">
        <v>58</v>
      </c>
      <c r="X123" t="s">
        <v>45</v>
      </c>
      <c r="Y123" t="s">
        <v>232</v>
      </c>
      <c r="Z123" t="s">
        <v>776</v>
      </c>
      <c r="AA123" t="s">
        <v>777</v>
      </c>
    </row>
    <row r="124" spans="1:27">
      <c r="A124">
        <v>123</v>
      </c>
      <c r="B124" t="s">
        <v>778</v>
      </c>
      <c r="C124">
        <v>583</v>
      </c>
      <c r="D124" t="s">
        <v>28</v>
      </c>
      <c r="E124" t="s">
        <v>29</v>
      </c>
      <c r="F124" t="s">
        <v>779</v>
      </c>
      <c r="G124" t="s">
        <v>780</v>
      </c>
      <c r="H124" t="s">
        <v>32</v>
      </c>
      <c r="I124" t="s">
        <v>33</v>
      </c>
      <c r="J124" t="s">
        <v>139</v>
      </c>
      <c r="K124" t="s">
        <v>36</v>
      </c>
      <c r="L124" t="s">
        <v>781</v>
      </c>
      <c r="M124" t="s">
        <v>36</v>
      </c>
      <c r="N124" t="s">
        <v>36</v>
      </c>
      <c r="O124" t="s">
        <v>36</v>
      </c>
      <c r="P124" t="s">
        <v>64</v>
      </c>
      <c r="Q124" t="s">
        <v>54</v>
      </c>
      <c r="R124" t="s">
        <v>55</v>
      </c>
      <c r="S124" t="s">
        <v>77</v>
      </c>
      <c r="T124" t="s">
        <v>41</v>
      </c>
      <c r="U124" t="s">
        <v>86</v>
      </c>
      <c r="V124" t="s">
        <v>43</v>
      </c>
      <c r="W124" t="s">
        <v>58</v>
      </c>
      <c r="X124" t="s">
        <v>97</v>
      </c>
      <c r="Y124" t="s">
        <v>46</v>
      </c>
      <c r="Z124" t="s">
        <v>782</v>
      </c>
      <c r="AA124" t="s">
        <v>115</v>
      </c>
    </row>
    <row r="125" spans="1:27">
      <c r="A125">
        <v>124</v>
      </c>
      <c r="B125" t="s">
        <v>783</v>
      </c>
      <c r="C125">
        <v>1278</v>
      </c>
      <c r="D125" t="s">
        <v>28</v>
      </c>
      <c r="E125" t="s">
        <v>29</v>
      </c>
      <c r="F125" t="s">
        <v>784</v>
      </c>
      <c r="G125" t="s">
        <v>785</v>
      </c>
      <c r="H125" t="s">
        <v>32</v>
      </c>
      <c r="I125" t="s">
        <v>33</v>
      </c>
      <c r="J125" t="s">
        <v>34</v>
      </c>
      <c r="K125" t="s">
        <v>786</v>
      </c>
      <c r="L125" t="s">
        <v>36</v>
      </c>
      <c r="M125" t="s">
        <v>36</v>
      </c>
      <c r="N125" t="s">
        <v>36</v>
      </c>
      <c r="O125" t="s">
        <v>36</v>
      </c>
      <c r="P125" t="s">
        <v>787</v>
      </c>
      <c r="Q125" t="s">
        <v>54</v>
      </c>
      <c r="R125" t="s">
        <v>55</v>
      </c>
      <c r="S125" t="s">
        <v>210</v>
      </c>
      <c r="T125" t="s">
        <v>41</v>
      </c>
      <c r="U125" t="s">
        <v>42</v>
      </c>
      <c r="V125" t="s">
        <v>57</v>
      </c>
      <c r="W125" t="s">
        <v>58</v>
      </c>
      <c r="X125" t="s">
        <v>69</v>
      </c>
      <c r="Y125" t="s">
        <v>46</v>
      </c>
      <c r="Z125" t="s">
        <v>47</v>
      </c>
      <c r="AA125" t="s">
        <v>90</v>
      </c>
    </row>
    <row r="126" spans="1:27">
      <c r="A126">
        <v>125</v>
      </c>
      <c r="B126" t="s">
        <v>788</v>
      </c>
      <c r="C126">
        <v>503</v>
      </c>
      <c r="D126" t="s">
        <v>28</v>
      </c>
      <c r="E126" t="s">
        <v>29</v>
      </c>
      <c r="F126" t="s">
        <v>789</v>
      </c>
      <c r="G126" t="s">
        <v>790</v>
      </c>
      <c r="H126" t="s">
        <v>32</v>
      </c>
      <c r="I126" t="s">
        <v>33</v>
      </c>
      <c r="J126" t="s">
        <v>149</v>
      </c>
      <c r="K126" t="s">
        <v>36</v>
      </c>
      <c r="L126" t="s">
        <v>36</v>
      </c>
      <c r="M126" t="s">
        <v>791</v>
      </c>
      <c r="N126" t="s">
        <v>36</v>
      </c>
      <c r="O126" t="s">
        <v>36</v>
      </c>
      <c r="P126" t="s">
        <v>792</v>
      </c>
      <c r="Q126" t="s">
        <v>54</v>
      </c>
      <c r="R126" t="s">
        <v>105</v>
      </c>
      <c r="S126" t="s">
        <v>135</v>
      </c>
      <c r="T126" t="s">
        <v>160</v>
      </c>
      <c r="U126" t="s">
        <v>42</v>
      </c>
      <c r="V126" t="s">
        <v>57</v>
      </c>
      <c r="W126" t="s">
        <v>44</v>
      </c>
      <c r="X126" t="s">
        <v>69</v>
      </c>
      <c r="Y126" t="s">
        <v>269</v>
      </c>
      <c r="Z126" t="s">
        <v>47</v>
      </c>
      <c r="AA126" t="s">
        <v>48</v>
      </c>
    </row>
    <row r="127" spans="1:27">
      <c r="A127">
        <v>126</v>
      </c>
      <c r="B127" t="s">
        <v>793</v>
      </c>
      <c r="C127">
        <v>1293</v>
      </c>
      <c r="D127" t="s">
        <v>28</v>
      </c>
      <c r="E127" t="s">
        <v>29</v>
      </c>
      <c r="F127" t="s">
        <v>794</v>
      </c>
      <c r="G127" t="s">
        <v>795</v>
      </c>
      <c r="H127" t="s">
        <v>75</v>
      </c>
      <c r="I127" t="s">
        <v>33</v>
      </c>
      <c r="J127" t="s">
        <v>34</v>
      </c>
      <c r="K127" t="s">
        <v>796</v>
      </c>
      <c r="L127" t="s">
        <v>36</v>
      </c>
      <c r="M127" t="s">
        <v>36</v>
      </c>
      <c r="N127" t="s">
        <v>36</v>
      </c>
      <c r="O127" t="s">
        <v>36</v>
      </c>
      <c r="P127" t="s">
        <v>491</v>
      </c>
      <c r="Q127" t="s">
        <v>54</v>
      </c>
      <c r="R127" t="s">
        <v>55</v>
      </c>
      <c r="S127" t="s">
        <v>210</v>
      </c>
      <c r="T127" t="s">
        <v>41</v>
      </c>
      <c r="U127" t="s">
        <v>797</v>
      </c>
      <c r="V127" t="s">
        <v>87</v>
      </c>
      <c r="W127" t="s">
        <v>58</v>
      </c>
      <c r="X127" t="s">
        <v>45</v>
      </c>
      <c r="Y127" t="s">
        <v>152</v>
      </c>
      <c r="Z127" t="s">
        <v>798</v>
      </c>
      <c r="AA127" t="s">
        <v>48</v>
      </c>
    </row>
    <row r="128" spans="1:27">
      <c r="A128">
        <v>127</v>
      </c>
      <c r="B128" t="s">
        <v>799</v>
      </c>
      <c r="C128">
        <v>209</v>
      </c>
      <c r="D128" t="s">
        <v>28</v>
      </c>
      <c r="E128" t="s">
        <v>29</v>
      </c>
      <c r="F128" t="s">
        <v>800</v>
      </c>
      <c r="G128" t="s">
        <v>801</v>
      </c>
      <c r="H128" t="s">
        <v>75</v>
      </c>
      <c r="I128" t="s">
        <v>33</v>
      </c>
      <c r="J128" t="s">
        <v>34</v>
      </c>
      <c r="K128" t="s">
        <v>802</v>
      </c>
      <c r="L128" t="s">
        <v>36</v>
      </c>
      <c r="M128" t="s">
        <v>36</v>
      </c>
      <c r="N128" t="s">
        <v>36</v>
      </c>
      <c r="O128" t="s">
        <v>36</v>
      </c>
      <c r="P128" t="s">
        <v>248</v>
      </c>
      <c r="Q128" t="s">
        <v>54</v>
      </c>
      <c r="R128" t="s">
        <v>55</v>
      </c>
      <c r="S128" t="s">
        <v>803</v>
      </c>
      <c r="T128" t="s">
        <v>66</v>
      </c>
      <c r="U128" t="s">
        <v>128</v>
      </c>
      <c r="V128" t="s">
        <v>43</v>
      </c>
      <c r="W128" t="s">
        <v>44</v>
      </c>
      <c r="X128" t="s">
        <v>69</v>
      </c>
      <c r="Y128" t="s">
        <v>46</v>
      </c>
      <c r="Z128" t="s">
        <v>804</v>
      </c>
      <c r="AA128" t="s">
        <v>90</v>
      </c>
    </row>
    <row r="129" spans="1:27">
      <c r="A129">
        <v>128</v>
      </c>
      <c r="B129" t="s">
        <v>805</v>
      </c>
      <c r="C129">
        <v>229</v>
      </c>
      <c r="D129" t="s">
        <v>28</v>
      </c>
      <c r="E129" t="s">
        <v>29</v>
      </c>
      <c r="F129" t="s">
        <v>806</v>
      </c>
      <c r="G129" t="s">
        <v>807</v>
      </c>
      <c r="H129" t="s">
        <v>32</v>
      </c>
      <c r="I129" t="s">
        <v>33</v>
      </c>
      <c r="J129" t="s">
        <v>139</v>
      </c>
      <c r="K129" t="s">
        <v>36</v>
      </c>
      <c r="L129" t="s">
        <v>808</v>
      </c>
      <c r="M129" t="s">
        <v>36</v>
      </c>
      <c r="N129" t="s">
        <v>36</v>
      </c>
      <c r="O129" t="s">
        <v>36</v>
      </c>
      <c r="P129" t="s">
        <v>255</v>
      </c>
      <c r="Q129" t="s">
        <v>54</v>
      </c>
      <c r="R129" t="s">
        <v>105</v>
      </c>
      <c r="S129" t="s">
        <v>210</v>
      </c>
      <c r="T129" t="s">
        <v>169</v>
      </c>
      <c r="U129" t="s">
        <v>360</v>
      </c>
      <c r="V129" t="s">
        <v>43</v>
      </c>
      <c r="W129" t="s">
        <v>58</v>
      </c>
      <c r="X129" t="s">
        <v>69</v>
      </c>
      <c r="Y129" t="s">
        <v>98</v>
      </c>
      <c r="Z129" t="s">
        <v>809</v>
      </c>
      <c r="AA129" t="s">
        <v>226</v>
      </c>
    </row>
    <row r="130" spans="1:27">
      <c r="A130">
        <v>129</v>
      </c>
      <c r="B130" t="s">
        <v>810</v>
      </c>
      <c r="C130">
        <v>103</v>
      </c>
      <c r="D130" t="s">
        <v>28</v>
      </c>
      <c r="E130" t="s">
        <v>29</v>
      </c>
      <c r="F130" t="s">
        <v>811</v>
      </c>
      <c r="G130" t="s">
        <v>812</v>
      </c>
      <c r="H130" t="s">
        <v>32</v>
      </c>
      <c r="I130" t="s">
        <v>33</v>
      </c>
      <c r="J130" t="s">
        <v>34</v>
      </c>
      <c r="K130" t="s">
        <v>813</v>
      </c>
      <c r="L130" t="s">
        <v>36</v>
      </c>
      <c r="M130" t="s">
        <v>36</v>
      </c>
      <c r="N130" t="s">
        <v>36</v>
      </c>
      <c r="O130" t="s">
        <v>36</v>
      </c>
      <c r="P130" t="s">
        <v>814</v>
      </c>
      <c r="Q130" t="s">
        <v>54</v>
      </c>
      <c r="R130" t="s">
        <v>55</v>
      </c>
      <c r="S130" t="s">
        <v>106</v>
      </c>
      <c r="T130" t="s">
        <v>169</v>
      </c>
      <c r="U130" t="s">
        <v>107</v>
      </c>
      <c r="V130" t="s">
        <v>108</v>
      </c>
      <c r="W130" t="s">
        <v>58</v>
      </c>
      <c r="X130" t="s">
        <v>45</v>
      </c>
      <c r="Y130" t="s">
        <v>121</v>
      </c>
      <c r="Z130" t="s">
        <v>815</v>
      </c>
      <c r="AA130" t="s">
        <v>48</v>
      </c>
    </row>
    <row r="131" spans="1:27">
      <c r="A131">
        <v>130</v>
      </c>
      <c r="B131" t="s">
        <v>816</v>
      </c>
      <c r="C131">
        <v>493</v>
      </c>
      <c r="D131" t="s">
        <v>28</v>
      </c>
      <c r="E131" t="s">
        <v>29</v>
      </c>
      <c r="F131" t="s">
        <v>817</v>
      </c>
      <c r="G131" t="s">
        <v>818</v>
      </c>
      <c r="H131" t="s">
        <v>75</v>
      </c>
      <c r="I131" t="s">
        <v>33</v>
      </c>
      <c r="J131" t="s">
        <v>149</v>
      </c>
      <c r="K131" t="s">
        <v>36</v>
      </c>
      <c r="L131" t="s">
        <v>36</v>
      </c>
      <c r="M131" t="s">
        <v>819</v>
      </c>
      <c r="N131" t="s">
        <v>36</v>
      </c>
      <c r="O131" t="s">
        <v>36</v>
      </c>
      <c r="P131" t="s">
        <v>820</v>
      </c>
      <c r="Q131" t="s">
        <v>54</v>
      </c>
      <c r="R131" t="s">
        <v>55</v>
      </c>
      <c r="S131" t="s">
        <v>106</v>
      </c>
      <c r="T131" t="s">
        <v>169</v>
      </c>
      <c r="U131" t="s">
        <v>78</v>
      </c>
      <c r="V131" t="s">
        <v>108</v>
      </c>
      <c r="W131" t="s">
        <v>44</v>
      </c>
      <c r="X131" t="s">
        <v>45</v>
      </c>
      <c r="Y131" t="s">
        <v>143</v>
      </c>
      <c r="Z131" t="s">
        <v>47</v>
      </c>
      <c r="AA131" t="s">
        <v>115</v>
      </c>
    </row>
    <row r="132" spans="1:27">
      <c r="A132">
        <v>131</v>
      </c>
      <c r="B132" t="s">
        <v>821</v>
      </c>
      <c r="C132">
        <v>248</v>
      </c>
      <c r="D132" t="s">
        <v>28</v>
      </c>
      <c r="E132" t="s">
        <v>29</v>
      </c>
      <c r="F132" t="s">
        <v>727</v>
      </c>
      <c r="G132" t="s">
        <v>822</v>
      </c>
      <c r="H132" t="s">
        <v>32</v>
      </c>
      <c r="I132" t="s">
        <v>33</v>
      </c>
      <c r="J132" t="s">
        <v>149</v>
      </c>
      <c r="K132" t="s">
        <v>36</v>
      </c>
      <c r="L132" t="s">
        <v>36</v>
      </c>
      <c r="M132" t="s">
        <v>823</v>
      </c>
      <c r="N132" t="s">
        <v>36</v>
      </c>
      <c r="O132" t="s">
        <v>36</v>
      </c>
      <c r="P132" t="s">
        <v>104</v>
      </c>
      <c r="Q132" t="s">
        <v>54</v>
      </c>
      <c r="R132" t="s">
        <v>55</v>
      </c>
      <c r="S132" t="s">
        <v>210</v>
      </c>
      <c r="T132" t="s">
        <v>169</v>
      </c>
      <c r="U132" t="s">
        <v>78</v>
      </c>
      <c r="V132" t="s">
        <v>67</v>
      </c>
      <c r="W132" t="s">
        <v>58</v>
      </c>
      <c r="X132" t="s">
        <v>45</v>
      </c>
      <c r="Y132" t="s">
        <v>46</v>
      </c>
      <c r="Z132" t="s">
        <v>824</v>
      </c>
      <c r="AA132" t="s">
        <v>226</v>
      </c>
    </row>
    <row r="133" spans="1:27">
      <c r="A133">
        <v>132</v>
      </c>
      <c r="B133" t="s">
        <v>825</v>
      </c>
      <c r="C133">
        <v>399</v>
      </c>
      <c r="D133" t="s">
        <v>28</v>
      </c>
      <c r="E133" t="s">
        <v>29</v>
      </c>
      <c r="F133" t="s">
        <v>826</v>
      </c>
      <c r="G133" t="s">
        <v>827</v>
      </c>
      <c r="H133" t="s">
        <v>32</v>
      </c>
      <c r="I133" t="s">
        <v>33</v>
      </c>
      <c r="J133" t="s">
        <v>139</v>
      </c>
      <c r="K133" t="s">
        <v>36</v>
      </c>
      <c r="L133" t="s">
        <v>828</v>
      </c>
      <c r="M133" t="s">
        <v>36</v>
      </c>
      <c r="N133" t="s">
        <v>36</v>
      </c>
      <c r="O133" t="s">
        <v>36</v>
      </c>
      <c r="P133" t="s">
        <v>127</v>
      </c>
      <c r="Q133" t="s">
        <v>38</v>
      </c>
      <c r="R133" t="s">
        <v>39</v>
      </c>
      <c r="S133" t="s">
        <v>106</v>
      </c>
      <c r="T133" t="s">
        <v>96</v>
      </c>
      <c r="U133" t="s">
        <v>42</v>
      </c>
      <c r="V133" t="s">
        <v>43</v>
      </c>
      <c r="W133" t="s">
        <v>58</v>
      </c>
      <c r="X133" t="s">
        <v>97</v>
      </c>
      <c r="Y133" t="s">
        <v>262</v>
      </c>
      <c r="Z133" t="s">
        <v>47</v>
      </c>
      <c r="AA133" t="s">
        <v>48</v>
      </c>
    </row>
    <row r="134" spans="1:27">
      <c r="A134">
        <v>133</v>
      </c>
      <c r="B134" t="s">
        <v>829</v>
      </c>
      <c r="C134">
        <v>380</v>
      </c>
      <c r="D134" t="s">
        <v>28</v>
      </c>
      <c r="E134" t="s">
        <v>29</v>
      </c>
      <c r="F134" t="s">
        <v>830</v>
      </c>
      <c r="G134" t="s">
        <v>831</v>
      </c>
      <c r="H134" t="s">
        <v>32</v>
      </c>
      <c r="I134" t="s">
        <v>33</v>
      </c>
      <c r="J134" t="s">
        <v>34</v>
      </c>
      <c r="K134" t="s">
        <v>832</v>
      </c>
      <c r="L134" t="s">
        <v>36</v>
      </c>
      <c r="M134" t="s">
        <v>36</v>
      </c>
      <c r="N134" t="s">
        <v>36</v>
      </c>
      <c r="O134" t="s">
        <v>36</v>
      </c>
      <c r="P134" t="s">
        <v>833</v>
      </c>
      <c r="Q134" t="s">
        <v>54</v>
      </c>
      <c r="R134" t="s">
        <v>55</v>
      </c>
      <c r="S134" t="s">
        <v>106</v>
      </c>
      <c r="T134" t="s">
        <v>66</v>
      </c>
      <c r="U134" t="s">
        <v>42</v>
      </c>
      <c r="V134" t="s">
        <v>87</v>
      </c>
      <c r="W134" t="s">
        <v>58</v>
      </c>
      <c r="X134" t="s">
        <v>45</v>
      </c>
      <c r="Y134" t="s">
        <v>269</v>
      </c>
      <c r="Z134" t="s">
        <v>834</v>
      </c>
      <c r="AA134" t="s">
        <v>115</v>
      </c>
    </row>
    <row r="135" spans="1:27">
      <c r="A135">
        <v>134</v>
      </c>
      <c r="B135" t="s">
        <v>835</v>
      </c>
      <c r="C135">
        <v>627</v>
      </c>
      <c r="D135" t="s">
        <v>28</v>
      </c>
      <c r="E135" t="s">
        <v>29</v>
      </c>
      <c r="F135" t="s">
        <v>836</v>
      </c>
      <c r="G135" t="s">
        <v>837</v>
      </c>
      <c r="H135" t="s">
        <v>75</v>
      </c>
      <c r="I135" t="s">
        <v>33</v>
      </c>
      <c r="J135" t="s">
        <v>149</v>
      </c>
      <c r="K135" t="s">
        <v>36</v>
      </c>
      <c r="L135" t="s">
        <v>36</v>
      </c>
      <c r="M135" t="s">
        <v>838</v>
      </c>
      <c r="N135" t="s">
        <v>36</v>
      </c>
      <c r="O135" t="s">
        <v>36</v>
      </c>
      <c r="P135" t="s">
        <v>839</v>
      </c>
      <c r="Q135" t="s">
        <v>54</v>
      </c>
      <c r="R135" t="s">
        <v>39</v>
      </c>
      <c r="S135" t="s">
        <v>106</v>
      </c>
      <c r="T135" t="s">
        <v>40</v>
      </c>
      <c r="U135" t="s">
        <v>282</v>
      </c>
      <c r="V135" t="s">
        <v>108</v>
      </c>
      <c r="W135" t="s">
        <v>68</v>
      </c>
      <c r="X135" t="s">
        <v>45</v>
      </c>
      <c r="Y135" t="s">
        <v>269</v>
      </c>
      <c r="Z135" t="s">
        <v>308</v>
      </c>
      <c r="AA135" t="s">
        <v>177</v>
      </c>
    </row>
    <row r="136" spans="1:27">
      <c r="A136">
        <v>135</v>
      </c>
      <c r="B136" t="s">
        <v>840</v>
      </c>
      <c r="C136">
        <v>5920</v>
      </c>
      <c r="D136" t="s">
        <v>28</v>
      </c>
      <c r="E136" t="s">
        <v>29</v>
      </c>
      <c r="F136" t="s">
        <v>841</v>
      </c>
      <c r="G136" t="s">
        <v>842</v>
      </c>
      <c r="H136" t="s">
        <v>32</v>
      </c>
      <c r="I136" t="s">
        <v>33</v>
      </c>
      <c r="J136" t="s">
        <v>132</v>
      </c>
      <c r="K136" t="s">
        <v>36</v>
      </c>
      <c r="L136" t="s">
        <v>36</v>
      </c>
      <c r="M136" t="s">
        <v>36</v>
      </c>
      <c r="N136" t="s">
        <v>36</v>
      </c>
      <c r="O136" t="s">
        <v>843</v>
      </c>
      <c r="P136" t="s">
        <v>844</v>
      </c>
      <c r="Q136" t="s">
        <v>38</v>
      </c>
      <c r="R136" t="s">
        <v>39</v>
      </c>
      <c r="S136" t="s">
        <v>135</v>
      </c>
      <c r="T136" t="s">
        <v>41</v>
      </c>
      <c r="U136" t="s">
        <v>78</v>
      </c>
      <c r="V136" t="s">
        <v>43</v>
      </c>
      <c r="W136" t="s">
        <v>68</v>
      </c>
      <c r="X136" t="s">
        <v>97</v>
      </c>
      <c r="Y136" t="s">
        <v>152</v>
      </c>
      <c r="Z136" t="s">
        <v>845</v>
      </c>
      <c r="AA136" t="s">
        <v>90</v>
      </c>
    </row>
    <row r="137" spans="1:27">
      <c r="A137">
        <v>136</v>
      </c>
      <c r="B137" t="s">
        <v>846</v>
      </c>
      <c r="C137">
        <v>208</v>
      </c>
      <c r="D137" t="s">
        <v>28</v>
      </c>
      <c r="E137" t="s">
        <v>29</v>
      </c>
      <c r="F137" t="s">
        <v>847</v>
      </c>
      <c r="G137" t="s">
        <v>848</v>
      </c>
      <c r="H137" t="s">
        <v>75</v>
      </c>
      <c r="I137" t="s">
        <v>33</v>
      </c>
      <c r="J137" t="s">
        <v>132</v>
      </c>
      <c r="K137" t="s">
        <v>36</v>
      </c>
      <c r="L137" t="s">
        <v>36</v>
      </c>
      <c r="M137" t="s">
        <v>36</v>
      </c>
      <c r="N137" t="s">
        <v>36</v>
      </c>
      <c r="O137" t="s">
        <v>849</v>
      </c>
      <c r="P137" t="s">
        <v>255</v>
      </c>
      <c r="Q137" t="s">
        <v>54</v>
      </c>
      <c r="R137" t="s">
        <v>55</v>
      </c>
      <c r="S137" t="s">
        <v>106</v>
      </c>
      <c r="T137" t="s">
        <v>160</v>
      </c>
      <c r="U137" t="s">
        <v>42</v>
      </c>
      <c r="V137" t="s">
        <v>57</v>
      </c>
      <c r="W137" t="s">
        <v>44</v>
      </c>
      <c r="X137" t="s">
        <v>69</v>
      </c>
      <c r="Y137" t="s">
        <v>143</v>
      </c>
      <c r="Z137" t="s">
        <v>850</v>
      </c>
      <c r="AA137" t="s">
        <v>48</v>
      </c>
    </row>
    <row r="138" spans="1:27">
      <c r="A138">
        <v>137</v>
      </c>
      <c r="B138" t="s">
        <v>851</v>
      </c>
      <c r="C138">
        <v>452</v>
      </c>
      <c r="D138" t="s">
        <v>28</v>
      </c>
      <c r="E138" t="s">
        <v>29</v>
      </c>
      <c r="F138" t="s">
        <v>852</v>
      </c>
      <c r="G138" t="s">
        <v>853</v>
      </c>
      <c r="H138" t="s">
        <v>32</v>
      </c>
      <c r="I138" t="s">
        <v>33</v>
      </c>
      <c r="J138" t="s">
        <v>677</v>
      </c>
      <c r="K138" t="s">
        <v>36</v>
      </c>
      <c r="L138" t="s">
        <v>36</v>
      </c>
      <c r="M138" t="s">
        <v>36</v>
      </c>
      <c r="N138" t="s">
        <v>854</v>
      </c>
      <c r="O138" t="s">
        <v>36</v>
      </c>
      <c r="P138" t="s">
        <v>855</v>
      </c>
      <c r="Q138" t="s">
        <v>38</v>
      </c>
      <c r="R138" t="s">
        <v>39</v>
      </c>
      <c r="S138" t="s">
        <v>47</v>
      </c>
      <c r="T138" t="s">
        <v>41</v>
      </c>
      <c r="U138" t="s">
        <v>86</v>
      </c>
      <c r="V138" t="s">
        <v>57</v>
      </c>
      <c r="W138" t="s">
        <v>68</v>
      </c>
      <c r="X138" t="s">
        <v>88</v>
      </c>
      <c r="Y138" t="s">
        <v>152</v>
      </c>
      <c r="Z138" t="s">
        <v>856</v>
      </c>
      <c r="AA138" t="s">
        <v>163</v>
      </c>
    </row>
    <row r="139" spans="1:27">
      <c r="A139">
        <v>138</v>
      </c>
      <c r="B139" t="s">
        <v>857</v>
      </c>
      <c r="C139">
        <v>1631</v>
      </c>
      <c r="D139" t="s">
        <v>28</v>
      </c>
      <c r="E139" t="s">
        <v>29</v>
      </c>
      <c r="F139" t="s">
        <v>858</v>
      </c>
      <c r="G139" t="s">
        <v>859</v>
      </c>
      <c r="H139" t="s">
        <v>32</v>
      </c>
      <c r="I139" t="s">
        <v>33</v>
      </c>
      <c r="J139" t="s">
        <v>677</v>
      </c>
      <c r="K139" t="s">
        <v>36</v>
      </c>
      <c r="L139" t="s">
        <v>36</v>
      </c>
      <c r="M139" t="s">
        <v>36</v>
      </c>
      <c r="N139" t="s">
        <v>860</v>
      </c>
      <c r="O139" t="s">
        <v>36</v>
      </c>
      <c r="P139" t="s">
        <v>248</v>
      </c>
      <c r="Q139" t="s">
        <v>54</v>
      </c>
      <c r="R139" t="s">
        <v>55</v>
      </c>
      <c r="S139" t="s">
        <v>106</v>
      </c>
      <c r="T139" t="s">
        <v>160</v>
      </c>
      <c r="U139" t="s">
        <v>128</v>
      </c>
      <c r="V139" t="s">
        <v>43</v>
      </c>
      <c r="W139" t="s">
        <v>44</v>
      </c>
      <c r="X139" t="s">
        <v>69</v>
      </c>
      <c r="Y139" t="s">
        <v>367</v>
      </c>
      <c r="Z139" t="s">
        <v>47</v>
      </c>
      <c r="AA139" t="s">
        <v>295</v>
      </c>
    </row>
    <row r="140" spans="1:27">
      <c r="A140">
        <v>139</v>
      </c>
      <c r="B140" t="s">
        <v>861</v>
      </c>
      <c r="C140">
        <v>318</v>
      </c>
      <c r="D140" t="s">
        <v>28</v>
      </c>
      <c r="E140" t="s">
        <v>29</v>
      </c>
      <c r="F140" t="s">
        <v>862</v>
      </c>
      <c r="G140" t="s">
        <v>863</v>
      </c>
      <c r="H140" t="s">
        <v>75</v>
      </c>
      <c r="I140" t="s">
        <v>416</v>
      </c>
      <c r="J140" t="s">
        <v>149</v>
      </c>
      <c r="K140" t="s">
        <v>36</v>
      </c>
      <c r="L140" t="s">
        <v>36</v>
      </c>
      <c r="M140" t="s">
        <v>864</v>
      </c>
      <c r="N140" t="s">
        <v>36</v>
      </c>
      <c r="O140" t="s">
        <v>36</v>
      </c>
      <c r="P140" t="s">
        <v>865</v>
      </c>
      <c r="Q140" t="s">
        <v>54</v>
      </c>
      <c r="R140" t="s">
        <v>55</v>
      </c>
      <c r="S140" t="s">
        <v>65</v>
      </c>
      <c r="T140" t="s">
        <v>169</v>
      </c>
      <c r="U140" t="s">
        <v>86</v>
      </c>
      <c r="V140" t="s">
        <v>57</v>
      </c>
      <c r="W140" t="s">
        <v>44</v>
      </c>
      <c r="X140" t="s">
        <v>97</v>
      </c>
      <c r="Y140" t="s">
        <v>269</v>
      </c>
      <c r="Z140" t="s">
        <v>866</v>
      </c>
      <c r="AA140" t="s">
        <v>48</v>
      </c>
    </row>
    <row r="141" spans="1:27">
      <c r="A141">
        <v>140</v>
      </c>
      <c r="B141" t="s">
        <v>867</v>
      </c>
      <c r="C141">
        <v>370</v>
      </c>
      <c r="D141" t="s">
        <v>28</v>
      </c>
      <c r="E141" t="s">
        <v>29</v>
      </c>
      <c r="F141" t="s">
        <v>868</v>
      </c>
      <c r="G141" t="s">
        <v>869</v>
      </c>
      <c r="H141" t="s">
        <v>32</v>
      </c>
      <c r="I141" t="s">
        <v>33</v>
      </c>
      <c r="J141" t="s">
        <v>139</v>
      </c>
      <c r="K141" t="s">
        <v>36</v>
      </c>
      <c r="L141" t="s">
        <v>870</v>
      </c>
      <c r="M141" t="s">
        <v>36</v>
      </c>
      <c r="N141" t="s">
        <v>36</v>
      </c>
      <c r="O141" t="s">
        <v>36</v>
      </c>
      <c r="P141" t="s">
        <v>712</v>
      </c>
      <c r="Q141" t="s">
        <v>54</v>
      </c>
      <c r="R141" t="s">
        <v>55</v>
      </c>
      <c r="S141" t="s">
        <v>77</v>
      </c>
      <c r="T141" t="s">
        <v>169</v>
      </c>
      <c r="U141" t="s">
        <v>107</v>
      </c>
      <c r="V141" t="s">
        <v>57</v>
      </c>
      <c r="W141" t="s">
        <v>44</v>
      </c>
      <c r="X141" t="s">
        <v>45</v>
      </c>
      <c r="Y141" t="s">
        <v>46</v>
      </c>
      <c r="Z141" t="s">
        <v>871</v>
      </c>
      <c r="AA141" t="s">
        <v>115</v>
      </c>
    </row>
    <row r="142" spans="1:27">
      <c r="A142">
        <v>141</v>
      </c>
      <c r="B142" t="s">
        <v>872</v>
      </c>
      <c r="C142">
        <v>363</v>
      </c>
      <c r="D142" t="s">
        <v>28</v>
      </c>
      <c r="E142" t="s">
        <v>29</v>
      </c>
      <c r="F142" t="s">
        <v>873</v>
      </c>
      <c r="G142" t="s">
        <v>874</v>
      </c>
      <c r="H142" t="s">
        <v>32</v>
      </c>
      <c r="I142" t="s">
        <v>33</v>
      </c>
      <c r="J142" t="s">
        <v>34</v>
      </c>
      <c r="K142" t="s">
        <v>875</v>
      </c>
      <c r="L142" t="s">
        <v>36</v>
      </c>
      <c r="M142" t="s">
        <v>36</v>
      </c>
      <c r="N142" t="s">
        <v>36</v>
      </c>
      <c r="O142" t="s">
        <v>36</v>
      </c>
      <c r="P142" t="s">
        <v>324</v>
      </c>
      <c r="Q142" t="s">
        <v>54</v>
      </c>
      <c r="R142" t="s">
        <v>55</v>
      </c>
      <c r="S142" t="s">
        <v>210</v>
      </c>
      <c r="T142" t="s">
        <v>66</v>
      </c>
      <c r="U142" t="s">
        <v>107</v>
      </c>
      <c r="V142" t="s">
        <v>67</v>
      </c>
      <c r="W142" t="s">
        <v>44</v>
      </c>
      <c r="X142" t="s">
        <v>45</v>
      </c>
      <c r="Y142" t="s">
        <v>143</v>
      </c>
      <c r="Z142" t="s">
        <v>47</v>
      </c>
      <c r="AA142" t="s">
        <v>295</v>
      </c>
    </row>
    <row r="143" spans="1:27">
      <c r="A143">
        <v>142</v>
      </c>
      <c r="B143" t="s">
        <v>876</v>
      </c>
      <c r="C143">
        <v>1418</v>
      </c>
      <c r="D143" t="s">
        <v>28</v>
      </c>
      <c r="E143" t="s">
        <v>29</v>
      </c>
      <c r="F143" t="s">
        <v>877</v>
      </c>
      <c r="G143" t="s">
        <v>878</v>
      </c>
      <c r="H143" t="s">
        <v>32</v>
      </c>
      <c r="I143" t="s">
        <v>33</v>
      </c>
      <c r="J143" t="s">
        <v>34</v>
      </c>
      <c r="K143" t="s">
        <v>879</v>
      </c>
      <c r="L143" t="s">
        <v>36</v>
      </c>
      <c r="M143" t="s">
        <v>36</v>
      </c>
      <c r="N143" t="s">
        <v>36</v>
      </c>
      <c r="O143" t="s">
        <v>36</v>
      </c>
      <c r="P143" t="s">
        <v>880</v>
      </c>
      <c r="Q143" t="s">
        <v>54</v>
      </c>
      <c r="R143" t="s">
        <v>55</v>
      </c>
      <c r="S143" t="s">
        <v>77</v>
      </c>
      <c r="T143" t="s">
        <v>66</v>
      </c>
      <c r="U143" t="s">
        <v>42</v>
      </c>
      <c r="V143" t="s">
        <v>43</v>
      </c>
      <c r="W143" t="s">
        <v>44</v>
      </c>
      <c r="X143" t="s">
        <v>97</v>
      </c>
      <c r="Y143" t="s">
        <v>202</v>
      </c>
      <c r="Z143" t="s">
        <v>881</v>
      </c>
      <c r="AA143" t="s">
        <v>48</v>
      </c>
    </row>
    <row r="144" spans="1:27">
      <c r="A144">
        <v>143</v>
      </c>
      <c r="B144" t="s">
        <v>882</v>
      </c>
      <c r="C144">
        <v>382</v>
      </c>
      <c r="D144" t="s">
        <v>28</v>
      </c>
      <c r="E144" t="s">
        <v>29</v>
      </c>
      <c r="F144" t="s">
        <v>883</v>
      </c>
      <c r="G144" t="s">
        <v>884</v>
      </c>
      <c r="H144" t="s">
        <v>32</v>
      </c>
      <c r="I144" t="s">
        <v>33</v>
      </c>
      <c r="J144" t="s">
        <v>34</v>
      </c>
      <c r="K144" t="s">
        <v>885</v>
      </c>
      <c r="L144" t="s">
        <v>36</v>
      </c>
      <c r="M144" t="s">
        <v>36</v>
      </c>
      <c r="N144" t="s">
        <v>36</v>
      </c>
      <c r="O144" t="s">
        <v>36</v>
      </c>
      <c r="P144" t="s">
        <v>248</v>
      </c>
      <c r="Q144" t="s">
        <v>54</v>
      </c>
      <c r="R144" t="s">
        <v>105</v>
      </c>
      <c r="S144" t="s">
        <v>77</v>
      </c>
      <c r="T144" t="s">
        <v>66</v>
      </c>
      <c r="U144" t="s">
        <v>86</v>
      </c>
      <c r="V144" t="s">
        <v>108</v>
      </c>
      <c r="W144" t="s">
        <v>248</v>
      </c>
      <c r="X144" t="s">
        <v>45</v>
      </c>
      <c r="Y144" t="s">
        <v>121</v>
      </c>
      <c r="Z144" t="s">
        <v>47</v>
      </c>
      <c r="AA144" t="s">
        <v>115</v>
      </c>
    </row>
    <row r="145" spans="1:27">
      <c r="A145">
        <v>144</v>
      </c>
      <c r="B145" t="s">
        <v>886</v>
      </c>
      <c r="C145">
        <v>443</v>
      </c>
      <c r="D145" t="s">
        <v>28</v>
      </c>
      <c r="E145" t="s">
        <v>29</v>
      </c>
      <c r="F145" t="s">
        <v>887</v>
      </c>
      <c r="G145" t="s">
        <v>888</v>
      </c>
      <c r="H145" t="s">
        <v>75</v>
      </c>
      <c r="I145" t="s">
        <v>33</v>
      </c>
      <c r="J145" t="s">
        <v>677</v>
      </c>
      <c r="K145" t="s">
        <v>36</v>
      </c>
      <c r="L145" t="s">
        <v>36</v>
      </c>
      <c r="M145" t="s">
        <v>36</v>
      </c>
      <c r="N145" t="s">
        <v>889</v>
      </c>
      <c r="O145" t="s">
        <v>36</v>
      </c>
      <c r="P145" t="s">
        <v>890</v>
      </c>
      <c r="Q145" t="s">
        <v>38</v>
      </c>
      <c r="R145" t="s">
        <v>39</v>
      </c>
      <c r="S145" t="s">
        <v>40</v>
      </c>
      <c r="T145" t="s">
        <v>160</v>
      </c>
      <c r="U145" t="s">
        <v>195</v>
      </c>
      <c r="V145" t="s">
        <v>57</v>
      </c>
      <c r="W145" t="s">
        <v>58</v>
      </c>
      <c r="X145" t="s">
        <v>97</v>
      </c>
      <c r="Y145" t="s">
        <v>143</v>
      </c>
      <c r="Z145" t="s">
        <v>248</v>
      </c>
      <c r="AA145" t="s">
        <v>115</v>
      </c>
    </row>
    <row r="146" spans="1:27">
      <c r="A146">
        <v>145</v>
      </c>
      <c r="B146" t="s">
        <v>891</v>
      </c>
      <c r="C146">
        <v>401</v>
      </c>
      <c r="D146" t="s">
        <v>28</v>
      </c>
      <c r="E146" t="s">
        <v>29</v>
      </c>
      <c r="F146" t="s">
        <v>892</v>
      </c>
      <c r="G146" t="s">
        <v>689</v>
      </c>
      <c r="H146" t="s">
        <v>32</v>
      </c>
      <c r="I146" t="s">
        <v>33</v>
      </c>
      <c r="J146" t="s">
        <v>34</v>
      </c>
      <c r="K146" t="s">
        <v>893</v>
      </c>
      <c r="L146" t="s">
        <v>36</v>
      </c>
      <c r="M146" t="s">
        <v>36</v>
      </c>
      <c r="N146" t="s">
        <v>36</v>
      </c>
      <c r="O146" t="s">
        <v>36</v>
      </c>
      <c r="P146" t="s">
        <v>894</v>
      </c>
      <c r="Q146" t="s">
        <v>38</v>
      </c>
      <c r="R146" t="s">
        <v>39</v>
      </c>
      <c r="S146" t="s">
        <v>106</v>
      </c>
      <c r="T146" t="s">
        <v>41</v>
      </c>
      <c r="U146" t="s">
        <v>42</v>
      </c>
      <c r="V146" t="s">
        <v>67</v>
      </c>
      <c r="W146" t="s">
        <v>58</v>
      </c>
      <c r="X146" t="s">
        <v>97</v>
      </c>
      <c r="Y146" t="s">
        <v>46</v>
      </c>
      <c r="Z146" t="s">
        <v>47</v>
      </c>
      <c r="AA146" t="s">
        <v>48</v>
      </c>
    </row>
    <row r="147" spans="1:27">
      <c r="A147">
        <v>146</v>
      </c>
      <c r="B147" t="s">
        <v>895</v>
      </c>
      <c r="C147">
        <v>443</v>
      </c>
      <c r="D147" t="s">
        <v>630</v>
      </c>
      <c r="F147" t="s">
        <v>896</v>
      </c>
      <c r="G147" t="s">
        <v>897</v>
      </c>
      <c r="H147" t="s">
        <v>75</v>
      </c>
      <c r="I147" t="s">
        <v>33</v>
      </c>
      <c r="J147" t="s">
        <v>34</v>
      </c>
      <c r="K147" t="s">
        <v>898</v>
      </c>
      <c r="L147" t="s">
        <v>36</v>
      </c>
      <c r="M147" t="s">
        <v>36</v>
      </c>
      <c r="N147" t="s">
        <v>36</v>
      </c>
      <c r="O147" t="s">
        <v>36</v>
      </c>
      <c r="P147" t="s">
        <v>53</v>
      </c>
      <c r="Q147" t="s">
        <v>54</v>
      </c>
      <c r="R147" t="s">
        <v>55</v>
      </c>
      <c r="S147" t="s">
        <v>135</v>
      </c>
      <c r="T147" t="s">
        <v>66</v>
      </c>
      <c r="U147" t="s">
        <v>78</v>
      </c>
      <c r="V147" t="s">
        <v>67</v>
      </c>
      <c r="W147" t="s">
        <v>44</v>
      </c>
      <c r="X147" t="s">
        <v>88</v>
      </c>
      <c r="Y147" t="s">
        <v>121</v>
      </c>
      <c r="Z147" t="s">
        <v>899</v>
      </c>
      <c r="AA147" t="s">
        <v>900</v>
      </c>
    </row>
    <row r="148" spans="1:27">
      <c r="A148">
        <v>147</v>
      </c>
      <c r="B148" t="s">
        <v>901</v>
      </c>
      <c r="C148">
        <v>563</v>
      </c>
      <c r="D148" t="s">
        <v>28</v>
      </c>
      <c r="E148" t="s">
        <v>29</v>
      </c>
      <c r="F148" t="s">
        <v>902</v>
      </c>
      <c r="G148" t="s">
        <v>903</v>
      </c>
      <c r="H148" t="s">
        <v>32</v>
      </c>
      <c r="I148" t="s">
        <v>33</v>
      </c>
      <c r="J148" t="s">
        <v>34</v>
      </c>
      <c r="K148" t="s">
        <v>904</v>
      </c>
      <c r="L148" t="s">
        <v>36</v>
      </c>
      <c r="M148" t="s">
        <v>36</v>
      </c>
      <c r="N148" t="s">
        <v>36</v>
      </c>
      <c r="O148" t="s">
        <v>36</v>
      </c>
      <c r="P148" t="s">
        <v>905</v>
      </c>
      <c r="Q148" t="s">
        <v>54</v>
      </c>
      <c r="R148" t="s">
        <v>55</v>
      </c>
      <c r="S148" t="s">
        <v>106</v>
      </c>
      <c r="T148" t="s">
        <v>66</v>
      </c>
      <c r="U148" t="s">
        <v>42</v>
      </c>
      <c r="V148" t="s">
        <v>43</v>
      </c>
      <c r="W148" t="s">
        <v>44</v>
      </c>
      <c r="X148" t="s">
        <v>97</v>
      </c>
      <c r="Y148" t="s">
        <v>46</v>
      </c>
      <c r="Z148" t="s">
        <v>906</v>
      </c>
      <c r="AA148" t="s">
        <v>719</v>
      </c>
    </row>
    <row r="149" spans="1:27">
      <c r="A149">
        <v>148</v>
      </c>
      <c r="B149" t="s">
        <v>907</v>
      </c>
      <c r="C149">
        <v>138</v>
      </c>
      <c r="D149" t="s">
        <v>28</v>
      </c>
      <c r="E149" t="s">
        <v>29</v>
      </c>
      <c r="F149" t="s">
        <v>908</v>
      </c>
      <c r="G149" t="s">
        <v>909</v>
      </c>
      <c r="H149" t="s">
        <v>32</v>
      </c>
      <c r="I149" t="s">
        <v>33</v>
      </c>
      <c r="J149" t="s">
        <v>34</v>
      </c>
      <c r="K149" t="s">
        <v>910</v>
      </c>
      <c r="L149" t="s">
        <v>36</v>
      </c>
      <c r="M149" t="s">
        <v>36</v>
      </c>
      <c r="N149" t="s">
        <v>36</v>
      </c>
      <c r="O149" t="s">
        <v>36</v>
      </c>
      <c r="P149" t="s">
        <v>911</v>
      </c>
      <c r="Q149" t="s">
        <v>54</v>
      </c>
      <c r="R149" t="s">
        <v>55</v>
      </c>
      <c r="S149" t="s">
        <v>210</v>
      </c>
      <c r="T149" t="s">
        <v>169</v>
      </c>
      <c r="U149" t="s">
        <v>86</v>
      </c>
      <c r="V149" t="s">
        <v>67</v>
      </c>
      <c r="W149" t="s">
        <v>58</v>
      </c>
      <c r="X149" t="s">
        <v>69</v>
      </c>
      <c r="Y149" t="s">
        <v>912</v>
      </c>
      <c r="Z149" t="s">
        <v>47</v>
      </c>
      <c r="AA149" t="s">
        <v>218</v>
      </c>
    </row>
    <row r="150" spans="1:27">
      <c r="A150">
        <v>149</v>
      </c>
      <c r="B150" t="s">
        <v>913</v>
      </c>
      <c r="C150">
        <v>1817</v>
      </c>
      <c r="D150" t="s">
        <v>28</v>
      </c>
      <c r="E150" t="s">
        <v>29</v>
      </c>
      <c r="F150" t="s">
        <v>914</v>
      </c>
      <c r="G150" t="s">
        <v>915</v>
      </c>
      <c r="H150" t="s">
        <v>32</v>
      </c>
      <c r="I150" t="s">
        <v>33</v>
      </c>
      <c r="J150" t="s">
        <v>34</v>
      </c>
      <c r="K150" t="s">
        <v>916</v>
      </c>
      <c r="L150" t="s">
        <v>36</v>
      </c>
      <c r="M150" t="s">
        <v>36</v>
      </c>
      <c r="N150" t="s">
        <v>36</v>
      </c>
      <c r="O150" t="s">
        <v>36</v>
      </c>
      <c r="P150" t="s">
        <v>37</v>
      </c>
      <c r="Q150" t="s">
        <v>54</v>
      </c>
      <c r="R150" t="s">
        <v>55</v>
      </c>
      <c r="S150" t="s">
        <v>106</v>
      </c>
      <c r="T150" t="s">
        <v>41</v>
      </c>
      <c r="U150" t="s">
        <v>42</v>
      </c>
      <c r="V150" t="s">
        <v>43</v>
      </c>
      <c r="W150" t="s">
        <v>44</v>
      </c>
      <c r="X150" t="s">
        <v>97</v>
      </c>
      <c r="Y150" t="s">
        <v>232</v>
      </c>
      <c r="Z150" t="s">
        <v>917</v>
      </c>
      <c r="AA150" t="s">
        <v>48</v>
      </c>
    </row>
    <row r="151" spans="1:27">
      <c r="A151">
        <v>150</v>
      </c>
      <c r="B151" t="s">
        <v>918</v>
      </c>
      <c r="C151">
        <v>234</v>
      </c>
      <c r="D151" t="s">
        <v>28</v>
      </c>
      <c r="E151" t="s">
        <v>29</v>
      </c>
      <c r="F151" t="s">
        <v>919</v>
      </c>
      <c r="G151" t="s">
        <v>920</v>
      </c>
      <c r="H151" t="s">
        <v>32</v>
      </c>
      <c r="I151" t="s">
        <v>33</v>
      </c>
      <c r="J151" t="s">
        <v>132</v>
      </c>
      <c r="K151" t="s">
        <v>36</v>
      </c>
      <c r="L151" t="s">
        <v>36</v>
      </c>
      <c r="M151" t="s">
        <v>36</v>
      </c>
      <c r="N151" t="s">
        <v>36</v>
      </c>
      <c r="O151" t="s">
        <v>921</v>
      </c>
      <c r="P151" t="s">
        <v>922</v>
      </c>
      <c r="Q151" t="s">
        <v>38</v>
      </c>
      <c r="R151" t="s">
        <v>39</v>
      </c>
      <c r="S151" t="s">
        <v>40</v>
      </c>
      <c r="T151" t="s">
        <v>160</v>
      </c>
      <c r="U151" t="s">
        <v>107</v>
      </c>
      <c r="V151" t="s">
        <v>57</v>
      </c>
      <c r="W151" t="s">
        <v>68</v>
      </c>
      <c r="X151" t="s">
        <v>45</v>
      </c>
      <c r="Y151" t="s">
        <v>188</v>
      </c>
      <c r="Z151" t="s">
        <v>923</v>
      </c>
      <c r="AA151" t="s">
        <v>115</v>
      </c>
    </row>
    <row r="152" spans="1:27">
      <c r="A152">
        <v>151</v>
      </c>
      <c r="B152" t="s">
        <v>924</v>
      </c>
      <c r="C152">
        <v>124</v>
      </c>
      <c r="D152" t="s">
        <v>28</v>
      </c>
      <c r="E152" t="s">
        <v>29</v>
      </c>
      <c r="F152" t="s">
        <v>925</v>
      </c>
      <c r="G152" t="s">
        <v>926</v>
      </c>
      <c r="H152" t="s">
        <v>32</v>
      </c>
      <c r="I152" t="s">
        <v>33</v>
      </c>
      <c r="J152" t="s">
        <v>34</v>
      </c>
      <c r="K152" t="s">
        <v>927</v>
      </c>
      <c r="L152" t="s">
        <v>36</v>
      </c>
      <c r="M152" t="s">
        <v>36</v>
      </c>
      <c r="N152" t="s">
        <v>36</v>
      </c>
      <c r="O152" t="s">
        <v>36</v>
      </c>
      <c r="P152" t="s">
        <v>255</v>
      </c>
      <c r="Q152" t="s">
        <v>54</v>
      </c>
      <c r="R152" t="s">
        <v>55</v>
      </c>
      <c r="S152" t="s">
        <v>40</v>
      </c>
      <c r="T152" t="s">
        <v>41</v>
      </c>
      <c r="U152" t="s">
        <v>78</v>
      </c>
      <c r="V152" t="s">
        <v>43</v>
      </c>
      <c r="W152" t="s">
        <v>44</v>
      </c>
      <c r="X152" t="s">
        <v>45</v>
      </c>
      <c r="Y152" t="s">
        <v>232</v>
      </c>
      <c r="Z152" t="s">
        <v>47</v>
      </c>
      <c r="AA152" t="s">
        <v>218</v>
      </c>
    </row>
    <row r="153" spans="1:27">
      <c r="A153">
        <v>152</v>
      </c>
      <c r="B153" t="s">
        <v>928</v>
      </c>
      <c r="C153">
        <v>533</v>
      </c>
      <c r="D153" t="s">
        <v>28</v>
      </c>
      <c r="E153" t="s">
        <v>29</v>
      </c>
      <c r="F153" t="s">
        <v>929</v>
      </c>
      <c r="G153" t="s">
        <v>930</v>
      </c>
      <c r="H153" t="s">
        <v>931</v>
      </c>
      <c r="I153" t="s">
        <v>33</v>
      </c>
      <c r="J153" t="s">
        <v>132</v>
      </c>
      <c r="K153" t="s">
        <v>36</v>
      </c>
      <c r="L153" t="s">
        <v>36</v>
      </c>
      <c r="M153" t="s">
        <v>36</v>
      </c>
      <c r="N153" t="s">
        <v>36</v>
      </c>
      <c r="O153" t="s">
        <v>932</v>
      </c>
      <c r="P153" t="s">
        <v>268</v>
      </c>
      <c r="Q153" t="s">
        <v>38</v>
      </c>
      <c r="R153" t="s">
        <v>55</v>
      </c>
      <c r="S153" t="s">
        <v>40</v>
      </c>
      <c r="T153" t="s">
        <v>96</v>
      </c>
      <c r="U153" t="s">
        <v>42</v>
      </c>
      <c r="V153" t="s">
        <v>57</v>
      </c>
      <c r="W153" t="s">
        <v>58</v>
      </c>
      <c r="X153" t="s">
        <v>45</v>
      </c>
      <c r="Y153" t="s">
        <v>232</v>
      </c>
      <c r="Z153" t="s">
        <v>933</v>
      </c>
      <c r="AA153" t="s">
        <v>177</v>
      </c>
    </row>
    <row r="154" spans="1:27">
      <c r="A154">
        <v>153</v>
      </c>
      <c r="B154" t="s">
        <v>934</v>
      </c>
      <c r="C154">
        <v>1096</v>
      </c>
      <c r="D154" t="s">
        <v>28</v>
      </c>
      <c r="E154" t="s">
        <v>29</v>
      </c>
      <c r="F154" t="s">
        <v>935</v>
      </c>
      <c r="G154" t="s">
        <v>936</v>
      </c>
      <c r="H154" t="s">
        <v>32</v>
      </c>
      <c r="I154" t="s">
        <v>33</v>
      </c>
      <c r="J154" t="s">
        <v>34</v>
      </c>
      <c r="K154" t="s">
        <v>937</v>
      </c>
      <c r="L154" t="s">
        <v>36</v>
      </c>
      <c r="M154" t="s">
        <v>36</v>
      </c>
      <c r="N154" t="s">
        <v>36</v>
      </c>
      <c r="O154" t="s">
        <v>36</v>
      </c>
      <c r="P154" t="s">
        <v>734</v>
      </c>
      <c r="Q154" t="s">
        <v>54</v>
      </c>
      <c r="R154" t="s">
        <v>55</v>
      </c>
      <c r="S154" t="s">
        <v>77</v>
      </c>
      <c r="T154" t="s">
        <v>169</v>
      </c>
      <c r="U154" t="s">
        <v>42</v>
      </c>
      <c r="V154" t="s">
        <v>67</v>
      </c>
      <c r="W154" t="s">
        <v>44</v>
      </c>
      <c r="X154" t="s">
        <v>69</v>
      </c>
      <c r="Y154" t="s">
        <v>232</v>
      </c>
      <c r="Z154" t="s">
        <v>938</v>
      </c>
      <c r="AA154" t="s">
        <v>71</v>
      </c>
    </row>
    <row r="155" spans="1:27">
      <c r="A155">
        <v>154</v>
      </c>
      <c r="B155" t="s">
        <v>934</v>
      </c>
      <c r="C155">
        <v>136</v>
      </c>
      <c r="D155" t="s">
        <v>28</v>
      </c>
      <c r="E155" t="s">
        <v>29</v>
      </c>
      <c r="F155" t="s">
        <v>939</v>
      </c>
      <c r="G155" t="s">
        <v>940</v>
      </c>
      <c r="H155" t="s">
        <v>32</v>
      </c>
      <c r="I155" t="s">
        <v>33</v>
      </c>
      <c r="J155" t="s">
        <v>132</v>
      </c>
      <c r="K155" t="s">
        <v>36</v>
      </c>
      <c r="L155" t="s">
        <v>36</v>
      </c>
      <c r="M155" t="s">
        <v>36</v>
      </c>
      <c r="N155" t="s">
        <v>36</v>
      </c>
      <c r="O155" t="s">
        <v>941</v>
      </c>
      <c r="P155" t="s">
        <v>942</v>
      </c>
      <c r="Q155" t="s">
        <v>38</v>
      </c>
      <c r="R155" t="s">
        <v>39</v>
      </c>
      <c r="S155" t="s">
        <v>106</v>
      </c>
      <c r="T155" t="s">
        <v>160</v>
      </c>
      <c r="U155" t="s">
        <v>301</v>
      </c>
      <c r="V155" t="s">
        <v>43</v>
      </c>
      <c r="W155" t="s">
        <v>68</v>
      </c>
      <c r="X155" t="s">
        <v>97</v>
      </c>
      <c r="Y155" t="s">
        <v>385</v>
      </c>
      <c r="Z155" t="s">
        <v>943</v>
      </c>
      <c r="AA155" t="s">
        <v>295</v>
      </c>
    </row>
    <row r="156" spans="1:27">
      <c r="A156">
        <v>155</v>
      </c>
      <c r="B156" t="s">
        <v>944</v>
      </c>
      <c r="C156">
        <v>511</v>
      </c>
      <c r="D156" t="s">
        <v>28</v>
      </c>
      <c r="E156" t="s">
        <v>29</v>
      </c>
      <c r="F156" t="s">
        <v>945</v>
      </c>
      <c r="G156" t="s">
        <v>946</v>
      </c>
      <c r="H156" t="s">
        <v>32</v>
      </c>
      <c r="I156" t="s">
        <v>33</v>
      </c>
      <c r="J156" t="s">
        <v>139</v>
      </c>
      <c r="K156" t="s">
        <v>36</v>
      </c>
      <c r="L156" t="s">
        <v>947</v>
      </c>
      <c r="M156" t="s">
        <v>36</v>
      </c>
      <c r="N156" t="s">
        <v>36</v>
      </c>
      <c r="O156" t="s">
        <v>36</v>
      </c>
      <c r="P156" t="s">
        <v>948</v>
      </c>
      <c r="Q156" t="s">
        <v>54</v>
      </c>
      <c r="R156" t="s">
        <v>55</v>
      </c>
      <c r="S156" t="s">
        <v>142</v>
      </c>
      <c r="T156" t="s">
        <v>169</v>
      </c>
      <c r="U156" t="s">
        <v>301</v>
      </c>
      <c r="V156" t="s">
        <v>108</v>
      </c>
      <c r="W156" t="s">
        <v>68</v>
      </c>
      <c r="X156" t="s">
        <v>69</v>
      </c>
      <c r="Y156" t="s">
        <v>46</v>
      </c>
      <c r="Z156" t="s">
        <v>949</v>
      </c>
      <c r="AA156" t="s">
        <v>90</v>
      </c>
    </row>
    <row r="157" spans="1:27">
      <c r="A157">
        <v>156</v>
      </c>
      <c r="B157" t="s">
        <v>950</v>
      </c>
      <c r="C157">
        <v>291</v>
      </c>
      <c r="D157" t="s">
        <v>28</v>
      </c>
      <c r="E157" t="s">
        <v>29</v>
      </c>
      <c r="F157" t="s">
        <v>951</v>
      </c>
      <c r="G157" t="s">
        <v>952</v>
      </c>
      <c r="H157" t="s">
        <v>32</v>
      </c>
      <c r="I157" t="s">
        <v>33</v>
      </c>
      <c r="J157" t="s">
        <v>132</v>
      </c>
      <c r="K157" t="s">
        <v>36</v>
      </c>
      <c r="L157" t="s">
        <v>36</v>
      </c>
      <c r="M157" t="s">
        <v>36</v>
      </c>
      <c r="N157" t="s">
        <v>36</v>
      </c>
      <c r="O157" t="s">
        <v>953</v>
      </c>
      <c r="P157" t="s">
        <v>954</v>
      </c>
      <c r="Q157" t="s">
        <v>54</v>
      </c>
      <c r="R157" t="s">
        <v>55</v>
      </c>
      <c r="S157" t="s">
        <v>77</v>
      </c>
      <c r="T157" t="s">
        <v>160</v>
      </c>
      <c r="U157" t="s">
        <v>86</v>
      </c>
      <c r="V157" t="s">
        <v>67</v>
      </c>
      <c r="W157" t="s">
        <v>58</v>
      </c>
      <c r="X157" t="s">
        <v>45</v>
      </c>
      <c r="Y157" t="s">
        <v>40</v>
      </c>
      <c r="Z157" t="s">
        <v>955</v>
      </c>
      <c r="AA157" t="s">
        <v>295</v>
      </c>
    </row>
    <row r="158" spans="1:27">
      <c r="A158">
        <v>157</v>
      </c>
      <c r="B158" t="s">
        <v>956</v>
      </c>
      <c r="C158">
        <v>186</v>
      </c>
      <c r="D158" t="s">
        <v>28</v>
      </c>
      <c r="E158" t="s">
        <v>29</v>
      </c>
      <c r="F158" t="s">
        <v>957</v>
      </c>
      <c r="G158" t="s">
        <v>958</v>
      </c>
      <c r="H158" t="s">
        <v>32</v>
      </c>
      <c r="I158" t="s">
        <v>33</v>
      </c>
      <c r="J158" t="s">
        <v>139</v>
      </c>
      <c r="K158" t="s">
        <v>36</v>
      </c>
      <c r="L158" t="s">
        <v>959</v>
      </c>
      <c r="M158" t="s">
        <v>36</v>
      </c>
      <c r="N158" t="s">
        <v>36</v>
      </c>
      <c r="O158" t="s">
        <v>36</v>
      </c>
      <c r="P158" t="s">
        <v>151</v>
      </c>
      <c r="Q158" t="s">
        <v>54</v>
      </c>
      <c r="R158" t="s">
        <v>55</v>
      </c>
      <c r="S158" t="s">
        <v>210</v>
      </c>
      <c r="T158" t="s">
        <v>66</v>
      </c>
      <c r="U158" t="s">
        <v>301</v>
      </c>
      <c r="V158" t="s">
        <v>43</v>
      </c>
      <c r="W158" t="s">
        <v>44</v>
      </c>
      <c r="X158" t="s">
        <v>69</v>
      </c>
      <c r="Y158" t="s">
        <v>143</v>
      </c>
      <c r="Z158" t="s">
        <v>47</v>
      </c>
      <c r="AA158" t="s">
        <v>48</v>
      </c>
    </row>
    <row r="159" spans="1:27">
      <c r="A159">
        <v>158</v>
      </c>
      <c r="B159" t="s">
        <v>960</v>
      </c>
      <c r="C159">
        <v>654</v>
      </c>
      <c r="D159" t="s">
        <v>28</v>
      </c>
      <c r="E159" t="s">
        <v>29</v>
      </c>
      <c r="F159" t="s">
        <v>961</v>
      </c>
      <c r="G159" t="s">
        <v>962</v>
      </c>
      <c r="H159" t="s">
        <v>75</v>
      </c>
      <c r="I159" t="s">
        <v>963</v>
      </c>
      <c r="J159" t="s">
        <v>132</v>
      </c>
      <c r="K159" t="s">
        <v>36</v>
      </c>
      <c r="L159" t="s">
        <v>36</v>
      </c>
      <c r="M159" t="s">
        <v>36</v>
      </c>
      <c r="N159" t="s">
        <v>36</v>
      </c>
      <c r="O159" t="s">
        <v>964</v>
      </c>
      <c r="P159" t="s">
        <v>104</v>
      </c>
      <c r="Q159" t="s">
        <v>54</v>
      </c>
      <c r="R159" t="s">
        <v>55</v>
      </c>
      <c r="S159" t="s">
        <v>135</v>
      </c>
      <c r="T159" t="s">
        <v>66</v>
      </c>
      <c r="U159" t="s">
        <v>42</v>
      </c>
      <c r="V159" t="s">
        <v>43</v>
      </c>
      <c r="W159" t="s">
        <v>44</v>
      </c>
      <c r="X159" t="s">
        <v>45</v>
      </c>
      <c r="Y159" t="s">
        <v>232</v>
      </c>
      <c r="Z159" t="s">
        <v>47</v>
      </c>
      <c r="AA159" t="s">
        <v>115</v>
      </c>
    </row>
    <row r="160" spans="1:27">
      <c r="A160">
        <v>159</v>
      </c>
      <c r="B160" t="s">
        <v>965</v>
      </c>
      <c r="C160">
        <v>223</v>
      </c>
      <c r="D160" t="s">
        <v>28</v>
      </c>
      <c r="E160" t="s">
        <v>29</v>
      </c>
      <c r="F160" t="s">
        <v>966</v>
      </c>
      <c r="G160" t="s">
        <v>967</v>
      </c>
      <c r="H160" t="s">
        <v>32</v>
      </c>
      <c r="I160" t="s">
        <v>33</v>
      </c>
      <c r="J160" t="s">
        <v>139</v>
      </c>
      <c r="K160" t="s">
        <v>36</v>
      </c>
      <c r="L160" t="s">
        <v>968</v>
      </c>
      <c r="M160" t="s">
        <v>36</v>
      </c>
      <c r="N160" t="s">
        <v>36</v>
      </c>
      <c r="O160" t="s">
        <v>36</v>
      </c>
      <c r="P160" t="s">
        <v>127</v>
      </c>
      <c r="Q160" t="s">
        <v>54</v>
      </c>
      <c r="R160" t="s">
        <v>55</v>
      </c>
      <c r="S160" t="s">
        <v>422</v>
      </c>
      <c r="T160" t="s">
        <v>96</v>
      </c>
      <c r="U160" t="s">
        <v>78</v>
      </c>
      <c r="V160" t="s">
        <v>57</v>
      </c>
      <c r="W160" t="s">
        <v>68</v>
      </c>
      <c r="X160" t="s">
        <v>97</v>
      </c>
      <c r="Y160" t="s">
        <v>243</v>
      </c>
      <c r="Z160" t="s">
        <v>47</v>
      </c>
      <c r="AA160" t="s">
        <v>226</v>
      </c>
    </row>
    <row r="161" spans="1:27">
      <c r="A161">
        <v>160</v>
      </c>
      <c r="B161" t="s">
        <v>969</v>
      </c>
      <c r="C161">
        <v>843</v>
      </c>
      <c r="D161" t="s">
        <v>28</v>
      </c>
      <c r="E161" t="s">
        <v>29</v>
      </c>
      <c r="F161" t="s">
        <v>970</v>
      </c>
      <c r="G161" t="s">
        <v>971</v>
      </c>
      <c r="H161" t="s">
        <v>32</v>
      </c>
      <c r="I161" t="s">
        <v>33</v>
      </c>
      <c r="J161" t="s">
        <v>132</v>
      </c>
      <c r="K161" t="s">
        <v>36</v>
      </c>
      <c r="L161" t="s">
        <v>36</v>
      </c>
      <c r="M161" t="s">
        <v>36</v>
      </c>
      <c r="N161" t="s">
        <v>36</v>
      </c>
      <c r="O161" t="s">
        <v>972</v>
      </c>
      <c r="P161" t="s">
        <v>498</v>
      </c>
      <c r="Q161" t="s">
        <v>38</v>
      </c>
      <c r="R161" t="s">
        <v>55</v>
      </c>
      <c r="S161" t="s">
        <v>159</v>
      </c>
      <c r="T161" t="s">
        <v>160</v>
      </c>
      <c r="U161" t="s">
        <v>161</v>
      </c>
      <c r="V161" t="s">
        <v>43</v>
      </c>
      <c r="W161" t="s">
        <v>44</v>
      </c>
      <c r="X161" t="s">
        <v>69</v>
      </c>
      <c r="Y161" t="s">
        <v>367</v>
      </c>
      <c r="Z161" t="s">
        <v>47</v>
      </c>
      <c r="AA161" t="s">
        <v>48</v>
      </c>
    </row>
    <row r="162" spans="1:27">
      <c r="A162">
        <v>161</v>
      </c>
      <c r="B162" t="s">
        <v>973</v>
      </c>
      <c r="C162">
        <v>183</v>
      </c>
      <c r="D162" t="s">
        <v>28</v>
      </c>
      <c r="E162" t="s">
        <v>29</v>
      </c>
      <c r="F162" t="s">
        <v>974</v>
      </c>
      <c r="G162" t="s">
        <v>322</v>
      </c>
      <c r="H162" t="s">
        <v>32</v>
      </c>
      <c r="I162" t="s">
        <v>33</v>
      </c>
      <c r="J162" t="s">
        <v>149</v>
      </c>
      <c r="K162" t="s">
        <v>36</v>
      </c>
      <c r="L162" t="s">
        <v>36</v>
      </c>
      <c r="M162" t="s">
        <v>975</v>
      </c>
      <c r="N162" t="s">
        <v>36</v>
      </c>
      <c r="O162" t="s">
        <v>36</v>
      </c>
      <c r="P162" t="s">
        <v>976</v>
      </c>
      <c r="Q162" t="s">
        <v>281</v>
      </c>
      <c r="R162" t="s">
        <v>105</v>
      </c>
      <c r="S162" t="s">
        <v>106</v>
      </c>
      <c r="T162" t="s">
        <v>160</v>
      </c>
      <c r="U162" t="s">
        <v>78</v>
      </c>
      <c r="V162" t="s">
        <v>57</v>
      </c>
      <c r="W162" t="s">
        <v>44</v>
      </c>
      <c r="X162" t="s">
        <v>69</v>
      </c>
      <c r="Y162" t="s">
        <v>262</v>
      </c>
      <c r="Z162" t="s">
        <v>977</v>
      </c>
      <c r="AA162" t="s">
        <v>48</v>
      </c>
    </row>
    <row r="163" spans="1:27">
      <c r="A163">
        <v>162</v>
      </c>
      <c r="B163" t="s">
        <v>978</v>
      </c>
      <c r="C163">
        <v>203</v>
      </c>
      <c r="D163" t="s">
        <v>28</v>
      </c>
      <c r="E163" t="s">
        <v>29</v>
      </c>
      <c r="F163" t="s">
        <v>979</v>
      </c>
      <c r="G163" t="s">
        <v>980</v>
      </c>
      <c r="H163" t="s">
        <v>32</v>
      </c>
      <c r="I163" t="s">
        <v>33</v>
      </c>
      <c r="J163" t="s">
        <v>34</v>
      </c>
      <c r="K163" t="s">
        <v>981</v>
      </c>
      <c r="L163" t="s">
        <v>36</v>
      </c>
      <c r="M163" t="s">
        <v>36</v>
      </c>
      <c r="N163" t="s">
        <v>36</v>
      </c>
      <c r="O163" t="s">
        <v>36</v>
      </c>
      <c r="P163" t="s">
        <v>982</v>
      </c>
      <c r="Q163" t="s">
        <v>54</v>
      </c>
      <c r="R163" t="s">
        <v>105</v>
      </c>
      <c r="S163" t="s">
        <v>40</v>
      </c>
      <c r="T163" t="s">
        <v>40</v>
      </c>
      <c r="U163" t="s">
        <v>282</v>
      </c>
      <c r="V163" t="s">
        <v>57</v>
      </c>
      <c r="W163" t="s">
        <v>44</v>
      </c>
      <c r="X163" t="s">
        <v>45</v>
      </c>
      <c r="Y163" t="s">
        <v>40</v>
      </c>
      <c r="Z163" t="s">
        <v>983</v>
      </c>
      <c r="AA163" t="s">
        <v>115</v>
      </c>
    </row>
    <row r="164" spans="1:27">
      <c r="A164">
        <v>163</v>
      </c>
      <c r="B164" t="s">
        <v>984</v>
      </c>
      <c r="C164">
        <v>921</v>
      </c>
      <c r="D164" t="s">
        <v>28</v>
      </c>
      <c r="E164" t="s">
        <v>29</v>
      </c>
      <c r="F164" t="s">
        <v>985</v>
      </c>
      <c r="G164" t="s">
        <v>986</v>
      </c>
      <c r="H164" t="s">
        <v>75</v>
      </c>
      <c r="I164" t="s">
        <v>33</v>
      </c>
      <c r="J164" t="s">
        <v>34</v>
      </c>
      <c r="K164" t="s">
        <v>987</v>
      </c>
      <c r="L164" t="s">
        <v>36</v>
      </c>
      <c r="M164" t="s">
        <v>36</v>
      </c>
      <c r="N164" t="s">
        <v>36</v>
      </c>
      <c r="O164" t="s">
        <v>36</v>
      </c>
      <c r="P164" t="s">
        <v>988</v>
      </c>
      <c r="Q164" t="s">
        <v>54</v>
      </c>
      <c r="R164" t="s">
        <v>55</v>
      </c>
      <c r="S164" t="s">
        <v>135</v>
      </c>
      <c r="T164" t="s">
        <v>41</v>
      </c>
      <c r="U164" t="s">
        <v>128</v>
      </c>
      <c r="V164" t="s">
        <v>57</v>
      </c>
      <c r="W164" t="s">
        <v>44</v>
      </c>
      <c r="X164" t="s">
        <v>45</v>
      </c>
      <c r="Y164" t="s">
        <v>143</v>
      </c>
      <c r="Z164" t="s">
        <v>989</v>
      </c>
      <c r="AA164" t="s">
        <v>115</v>
      </c>
    </row>
    <row r="165" spans="1:27">
      <c r="A165">
        <v>164</v>
      </c>
      <c r="B165" t="s">
        <v>990</v>
      </c>
      <c r="C165">
        <v>219</v>
      </c>
      <c r="D165" t="s">
        <v>28</v>
      </c>
      <c r="E165" t="s">
        <v>29</v>
      </c>
      <c r="F165" t="s">
        <v>991</v>
      </c>
      <c r="G165" t="s">
        <v>992</v>
      </c>
      <c r="H165" t="s">
        <v>32</v>
      </c>
      <c r="I165" t="s">
        <v>33</v>
      </c>
      <c r="J165" t="s">
        <v>677</v>
      </c>
      <c r="K165" t="s">
        <v>36</v>
      </c>
      <c r="L165" t="s">
        <v>36</v>
      </c>
      <c r="M165" t="s">
        <v>36</v>
      </c>
      <c r="N165" t="s">
        <v>993</v>
      </c>
      <c r="O165" t="s">
        <v>36</v>
      </c>
      <c r="P165" t="s">
        <v>491</v>
      </c>
      <c r="Q165" t="s">
        <v>54</v>
      </c>
      <c r="R165" t="s">
        <v>55</v>
      </c>
      <c r="S165" t="s">
        <v>77</v>
      </c>
      <c r="T165" t="s">
        <v>169</v>
      </c>
      <c r="U165" t="s">
        <v>282</v>
      </c>
      <c r="V165" t="s">
        <v>108</v>
      </c>
      <c r="W165" t="s">
        <v>44</v>
      </c>
      <c r="X165" t="s">
        <v>97</v>
      </c>
      <c r="Y165" t="s">
        <v>40</v>
      </c>
      <c r="Z165" t="s">
        <v>994</v>
      </c>
      <c r="AA165" t="s">
        <v>115</v>
      </c>
    </row>
    <row r="166" spans="1:27">
      <c r="A166">
        <v>165</v>
      </c>
      <c r="B166" t="s">
        <v>995</v>
      </c>
      <c r="C166">
        <v>163</v>
      </c>
      <c r="D166" t="s">
        <v>28</v>
      </c>
      <c r="E166" t="s">
        <v>29</v>
      </c>
      <c r="F166" t="s">
        <v>996</v>
      </c>
      <c r="G166" t="s">
        <v>997</v>
      </c>
      <c r="H166" t="s">
        <v>32</v>
      </c>
      <c r="I166" t="s">
        <v>33</v>
      </c>
      <c r="J166" t="s">
        <v>34</v>
      </c>
      <c r="K166" t="s">
        <v>998</v>
      </c>
      <c r="L166" t="s">
        <v>36</v>
      </c>
      <c r="M166" t="s">
        <v>36</v>
      </c>
      <c r="N166" t="s">
        <v>36</v>
      </c>
      <c r="O166" t="s">
        <v>36</v>
      </c>
      <c r="P166" t="s">
        <v>999</v>
      </c>
      <c r="Q166" t="s">
        <v>54</v>
      </c>
      <c r="R166" t="s">
        <v>55</v>
      </c>
      <c r="S166" t="s">
        <v>106</v>
      </c>
      <c r="T166" t="s">
        <v>169</v>
      </c>
      <c r="U166" t="s">
        <v>282</v>
      </c>
      <c r="V166" t="s">
        <v>108</v>
      </c>
      <c r="W166" t="s">
        <v>44</v>
      </c>
      <c r="X166" t="s">
        <v>45</v>
      </c>
      <c r="Y166" t="s">
        <v>152</v>
      </c>
      <c r="Z166" t="s">
        <v>47</v>
      </c>
      <c r="AA166" t="s">
        <v>48</v>
      </c>
    </row>
    <row r="167" spans="1:27">
      <c r="A167">
        <v>166</v>
      </c>
      <c r="B167" t="s">
        <v>1000</v>
      </c>
      <c r="C167">
        <v>436</v>
      </c>
      <c r="D167" t="s">
        <v>28</v>
      </c>
      <c r="E167" t="s">
        <v>29</v>
      </c>
      <c r="F167" t="s">
        <v>1001</v>
      </c>
      <c r="G167" t="s">
        <v>1002</v>
      </c>
      <c r="H167" t="s">
        <v>75</v>
      </c>
      <c r="I167" t="s">
        <v>416</v>
      </c>
      <c r="J167" t="s">
        <v>149</v>
      </c>
      <c r="K167" t="s">
        <v>36</v>
      </c>
      <c r="L167" t="s">
        <v>36</v>
      </c>
      <c r="M167" t="s">
        <v>1003</v>
      </c>
      <c r="N167" t="s">
        <v>36</v>
      </c>
      <c r="O167" t="s">
        <v>36</v>
      </c>
      <c r="P167" t="s">
        <v>1004</v>
      </c>
      <c r="Q167" t="s">
        <v>38</v>
      </c>
      <c r="R167" t="s">
        <v>39</v>
      </c>
      <c r="S167" t="s">
        <v>47</v>
      </c>
      <c r="T167" t="s">
        <v>66</v>
      </c>
      <c r="U167" t="s">
        <v>78</v>
      </c>
      <c r="V167" t="s">
        <v>67</v>
      </c>
      <c r="W167" t="s">
        <v>58</v>
      </c>
      <c r="X167" t="s">
        <v>97</v>
      </c>
      <c r="Y167" t="s">
        <v>46</v>
      </c>
      <c r="Z167" t="s">
        <v>47</v>
      </c>
      <c r="AA167" t="s">
        <v>295</v>
      </c>
    </row>
    <row r="168" spans="1:27">
      <c r="A168">
        <v>167</v>
      </c>
      <c r="B168" t="s">
        <v>1005</v>
      </c>
      <c r="C168">
        <v>367</v>
      </c>
      <c r="D168" t="s">
        <v>28</v>
      </c>
      <c r="E168" t="s">
        <v>29</v>
      </c>
      <c r="F168" t="s">
        <v>1006</v>
      </c>
      <c r="G168" t="s">
        <v>1007</v>
      </c>
      <c r="H168" t="s">
        <v>75</v>
      </c>
      <c r="I168" t="s">
        <v>33</v>
      </c>
      <c r="J168" t="s">
        <v>139</v>
      </c>
      <c r="K168" t="s">
        <v>36</v>
      </c>
      <c r="L168" t="s">
        <v>1008</v>
      </c>
      <c r="M168" t="s">
        <v>36</v>
      </c>
      <c r="N168" t="s">
        <v>36</v>
      </c>
      <c r="O168" t="s">
        <v>36</v>
      </c>
      <c r="P168" t="s">
        <v>53</v>
      </c>
      <c r="Q168" t="s">
        <v>54</v>
      </c>
      <c r="R168" t="s">
        <v>55</v>
      </c>
      <c r="S168" t="s">
        <v>210</v>
      </c>
      <c r="T168" t="s">
        <v>66</v>
      </c>
      <c r="U168" t="s">
        <v>78</v>
      </c>
      <c r="V168" t="s">
        <v>67</v>
      </c>
      <c r="W168" t="s">
        <v>58</v>
      </c>
      <c r="X168" t="s">
        <v>97</v>
      </c>
      <c r="Y168" t="s">
        <v>46</v>
      </c>
      <c r="Z168" t="s">
        <v>1009</v>
      </c>
      <c r="AA168" t="s">
        <v>79</v>
      </c>
    </row>
    <row r="169" spans="1:27">
      <c r="A169">
        <v>168</v>
      </c>
      <c r="B169" t="s">
        <v>1010</v>
      </c>
      <c r="C169">
        <v>377</v>
      </c>
      <c r="D169" t="s">
        <v>28</v>
      </c>
      <c r="E169" t="s">
        <v>29</v>
      </c>
      <c r="F169" t="s">
        <v>1011</v>
      </c>
      <c r="G169" t="s">
        <v>1012</v>
      </c>
      <c r="H169" t="s">
        <v>32</v>
      </c>
      <c r="I169" t="s">
        <v>33</v>
      </c>
      <c r="J169" t="s">
        <v>34</v>
      </c>
      <c r="K169" t="s">
        <v>1013</v>
      </c>
      <c r="L169" t="s">
        <v>36</v>
      </c>
      <c r="M169" t="s">
        <v>36</v>
      </c>
      <c r="N169" t="s">
        <v>36</v>
      </c>
      <c r="O169" t="s">
        <v>36</v>
      </c>
      <c r="P169" t="s">
        <v>324</v>
      </c>
      <c r="Q169" t="s">
        <v>54</v>
      </c>
      <c r="R169" t="s">
        <v>55</v>
      </c>
      <c r="S169" t="s">
        <v>77</v>
      </c>
      <c r="T169" t="s">
        <v>41</v>
      </c>
      <c r="U169" t="s">
        <v>42</v>
      </c>
      <c r="V169" t="s">
        <v>67</v>
      </c>
      <c r="W169" t="s">
        <v>44</v>
      </c>
      <c r="X169" t="s">
        <v>97</v>
      </c>
      <c r="Y169" t="s">
        <v>269</v>
      </c>
      <c r="Z169" t="s">
        <v>1014</v>
      </c>
      <c r="AA169" t="s">
        <v>48</v>
      </c>
    </row>
    <row r="170" spans="1:27">
      <c r="A170">
        <v>169</v>
      </c>
      <c r="B170" t="s">
        <v>1015</v>
      </c>
      <c r="C170">
        <v>1157</v>
      </c>
      <c r="D170" t="s">
        <v>28</v>
      </c>
      <c r="E170" t="s">
        <v>29</v>
      </c>
      <c r="F170" t="s">
        <v>1016</v>
      </c>
      <c r="G170" t="s">
        <v>1017</v>
      </c>
      <c r="H170" t="s">
        <v>32</v>
      </c>
      <c r="I170" t="s">
        <v>33</v>
      </c>
      <c r="J170" t="s">
        <v>34</v>
      </c>
      <c r="K170" t="s">
        <v>1018</v>
      </c>
      <c r="L170" t="s">
        <v>36</v>
      </c>
      <c r="M170" t="s">
        <v>36</v>
      </c>
      <c r="N170" t="s">
        <v>36</v>
      </c>
      <c r="O170" t="s">
        <v>36</v>
      </c>
      <c r="P170" t="s">
        <v>84</v>
      </c>
      <c r="Q170" t="s">
        <v>54</v>
      </c>
      <c r="R170" t="s">
        <v>55</v>
      </c>
      <c r="S170" t="s">
        <v>106</v>
      </c>
      <c r="T170" t="s">
        <v>96</v>
      </c>
      <c r="U170" t="s">
        <v>128</v>
      </c>
      <c r="V170" t="s">
        <v>43</v>
      </c>
      <c r="W170" t="s">
        <v>58</v>
      </c>
      <c r="X170" t="s">
        <v>97</v>
      </c>
      <c r="Y170" t="s">
        <v>232</v>
      </c>
      <c r="Z170" t="s">
        <v>1019</v>
      </c>
      <c r="AA170" t="s">
        <v>48</v>
      </c>
    </row>
    <row r="171" spans="1:27">
      <c r="A171">
        <v>170</v>
      </c>
      <c r="B171" t="s">
        <v>1020</v>
      </c>
      <c r="C171">
        <v>134</v>
      </c>
      <c r="D171" t="s">
        <v>28</v>
      </c>
      <c r="E171" t="s">
        <v>29</v>
      </c>
      <c r="F171" t="s">
        <v>1021</v>
      </c>
      <c r="G171" t="s">
        <v>1022</v>
      </c>
      <c r="H171" t="s">
        <v>75</v>
      </c>
      <c r="I171" t="s">
        <v>33</v>
      </c>
      <c r="J171" t="s">
        <v>139</v>
      </c>
      <c r="K171" t="s">
        <v>36</v>
      </c>
      <c r="L171" t="s">
        <v>1023</v>
      </c>
      <c r="M171" t="s">
        <v>36</v>
      </c>
      <c r="N171" t="s">
        <v>36</v>
      </c>
      <c r="O171" t="s">
        <v>36</v>
      </c>
      <c r="P171" t="s">
        <v>120</v>
      </c>
      <c r="Q171" t="s">
        <v>54</v>
      </c>
      <c r="R171" t="s">
        <v>55</v>
      </c>
      <c r="S171" t="s">
        <v>249</v>
      </c>
      <c r="T171" t="s">
        <v>41</v>
      </c>
      <c r="U171" t="s">
        <v>224</v>
      </c>
      <c r="V171" t="s">
        <v>67</v>
      </c>
      <c r="W171" t="s">
        <v>58</v>
      </c>
      <c r="X171" t="s">
        <v>69</v>
      </c>
      <c r="Y171" t="s">
        <v>262</v>
      </c>
      <c r="Z171" t="s">
        <v>47</v>
      </c>
      <c r="AA171" t="s">
        <v>163</v>
      </c>
    </row>
    <row r="172" spans="1:27">
      <c r="A172">
        <v>171</v>
      </c>
      <c r="B172" t="s">
        <v>1024</v>
      </c>
      <c r="C172">
        <v>3488</v>
      </c>
      <c r="D172" t="s">
        <v>28</v>
      </c>
      <c r="E172" t="s">
        <v>29</v>
      </c>
      <c r="F172" t="s">
        <v>1025</v>
      </c>
      <c r="G172" t="s">
        <v>1026</v>
      </c>
      <c r="H172" t="s">
        <v>32</v>
      </c>
      <c r="I172" t="s">
        <v>33</v>
      </c>
      <c r="J172" t="s">
        <v>34</v>
      </c>
      <c r="K172" t="s">
        <v>1027</v>
      </c>
      <c r="L172" t="s">
        <v>36</v>
      </c>
      <c r="M172" t="s">
        <v>36</v>
      </c>
      <c r="N172" t="s">
        <v>36</v>
      </c>
      <c r="O172" t="s">
        <v>36</v>
      </c>
      <c r="P172" t="s">
        <v>1028</v>
      </c>
      <c r="Q172" t="s">
        <v>54</v>
      </c>
      <c r="R172" t="s">
        <v>55</v>
      </c>
      <c r="S172" t="s">
        <v>142</v>
      </c>
      <c r="T172" t="s">
        <v>41</v>
      </c>
      <c r="U172" t="s">
        <v>78</v>
      </c>
      <c r="V172" t="s">
        <v>43</v>
      </c>
      <c r="W172" t="s">
        <v>44</v>
      </c>
      <c r="X172" t="s">
        <v>97</v>
      </c>
      <c r="Y172" t="s">
        <v>121</v>
      </c>
      <c r="Z172" t="s">
        <v>1029</v>
      </c>
      <c r="AA172" t="s">
        <v>90</v>
      </c>
    </row>
    <row r="173" spans="1:27">
      <c r="A173">
        <v>172</v>
      </c>
      <c r="B173" t="s">
        <v>1030</v>
      </c>
      <c r="C173">
        <v>354</v>
      </c>
      <c r="D173" t="s">
        <v>28</v>
      </c>
      <c r="E173" t="s">
        <v>29</v>
      </c>
      <c r="F173" t="s">
        <v>1031</v>
      </c>
      <c r="G173" t="s">
        <v>1032</v>
      </c>
      <c r="H173" t="s">
        <v>32</v>
      </c>
      <c r="I173" t="s">
        <v>33</v>
      </c>
      <c r="J173" t="s">
        <v>34</v>
      </c>
      <c r="K173" t="s">
        <v>1033</v>
      </c>
      <c r="L173" t="s">
        <v>36</v>
      </c>
      <c r="M173" t="s">
        <v>36</v>
      </c>
      <c r="N173" t="s">
        <v>36</v>
      </c>
      <c r="O173" t="s">
        <v>36</v>
      </c>
      <c r="P173" t="s">
        <v>127</v>
      </c>
      <c r="Q173" t="s">
        <v>54</v>
      </c>
      <c r="R173" t="s">
        <v>55</v>
      </c>
      <c r="S173" t="s">
        <v>159</v>
      </c>
      <c r="T173" t="s">
        <v>66</v>
      </c>
      <c r="U173" t="s">
        <v>128</v>
      </c>
      <c r="V173" t="s">
        <v>87</v>
      </c>
      <c r="W173" t="s">
        <v>44</v>
      </c>
      <c r="X173" t="s">
        <v>45</v>
      </c>
      <c r="Y173" t="s">
        <v>121</v>
      </c>
      <c r="Z173" t="s">
        <v>1034</v>
      </c>
      <c r="AA173" t="s">
        <v>48</v>
      </c>
    </row>
    <row r="174" spans="1:27">
      <c r="A174">
        <v>173</v>
      </c>
      <c r="B174" t="s">
        <v>1035</v>
      </c>
      <c r="C174">
        <v>568</v>
      </c>
      <c r="D174" t="s">
        <v>630</v>
      </c>
      <c r="F174" t="s">
        <v>1036</v>
      </c>
      <c r="G174" t="s">
        <v>1037</v>
      </c>
      <c r="H174" t="s">
        <v>32</v>
      </c>
      <c r="I174" t="s">
        <v>33</v>
      </c>
      <c r="J174" t="s">
        <v>132</v>
      </c>
      <c r="K174" t="s">
        <v>36</v>
      </c>
      <c r="L174" t="s">
        <v>36</v>
      </c>
      <c r="M174" t="s">
        <v>36</v>
      </c>
      <c r="N174" t="s">
        <v>36</v>
      </c>
      <c r="O174" t="s">
        <v>1038</v>
      </c>
      <c r="P174" t="s">
        <v>104</v>
      </c>
      <c r="Q174" t="s">
        <v>38</v>
      </c>
      <c r="R174" t="s">
        <v>55</v>
      </c>
      <c r="S174" t="s">
        <v>135</v>
      </c>
      <c r="T174" t="s">
        <v>41</v>
      </c>
      <c r="U174" t="s">
        <v>42</v>
      </c>
      <c r="V174" t="s">
        <v>87</v>
      </c>
      <c r="W174" t="s">
        <v>44</v>
      </c>
      <c r="X174" t="s">
        <v>97</v>
      </c>
      <c r="Y174" t="s">
        <v>269</v>
      </c>
      <c r="Z174" t="s">
        <v>47</v>
      </c>
      <c r="AA174" t="s">
        <v>109</v>
      </c>
    </row>
    <row r="175" spans="1:27">
      <c r="A175">
        <v>174</v>
      </c>
      <c r="B175" t="s">
        <v>1039</v>
      </c>
      <c r="C175">
        <v>1430</v>
      </c>
      <c r="D175" t="s">
        <v>28</v>
      </c>
      <c r="E175" t="s">
        <v>29</v>
      </c>
      <c r="F175" t="s">
        <v>1040</v>
      </c>
      <c r="G175" t="s">
        <v>1041</v>
      </c>
      <c r="H175" t="s">
        <v>32</v>
      </c>
      <c r="I175" t="s">
        <v>33</v>
      </c>
      <c r="J175" t="s">
        <v>139</v>
      </c>
      <c r="K175" t="s">
        <v>36</v>
      </c>
      <c r="L175" t="s">
        <v>1042</v>
      </c>
      <c r="M175" t="s">
        <v>36</v>
      </c>
      <c r="N175" t="s">
        <v>36</v>
      </c>
      <c r="O175" t="s">
        <v>36</v>
      </c>
      <c r="P175" t="s">
        <v>1043</v>
      </c>
      <c r="Q175" t="s">
        <v>54</v>
      </c>
      <c r="R175" t="s">
        <v>55</v>
      </c>
      <c r="S175" t="s">
        <v>210</v>
      </c>
      <c r="T175" t="s">
        <v>41</v>
      </c>
      <c r="U175" t="s">
        <v>42</v>
      </c>
      <c r="V175" t="s">
        <v>57</v>
      </c>
      <c r="W175" t="s">
        <v>58</v>
      </c>
      <c r="X175" t="s">
        <v>97</v>
      </c>
      <c r="Y175" t="s">
        <v>232</v>
      </c>
      <c r="Z175" t="s">
        <v>1044</v>
      </c>
      <c r="AA175" t="s">
        <v>226</v>
      </c>
    </row>
    <row r="176" spans="1:27">
      <c r="A176">
        <v>175</v>
      </c>
      <c r="B176" t="s">
        <v>1045</v>
      </c>
      <c r="C176">
        <v>179</v>
      </c>
      <c r="D176" t="s">
        <v>28</v>
      </c>
      <c r="E176" t="s">
        <v>29</v>
      </c>
      <c r="F176" t="s">
        <v>1046</v>
      </c>
      <c r="G176" t="s">
        <v>1047</v>
      </c>
      <c r="H176" t="s">
        <v>32</v>
      </c>
      <c r="I176" t="s">
        <v>33</v>
      </c>
      <c r="J176" t="s">
        <v>139</v>
      </c>
      <c r="K176" t="s">
        <v>36</v>
      </c>
      <c r="L176" t="s">
        <v>1048</v>
      </c>
      <c r="M176" t="s">
        <v>36</v>
      </c>
      <c r="N176" t="s">
        <v>36</v>
      </c>
      <c r="O176" t="s">
        <v>36</v>
      </c>
      <c r="P176" t="s">
        <v>53</v>
      </c>
      <c r="Q176" t="s">
        <v>38</v>
      </c>
      <c r="R176" t="s">
        <v>39</v>
      </c>
      <c r="S176" t="s">
        <v>142</v>
      </c>
      <c r="T176" t="s">
        <v>41</v>
      </c>
      <c r="U176" t="s">
        <v>47</v>
      </c>
      <c r="V176" t="s">
        <v>67</v>
      </c>
      <c r="W176" t="s">
        <v>68</v>
      </c>
      <c r="X176" t="s">
        <v>97</v>
      </c>
      <c r="Y176" t="s">
        <v>89</v>
      </c>
      <c r="Z176" t="s">
        <v>1049</v>
      </c>
      <c r="AA176" t="s">
        <v>177</v>
      </c>
    </row>
    <row r="177" spans="1:27">
      <c r="A177">
        <v>176</v>
      </c>
      <c r="B177" t="s">
        <v>1050</v>
      </c>
      <c r="C177">
        <v>181</v>
      </c>
      <c r="D177" t="s">
        <v>28</v>
      </c>
      <c r="E177" t="s">
        <v>29</v>
      </c>
      <c r="F177" t="s">
        <v>1051</v>
      </c>
      <c r="G177" t="s">
        <v>1052</v>
      </c>
      <c r="H177" t="s">
        <v>32</v>
      </c>
      <c r="I177" t="s">
        <v>33</v>
      </c>
      <c r="J177" t="s">
        <v>34</v>
      </c>
      <c r="K177" t="s">
        <v>1053</v>
      </c>
      <c r="L177" t="s">
        <v>36</v>
      </c>
      <c r="M177" t="s">
        <v>36</v>
      </c>
      <c r="N177" t="s">
        <v>36</v>
      </c>
      <c r="O177" t="s">
        <v>36</v>
      </c>
      <c r="P177" t="s">
        <v>1054</v>
      </c>
      <c r="Q177" t="s">
        <v>38</v>
      </c>
      <c r="R177" t="s">
        <v>39</v>
      </c>
      <c r="S177" t="s">
        <v>77</v>
      </c>
      <c r="T177" t="s">
        <v>160</v>
      </c>
      <c r="U177" t="s">
        <v>42</v>
      </c>
      <c r="V177" t="s">
        <v>67</v>
      </c>
      <c r="W177" t="s">
        <v>68</v>
      </c>
      <c r="X177" t="s">
        <v>97</v>
      </c>
      <c r="Y177" t="s">
        <v>46</v>
      </c>
      <c r="Z177" t="s">
        <v>1055</v>
      </c>
      <c r="AA177" t="s">
        <v>48</v>
      </c>
    </row>
    <row r="178" spans="1:27">
      <c r="A178">
        <v>177</v>
      </c>
      <c r="B178" t="s">
        <v>1056</v>
      </c>
      <c r="C178">
        <v>687</v>
      </c>
      <c r="D178" t="s">
        <v>28</v>
      </c>
      <c r="E178" t="s">
        <v>29</v>
      </c>
      <c r="F178" t="s">
        <v>1057</v>
      </c>
      <c r="G178" t="s">
        <v>1058</v>
      </c>
      <c r="H178" t="s">
        <v>32</v>
      </c>
      <c r="I178" t="s">
        <v>33</v>
      </c>
      <c r="J178" t="s">
        <v>139</v>
      </c>
      <c r="K178" t="s">
        <v>36</v>
      </c>
      <c r="L178" t="s">
        <v>1059</v>
      </c>
      <c r="M178" t="s">
        <v>36</v>
      </c>
      <c r="N178" t="s">
        <v>36</v>
      </c>
      <c r="O178" t="s">
        <v>36</v>
      </c>
      <c r="P178" t="s">
        <v>248</v>
      </c>
      <c r="Q178" t="s">
        <v>281</v>
      </c>
      <c r="R178" t="s">
        <v>105</v>
      </c>
      <c r="S178" t="s">
        <v>40</v>
      </c>
      <c r="T178" t="s">
        <v>160</v>
      </c>
      <c r="U178" t="s">
        <v>107</v>
      </c>
      <c r="V178" t="s">
        <v>87</v>
      </c>
      <c r="W178" t="s">
        <v>44</v>
      </c>
      <c r="X178" t="s">
        <v>45</v>
      </c>
      <c r="Y178" t="s">
        <v>232</v>
      </c>
      <c r="Z178" t="s">
        <v>1060</v>
      </c>
      <c r="AA178" t="s">
        <v>48</v>
      </c>
    </row>
    <row r="179" spans="1:27">
      <c r="A179">
        <v>178</v>
      </c>
      <c r="B179" t="s">
        <v>1061</v>
      </c>
      <c r="C179">
        <v>395</v>
      </c>
      <c r="D179" t="s">
        <v>28</v>
      </c>
      <c r="E179" t="s">
        <v>29</v>
      </c>
      <c r="F179" t="s">
        <v>1062</v>
      </c>
      <c r="G179" t="s">
        <v>1063</v>
      </c>
      <c r="H179" t="s">
        <v>32</v>
      </c>
      <c r="I179" t="s">
        <v>33</v>
      </c>
      <c r="J179" t="s">
        <v>139</v>
      </c>
      <c r="K179" t="s">
        <v>36</v>
      </c>
      <c r="L179" t="s">
        <v>1064</v>
      </c>
      <c r="M179" t="s">
        <v>36</v>
      </c>
      <c r="N179" t="s">
        <v>36</v>
      </c>
      <c r="O179" t="s">
        <v>36</v>
      </c>
      <c r="P179" t="s">
        <v>1065</v>
      </c>
      <c r="Q179" t="s">
        <v>54</v>
      </c>
      <c r="R179" t="s">
        <v>55</v>
      </c>
      <c r="S179" t="s">
        <v>764</v>
      </c>
      <c r="T179" t="s">
        <v>160</v>
      </c>
      <c r="U179" t="s">
        <v>128</v>
      </c>
      <c r="V179" t="s">
        <v>43</v>
      </c>
      <c r="W179" t="s">
        <v>44</v>
      </c>
      <c r="X179" t="s">
        <v>97</v>
      </c>
      <c r="Y179" t="s">
        <v>232</v>
      </c>
      <c r="Z179" t="s">
        <v>1066</v>
      </c>
      <c r="AA179" t="s">
        <v>48</v>
      </c>
    </row>
    <row r="180" spans="1:27">
      <c r="A180">
        <v>179</v>
      </c>
      <c r="B180" t="s">
        <v>1067</v>
      </c>
      <c r="C180">
        <v>1563</v>
      </c>
      <c r="D180" t="s">
        <v>28</v>
      </c>
      <c r="E180" t="s">
        <v>29</v>
      </c>
      <c r="F180" t="s">
        <v>1068</v>
      </c>
      <c r="G180" t="s">
        <v>1069</v>
      </c>
      <c r="H180" t="s">
        <v>75</v>
      </c>
      <c r="I180" t="s">
        <v>33</v>
      </c>
      <c r="J180" t="s">
        <v>34</v>
      </c>
      <c r="K180" t="s">
        <v>1070</v>
      </c>
      <c r="L180" t="s">
        <v>36</v>
      </c>
      <c r="M180" t="s">
        <v>36</v>
      </c>
      <c r="N180" t="s">
        <v>36</v>
      </c>
      <c r="O180" t="s">
        <v>36</v>
      </c>
      <c r="P180" t="s">
        <v>1071</v>
      </c>
      <c r="Q180" t="s">
        <v>54</v>
      </c>
      <c r="R180" t="s">
        <v>55</v>
      </c>
      <c r="S180" t="s">
        <v>159</v>
      </c>
      <c r="T180" t="s">
        <v>41</v>
      </c>
      <c r="U180" t="s">
        <v>78</v>
      </c>
      <c r="V180" t="s">
        <v>87</v>
      </c>
      <c r="W180" t="s">
        <v>68</v>
      </c>
      <c r="X180" t="s">
        <v>97</v>
      </c>
      <c r="Y180" t="s">
        <v>46</v>
      </c>
      <c r="Z180" t="s">
        <v>1072</v>
      </c>
      <c r="AA180" t="s">
        <v>90</v>
      </c>
    </row>
    <row r="181" spans="1:27">
      <c r="A181">
        <v>180</v>
      </c>
      <c r="B181" t="s">
        <v>1073</v>
      </c>
      <c r="C181">
        <v>733</v>
      </c>
      <c r="D181" t="s">
        <v>28</v>
      </c>
      <c r="E181" t="s">
        <v>29</v>
      </c>
      <c r="F181" t="s">
        <v>1074</v>
      </c>
      <c r="G181" t="s">
        <v>1075</v>
      </c>
      <c r="H181" t="s">
        <v>32</v>
      </c>
      <c r="I181" t="s">
        <v>33</v>
      </c>
      <c r="J181" t="s">
        <v>34</v>
      </c>
      <c r="K181" t="s">
        <v>1076</v>
      </c>
      <c r="L181" t="s">
        <v>36</v>
      </c>
      <c r="M181" t="s">
        <v>36</v>
      </c>
      <c r="N181" t="s">
        <v>36</v>
      </c>
      <c r="O181" t="s">
        <v>36</v>
      </c>
      <c r="P181" t="s">
        <v>248</v>
      </c>
      <c r="Q181" t="s">
        <v>54</v>
      </c>
      <c r="R181" t="s">
        <v>55</v>
      </c>
      <c r="S181" t="s">
        <v>210</v>
      </c>
      <c r="T181" t="s">
        <v>41</v>
      </c>
      <c r="U181" t="s">
        <v>86</v>
      </c>
      <c r="V181" t="s">
        <v>57</v>
      </c>
      <c r="W181" t="s">
        <v>44</v>
      </c>
      <c r="X181" t="s">
        <v>45</v>
      </c>
      <c r="Y181" t="s">
        <v>46</v>
      </c>
      <c r="Z181" t="s">
        <v>1077</v>
      </c>
      <c r="AA181" t="s">
        <v>48</v>
      </c>
    </row>
    <row r="182" spans="1:27">
      <c r="A182">
        <v>181</v>
      </c>
      <c r="B182" t="s">
        <v>1078</v>
      </c>
      <c r="C182">
        <v>410</v>
      </c>
      <c r="D182" t="s">
        <v>28</v>
      </c>
      <c r="E182" t="s">
        <v>29</v>
      </c>
      <c r="F182" t="s">
        <v>1079</v>
      </c>
      <c r="G182" t="s">
        <v>1080</v>
      </c>
      <c r="H182" t="s">
        <v>32</v>
      </c>
      <c r="I182" t="s">
        <v>33</v>
      </c>
      <c r="J182" t="s">
        <v>34</v>
      </c>
      <c r="K182" t="s">
        <v>1081</v>
      </c>
      <c r="L182" t="s">
        <v>36</v>
      </c>
      <c r="M182" t="s">
        <v>36</v>
      </c>
      <c r="N182" t="s">
        <v>36</v>
      </c>
      <c r="O182" t="s">
        <v>36</v>
      </c>
      <c r="P182" t="s">
        <v>599</v>
      </c>
      <c r="Q182" t="s">
        <v>281</v>
      </c>
      <c r="R182" t="s">
        <v>105</v>
      </c>
      <c r="S182" t="s">
        <v>40</v>
      </c>
      <c r="T182" t="s">
        <v>66</v>
      </c>
      <c r="U182" t="s">
        <v>78</v>
      </c>
      <c r="V182" t="s">
        <v>87</v>
      </c>
      <c r="W182" t="s">
        <v>58</v>
      </c>
      <c r="X182" t="s">
        <v>45</v>
      </c>
      <c r="Y182" t="s">
        <v>143</v>
      </c>
      <c r="Z182" t="s">
        <v>47</v>
      </c>
      <c r="AA182" t="s">
        <v>48</v>
      </c>
    </row>
    <row r="183" spans="1:27">
      <c r="A183">
        <v>182</v>
      </c>
      <c r="B183" t="s">
        <v>1082</v>
      </c>
      <c r="C183">
        <v>440</v>
      </c>
      <c r="D183" t="s">
        <v>28</v>
      </c>
      <c r="E183" t="s">
        <v>29</v>
      </c>
      <c r="F183" t="s">
        <v>1083</v>
      </c>
      <c r="G183" t="s">
        <v>1084</v>
      </c>
      <c r="H183" t="s">
        <v>32</v>
      </c>
      <c r="I183" t="s">
        <v>33</v>
      </c>
      <c r="J183" t="s">
        <v>139</v>
      </c>
      <c r="K183" t="s">
        <v>36</v>
      </c>
      <c r="L183" t="s">
        <v>1085</v>
      </c>
      <c r="M183" t="s">
        <v>36</v>
      </c>
      <c r="N183" t="s">
        <v>36</v>
      </c>
      <c r="O183" t="s">
        <v>36</v>
      </c>
      <c r="P183" t="s">
        <v>1086</v>
      </c>
      <c r="Q183" t="s">
        <v>38</v>
      </c>
      <c r="R183" t="s">
        <v>39</v>
      </c>
      <c r="S183" t="s">
        <v>47</v>
      </c>
      <c r="T183" t="s">
        <v>160</v>
      </c>
      <c r="U183" t="s">
        <v>42</v>
      </c>
      <c r="V183" t="s">
        <v>67</v>
      </c>
      <c r="W183" t="s">
        <v>68</v>
      </c>
      <c r="X183" t="s">
        <v>69</v>
      </c>
      <c r="Y183" t="s">
        <v>121</v>
      </c>
      <c r="Z183" t="s">
        <v>1087</v>
      </c>
      <c r="AA183" t="s">
        <v>48</v>
      </c>
    </row>
    <row r="184" spans="1:27">
      <c r="A184">
        <v>183</v>
      </c>
      <c r="B184" t="s">
        <v>1088</v>
      </c>
      <c r="C184">
        <v>300</v>
      </c>
      <c r="D184" t="s">
        <v>28</v>
      </c>
      <c r="E184" t="s">
        <v>29</v>
      </c>
      <c r="F184" t="s">
        <v>1089</v>
      </c>
      <c r="G184" t="s">
        <v>1090</v>
      </c>
      <c r="H184" t="s">
        <v>32</v>
      </c>
      <c r="I184" t="s">
        <v>33</v>
      </c>
      <c r="J184" t="s">
        <v>149</v>
      </c>
      <c r="K184" t="s">
        <v>36</v>
      </c>
      <c r="L184" t="s">
        <v>36</v>
      </c>
      <c r="M184" t="s">
        <v>1091</v>
      </c>
      <c r="N184" t="s">
        <v>36</v>
      </c>
      <c r="O184" t="s">
        <v>36</v>
      </c>
      <c r="P184" t="s">
        <v>1092</v>
      </c>
      <c r="Q184" t="s">
        <v>54</v>
      </c>
      <c r="R184" t="s">
        <v>55</v>
      </c>
      <c r="S184" t="s">
        <v>210</v>
      </c>
      <c r="T184" t="s">
        <v>41</v>
      </c>
      <c r="U184" t="s">
        <v>86</v>
      </c>
      <c r="V184" t="s">
        <v>57</v>
      </c>
      <c r="W184" t="s">
        <v>58</v>
      </c>
      <c r="X184" t="s">
        <v>45</v>
      </c>
      <c r="Y184" t="s">
        <v>98</v>
      </c>
      <c r="Z184" t="s">
        <v>47</v>
      </c>
      <c r="AA184" t="s">
        <v>48</v>
      </c>
    </row>
    <row r="185" spans="1:27">
      <c r="A185">
        <v>184</v>
      </c>
      <c r="B185" t="s">
        <v>1093</v>
      </c>
      <c r="C185">
        <v>173</v>
      </c>
      <c r="D185" t="s">
        <v>28</v>
      </c>
      <c r="E185" t="s">
        <v>29</v>
      </c>
      <c r="F185" t="s">
        <v>1094</v>
      </c>
      <c r="G185" t="s">
        <v>1095</v>
      </c>
      <c r="H185" t="s">
        <v>32</v>
      </c>
      <c r="I185" t="s">
        <v>33</v>
      </c>
      <c r="J185" t="s">
        <v>132</v>
      </c>
      <c r="K185" t="s">
        <v>36</v>
      </c>
      <c r="L185" t="s">
        <v>36</v>
      </c>
      <c r="M185" t="s">
        <v>36</v>
      </c>
      <c r="N185" t="s">
        <v>36</v>
      </c>
      <c r="O185" t="s">
        <v>1096</v>
      </c>
      <c r="P185" t="s">
        <v>707</v>
      </c>
      <c r="Q185" t="s">
        <v>38</v>
      </c>
      <c r="R185" t="s">
        <v>55</v>
      </c>
      <c r="S185" t="s">
        <v>40</v>
      </c>
      <c r="T185" t="s">
        <v>66</v>
      </c>
      <c r="U185" t="s">
        <v>86</v>
      </c>
      <c r="V185" t="s">
        <v>67</v>
      </c>
      <c r="W185" t="s">
        <v>58</v>
      </c>
      <c r="X185" t="s">
        <v>97</v>
      </c>
      <c r="Y185" t="s">
        <v>98</v>
      </c>
      <c r="Z185" t="s">
        <v>1097</v>
      </c>
      <c r="AA185" t="s">
        <v>702</v>
      </c>
    </row>
    <row r="186" spans="1:27">
      <c r="A186">
        <v>185</v>
      </c>
      <c r="B186" t="s">
        <v>1098</v>
      </c>
      <c r="C186">
        <v>359</v>
      </c>
      <c r="D186" t="s">
        <v>28</v>
      </c>
      <c r="E186" t="s">
        <v>29</v>
      </c>
      <c r="F186" t="s">
        <v>1099</v>
      </c>
      <c r="G186" t="s">
        <v>1100</v>
      </c>
      <c r="H186" t="s">
        <v>32</v>
      </c>
      <c r="I186" t="s">
        <v>33</v>
      </c>
      <c r="J186" t="s">
        <v>34</v>
      </c>
      <c r="K186" t="s">
        <v>1101</v>
      </c>
      <c r="L186" t="s">
        <v>36</v>
      </c>
      <c r="M186" t="s">
        <v>36</v>
      </c>
      <c r="N186" t="s">
        <v>36</v>
      </c>
      <c r="O186" t="s">
        <v>36</v>
      </c>
      <c r="P186" t="s">
        <v>151</v>
      </c>
      <c r="Q186" t="s">
        <v>54</v>
      </c>
      <c r="R186" t="s">
        <v>39</v>
      </c>
      <c r="S186" t="s">
        <v>135</v>
      </c>
      <c r="T186" t="s">
        <v>66</v>
      </c>
      <c r="U186" t="s">
        <v>261</v>
      </c>
      <c r="V186" t="s">
        <v>57</v>
      </c>
      <c r="W186" t="s">
        <v>44</v>
      </c>
      <c r="X186" t="s">
        <v>97</v>
      </c>
      <c r="Y186" t="s">
        <v>243</v>
      </c>
      <c r="Z186" t="s">
        <v>47</v>
      </c>
      <c r="AA186" t="s">
        <v>115</v>
      </c>
    </row>
    <row r="187" spans="1:27">
      <c r="A187">
        <v>186</v>
      </c>
      <c r="B187" t="s">
        <v>1102</v>
      </c>
      <c r="C187">
        <v>454</v>
      </c>
      <c r="D187" t="s">
        <v>28</v>
      </c>
      <c r="E187" t="s">
        <v>29</v>
      </c>
      <c r="F187" t="s">
        <v>1103</v>
      </c>
      <c r="G187" t="s">
        <v>1104</v>
      </c>
      <c r="H187" t="s">
        <v>32</v>
      </c>
      <c r="I187" t="s">
        <v>33</v>
      </c>
      <c r="J187" t="s">
        <v>34</v>
      </c>
      <c r="K187" t="s">
        <v>1105</v>
      </c>
      <c r="L187" t="s">
        <v>36</v>
      </c>
      <c r="M187" t="s">
        <v>36</v>
      </c>
      <c r="N187" t="s">
        <v>36</v>
      </c>
      <c r="O187" t="s">
        <v>36</v>
      </c>
      <c r="P187" t="s">
        <v>1106</v>
      </c>
      <c r="Q187" t="s">
        <v>54</v>
      </c>
      <c r="R187" t="s">
        <v>55</v>
      </c>
      <c r="S187" t="s">
        <v>106</v>
      </c>
      <c r="T187" t="s">
        <v>41</v>
      </c>
      <c r="U187" t="s">
        <v>42</v>
      </c>
      <c r="V187" t="s">
        <v>67</v>
      </c>
      <c r="W187" t="s">
        <v>58</v>
      </c>
      <c r="X187" t="s">
        <v>97</v>
      </c>
      <c r="Y187" t="s">
        <v>143</v>
      </c>
      <c r="Z187" t="s">
        <v>1107</v>
      </c>
      <c r="AA187" t="s">
        <v>48</v>
      </c>
    </row>
    <row r="188" spans="1:27">
      <c r="A188">
        <v>187</v>
      </c>
      <c r="B188" t="s">
        <v>1108</v>
      </c>
      <c r="C188">
        <v>488</v>
      </c>
      <c r="D188" t="s">
        <v>28</v>
      </c>
      <c r="E188" t="s">
        <v>29</v>
      </c>
      <c r="F188" t="s">
        <v>1109</v>
      </c>
      <c r="G188" t="s">
        <v>1110</v>
      </c>
      <c r="H188" t="s">
        <v>75</v>
      </c>
      <c r="I188" t="s">
        <v>33</v>
      </c>
      <c r="J188" t="s">
        <v>139</v>
      </c>
      <c r="K188" t="s">
        <v>36</v>
      </c>
      <c r="L188" t="s">
        <v>1111</v>
      </c>
      <c r="M188" t="s">
        <v>36</v>
      </c>
      <c r="N188" t="s">
        <v>36</v>
      </c>
      <c r="O188" t="s">
        <v>36</v>
      </c>
      <c r="P188" t="s">
        <v>151</v>
      </c>
      <c r="Q188" t="s">
        <v>38</v>
      </c>
      <c r="R188" t="s">
        <v>55</v>
      </c>
      <c r="S188" t="s">
        <v>135</v>
      </c>
      <c r="T188" t="s">
        <v>41</v>
      </c>
      <c r="U188" t="s">
        <v>107</v>
      </c>
      <c r="V188" t="s">
        <v>43</v>
      </c>
      <c r="W188" t="s">
        <v>44</v>
      </c>
      <c r="X188" t="s">
        <v>45</v>
      </c>
      <c r="Y188" t="s">
        <v>202</v>
      </c>
      <c r="Z188" t="s">
        <v>47</v>
      </c>
      <c r="AA188" t="s">
        <v>115</v>
      </c>
    </row>
    <row r="189" spans="1:27">
      <c r="A189">
        <v>188</v>
      </c>
      <c r="B189" t="s">
        <v>1112</v>
      </c>
      <c r="C189">
        <v>431</v>
      </c>
      <c r="D189" t="s">
        <v>28</v>
      </c>
      <c r="E189" t="s">
        <v>29</v>
      </c>
      <c r="F189" t="s">
        <v>1113</v>
      </c>
      <c r="G189" t="s">
        <v>1114</v>
      </c>
      <c r="H189" t="s">
        <v>32</v>
      </c>
      <c r="I189" t="s">
        <v>33</v>
      </c>
      <c r="J189" t="s">
        <v>132</v>
      </c>
      <c r="K189" t="s">
        <v>36</v>
      </c>
      <c r="L189" t="s">
        <v>36</v>
      </c>
      <c r="M189" t="s">
        <v>36</v>
      </c>
      <c r="N189" t="s">
        <v>36</v>
      </c>
      <c r="O189" t="s">
        <v>1115</v>
      </c>
      <c r="P189" t="s">
        <v>182</v>
      </c>
      <c r="Q189" t="s">
        <v>38</v>
      </c>
      <c r="R189" t="s">
        <v>39</v>
      </c>
      <c r="S189" t="s">
        <v>210</v>
      </c>
      <c r="T189" t="s">
        <v>96</v>
      </c>
      <c r="U189" t="s">
        <v>42</v>
      </c>
      <c r="V189" t="s">
        <v>43</v>
      </c>
      <c r="W189" t="s">
        <v>58</v>
      </c>
      <c r="X189" t="s">
        <v>97</v>
      </c>
      <c r="Y189" t="s">
        <v>367</v>
      </c>
      <c r="Z189" t="s">
        <v>1116</v>
      </c>
      <c r="AA189" t="s">
        <v>218</v>
      </c>
    </row>
    <row r="190" spans="1:27">
      <c r="A190">
        <v>189</v>
      </c>
      <c r="B190" t="s">
        <v>1117</v>
      </c>
      <c r="C190">
        <v>212</v>
      </c>
      <c r="D190" t="s">
        <v>28</v>
      </c>
      <c r="E190" t="s">
        <v>29</v>
      </c>
      <c r="F190" t="s">
        <v>1118</v>
      </c>
      <c r="G190" t="s">
        <v>1119</v>
      </c>
      <c r="H190" t="s">
        <v>32</v>
      </c>
      <c r="I190" t="s">
        <v>33</v>
      </c>
      <c r="J190" t="s">
        <v>139</v>
      </c>
      <c r="K190" t="s">
        <v>36</v>
      </c>
      <c r="L190" t="s">
        <v>1120</v>
      </c>
      <c r="M190" t="s">
        <v>36</v>
      </c>
      <c r="N190" t="s">
        <v>36</v>
      </c>
      <c r="O190" t="s">
        <v>36</v>
      </c>
      <c r="P190" t="s">
        <v>1121</v>
      </c>
      <c r="Q190" t="s">
        <v>38</v>
      </c>
      <c r="R190" t="s">
        <v>55</v>
      </c>
      <c r="S190" t="s">
        <v>40</v>
      </c>
      <c r="T190" t="s">
        <v>41</v>
      </c>
      <c r="U190" t="s">
        <v>107</v>
      </c>
      <c r="V190" t="s">
        <v>108</v>
      </c>
      <c r="W190" t="s">
        <v>68</v>
      </c>
      <c r="X190" t="s">
        <v>69</v>
      </c>
      <c r="Y190" t="s">
        <v>202</v>
      </c>
      <c r="Z190" t="s">
        <v>47</v>
      </c>
      <c r="AA190" t="s">
        <v>457</v>
      </c>
    </row>
    <row r="191" spans="1:27">
      <c r="A191">
        <v>190</v>
      </c>
      <c r="B191" t="s">
        <v>1117</v>
      </c>
      <c r="C191">
        <v>284</v>
      </c>
      <c r="D191" t="s">
        <v>28</v>
      </c>
      <c r="E191" t="s">
        <v>29</v>
      </c>
      <c r="F191" t="s">
        <v>1122</v>
      </c>
      <c r="G191" t="s">
        <v>1123</v>
      </c>
      <c r="H191" t="s">
        <v>32</v>
      </c>
      <c r="I191" t="s">
        <v>416</v>
      </c>
      <c r="J191" t="s">
        <v>149</v>
      </c>
      <c r="K191" t="s">
        <v>36</v>
      </c>
      <c r="L191" t="s">
        <v>36</v>
      </c>
      <c r="M191" t="s">
        <v>1124</v>
      </c>
      <c r="N191" t="s">
        <v>36</v>
      </c>
      <c r="O191" t="s">
        <v>36</v>
      </c>
      <c r="P191" t="s">
        <v>1125</v>
      </c>
      <c r="Q191" t="s">
        <v>38</v>
      </c>
      <c r="R191" t="s">
        <v>39</v>
      </c>
      <c r="S191" t="s">
        <v>159</v>
      </c>
      <c r="T191" t="s">
        <v>41</v>
      </c>
      <c r="U191" t="s">
        <v>86</v>
      </c>
      <c r="V191" t="s">
        <v>67</v>
      </c>
      <c r="W191" t="s">
        <v>58</v>
      </c>
      <c r="X191" t="s">
        <v>69</v>
      </c>
      <c r="Y191" t="s">
        <v>98</v>
      </c>
      <c r="Z191" t="s">
        <v>1126</v>
      </c>
      <c r="AA191" t="s">
        <v>90</v>
      </c>
    </row>
    <row r="192" spans="1:27">
      <c r="A192">
        <v>191</v>
      </c>
      <c r="B192" t="s">
        <v>1127</v>
      </c>
      <c r="C192">
        <v>295</v>
      </c>
      <c r="D192" t="s">
        <v>28</v>
      </c>
      <c r="E192" t="s">
        <v>29</v>
      </c>
      <c r="F192" t="s">
        <v>1128</v>
      </c>
      <c r="G192" t="s">
        <v>1129</v>
      </c>
      <c r="H192" t="s">
        <v>32</v>
      </c>
      <c r="I192" t="s">
        <v>33</v>
      </c>
      <c r="J192" t="s">
        <v>34</v>
      </c>
      <c r="K192" t="s">
        <v>1130</v>
      </c>
      <c r="L192" t="s">
        <v>36</v>
      </c>
      <c r="M192" t="s">
        <v>36</v>
      </c>
      <c r="N192" t="s">
        <v>36</v>
      </c>
      <c r="O192" t="s">
        <v>36</v>
      </c>
      <c r="P192" t="s">
        <v>1131</v>
      </c>
      <c r="Q192" t="s">
        <v>54</v>
      </c>
      <c r="R192" t="s">
        <v>55</v>
      </c>
      <c r="S192" t="s">
        <v>77</v>
      </c>
      <c r="T192" t="s">
        <v>41</v>
      </c>
      <c r="U192" t="s">
        <v>42</v>
      </c>
      <c r="V192" t="s">
        <v>43</v>
      </c>
      <c r="W192" t="s">
        <v>44</v>
      </c>
      <c r="X192" t="s">
        <v>69</v>
      </c>
      <c r="Y192" t="s">
        <v>262</v>
      </c>
      <c r="Z192" t="s">
        <v>1132</v>
      </c>
      <c r="AA192" t="s">
        <v>90</v>
      </c>
    </row>
    <row r="193" spans="1:27">
      <c r="A193">
        <v>192</v>
      </c>
      <c r="B193" t="s">
        <v>1133</v>
      </c>
      <c r="C193">
        <v>252</v>
      </c>
      <c r="D193" t="s">
        <v>28</v>
      </c>
      <c r="E193" t="s">
        <v>29</v>
      </c>
      <c r="F193" t="s">
        <v>1134</v>
      </c>
      <c r="G193" t="s">
        <v>1135</v>
      </c>
      <c r="H193" t="s">
        <v>32</v>
      </c>
      <c r="I193" t="s">
        <v>33</v>
      </c>
      <c r="J193" t="s">
        <v>34</v>
      </c>
      <c r="K193" t="s">
        <v>1136</v>
      </c>
      <c r="L193" t="s">
        <v>36</v>
      </c>
      <c r="M193" t="s">
        <v>36</v>
      </c>
      <c r="N193" t="s">
        <v>36</v>
      </c>
      <c r="O193" t="s">
        <v>36</v>
      </c>
      <c r="P193" t="s">
        <v>1137</v>
      </c>
      <c r="Q193" t="s">
        <v>38</v>
      </c>
      <c r="R193" t="s">
        <v>55</v>
      </c>
      <c r="S193" t="s">
        <v>77</v>
      </c>
      <c r="T193" t="s">
        <v>66</v>
      </c>
      <c r="U193" t="s">
        <v>42</v>
      </c>
      <c r="V193" t="s">
        <v>43</v>
      </c>
      <c r="W193" t="s">
        <v>44</v>
      </c>
      <c r="X193" t="s">
        <v>69</v>
      </c>
      <c r="Y193" t="s">
        <v>202</v>
      </c>
      <c r="Z193" t="s">
        <v>47</v>
      </c>
      <c r="AA193" t="s">
        <v>109</v>
      </c>
    </row>
    <row r="194" spans="1:27">
      <c r="A194">
        <v>193</v>
      </c>
      <c r="B194" t="s">
        <v>1138</v>
      </c>
      <c r="C194">
        <v>397</v>
      </c>
      <c r="D194" t="s">
        <v>28</v>
      </c>
      <c r="E194" t="s">
        <v>29</v>
      </c>
      <c r="F194" t="s">
        <v>1139</v>
      </c>
      <c r="G194" t="s">
        <v>1140</v>
      </c>
      <c r="H194" t="s">
        <v>1141</v>
      </c>
      <c r="I194" t="s">
        <v>416</v>
      </c>
      <c r="J194" t="s">
        <v>149</v>
      </c>
      <c r="K194" t="s">
        <v>36</v>
      </c>
      <c r="L194" t="s">
        <v>36</v>
      </c>
      <c r="M194" t="s">
        <v>1142</v>
      </c>
      <c r="N194" t="s">
        <v>36</v>
      </c>
      <c r="O194" t="s">
        <v>36</v>
      </c>
      <c r="P194" t="s">
        <v>1143</v>
      </c>
      <c r="Q194" t="s">
        <v>54</v>
      </c>
      <c r="R194" t="s">
        <v>55</v>
      </c>
      <c r="S194" t="s">
        <v>135</v>
      </c>
      <c r="T194" t="s">
        <v>41</v>
      </c>
      <c r="U194" t="s">
        <v>78</v>
      </c>
      <c r="V194" t="s">
        <v>57</v>
      </c>
      <c r="W194" t="s">
        <v>58</v>
      </c>
      <c r="X194" t="s">
        <v>45</v>
      </c>
      <c r="Y194" t="s">
        <v>143</v>
      </c>
      <c r="Z194" t="s">
        <v>1144</v>
      </c>
      <c r="AA194" t="s">
        <v>1145</v>
      </c>
    </row>
    <row r="195" spans="1:27">
      <c r="A195">
        <v>194</v>
      </c>
      <c r="B195" t="s">
        <v>1146</v>
      </c>
      <c r="C195">
        <v>85</v>
      </c>
      <c r="D195" t="s">
        <v>28</v>
      </c>
      <c r="E195" t="s">
        <v>29</v>
      </c>
      <c r="F195" t="s">
        <v>1147</v>
      </c>
      <c r="G195" t="s">
        <v>1148</v>
      </c>
      <c r="H195" t="s">
        <v>32</v>
      </c>
      <c r="I195" t="s">
        <v>33</v>
      </c>
      <c r="J195" t="s">
        <v>149</v>
      </c>
      <c r="K195" t="s">
        <v>36</v>
      </c>
      <c r="L195" t="s">
        <v>36</v>
      </c>
      <c r="M195" t="s">
        <v>1149</v>
      </c>
      <c r="N195" t="s">
        <v>36</v>
      </c>
      <c r="O195" t="s">
        <v>36</v>
      </c>
      <c r="P195" t="s">
        <v>104</v>
      </c>
      <c r="Q195" t="s">
        <v>54</v>
      </c>
      <c r="R195" t="s">
        <v>55</v>
      </c>
      <c r="S195" t="s">
        <v>142</v>
      </c>
      <c r="T195" t="s">
        <v>160</v>
      </c>
      <c r="U195" t="s">
        <v>107</v>
      </c>
      <c r="V195" t="s">
        <v>57</v>
      </c>
      <c r="W195" t="s">
        <v>58</v>
      </c>
      <c r="X195" t="s">
        <v>69</v>
      </c>
      <c r="Y195" t="s">
        <v>46</v>
      </c>
      <c r="Z195" t="s">
        <v>47</v>
      </c>
      <c r="AA195" t="s">
        <v>163</v>
      </c>
    </row>
    <row r="196" spans="1:27">
      <c r="A196">
        <v>195</v>
      </c>
      <c r="B196" t="s">
        <v>1150</v>
      </c>
      <c r="C196">
        <v>60</v>
      </c>
      <c r="D196" t="s">
        <v>28</v>
      </c>
      <c r="E196" t="s">
        <v>29</v>
      </c>
      <c r="F196" t="s">
        <v>1151</v>
      </c>
      <c r="G196" t="s">
        <v>1152</v>
      </c>
      <c r="H196" t="s">
        <v>75</v>
      </c>
      <c r="I196" t="s">
        <v>33</v>
      </c>
      <c r="J196" t="s">
        <v>149</v>
      </c>
      <c r="K196" t="s">
        <v>36</v>
      </c>
      <c r="L196" t="s">
        <v>36</v>
      </c>
      <c r="M196" t="s">
        <v>1153</v>
      </c>
      <c r="N196" t="s">
        <v>36</v>
      </c>
      <c r="O196" t="s">
        <v>36</v>
      </c>
      <c r="P196" t="s">
        <v>248</v>
      </c>
      <c r="Q196" t="s">
        <v>54</v>
      </c>
      <c r="R196" t="s">
        <v>55</v>
      </c>
      <c r="S196" t="s">
        <v>47</v>
      </c>
      <c r="T196" t="s">
        <v>96</v>
      </c>
      <c r="U196" t="s">
        <v>47</v>
      </c>
      <c r="V196" t="s">
        <v>43</v>
      </c>
      <c r="W196" t="s">
        <v>58</v>
      </c>
      <c r="X196" t="s">
        <v>97</v>
      </c>
      <c r="Y196" t="s">
        <v>46</v>
      </c>
      <c r="Z196" t="s">
        <v>47</v>
      </c>
      <c r="AA196" t="s">
        <v>90</v>
      </c>
    </row>
    <row r="197" spans="1:27">
      <c r="A197">
        <v>196</v>
      </c>
      <c r="B197" t="s">
        <v>1154</v>
      </c>
      <c r="C197">
        <v>1681</v>
      </c>
      <c r="D197" t="s">
        <v>28</v>
      </c>
      <c r="E197" t="s">
        <v>29</v>
      </c>
      <c r="F197" t="s">
        <v>1155</v>
      </c>
      <c r="G197" t="s">
        <v>1156</v>
      </c>
      <c r="H197" t="s">
        <v>75</v>
      </c>
      <c r="I197" t="s">
        <v>33</v>
      </c>
      <c r="J197" t="s">
        <v>149</v>
      </c>
      <c r="K197" t="s">
        <v>36</v>
      </c>
      <c r="L197" t="s">
        <v>36</v>
      </c>
      <c r="M197" t="s">
        <v>1157</v>
      </c>
      <c r="N197" t="s">
        <v>36</v>
      </c>
      <c r="O197" t="s">
        <v>36</v>
      </c>
      <c r="P197" t="s">
        <v>248</v>
      </c>
      <c r="Q197" t="s">
        <v>54</v>
      </c>
      <c r="R197" t="s">
        <v>105</v>
      </c>
      <c r="S197" t="s">
        <v>764</v>
      </c>
      <c r="T197" t="s">
        <v>169</v>
      </c>
      <c r="U197" t="s">
        <v>128</v>
      </c>
      <c r="V197" t="s">
        <v>43</v>
      </c>
      <c r="W197" t="s">
        <v>44</v>
      </c>
      <c r="X197" t="s">
        <v>69</v>
      </c>
      <c r="Y197" t="s">
        <v>202</v>
      </c>
      <c r="Z197" t="s">
        <v>47</v>
      </c>
      <c r="AA197" t="s">
        <v>90</v>
      </c>
    </row>
    <row r="198" spans="1:27">
      <c r="A198">
        <v>197</v>
      </c>
      <c r="B198" t="s">
        <v>1158</v>
      </c>
      <c r="C198">
        <v>2926</v>
      </c>
      <c r="D198" t="s">
        <v>28</v>
      </c>
      <c r="E198" t="s">
        <v>29</v>
      </c>
      <c r="F198" t="s">
        <v>1159</v>
      </c>
      <c r="G198" t="s">
        <v>1160</v>
      </c>
      <c r="H198" t="s">
        <v>75</v>
      </c>
      <c r="I198" t="s">
        <v>33</v>
      </c>
      <c r="J198" t="s">
        <v>139</v>
      </c>
      <c r="K198" t="s">
        <v>36</v>
      </c>
      <c r="L198" t="s">
        <v>1161</v>
      </c>
      <c r="M198" t="s">
        <v>36</v>
      </c>
      <c r="N198" t="s">
        <v>36</v>
      </c>
      <c r="O198" t="s">
        <v>36</v>
      </c>
      <c r="P198" t="s">
        <v>1162</v>
      </c>
      <c r="Q198" t="s">
        <v>38</v>
      </c>
      <c r="R198" t="s">
        <v>55</v>
      </c>
      <c r="S198" t="s">
        <v>40</v>
      </c>
      <c r="T198" t="s">
        <v>66</v>
      </c>
      <c r="U198" t="s">
        <v>42</v>
      </c>
      <c r="V198" t="s">
        <v>43</v>
      </c>
      <c r="W198" t="s">
        <v>58</v>
      </c>
      <c r="X198" t="s">
        <v>45</v>
      </c>
      <c r="Y198" t="s">
        <v>202</v>
      </c>
      <c r="Z198" t="s">
        <v>1163</v>
      </c>
      <c r="AA198" t="s">
        <v>115</v>
      </c>
    </row>
    <row r="199" spans="1:27">
      <c r="A199">
        <v>198</v>
      </c>
      <c r="B199" t="s">
        <v>1164</v>
      </c>
      <c r="C199">
        <v>240</v>
      </c>
      <c r="D199" t="s">
        <v>28</v>
      </c>
      <c r="E199" t="s">
        <v>29</v>
      </c>
      <c r="F199" t="s">
        <v>1165</v>
      </c>
      <c r="G199" t="s">
        <v>1166</v>
      </c>
      <c r="H199" t="s">
        <v>32</v>
      </c>
      <c r="I199" t="s">
        <v>33</v>
      </c>
      <c r="J199" t="s">
        <v>139</v>
      </c>
      <c r="K199" t="s">
        <v>36</v>
      </c>
      <c r="L199" t="s">
        <v>1167</v>
      </c>
      <c r="M199" t="s">
        <v>36</v>
      </c>
      <c r="N199" t="s">
        <v>36</v>
      </c>
      <c r="O199" t="s">
        <v>36</v>
      </c>
      <c r="P199" t="s">
        <v>104</v>
      </c>
      <c r="Q199" t="s">
        <v>281</v>
      </c>
      <c r="R199" t="s">
        <v>105</v>
      </c>
      <c r="S199" t="s">
        <v>40</v>
      </c>
      <c r="T199" t="s">
        <v>40</v>
      </c>
      <c r="U199" t="s">
        <v>107</v>
      </c>
      <c r="V199" t="s">
        <v>43</v>
      </c>
      <c r="W199" t="s">
        <v>44</v>
      </c>
      <c r="X199" t="s">
        <v>45</v>
      </c>
      <c r="Y199" t="s">
        <v>232</v>
      </c>
      <c r="Z199" t="s">
        <v>1168</v>
      </c>
      <c r="AA199" t="s">
        <v>48</v>
      </c>
    </row>
    <row r="200" spans="1:27">
      <c r="A200">
        <v>199</v>
      </c>
      <c r="B200" t="s">
        <v>1169</v>
      </c>
      <c r="C200">
        <v>1229</v>
      </c>
      <c r="D200" t="s">
        <v>28</v>
      </c>
      <c r="E200" t="s">
        <v>29</v>
      </c>
      <c r="F200" t="s">
        <v>1170</v>
      </c>
      <c r="G200" t="s">
        <v>1171</v>
      </c>
      <c r="H200" t="s">
        <v>32</v>
      </c>
      <c r="I200" t="s">
        <v>33</v>
      </c>
      <c r="J200" t="s">
        <v>34</v>
      </c>
      <c r="K200" t="s">
        <v>1172</v>
      </c>
      <c r="L200" t="s">
        <v>36</v>
      </c>
      <c r="M200" t="s">
        <v>36</v>
      </c>
      <c r="N200" t="s">
        <v>36</v>
      </c>
      <c r="O200" t="s">
        <v>36</v>
      </c>
      <c r="P200" t="s">
        <v>104</v>
      </c>
      <c r="Q200" t="s">
        <v>54</v>
      </c>
      <c r="R200" t="s">
        <v>55</v>
      </c>
      <c r="S200" t="s">
        <v>106</v>
      </c>
      <c r="T200" t="s">
        <v>40</v>
      </c>
      <c r="U200" t="s">
        <v>107</v>
      </c>
      <c r="V200" t="s">
        <v>43</v>
      </c>
      <c r="W200" t="s">
        <v>248</v>
      </c>
      <c r="X200" t="s">
        <v>69</v>
      </c>
      <c r="Y200" t="s">
        <v>40</v>
      </c>
      <c r="Z200" t="s">
        <v>1173</v>
      </c>
      <c r="AA200" t="s">
        <v>115</v>
      </c>
    </row>
    <row r="201" spans="1:27">
      <c r="A201">
        <v>200</v>
      </c>
      <c r="B201" t="s">
        <v>1174</v>
      </c>
      <c r="C201">
        <v>297</v>
      </c>
      <c r="D201" t="s">
        <v>28</v>
      </c>
      <c r="E201" t="s">
        <v>29</v>
      </c>
      <c r="F201" t="s">
        <v>1175</v>
      </c>
      <c r="G201" t="s">
        <v>1176</v>
      </c>
      <c r="H201" t="s">
        <v>75</v>
      </c>
      <c r="I201" t="s">
        <v>33</v>
      </c>
      <c r="J201" t="s">
        <v>34</v>
      </c>
      <c r="K201" t="s">
        <v>1177</v>
      </c>
      <c r="L201" t="s">
        <v>36</v>
      </c>
      <c r="M201" t="s">
        <v>36</v>
      </c>
      <c r="N201" t="s">
        <v>36</v>
      </c>
      <c r="O201" t="s">
        <v>36</v>
      </c>
      <c r="P201" t="s">
        <v>248</v>
      </c>
      <c r="Q201" t="s">
        <v>54</v>
      </c>
      <c r="R201" t="s">
        <v>105</v>
      </c>
      <c r="S201" t="s">
        <v>210</v>
      </c>
      <c r="T201" t="s">
        <v>160</v>
      </c>
      <c r="U201" t="s">
        <v>86</v>
      </c>
      <c r="V201" t="s">
        <v>57</v>
      </c>
      <c r="W201" t="s">
        <v>58</v>
      </c>
      <c r="X201" t="s">
        <v>69</v>
      </c>
      <c r="Y201" t="s">
        <v>46</v>
      </c>
      <c r="Z201" t="s">
        <v>1178</v>
      </c>
      <c r="AA201" t="s">
        <v>226</v>
      </c>
    </row>
    <row r="202" spans="1:27">
      <c r="A202">
        <v>201</v>
      </c>
      <c r="B202" t="s">
        <v>1179</v>
      </c>
      <c r="C202">
        <v>842</v>
      </c>
      <c r="D202" t="s">
        <v>28</v>
      </c>
      <c r="E202" t="s">
        <v>29</v>
      </c>
      <c r="F202" t="s">
        <v>1180</v>
      </c>
      <c r="G202" t="s">
        <v>1181</v>
      </c>
      <c r="H202" t="s">
        <v>32</v>
      </c>
      <c r="I202" t="s">
        <v>33</v>
      </c>
      <c r="J202" t="s">
        <v>139</v>
      </c>
      <c r="K202" t="s">
        <v>36</v>
      </c>
      <c r="L202" t="s">
        <v>1182</v>
      </c>
      <c r="M202" t="s">
        <v>36</v>
      </c>
      <c r="N202" t="s">
        <v>36</v>
      </c>
      <c r="O202" t="s">
        <v>36</v>
      </c>
      <c r="P202" t="s">
        <v>1183</v>
      </c>
      <c r="Q202" t="s">
        <v>54</v>
      </c>
      <c r="R202" t="s">
        <v>55</v>
      </c>
      <c r="S202" t="s">
        <v>65</v>
      </c>
      <c r="T202" t="s">
        <v>41</v>
      </c>
      <c r="U202" t="s">
        <v>42</v>
      </c>
      <c r="V202" t="s">
        <v>57</v>
      </c>
      <c r="W202" t="s">
        <v>44</v>
      </c>
      <c r="X202" t="s">
        <v>45</v>
      </c>
      <c r="Y202" t="s">
        <v>40</v>
      </c>
      <c r="Z202" t="s">
        <v>1184</v>
      </c>
      <c r="AA202" t="s">
        <v>115</v>
      </c>
    </row>
    <row r="203" spans="1:27">
      <c r="A203">
        <v>202</v>
      </c>
      <c r="B203" t="s">
        <v>1185</v>
      </c>
      <c r="C203">
        <v>334</v>
      </c>
      <c r="D203" t="s">
        <v>28</v>
      </c>
      <c r="E203" t="s">
        <v>29</v>
      </c>
      <c r="F203" t="s">
        <v>929</v>
      </c>
      <c r="G203" t="s">
        <v>1186</v>
      </c>
      <c r="H203" t="s">
        <v>32</v>
      </c>
      <c r="I203" t="s">
        <v>33</v>
      </c>
      <c r="J203" t="s">
        <v>139</v>
      </c>
      <c r="K203" t="s">
        <v>36</v>
      </c>
      <c r="L203" t="s">
        <v>1187</v>
      </c>
      <c r="M203" t="s">
        <v>36</v>
      </c>
      <c r="N203" t="s">
        <v>36</v>
      </c>
      <c r="O203" t="s">
        <v>36</v>
      </c>
      <c r="P203" t="s">
        <v>1188</v>
      </c>
      <c r="Q203" t="s">
        <v>54</v>
      </c>
      <c r="R203" t="s">
        <v>55</v>
      </c>
      <c r="S203" t="s">
        <v>65</v>
      </c>
      <c r="T203" t="s">
        <v>41</v>
      </c>
      <c r="U203" t="s">
        <v>224</v>
      </c>
      <c r="V203" t="s">
        <v>67</v>
      </c>
      <c r="W203" t="s">
        <v>58</v>
      </c>
      <c r="X203" t="s">
        <v>69</v>
      </c>
      <c r="Y203" t="s">
        <v>46</v>
      </c>
      <c r="Z203" t="s">
        <v>1189</v>
      </c>
      <c r="AA203" t="s">
        <v>163</v>
      </c>
    </row>
    <row r="204" spans="1:27">
      <c r="A204">
        <v>203</v>
      </c>
      <c r="B204" t="s">
        <v>1190</v>
      </c>
      <c r="C204">
        <v>2525</v>
      </c>
      <c r="D204" t="s">
        <v>28</v>
      </c>
      <c r="E204" t="s">
        <v>29</v>
      </c>
      <c r="F204" t="s">
        <v>1191</v>
      </c>
      <c r="G204" t="s">
        <v>1192</v>
      </c>
      <c r="H204" t="s">
        <v>1193</v>
      </c>
      <c r="I204" t="s">
        <v>33</v>
      </c>
      <c r="J204" t="s">
        <v>132</v>
      </c>
      <c r="K204" t="s">
        <v>36</v>
      </c>
      <c r="L204" t="s">
        <v>36</v>
      </c>
      <c r="M204" t="s">
        <v>36</v>
      </c>
      <c r="N204" t="s">
        <v>36</v>
      </c>
      <c r="O204" t="s">
        <v>1194</v>
      </c>
      <c r="P204" t="s">
        <v>120</v>
      </c>
      <c r="Q204" t="s">
        <v>54</v>
      </c>
      <c r="R204" t="s">
        <v>55</v>
      </c>
      <c r="S204" t="s">
        <v>77</v>
      </c>
      <c r="T204" t="s">
        <v>96</v>
      </c>
      <c r="U204" t="s">
        <v>86</v>
      </c>
      <c r="V204" t="s">
        <v>43</v>
      </c>
      <c r="W204" t="s">
        <v>58</v>
      </c>
      <c r="X204" t="s">
        <v>97</v>
      </c>
      <c r="Y204" t="s">
        <v>232</v>
      </c>
      <c r="Z204" t="s">
        <v>1195</v>
      </c>
      <c r="AA204" t="s">
        <v>48</v>
      </c>
    </row>
    <row r="205" spans="1:27">
      <c r="A205">
        <v>204</v>
      </c>
      <c r="B205" t="s">
        <v>1196</v>
      </c>
      <c r="C205">
        <v>656</v>
      </c>
      <c r="D205" t="s">
        <v>28</v>
      </c>
      <c r="E205" t="s">
        <v>29</v>
      </c>
      <c r="F205" t="s">
        <v>1197</v>
      </c>
      <c r="G205" t="s">
        <v>1198</v>
      </c>
      <c r="H205" t="s">
        <v>75</v>
      </c>
      <c r="I205" t="s">
        <v>33</v>
      </c>
      <c r="J205" t="s">
        <v>149</v>
      </c>
      <c r="K205" t="s">
        <v>36</v>
      </c>
      <c r="L205" t="s">
        <v>36</v>
      </c>
      <c r="M205" t="s">
        <v>1199</v>
      </c>
      <c r="N205" t="s">
        <v>36</v>
      </c>
      <c r="O205" t="s">
        <v>36</v>
      </c>
      <c r="P205" t="s">
        <v>53</v>
      </c>
      <c r="Q205" t="s">
        <v>38</v>
      </c>
      <c r="R205" t="s">
        <v>39</v>
      </c>
      <c r="S205" t="s">
        <v>40</v>
      </c>
      <c r="T205" t="s">
        <v>160</v>
      </c>
      <c r="U205" t="s">
        <v>42</v>
      </c>
      <c r="V205" t="s">
        <v>87</v>
      </c>
      <c r="W205" t="s">
        <v>58</v>
      </c>
      <c r="X205" t="s">
        <v>88</v>
      </c>
      <c r="Y205" t="s">
        <v>98</v>
      </c>
      <c r="Z205" t="s">
        <v>1200</v>
      </c>
      <c r="AA205" t="s">
        <v>218</v>
      </c>
    </row>
    <row r="206" spans="1:27">
      <c r="A206">
        <v>205</v>
      </c>
      <c r="B206" t="s">
        <v>1201</v>
      </c>
      <c r="C206">
        <v>328</v>
      </c>
      <c r="D206" t="s">
        <v>28</v>
      </c>
      <c r="E206" t="s">
        <v>29</v>
      </c>
      <c r="F206" t="s">
        <v>1202</v>
      </c>
      <c r="G206" t="s">
        <v>1203</v>
      </c>
      <c r="H206" t="s">
        <v>32</v>
      </c>
      <c r="I206" t="s">
        <v>416</v>
      </c>
      <c r="J206" t="s">
        <v>149</v>
      </c>
      <c r="K206" t="s">
        <v>36</v>
      </c>
      <c r="L206" t="s">
        <v>36</v>
      </c>
      <c r="M206" t="s">
        <v>1204</v>
      </c>
      <c r="N206" t="s">
        <v>36</v>
      </c>
      <c r="O206" t="s">
        <v>36</v>
      </c>
      <c r="P206" t="s">
        <v>255</v>
      </c>
      <c r="Q206" t="s">
        <v>54</v>
      </c>
      <c r="R206" t="s">
        <v>55</v>
      </c>
      <c r="S206" t="s">
        <v>1205</v>
      </c>
      <c r="T206" t="s">
        <v>96</v>
      </c>
      <c r="U206" t="s">
        <v>78</v>
      </c>
      <c r="V206" t="s">
        <v>108</v>
      </c>
      <c r="W206" t="s">
        <v>44</v>
      </c>
      <c r="X206" t="s">
        <v>69</v>
      </c>
      <c r="Y206" t="s">
        <v>540</v>
      </c>
      <c r="Z206" t="s">
        <v>1206</v>
      </c>
      <c r="AA206" t="s">
        <v>1207</v>
      </c>
    </row>
    <row r="207" spans="1:27">
      <c r="A207">
        <v>206</v>
      </c>
      <c r="B207" t="s">
        <v>1208</v>
      </c>
      <c r="C207">
        <v>604</v>
      </c>
      <c r="D207" t="s">
        <v>28</v>
      </c>
      <c r="E207" t="s">
        <v>29</v>
      </c>
      <c r="F207" t="s">
        <v>1209</v>
      </c>
      <c r="G207" t="s">
        <v>1210</v>
      </c>
      <c r="H207" t="s">
        <v>32</v>
      </c>
      <c r="I207" t="s">
        <v>416</v>
      </c>
      <c r="J207" t="s">
        <v>149</v>
      </c>
      <c r="K207" t="s">
        <v>36</v>
      </c>
      <c r="L207" t="s">
        <v>36</v>
      </c>
      <c r="M207" t="s">
        <v>1211</v>
      </c>
      <c r="N207" t="s">
        <v>36</v>
      </c>
      <c r="O207" t="s">
        <v>36</v>
      </c>
      <c r="P207" t="s">
        <v>792</v>
      </c>
      <c r="Q207" t="s">
        <v>281</v>
      </c>
      <c r="R207" t="s">
        <v>105</v>
      </c>
      <c r="S207" t="s">
        <v>40</v>
      </c>
      <c r="T207" t="s">
        <v>66</v>
      </c>
      <c r="U207" t="s">
        <v>797</v>
      </c>
      <c r="V207" t="s">
        <v>43</v>
      </c>
      <c r="W207" t="s">
        <v>58</v>
      </c>
      <c r="X207" t="s">
        <v>97</v>
      </c>
      <c r="Y207" t="s">
        <v>232</v>
      </c>
      <c r="Z207" t="s">
        <v>1212</v>
      </c>
      <c r="AA207" t="s">
        <v>177</v>
      </c>
    </row>
    <row r="208" spans="1:27">
      <c r="A208">
        <v>207</v>
      </c>
      <c r="B208" t="s">
        <v>1213</v>
      </c>
      <c r="C208">
        <v>935</v>
      </c>
      <c r="D208" t="s">
        <v>28</v>
      </c>
      <c r="E208" t="s">
        <v>29</v>
      </c>
      <c r="F208" t="s">
        <v>1214</v>
      </c>
      <c r="G208" t="s">
        <v>1215</v>
      </c>
      <c r="H208" t="s">
        <v>32</v>
      </c>
      <c r="I208" t="s">
        <v>33</v>
      </c>
      <c r="J208" t="s">
        <v>149</v>
      </c>
      <c r="K208" t="s">
        <v>36</v>
      </c>
      <c r="L208" t="s">
        <v>36</v>
      </c>
      <c r="M208" t="s">
        <v>1216</v>
      </c>
      <c r="N208" t="s">
        <v>36</v>
      </c>
      <c r="O208" t="s">
        <v>36</v>
      </c>
      <c r="P208" t="s">
        <v>84</v>
      </c>
      <c r="Q208" t="s">
        <v>54</v>
      </c>
      <c r="R208" t="s">
        <v>55</v>
      </c>
      <c r="S208" t="s">
        <v>210</v>
      </c>
      <c r="T208" t="s">
        <v>169</v>
      </c>
      <c r="U208" t="s">
        <v>86</v>
      </c>
      <c r="V208" t="s">
        <v>57</v>
      </c>
      <c r="W208" t="s">
        <v>58</v>
      </c>
      <c r="X208" t="s">
        <v>45</v>
      </c>
      <c r="Y208" t="s">
        <v>121</v>
      </c>
      <c r="Z208" t="s">
        <v>1217</v>
      </c>
      <c r="AA208" t="s">
        <v>115</v>
      </c>
    </row>
    <row r="209" spans="1:27">
      <c r="A209">
        <v>208</v>
      </c>
      <c r="B209" t="s">
        <v>1218</v>
      </c>
      <c r="C209">
        <v>143</v>
      </c>
      <c r="D209" t="s">
        <v>28</v>
      </c>
      <c r="E209" t="s">
        <v>29</v>
      </c>
      <c r="F209" t="s">
        <v>1219</v>
      </c>
      <c r="G209" t="s">
        <v>1220</v>
      </c>
      <c r="H209" t="s">
        <v>32</v>
      </c>
      <c r="I209" t="s">
        <v>33</v>
      </c>
      <c r="J209" t="s">
        <v>34</v>
      </c>
      <c r="K209" t="s">
        <v>1221</v>
      </c>
      <c r="L209" t="s">
        <v>36</v>
      </c>
      <c r="M209" t="s">
        <v>36</v>
      </c>
      <c r="N209" t="s">
        <v>36</v>
      </c>
      <c r="O209" t="s">
        <v>36</v>
      </c>
      <c r="P209" t="s">
        <v>104</v>
      </c>
      <c r="Q209" t="s">
        <v>54</v>
      </c>
      <c r="R209" t="s">
        <v>55</v>
      </c>
      <c r="S209" t="s">
        <v>65</v>
      </c>
      <c r="T209" t="s">
        <v>169</v>
      </c>
      <c r="U209" t="s">
        <v>78</v>
      </c>
      <c r="V209" t="s">
        <v>43</v>
      </c>
      <c r="W209" t="s">
        <v>44</v>
      </c>
      <c r="X209" t="s">
        <v>97</v>
      </c>
      <c r="Y209" t="s">
        <v>121</v>
      </c>
      <c r="Z209" t="s">
        <v>645</v>
      </c>
      <c r="AA209" t="s">
        <v>48</v>
      </c>
    </row>
    <row r="210" spans="1:27">
      <c r="A210">
        <v>209</v>
      </c>
      <c r="B210" t="s">
        <v>1222</v>
      </c>
      <c r="C210">
        <v>165</v>
      </c>
      <c r="D210" t="s">
        <v>28</v>
      </c>
      <c r="E210" t="s">
        <v>29</v>
      </c>
      <c r="F210" t="s">
        <v>1223</v>
      </c>
      <c r="G210" t="s">
        <v>1224</v>
      </c>
      <c r="H210" t="s">
        <v>75</v>
      </c>
      <c r="I210" t="s">
        <v>33</v>
      </c>
      <c r="J210" t="s">
        <v>149</v>
      </c>
      <c r="K210" t="s">
        <v>36</v>
      </c>
      <c r="L210" t="s">
        <v>36</v>
      </c>
      <c r="M210" t="s">
        <v>1225</v>
      </c>
      <c r="N210" t="s">
        <v>36</v>
      </c>
      <c r="O210" t="s">
        <v>36</v>
      </c>
      <c r="P210" t="s">
        <v>248</v>
      </c>
      <c r="Q210" t="s">
        <v>54</v>
      </c>
      <c r="R210" t="s">
        <v>55</v>
      </c>
      <c r="S210" t="s">
        <v>106</v>
      </c>
      <c r="T210" t="s">
        <v>96</v>
      </c>
      <c r="U210" t="s">
        <v>42</v>
      </c>
      <c r="V210" t="s">
        <v>43</v>
      </c>
      <c r="W210" t="s">
        <v>58</v>
      </c>
      <c r="X210" t="s">
        <v>69</v>
      </c>
      <c r="Y210" t="s">
        <v>232</v>
      </c>
      <c r="Z210" t="s">
        <v>1226</v>
      </c>
      <c r="AA210" t="s">
        <v>177</v>
      </c>
    </row>
    <row r="211" spans="1:27">
      <c r="A211">
        <v>210</v>
      </c>
      <c r="B211" t="s">
        <v>1227</v>
      </c>
      <c r="C211">
        <v>643</v>
      </c>
      <c r="D211" t="s">
        <v>28</v>
      </c>
      <c r="E211" t="s">
        <v>29</v>
      </c>
      <c r="F211" t="s">
        <v>1228</v>
      </c>
      <c r="G211" t="s">
        <v>1229</v>
      </c>
      <c r="H211" t="s">
        <v>32</v>
      </c>
      <c r="I211" t="s">
        <v>33</v>
      </c>
      <c r="J211" t="s">
        <v>139</v>
      </c>
      <c r="K211" t="s">
        <v>36</v>
      </c>
      <c r="L211" t="s">
        <v>1230</v>
      </c>
      <c r="M211" t="s">
        <v>36</v>
      </c>
      <c r="N211" t="s">
        <v>36</v>
      </c>
      <c r="O211" t="s">
        <v>36</v>
      </c>
      <c r="P211" t="s">
        <v>1231</v>
      </c>
      <c r="Q211" t="s">
        <v>38</v>
      </c>
      <c r="R211" t="s">
        <v>39</v>
      </c>
      <c r="S211" t="s">
        <v>65</v>
      </c>
      <c r="T211" t="s">
        <v>66</v>
      </c>
      <c r="U211" t="s">
        <v>78</v>
      </c>
      <c r="V211" t="s">
        <v>43</v>
      </c>
      <c r="W211" t="s">
        <v>58</v>
      </c>
      <c r="X211" t="s">
        <v>97</v>
      </c>
      <c r="Y211" t="s">
        <v>46</v>
      </c>
      <c r="Z211" t="s">
        <v>47</v>
      </c>
      <c r="AA211" t="s">
        <v>90</v>
      </c>
    </row>
    <row r="212" spans="1:27">
      <c r="A212">
        <v>211</v>
      </c>
      <c r="B212" t="s">
        <v>1232</v>
      </c>
      <c r="C212">
        <v>303</v>
      </c>
      <c r="D212" t="s">
        <v>28</v>
      </c>
      <c r="E212" t="s">
        <v>29</v>
      </c>
      <c r="F212" t="s">
        <v>1233</v>
      </c>
      <c r="G212" t="s">
        <v>1234</v>
      </c>
      <c r="H212" t="s">
        <v>32</v>
      </c>
      <c r="I212" t="s">
        <v>33</v>
      </c>
      <c r="J212" t="s">
        <v>139</v>
      </c>
      <c r="K212" t="s">
        <v>36</v>
      </c>
      <c r="L212" t="s">
        <v>1235</v>
      </c>
      <c r="M212" t="s">
        <v>36</v>
      </c>
      <c r="N212" t="s">
        <v>36</v>
      </c>
      <c r="O212" t="s">
        <v>36</v>
      </c>
      <c r="P212" t="s">
        <v>53</v>
      </c>
      <c r="Q212" t="s">
        <v>54</v>
      </c>
      <c r="R212" t="s">
        <v>105</v>
      </c>
      <c r="S212" t="s">
        <v>106</v>
      </c>
      <c r="T212" t="s">
        <v>160</v>
      </c>
      <c r="U212" t="s">
        <v>107</v>
      </c>
      <c r="V212" t="s">
        <v>108</v>
      </c>
      <c r="W212" t="s">
        <v>44</v>
      </c>
      <c r="X212" t="s">
        <v>69</v>
      </c>
      <c r="Y212" t="s">
        <v>269</v>
      </c>
      <c r="Z212" t="s">
        <v>1236</v>
      </c>
      <c r="AA212" t="s">
        <v>48</v>
      </c>
    </row>
    <row r="213" spans="1:27">
      <c r="A213">
        <v>212</v>
      </c>
      <c r="B213" t="s">
        <v>1237</v>
      </c>
      <c r="C213">
        <v>170</v>
      </c>
      <c r="D213" t="s">
        <v>28</v>
      </c>
      <c r="E213" t="s">
        <v>29</v>
      </c>
      <c r="F213" t="s">
        <v>1238</v>
      </c>
      <c r="G213" t="s">
        <v>1239</v>
      </c>
      <c r="H213" t="s">
        <v>32</v>
      </c>
      <c r="I213" t="s">
        <v>33</v>
      </c>
      <c r="J213" t="s">
        <v>139</v>
      </c>
      <c r="K213" t="s">
        <v>36</v>
      </c>
      <c r="L213" t="s">
        <v>1240</v>
      </c>
      <c r="M213" t="s">
        <v>36</v>
      </c>
      <c r="N213" t="s">
        <v>36</v>
      </c>
      <c r="O213" t="s">
        <v>36</v>
      </c>
      <c r="P213" t="s">
        <v>1241</v>
      </c>
      <c r="Q213" t="s">
        <v>38</v>
      </c>
      <c r="R213" t="s">
        <v>39</v>
      </c>
      <c r="S213" t="s">
        <v>106</v>
      </c>
      <c r="T213" t="s">
        <v>160</v>
      </c>
      <c r="U213" t="s">
        <v>86</v>
      </c>
      <c r="V213" t="s">
        <v>43</v>
      </c>
      <c r="W213" t="s">
        <v>58</v>
      </c>
      <c r="X213" t="s">
        <v>45</v>
      </c>
      <c r="Y213" t="s">
        <v>40</v>
      </c>
      <c r="Z213" t="s">
        <v>47</v>
      </c>
      <c r="AA213" t="s">
        <v>48</v>
      </c>
    </row>
    <row r="214" spans="1:27">
      <c r="A214">
        <v>213</v>
      </c>
      <c r="B214" t="s">
        <v>1242</v>
      </c>
      <c r="C214">
        <v>254</v>
      </c>
      <c r="D214" t="s">
        <v>28</v>
      </c>
      <c r="E214" t="s">
        <v>29</v>
      </c>
      <c r="F214" t="s">
        <v>1243</v>
      </c>
      <c r="G214" t="s">
        <v>1244</v>
      </c>
      <c r="H214" t="s">
        <v>32</v>
      </c>
      <c r="I214" t="s">
        <v>33</v>
      </c>
      <c r="J214" t="s">
        <v>677</v>
      </c>
      <c r="K214" t="s">
        <v>36</v>
      </c>
      <c r="L214" t="s">
        <v>36</v>
      </c>
      <c r="M214" t="s">
        <v>36</v>
      </c>
      <c r="N214" t="s">
        <v>1245</v>
      </c>
      <c r="O214" t="s">
        <v>36</v>
      </c>
      <c r="P214" t="s">
        <v>1246</v>
      </c>
      <c r="Q214" t="s">
        <v>54</v>
      </c>
      <c r="R214" t="s">
        <v>55</v>
      </c>
      <c r="S214" t="s">
        <v>65</v>
      </c>
      <c r="T214" t="s">
        <v>66</v>
      </c>
      <c r="U214" t="s">
        <v>128</v>
      </c>
      <c r="V214" t="s">
        <v>87</v>
      </c>
      <c r="W214" t="s">
        <v>58</v>
      </c>
      <c r="X214" t="s">
        <v>69</v>
      </c>
      <c r="Y214" t="s">
        <v>232</v>
      </c>
      <c r="Z214" t="s">
        <v>1247</v>
      </c>
      <c r="AA214" t="s">
        <v>1145</v>
      </c>
    </row>
    <row r="215" spans="1:27">
      <c r="A215">
        <v>214</v>
      </c>
      <c r="B215" t="s">
        <v>1248</v>
      </c>
      <c r="C215">
        <v>777</v>
      </c>
      <c r="D215" t="s">
        <v>28</v>
      </c>
      <c r="E215" t="s">
        <v>29</v>
      </c>
      <c r="F215" t="s">
        <v>1249</v>
      </c>
      <c r="G215" t="s">
        <v>1250</v>
      </c>
      <c r="H215" t="s">
        <v>32</v>
      </c>
      <c r="I215" t="s">
        <v>33</v>
      </c>
      <c r="J215" t="s">
        <v>34</v>
      </c>
      <c r="K215" t="s">
        <v>1251</v>
      </c>
      <c r="L215" t="s">
        <v>36</v>
      </c>
      <c r="M215" t="s">
        <v>36</v>
      </c>
      <c r="N215" t="s">
        <v>36</v>
      </c>
      <c r="O215" t="s">
        <v>36</v>
      </c>
      <c r="P215" t="s">
        <v>351</v>
      </c>
      <c r="Q215" t="s">
        <v>38</v>
      </c>
      <c r="R215" t="s">
        <v>39</v>
      </c>
      <c r="S215" t="s">
        <v>47</v>
      </c>
      <c r="T215" t="s">
        <v>66</v>
      </c>
      <c r="U215" t="s">
        <v>42</v>
      </c>
      <c r="V215" t="s">
        <v>67</v>
      </c>
      <c r="W215" t="s">
        <v>58</v>
      </c>
      <c r="X215" t="s">
        <v>97</v>
      </c>
      <c r="Y215" t="s">
        <v>367</v>
      </c>
      <c r="Z215" t="s">
        <v>47</v>
      </c>
      <c r="AA215" t="s">
        <v>163</v>
      </c>
    </row>
    <row r="216" spans="1:27">
      <c r="A216">
        <v>215</v>
      </c>
      <c r="B216" t="s">
        <v>1252</v>
      </c>
      <c r="C216">
        <v>377</v>
      </c>
      <c r="D216" t="s">
        <v>28</v>
      </c>
      <c r="E216" t="s">
        <v>29</v>
      </c>
      <c r="F216" t="s">
        <v>1253</v>
      </c>
      <c r="G216" t="s">
        <v>1254</v>
      </c>
      <c r="H216" t="s">
        <v>32</v>
      </c>
      <c r="I216" t="s">
        <v>33</v>
      </c>
      <c r="J216" t="s">
        <v>139</v>
      </c>
      <c r="K216" t="s">
        <v>36</v>
      </c>
      <c r="L216" t="s">
        <v>1255</v>
      </c>
      <c r="M216" t="s">
        <v>36</v>
      </c>
      <c r="N216" t="s">
        <v>36</v>
      </c>
      <c r="O216" t="s">
        <v>36</v>
      </c>
      <c r="P216" t="s">
        <v>127</v>
      </c>
      <c r="Q216" t="s">
        <v>54</v>
      </c>
      <c r="R216" t="s">
        <v>55</v>
      </c>
      <c r="S216" t="s">
        <v>210</v>
      </c>
      <c r="T216" t="s">
        <v>41</v>
      </c>
      <c r="U216" t="s">
        <v>86</v>
      </c>
      <c r="V216" t="s">
        <v>43</v>
      </c>
      <c r="W216" t="s">
        <v>58</v>
      </c>
      <c r="X216" t="s">
        <v>97</v>
      </c>
      <c r="Y216" t="s">
        <v>98</v>
      </c>
      <c r="Z216" t="s">
        <v>1256</v>
      </c>
      <c r="AA216" t="s">
        <v>295</v>
      </c>
    </row>
    <row r="217" spans="1:27">
      <c r="A217">
        <v>216</v>
      </c>
      <c r="B217" t="s">
        <v>1257</v>
      </c>
      <c r="C217">
        <v>320</v>
      </c>
      <c r="D217" t="s">
        <v>28</v>
      </c>
      <c r="E217" t="s">
        <v>29</v>
      </c>
      <c r="F217" t="s">
        <v>1258</v>
      </c>
      <c r="G217" t="s">
        <v>1259</v>
      </c>
      <c r="H217" t="s">
        <v>32</v>
      </c>
      <c r="I217" t="s">
        <v>33</v>
      </c>
      <c r="J217" t="s">
        <v>34</v>
      </c>
      <c r="K217" t="s">
        <v>1260</v>
      </c>
      <c r="L217" t="s">
        <v>36</v>
      </c>
      <c r="M217" t="s">
        <v>36</v>
      </c>
      <c r="N217" t="s">
        <v>36</v>
      </c>
      <c r="O217" t="s">
        <v>36</v>
      </c>
      <c r="P217" t="s">
        <v>734</v>
      </c>
      <c r="Q217" t="s">
        <v>38</v>
      </c>
      <c r="R217" t="s">
        <v>39</v>
      </c>
      <c r="S217" t="s">
        <v>47</v>
      </c>
      <c r="T217" t="s">
        <v>66</v>
      </c>
      <c r="U217" t="s">
        <v>42</v>
      </c>
      <c r="V217" t="s">
        <v>43</v>
      </c>
      <c r="W217" t="s">
        <v>44</v>
      </c>
      <c r="X217" t="s">
        <v>69</v>
      </c>
      <c r="Y217" t="s">
        <v>202</v>
      </c>
      <c r="Z217" t="s">
        <v>47</v>
      </c>
      <c r="AA217" t="s">
        <v>177</v>
      </c>
    </row>
    <row r="218" spans="1:27">
      <c r="A218">
        <v>217</v>
      </c>
      <c r="B218" t="s">
        <v>1261</v>
      </c>
      <c r="C218">
        <v>1814</v>
      </c>
      <c r="D218" t="s">
        <v>28</v>
      </c>
      <c r="E218" t="s">
        <v>29</v>
      </c>
      <c r="F218" t="s">
        <v>1262</v>
      </c>
      <c r="G218" t="s">
        <v>1263</v>
      </c>
      <c r="H218" t="s">
        <v>32</v>
      </c>
      <c r="I218" t="s">
        <v>33</v>
      </c>
      <c r="J218" t="s">
        <v>34</v>
      </c>
      <c r="K218" t="s">
        <v>1264</v>
      </c>
      <c r="L218" t="s">
        <v>36</v>
      </c>
      <c r="M218" t="s">
        <v>36</v>
      </c>
      <c r="N218" t="s">
        <v>36</v>
      </c>
      <c r="O218" t="s">
        <v>36</v>
      </c>
      <c r="P218" t="s">
        <v>1265</v>
      </c>
      <c r="Q218" t="s">
        <v>38</v>
      </c>
      <c r="R218" t="s">
        <v>55</v>
      </c>
      <c r="S218" t="s">
        <v>40</v>
      </c>
      <c r="T218" t="s">
        <v>66</v>
      </c>
      <c r="U218" t="s">
        <v>42</v>
      </c>
      <c r="V218" t="s">
        <v>67</v>
      </c>
      <c r="W218" t="s">
        <v>58</v>
      </c>
      <c r="X218" t="s">
        <v>45</v>
      </c>
      <c r="Y218" t="s">
        <v>232</v>
      </c>
      <c r="Z218" t="s">
        <v>1266</v>
      </c>
      <c r="AA218" t="s">
        <v>115</v>
      </c>
    </row>
    <row r="219" spans="1:27">
      <c r="A219">
        <v>218</v>
      </c>
      <c r="B219" t="s">
        <v>1267</v>
      </c>
      <c r="C219">
        <v>524</v>
      </c>
      <c r="D219" t="s">
        <v>28</v>
      </c>
      <c r="E219" t="s">
        <v>29</v>
      </c>
      <c r="F219" t="s">
        <v>1268</v>
      </c>
      <c r="G219" t="s">
        <v>1269</v>
      </c>
      <c r="H219" t="s">
        <v>32</v>
      </c>
      <c r="I219" t="s">
        <v>33</v>
      </c>
      <c r="J219" t="s">
        <v>139</v>
      </c>
      <c r="K219" t="s">
        <v>36</v>
      </c>
      <c r="L219" t="s">
        <v>1270</v>
      </c>
      <c r="M219" t="s">
        <v>36</v>
      </c>
      <c r="N219" t="s">
        <v>36</v>
      </c>
      <c r="O219" t="s">
        <v>36</v>
      </c>
      <c r="P219" t="s">
        <v>248</v>
      </c>
      <c r="Q219" t="s">
        <v>54</v>
      </c>
      <c r="R219" t="s">
        <v>55</v>
      </c>
      <c r="S219" t="s">
        <v>210</v>
      </c>
      <c r="T219" t="s">
        <v>96</v>
      </c>
      <c r="U219" t="s">
        <v>42</v>
      </c>
      <c r="V219" t="s">
        <v>57</v>
      </c>
      <c r="W219" t="s">
        <v>44</v>
      </c>
      <c r="X219" t="s">
        <v>45</v>
      </c>
      <c r="Y219" t="s">
        <v>367</v>
      </c>
      <c r="Z219" t="s">
        <v>1271</v>
      </c>
      <c r="AA219" t="s">
        <v>163</v>
      </c>
    </row>
    <row r="220" spans="1:27">
      <c r="A220">
        <v>219</v>
      </c>
      <c r="B220" t="s">
        <v>1272</v>
      </c>
      <c r="C220">
        <v>210</v>
      </c>
      <c r="D220" t="s">
        <v>28</v>
      </c>
      <c r="E220" t="s">
        <v>29</v>
      </c>
      <c r="F220" t="s">
        <v>1273</v>
      </c>
      <c r="G220" t="s">
        <v>1274</v>
      </c>
      <c r="H220" t="s">
        <v>32</v>
      </c>
      <c r="I220" t="s">
        <v>33</v>
      </c>
      <c r="J220" t="s">
        <v>677</v>
      </c>
      <c r="K220" t="s">
        <v>36</v>
      </c>
      <c r="L220" t="s">
        <v>36</v>
      </c>
      <c r="M220" t="s">
        <v>36</v>
      </c>
      <c r="N220" t="s">
        <v>1275</v>
      </c>
      <c r="O220" t="s">
        <v>36</v>
      </c>
      <c r="P220" t="s">
        <v>1276</v>
      </c>
      <c r="Q220" t="s">
        <v>38</v>
      </c>
      <c r="R220" t="s">
        <v>55</v>
      </c>
      <c r="S220" t="s">
        <v>106</v>
      </c>
      <c r="T220" t="s">
        <v>96</v>
      </c>
      <c r="U220" t="s">
        <v>86</v>
      </c>
      <c r="V220" t="s">
        <v>108</v>
      </c>
      <c r="W220" t="s">
        <v>58</v>
      </c>
      <c r="X220" t="s">
        <v>97</v>
      </c>
      <c r="Y220" t="s">
        <v>232</v>
      </c>
      <c r="Z220" t="s">
        <v>47</v>
      </c>
      <c r="AA220" t="s">
        <v>218</v>
      </c>
    </row>
    <row r="221" spans="1:27">
      <c r="A221">
        <v>220</v>
      </c>
      <c r="B221" t="s">
        <v>1277</v>
      </c>
      <c r="C221">
        <v>1074</v>
      </c>
      <c r="D221" t="s">
        <v>28</v>
      </c>
      <c r="E221" t="s">
        <v>29</v>
      </c>
      <c r="F221" t="s">
        <v>1278</v>
      </c>
      <c r="G221" t="s">
        <v>1279</v>
      </c>
      <c r="H221" t="s">
        <v>32</v>
      </c>
      <c r="I221" t="s">
        <v>33</v>
      </c>
      <c r="J221" t="s">
        <v>132</v>
      </c>
      <c r="K221" t="s">
        <v>36</v>
      </c>
      <c r="L221" t="s">
        <v>36</v>
      </c>
      <c r="M221" t="s">
        <v>36</v>
      </c>
      <c r="N221" t="s">
        <v>36</v>
      </c>
      <c r="O221" t="s">
        <v>1280</v>
      </c>
      <c r="P221" t="s">
        <v>1281</v>
      </c>
      <c r="Q221" t="s">
        <v>38</v>
      </c>
      <c r="R221" t="s">
        <v>39</v>
      </c>
      <c r="S221" t="s">
        <v>210</v>
      </c>
      <c r="T221" t="s">
        <v>41</v>
      </c>
      <c r="U221" t="s">
        <v>445</v>
      </c>
      <c r="V221" t="s">
        <v>43</v>
      </c>
      <c r="W221" t="s">
        <v>68</v>
      </c>
      <c r="X221" t="s">
        <v>69</v>
      </c>
      <c r="Y221" t="s">
        <v>46</v>
      </c>
      <c r="Z221" t="s">
        <v>1282</v>
      </c>
      <c r="AA221" t="s">
        <v>163</v>
      </c>
    </row>
    <row r="222" spans="1:27">
      <c r="A222">
        <v>221</v>
      </c>
      <c r="B222" t="s">
        <v>1283</v>
      </c>
      <c r="C222">
        <v>863</v>
      </c>
      <c r="D222" t="s">
        <v>28</v>
      </c>
      <c r="E222" t="s">
        <v>29</v>
      </c>
      <c r="F222" t="s">
        <v>1284</v>
      </c>
      <c r="G222" t="s">
        <v>1285</v>
      </c>
      <c r="H222" t="s">
        <v>75</v>
      </c>
      <c r="I222" t="s">
        <v>33</v>
      </c>
      <c r="J222" t="s">
        <v>139</v>
      </c>
      <c r="K222" t="s">
        <v>36</v>
      </c>
      <c r="L222" t="s">
        <v>1286</v>
      </c>
      <c r="M222" t="s">
        <v>36</v>
      </c>
      <c r="N222" t="s">
        <v>36</v>
      </c>
      <c r="O222" t="s">
        <v>36</v>
      </c>
      <c r="P222" t="s">
        <v>1287</v>
      </c>
      <c r="Q222" t="s">
        <v>54</v>
      </c>
      <c r="R222" t="s">
        <v>55</v>
      </c>
      <c r="S222" t="s">
        <v>65</v>
      </c>
      <c r="T222" t="s">
        <v>96</v>
      </c>
      <c r="U222" t="s">
        <v>86</v>
      </c>
      <c r="V222" t="s">
        <v>43</v>
      </c>
      <c r="W222" t="s">
        <v>44</v>
      </c>
      <c r="X222" t="s">
        <v>69</v>
      </c>
      <c r="Y222" t="s">
        <v>121</v>
      </c>
      <c r="Z222" t="s">
        <v>47</v>
      </c>
      <c r="AA222" t="s">
        <v>109</v>
      </c>
    </row>
    <row r="223" spans="1:27">
      <c r="A223">
        <v>222</v>
      </c>
      <c r="B223" t="s">
        <v>1288</v>
      </c>
      <c r="C223">
        <v>317</v>
      </c>
      <c r="D223" t="s">
        <v>28</v>
      </c>
      <c r="E223" t="s">
        <v>29</v>
      </c>
      <c r="F223" t="s">
        <v>1289</v>
      </c>
      <c r="G223" t="s">
        <v>1290</v>
      </c>
      <c r="H223" t="s">
        <v>75</v>
      </c>
      <c r="I223" t="s">
        <v>33</v>
      </c>
      <c r="J223" t="s">
        <v>139</v>
      </c>
      <c r="K223" t="s">
        <v>36</v>
      </c>
      <c r="L223" t="s">
        <v>1291</v>
      </c>
      <c r="M223" t="s">
        <v>36</v>
      </c>
      <c r="N223" t="s">
        <v>36</v>
      </c>
      <c r="O223" t="s">
        <v>36</v>
      </c>
      <c r="P223" t="s">
        <v>1292</v>
      </c>
      <c r="Q223" t="s">
        <v>38</v>
      </c>
      <c r="R223" t="s">
        <v>39</v>
      </c>
      <c r="S223" t="s">
        <v>106</v>
      </c>
      <c r="T223" t="s">
        <v>160</v>
      </c>
      <c r="U223" t="s">
        <v>360</v>
      </c>
      <c r="V223" t="s">
        <v>57</v>
      </c>
      <c r="W223" t="s">
        <v>68</v>
      </c>
      <c r="X223" t="s">
        <v>69</v>
      </c>
      <c r="Y223" t="s">
        <v>232</v>
      </c>
      <c r="Z223" t="s">
        <v>1293</v>
      </c>
      <c r="AA223" t="s">
        <v>177</v>
      </c>
    </row>
    <row r="224" spans="1:27">
      <c r="A224">
        <v>223</v>
      </c>
      <c r="B224" t="s">
        <v>1294</v>
      </c>
      <c r="C224">
        <v>11218</v>
      </c>
      <c r="D224" t="s">
        <v>28</v>
      </c>
      <c r="E224" t="s">
        <v>29</v>
      </c>
      <c r="F224" t="s">
        <v>1295</v>
      </c>
      <c r="G224" t="s">
        <v>1296</v>
      </c>
      <c r="H224" t="s">
        <v>32</v>
      </c>
      <c r="I224" t="s">
        <v>33</v>
      </c>
      <c r="J224" t="s">
        <v>149</v>
      </c>
      <c r="K224" t="s">
        <v>36</v>
      </c>
      <c r="L224" t="s">
        <v>36</v>
      </c>
      <c r="M224" t="s">
        <v>1297</v>
      </c>
      <c r="N224" t="s">
        <v>36</v>
      </c>
      <c r="O224" t="s">
        <v>36</v>
      </c>
      <c r="P224" t="s">
        <v>1298</v>
      </c>
      <c r="Q224" t="s">
        <v>38</v>
      </c>
      <c r="R224" t="s">
        <v>39</v>
      </c>
      <c r="S224" t="s">
        <v>135</v>
      </c>
      <c r="T224" t="s">
        <v>41</v>
      </c>
      <c r="U224" t="s">
        <v>86</v>
      </c>
      <c r="V224" t="s">
        <v>43</v>
      </c>
      <c r="W224" t="s">
        <v>68</v>
      </c>
      <c r="X224" t="s">
        <v>69</v>
      </c>
      <c r="Y224" t="s">
        <v>262</v>
      </c>
      <c r="Z224" t="s">
        <v>1299</v>
      </c>
      <c r="AA224" t="s">
        <v>48</v>
      </c>
    </row>
    <row r="225" spans="1:27">
      <c r="A225">
        <v>224</v>
      </c>
      <c r="B225" t="s">
        <v>1300</v>
      </c>
      <c r="C225">
        <v>208</v>
      </c>
      <c r="D225" t="s">
        <v>28</v>
      </c>
      <c r="E225" t="s">
        <v>29</v>
      </c>
      <c r="F225" t="s">
        <v>1301</v>
      </c>
      <c r="G225" t="s">
        <v>1302</v>
      </c>
      <c r="H225" t="s">
        <v>32</v>
      </c>
      <c r="I225" t="s">
        <v>33</v>
      </c>
      <c r="J225" t="s">
        <v>139</v>
      </c>
      <c r="K225" t="s">
        <v>36</v>
      </c>
      <c r="L225" t="s">
        <v>1303</v>
      </c>
      <c r="M225" t="s">
        <v>36</v>
      </c>
      <c r="N225" t="s">
        <v>36</v>
      </c>
      <c r="O225" t="s">
        <v>36</v>
      </c>
      <c r="P225" t="s">
        <v>1304</v>
      </c>
      <c r="Q225" t="s">
        <v>54</v>
      </c>
      <c r="R225" t="s">
        <v>55</v>
      </c>
      <c r="S225" t="s">
        <v>77</v>
      </c>
      <c r="T225" t="s">
        <v>160</v>
      </c>
      <c r="U225" t="s">
        <v>128</v>
      </c>
      <c r="V225" t="s">
        <v>43</v>
      </c>
      <c r="W225" t="s">
        <v>58</v>
      </c>
      <c r="X225" t="s">
        <v>45</v>
      </c>
      <c r="Y225" t="s">
        <v>232</v>
      </c>
      <c r="Z225" t="s">
        <v>1305</v>
      </c>
      <c r="AA225" t="s">
        <v>48</v>
      </c>
    </row>
    <row r="226" spans="1:27">
      <c r="A226">
        <v>225</v>
      </c>
      <c r="B226" t="s">
        <v>1306</v>
      </c>
      <c r="C226">
        <v>388</v>
      </c>
      <c r="D226" t="s">
        <v>28</v>
      </c>
      <c r="E226" t="s">
        <v>29</v>
      </c>
      <c r="F226" t="s">
        <v>1307</v>
      </c>
      <c r="G226" t="s">
        <v>1308</v>
      </c>
      <c r="H226" t="s">
        <v>32</v>
      </c>
      <c r="I226" t="s">
        <v>33</v>
      </c>
      <c r="J226" t="s">
        <v>139</v>
      </c>
      <c r="K226" t="s">
        <v>36</v>
      </c>
      <c r="L226" t="s">
        <v>1309</v>
      </c>
      <c r="M226" t="s">
        <v>36</v>
      </c>
      <c r="N226" t="s">
        <v>36</v>
      </c>
      <c r="O226" t="s">
        <v>36</v>
      </c>
      <c r="P226" t="s">
        <v>248</v>
      </c>
      <c r="Q226" t="s">
        <v>281</v>
      </c>
      <c r="R226" t="s">
        <v>105</v>
      </c>
      <c r="S226" t="s">
        <v>106</v>
      </c>
      <c r="T226" t="s">
        <v>160</v>
      </c>
      <c r="U226" t="s">
        <v>128</v>
      </c>
      <c r="V226" t="s">
        <v>108</v>
      </c>
      <c r="W226" t="s">
        <v>44</v>
      </c>
      <c r="X226" t="s">
        <v>45</v>
      </c>
      <c r="Y226" t="s">
        <v>202</v>
      </c>
      <c r="Z226" t="s">
        <v>1310</v>
      </c>
      <c r="AA226" t="s">
        <v>48</v>
      </c>
    </row>
    <row r="227" spans="1:27">
      <c r="A227">
        <v>226</v>
      </c>
      <c r="B227" t="s">
        <v>1311</v>
      </c>
      <c r="C227">
        <v>248</v>
      </c>
      <c r="D227" t="s">
        <v>28</v>
      </c>
      <c r="E227" t="s">
        <v>29</v>
      </c>
      <c r="F227" t="s">
        <v>1139</v>
      </c>
      <c r="G227" t="s">
        <v>1140</v>
      </c>
      <c r="H227" t="s">
        <v>1141</v>
      </c>
      <c r="I227" t="s">
        <v>416</v>
      </c>
      <c r="J227" t="s">
        <v>149</v>
      </c>
      <c r="K227" t="s">
        <v>36</v>
      </c>
      <c r="L227" t="s">
        <v>36</v>
      </c>
      <c r="M227" t="s">
        <v>1312</v>
      </c>
      <c r="N227" t="s">
        <v>36</v>
      </c>
      <c r="O227" t="s">
        <v>36</v>
      </c>
      <c r="P227" t="s">
        <v>1143</v>
      </c>
      <c r="Q227" t="s">
        <v>54</v>
      </c>
      <c r="R227" t="s">
        <v>55</v>
      </c>
      <c r="S227" t="s">
        <v>142</v>
      </c>
      <c r="T227" t="s">
        <v>66</v>
      </c>
      <c r="U227" t="s">
        <v>78</v>
      </c>
      <c r="V227" t="s">
        <v>57</v>
      </c>
      <c r="W227" t="s">
        <v>58</v>
      </c>
      <c r="X227" t="s">
        <v>45</v>
      </c>
      <c r="Y227" t="s">
        <v>143</v>
      </c>
      <c r="Z227" t="s">
        <v>1144</v>
      </c>
      <c r="AA227" t="s">
        <v>1145</v>
      </c>
    </row>
    <row r="228" spans="1:27">
      <c r="A228">
        <v>227</v>
      </c>
      <c r="B228" t="s">
        <v>1313</v>
      </c>
      <c r="C228">
        <v>1511</v>
      </c>
      <c r="D228" t="s">
        <v>28</v>
      </c>
      <c r="E228" t="s">
        <v>29</v>
      </c>
      <c r="F228" t="s">
        <v>1314</v>
      </c>
      <c r="G228" t="s">
        <v>1315</v>
      </c>
      <c r="H228" t="s">
        <v>32</v>
      </c>
      <c r="I228" t="s">
        <v>33</v>
      </c>
      <c r="J228" t="s">
        <v>34</v>
      </c>
      <c r="K228" t="s">
        <v>1316</v>
      </c>
      <c r="L228" t="s">
        <v>36</v>
      </c>
      <c r="M228" t="s">
        <v>36</v>
      </c>
      <c r="N228" t="s">
        <v>36</v>
      </c>
      <c r="O228" t="s">
        <v>36</v>
      </c>
      <c r="P228" t="s">
        <v>248</v>
      </c>
      <c r="Q228" t="s">
        <v>281</v>
      </c>
      <c r="R228" t="s">
        <v>55</v>
      </c>
      <c r="S228" t="s">
        <v>40</v>
      </c>
      <c r="T228" t="s">
        <v>1317</v>
      </c>
      <c r="U228" t="s">
        <v>107</v>
      </c>
      <c r="V228" t="s">
        <v>57</v>
      </c>
      <c r="W228" t="s">
        <v>44</v>
      </c>
      <c r="X228" t="s">
        <v>45</v>
      </c>
      <c r="Y228" t="s">
        <v>232</v>
      </c>
      <c r="Z228" t="s">
        <v>1318</v>
      </c>
      <c r="AA228" t="s">
        <v>48</v>
      </c>
    </row>
    <row r="229" spans="1:27">
      <c r="A229">
        <v>228</v>
      </c>
      <c r="B229" t="s">
        <v>1319</v>
      </c>
      <c r="C229">
        <v>316</v>
      </c>
      <c r="D229" t="s">
        <v>28</v>
      </c>
      <c r="E229" t="s">
        <v>29</v>
      </c>
      <c r="F229" t="s">
        <v>1320</v>
      </c>
      <c r="G229" t="s">
        <v>1321</v>
      </c>
      <c r="H229" t="s">
        <v>32</v>
      </c>
      <c r="I229" t="s">
        <v>33</v>
      </c>
      <c r="J229" t="s">
        <v>34</v>
      </c>
      <c r="K229" t="s">
        <v>1322</v>
      </c>
      <c r="L229" t="s">
        <v>36</v>
      </c>
      <c r="M229" t="s">
        <v>36</v>
      </c>
      <c r="N229" t="s">
        <v>36</v>
      </c>
      <c r="O229" t="s">
        <v>36</v>
      </c>
      <c r="P229" t="s">
        <v>1323</v>
      </c>
      <c r="Q229" t="s">
        <v>54</v>
      </c>
      <c r="R229" t="s">
        <v>55</v>
      </c>
      <c r="S229" t="s">
        <v>106</v>
      </c>
      <c r="T229" t="s">
        <v>66</v>
      </c>
      <c r="U229" t="s">
        <v>107</v>
      </c>
      <c r="V229" t="s">
        <v>57</v>
      </c>
      <c r="W229" t="s">
        <v>44</v>
      </c>
      <c r="X229" t="s">
        <v>97</v>
      </c>
      <c r="Y229" t="s">
        <v>232</v>
      </c>
      <c r="Z229" t="s">
        <v>1324</v>
      </c>
      <c r="AA229" t="s">
        <v>109</v>
      </c>
    </row>
    <row r="230" spans="1:27">
      <c r="A230">
        <v>229</v>
      </c>
      <c r="B230" t="s">
        <v>1325</v>
      </c>
      <c r="C230">
        <v>335</v>
      </c>
      <c r="D230" t="s">
        <v>28</v>
      </c>
      <c r="E230" t="s">
        <v>29</v>
      </c>
      <c r="F230" t="s">
        <v>1326</v>
      </c>
      <c r="G230" t="s">
        <v>1327</v>
      </c>
      <c r="H230" t="s">
        <v>75</v>
      </c>
      <c r="I230" t="s">
        <v>33</v>
      </c>
      <c r="J230" t="s">
        <v>132</v>
      </c>
      <c r="K230" t="s">
        <v>36</v>
      </c>
      <c r="L230" t="s">
        <v>36</v>
      </c>
      <c r="M230" t="s">
        <v>36</v>
      </c>
      <c r="N230" t="s">
        <v>36</v>
      </c>
      <c r="O230" t="s">
        <v>1328</v>
      </c>
      <c r="P230" t="s">
        <v>201</v>
      </c>
      <c r="Q230" t="s">
        <v>38</v>
      </c>
      <c r="R230" t="s">
        <v>55</v>
      </c>
      <c r="S230" t="s">
        <v>210</v>
      </c>
      <c r="T230" t="s">
        <v>96</v>
      </c>
      <c r="U230" t="s">
        <v>78</v>
      </c>
      <c r="V230" t="s">
        <v>67</v>
      </c>
      <c r="W230" t="s">
        <v>58</v>
      </c>
      <c r="X230" t="s">
        <v>97</v>
      </c>
      <c r="Y230" t="s">
        <v>143</v>
      </c>
      <c r="Z230" t="s">
        <v>1329</v>
      </c>
      <c r="AA230" t="s">
        <v>226</v>
      </c>
    </row>
    <row r="231" spans="1:27">
      <c r="A231">
        <v>230</v>
      </c>
      <c r="B231" t="s">
        <v>1330</v>
      </c>
      <c r="C231">
        <v>3384</v>
      </c>
      <c r="D231" t="s">
        <v>28</v>
      </c>
      <c r="E231" t="s">
        <v>29</v>
      </c>
      <c r="F231" t="s">
        <v>1331</v>
      </c>
      <c r="G231" t="s">
        <v>1332</v>
      </c>
      <c r="H231" t="s">
        <v>32</v>
      </c>
      <c r="I231" t="s">
        <v>416</v>
      </c>
      <c r="J231" t="s">
        <v>149</v>
      </c>
      <c r="K231" t="s">
        <v>36</v>
      </c>
      <c r="L231" t="s">
        <v>36</v>
      </c>
      <c r="M231" t="s">
        <v>1333</v>
      </c>
      <c r="N231" t="s">
        <v>36</v>
      </c>
      <c r="O231" t="s">
        <v>36</v>
      </c>
      <c r="P231" t="s">
        <v>248</v>
      </c>
      <c r="Q231" t="s">
        <v>54</v>
      </c>
      <c r="R231" t="s">
        <v>55</v>
      </c>
      <c r="S231" t="s">
        <v>106</v>
      </c>
      <c r="T231" t="s">
        <v>96</v>
      </c>
      <c r="U231" t="s">
        <v>128</v>
      </c>
      <c r="V231" t="s">
        <v>43</v>
      </c>
      <c r="W231" t="s">
        <v>44</v>
      </c>
      <c r="X231" t="s">
        <v>97</v>
      </c>
      <c r="Y231" t="s">
        <v>89</v>
      </c>
      <c r="Z231" t="s">
        <v>1334</v>
      </c>
      <c r="AA231" t="s">
        <v>177</v>
      </c>
    </row>
    <row r="232" spans="1:27">
      <c r="A232">
        <v>231</v>
      </c>
      <c r="B232" t="s">
        <v>1335</v>
      </c>
      <c r="C232">
        <v>661</v>
      </c>
      <c r="D232" t="s">
        <v>28</v>
      </c>
      <c r="E232" t="s">
        <v>29</v>
      </c>
      <c r="F232" t="s">
        <v>1336</v>
      </c>
      <c r="G232" t="s">
        <v>1337</v>
      </c>
      <c r="H232" t="s">
        <v>1338</v>
      </c>
      <c r="I232" t="s">
        <v>33</v>
      </c>
      <c r="J232" t="s">
        <v>132</v>
      </c>
      <c r="K232" t="s">
        <v>36</v>
      </c>
      <c r="L232" t="s">
        <v>36</v>
      </c>
      <c r="M232" t="s">
        <v>36</v>
      </c>
      <c r="N232" t="s">
        <v>36</v>
      </c>
      <c r="O232" t="s">
        <v>1339</v>
      </c>
      <c r="P232" t="s">
        <v>1340</v>
      </c>
      <c r="Q232" t="s">
        <v>54</v>
      </c>
      <c r="R232" t="s">
        <v>55</v>
      </c>
      <c r="S232" t="s">
        <v>422</v>
      </c>
      <c r="T232" t="s">
        <v>169</v>
      </c>
      <c r="U232" t="s">
        <v>282</v>
      </c>
      <c r="V232" t="s">
        <v>108</v>
      </c>
      <c r="W232" t="s">
        <v>44</v>
      </c>
      <c r="X232" t="s">
        <v>69</v>
      </c>
      <c r="Y232" t="s">
        <v>40</v>
      </c>
      <c r="Z232" t="s">
        <v>47</v>
      </c>
      <c r="AA232" t="s">
        <v>90</v>
      </c>
    </row>
    <row r="233" spans="1:27">
      <c r="A233">
        <v>232</v>
      </c>
      <c r="B233" t="s">
        <v>1341</v>
      </c>
      <c r="C233">
        <v>310</v>
      </c>
      <c r="D233" t="s">
        <v>28</v>
      </c>
      <c r="E233" t="s">
        <v>29</v>
      </c>
      <c r="F233" t="s">
        <v>1342</v>
      </c>
      <c r="G233" t="s">
        <v>1343</v>
      </c>
      <c r="H233" t="s">
        <v>32</v>
      </c>
      <c r="I233" t="s">
        <v>33</v>
      </c>
      <c r="J233" t="s">
        <v>34</v>
      </c>
      <c r="K233" t="s">
        <v>1344</v>
      </c>
      <c r="L233" t="s">
        <v>36</v>
      </c>
      <c r="M233" t="s">
        <v>36</v>
      </c>
      <c r="N233" t="s">
        <v>36</v>
      </c>
      <c r="O233" t="s">
        <v>36</v>
      </c>
      <c r="P233" t="s">
        <v>712</v>
      </c>
      <c r="Q233" t="s">
        <v>54</v>
      </c>
      <c r="R233" t="s">
        <v>105</v>
      </c>
      <c r="S233" t="s">
        <v>47</v>
      </c>
      <c r="T233" t="s">
        <v>66</v>
      </c>
      <c r="U233" t="s">
        <v>42</v>
      </c>
      <c r="V233" t="s">
        <v>43</v>
      </c>
      <c r="W233" t="s">
        <v>44</v>
      </c>
      <c r="X233" t="s">
        <v>45</v>
      </c>
      <c r="Y233" t="s">
        <v>232</v>
      </c>
      <c r="Z233" t="s">
        <v>47</v>
      </c>
      <c r="AA233" t="s">
        <v>48</v>
      </c>
    </row>
    <row r="234" spans="1:27">
      <c r="A234">
        <v>233</v>
      </c>
      <c r="B234" t="s">
        <v>1345</v>
      </c>
      <c r="C234">
        <v>668</v>
      </c>
      <c r="D234" t="s">
        <v>28</v>
      </c>
      <c r="E234" t="s">
        <v>29</v>
      </c>
      <c r="F234" t="s">
        <v>1346</v>
      </c>
      <c r="G234" t="s">
        <v>1347</v>
      </c>
      <c r="H234" t="s">
        <v>32</v>
      </c>
      <c r="I234" t="s">
        <v>33</v>
      </c>
      <c r="J234" t="s">
        <v>139</v>
      </c>
      <c r="K234" t="s">
        <v>36</v>
      </c>
      <c r="L234" t="s">
        <v>1348</v>
      </c>
      <c r="M234" t="s">
        <v>36</v>
      </c>
      <c r="N234" t="s">
        <v>36</v>
      </c>
      <c r="O234" t="s">
        <v>36</v>
      </c>
      <c r="P234" t="s">
        <v>1349</v>
      </c>
      <c r="Q234" t="s">
        <v>54</v>
      </c>
      <c r="R234" t="s">
        <v>105</v>
      </c>
      <c r="S234" t="s">
        <v>56</v>
      </c>
      <c r="T234" t="s">
        <v>41</v>
      </c>
      <c r="U234" t="s">
        <v>445</v>
      </c>
      <c r="V234" t="s">
        <v>57</v>
      </c>
      <c r="W234" t="s">
        <v>58</v>
      </c>
      <c r="X234" t="s">
        <v>45</v>
      </c>
      <c r="Y234" t="s">
        <v>143</v>
      </c>
      <c r="Z234" t="s">
        <v>47</v>
      </c>
      <c r="AA234" t="s">
        <v>90</v>
      </c>
    </row>
    <row r="235" spans="1:27">
      <c r="A235">
        <v>234</v>
      </c>
      <c r="B235" t="s">
        <v>1350</v>
      </c>
      <c r="C235">
        <v>649</v>
      </c>
      <c r="D235" t="s">
        <v>630</v>
      </c>
      <c r="F235" t="s">
        <v>1351</v>
      </c>
      <c r="G235" t="s">
        <v>1352</v>
      </c>
      <c r="H235" t="s">
        <v>75</v>
      </c>
      <c r="I235" t="s">
        <v>33</v>
      </c>
      <c r="J235" t="s">
        <v>34</v>
      </c>
      <c r="K235" t="s">
        <v>1353</v>
      </c>
      <c r="L235" t="s">
        <v>36</v>
      </c>
      <c r="M235" t="s">
        <v>36</v>
      </c>
      <c r="N235" t="s">
        <v>36</v>
      </c>
      <c r="O235" t="s">
        <v>36</v>
      </c>
      <c r="P235" t="s">
        <v>1354</v>
      </c>
      <c r="Q235" t="s">
        <v>54</v>
      </c>
      <c r="R235" t="s">
        <v>55</v>
      </c>
      <c r="S235" t="s">
        <v>1205</v>
      </c>
      <c r="T235" t="s">
        <v>66</v>
      </c>
      <c r="U235" t="s">
        <v>42</v>
      </c>
      <c r="V235" t="s">
        <v>43</v>
      </c>
      <c r="W235" t="s">
        <v>44</v>
      </c>
      <c r="X235" t="s">
        <v>45</v>
      </c>
      <c r="Y235" t="s">
        <v>232</v>
      </c>
      <c r="Z235" t="s">
        <v>1355</v>
      </c>
      <c r="AA235" t="s">
        <v>218</v>
      </c>
    </row>
    <row r="236" spans="1:27">
      <c r="A236">
        <v>235</v>
      </c>
      <c r="B236" t="s">
        <v>1356</v>
      </c>
      <c r="C236">
        <v>341</v>
      </c>
      <c r="D236" t="s">
        <v>28</v>
      </c>
      <c r="E236" t="s">
        <v>29</v>
      </c>
      <c r="F236" t="s">
        <v>1357</v>
      </c>
      <c r="G236" t="s">
        <v>1358</v>
      </c>
      <c r="H236" t="s">
        <v>75</v>
      </c>
      <c r="I236" t="s">
        <v>33</v>
      </c>
      <c r="J236" t="s">
        <v>132</v>
      </c>
      <c r="K236" t="s">
        <v>36</v>
      </c>
      <c r="L236" t="s">
        <v>36</v>
      </c>
      <c r="M236" t="s">
        <v>36</v>
      </c>
      <c r="N236" t="s">
        <v>36</v>
      </c>
      <c r="O236" t="s">
        <v>1359</v>
      </c>
      <c r="P236" t="s">
        <v>201</v>
      </c>
      <c r="Q236" t="s">
        <v>38</v>
      </c>
      <c r="R236" t="s">
        <v>39</v>
      </c>
      <c r="S236" t="s">
        <v>142</v>
      </c>
      <c r="T236" t="s">
        <v>160</v>
      </c>
      <c r="U236" t="s">
        <v>78</v>
      </c>
      <c r="V236" t="s">
        <v>57</v>
      </c>
      <c r="W236" t="s">
        <v>58</v>
      </c>
      <c r="X236" t="s">
        <v>97</v>
      </c>
      <c r="Y236" t="s">
        <v>143</v>
      </c>
      <c r="Z236" t="s">
        <v>1360</v>
      </c>
      <c r="AA236" t="s">
        <v>719</v>
      </c>
    </row>
    <row r="237" spans="1:27">
      <c r="A237">
        <v>236</v>
      </c>
      <c r="B237" t="s">
        <v>1361</v>
      </c>
      <c r="C237">
        <v>169</v>
      </c>
      <c r="D237" t="s">
        <v>28</v>
      </c>
      <c r="E237" t="s">
        <v>29</v>
      </c>
      <c r="F237" t="s">
        <v>342</v>
      </c>
      <c r="G237" t="s">
        <v>1362</v>
      </c>
      <c r="H237" t="s">
        <v>75</v>
      </c>
      <c r="I237" t="s">
        <v>33</v>
      </c>
      <c r="J237" t="s">
        <v>139</v>
      </c>
      <c r="K237" t="s">
        <v>36</v>
      </c>
      <c r="L237" t="s">
        <v>1363</v>
      </c>
      <c r="M237" t="s">
        <v>36</v>
      </c>
      <c r="N237" t="s">
        <v>36</v>
      </c>
      <c r="O237" t="s">
        <v>36</v>
      </c>
      <c r="P237" t="s">
        <v>1364</v>
      </c>
      <c r="Q237" t="s">
        <v>54</v>
      </c>
      <c r="R237" t="s">
        <v>55</v>
      </c>
      <c r="S237" t="s">
        <v>77</v>
      </c>
      <c r="T237" t="s">
        <v>160</v>
      </c>
      <c r="U237" t="s">
        <v>107</v>
      </c>
      <c r="V237" t="s">
        <v>67</v>
      </c>
      <c r="W237" t="s">
        <v>58</v>
      </c>
      <c r="X237" t="s">
        <v>69</v>
      </c>
      <c r="Y237" t="s">
        <v>98</v>
      </c>
      <c r="Z237" t="s">
        <v>47</v>
      </c>
      <c r="AA237" t="s">
        <v>1145</v>
      </c>
    </row>
    <row r="238" spans="1:27">
      <c r="A238">
        <v>237</v>
      </c>
      <c r="B238" t="s">
        <v>1365</v>
      </c>
      <c r="C238">
        <v>1041</v>
      </c>
      <c r="D238" t="s">
        <v>28</v>
      </c>
      <c r="E238" t="s">
        <v>29</v>
      </c>
      <c r="F238" t="s">
        <v>1366</v>
      </c>
      <c r="G238" t="s">
        <v>1367</v>
      </c>
      <c r="H238" t="s">
        <v>32</v>
      </c>
      <c r="I238" t="s">
        <v>33</v>
      </c>
      <c r="J238" t="s">
        <v>139</v>
      </c>
      <c r="K238" t="s">
        <v>36</v>
      </c>
      <c r="L238" t="s">
        <v>1368</v>
      </c>
      <c r="M238" t="s">
        <v>36</v>
      </c>
      <c r="N238" t="s">
        <v>36</v>
      </c>
      <c r="O238" t="s">
        <v>36</v>
      </c>
      <c r="P238" t="s">
        <v>248</v>
      </c>
      <c r="Q238" t="s">
        <v>281</v>
      </c>
      <c r="R238" t="s">
        <v>105</v>
      </c>
      <c r="S238" t="s">
        <v>77</v>
      </c>
      <c r="T238" t="s">
        <v>160</v>
      </c>
      <c r="U238" t="s">
        <v>107</v>
      </c>
      <c r="V238" t="s">
        <v>57</v>
      </c>
      <c r="W238" t="s">
        <v>58</v>
      </c>
      <c r="X238" t="s">
        <v>97</v>
      </c>
      <c r="Y238" t="s">
        <v>232</v>
      </c>
      <c r="Z238" t="s">
        <v>1369</v>
      </c>
      <c r="AA238" t="s">
        <v>163</v>
      </c>
    </row>
    <row r="239" spans="1:27">
      <c r="A239">
        <v>238</v>
      </c>
      <c r="B239" t="s">
        <v>1370</v>
      </c>
      <c r="C239">
        <v>463</v>
      </c>
      <c r="D239" t="s">
        <v>28</v>
      </c>
      <c r="E239" t="s">
        <v>29</v>
      </c>
      <c r="F239" t="s">
        <v>1371</v>
      </c>
      <c r="G239" t="s">
        <v>1372</v>
      </c>
      <c r="H239" t="s">
        <v>32</v>
      </c>
      <c r="I239" t="s">
        <v>33</v>
      </c>
      <c r="J239" t="s">
        <v>34</v>
      </c>
      <c r="K239" t="s">
        <v>1373</v>
      </c>
      <c r="L239" t="s">
        <v>36</v>
      </c>
      <c r="M239" t="s">
        <v>36</v>
      </c>
      <c r="N239" t="s">
        <v>36</v>
      </c>
      <c r="O239" t="s">
        <v>36</v>
      </c>
      <c r="P239" t="s">
        <v>255</v>
      </c>
      <c r="Q239" t="s">
        <v>54</v>
      </c>
      <c r="R239" t="s">
        <v>55</v>
      </c>
      <c r="S239" t="s">
        <v>1374</v>
      </c>
      <c r="T239" t="s">
        <v>96</v>
      </c>
      <c r="U239" t="s">
        <v>42</v>
      </c>
      <c r="V239" t="s">
        <v>57</v>
      </c>
      <c r="W239" t="s">
        <v>44</v>
      </c>
      <c r="X239" t="s">
        <v>69</v>
      </c>
      <c r="Y239" t="s">
        <v>98</v>
      </c>
      <c r="Z239" t="s">
        <v>1375</v>
      </c>
      <c r="AA239" t="s">
        <v>177</v>
      </c>
    </row>
    <row r="240" spans="1:27">
      <c r="A240">
        <v>239</v>
      </c>
      <c r="B240" t="s">
        <v>1376</v>
      </c>
      <c r="C240">
        <v>1106</v>
      </c>
      <c r="D240" t="s">
        <v>28</v>
      </c>
      <c r="E240" t="s">
        <v>29</v>
      </c>
      <c r="F240" t="s">
        <v>1377</v>
      </c>
      <c r="G240" t="s">
        <v>1378</v>
      </c>
      <c r="H240" t="s">
        <v>32</v>
      </c>
      <c r="I240" t="s">
        <v>33</v>
      </c>
      <c r="J240" t="s">
        <v>139</v>
      </c>
      <c r="K240" t="s">
        <v>36</v>
      </c>
      <c r="L240" t="s">
        <v>1379</v>
      </c>
      <c r="M240" t="s">
        <v>36</v>
      </c>
      <c r="N240" t="s">
        <v>36</v>
      </c>
      <c r="O240" t="s">
        <v>36</v>
      </c>
      <c r="P240" t="s">
        <v>151</v>
      </c>
      <c r="Q240" t="s">
        <v>54</v>
      </c>
      <c r="R240" t="s">
        <v>55</v>
      </c>
      <c r="S240" t="s">
        <v>106</v>
      </c>
      <c r="T240" t="s">
        <v>160</v>
      </c>
      <c r="U240" t="s">
        <v>86</v>
      </c>
      <c r="V240" t="s">
        <v>57</v>
      </c>
      <c r="W240" t="s">
        <v>68</v>
      </c>
      <c r="X240" t="s">
        <v>69</v>
      </c>
      <c r="Y240" t="s">
        <v>46</v>
      </c>
      <c r="Z240" t="s">
        <v>47</v>
      </c>
      <c r="AA240" t="s">
        <v>115</v>
      </c>
    </row>
    <row r="241" spans="1:27">
      <c r="A241">
        <v>240</v>
      </c>
      <c r="B241" t="s">
        <v>1376</v>
      </c>
      <c r="C241">
        <v>770</v>
      </c>
      <c r="D241" t="s">
        <v>28</v>
      </c>
      <c r="E241" t="s">
        <v>29</v>
      </c>
      <c r="F241" t="s">
        <v>1380</v>
      </c>
      <c r="G241" t="s">
        <v>1381</v>
      </c>
      <c r="H241" t="s">
        <v>75</v>
      </c>
      <c r="I241" t="s">
        <v>33</v>
      </c>
      <c r="J241" t="s">
        <v>34</v>
      </c>
      <c r="K241" t="s">
        <v>1382</v>
      </c>
      <c r="L241" t="s">
        <v>36</v>
      </c>
      <c r="M241" t="s">
        <v>36</v>
      </c>
      <c r="N241" t="s">
        <v>36</v>
      </c>
      <c r="O241" t="s">
        <v>36</v>
      </c>
      <c r="P241" t="s">
        <v>255</v>
      </c>
      <c r="Q241" t="s">
        <v>38</v>
      </c>
      <c r="R241" t="s">
        <v>55</v>
      </c>
      <c r="S241" t="s">
        <v>1205</v>
      </c>
      <c r="T241" t="s">
        <v>41</v>
      </c>
      <c r="U241" t="s">
        <v>86</v>
      </c>
      <c r="V241" t="s">
        <v>67</v>
      </c>
      <c r="W241" t="s">
        <v>58</v>
      </c>
      <c r="X241" t="s">
        <v>45</v>
      </c>
      <c r="Y241" t="s">
        <v>143</v>
      </c>
      <c r="Z241" t="s">
        <v>47</v>
      </c>
      <c r="AA241" t="s">
        <v>218</v>
      </c>
    </row>
    <row r="242" spans="1:27">
      <c r="A242">
        <v>241</v>
      </c>
      <c r="B242" t="s">
        <v>1383</v>
      </c>
      <c r="C242">
        <v>598</v>
      </c>
      <c r="D242" t="s">
        <v>28</v>
      </c>
      <c r="E242" t="s">
        <v>29</v>
      </c>
      <c r="F242" t="s">
        <v>1384</v>
      </c>
      <c r="G242" t="s">
        <v>1385</v>
      </c>
      <c r="H242" t="s">
        <v>32</v>
      </c>
      <c r="I242" t="s">
        <v>33</v>
      </c>
      <c r="J242" t="s">
        <v>132</v>
      </c>
      <c r="K242" t="s">
        <v>36</v>
      </c>
      <c r="L242" t="s">
        <v>36</v>
      </c>
      <c r="M242" t="s">
        <v>36</v>
      </c>
      <c r="N242" t="s">
        <v>36</v>
      </c>
      <c r="O242" t="s">
        <v>1386</v>
      </c>
      <c r="P242" t="s">
        <v>127</v>
      </c>
      <c r="Q242" t="s">
        <v>281</v>
      </c>
      <c r="R242" t="s">
        <v>55</v>
      </c>
      <c r="S242" t="s">
        <v>106</v>
      </c>
      <c r="T242" t="s">
        <v>160</v>
      </c>
      <c r="U242" t="s">
        <v>86</v>
      </c>
      <c r="V242" t="s">
        <v>57</v>
      </c>
      <c r="W242" t="s">
        <v>58</v>
      </c>
      <c r="X242" t="s">
        <v>97</v>
      </c>
      <c r="Y242" t="s">
        <v>121</v>
      </c>
      <c r="Z242" t="s">
        <v>1387</v>
      </c>
      <c r="AA242" t="s">
        <v>163</v>
      </c>
    </row>
    <row r="243" spans="1:27">
      <c r="A243">
        <v>242</v>
      </c>
      <c r="B243" t="s">
        <v>1388</v>
      </c>
      <c r="C243">
        <v>713</v>
      </c>
      <c r="D243" t="s">
        <v>28</v>
      </c>
      <c r="E243" t="s">
        <v>29</v>
      </c>
      <c r="F243" t="s">
        <v>1389</v>
      </c>
      <c r="G243" t="s">
        <v>1390</v>
      </c>
      <c r="H243" t="s">
        <v>32</v>
      </c>
      <c r="I243" t="s">
        <v>33</v>
      </c>
      <c r="J243" t="s">
        <v>34</v>
      </c>
      <c r="K243" t="s">
        <v>1391</v>
      </c>
      <c r="L243" t="s">
        <v>36</v>
      </c>
      <c r="M243" t="s">
        <v>36</v>
      </c>
      <c r="N243" t="s">
        <v>36</v>
      </c>
      <c r="O243" t="s">
        <v>36</v>
      </c>
      <c r="P243" t="s">
        <v>1392</v>
      </c>
      <c r="Q243" t="s">
        <v>54</v>
      </c>
      <c r="R243" t="s">
        <v>55</v>
      </c>
      <c r="S243" t="s">
        <v>106</v>
      </c>
      <c r="T243" t="s">
        <v>66</v>
      </c>
      <c r="U243" t="s">
        <v>42</v>
      </c>
      <c r="V243" t="s">
        <v>43</v>
      </c>
      <c r="W243" t="s">
        <v>44</v>
      </c>
      <c r="X243" t="s">
        <v>97</v>
      </c>
      <c r="Y243" t="s">
        <v>46</v>
      </c>
      <c r="Z243" t="s">
        <v>47</v>
      </c>
      <c r="AA243" t="s">
        <v>90</v>
      </c>
    </row>
    <row r="244" spans="1:27">
      <c r="A244">
        <v>243</v>
      </c>
      <c r="B244" t="s">
        <v>1393</v>
      </c>
      <c r="C244">
        <v>511</v>
      </c>
      <c r="D244" t="s">
        <v>28</v>
      </c>
      <c r="E244" t="s">
        <v>29</v>
      </c>
      <c r="F244" t="s">
        <v>1394</v>
      </c>
      <c r="G244" t="s">
        <v>1395</v>
      </c>
      <c r="H244" t="s">
        <v>32</v>
      </c>
      <c r="I244" t="s">
        <v>33</v>
      </c>
      <c r="J244" t="s">
        <v>34</v>
      </c>
      <c r="K244" t="s">
        <v>1396</v>
      </c>
      <c r="L244" t="s">
        <v>36</v>
      </c>
      <c r="M244" t="s">
        <v>36</v>
      </c>
      <c r="N244" t="s">
        <v>36</v>
      </c>
      <c r="O244" t="s">
        <v>36</v>
      </c>
      <c r="P244" t="s">
        <v>1397</v>
      </c>
      <c r="Q244" t="s">
        <v>38</v>
      </c>
      <c r="R244" t="s">
        <v>55</v>
      </c>
      <c r="S244" t="s">
        <v>106</v>
      </c>
      <c r="T244" t="s">
        <v>160</v>
      </c>
      <c r="U244" t="s">
        <v>78</v>
      </c>
      <c r="V244" t="s">
        <v>43</v>
      </c>
      <c r="W244" t="s">
        <v>58</v>
      </c>
      <c r="X244" t="s">
        <v>97</v>
      </c>
      <c r="Y244" t="s">
        <v>367</v>
      </c>
      <c r="Z244" t="s">
        <v>47</v>
      </c>
      <c r="AA244" t="s">
        <v>163</v>
      </c>
    </row>
    <row r="245" spans="1:27">
      <c r="A245">
        <v>244</v>
      </c>
      <c r="B245" t="s">
        <v>1398</v>
      </c>
      <c r="C245">
        <v>261</v>
      </c>
      <c r="D245" t="s">
        <v>28</v>
      </c>
      <c r="E245" t="s">
        <v>29</v>
      </c>
      <c r="F245" t="s">
        <v>1399</v>
      </c>
      <c r="G245" t="s">
        <v>1400</v>
      </c>
      <c r="H245" t="s">
        <v>75</v>
      </c>
      <c r="I245" t="s">
        <v>33</v>
      </c>
      <c r="J245" t="s">
        <v>34</v>
      </c>
      <c r="K245" t="s">
        <v>1401</v>
      </c>
      <c r="L245" t="s">
        <v>36</v>
      </c>
      <c r="M245" t="s">
        <v>36</v>
      </c>
      <c r="N245" t="s">
        <v>36</v>
      </c>
      <c r="O245" t="s">
        <v>36</v>
      </c>
      <c r="P245" t="s">
        <v>1323</v>
      </c>
      <c r="Q245" t="s">
        <v>54</v>
      </c>
      <c r="R245" t="s">
        <v>55</v>
      </c>
      <c r="S245" t="s">
        <v>106</v>
      </c>
      <c r="T245" t="s">
        <v>66</v>
      </c>
      <c r="U245" t="s">
        <v>107</v>
      </c>
      <c r="V245" t="s">
        <v>57</v>
      </c>
      <c r="W245" t="s">
        <v>44</v>
      </c>
      <c r="X245" t="s">
        <v>97</v>
      </c>
      <c r="Y245" t="s">
        <v>269</v>
      </c>
      <c r="Z245" t="s">
        <v>1324</v>
      </c>
      <c r="AA245" t="s">
        <v>177</v>
      </c>
    </row>
    <row r="246" spans="1:27">
      <c r="A246">
        <v>245</v>
      </c>
      <c r="B246" t="s">
        <v>1402</v>
      </c>
      <c r="C246">
        <v>954</v>
      </c>
      <c r="D246" t="s">
        <v>28</v>
      </c>
      <c r="E246" t="s">
        <v>29</v>
      </c>
      <c r="F246" t="s">
        <v>1403</v>
      </c>
      <c r="G246" t="s">
        <v>1404</v>
      </c>
      <c r="H246" t="s">
        <v>32</v>
      </c>
      <c r="I246" t="s">
        <v>33</v>
      </c>
      <c r="J246" t="s">
        <v>34</v>
      </c>
      <c r="K246" t="s">
        <v>1405</v>
      </c>
      <c r="L246" t="s">
        <v>36</v>
      </c>
      <c r="M246" t="s">
        <v>36</v>
      </c>
      <c r="N246" t="s">
        <v>36</v>
      </c>
      <c r="O246" t="s">
        <v>36</v>
      </c>
      <c r="P246" t="s">
        <v>248</v>
      </c>
      <c r="Q246" t="s">
        <v>54</v>
      </c>
      <c r="R246" t="s">
        <v>105</v>
      </c>
      <c r="S246" t="s">
        <v>77</v>
      </c>
      <c r="T246" t="s">
        <v>41</v>
      </c>
      <c r="U246" t="s">
        <v>42</v>
      </c>
      <c r="V246" t="s">
        <v>108</v>
      </c>
      <c r="W246" t="s">
        <v>44</v>
      </c>
      <c r="X246" t="s">
        <v>45</v>
      </c>
      <c r="Y246" t="s">
        <v>188</v>
      </c>
      <c r="Z246" t="s">
        <v>1406</v>
      </c>
      <c r="AA246" t="s">
        <v>48</v>
      </c>
    </row>
    <row r="247" spans="1:27">
      <c r="A247">
        <v>246</v>
      </c>
      <c r="B247" t="s">
        <v>1407</v>
      </c>
      <c r="C247">
        <v>185</v>
      </c>
      <c r="D247" t="s">
        <v>28</v>
      </c>
      <c r="E247" t="s">
        <v>29</v>
      </c>
      <c r="F247" t="s">
        <v>1408</v>
      </c>
      <c r="G247" t="s">
        <v>1409</v>
      </c>
      <c r="H247" t="s">
        <v>75</v>
      </c>
      <c r="I247" t="s">
        <v>33</v>
      </c>
      <c r="J247" t="s">
        <v>34</v>
      </c>
      <c r="K247" t="s">
        <v>1410</v>
      </c>
      <c r="L247" t="s">
        <v>36</v>
      </c>
      <c r="M247" t="s">
        <v>36</v>
      </c>
      <c r="N247" t="s">
        <v>36</v>
      </c>
      <c r="O247" t="s">
        <v>36</v>
      </c>
      <c r="P247" t="s">
        <v>255</v>
      </c>
      <c r="Q247" t="s">
        <v>54</v>
      </c>
      <c r="R247" t="s">
        <v>55</v>
      </c>
      <c r="S247" t="s">
        <v>1205</v>
      </c>
      <c r="T247" t="s">
        <v>41</v>
      </c>
      <c r="U247" t="s">
        <v>78</v>
      </c>
      <c r="V247" t="s">
        <v>87</v>
      </c>
      <c r="W247" t="s">
        <v>44</v>
      </c>
      <c r="X247" t="s">
        <v>97</v>
      </c>
      <c r="Y247" t="s">
        <v>46</v>
      </c>
      <c r="Z247" t="s">
        <v>1411</v>
      </c>
      <c r="AA247" t="s">
        <v>1412</v>
      </c>
    </row>
    <row r="248" spans="1:27">
      <c r="A248">
        <v>247</v>
      </c>
      <c r="B248" t="s">
        <v>1413</v>
      </c>
      <c r="C248">
        <v>570</v>
      </c>
      <c r="D248" t="s">
        <v>28</v>
      </c>
      <c r="E248" t="s">
        <v>29</v>
      </c>
      <c r="F248" t="s">
        <v>1414</v>
      </c>
      <c r="G248" t="s">
        <v>1415</v>
      </c>
      <c r="H248" t="s">
        <v>32</v>
      </c>
      <c r="I248" t="s">
        <v>33</v>
      </c>
      <c r="J248" t="s">
        <v>34</v>
      </c>
      <c r="K248" t="s">
        <v>1416</v>
      </c>
      <c r="L248" t="s">
        <v>36</v>
      </c>
      <c r="M248" t="s">
        <v>36</v>
      </c>
      <c r="N248" t="s">
        <v>36</v>
      </c>
      <c r="O248" t="s">
        <v>36</v>
      </c>
      <c r="P248" t="s">
        <v>151</v>
      </c>
      <c r="Q248" t="s">
        <v>38</v>
      </c>
      <c r="R248" t="s">
        <v>55</v>
      </c>
      <c r="S248" t="s">
        <v>40</v>
      </c>
      <c r="T248" t="s">
        <v>160</v>
      </c>
      <c r="U248" t="s">
        <v>107</v>
      </c>
      <c r="V248" t="s">
        <v>43</v>
      </c>
      <c r="W248" t="s">
        <v>44</v>
      </c>
      <c r="X248" t="s">
        <v>97</v>
      </c>
      <c r="Y248" t="s">
        <v>98</v>
      </c>
      <c r="Z248" t="s">
        <v>47</v>
      </c>
      <c r="AA248" t="s">
        <v>226</v>
      </c>
    </row>
    <row r="249" spans="1:27">
      <c r="A249">
        <v>248</v>
      </c>
      <c r="B249" t="s">
        <v>1417</v>
      </c>
      <c r="C249">
        <v>312</v>
      </c>
      <c r="D249" t="s">
        <v>28</v>
      </c>
      <c r="E249" t="s">
        <v>29</v>
      </c>
      <c r="F249" t="s">
        <v>1418</v>
      </c>
      <c r="G249" t="s">
        <v>1419</v>
      </c>
      <c r="H249" t="s">
        <v>32</v>
      </c>
      <c r="I249" t="s">
        <v>33</v>
      </c>
      <c r="J249" t="s">
        <v>34</v>
      </c>
      <c r="K249" t="s">
        <v>1420</v>
      </c>
      <c r="L249" t="s">
        <v>36</v>
      </c>
      <c r="M249" t="s">
        <v>36</v>
      </c>
      <c r="N249" t="s">
        <v>36</v>
      </c>
      <c r="O249" t="s">
        <v>36</v>
      </c>
      <c r="P249" t="s">
        <v>127</v>
      </c>
      <c r="Q249" t="s">
        <v>54</v>
      </c>
      <c r="R249" t="s">
        <v>55</v>
      </c>
      <c r="S249" t="s">
        <v>106</v>
      </c>
      <c r="T249" t="s">
        <v>66</v>
      </c>
      <c r="U249" t="s">
        <v>86</v>
      </c>
      <c r="V249" t="s">
        <v>43</v>
      </c>
      <c r="W249" t="s">
        <v>58</v>
      </c>
      <c r="X249" t="s">
        <v>45</v>
      </c>
      <c r="Y249" t="s">
        <v>98</v>
      </c>
      <c r="Z249" t="s">
        <v>1421</v>
      </c>
      <c r="AA249" t="s">
        <v>90</v>
      </c>
    </row>
    <row r="250" spans="1:27">
      <c r="A250">
        <v>249</v>
      </c>
      <c r="B250" t="s">
        <v>1422</v>
      </c>
      <c r="C250">
        <v>380</v>
      </c>
      <c r="D250" t="s">
        <v>28</v>
      </c>
      <c r="E250" t="s">
        <v>29</v>
      </c>
      <c r="F250" t="s">
        <v>1423</v>
      </c>
      <c r="G250" t="s">
        <v>1424</v>
      </c>
      <c r="H250" t="s">
        <v>32</v>
      </c>
      <c r="I250" t="s">
        <v>33</v>
      </c>
      <c r="J250" t="s">
        <v>34</v>
      </c>
      <c r="K250" t="s">
        <v>1425</v>
      </c>
      <c r="L250" t="s">
        <v>36</v>
      </c>
      <c r="M250" t="s">
        <v>36</v>
      </c>
      <c r="N250" t="s">
        <v>36</v>
      </c>
      <c r="O250" t="s">
        <v>36</v>
      </c>
      <c r="P250" t="s">
        <v>64</v>
      </c>
      <c r="Q250" t="s">
        <v>54</v>
      </c>
      <c r="R250" t="s">
        <v>55</v>
      </c>
      <c r="S250" t="s">
        <v>106</v>
      </c>
      <c r="T250" t="s">
        <v>41</v>
      </c>
      <c r="U250" t="s">
        <v>86</v>
      </c>
      <c r="V250" t="s">
        <v>43</v>
      </c>
      <c r="W250" t="s">
        <v>58</v>
      </c>
      <c r="X250" t="s">
        <v>45</v>
      </c>
      <c r="Y250" t="s">
        <v>232</v>
      </c>
      <c r="Z250" t="s">
        <v>1426</v>
      </c>
      <c r="AA250" t="s">
        <v>48</v>
      </c>
    </row>
    <row r="251" spans="1:27">
      <c r="A251">
        <v>250</v>
      </c>
      <c r="B251" t="s">
        <v>1427</v>
      </c>
      <c r="C251">
        <v>170</v>
      </c>
      <c r="D251" t="s">
        <v>28</v>
      </c>
      <c r="E251" t="s">
        <v>29</v>
      </c>
      <c r="F251" t="s">
        <v>1428</v>
      </c>
      <c r="G251" t="s">
        <v>1429</v>
      </c>
      <c r="H251" t="s">
        <v>32</v>
      </c>
      <c r="I251" t="s">
        <v>33</v>
      </c>
      <c r="J251" t="s">
        <v>677</v>
      </c>
      <c r="K251" t="s">
        <v>36</v>
      </c>
      <c r="L251" t="s">
        <v>36</v>
      </c>
      <c r="M251" t="s">
        <v>36</v>
      </c>
      <c r="N251" t="s">
        <v>1430</v>
      </c>
      <c r="O251" t="s">
        <v>36</v>
      </c>
      <c r="P251" t="s">
        <v>1431</v>
      </c>
      <c r="Q251" t="s">
        <v>54</v>
      </c>
      <c r="R251" t="s">
        <v>55</v>
      </c>
      <c r="S251" t="s">
        <v>210</v>
      </c>
      <c r="T251" t="s">
        <v>169</v>
      </c>
      <c r="U251" t="s">
        <v>301</v>
      </c>
      <c r="V251" t="s">
        <v>57</v>
      </c>
      <c r="W251" t="s">
        <v>58</v>
      </c>
      <c r="X251" t="s">
        <v>97</v>
      </c>
      <c r="Y251" t="s">
        <v>385</v>
      </c>
      <c r="Z251" t="s">
        <v>1432</v>
      </c>
      <c r="AA251" t="s">
        <v>115</v>
      </c>
    </row>
    <row r="252" spans="1:27">
      <c r="A252">
        <v>251</v>
      </c>
      <c r="B252" t="s">
        <v>1433</v>
      </c>
      <c r="C252">
        <v>683</v>
      </c>
      <c r="D252" t="s">
        <v>28</v>
      </c>
      <c r="E252" t="s">
        <v>29</v>
      </c>
      <c r="F252" t="s">
        <v>1434</v>
      </c>
      <c r="G252" t="s">
        <v>1435</v>
      </c>
      <c r="H252" t="s">
        <v>32</v>
      </c>
      <c r="I252" t="s">
        <v>33</v>
      </c>
      <c r="J252" t="s">
        <v>139</v>
      </c>
      <c r="K252" t="s">
        <v>36</v>
      </c>
      <c r="L252" t="s">
        <v>1436</v>
      </c>
      <c r="M252" t="s">
        <v>36</v>
      </c>
      <c r="N252" t="s">
        <v>36</v>
      </c>
      <c r="O252" t="s">
        <v>36</v>
      </c>
      <c r="P252" t="s">
        <v>1437</v>
      </c>
      <c r="Q252" t="s">
        <v>54</v>
      </c>
      <c r="R252" t="s">
        <v>105</v>
      </c>
      <c r="S252" t="s">
        <v>210</v>
      </c>
      <c r="T252" t="s">
        <v>160</v>
      </c>
      <c r="U252" t="s">
        <v>86</v>
      </c>
      <c r="V252" t="s">
        <v>43</v>
      </c>
      <c r="W252" t="s">
        <v>58</v>
      </c>
      <c r="X252" t="s">
        <v>45</v>
      </c>
      <c r="Y252" t="s">
        <v>46</v>
      </c>
      <c r="Z252" t="s">
        <v>47</v>
      </c>
      <c r="AA252" t="s">
        <v>90</v>
      </c>
    </row>
    <row r="253" spans="1:27">
      <c r="A253">
        <v>252</v>
      </c>
      <c r="B253" t="s">
        <v>1438</v>
      </c>
      <c r="C253">
        <v>263</v>
      </c>
      <c r="D253" t="s">
        <v>28</v>
      </c>
      <c r="E253" t="s">
        <v>29</v>
      </c>
      <c r="F253" t="s">
        <v>1439</v>
      </c>
      <c r="G253" t="s">
        <v>1440</v>
      </c>
      <c r="H253" t="s">
        <v>32</v>
      </c>
      <c r="I253" t="s">
        <v>416</v>
      </c>
      <c r="J253" t="s">
        <v>149</v>
      </c>
      <c r="K253" t="s">
        <v>36</v>
      </c>
      <c r="L253" t="s">
        <v>36</v>
      </c>
      <c r="M253" t="s">
        <v>1441</v>
      </c>
      <c r="N253" t="s">
        <v>36</v>
      </c>
      <c r="O253" t="s">
        <v>36</v>
      </c>
      <c r="P253" t="s">
        <v>104</v>
      </c>
      <c r="Q253" t="s">
        <v>54</v>
      </c>
      <c r="R253" t="s">
        <v>105</v>
      </c>
      <c r="S253" t="s">
        <v>106</v>
      </c>
      <c r="T253" t="s">
        <v>96</v>
      </c>
      <c r="U253" t="s">
        <v>86</v>
      </c>
      <c r="V253" t="s">
        <v>108</v>
      </c>
      <c r="W253" t="s">
        <v>44</v>
      </c>
      <c r="X253" t="s">
        <v>97</v>
      </c>
      <c r="Y253" t="s">
        <v>202</v>
      </c>
      <c r="Z253" t="s">
        <v>47</v>
      </c>
      <c r="AA253" t="s">
        <v>115</v>
      </c>
    </row>
    <row r="254" spans="1:27">
      <c r="A254">
        <v>253</v>
      </c>
      <c r="B254" t="s">
        <v>1442</v>
      </c>
      <c r="C254">
        <v>641</v>
      </c>
      <c r="D254" t="s">
        <v>28</v>
      </c>
      <c r="E254" t="s">
        <v>29</v>
      </c>
      <c r="F254" t="s">
        <v>1443</v>
      </c>
      <c r="G254" t="s">
        <v>1444</v>
      </c>
      <c r="H254" t="s">
        <v>32</v>
      </c>
      <c r="I254" t="s">
        <v>33</v>
      </c>
      <c r="J254" t="s">
        <v>34</v>
      </c>
      <c r="K254" t="s">
        <v>1445</v>
      </c>
      <c r="L254" t="s">
        <v>36</v>
      </c>
      <c r="M254" t="s">
        <v>36</v>
      </c>
      <c r="N254" t="s">
        <v>36</v>
      </c>
      <c r="O254" t="s">
        <v>36</v>
      </c>
      <c r="P254" t="s">
        <v>248</v>
      </c>
      <c r="Q254" t="s">
        <v>54</v>
      </c>
      <c r="R254" t="s">
        <v>55</v>
      </c>
      <c r="S254" t="s">
        <v>106</v>
      </c>
      <c r="T254" t="s">
        <v>66</v>
      </c>
      <c r="U254" t="s">
        <v>128</v>
      </c>
      <c r="V254" t="s">
        <v>43</v>
      </c>
      <c r="W254" t="s">
        <v>44</v>
      </c>
      <c r="X254" t="s">
        <v>45</v>
      </c>
      <c r="Y254" t="s">
        <v>143</v>
      </c>
      <c r="Z254" t="s">
        <v>1446</v>
      </c>
      <c r="AA254" t="s">
        <v>218</v>
      </c>
    </row>
    <row r="255" spans="1:27">
      <c r="A255">
        <v>254</v>
      </c>
      <c r="B255" t="s">
        <v>1447</v>
      </c>
      <c r="C255">
        <v>1110</v>
      </c>
      <c r="D255" t="s">
        <v>28</v>
      </c>
      <c r="E255" t="s">
        <v>29</v>
      </c>
      <c r="F255" t="s">
        <v>1448</v>
      </c>
      <c r="G255" t="s">
        <v>1449</v>
      </c>
      <c r="H255" t="s">
        <v>32</v>
      </c>
      <c r="I255" t="s">
        <v>33</v>
      </c>
      <c r="J255" t="s">
        <v>139</v>
      </c>
      <c r="K255" t="s">
        <v>36</v>
      </c>
      <c r="L255" t="s">
        <v>1450</v>
      </c>
      <c r="M255" t="s">
        <v>36</v>
      </c>
      <c r="N255" t="s">
        <v>36</v>
      </c>
      <c r="O255" t="s">
        <v>36</v>
      </c>
      <c r="P255" t="s">
        <v>127</v>
      </c>
      <c r="Q255" t="s">
        <v>281</v>
      </c>
      <c r="R255" t="s">
        <v>105</v>
      </c>
      <c r="S255" t="s">
        <v>210</v>
      </c>
      <c r="T255" t="s">
        <v>96</v>
      </c>
      <c r="U255" t="s">
        <v>78</v>
      </c>
      <c r="V255" t="s">
        <v>43</v>
      </c>
      <c r="W255" t="s">
        <v>58</v>
      </c>
      <c r="X255" t="s">
        <v>45</v>
      </c>
      <c r="Y255" t="s">
        <v>367</v>
      </c>
      <c r="Z255" t="s">
        <v>1451</v>
      </c>
      <c r="AA255" t="s">
        <v>226</v>
      </c>
    </row>
    <row r="256" spans="1:27">
      <c r="A256">
        <v>255</v>
      </c>
      <c r="B256" t="s">
        <v>1452</v>
      </c>
      <c r="C256">
        <v>180</v>
      </c>
      <c r="D256" t="s">
        <v>28</v>
      </c>
      <c r="E256" t="s">
        <v>29</v>
      </c>
      <c r="F256" t="s">
        <v>1453</v>
      </c>
      <c r="G256" t="s">
        <v>1454</v>
      </c>
      <c r="H256" t="s">
        <v>75</v>
      </c>
      <c r="I256" t="s">
        <v>33</v>
      </c>
      <c r="J256" t="s">
        <v>149</v>
      </c>
      <c r="K256" t="s">
        <v>36</v>
      </c>
      <c r="L256" t="s">
        <v>36</v>
      </c>
      <c r="M256" t="s">
        <v>1455</v>
      </c>
      <c r="N256" t="s">
        <v>36</v>
      </c>
      <c r="O256" t="s">
        <v>36</v>
      </c>
      <c r="P256" t="s">
        <v>84</v>
      </c>
      <c r="Q256" t="s">
        <v>54</v>
      </c>
      <c r="R256" t="s">
        <v>55</v>
      </c>
      <c r="S256" t="s">
        <v>77</v>
      </c>
      <c r="T256" t="s">
        <v>160</v>
      </c>
      <c r="U256" t="s">
        <v>107</v>
      </c>
      <c r="V256" t="s">
        <v>43</v>
      </c>
      <c r="W256" t="s">
        <v>44</v>
      </c>
      <c r="X256" t="s">
        <v>69</v>
      </c>
      <c r="Y256" t="s">
        <v>46</v>
      </c>
      <c r="Z256" t="s">
        <v>1456</v>
      </c>
      <c r="AA256" t="s">
        <v>115</v>
      </c>
    </row>
    <row r="257" spans="1:27">
      <c r="A257">
        <v>256</v>
      </c>
      <c r="B257" t="s">
        <v>1457</v>
      </c>
      <c r="C257">
        <v>383</v>
      </c>
      <c r="D257" t="s">
        <v>28</v>
      </c>
      <c r="E257" t="s">
        <v>29</v>
      </c>
      <c r="F257" t="s">
        <v>1458</v>
      </c>
      <c r="G257" t="s">
        <v>1459</v>
      </c>
      <c r="H257" t="s">
        <v>75</v>
      </c>
      <c r="I257" t="s">
        <v>33</v>
      </c>
      <c r="J257" t="s">
        <v>34</v>
      </c>
      <c r="K257" t="s">
        <v>1460</v>
      </c>
      <c r="L257" t="s">
        <v>36</v>
      </c>
      <c r="M257" t="s">
        <v>36</v>
      </c>
      <c r="N257" t="s">
        <v>36</v>
      </c>
      <c r="O257" t="s">
        <v>36</v>
      </c>
      <c r="P257" t="s">
        <v>64</v>
      </c>
      <c r="Q257" t="s">
        <v>54</v>
      </c>
      <c r="R257" t="s">
        <v>55</v>
      </c>
      <c r="S257" t="s">
        <v>40</v>
      </c>
      <c r="T257" t="s">
        <v>66</v>
      </c>
      <c r="U257" t="s">
        <v>42</v>
      </c>
      <c r="V257" t="s">
        <v>67</v>
      </c>
      <c r="W257" t="s">
        <v>44</v>
      </c>
      <c r="X257" t="s">
        <v>45</v>
      </c>
      <c r="Y257" t="s">
        <v>232</v>
      </c>
      <c r="Z257" t="s">
        <v>1461</v>
      </c>
      <c r="AA257" t="s">
        <v>48</v>
      </c>
    </row>
    <row r="258" spans="1:27">
      <c r="A258">
        <v>257</v>
      </c>
      <c r="B258" t="s">
        <v>1462</v>
      </c>
      <c r="C258">
        <v>543</v>
      </c>
      <c r="D258" t="s">
        <v>28</v>
      </c>
      <c r="E258" t="s">
        <v>29</v>
      </c>
      <c r="F258" t="s">
        <v>1463</v>
      </c>
      <c r="G258" t="s">
        <v>1464</v>
      </c>
      <c r="H258" t="s">
        <v>32</v>
      </c>
      <c r="I258" t="s">
        <v>33</v>
      </c>
      <c r="J258" t="s">
        <v>34</v>
      </c>
      <c r="K258" t="s">
        <v>1465</v>
      </c>
      <c r="L258" t="s">
        <v>36</v>
      </c>
      <c r="M258" t="s">
        <v>36</v>
      </c>
      <c r="N258" t="s">
        <v>36</v>
      </c>
      <c r="O258" t="s">
        <v>36</v>
      </c>
      <c r="P258" t="s">
        <v>1466</v>
      </c>
      <c r="Q258" t="s">
        <v>38</v>
      </c>
      <c r="R258" t="s">
        <v>39</v>
      </c>
      <c r="S258" t="s">
        <v>106</v>
      </c>
      <c r="T258" t="s">
        <v>66</v>
      </c>
      <c r="U258" t="s">
        <v>78</v>
      </c>
      <c r="V258" t="s">
        <v>57</v>
      </c>
      <c r="W258" t="s">
        <v>44</v>
      </c>
      <c r="X258" t="s">
        <v>45</v>
      </c>
      <c r="Y258" t="s">
        <v>143</v>
      </c>
      <c r="Z258" t="s">
        <v>1467</v>
      </c>
      <c r="AA258" t="s">
        <v>90</v>
      </c>
    </row>
    <row r="259" spans="1:27">
      <c r="A259">
        <v>258</v>
      </c>
      <c r="B259" t="s">
        <v>1468</v>
      </c>
      <c r="C259">
        <v>962</v>
      </c>
      <c r="D259" t="s">
        <v>28</v>
      </c>
      <c r="E259" t="s">
        <v>29</v>
      </c>
      <c r="F259" t="s">
        <v>1469</v>
      </c>
      <c r="G259" t="s">
        <v>1470</v>
      </c>
      <c r="H259" t="s">
        <v>32</v>
      </c>
      <c r="I259" t="s">
        <v>33</v>
      </c>
      <c r="J259" t="s">
        <v>34</v>
      </c>
      <c r="K259" t="s">
        <v>1471</v>
      </c>
      <c r="L259" t="s">
        <v>36</v>
      </c>
      <c r="M259" t="s">
        <v>36</v>
      </c>
      <c r="N259" t="s">
        <v>36</v>
      </c>
      <c r="O259" t="s">
        <v>36</v>
      </c>
      <c r="P259" t="s">
        <v>1323</v>
      </c>
      <c r="Q259" t="s">
        <v>38</v>
      </c>
      <c r="R259" t="s">
        <v>55</v>
      </c>
      <c r="S259" t="s">
        <v>106</v>
      </c>
      <c r="T259" t="s">
        <v>160</v>
      </c>
      <c r="U259" t="s">
        <v>107</v>
      </c>
      <c r="V259" t="s">
        <v>67</v>
      </c>
      <c r="W259" t="s">
        <v>44</v>
      </c>
      <c r="X259" t="s">
        <v>97</v>
      </c>
      <c r="Y259" t="s">
        <v>232</v>
      </c>
      <c r="Z259" t="s">
        <v>1472</v>
      </c>
      <c r="AA259" t="s">
        <v>48</v>
      </c>
    </row>
    <row r="260" spans="1:27">
      <c r="A260">
        <v>259</v>
      </c>
      <c r="B260" t="s">
        <v>1473</v>
      </c>
      <c r="C260">
        <v>613</v>
      </c>
      <c r="D260" t="s">
        <v>630</v>
      </c>
      <c r="F260" t="s">
        <v>1474</v>
      </c>
      <c r="G260" t="s">
        <v>1475</v>
      </c>
      <c r="H260" t="s">
        <v>32</v>
      </c>
      <c r="I260" t="s">
        <v>33</v>
      </c>
      <c r="J260" t="s">
        <v>34</v>
      </c>
      <c r="K260" t="s">
        <v>1476</v>
      </c>
      <c r="L260" t="s">
        <v>36</v>
      </c>
      <c r="M260" t="s">
        <v>36</v>
      </c>
      <c r="N260" t="s">
        <v>36</v>
      </c>
      <c r="O260" t="s">
        <v>36</v>
      </c>
      <c r="P260" t="s">
        <v>324</v>
      </c>
      <c r="Q260" t="s">
        <v>38</v>
      </c>
      <c r="R260" t="s">
        <v>39</v>
      </c>
      <c r="S260" t="s">
        <v>47</v>
      </c>
      <c r="T260" t="s">
        <v>96</v>
      </c>
      <c r="U260" t="s">
        <v>86</v>
      </c>
      <c r="V260" t="s">
        <v>43</v>
      </c>
      <c r="W260" t="s">
        <v>44</v>
      </c>
      <c r="X260" t="s">
        <v>69</v>
      </c>
      <c r="Y260" t="s">
        <v>262</v>
      </c>
      <c r="Z260" t="s">
        <v>47</v>
      </c>
      <c r="AA260" t="s">
        <v>109</v>
      </c>
    </row>
    <row r="261" spans="1:27">
      <c r="A261">
        <v>260</v>
      </c>
      <c r="B261" t="s">
        <v>1477</v>
      </c>
      <c r="C261">
        <v>710</v>
      </c>
      <c r="D261" t="s">
        <v>28</v>
      </c>
      <c r="E261" t="s">
        <v>29</v>
      </c>
      <c r="F261" t="s">
        <v>1478</v>
      </c>
      <c r="G261" t="s">
        <v>1479</v>
      </c>
      <c r="H261" t="s">
        <v>32</v>
      </c>
      <c r="I261" t="s">
        <v>33</v>
      </c>
      <c r="J261" t="s">
        <v>34</v>
      </c>
      <c r="K261" t="s">
        <v>1480</v>
      </c>
      <c r="L261" t="s">
        <v>36</v>
      </c>
      <c r="M261" t="s">
        <v>36</v>
      </c>
      <c r="N261" t="s">
        <v>36</v>
      </c>
      <c r="O261" t="s">
        <v>36</v>
      </c>
      <c r="P261" t="s">
        <v>104</v>
      </c>
      <c r="Q261" t="s">
        <v>38</v>
      </c>
      <c r="R261" t="s">
        <v>55</v>
      </c>
      <c r="S261" t="s">
        <v>40</v>
      </c>
      <c r="T261" t="s">
        <v>66</v>
      </c>
      <c r="U261" t="s">
        <v>86</v>
      </c>
      <c r="V261" t="s">
        <v>43</v>
      </c>
      <c r="W261" t="s">
        <v>44</v>
      </c>
      <c r="X261" t="s">
        <v>97</v>
      </c>
      <c r="Y261" t="s">
        <v>269</v>
      </c>
      <c r="Z261" t="s">
        <v>47</v>
      </c>
      <c r="AA261" t="s">
        <v>48</v>
      </c>
    </row>
    <row r="262" spans="1:27">
      <c r="A262">
        <v>261</v>
      </c>
      <c r="B262" t="s">
        <v>1481</v>
      </c>
      <c r="C262">
        <v>200</v>
      </c>
      <c r="D262" t="s">
        <v>28</v>
      </c>
      <c r="E262" t="s">
        <v>29</v>
      </c>
      <c r="F262" t="s">
        <v>1482</v>
      </c>
      <c r="G262" t="s">
        <v>1483</v>
      </c>
      <c r="H262" t="s">
        <v>32</v>
      </c>
      <c r="I262" t="s">
        <v>33</v>
      </c>
      <c r="J262" t="s">
        <v>34</v>
      </c>
      <c r="K262" t="s">
        <v>1484</v>
      </c>
      <c r="L262" t="s">
        <v>36</v>
      </c>
      <c r="M262" t="s">
        <v>36</v>
      </c>
      <c r="N262" t="s">
        <v>36</v>
      </c>
      <c r="O262" t="s">
        <v>36</v>
      </c>
      <c r="P262" t="s">
        <v>255</v>
      </c>
      <c r="Q262" t="s">
        <v>54</v>
      </c>
      <c r="R262" t="s">
        <v>55</v>
      </c>
      <c r="S262" t="s">
        <v>106</v>
      </c>
      <c r="T262" t="s">
        <v>66</v>
      </c>
      <c r="U262" t="s">
        <v>86</v>
      </c>
      <c r="V262" t="s">
        <v>43</v>
      </c>
      <c r="W262" t="s">
        <v>44</v>
      </c>
      <c r="X262" t="s">
        <v>97</v>
      </c>
      <c r="Y262" t="s">
        <v>232</v>
      </c>
      <c r="Z262" t="s">
        <v>47</v>
      </c>
      <c r="AA262" t="s">
        <v>177</v>
      </c>
    </row>
    <row r="263" spans="1:27">
      <c r="A263">
        <v>262</v>
      </c>
      <c r="B263" t="s">
        <v>1485</v>
      </c>
      <c r="C263">
        <v>406</v>
      </c>
      <c r="D263" t="s">
        <v>28</v>
      </c>
      <c r="E263" t="s">
        <v>29</v>
      </c>
      <c r="F263" t="s">
        <v>1486</v>
      </c>
      <c r="G263" t="s">
        <v>1487</v>
      </c>
      <c r="H263" t="s">
        <v>75</v>
      </c>
      <c r="I263" t="s">
        <v>33</v>
      </c>
      <c r="J263" t="s">
        <v>132</v>
      </c>
      <c r="K263" t="s">
        <v>36</v>
      </c>
      <c r="L263" t="s">
        <v>36</v>
      </c>
      <c r="M263" t="s">
        <v>36</v>
      </c>
      <c r="N263" t="s">
        <v>36</v>
      </c>
      <c r="O263" t="s">
        <v>1488</v>
      </c>
      <c r="P263" t="s">
        <v>1298</v>
      </c>
      <c r="Q263" t="s">
        <v>54</v>
      </c>
      <c r="R263" t="s">
        <v>55</v>
      </c>
      <c r="S263" t="s">
        <v>210</v>
      </c>
      <c r="T263" t="s">
        <v>96</v>
      </c>
      <c r="U263" t="s">
        <v>86</v>
      </c>
      <c r="V263" t="s">
        <v>57</v>
      </c>
      <c r="W263" t="s">
        <v>44</v>
      </c>
      <c r="X263" t="s">
        <v>88</v>
      </c>
      <c r="Y263" t="s">
        <v>143</v>
      </c>
      <c r="Z263" t="s">
        <v>47</v>
      </c>
      <c r="AA263" t="s">
        <v>48</v>
      </c>
    </row>
    <row r="264" spans="1:27">
      <c r="A264">
        <v>263</v>
      </c>
      <c r="B264" t="s">
        <v>1489</v>
      </c>
      <c r="C264">
        <v>940</v>
      </c>
      <c r="D264" t="s">
        <v>28</v>
      </c>
      <c r="E264" t="s">
        <v>29</v>
      </c>
      <c r="F264" t="s">
        <v>1490</v>
      </c>
      <c r="G264" t="s">
        <v>1491</v>
      </c>
      <c r="H264" t="s">
        <v>32</v>
      </c>
      <c r="I264" t="s">
        <v>33</v>
      </c>
      <c r="J264" t="s">
        <v>34</v>
      </c>
      <c r="K264" t="s">
        <v>1492</v>
      </c>
      <c r="L264" t="s">
        <v>36</v>
      </c>
      <c r="M264" t="s">
        <v>36</v>
      </c>
      <c r="N264" t="s">
        <v>36</v>
      </c>
      <c r="O264" t="s">
        <v>36</v>
      </c>
      <c r="P264" t="s">
        <v>1493</v>
      </c>
      <c r="Q264" t="s">
        <v>38</v>
      </c>
      <c r="R264" t="s">
        <v>39</v>
      </c>
      <c r="S264" t="s">
        <v>106</v>
      </c>
      <c r="T264" t="s">
        <v>96</v>
      </c>
      <c r="U264" t="s">
        <v>86</v>
      </c>
      <c r="V264" t="s">
        <v>43</v>
      </c>
      <c r="W264" t="s">
        <v>44</v>
      </c>
      <c r="X264" t="s">
        <v>69</v>
      </c>
      <c r="Y264" t="s">
        <v>243</v>
      </c>
      <c r="Z264" t="s">
        <v>47</v>
      </c>
      <c r="AA264" t="s">
        <v>295</v>
      </c>
    </row>
    <row r="265" spans="1:27">
      <c r="A265">
        <v>264</v>
      </c>
      <c r="B265" t="s">
        <v>1494</v>
      </c>
      <c r="C265">
        <v>1743</v>
      </c>
      <c r="D265" t="s">
        <v>28</v>
      </c>
      <c r="E265" t="s">
        <v>29</v>
      </c>
      <c r="F265" t="s">
        <v>1495</v>
      </c>
      <c r="G265" t="s">
        <v>1496</v>
      </c>
      <c r="H265" t="s">
        <v>32</v>
      </c>
      <c r="I265" t="s">
        <v>33</v>
      </c>
      <c r="J265" t="s">
        <v>34</v>
      </c>
      <c r="K265" t="s">
        <v>1497</v>
      </c>
      <c r="L265" t="s">
        <v>36</v>
      </c>
      <c r="M265" t="s">
        <v>36</v>
      </c>
      <c r="N265" t="s">
        <v>36</v>
      </c>
      <c r="O265" t="s">
        <v>36</v>
      </c>
      <c r="P265" t="s">
        <v>127</v>
      </c>
      <c r="Q265" t="s">
        <v>54</v>
      </c>
      <c r="R265" t="s">
        <v>55</v>
      </c>
      <c r="S265" t="s">
        <v>106</v>
      </c>
      <c r="T265" t="s">
        <v>66</v>
      </c>
      <c r="U265" t="s">
        <v>78</v>
      </c>
      <c r="V265" t="s">
        <v>43</v>
      </c>
      <c r="W265" t="s">
        <v>44</v>
      </c>
      <c r="X265" t="s">
        <v>88</v>
      </c>
      <c r="Y265" t="s">
        <v>262</v>
      </c>
      <c r="Z265" t="s">
        <v>1498</v>
      </c>
      <c r="AA265" t="s">
        <v>115</v>
      </c>
    </row>
    <row r="266" spans="1:27">
      <c r="A266">
        <v>265</v>
      </c>
      <c r="B266" t="s">
        <v>1499</v>
      </c>
      <c r="C266">
        <v>205</v>
      </c>
      <c r="D266" t="s">
        <v>28</v>
      </c>
      <c r="E266" t="s">
        <v>29</v>
      </c>
      <c r="F266" t="s">
        <v>1500</v>
      </c>
      <c r="G266" t="s">
        <v>1501</v>
      </c>
      <c r="H266" t="s">
        <v>32</v>
      </c>
      <c r="I266" t="s">
        <v>33</v>
      </c>
      <c r="J266" t="s">
        <v>34</v>
      </c>
      <c r="K266" t="s">
        <v>1502</v>
      </c>
      <c r="L266" t="s">
        <v>36</v>
      </c>
      <c r="M266" t="s">
        <v>36</v>
      </c>
      <c r="N266" t="s">
        <v>36</v>
      </c>
      <c r="O266" t="s">
        <v>36</v>
      </c>
      <c r="P266" t="s">
        <v>1503</v>
      </c>
      <c r="Q266" t="s">
        <v>54</v>
      </c>
      <c r="R266" t="s">
        <v>55</v>
      </c>
      <c r="S266" t="s">
        <v>65</v>
      </c>
      <c r="T266" t="s">
        <v>96</v>
      </c>
      <c r="U266" t="s">
        <v>161</v>
      </c>
      <c r="V266" t="s">
        <v>43</v>
      </c>
      <c r="W266" t="s">
        <v>44</v>
      </c>
      <c r="X266" t="s">
        <v>69</v>
      </c>
      <c r="Y266" t="s">
        <v>46</v>
      </c>
      <c r="Z266" t="s">
        <v>47</v>
      </c>
      <c r="AA266" t="s">
        <v>295</v>
      </c>
    </row>
    <row r="267" spans="1:27">
      <c r="A267">
        <v>266</v>
      </c>
      <c r="B267" t="s">
        <v>1504</v>
      </c>
      <c r="C267">
        <v>428</v>
      </c>
      <c r="D267" t="s">
        <v>28</v>
      </c>
      <c r="E267" t="s">
        <v>29</v>
      </c>
      <c r="F267" t="s">
        <v>1505</v>
      </c>
      <c r="G267" t="s">
        <v>1506</v>
      </c>
      <c r="H267" t="s">
        <v>32</v>
      </c>
      <c r="I267" t="s">
        <v>33</v>
      </c>
      <c r="J267" t="s">
        <v>34</v>
      </c>
      <c r="K267" t="s">
        <v>1507</v>
      </c>
      <c r="L267" t="s">
        <v>36</v>
      </c>
      <c r="M267" t="s">
        <v>36</v>
      </c>
      <c r="N267" t="s">
        <v>36</v>
      </c>
      <c r="O267" t="s">
        <v>36</v>
      </c>
      <c r="P267" t="s">
        <v>1508</v>
      </c>
      <c r="Q267" t="s">
        <v>38</v>
      </c>
      <c r="R267" t="s">
        <v>39</v>
      </c>
      <c r="S267" t="s">
        <v>47</v>
      </c>
      <c r="T267" t="s">
        <v>66</v>
      </c>
      <c r="U267" t="s">
        <v>86</v>
      </c>
      <c r="V267" t="s">
        <v>67</v>
      </c>
      <c r="W267" t="s">
        <v>68</v>
      </c>
      <c r="X267" t="s">
        <v>97</v>
      </c>
      <c r="Y267" t="s">
        <v>367</v>
      </c>
      <c r="Z267" t="s">
        <v>47</v>
      </c>
      <c r="AA267" t="s">
        <v>48</v>
      </c>
    </row>
    <row r="268" spans="1:27">
      <c r="A268">
        <v>267</v>
      </c>
      <c r="B268" t="s">
        <v>1509</v>
      </c>
      <c r="C268">
        <v>331</v>
      </c>
      <c r="D268" t="s">
        <v>28</v>
      </c>
      <c r="E268" t="s">
        <v>29</v>
      </c>
      <c r="F268" t="s">
        <v>1510</v>
      </c>
      <c r="G268" t="s">
        <v>1511</v>
      </c>
      <c r="H268" t="s">
        <v>32</v>
      </c>
      <c r="I268" t="s">
        <v>33</v>
      </c>
      <c r="J268" t="s">
        <v>132</v>
      </c>
      <c r="K268" t="s">
        <v>36</v>
      </c>
      <c r="L268" t="s">
        <v>36</v>
      </c>
      <c r="M268" t="s">
        <v>36</v>
      </c>
      <c r="N268" t="s">
        <v>36</v>
      </c>
      <c r="O268" t="s">
        <v>1512</v>
      </c>
      <c r="P268" t="s">
        <v>1513</v>
      </c>
      <c r="Q268" t="s">
        <v>54</v>
      </c>
      <c r="R268" t="s">
        <v>55</v>
      </c>
      <c r="S268" t="s">
        <v>56</v>
      </c>
      <c r="T268" t="s">
        <v>41</v>
      </c>
      <c r="U268" t="s">
        <v>86</v>
      </c>
      <c r="V268" t="s">
        <v>43</v>
      </c>
      <c r="W268" t="s">
        <v>58</v>
      </c>
      <c r="X268" t="s">
        <v>97</v>
      </c>
      <c r="Y268" t="s">
        <v>367</v>
      </c>
      <c r="Z268" t="s">
        <v>1514</v>
      </c>
      <c r="AA268" t="s">
        <v>226</v>
      </c>
    </row>
    <row r="269" spans="1:27">
      <c r="A269">
        <v>268</v>
      </c>
      <c r="B269" t="s">
        <v>1515</v>
      </c>
      <c r="C269">
        <v>178</v>
      </c>
      <c r="D269" t="s">
        <v>630</v>
      </c>
      <c r="F269" t="s">
        <v>1516</v>
      </c>
      <c r="G269" t="s">
        <v>1517</v>
      </c>
      <c r="H269" t="s">
        <v>32</v>
      </c>
      <c r="I269" t="s">
        <v>33</v>
      </c>
      <c r="J269" t="s">
        <v>34</v>
      </c>
      <c r="K269" t="s">
        <v>1518</v>
      </c>
      <c r="L269" t="s">
        <v>36</v>
      </c>
      <c r="M269" t="s">
        <v>36</v>
      </c>
      <c r="N269" t="s">
        <v>36</v>
      </c>
      <c r="O269" t="s">
        <v>36</v>
      </c>
      <c r="P269" t="s">
        <v>1519</v>
      </c>
      <c r="Q269" t="s">
        <v>38</v>
      </c>
      <c r="R269" t="s">
        <v>39</v>
      </c>
      <c r="S269" t="s">
        <v>135</v>
      </c>
      <c r="T269" t="s">
        <v>66</v>
      </c>
      <c r="U269" t="s">
        <v>42</v>
      </c>
      <c r="V269" t="s">
        <v>87</v>
      </c>
      <c r="W269" t="s">
        <v>68</v>
      </c>
      <c r="X269" t="s">
        <v>88</v>
      </c>
      <c r="Y269" t="s">
        <v>232</v>
      </c>
      <c r="Z269" t="s">
        <v>47</v>
      </c>
      <c r="AA269" t="s">
        <v>48</v>
      </c>
    </row>
    <row r="270" spans="1:27">
      <c r="A270">
        <v>269</v>
      </c>
      <c r="B270" t="s">
        <v>1520</v>
      </c>
      <c r="C270">
        <v>728</v>
      </c>
      <c r="D270" t="s">
        <v>28</v>
      </c>
      <c r="E270" t="s">
        <v>29</v>
      </c>
      <c r="F270" t="s">
        <v>1521</v>
      </c>
      <c r="G270" t="s">
        <v>1522</v>
      </c>
      <c r="H270" t="s">
        <v>32</v>
      </c>
      <c r="I270" t="s">
        <v>33</v>
      </c>
      <c r="J270" t="s">
        <v>677</v>
      </c>
      <c r="K270" t="s">
        <v>36</v>
      </c>
      <c r="L270" t="s">
        <v>36</v>
      </c>
      <c r="M270" t="s">
        <v>36</v>
      </c>
      <c r="N270" t="s">
        <v>1523</v>
      </c>
      <c r="O270" t="s">
        <v>36</v>
      </c>
      <c r="P270" t="s">
        <v>104</v>
      </c>
      <c r="Q270" t="s">
        <v>38</v>
      </c>
      <c r="R270" t="s">
        <v>55</v>
      </c>
      <c r="S270" t="s">
        <v>106</v>
      </c>
      <c r="T270" t="s">
        <v>160</v>
      </c>
      <c r="U270" t="s">
        <v>86</v>
      </c>
      <c r="V270" t="s">
        <v>43</v>
      </c>
      <c r="W270" t="s">
        <v>58</v>
      </c>
      <c r="X270" t="s">
        <v>69</v>
      </c>
      <c r="Y270" t="s">
        <v>262</v>
      </c>
      <c r="Z270" t="s">
        <v>1524</v>
      </c>
      <c r="AA270" t="s">
        <v>226</v>
      </c>
    </row>
    <row r="271" spans="1:27">
      <c r="A271">
        <v>270</v>
      </c>
      <c r="B271" t="s">
        <v>1520</v>
      </c>
      <c r="C271">
        <v>436</v>
      </c>
      <c r="D271" t="s">
        <v>630</v>
      </c>
      <c r="F271" t="s">
        <v>1525</v>
      </c>
      <c r="G271" t="s">
        <v>1526</v>
      </c>
      <c r="H271" t="s">
        <v>75</v>
      </c>
      <c r="I271" t="s">
        <v>33</v>
      </c>
      <c r="J271" t="s">
        <v>34</v>
      </c>
      <c r="K271" t="s">
        <v>1527</v>
      </c>
      <c r="L271" t="s">
        <v>36</v>
      </c>
      <c r="M271" t="s">
        <v>36</v>
      </c>
      <c r="N271" t="s">
        <v>36</v>
      </c>
      <c r="O271" t="s">
        <v>36</v>
      </c>
      <c r="P271" t="s">
        <v>1528</v>
      </c>
      <c r="Q271" t="s">
        <v>38</v>
      </c>
      <c r="R271" t="s">
        <v>39</v>
      </c>
      <c r="S271" t="s">
        <v>142</v>
      </c>
      <c r="T271" t="s">
        <v>96</v>
      </c>
      <c r="U271" t="s">
        <v>797</v>
      </c>
      <c r="V271" t="s">
        <v>67</v>
      </c>
      <c r="W271" t="s">
        <v>58</v>
      </c>
      <c r="X271" t="s">
        <v>69</v>
      </c>
      <c r="Y271" t="s">
        <v>243</v>
      </c>
      <c r="Z271" t="s">
        <v>1529</v>
      </c>
      <c r="AA271" t="s">
        <v>48</v>
      </c>
    </row>
    <row r="272" spans="1:27">
      <c r="A272">
        <v>271</v>
      </c>
      <c r="B272" t="s">
        <v>1530</v>
      </c>
      <c r="C272">
        <v>710</v>
      </c>
      <c r="D272" t="s">
        <v>28</v>
      </c>
      <c r="E272" t="s">
        <v>29</v>
      </c>
      <c r="F272" t="s">
        <v>1531</v>
      </c>
      <c r="G272" t="s">
        <v>1532</v>
      </c>
      <c r="H272" t="s">
        <v>75</v>
      </c>
      <c r="I272" t="s">
        <v>33</v>
      </c>
      <c r="J272" t="s">
        <v>139</v>
      </c>
      <c r="K272" t="s">
        <v>36</v>
      </c>
      <c r="L272" t="s">
        <v>1533</v>
      </c>
      <c r="M272" t="s">
        <v>36</v>
      </c>
      <c r="N272" t="s">
        <v>36</v>
      </c>
      <c r="O272" t="s">
        <v>36</v>
      </c>
      <c r="P272" t="s">
        <v>248</v>
      </c>
      <c r="Q272" t="s">
        <v>54</v>
      </c>
      <c r="R272" t="s">
        <v>55</v>
      </c>
      <c r="S272" t="s">
        <v>210</v>
      </c>
      <c r="T272" t="s">
        <v>41</v>
      </c>
      <c r="U272" t="s">
        <v>445</v>
      </c>
      <c r="V272" t="s">
        <v>57</v>
      </c>
      <c r="W272" t="s">
        <v>58</v>
      </c>
      <c r="X272" t="s">
        <v>45</v>
      </c>
      <c r="Y272" t="s">
        <v>46</v>
      </c>
      <c r="Z272" t="s">
        <v>47</v>
      </c>
      <c r="AA272" t="s">
        <v>226</v>
      </c>
    </row>
    <row r="273" spans="1:27">
      <c r="A273">
        <v>272</v>
      </c>
      <c r="B273" t="s">
        <v>1534</v>
      </c>
      <c r="C273">
        <v>696</v>
      </c>
      <c r="D273" t="s">
        <v>28</v>
      </c>
      <c r="E273" t="s">
        <v>29</v>
      </c>
      <c r="F273" t="s">
        <v>1535</v>
      </c>
      <c r="G273" t="s">
        <v>1536</v>
      </c>
      <c r="H273" t="s">
        <v>75</v>
      </c>
      <c r="I273" t="s">
        <v>33</v>
      </c>
      <c r="J273" t="s">
        <v>149</v>
      </c>
      <c r="K273" t="s">
        <v>36</v>
      </c>
      <c r="L273" t="s">
        <v>36</v>
      </c>
      <c r="M273" t="s">
        <v>1537</v>
      </c>
      <c r="N273" t="s">
        <v>36</v>
      </c>
      <c r="O273" t="s">
        <v>36</v>
      </c>
      <c r="P273" t="s">
        <v>1538</v>
      </c>
      <c r="Q273" t="s">
        <v>54</v>
      </c>
      <c r="R273" t="s">
        <v>55</v>
      </c>
      <c r="S273" t="s">
        <v>65</v>
      </c>
      <c r="T273" t="s">
        <v>169</v>
      </c>
      <c r="U273" t="s">
        <v>301</v>
      </c>
      <c r="V273" t="s">
        <v>57</v>
      </c>
      <c r="W273" t="s">
        <v>44</v>
      </c>
      <c r="X273" t="s">
        <v>97</v>
      </c>
      <c r="Y273" t="s">
        <v>98</v>
      </c>
      <c r="Z273" t="s">
        <v>1539</v>
      </c>
      <c r="AA273" t="s">
        <v>79</v>
      </c>
    </row>
    <row r="274" spans="1:27">
      <c r="A274">
        <v>273</v>
      </c>
      <c r="B274" t="s">
        <v>1540</v>
      </c>
      <c r="C274">
        <v>253</v>
      </c>
      <c r="D274" t="s">
        <v>28</v>
      </c>
      <c r="E274" t="s">
        <v>29</v>
      </c>
      <c r="F274" t="s">
        <v>1541</v>
      </c>
      <c r="G274" t="s">
        <v>1542</v>
      </c>
      <c r="H274" t="s">
        <v>32</v>
      </c>
      <c r="I274" t="s">
        <v>33</v>
      </c>
      <c r="J274" t="s">
        <v>677</v>
      </c>
      <c r="K274" t="s">
        <v>36</v>
      </c>
      <c r="L274" t="s">
        <v>36</v>
      </c>
      <c r="M274" t="s">
        <v>36</v>
      </c>
      <c r="N274" t="s">
        <v>1543</v>
      </c>
      <c r="O274" t="s">
        <v>36</v>
      </c>
      <c r="P274" t="s">
        <v>104</v>
      </c>
      <c r="Q274" t="s">
        <v>54</v>
      </c>
      <c r="R274" t="s">
        <v>55</v>
      </c>
      <c r="S274" t="s">
        <v>135</v>
      </c>
      <c r="T274" t="s">
        <v>41</v>
      </c>
      <c r="U274" t="s">
        <v>42</v>
      </c>
      <c r="V274" t="s">
        <v>43</v>
      </c>
      <c r="W274" t="s">
        <v>44</v>
      </c>
      <c r="X274" t="s">
        <v>88</v>
      </c>
      <c r="Y274" t="s">
        <v>232</v>
      </c>
      <c r="Z274" t="s">
        <v>1544</v>
      </c>
      <c r="AA274" t="s">
        <v>115</v>
      </c>
    </row>
    <row r="275" spans="1:27">
      <c r="A275">
        <v>274</v>
      </c>
      <c r="B275" t="s">
        <v>1545</v>
      </c>
      <c r="C275">
        <v>185</v>
      </c>
      <c r="D275" t="s">
        <v>630</v>
      </c>
      <c r="F275" t="s">
        <v>1546</v>
      </c>
      <c r="G275" t="s">
        <v>1547</v>
      </c>
      <c r="H275" t="s">
        <v>1548</v>
      </c>
      <c r="I275" t="s">
        <v>33</v>
      </c>
      <c r="J275" t="s">
        <v>139</v>
      </c>
      <c r="K275" t="s">
        <v>36</v>
      </c>
      <c r="L275" t="s">
        <v>1549</v>
      </c>
      <c r="M275" t="s">
        <v>36</v>
      </c>
      <c r="N275" t="s">
        <v>36</v>
      </c>
      <c r="O275" t="s">
        <v>36</v>
      </c>
      <c r="P275" t="s">
        <v>104</v>
      </c>
      <c r="Q275" t="s">
        <v>54</v>
      </c>
      <c r="R275" t="s">
        <v>55</v>
      </c>
      <c r="S275" t="s">
        <v>210</v>
      </c>
      <c r="T275" t="s">
        <v>169</v>
      </c>
      <c r="U275" t="s">
        <v>42</v>
      </c>
      <c r="V275" t="s">
        <v>57</v>
      </c>
      <c r="W275" t="s">
        <v>44</v>
      </c>
      <c r="X275" t="s">
        <v>69</v>
      </c>
      <c r="Y275" t="s">
        <v>98</v>
      </c>
      <c r="Z275" t="s">
        <v>47</v>
      </c>
      <c r="AA275" t="s">
        <v>314</v>
      </c>
    </row>
    <row r="276" spans="1:27">
      <c r="A276">
        <v>275</v>
      </c>
      <c r="B276" t="s">
        <v>1550</v>
      </c>
      <c r="C276">
        <v>281</v>
      </c>
      <c r="D276" t="s">
        <v>28</v>
      </c>
      <c r="E276" t="s">
        <v>29</v>
      </c>
      <c r="F276" t="s">
        <v>1551</v>
      </c>
      <c r="G276" t="s">
        <v>1552</v>
      </c>
      <c r="H276" t="s">
        <v>75</v>
      </c>
      <c r="I276" t="s">
        <v>33</v>
      </c>
      <c r="J276" t="s">
        <v>34</v>
      </c>
      <c r="K276" t="s">
        <v>1553</v>
      </c>
      <c r="L276" t="s">
        <v>36</v>
      </c>
      <c r="M276" t="s">
        <v>36</v>
      </c>
      <c r="N276" t="s">
        <v>36</v>
      </c>
      <c r="O276" t="s">
        <v>36</v>
      </c>
      <c r="P276" t="s">
        <v>255</v>
      </c>
      <c r="Q276" t="s">
        <v>54</v>
      </c>
      <c r="R276" t="s">
        <v>55</v>
      </c>
      <c r="S276" t="s">
        <v>106</v>
      </c>
      <c r="T276" t="s">
        <v>96</v>
      </c>
      <c r="U276" t="s">
        <v>42</v>
      </c>
      <c r="V276" t="s">
        <v>87</v>
      </c>
      <c r="W276" t="s">
        <v>44</v>
      </c>
      <c r="X276" t="s">
        <v>69</v>
      </c>
      <c r="Y276" t="s">
        <v>202</v>
      </c>
      <c r="Z276" t="s">
        <v>47</v>
      </c>
      <c r="AA276" t="s">
        <v>295</v>
      </c>
    </row>
    <row r="277" spans="1:27">
      <c r="A277">
        <v>276</v>
      </c>
      <c r="B277" t="s">
        <v>1554</v>
      </c>
      <c r="C277">
        <v>635</v>
      </c>
      <c r="D277" t="s">
        <v>28</v>
      </c>
      <c r="E277" t="s">
        <v>29</v>
      </c>
      <c r="F277" t="s">
        <v>1555</v>
      </c>
      <c r="G277" t="s">
        <v>1556</v>
      </c>
      <c r="H277" t="s">
        <v>32</v>
      </c>
      <c r="I277" t="s">
        <v>33</v>
      </c>
      <c r="J277" t="s">
        <v>139</v>
      </c>
      <c r="K277" t="s">
        <v>36</v>
      </c>
      <c r="L277" t="s">
        <v>1557</v>
      </c>
      <c r="M277" t="s">
        <v>36</v>
      </c>
      <c r="N277" t="s">
        <v>36</v>
      </c>
      <c r="O277" t="s">
        <v>36</v>
      </c>
      <c r="P277" t="s">
        <v>293</v>
      </c>
      <c r="Q277" t="s">
        <v>54</v>
      </c>
      <c r="R277" t="s">
        <v>55</v>
      </c>
      <c r="S277" t="s">
        <v>106</v>
      </c>
      <c r="T277" t="s">
        <v>40</v>
      </c>
      <c r="U277" t="s">
        <v>282</v>
      </c>
      <c r="V277" t="s">
        <v>108</v>
      </c>
      <c r="W277" t="s">
        <v>44</v>
      </c>
      <c r="X277" t="s">
        <v>97</v>
      </c>
      <c r="Y277" t="s">
        <v>40</v>
      </c>
      <c r="Z277" t="s">
        <v>1558</v>
      </c>
      <c r="AA277" t="s">
        <v>109</v>
      </c>
    </row>
    <row r="278" spans="1:27">
      <c r="A278">
        <v>277</v>
      </c>
      <c r="B278" t="s">
        <v>1559</v>
      </c>
      <c r="C278">
        <v>359</v>
      </c>
      <c r="D278" t="s">
        <v>28</v>
      </c>
      <c r="E278" t="s">
        <v>29</v>
      </c>
      <c r="F278" t="s">
        <v>1560</v>
      </c>
      <c r="G278" t="s">
        <v>1561</v>
      </c>
      <c r="H278" t="s">
        <v>32</v>
      </c>
      <c r="I278" t="s">
        <v>33</v>
      </c>
      <c r="J278" t="s">
        <v>139</v>
      </c>
      <c r="K278" t="s">
        <v>36</v>
      </c>
      <c r="L278" t="s">
        <v>1562</v>
      </c>
      <c r="M278" t="s">
        <v>36</v>
      </c>
      <c r="N278" t="s">
        <v>36</v>
      </c>
      <c r="O278" t="s">
        <v>36</v>
      </c>
      <c r="P278" t="s">
        <v>104</v>
      </c>
      <c r="Q278" t="s">
        <v>54</v>
      </c>
      <c r="R278" t="s">
        <v>55</v>
      </c>
      <c r="S278" t="s">
        <v>210</v>
      </c>
      <c r="T278" t="s">
        <v>169</v>
      </c>
      <c r="U278" t="s">
        <v>1563</v>
      </c>
      <c r="V278" t="s">
        <v>108</v>
      </c>
      <c r="W278" t="s">
        <v>44</v>
      </c>
      <c r="X278" t="s">
        <v>69</v>
      </c>
      <c r="Y278" t="s">
        <v>262</v>
      </c>
      <c r="Z278" t="s">
        <v>1564</v>
      </c>
      <c r="AA278" t="s">
        <v>90</v>
      </c>
    </row>
    <row r="279" spans="1:27">
      <c r="A279">
        <v>278</v>
      </c>
      <c r="B279" t="s">
        <v>1565</v>
      </c>
      <c r="C279">
        <v>210</v>
      </c>
      <c r="D279" t="s">
        <v>28</v>
      </c>
      <c r="E279" t="s">
        <v>29</v>
      </c>
      <c r="F279" t="s">
        <v>1566</v>
      </c>
      <c r="G279" t="s">
        <v>1567</v>
      </c>
      <c r="H279" t="s">
        <v>32</v>
      </c>
      <c r="I279" t="s">
        <v>33</v>
      </c>
      <c r="J279" t="s">
        <v>139</v>
      </c>
      <c r="K279" t="s">
        <v>36</v>
      </c>
      <c r="L279" t="s">
        <v>1568</v>
      </c>
      <c r="M279" t="s">
        <v>36</v>
      </c>
      <c r="N279" t="s">
        <v>36</v>
      </c>
      <c r="O279" t="s">
        <v>36</v>
      </c>
      <c r="P279" t="s">
        <v>53</v>
      </c>
      <c r="Q279" t="s">
        <v>38</v>
      </c>
      <c r="R279" t="s">
        <v>39</v>
      </c>
      <c r="S279" t="s">
        <v>106</v>
      </c>
      <c r="T279" t="s">
        <v>160</v>
      </c>
      <c r="U279" t="s">
        <v>86</v>
      </c>
      <c r="V279" t="s">
        <v>87</v>
      </c>
      <c r="W279" t="s">
        <v>58</v>
      </c>
      <c r="X279" t="s">
        <v>97</v>
      </c>
      <c r="Y279" t="s">
        <v>232</v>
      </c>
      <c r="Z279" t="s">
        <v>1569</v>
      </c>
      <c r="AA279" t="s">
        <v>48</v>
      </c>
    </row>
    <row r="280" spans="1:27">
      <c r="A280">
        <v>279</v>
      </c>
      <c r="B280" t="s">
        <v>1570</v>
      </c>
      <c r="C280">
        <v>232</v>
      </c>
      <c r="D280" t="s">
        <v>28</v>
      </c>
      <c r="E280" t="s">
        <v>29</v>
      </c>
      <c r="F280" t="s">
        <v>1571</v>
      </c>
      <c r="G280" t="s">
        <v>1572</v>
      </c>
      <c r="H280" t="s">
        <v>32</v>
      </c>
      <c r="I280" t="s">
        <v>33</v>
      </c>
      <c r="J280" t="s">
        <v>34</v>
      </c>
      <c r="K280" t="s">
        <v>1573</v>
      </c>
      <c r="L280" t="s">
        <v>36</v>
      </c>
      <c r="M280" t="s">
        <v>36</v>
      </c>
      <c r="N280" t="s">
        <v>36</v>
      </c>
      <c r="O280" t="s">
        <v>36</v>
      </c>
      <c r="P280" t="s">
        <v>64</v>
      </c>
      <c r="Q280" t="s">
        <v>54</v>
      </c>
      <c r="R280" t="s">
        <v>55</v>
      </c>
      <c r="S280" t="s">
        <v>210</v>
      </c>
      <c r="T280" t="s">
        <v>66</v>
      </c>
      <c r="U280" t="s">
        <v>1563</v>
      </c>
      <c r="V280" t="s">
        <v>43</v>
      </c>
      <c r="W280" t="s">
        <v>44</v>
      </c>
      <c r="X280" t="s">
        <v>45</v>
      </c>
      <c r="Y280" t="s">
        <v>152</v>
      </c>
      <c r="Z280" t="s">
        <v>1574</v>
      </c>
      <c r="AA280" t="s">
        <v>295</v>
      </c>
    </row>
    <row r="281" spans="1:27">
      <c r="A281">
        <v>280</v>
      </c>
      <c r="B281" t="s">
        <v>1575</v>
      </c>
      <c r="C281">
        <v>393</v>
      </c>
      <c r="D281" t="s">
        <v>630</v>
      </c>
      <c r="F281" t="s">
        <v>1576</v>
      </c>
      <c r="G281" t="s">
        <v>1577</v>
      </c>
      <c r="H281" t="s">
        <v>32</v>
      </c>
      <c r="I281" t="s">
        <v>33</v>
      </c>
      <c r="J281" t="s">
        <v>34</v>
      </c>
      <c r="K281" t="s">
        <v>1578</v>
      </c>
      <c r="L281" t="s">
        <v>36</v>
      </c>
      <c r="M281" t="s">
        <v>36</v>
      </c>
      <c r="N281" t="s">
        <v>36</v>
      </c>
      <c r="O281" t="s">
        <v>36</v>
      </c>
      <c r="P281" t="s">
        <v>1579</v>
      </c>
      <c r="Q281" t="s">
        <v>38</v>
      </c>
      <c r="R281" t="s">
        <v>39</v>
      </c>
      <c r="S281" t="s">
        <v>77</v>
      </c>
      <c r="T281" t="s">
        <v>41</v>
      </c>
      <c r="U281" t="s">
        <v>86</v>
      </c>
      <c r="V281" t="s">
        <v>87</v>
      </c>
      <c r="W281" t="s">
        <v>68</v>
      </c>
      <c r="X281" t="s">
        <v>97</v>
      </c>
      <c r="Y281" t="s">
        <v>1580</v>
      </c>
      <c r="Z281" t="s">
        <v>1581</v>
      </c>
      <c r="AA281" t="s">
        <v>48</v>
      </c>
    </row>
    <row r="282" spans="1:27">
      <c r="A282">
        <v>281</v>
      </c>
      <c r="B282" t="s">
        <v>1582</v>
      </c>
      <c r="C282">
        <v>182</v>
      </c>
      <c r="D282" t="s">
        <v>28</v>
      </c>
      <c r="E282" t="s">
        <v>29</v>
      </c>
      <c r="F282" t="s">
        <v>1583</v>
      </c>
      <c r="G282" t="s">
        <v>1584</v>
      </c>
      <c r="H282" t="s">
        <v>32</v>
      </c>
      <c r="I282" t="s">
        <v>33</v>
      </c>
      <c r="J282" t="s">
        <v>139</v>
      </c>
      <c r="K282" t="s">
        <v>36</v>
      </c>
      <c r="L282" t="s">
        <v>1585</v>
      </c>
      <c r="M282" t="s">
        <v>36</v>
      </c>
      <c r="N282" t="s">
        <v>36</v>
      </c>
      <c r="O282" t="s">
        <v>36</v>
      </c>
      <c r="P282" t="s">
        <v>1586</v>
      </c>
      <c r="Q282" t="s">
        <v>54</v>
      </c>
      <c r="R282" t="s">
        <v>105</v>
      </c>
      <c r="S282" t="s">
        <v>210</v>
      </c>
      <c r="T282" t="s">
        <v>66</v>
      </c>
      <c r="U282" t="s">
        <v>78</v>
      </c>
      <c r="V282" t="s">
        <v>43</v>
      </c>
      <c r="W282" t="s">
        <v>44</v>
      </c>
      <c r="X282" t="s">
        <v>69</v>
      </c>
      <c r="Y282" t="s">
        <v>367</v>
      </c>
      <c r="Z282" t="s">
        <v>1587</v>
      </c>
      <c r="AA282" t="s">
        <v>226</v>
      </c>
    </row>
    <row r="283" spans="1:27">
      <c r="A283">
        <v>282</v>
      </c>
      <c r="B283" t="s">
        <v>1588</v>
      </c>
      <c r="C283">
        <v>184</v>
      </c>
      <c r="D283" t="s">
        <v>630</v>
      </c>
      <c r="F283" t="s">
        <v>1589</v>
      </c>
      <c r="G283" t="s">
        <v>1590</v>
      </c>
      <c r="H283" t="s">
        <v>75</v>
      </c>
      <c r="I283" t="s">
        <v>33</v>
      </c>
      <c r="J283" t="s">
        <v>139</v>
      </c>
      <c r="K283" t="s">
        <v>36</v>
      </c>
      <c r="L283" t="s">
        <v>1591</v>
      </c>
      <c r="M283" t="s">
        <v>36</v>
      </c>
      <c r="N283" t="s">
        <v>36</v>
      </c>
      <c r="O283" t="s">
        <v>36</v>
      </c>
      <c r="P283" t="s">
        <v>127</v>
      </c>
      <c r="Q283" t="s">
        <v>38</v>
      </c>
      <c r="R283" t="s">
        <v>55</v>
      </c>
      <c r="S283" t="s">
        <v>106</v>
      </c>
      <c r="T283" t="s">
        <v>66</v>
      </c>
      <c r="U283" t="s">
        <v>1592</v>
      </c>
      <c r="V283" t="s">
        <v>43</v>
      </c>
      <c r="W283" t="s">
        <v>68</v>
      </c>
      <c r="X283" t="s">
        <v>97</v>
      </c>
      <c r="Y283" t="s">
        <v>143</v>
      </c>
      <c r="Z283" t="s">
        <v>47</v>
      </c>
      <c r="AA283" t="s">
        <v>90</v>
      </c>
    </row>
    <row r="284" spans="1:27">
      <c r="A284">
        <v>283</v>
      </c>
      <c r="B284" t="s">
        <v>1593</v>
      </c>
      <c r="C284">
        <v>519</v>
      </c>
      <c r="D284" t="s">
        <v>630</v>
      </c>
      <c r="F284" t="s">
        <v>252</v>
      </c>
      <c r="G284" t="s">
        <v>1594</v>
      </c>
      <c r="H284" t="s">
        <v>32</v>
      </c>
      <c r="I284" t="s">
        <v>33</v>
      </c>
      <c r="J284" t="s">
        <v>34</v>
      </c>
      <c r="K284" t="s">
        <v>1595</v>
      </c>
      <c r="L284" t="s">
        <v>36</v>
      </c>
      <c r="M284" t="s">
        <v>36</v>
      </c>
      <c r="N284" t="s">
        <v>36</v>
      </c>
      <c r="O284" t="s">
        <v>36</v>
      </c>
      <c r="P284" t="s">
        <v>255</v>
      </c>
      <c r="Q284" t="s">
        <v>54</v>
      </c>
      <c r="R284" t="s">
        <v>55</v>
      </c>
      <c r="S284" t="s">
        <v>210</v>
      </c>
      <c r="T284" t="s">
        <v>96</v>
      </c>
      <c r="U284" t="s">
        <v>78</v>
      </c>
      <c r="V284" t="s">
        <v>57</v>
      </c>
      <c r="W284" t="s">
        <v>58</v>
      </c>
      <c r="X284" t="s">
        <v>97</v>
      </c>
      <c r="Y284" t="s">
        <v>367</v>
      </c>
      <c r="Z284" t="s">
        <v>1596</v>
      </c>
      <c r="AA284" t="s">
        <v>226</v>
      </c>
    </row>
    <row r="285" spans="1:27">
      <c r="A285">
        <v>284</v>
      </c>
      <c r="B285" t="s">
        <v>1597</v>
      </c>
      <c r="C285">
        <v>393</v>
      </c>
      <c r="D285" t="s">
        <v>28</v>
      </c>
      <c r="E285" t="s">
        <v>29</v>
      </c>
      <c r="F285" t="s">
        <v>1453</v>
      </c>
      <c r="G285" t="s">
        <v>1598</v>
      </c>
      <c r="H285" t="s">
        <v>32</v>
      </c>
      <c r="I285" t="s">
        <v>33</v>
      </c>
      <c r="J285" t="s">
        <v>34</v>
      </c>
      <c r="K285" t="s">
        <v>1599</v>
      </c>
      <c r="L285" t="s">
        <v>36</v>
      </c>
      <c r="M285" t="s">
        <v>36</v>
      </c>
      <c r="N285" t="s">
        <v>36</v>
      </c>
      <c r="O285" t="s">
        <v>36</v>
      </c>
      <c r="P285" t="s">
        <v>84</v>
      </c>
      <c r="Q285" t="s">
        <v>54</v>
      </c>
      <c r="R285" t="s">
        <v>55</v>
      </c>
      <c r="S285" t="s">
        <v>77</v>
      </c>
      <c r="T285" t="s">
        <v>66</v>
      </c>
      <c r="U285" t="s">
        <v>107</v>
      </c>
      <c r="V285" t="s">
        <v>43</v>
      </c>
      <c r="W285" t="s">
        <v>44</v>
      </c>
      <c r="X285" t="s">
        <v>69</v>
      </c>
      <c r="Y285" t="s">
        <v>46</v>
      </c>
      <c r="Z285" t="s">
        <v>1456</v>
      </c>
      <c r="AA285" t="s">
        <v>71</v>
      </c>
    </row>
    <row r="286" spans="1:27">
      <c r="A286">
        <v>285</v>
      </c>
      <c r="B286" t="s">
        <v>1600</v>
      </c>
      <c r="C286">
        <v>577</v>
      </c>
      <c r="D286" t="s">
        <v>28</v>
      </c>
      <c r="E286" t="s">
        <v>29</v>
      </c>
      <c r="F286" t="s">
        <v>1601</v>
      </c>
      <c r="G286" t="s">
        <v>1602</v>
      </c>
      <c r="H286" t="s">
        <v>32</v>
      </c>
      <c r="I286" t="s">
        <v>33</v>
      </c>
      <c r="J286" t="s">
        <v>34</v>
      </c>
      <c r="K286" t="s">
        <v>1603</v>
      </c>
      <c r="L286" t="s">
        <v>36</v>
      </c>
      <c r="M286" t="s">
        <v>36</v>
      </c>
      <c r="N286" t="s">
        <v>36</v>
      </c>
      <c r="O286" t="s">
        <v>36</v>
      </c>
      <c r="P286" t="s">
        <v>1604</v>
      </c>
      <c r="Q286" t="s">
        <v>38</v>
      </c>
      <c r="R286" t="s">
        <v>55</v>
      </c>
      <c r="S286" t="s">
        <v>210</v>
      </c>
      <c r="T286" t="s">
        <v>41</v>
      </c>
      <c r="U286" t="s">
        <v>86</v>
      </c>
      <c r="V286" t="s">
        <v>43</v>
      </c>
      <c r="W286" t="s">
        <v>44</v>
      </c>
      <c r="X286" t="s">
        <v>45</v>
      </c>
      <c r="Y286" t="s">
        <v>232</v>
      </c>
      <c r="Z286" t="s">
        <v>1605</v>
      </c>
      <c r="AA286" t="s">
        <v>1606</v>
      </c>
    </row>
    <row r="287" spans="1:27">
      <c r="A287">
        <v>286</v>
      </c>
      <c r="B287" t="s">
        <v>1607</v>
      </c>
      <c r="C287">
        <v>539</v>
      </c>
      <c r="D287" t="s">
        <v>28</v>
      </c>
      <c r="E287" t="s">
        <v>29</v>
      </c>
      <c r="F287" t="s">
        <v>919</v>
      </c>
      <c r="G287" t="s">
        <v>1608</v>
      </c>
      <c r="H287" t="s">
        <v>75</v>
      </c>
      <c r="I287" t="s">
        <v>33</v>
      </c>
      <c r="J287" t="s">
        <v>34</v>
      </c>
      <c r="K287" t="s">
        <v>1609</v>
      </c>
      <c r="L287" t="s">
        <v>36</v>
      </c>
      <c r="M287" t="s">
        <v>36</v>
      </c>
      <c r="N287" t="s">
        <v>36</v>
      </c>
      <c r="O287" t="s">
        <v>36</v>
      </c>
      <c r="P287" t="s">
        <v>127</v>
      </c>
      <c r="Q287" t="s">
        <v>54</v>
      </c>
      <c r="R287" t="s">
        <v>55</v>
      </c>
      <c r="S287" t="s">
        <v>40</v>
      </c>
      <c r="T287" t="s">
        <v>160</v>
      </c>
      <c r="U287" t="s">
        <v>42</v>
      </c>
      <c r="V287" t="s">
        <v>43</v>
      </c>
      <c r="W287" t="s">
        <v>58</v>
      </c>
      <c r="X287" t="s">
        <v>69</v>
      </c>
      <c r="Y287" t="s">
        <v>202</v>
      </c>
      <c r="Z287" t="s">
        <v>1610</v>
      </c>
      <c r="AA287" t="s">
        <v>48</v>
      </c>
    </row>
    <row r="288" spans="1:27">
      <c r="A288">
        <v>287</v>
      </c>
      <c r="B288" t="s">
        <v>1611</v>
      </c>
      <c r="C288">
        <v>956</v>
      </c>
      <c r="D288" t="s">
        <v>28</v>
      </c>
      <c r="E288" t="s">
        <v>29</v>
      </c>
      <c r="F288" t="s">
        <v>1612</v>
      </c>
      <c r="G288" t="s">
        <v>1613</v>
      </c>
      <c r="H288" t="s">
        <v>32</v>
      </c>
      <c r="I288" t="s">
        <v>33</v>
      </c>
      <c r="J288" t="s">
        <v>34</v>
      </c>
      <c r="K288" t="s">
        <v>1614</v>
      </c>
      <c r="L288" t="s">
        <v>36</v>
      </c>
      <c r="M288" t="s">
        <v>36</v>
      </c>
      <c r="N288" t="s">
        <v>36</v>
      </c>
      <c r="O288" t="s">
        <v>36</v>
      </c>
      <c r="P288" t="s">
        <v>1615</v>
      </c>
      <c r="Q288" t="s">
        <v>38</v>
      </c>
      <c r="R288" t="s">
        <v>39</v>
      </c>
      <c r="S288" t="s">
        <v>47</v>
      </c>
      <c r="T288" t="s">
        <v>41</v>
      </c>
      <c r="U288" t="s">
        <v>1616</v>
      </c>
      <c r="V288" t="s">
        <v>43</v>
      </c>
      <c r="W288" t="s">
        <v>68</v>
      </c>
      <c r="X288" t="s">
        <v>97</v>
      </c>
      <c r="Y288" t="s">
        <v>121</v>
      </c>
      <c r="Z288" t="s">
        <v>47</v>
      </c>
      <c r="AA288" t="s">
        <v>48</v>
      </c>
    </row>
    <row r="289" spans="1:27">
      <c r="A289">
        <v>288</v>
      </c>
      <c r="B289" t="s">
        <v>1617</v>
      </c>
      <c r="C289">
        <v>402</v>
      </c>
      <c r="D289" t="s">
        <v>28</v>
      </c>
      <c r="E289" t="s">
        <v>29</v>
      </c>
      <c r="F289" t="s">
        <v>1618</v>
      </c>
      <c r="G289" t="s">
        <v>1619</v>
      </c>
      <c r="H289" t="s">
        <v>32</v>
      </c>
      <c r="I289" t="s">
        <v>33</v>
      </c>
      <c r="J289" t="s">
        <v>34</v>
      </c>
      <c r="K289" t="s">
        <v>1620</v>
      </c>
      <c r="L289" t="s">
        <v>36</v>
      </c>
      <c r="M289" t="s">
        <v>36</v>
      </c>
      <c r="N289" t="s">
        <v>36</v>
      </c>
      <c r="O289" t="s">
        <v>36</v>
      </c>
      <c r="P289" t="s">
        <v>104</v>
      </c>
      <c r="Q289" t="s">
        <v>38</v>
      </c>
      <c r="R289" t="s">
        <v>55</v>
      </c>
      <c r="S289" t="s">
        <v>106</v>
      </c>
      <c r="T289" t="s">
        <v>160</v>
      </c>
      <c r="U289" t="s">
        <v>128</v>
      </c>
      <c r="V289" t="s">
        <v>43</v>
      </c>
      <c r="W289" t="s">
        <v>68</v>
      </c>
      <c r="X289" t="s">
        <v>69</v>
      </c>
      <c r="Y289" t="s">
        <v>98</v>
      </c>
      <c r="Z289" t="s">
        <v>47</v>
      </c>
      <c r="AA289" t="s">
        <v>48</v>
      </c>
    </row>
    <row r="290" spans="1:27">
      <c r="A290">
        <v>289</v>
      </c>
      <c r="B290" t="s">
        <v>1621</v>
      </c>
      <c r="C290">
        <v>283</v>
      </c>
      <c r="D290" t="s">
        <v>28</v>
      </c>
      <c r="E290" t="s">
        <v>29</v>
      </c>
      <c r="F290" t="s">
        <v>1622</v>
      </c>
      <c r="G290" t="s">
        <v>1623</v>
      </c>
      <c r="H290" t="s">
        <v>32</v>
      </c>
      <c r="I290" t="s">
        <v>33</v>
      </c>
      <c r="J290" t="s">
        <v>139</v>
      </c>
      <c r="K290" t="s">
        <v>36</v>
      </c>
      <c r="L290" t="s">
        <v>1624</v>
      </c>
      <c r="M290" t="s">
        <v>36</v>
      </c>
      <c r="N290" t="s">
        <v>36</v>
      </c>
      <c r="O290" t="s">
        <v>36</v>
      </c>
      <c r="P290" t="s">
        <v>127</v>
      </c>
      <c r="Q290" t="s">
        <v>54</v>
      </c>
      <c r="R290" t="s">
        <v>55</v>
      </c>
      <c r="S290" t="s">
        <v>210</v>
      </c>
      <c r="T290" t="s">
        <v>169</v>
      </c>
      <c r="U290" t="s">
        <v>107</v>
      </c>
      <c r="V290" t="s">
        <v>43</v>
      </c>
      <c r="W290" t="s">
        <v>58</v>
      </c>
      <c r="X290" t="s">
        <v>45</v>
      </c>
      <c r="Y290" t="s">
        <v>143</v>
      </c>
      <c r="Z290" t="s">
        <v>47</v>
      </c>
      <c r="AA290" t="s">
        <v>1625</v>
      </c>
    </row>
    <row r="291" spans="1:27">
      <c r="A291">
        <v>290</v>
      </c>
      <c r="B291" t="s">
        <v>1626</v>
      </c>
      <c r="C291">
        <v>111</v>
      </c>
      <c r="D291" t="s">
        <v>28</v>
      </c>
      <c r="E291" t="s">
        <v>29</v>
      </c>
      <c r="F291" t="s">
        <v>1627</v>
      </c>
      <c r="G291" t="s">
        <v>1628</v>
      </c>
      <c r="H291" t="s">
        <v>32</v>
      </c>
      <c r="I291" t="s">
        <v>33</v>
      </c>
      <c r="J291" t="s">
        <v>34</v>
      </c>
      <c r="K291" t="s">
        <v>1629</v>
      </c>
      <c r="L291" t="s">
        <v>36</v>
      </c>
      <c r="M291" t="s">
        <v>36</v>
      </c>
      <c r="N291" t="s">
        <v>36</v>
      </c>
      <c r="O291" t="s">
        <v>36</v>
      </c>
      <c r="P291" t="s">
        <v>37</v>
      </c>
      <c r="Q291" t="s">
        <v>54</v>
      </c>
      <c r="R291" t="s">
        <v>105</v>
      </c>
      <c r="S291" t="s">
        <v>106</v>
      </c>
      <c r="T291" t="s">
        <v>169</v>
      </c>
      <c r="U291" t="s">
        <v>107</v>
      </c>
      <c r="V291" t="s">
        <v>57</v>
      </c>
      <c r="W291" t="s">
        <v>44</v>
      </c>
      <c r="X291" t="s">
        <v>69</v>
      </c>
      <c r="Y291" t="s">
        <v>202</v>
      </c>
      <c r="Z291" t="s">
        <v>47</v>
      </c>
      <c r="AA291" t="s">
        <v>115</v>
      </c>
    </row>
    <row r="292" spans="1:27">
      <c r="A292">
        <v>291</v>
      </c>
      <c r="B292" t="s">
        <v>1630</v>
      </c>
      <c r="C292">
        <v>591</v>
      </c>
      <c r="D292" t="s">
        <v>28</v>
      </c>
      <c r="E292" t="s">
        <v>29</v>
      </c>
      <c r="F292" t="s">
        <v>1631</v>
      </c>
      <c r="G292" t="s">
        <v>1632</v>
      </c>
      <c r="H292" t="s">
        <v>32</v>
      </c>
      <c r="I292" t="s">
        <v>33</v>
      </c>
      <c r="J292" t="s">
        <v>34</v>
      </c>
      <c r="K292" t="s">
        <v>1633</v>
      </c>
      <c r="L292" t="s">
        <v>36</v>
      </c>
      <c r="M292" t="s">
        <v>36</v>
      </c>
      <c r="N292" t="s">
        <v>36</v>
      </c>
      <c r="O292" t="s">
        <v>36</v>
      </c>
      <c r="P292" t="s">
        <v>53</v>
      </c>
      <c r="Q292" t="s">
        <v>38</v>
      </c>
      <c r="R292" t="s">
        <v>55</v>
      </c>
      <c r="S292" t="s">
        <v>47</v>
      </c>
      <c r="T292" t="s">
        <v>66</v>
      </c>
      <c r="U292" t="s">
        <v>42</v>
      </c>
      <c r="V292" t="s">
        <v>43</v>
      </c>
      <c r="W292" t="s">
        <v>58</v>
      </c>
      <c r="X292" t="s">
        <v>97</v>
      </c>
      <c r="Y292" t="s">
        <v>46</v>
      </c>
      <c r="Z292" t="s">
        <v>47</v>
      </c>
      <c r="AA292" t="s">
        <v>163</v>
      </c>
    </row>
    <row r="293" spans="1:27">
      <c r="A293">
        <v>292</v>
      </c>
      <c r="B293" t="s">
        <v>1634</v>
      </c>
      <c r="C293">
        <v>177</v>
      </c>
      <c r="D293" t="s">
        <v>28</v>
      </c>
      <c r="E293" t="s">
        <v>29</v>
      </c>
      <c r="F293" t="s">
        <v>1635</v>
      </c>
      <c r="G293" t="s">
        <v>1636</v>
      </c>
      <c r="H293" t="s">
        <v>32</v>
      </c>
      <c r="I293" t="s">
        <v>33</v>
      </c>
      <c r="J293" t="s">
        <v>149</v>
      </c>
      <c r="K293" t="s">
        <v>36</v>
      </c>
      <c r="L293" t="s">
        <v>36</v>
      </c>
      <c r="M293" t="s">
        <v>1637</v>
      </c>
      <c r="N293" t="s">
        <v>36</v>
      </c>
      <c r="O293" t="s">
        <v>36</v>
      </c>
      <c r="P293" t="s">
        <v>120</v>
      </c>
      <c r="Q293" t="s">
        <v>54</v>
      </c>
      <c r="R293" t="s">
        <v>55</v>
      </c>
      <c r="S293" t="s">
        <v>40</v>
      </c>
      <c r="T293" t="s">
        <v>41</v>
      </c>
      <c r="U293" t="s">
        <v>107</v>
      </c>
      <c r="V293" t="s">
        <v>108</v>
      </c>
      <c r="W293" t="s">
        <v>44</v>
      </c>
      <c r="X293" t="s">
        <v>45</v>
      </c>
      <c r="Y293" t="s">
        <v>89</v>
      </c>
      <c r="Z293" t="s">
        <v>1638</v>
      </c>
      <c r="AA293" t="s">
        <v>115</v>
      </c>
    </row>
    <row r="294" spans="1:27">
      <c r="A294">
        <v>293</v>
      </c>
      <c r="B294" t="s">
        <v>1639</v>
      </c>
      <c r="C294">
        <v>335</v>
      </c>
      <c r="D294" t="s">
        <v>28</v>
      </c>
      <c r="E294" t="s">
        <v>29</v>
      </c>
      <c r="F294" t="s">
        <v>1640</v>
      </c>
      <c r="G294" t="s">
        <v>1641</v>
      </c>
      <c r="H294" t="s">
        <v>32</v>
      </c>
      <c r="I294" t="s">
        <v>33</v>
      </c>
      <c r="J294" t="s">
        <v>139</v>
      </c>
      <c r="K294" t="s">
        <v>36</v>
      </c>
      <c r="L294" t="s">
        <v>1642</v>
      </c>
      <c r="M294" t="s">
        <v>36</v>
      </c>
      <c r="N294" t="s">
        <v>36</v>
      </c>
      <c r="O294" t="s">
        <v>36</v>
      </c>
      <c r="P294" t="s">
        <v>1643</v>
      </c>
      <c r="Q294" t="s">
        <v>54</v>
      </c>
      <c r="R294" t="s">
        <v>39</v>
      </c>
      <c r="S294" t="s">
        <v>159</v>
      </c>
      <c r="T294" t="s">
        <v>66</v>
      </c>
      <c r="U294" t="s">
        <v>42</v>
      </c>
      <c r="V294" t="s">
        <v>57</v>
      </c>
      <c r="W294" t="s">
        <v>68</v>
      </c>
      <c r="X294" t="s">
        <v>97</v>
      </c>
      <c r="Y294" t="s">
        <v>121</v>
      </c>
      <c r="Z294" t="s">
        <v>1644</v>
      </c>
      <c r="AA294" t="s">
        <v>48</v>
      </c>
    </row>
    <row r="295" spans="1:27">
      <c r="A295">
        <v>294</v>
      </c>
      <c r="B295" t="s">
        <v>1645</v>
      </c>
      <c r="C295">
        <v>775</v>
      </c>
      <c r="D295" t="s">
        <v>28</v>
      </c>
      <c r="E295" t="s">
        <v>29</v>
      </c>
      <c r="F295" t="s">
        <v>1646</v>
      </c>
      <c r="G295" t="s">
        <v>1647</v>
      </c>
      <c r="H295" t="s">
        <v>32</v>
      </c>
      <c r="I295" t="s">
        <v>416</v>
      </c>
      <c r="J295" t="s">
        <v>149</v>
      </c>
      <c r="K295" t="s">
        <v>36</v>
      </c>
      <c r="L295" t="s">
        <v>36</v>
      </c>
      <c r="M295" t="s">
        <v>1648</v>
      </c>
      <c r="N295" t="s">
        <v>36</v>
      </c>
      <c r="O295" t="s">
        <v>36</v>
      </c>
      <c r="P295" t="s">
        <v>724</v>
      </c>
      <c r="Q295" t="s">
        <v>54</v>
      </c>
      <c r="R295" t="s">
        <v>105</v>
      </c>
      <c r="S295" t="s">
        <v>77</v>
      </c>
      <c r="T295" t="s">
        <v>41</v>
      </c>
      <c r="U295" t="s">
        <v>42</v>
      </c>
      <c r="V295" t="s">
        <v>43</v>
      </c>
      <c r="W295" t="s">
        <v>58</v>
      </c>
      <c r="X295" t="s">
        <v>45</v>
      </c>
      <c r="Y295" t="s">
        <v>232</v>
      </c>
      <c r="Z295" t="s">
        <v>1649</v>
      </c>
      <c r="AA295" t="s">
        <v>163</v>
      </c>
    </row>
    <row r="296" spans="1:27">
      <c r="A296">
        <v>295</v>
      </c>
      <c r="B296" t="s">
        <v>1650</v>
      </c>
      <c r="C296">
        <v>485</v>
      </c>
      <c r="D296" t="s">
        <v>28</v>
      </c>
      <c r="E296" t="s">
        <v>29</v>
      </c>
      <c r="F296" t="s">
        <v>1651</v>
      </c>
      <c r="G296" t="s">
        <v>1652</v>
      </c>
      <c r="H296" t="s">
        <v>32</v>
      </c>
      <c r="I296" t="s">
        <v>33</v>
      </c>
      <c r="J296" t="s">
        <v>139</v>
      </c>
      <c r="K296" t="s">
        <v>36</v>
      </c>
      <c r="L296" t="s">
        <v>1653</v>
      </c>
      <c r="M296" t="s">
        <v>36</v>
      </c>
      <c r="N296" t="s">
        <v>36</v>
      </c>
      <c r="O296" t="s">
        <v>36</v>
      </c>
      <c r="P296" t="s">
        <v>84</v>
      </c>
      <c r="Q296" t="s">
        <v>54</v>
      </c>
      <c r="R296" t="s">
        <v>105</v>
      </c>
      <c r="S296" t="s">
        <v>77</v>
      </c>
      <c r="T296" t="s">
        <v>169</v>
      </c>
      <c r="U296" t="s">
        <v>107</v>
      </c>
      <c r="V296" t="s">
        <v>43</v>
      </c>
      <c r="W296" t="s">
        <v>68</v>
      </c>
      <c r="X296" t="s">
        <v>97</v>
      </c>
      <c r="Y296" t="s">
        <v>232</v>
      </c>
      <c r="Z296" t="s">
        <v>47</v>
      </c>
      <c r="AA296" t="s">
        <v>177</v>
      </c>
    </row>
    <row r="297" spans="1:27">
      <c r="A297">
        <v>296</v>
      </c>
      <c r="B297" t="s">
        <v>1654</v>
      </c>
      <c r="C297">
        <v>76</v>
      </c>
      <c r="D297" t="s">
        <v>28</v>
      </c>
      <c r="E297" t="s">
        <v>29</v>
      </c>
      <c r="F297" t="s">
        <v>1655</v>
      </c>
      <c r="G297" t="s">
        <v>1656</v>
      </c>
      <c r="H297" t="s">
        <v>32</v>
      </c>
      <c r="I297" t="s">
        <v>33</v>
      </c>
      <c r="J297" t="s">
        <v>139</v>
      </c>
      <c r="K297" t="s">
        <v>36</v>
      </c>
      <c r="L297" t="s">
        <v>1657</v>
      </c>
      <c r="M297" t="s">
        <v>36</v>
      </c>
      <c r="N297" t="s">
        <v>36</v>
      </c>
      <c r="O297" t="s">
        <v>36</v>
      </c>
      <c r="P297" t="s">
        <v>324</v>
      </c>
      <c r="Q297" t="s">
        <v>38</v>
      </c>
      <c r="R297" t="s">
        <v>55</v>
      </c>
      <c r="S297" t="s">
        <v>1658</v>
      </c>
      <c r="T297" t="s">
        <v>66</v>
      </c>
      <c r="U297" t="s">
        <v>1563</v>
      </c>
      <c r="V297" t="s">
        <v>43</v>
      </c>
      <c r="W297" t="s">
        <v>44</v>
      </c>
      <c r="X297" t="s">
        <v>97</v>
      </c>
      <c r="Y297" t="s">
        <v>46</v>
      </c>
      <c r="Z297" t="s">
        <v>47</v>
      </c>
      <c r="AA297" t="s">
        <v>163</v>
      </c>
    </row>
    <row r="298" spans="1:27">
      <c r="A298">
        <v>297</v>
      </c>
      <c r="B298" t="s">
        <v>1659</v>
      </c>
      <c r="C298">
        <v>500</v>
      </c>
      <c r="D298" t="s">
        <v>28</v>
      </c>
      <c r="E298" t="s">
        <v>29</v>
      </c>
      <c r="F298" t="s">
        <v>1660</v>
      </c>
      <c r="G298" t="s">
        <v>1661</v>
      </c>
      <c r="H298" t="s">
        <v>32</v>
      </c>
      <c r="I298" t="s">
        <v>33</v>
      </c>
      <c r="J298" t="s">
        <v>34</v>
      </c>
      <c r="K298" t="s">
        <v>1662</v>
      </c>
      <c r="L298" t="s">
        <v>36</v>
      </c>
      <c r="M298" t="s">
        <v>36</v>
      </c>
      <c r="N298" t="s">
        <v>36</v>
      </c>
      <c r="O298" t="s">
        <v>36</v>
      </c>
      <c r="P298" t="s">
        <v>1663</v>
      </c>
      <c r="Q298" t="s">
        <v>54</v>
      </c>
      <c r="R298" t="s">
        <v>55</v>
      </c>
      <c r="S298" t="s">
        <v>210</v>
      </c>
      <c r="T298" t="s">
        <v>41</v>
      </c>
      <c r="U298" t="s">
        <v>128</v>
      </c>
      <c r="V298" t="s">
        <v>43</v>
      </c>
      <c r="W298" t="s">
        <v>44</v>
      </c>
      <c r="X298" t="s">
        <v>69</v>
      </c>
      <c r="Y298" t="s">
        <v>232</v>
      </c>
      <c r="Z298" t="s">
        <v>47</v>
      </c>
      <c r="AA298" t="s">
        <v>48</v>
      </c>
    </row>
    <row r="299" spans="1:27">
      <c r="A299">
        <v>298</v>
      </c>
      <c r="B299" t="s">
        <v>1664</v>
      </c>
      <c r="C299">
        <v>349</v>
      </c>
      <c r="D299" t="s">
        <v>28</v>
      </c>
      <c r="E299" t="s">
        <v>29</v>
      </c>
      <c r="F299" t="s">
        <v>1665</v>
      </c>
      <c r="G299" t="s">
        <v>1666</v>
      </c>
      <c r="H299" t="s">
        <v>75</v>
      </c>
      <c r="I299" t="s">
        <v>33</v>
      </c>
      <c r="J299" t="s">
        <v>132</v>
      </c>
      <c r="K299" t="s">
        <v>36</v>
      </c>
      <c r="L299" t="s">
        <v>36</v>
      </c>
      <c r="M299" t="s">
        <v>36</v>
      </c>
      <c r="N299" t="s">
        <v>36</v>
      </c>
      <c r="O299" t="s">
        <v>1667</v>
      </c>
      <c r="P299" t="s">
        <v>1668</v>
      </c>
      <c r="Q299" t="s">
        <v>54</v>
      </c>
      <c r="R299" t="s">
        <v>55</v>
      </c>
      <c r="S299" t="s">
        <v>1669</v>
      </c>
      <c r="T299" t="s">
        <v>160</v>
      </c>
      <c r="U299" t="s">
        <v>282</v>
      </c>
      <c r="V299" t="s">
        <v>57</v>
      </c>
      <c r="W299" t="s">
        <v>58</v>
      </c>
      <c r="X299" t="s">
        <v>97</v>
      </c>
      <c r="Y299" t="s">
        <v>1670</v>
      </c>
      <c r="Z299" t="s">
        <v>47</v>
      </c>
      <c r="AA299" t="s">
        <v>48</v>
      </c>
    </row>
    <row r="300" spans="1:27">
      <c r="A300">
        <v>299</v>
      </c>
      <c r="B300" t="s">
        <v>1671</v>
      </c>
      <c r="C300">
        <v>387</v>
      </c>
      <c r="D300" t="s">
        <v>28</v>
      </c>
      <c r="E300" t="s">
        <v>29</v>
      </c>
      <c r="F300" t="s">
        <v>1672</v>
      </c>
      <c r="G300" t="s">
        <v>1673</v>
      </c>
      <c r="H300" t="s">
        <v>32</v>
      </c>
      <c r="I300" t="s">
        <v>33</v>
      </c>
      <c r="J300" t="s">
        <v>677</v>
      </c>
      <c r="K300" t="s">
        <v>36</v>
      </c>
      <c r="L300" t="s">
        <v>36</v>
      </c>
      <c r="M300" t="s">
        <v>36</v>
      </c>
      <c r="N300" t="s">
        <v>1674</v>
      </c>
      <c r="O300" t="s">
        <v>36</v>
      </c>
      <c r="P300" t="s">
        <v>1675</v>
      </c>
      <c r="Q300" t="s">
        <v>54</v>
      </c>
      <c r="R300" t="s">
        <v>55</v>
      </c>
      <c r="S300" t="s">
        <v>142</v>
      </c>
      <c r="T300" t="s">
        <v>41</v>
      </c>
      <c r="U300" t="s">
        <v>107</v>
      </c>
      <c r="V300" t="s">
        <v>43</v>
      </c>
      <c r="W300" t="s">
        <v>44</v>
      </c>
      <c r="X300" t="s">
        <v>97</v>
      </c>
      <c r="Y300" t="s">
        <v>202</v>
      </c>
      <c r="Z300" t="s">
        <v>47</v>
      </c>
      <c r="AA300" t="s">
        <v>48</v>
      </c>
    </row>
    <row r="301" spans="1:27">
      <c r="A301">
        <v>300</v>
      </c>
      <c r="B301" t="s">
        <v>1676</v>
      </c>
      <c r="C301">
        <v>2067</v>
      </c>
      <c r="D301" t="s">
        <v>28</v>
      </c>
      <c r="E301" t="s">
        <v>29</v>
      </c>
      <c r="F301" t="s">
        <v>1677</v>
      </c>
      <c r="G301" t="s">
        <v>1678</v>
      </c>
      <c r="H301" t="s">
        <v>32</v>
      </c>
      <c r="I301" t="s">
        <v>33</v>
      </c>
      <c r="J301" t="s">
        <v>132</v>
      </c>
      <c r="K301" t="s">
        <v>36</v>
      </c>
      <c r="L301" t="s">
        <v>36</v>
      </c>
      <c r="M301" t="s">
        <v>36</v>
      </c>
      <c r="N301" t="s">
        <v>36</v>
      </c>
      <c r="O301" t="s">
        <v>1679</v>
      </c>
      <c r="P301" t="s">
        <v>1292</v>
      </c>
      <c r="Q301" t="s">
        <v>54</v>
      </c>
      <c r="R301" t="s">
        <v>55</v>
      </c>
      <c r="S301" t="s">
        <v>210</v>
      </c>
      <c r="T301" t="s">
        <v>160</v>
      </c>
      <c r="U301" t="s">
        <v>78</v>
      </c>
      <c r="V301" t="s">
        <v>43</v>
      </c>
      <c r="W301" t="s">
        <v>58</v>
      </c>
      <c r="X301" t="s">
        <v>97</v>
      </c>
      <c r="Y301" t="s">
        <v>367</v>
      </c>
      <c r="Z301" t="s">
        <v>1680</v>
      </c>
      <c r="AA301" t="s">
        <v>90</v>
      </c>
    </row>
    <row r="302" spans="1:27">
      <c r="A302">
        <v>301</v>
      </c>
      <c r="B302" t="s">
        <v>1681</v>
      </c>
      <c r="C302">
        <v>623</v>
      </c>
      <c r="D302" t="s">
        <v>28</v>
      </c>
      <c r="E302" t="s">
        <v>29</v>
      </c>
      <c r="F302" t="s">
        <v>1682</v>
      </c>
      <c r="G302" t="s">
        <v>1683</v>
      </c>
      <c r="H302" t="s">
        <v>32</v>
      </c>
      <c r="I302" t="s">
        <v>33</v>
      </c>
      <c r="J302" t="s">
        <v>34</v>
      </c>
      <c r="K302" t="s">
        <v>1684</v>
      </c>
      <c r="L302" t="s">
        <v>36</v>
      </c>
      <c r="M302" t="s">
        <v>36</v>
      </c>
      <c r="N302" t="s">
        <v>36</v>
      </c>
      <c r="O302" t="s">
        <v>36</v>
      </c>
      <c r="P302" t="s">
        <v>1685</v>
      </c>
      <c r="Q302" t="s">
        <v>54</v>
      </c>
      <c r="R302" t="s">
        <v>55</v>
      </c>
      <c r="S302" t="s">
        <v>210</v>
      </c>
      <c r="T302" t="s">
        <v>66</v>
      </c>
      <c r="U302" t="s">
        <v>42</v>
      </c>
      <c r="V302" t="s">
        <v>43</v>
      </c>
      <c r="W302" t="s">
        <v>68</v>
      </c>
      <c r="X302" t="s">
        <v>69</v>
      </c>
      <c r="Y302" t="s">
        <v>46</v>
      </c>
      <c r="Z302" t="s">
        <v>1686</v>
      </c>
      <c r="AA302" t="s">
        <v>48</v>
      </c>
    </row>
    <row r="303" spans="1:27">
      <c r="A303">
        <v>302</v>
      </c>
      <c r="B303" t="s">
        <v>1687</v>
      </c>
      <c r="C303">
        <v>345</v>
      </c>
      <c r="D303" t="s">
        <v>28</v>
      </c>
      <c r="E303" t="s">
        <v>29</v>
      </c>
      <c r="F303" t="s">
        <v>1688</v>
      </c>
      <c r="G303" t="s">
        <v>1689</v>
      </c>
      <c r="H303" t="s">
        <v>32</v>
      </c>
      <c r="I303" t="s">
        <v>33</v>
      </c>
      <c r="J303" t="s">
        <v>139</v>
      </c>
      <c r="K303" t="s">
        <v>36</v>
      </c>
      <c r="L303" t="s">
        <v>1690</v>
      </c>
      <c r="M303" t="s">
        <v>36</v>
      </c>
      <c r="N303" t="s">
        <v>36</v>
      </c>
      <c r="O303" t="s">
        <v>36</v>
      </c>
      <c r="P303" t="s">
        <v>151</v>
      </c>
      <c r="Q303" t="s">
        <v>54</v>
      </c>
      <c r="R303" t="s">
        <v>55</v>
      </c>
      <c r="S303" t="s">
        <v>65</v>
      </c>
      <c r="T303" t="s">
        <v>41</v>
      </c>
      <c r="U303" t="s">
        <v>78</v>
      </c>
      <c r="V303" t="s">
        <v>43</v>
      </c>
      <c r="W303" t="s">
        <v>68</v>
      </c>
      <c r="X303" t="s">
        <v>45</v>
      </c>
      <c r="Y303" t="s">
        <v>46</v>
      </c>
      <c r="Z303" t="s">
        <v>47</v>
      </c>
      <c r="AA303" t="s">
        <v>163</v>
      </c>
    </row>
    <row r="304" spans="1:27">
      <c r="A304">
        <v>303</v>
      </c>
      <c r="B304" t="s">
        <v>1691</v>
      </c>
      <c r="C304">
        <v>470</v>
      </c>
      <c r="D304" t="s">
        <v>28</v>
      </c>
      <c r="E304" t="s">
        <v>29</v>
      </c>
      <c r="F304" t="s">
        <v>1692</v>
      </c>
      <c r="G304" t="s">
        <v>1693</v>
      </c>
      <c r="H304" t="s">
        <v>32</v>
      </c>
      <c r="I304" t="s">
        <v>33</v>
      </c>
      <c r="J304" t="s">
        <v>34</v>
      </c>
      <c r="K304" t="s">
        <v>1694</v>
      </c>
      <c r="L304" t="s">
        <v>36</v>
      </c>
      <c r="M304" t="s">
        <v>36</v>
      </c>
      <c r="N304" t="s">
        <v>36</v>
      </c>
      <c r="O304" t="s">
        <v>36</v>
      </c>
      <c r="P304" t="s">
        <v>1695</v>
      </c>
      <c r="Q304" t="s">
        <v>38</v>
      </c>
      <c r="R304" t="s">
        <v>39</v>
      </c>
      <c r="S304" t="s">
        <v>106</v>
      </c>
      <c r="T304" t="s">
        <v>66</v>
      </c>
      <c r="U304" t="s">
        <v>86</v>
      </c>
      <c r="V304" t="s">
        <v>67</v>
      </c>
      <c r="W304" t="s">
        <v>68</v>
      </c>
      <c r="X304" t="s">
        <v>45</v>
      </c>
      <c r="Y304" t="s">
        <v>262</v>
      </c>
      <c r="Z304" t="s">
        <v>1696</v>
      </c>
      <c r="AA304" t="s">
        <v>719</v>
      </c>
    </row>
    <row r="305" spans="1:27">
      <c r="A305">
        <v>304</v>
      </c>
      <c r="B305" t="s">
        <v>1697</v>
      </c>
      <c r="C305">
        <v>302</v>
      </c>
      <c r="D305" t="s">
        <v>28</v>
      </c>
      <c r="E305" t="s">
        <v>29</v>
      </c>
      <c r="F305" t="s">
        <v>1698</v>
      </c>
      <c r="G305" t="s">
        <v>1699</v>
      </c>
      <c r="H305" t="s">
        <v>32</v>
      </c>
      <c r="I305" t="s">
        <v>1700</v>
      </c>
      <c r="J305" t="s">
        <v>139</v>
      </c>
      <c r="K305" t="s">
        <v>36</v>
      </c>
      <c r="L305" t="s">
        <v>1701</v>
      </c>
      <c r="M305" t="s">
        <v>36</v>
      </c>
      <c r="N305" t="s">
        <v>36</v>
      </c>
      <c r="O305" t="s">
        <v>36</v>
      </c>
      <c r="P305" t="s">
        <v>1702</v>
      </c>
      <c r="Q305" t="s">
        <v>38</v>
      </c>
      <c r="R305" t="s">
        <v>55</v>
      </c>
      <c r="S305" t="s">
        <v>106</v>
      </c>
      <c r="T305" t="s">
        <v>41</v>
      </c>
      <c r="U305" t="s">
        <v>42</v>
      </c>
      <c r="V305" t="s">
        <v>57</v>
      </c>
      <c r="W305" t="s">
        <v>58</v>
      </c>
      <c r="X305" t="s">
        <v>69</v>
      </c>
      <c r="Y305" t="s">
        <v>232</v>
      </c>
      <c r="Z305" t="s">
        <v>47</v>
      </c>
      <c r="AA305" t="s">
        <v>177</v>
      </c>
    </row>
    <row r="306" spans="1:27">
      <c r="A306">
        <v>305</v>
      </c>
      <c r="B306" t="s">
        <v>1703</v>
      </c>
      <c r="C306">
        <v>606</v>
      </c>
      <c r="D306" t="s">
        <v>28</v>
      </c>
      <c r="E306" t="s">
        <v>29</v>
      </c>
      <c r="F306" t="s">
        <v>1704</v>
      </c>
      <c r="G306" t="s">
        <v>1705</v>
      </c>
      <c r="H306" t="s">
        <v>75</v>
      </c>
      <c r="I306" t="s">
        <v>33</v>
      </c>
      <c r="J306" t="s">
        <v>139</v>
      </c>
      <c r="K306" t="s">
        <v>36</v>
      </c>
      <c r="L306" t="s">
        <v>1706</v>
      </c>
      <c r="M306" t="s">
        <v>36</v>
      </c>
      <c r="N306" t="s">
        <v>36</v>
      </c>
      <c r="O306" t="s">
        <v>36</v>
      </c>
      <c r="P306" t="s">
        <v>293</v>
      </c>
      <c r="Q306" t="s">
        <v>54</v>
      </c>
      <c r="R306" t="s">
        <v>105</v>
      </c>
      <c r="S306" t="s">
        <v>159</v>
      </c>
      <c r="T306" t="s">
        <v>169</v>
      </c>
      <c r="U306" t="s">
        <v>107</v>
      </c>
      <c r="V306" t="s">
        <v>43</v>
      </c>
      <c r="W306" t="s">
        <v>44</v>
      </c>
      <c r="X306" t="s">
        <v>45</v>
      </c>
      <c r="Y306" t="s">
        <v>40</v>
      </c>
      <c r="Z306" t="s">
        <v>1707</v>
      </c>
      <c r="AA306" t="s">
        <v>1145</v>
      </c>
    </row>
    <row r="307" spans="1:27">
      <c r="A307">
        <v>306</v>
      </c>
      <c r="B307" t="s">
        <v>1708</v>
      </c>
      <c r="C307">
        <v>1524</v>
      </c>
      <c r="D307" t="s">
        <v>28</v>
      </c>
      <c r="E307" t="s">
        <v>29</v>
      </c>
      <c r="F307" t="s">
        <v>1709</v>
      </c>
      <c r="G307" t="s">
        <v>1710</v>
      </c>
      <c r="H307" t="s">
        <v>32</v>
      </c>
      <c r="I307" t="s">
        <v>33</v>
      </c>
      <c r="J307" t="s">
        <v>139</v>
      </c>
      <c r="K307" t="s">
        <v>36</v>
      </c>
      <c r="L307" t="s">
        <v>1711</v>
      </c>
      <c r="M307" t="s">
        <v>36</v>
      </c>
      <c r="N307" t="s">
        <v>36</v>
      </c>
      <c r="O307" t="s">
        <v>36</v>
      </c>
      <c r="P307" t="s">
        <v>120</v>
      </c>
      <c r="Q307" t="s">
        <v>54</v>
      </c>
      <c r="R307" t="s">
        <v>55</v>
      </c>
      <c r="S307" t="s">
        <v>210</v>
      </c>
      <c r="T307" t="s">
        <v>41</v>
      </c>
      <c r="U307" t="s">
        <v>224</v>
      </c>
      <c r="V307" t="s">
        <v>43</v>
      </c>
      <c r="W307" t="s">
        <v>58</v>
      </c>
      <c r="X307" t="s">
        <v>45</v>
      </c>
      <c r="Y307" t="s">
        <v>262</v>
      </c>
      <c r="Z307" t="s">
        <v>47</v>
      </c>
      <c r="AA307" t="s">
        <v>115</v>
      </c>
    </row>
    <row r="308" spans="1:27">
      <c r="A308">
        <v>307</v>
      </c>
      <c r="B308" t="s">
        <v>1712</v>
      </c>
      <c r="C308">
        <v>332</v>
      </c>
      <c r="D308" t="s">
        <v>28</v>
      </c>
      <c r="E308" t="s">
        <v>29</v>
      </c>
      <c r="F308" t="s">
        <v>1713</v>
      </c>
      <c r="G308" t="s">
        <v>1714</v>
      </c>
      <c r="H308" t="s">
        <v>32</v>
      </c>
      <c r="I308" t="s">
        <v>33</v>
      </c>
      <c r="J308" t="s">
        <v>139</v>
      </c>
      <c r="K308" t="s">
        <v>36</v>
      </c>
      <c r="L308" t="s">
        <v>1715</v>
      </c>
      <c r="M308" t="s">
        <v>36</v>
      </c>
      <c r="N308" t="s">
        <v>36</v>
      </c>
      <c r="O308" t="s">
        <v>36</v>
      </c>
      <c r="P308" t="s">
        <v>1231</v>
      </c>
      <c r="Q308" t="s">
        <v>54</v>
      </c>
      <c r="R308" t="s">
        <v>105</v>
      </c>
      <c r="S308" t="s">
        <v>106</v>
      </c>
      <c r="T308" t="s">
        <v>169</v>
      </c>
      <c r="U308" t="s">
        <v>107</v>
      </c>
      <c r="V308" t="s">
        <v>108</v>
      </c>
      <c r="W308" t="s">
        <v>44</v>
      </c>
      <c r="X308" t="s">
        <v>69</v>
      </c>
      <c r="Y308" t="s">
        <v>232</v>
      </c>
      <c r="Z308" t="s">
        <v>1716</v>
      </c>
      <c r="AA308" t="s">
        <v>115</v>
      </c>
    </row>
    <row r="309" spans="1:27">
      <c r="A309">
        <v>308</v>
      </c>
      <c r="B309" t="s">
        <v>1717</v>
      </c>
      <c r="C309">
        <v>1439</v>
      </c>
      <c r="D309" t="s">
        <v>28</v>
      </c>
      <c r="E309" t="s">
        <v>29</v>
      </c>
      <c r="F309" t="s">
        <v>1718</v>
      </c>
      <c r="G309" t="s">
        <v>1719</v>
      </c>
      <c r="H309" t="s">
        <v>32</v>
      </c>
      <c r="I309" t="s">
        <v>33</v>
      </c>
      <c r="J309" t="s">
        <v>132</v>
      </c>
      <c r="K309" t="s">
        <v>36</v>
      </c>
      <c r="L309" t="s">
        <v>36</v>
      </c>
      <c r="M309" t="s">
        <v>36</v>
      </c>
      <c r="N309" t="s">
        <v>36</v>
      </c>
      <c r="O309" t="s">
        <v>1720</v>
      </c>
      <c r="P309" t="s">
        <v>1493</v>
      </c>
      <c r="Q309" t="s">
        <v>38</v>
      </c>
      <c r="R309" t="s">
        <v>39</v>
      </c>
      <c r="S309" t="s">
        <v>40</v>
      </c>
      <c r="T309" t="s">
        <v>160</v>
      </c>
      <c r="U309" t="s">
        <v>224</v>
      </c>
      <c r="V309" t="s">
        <v>87</v>
      </c>
      <c r="W309" t="s">
        <v>68</v>
      </c>
      <c r="X309" t="s">
        <v>88</v>
      </c>
      <c r="Y309" t="s">
        <v>46</v>
      </c>
      <c r="Z309" t="s">
        <v>1721</v>
      </c>
      <c r="AA309" t="s">
        <v>163</v>
      </c>
    </row>
    <row r="310" spans="1:27">
      <c r="A310">
        <v>309</v>
      </c>
      <c r="B310" t="s">
        <v>1722</v>
      </c>
      <c r="C310">
        <v>162</v>
      </c>
      <c r="D310" t="s">
        <v>28</v>
      </c>
      <c r="E310" t="s">
        <v>29</v>
      </c>
      <c r="F310" t="s">
        <v>1723</v>
      </c>
      <c r="G310" t="s">
        <v>1724</v>
      </c>
      <c r="H310" t="s">
        <v>32</v>
      </c>
      <c r="I310" t="s">
        <v>33</v>
      </c>
      <c r="J310" t="s">
        <v>139</v>
      </c>
      <c r="K310" t="s">
        <v>36</v>
      </c>
      <c r="L310" t="s">
        <v>1725</v>
      </c>
      <c r="M310" t="s">
        <v>36</v>
      </c>
      <c r="N310" t="s">
        <v>36</v>
      </c>
      <c r="O310" t="s">
        <v>36</v>
      </c>
      <c r="P310" t="s">
        <v>293</v>
      </c>
      <c r="Q310" t="s">
        <v>38</v>
      </c>
      <c r="R310" t="s">
        <v>39</v>
      </c>
      <c r="S310" t="s">
        <v>106</v>
      </c>
      <c r="T310" t="s">
        <v>41</v>
      </c>
      <c r="U310" t="s">
        <v>42</v>
      </c>
      <c r="V310" t="s">
        <v>67</v>
      </c>
      <c r="W310" t="s">
        <v>68</v>
      </c>
      <c r="X310" t="s">
        <v>97</v>
      </c>
      <c r="Y310" t="s">
        <v>243</v>
      </c>
      <c r="Z310" t="s">
        <v>1726</v>
      </c>
      <c r="AA310" t="s">
        <v>314</v>
      </c>
    </row>
    <row r="311" spans="1:27">
      <c r="A311">
        <v>310</v>
      </c>
      <c r="B311" t="s">
        <v>1727</v>
      </c>
      <c r="C311">
        <v>430</v>
      </c>
      <c r="D311" t="s">
        <v>28</v>
      </c>
      <c r="E311" t="s">
        <v>29</v>
      </c>
      <c r="F311" t="s">
        <v>1728</v>
      </c>
      <c r="G311" t="s">
        <v>1729</v>
      </c>
      <c r="H311" t="s">
        <v>32</v>
      </c>
      <c r="I311" t="s">
        <v>33</v>
      </c>
      <c r="J311" t="s">
        <v>139</v>
      </c>
      <c r="K311" t="s">
        <v>36</v>
      </c>
      <c r="L311" t="s">
        <v>1730</v>
      </c>
      <c r="M311" t="s">
        <v>36</v>
      </c>
      <c r="N311" t="s">
        <v>36</v>
      </c>
      <c r="O311" t="s">
        <v>36</v>
      </c>
      <c r="P311" t="s">
        <v>1731</v>
      </c>
      <c r="Q311" t="s">
        <v>281</v>
      </c>
      <c r="R311" t="s">
        <v>105</v>
      </c>
      <c r="S311" t="s">
        <v>135</v>
      </c>
      <c r="T311" t="s">
        <v>169</v>
      </c>
      <c r="U311" t="s">
        <v>42</v>
      </c>
      <c r="V311" t="s">
        <v>108</v>
      </c>
      <c r="W311" t="s">
        <v>44</v>
      </c>
      <c r="X311" t="s">
        <v>69</v>
      </c>
      <c r="Y311" t="s">
        <v>232</v>
      </c>
      <c r="Z311" t="s">
        <v>1732</v>
      </c>
      <c r="AA311" t="s">
        <v>90</v>
      </c>
    </row>
    <row r="312" spans="1:27">
      <c r="A312">
        <v>311</v>
      </c>
      <c r="B312" t="s">
        <v>1733</v>
      </c>
      <c r="C312">
        <v>193</v>
      </c>
      <c r="D312" t="s">
        <v>28</v>
      </c>
      <c r="E312" t="s">
        <v>29</v>
      </c>
      <c r="F312" t="s">
        <v>1734</v>
      </c>
      <c r="G312" t="s">
        <v>1735</v>
      </c>
      <c r="H312" t="s">
        <v>75</v>
      </c>
      <c r="I312" t="s">
        <v>33</v>
      </c>
      <c r="J312" t="s">
        <v>34</v>
      </c>
      <c r="K312" t="s">
        <v>1736</v>
      </c>
      <c r="L312" t="s">
        <v>36</v>
      </c>
      <c r="M312" t="s">
        <v>36</v>
      </c>
      <c r="N312" t="s">
        <v>36</v>
      </c>
      <c r="O312" t="s">
        <v>36</v>
      </c>
      <c r="P312" t="s">
        <v>1737</v>
      </c>
      <c r="Q312" t="s">
        <v>54</v>
      </c>
      <c r="R312" t="s">
        <v>55</v>
      </c>
      <c r="S312" t="s">
        <v>764</v>
      </c>
      <c r="T312" t="s">
        <v>66</v>
      </c>
      <c r="U312" t="s">
        <v>86</v>
      </c>
      <c r="V312" t="s">
        <v>43</v>
      </c>
      <c r="W312" t="s">
        <v>44</v>
      </c>
      <c r="X312" t="s">
        <v>45</v>
      </c>
      <c r="Y312" t="s">
        <v>232</v>
      </c>
      <c r="Z312" t="s">
        <v>47</v>
      </c>
      <c r="AA312" t="s">
        <v>1738</v>
      </c>
    </row>
    <row r="313" spans="1:27">
      <c r="A313">
        <v>312</v>
      </c>
      <c r="B313" t="s">
        <v>1739</v>
      </c>
      <c r="C313">
        <v>439</v>
      </c>
      <c r="D313" t="s">
        <v>28</v>
      </c>
      <c r="E313" t="s">
        <v>29</v>
      </c>
      <c r="F313" t="s">
        <v>1740</v>
      </c>
      <c r="G313" t="s">
        <v>1741</v>
      </c>
      <c r="H313" t="s">
        <v>32</v>
      </c>
      <c r="I313" t="s">
        <v>33</v>
      </c>
      <c r="J313" t="s">
        <v>132</v>
      </c>
      <c r="K313" t="s">
        <v>36</v>
      </c>
      <c r="L313" t="s">
        <v>36</v>
      </c>
      <c r="M313" t="s">
        <v>36</v>
      </c>
      <c r="N313" t="s">
        <v>36</v>
      </c>
      <c r="O313" t="s">
        <v>1742</v>
      </c>
      <c r="P313" t="s">
        <v>1743</v>
      </c>
      <c r="Q313" t="s">
        <v>38</v>
      </c>
      <c r="R313" t="s">
        <v>39</v>
      </c>
      <c r="S313" t="s">
        <v>56</v>
      </c>
      <c r="T313" t="s">
        <v>169</v>
      </c>
      <c r="U313" t="s">
        <v>445</v>
      </c>
      <c r="V313" t="s">
        <v>57</v>
      </c>
      <c r="W313" t="s">
        <v>68</v>
      </c>
      <c r="X313" t="s">
        <v>97</v>
      </c>
      <c r="Y313" t="s">
        <v>262</v>
      </c>
      <c r="Z313" t="s">
        <v>1744</v>
      </c>
      <c r="AA313" t="s">
        <v>226</v>
      </c>
    </row>
    <row r="314" spans="1:27">
      <c r="A314">
        <v>313</v>
      </c>
      <c r="B314" t="s">
        <v>1745</v>
      </c>
      <c r="C314">
        <v>323</v>
      </c>
      <c r="D314" t="s">
        <v>28</v>
      </c>
      <c r="E314" t="s">
        <v>29</v>
      </c>
      <c r="F314" t="s">
        <v>1746</v>
      </c>
      <c r="G314" t="s">
        <v>1747</v>
      </c>
      <c r="H314" t="s">
        <v>75</v>
      </c>
      <c r="I314" t="s">
        <v>33</v>
      </c>
      <c r="J314" t="s">
        <v>149</v>
      </c>
      <c r="K314" t="s">
        <v>36</v>
      </c>
      <c r="L314" t="s">
        <v>36</v>
      </c>
      <c r="M314" t="s">
        <v>1748</v>
      </c>
      <c r="N314" t="s">
        <v>36</v>
      </c>
      <c r="O314" t="s">
        <v>36</v>
      </c>
      <c r="P314" t="s">
        <v>1749</v>
      </c>
      <c r="Q314" t="s">
        <v>54</v>
      </c>
      <c r="R314" t="s">
        <v>55</v>
      </c>
      <c r="S314" t="s">
        <v>210</v>
      </c>
      <c r="T314" t="s">
        <v>160</v>
      </c>
      <c r="U314" t="s">
        <v>42</v>
      </c>
      <c r="V314" t="s">
        <v>43</v>
      </c>
      <c r="W314" t="s">
        <v>44</v>
      </c>
      <c r="X314" t="s">
        <v>69</v>
      </c>
      <c r="Y314" t="s">
        <v>121</v>
      </c>
      <c r="Z314" t="s">
        <v>1750</v>
      </c>
      <c r="AA314" t="s">
        <v>90</v>
      </c>
    </row>
    <row r="315" spans="1:27">
      <c r="A315">
        <v>314</v>
      </c>
      <c r="B315" t="s">
        <v>1751</v>
      </c>
      <c r="C315">
        <v>413</v>
      </c>
      <c r="D315" t="s">
        <v>28</v>
      </c>
      <c r="E315" t="s">
        <v>29</v>
      </c>
      <c r="F315" t="s">
        <v>1752</v>
      </c>
      <c r="G315" t="s">
        <v>1753</v>
      </c>
      <c r="H315" t="s">
        <v>75</v>
      </c>
      <c r="I315" t="s">
        <v>33</v>
      </c>
      <c r="J315" t="s">
        <v>677</v>
      </c>
      <c r="K315" t="s">
        <v>36</v>
      </c>
      <c r="L315" t="s">
        <v>36</v>
      </c>
      <c r="M315" t="s">
        <v>36</v>
      </c>
      <c r="N315" t="s">
        <v>1754</v>
      </c>
      <c r="O315" t="s">
        <v>36</v>
      </c>
      <c r="P315" t="s">
        <v>1755</v>
      </c>
      <c r="Q315" t="s">
        <v>38</v>
      </c>
      <c r="R315" t="s">
        <v>55</v>
      </c>
      <c r="S315" t="s">
        <v>142</v>
      </c>
      <c r="T315" t="s">
        <v>41</v>
      </c>
      <c r="U315" t="s">
        <v>42</v>
      </c>
      <c r="V315" t="s">
        <v>43</v>
      </c>
      <c r="W315" t="s">
        <v>58</v>
      </c>
      <c r="X315" t="s">
        <v>97</v>
      </c>
      <c r="Y315" t="s">
        <v>202</v>
      </c>
      <c r="Z315" t="s">
        <v>1756</v>
      </c>
      <c r="AA315" t="s">
        <v>314</v>
      </c>
    </row>
    <row r="316" spans="1:27">
      <c r="A316">
        <v>315</v>
      </c>
      <c r="B316" t="s">
        <v>1757</v>
      </c>
      <c r="C316">
        <v>1166</v>
      </c>
      <c r="D316" t="s">
        <v>28</v>
      </c>
      <c r="E316" t="s">
        <v>29</v>
      </c>
      <c r="F316" t="s">
        <v>1758</v>
      </c>
      <c r="G316" t="s">
        <v>1759</v>
      </c>
      <c r="H316" t="s">
        <v>32</v>
      </c>
      <c r="I316" t="s">
        <v>33</v>
      </c>
      <c r="J316" t="s">
        <v>149</v>
      </c>
      <c r="K316" t="s">
        <v>36</v>
      </c>
      <c r="L316" t="s">
        <v>36</v>
      </c>
      <c r="M316" t="s">
        <v>1760</v>
      </c>
      <c r="N316" t="s">
        <v>36</v>
      </c>
      <c r="O316" t="s">
        <v>36</v>
      </c>
      <c r="P316" t="s">
        <v>64</v>
      </c>
      <c r="Q316" t="s">
        <v>38</v>
      </c>
      <c r="R316" t="s">
        <v>105</v>
      </c>
      <c r="S316" t="s">
        <v>106</v>
      </c>
      <c r="T316" t="s">
        <v>160</v>
      </c>
      <c r="U316" t="s">
        <v>128</v>
      </c>
      <c r="V316" t="s">
        <v>108</v>
      </c>
      <c r="W316" t="s">
        <v>44</v>
      </c>
      <c r="X316" t="s">
        <v>97</v>
      </c>
      <c r="Y316" t="s">
        <v>232</v>
      </c>
      <c r="Z316" t="s">
        <v>1761</v>
      </c>
      <c r="AA316" t="s">
        <v>48</v>
      </c>
    </row>
    <row r="317" spans="1:27">
      <c r="A317">
        <v>316</v>
      </c>
      <c r="B317" t="s">
        <v>1762</v>
      </c>
      <c r="C317">
        <v>326</v>
      </c>
      <c r="D317" t="s">
        <v>28</v>
      </c>
      <c r="E317" t="s">
        <v>29</v>
      </c>
      <c r="F317" t="s">
        <v>1763</v>
      </c>
      <c r="G317" t="s">
        <v>1764</v>
      </c>
      <c r="H317" t="s">
        <v>75</v>
      </c>
      <c r="I317" t="s">
        <v>33</v>
      </c>
      <c r="J317" t="s">
        <v>677</v>
      </c>
      <c r="K317" t="s">
        <v>36</v>
      </c>
      <c r="L317" t="s">
        <v>36</v>
      </c>
      <c r="M317" t="s">
        <v>36</v>
      </c>
      <c r="N317" t="s">
        <v>1765</v>
      </c>
      <c r="O317" t="s">
        <v>36</v>
      </c>
      <c r="P317" t="s">
        <v>373</v>
      </c>
      <c r="Q317" t="s">
        <v>54</v>
      </c>
      <c r="R317" t="s">
        <v>55</v>
      </c>
      <c r="S317" t="s">
        <v>1205</v>
      </c>
      <c r="T317" t="s">
        <v>160</v>
      </c>
      <c r="U317" t="s">
        <v>282</v>
      </c>
      <c r="V317" t="s">
        <v>57</v>
      </c>
      <c r="W317" t="s">
        <v>44</v>
      </c>
      <c r="X317" t="s">
        <v>69</v>
      </c>
      <c r="Y317" t="s">
        <v>367</v>
      </c>
      <c r="Z317" t="s">
        <v>47</v>
      </c>
      <c r="AA317" t="s">
        <v>115</v>
      </c>
    </row>
    <row r="318" spans="1:27">
      <c r="A318">
        <v>317</v>
      </c>
      <c r="B318" t="s">
        <v>1766</v>
      </c>
      <c r="C318">
        <v>228</v>
      </c>
      <c r="D318" t="s">
        <v>28</v>
      </c>
      <c r="E318" t="s">
        <v>29</v>
      </c>
      <c r="F318" t="s">
        <v>1767</v>
      </c>
      <c r="G318" t="s">
        <v>1768</v>
      </c>
      <c r="H318" t="s">
        <v>75</v>
      </c>
      <c r="I318" t="s">
        <v>33</v>
      </c>
      <c r="J318" t="s">
        <v>34</v>
      </c>
      <c r="K318" t="s">
        <v>1769</v>
      </c>
      <c r="L318" t="s">
        <v>36</v>
      </c>
      <c r="M318" t="s">
        <v>36</v>
      </c>
      <c r="N318" t="s">
        <v>36</v>
      </c>
      <c r="O318" t="s">
        <v>36</v>
      </c>
      <c r="P318" t="s">
        <v>324</v>
      </c>
      <c r="Q318" t="s">
        <v>54</v>
      </c>
      <c r="R318" t="s">
        <v>55</v>
      </c>
      <c r="S318" t="s">
        <v>142</v>
      </c>
      <c r="T318" t="s">
        <v>160</v>
      </c>
      <c r="U318" t="s">
        <v>86</v>
      </c>
      <c r="V318" t="s">
        <v>43</v>
      </c>
      <c r="W318" t="s">
        <v>44</v>
      </c>
      <c r="X318" t="s">
        <v>97</v>
      </c>
      <c r="Y318" t="s">
        <v>46</v>
      </c>
      <c r="Z318" t="s">
        <v>47</v>
      </c>
      <c r="AA318" t="s">
        <v>115</v>
      </c>
    </row>
    <row r="319" spans="1:27">
      <c r="A319">
        <v>318</v>
      </c>
      <c r="B319" t="s">
        <v>1770</v>
      </c>
      <c r="C319">
        <v>81</v>
      </c>
      <c r="D319" t="s">
        <v>28</v>
      </c>
      <c r="E319" t="s">
        <v>29</v>
      </c>
      <c r="F319" t="s">
        <v>1688</v>
      </c>
      <c r="G319" t="s">
        <v>1771</v>
      </c>
      <c r="H319" t="s">
        <v>75</v>
      </c>
      <c r="I319" t="s">
        <v>33</v>
      </c>
      <c r="J319" t="s">
        <v>132</v>
      </c>
      <c r="K319" t="s">
        <v>36</v>
      </c>
      <c r="L319" t="s">
        <v>36</v>
      </c>
      <c r="M319" t="s">
        <v>36</v>
      </c>
      <c r="N319" t="s">
        <v>36</v>
      </c>
      <c r="O319" t="s">
        <v>1772</v>
      </c>
      <c r="P319" t="s">
        <v>151</v>
      </c>
      <c r="Q319" t="s">
        <v>54</v>
      </c>
      <c r="R319" t="s">
        <v>55</v>
      </c>
      <c r="S319" t="s">
        <v>65</v>
      </c>
      <c r="T319" t="s">
        <v>160</v>
      </c>
      <c r="U319" t="s">
        <v>78</v>
      </c>
      <c r="V319" t="s">
        <v>43</v>
      </c>
      <c r="W319" t="s">
        <v>58</v>
      </c>
      <c r="X319" t="s">
        <v>69</v>
      </c>
      <c r="Y319" t="s">
        <v>46</v>
      </c>
      <c r="Z319" t="s">
        <v>47</v>
      </c>
      <c r="AA319" t="s">
        <v>163</v>
      </c>
    </row>
    <row r="320" spans="1:27">
      <c r="A320">
        <v>319</v>
      </c>
      <c r="B320" t="s">
        <v>1773</v>
      </c>
      <c r="C320">
        <v>326</v>
      </c>
      <c r="D320" t="s">
        <v>28</v>
      </c>
      <c r="E320" t="s">
        <v>29</v>
      </c>
      <c r="F320" t="s">
        <v>1774</v>
      </c>
      <c r="G320" t="s">
        <v>1775</v>
      </c>
      <c r="H320" t="s">
        <v>32</v>
      </c>
      <c r="I320" t="s">
        <v>33</v>
      </c>
      <c r="J320" t="s">
        <v>139</v>
      </c>
      <c r="K320" t="s">
        <v>36</v>
      </c>
      <c r="L320" t="s">
        <v>1776</v>
      </c>
      <c r="M320" t="s">
        <v>36</v>
      </c>
      <c r="N320" t="s">
        <v>36</v>
      </c>
      <c r="O320" t="s">
        <v>36</v>
      </c>
      <c r="P320" t="s">
        <v>53</v>
      </c>
      <c r="Q320" t="s">
        <v>54</v>
      </c>
      <c r="R320" t="s">
        <v>55</v>
      </c>
      <c r="S320" t="s">
        <v>65</v>
      </c>
      <c r="T320" t="s">
        <v>66</v>
      </c>
      <c r="U320" t="s">
        <v>78</v>
      </c>
      <c r="V320" t="s">
        <v>57</v>
      </c>
      <c r="W320" t="s">
        <v>44</v>
      </c>
      <c r="X320" t="s">
        <v>45</v>
      </c>
      <c r="Y320" t="s">
        <v>143</v>
      </c>
      <c r="Z320" t="s">
        <v>1777</v>
      </c>
      <c r="AA320" t="s">
        <v>218</v>
      </c>
    </row>
    <row r="321" spans="1:27">
      <c r="A321">
        <v>320</v>
      </c>
      <c r="B321" t="s">
        <v>1778</v>
      </c>
      <c r="C321">
        <v>1770</v>
      </c>
      <c r="D321" t="s">
        <v>28</v>
      </c>
      <c r="E321" t="s">
        <v>29</v>
      </c>
      <c r="F321" t="s">
        <v>1779</v>
      </c>
      <c r="G321" t="s">
        <v>1780</v>
      </c>
      <c r="H321" t="s">
        <v>32</v>
      </c>
      <c r="I321" t="s">
        <v>33</v>
      </c>
      <c r="J321" t="s">
        <v>677</v>
      </c>
      <c r="K321" t="s">
        <v>36</v>
      </c>
      <c r="L321" t="s">
        <v>36</v>
      </c>
      <c r="M321" t="s">
        <v>36</v>
      </c>
      <c r="N321" t="s">
        <v>1781</v>
      </c>
      <c r="O321" t="s">
        <v>36</v>
      </c>
      <c r="P321" t="s">
        <v>1782</v>
      </c>
      <c r="Q321" t="s">
        <v>54</v>
      </c>
      <c r="R321" t="s">
        <v>55</v>
      </c>
      <c r="S321" t="s">
        <v>142</v>
      </c>
      <c r="T321" t="s">
        <v>41</v>
      </c>
      <c r="U321" t="s">
        <v>107</v>
      </c>
      <c r="V321" t="s">
        <v>57</v>
      </c>
      <c r="W321" t="s">
        <v>58</v>
      </c>
      <c r="X321" t="s">
        <v>97</v>
      </c>
      <c r="Y321" t="s">
        <v>202</v>
      </c>
      <c r="Z321" t="s">
        <v>1783</v>
      </c>
      <c r="AA321" t="s">
        <v>79</v>
      </c>
    </row>
    <row r="322" spans="1:27">
      <c r="A322">
        <v>321</v>
      </c>
      <c r="B322" t="s">
        <v>1784</v>
      </c>
      <c r="C322">
        <v>599</v>
      </c>
      <c r="D322" t="s">
        <v>28</v>
      </c>
      <c r="E322" t="s">
        <v>29</v>
      </c>
      <c r="F322" t="s">
        <v>1785</v>
      </c>
      <c r="G322" t="s">
        <v>1786</v>
      </c>
      <c r="H322" t="s">
        <v>32</v>
      </c>
      <c r="I322" t="s">
        <v>33</v>
      </c>
      <c r="J322" t="s">
        <v>149</v>
      </c>
      <c r="K322" t="s">
        <v>36</v>
      </c>
      <c r="L322" t="s">
        <v>36</v>
      </c>
      <c r="M322" t="s">
        <v>1787</v>
      </c>
      <c r="N322" t="s">
        <v>36</v>
      </c>
      <c r="O322" t="s">
        <v>36</v>
      </c>
      <c r="P322" t="s">
        <v>1788</v>
      </c>
      <c r="Q322" t="s">
        <v>54</v>
      </c>
      <c r="R322" t="s">
        <v>105</v>
      </c>
      <c r="S322" t="s">
        <v>77</v>
      </c>
      <c r="T322" t="s">
        <v>66</v>
      </c>
      <c r="U322" t="s">
        <v>301</v>
      </c>
      <c r="V322" t="s">
        <v>43</v>
      </c>
      <c r="W322" t="s">
        <v>58</v>
      </c>
      <c r="X322" t="s">
        <v>45</v>
      </c>
      <c r="Y322" t="s">
        <v>46</v>
      </c>
      <c r="Z322" t="s">
        <v>47</v>
      </c>
      <c r="AA322" t="s">
        <v>48</v>
      </c>
    </row>
    <row r="323" spans="1:27">
      <c r="A323">
        <v>322</v>
      </c>
      <c r="B323" t="s">
        <v>1789</v>
      </c>
      <c r="C323">
        <v>2284</v>
      </c>
      <c r="D323" t="s">
        <v>28</v>
      </c>
      <c r="E323" t="s">
        <v>29</v>
      </c>
      <c r="F323" t="s">
        <v>1790</v>
      </c>
      <c r="G323" t="s">
        <v>1791</v>
      </c>
      <c r="H323" t="s">
        <v>32</v>
      </c>
      <c r="I323" t="s">
        <v>33</v>
      </c>
      <c r="J323" t="s">
        <v>139</v>
      </c>
      <c r="K323" t="s">
        <v>36</v>
      </c>
      <c r="L323" t="s">
        <v>1792</v>
      </c>
      <c r="M323" t="s">
        <v>36</v>
      </c>
      <c r="N323" t="s">
        <v>36</v>
      </c>
      <c r="O323" t="s">
        <v>36</v>
      </c>
      <c r="P323" t="s">
        <v>1793</v>
      </c>
      <c r="Q323" t="s">
        <v>38</v>
      </c>
      <c r="R323" t="s">
        <v>39</v>
      </c>
      <c r="S323" t="s">
        <v>142</v>
      </c>
      <c r="T323" t="s">
        <v>66</v>
      </c>
      <c r="U323" t="s">
        <v>161</v>
      </c>
      <c r="V323" t="s">
        <v>43</v>
      </c>
      <c r="W323" t="s">
        <v>58</v>
      </c>
      <c r="X323" t="s">
        <v>45</v>
      </c>
      <c r="Y323" t="s">
        <v>121</v>
      </c>
      <c r="Z323" t="s">
        <v>1794</v>
      </c>
      <c r="AA323" t="s">
        <v>48</v>
      </c>
    </row>
    <row r="324" spans="1:27">
      <c r="A324">
        <v>323</v>
      </c>
      <c r="B324" t="s">
        <v>1795</v>
      </c>
      <c r="C324">
        <v>615</v>
      </c>
      <c r="D324" t="s">
        <v>28</v>
      </c>
      <c r="E324" t="s">
        <v>29</v>
      </c>
      <c r="F324" t="s">
        <v>1796</v>
      </c>
      <c r="G324" t="s">
        <v>1797</v>
      </c>
      <c r="H324" t="s">
        <v>75</v>
      </c>
      <c r="I324" t="s">
        <v>33</v>
      </c>
      <c r="J324" t="s">
        <v>149</v>
      </c>
      <c r="K324" t="s">
        <v>36</v>
      </c>
      <c r="L324" t="s">
        <v>36</v>
      </c>
      <c r="M324" t="s">
        <v>1798</v>
      </c>
      <c r="N324" t="s">
        <v>36</v>
      </c>
      <c r="O324" t="s">
        <v>36</v>
      </c>
      <c r="P324" t="s">
        <v>1799</v>
      </c>
      <c r="Q324" t="s">
        <v>38</v>
      </c>
      <c r="R324" t="s">
        <v>39</v>
      </c>
      <c r="S324" t="s">
        <v>106</v>
      </c>
      <c r="T324" t="s">
        <v>96</v>
      </c>
      <c r="U324" t="s">
        <v>128</v>
      </c>
      <c r="V324" t="s">
        <v>67</v>
      </c>
      <c r="W324" t="s">
        <v>58</v>
      </c>
      <c r="X324" t="s">
        <v>45</v>
      </c>
      <c r="Y324" t="s">
        <v>232</v>
      </c>
      <c r="Z324" t="s">
        <v>1800</v>
      </c>
      <c r="AA324" t="s">
        <v>115</v>
      </c>
    </row>
    <row r="325" spans="1:27">
      <c r="A325">
        <v>324</v>
      </c>
      <c r="B325" t="s">
        <v>1795</v>
      </c>
      <c r="C325">
        <v>1156</v>
      </c>
      <c r="D325" t="s">
        <v>28</v>
      </c>
      <c r="E325" t="s">
        <v>29</v>
      </c>
      <c r="F325" t="s">
        <v>1801</v>
      </c>
      <c r="G325" t="s">
        <v>1802</v>
      </c>
      <c r="H325" t="s">
        <v>32</v>
      </c>
      <c r="I325" t="s">
        <v>33</v>
      </c>
      <c r="J325" t="s">
        <v>34</v>
      </c>
      <c r="K325" t="s">
        <v>1803</v>
      </c>
      <c r="L325" t="s">
        <v>36</v>
      </c>
      <c r="M325" t="s">
        <v>36</v>
      </c>
      <c r="N325" t="s">
        <v>36</v>
      </c>
      <c r="O325" t="s">
        <v>36</v>
      </c>
      <c r="P325" t="s">
        <v>1804</v>
      </c>
      <c r="Q325" t="s">
        <v>54</v>
      </c>
      <c r="R325" t="s">
        <v>55</v>
      </c>
      <c r="S325" t="s">
        <v>106</v>
      </c>
      <c r="T325" t="s">
        <v>160</v>
      </c>
      <c r="U325" t="s">
        <v>42</v>
      </c>
      <c r="V325" t="s">
        <v>43</v>
      </c>
      <c r="W325" t="s">
        <v>58</v>
      </c>
      <c r="X325" t="s">
        <v>69</v>
      </c>
      <c r="Y325" t="s">
        <v>367</v>
      </c>
      <c r="Z325" t="s">
        <v>47</v>
      </c>
      <c r="AA325" t="s">
        <v>226</v>
      </c>
    </row>
    <row r="326" spans="1:27">
      <c r="A326">
        <v>325</v>
      </c>
      <c r="B326" t="s">
        <v>1805</v>
      </c>
      <c r="C326">
        <v>115</v>
      </c>
      <c r="D326" t="s">
        <v>28</v>
      </c>
      <c r="E326" t="s">
        <v>29</v>
      </c>
      <c r="F326" t="s">
        <v>1806</v>
      </c>
      <c r="G326" t="s">
        <v>1807</v>
      </c>
      <c r="H326" t="s">
        <v>32</v>
      </c>
      <c r="I326" t="s">
        <v>33</v>
      </c>
      <c r="J326" t="s">
        <v>132</v>
      </c>
      <c r="K326" t="s">
        <v>36</v>
      </c>
      <c r="L326" t="s">
        <v>36</v>
      </c>
      <c r="M326" t="s">
        <v>36</v>
      </c>
      <c r="N326" t="s">
        <v>36</v>
      </c>
      <c r="O326" t="s">
        <v>1808</v>
      </c>
      <c r="P326" t="s">
        <v>1809</v>
      </c>
      <c r="Q326" t="s">
        <v>54</v>
      </c>
      <c r="R326" t="s">
        <v>55</v>
      </c>
      <c r="S326" t="s">
        <v>210</v>
      </c>
      <c r="T326" t="s">
        <v>66</v>
      </c>
      <c r="U326" t="s">
        <v>78</v>
      </c>
      <c r="V326" t="s">
        <v>57</v>
      </c>
      <c r="W326" t="s">
        <v>58</v>
      </c>
      <c r="X326" t="s">
        <v>97</v>
      </c>
      <c r="Y326" t="s">
        <v>98</v>
      </c>
      <c r="Z326" t="s">
        <v>47</v>
      </c>
      <c r="AA326" t="s">
        <v>218</v>
      </c>
    </row>
    <row r="327" spans="1:27">
      <c r="A327">
        <v>326</v>
      </c>
      <c r="B327" t="s">
        <v>1810</v>
      </c>
      <c r="C327">
        <v>292</v>
      </c>
      <c r="D327" t="s">
        <v>28</v>
      </c>
      <c r="E327" t="s">
        <v>29</v>
      </c>
      <c r="F327" t="s">
        <v>1811</v>
      </c>
      <c r="G327" t="s">
        <v>1812</v>
      </c>
      <c r="H327" t="s">
        <v>32</v>
      </c>
      <c r="I327" t="s">
        <v>33</v>
      </c>
      <c r="J327" t="s">
        <v>34</v>
      </c>
      <c r="K327" t="s">
        <v>1813</v>
      </c>
      <c r="L327" t="s">
        <v>36</v>
      </c>
      <c r="M327" t="s">
        <v>36</v>
      </c>
      <c r="N327" t="s">
        <v>36</v>
      </c>
      <c r="O327" t="s">
        <v>36</v>
      </c>
      <c r="P327" t="s">
        <v>64</v>
      </c>
      <c r="Q327" t="s">
        <v>54</v>
      </c>
      <c r="R327" t="s">
        <v>55</v>
      </c>
      <c r="S327" t="s">
        <v>106</v>
      </c>
      <c r="T327" t="s">
        <v>66</v>
      </c>
      <c r="U327" t="s">
        <v>78</v>
      </c>
      <c r="V327" t="s">
        <v>43</v>
      </c>
      <c r="W327" t="s">
        <v>58</v>
      </c>
      <c r="X327" t="s">
        <v>97</v>
      </c>
      <c r="Y327" t="s">
        <v>46</v>
      </c>
      <c r="Z327" t="s">
        <v>47</v>
      </c>
      <c r="AA327" t="s">
        <v>163</v>
      </c>
    </row>
    <row r="328" spans="1:27">
      <c r="A328">
        <v>327</v>
      </c>
      <c r="B328" t="s">
        <v>1814</v>
      </c>
      <c r="C328">
        <v>1766</v>
      </c>
      <c r="D328" t="s">
        <v>28</v>
      </c>
      <c r="E328" t="s">
        <v>29</v>
      </c>
      <c r="F328" t="s">
        <v>1815</v>
      </c>
      <c r="G328" t="s">
        <v>1816</v>
      </c>
      <c r="H328" t="s">
        <v>32</v>
      </c>
      <c r="I328" t="s">
        <v>33</v>
      </c>
      <c r="J328" t="s">
        <v>139</v>
      </c>
      <c r="K328" t="s">
        <v>36</v>
      </c>
      <c r="L328" t="s">
        <v>1817</v>
      </c>
      <c r="M328" t="s">
        <v>36</v>
      </c>
      <c r="N328" t="s">
        <v>36</v>
      </c>
      <c r="O328" t="s">
        <v>36</v>
      </c>
      <c r="P328" t="s">
        <v>151</v>
      </c>
      <c r="Q328" t="s">
        <v>54</v>
      </c>
      <c r="R328" t="s">
        <v>39</v>
      </c>
      <c r="S328" t="s">
        <v>47</v>
      </c>
      <c r="T328" t="s">
        <v>41</v>
      </c>
      <c r="U328" t="s">
        <v>47</v>
      </c>
      <c r="V328" t="s">
        <v>43</v>
      </c>
      <c r="W328" t="s">
        <v>68</v>
      </c>
      <c r="X328" t="s">
        <v>97</v>
      </c>
      <c r="Y328" t="s">
        <v>46</v>
      </c>
      <c r="Z328" t="s">
        <v>47</v>
      </c>
      <c r="AA328" t="s">
        <v>115</v>
      </c>
    </row>
    <row r="329" spans="1:27">
      <c r="A329">
        <v>328</v>
      </c>
      <c r="B329" t="s">
        <v>1818</v>
      </c>
      <c r="C329">
        <v>91</v>
      </c>
      <c r="D329" t="s">
        <v>28</v>
      </c>
      <c r="E329" t="s">
        <v>29</v>
      </c>
      <c r="F329" t="s">
        <v>1819</v>
      </c>
      <c r="G329" t="s">
        <v>1820</v>
      </c>
      <c r="H329" t="s">
        <v>32</v>
      </c>
      <c r="I329" t="s">
        <v>33</v>
      </c>
      <c r="J329" t="s">
        <v>139</v>
      </c>
      <c r="K329" t="s">
        <v>36</v>
      </c>
      <c r="L329" t="s">
        <v>1821</v>
      </c>
      <c r="M329" t="s">
        <v>36</v>
      </c>
      <c r="N329" t="s">
        <v>36</v>
      </c>
      <c r="O329" t="s">
        <v>36</v>
      </c>
      <c r="P329" t="s">
        <v>1822</v>
      </c>
      <c r="Q329" t="s">
        <v>38</v>
      </c>
      <c r="R329" t="s">
        <v>39</v>
      </c>
      <c r="S329" t="s">
        <v>77</v>
      </c>
      <c r="T329" t="s">
        <v>66</v>
      </c>
      <c r="U329" t="s">
        <v>78</v>
      </c>
      <c r="V329" t="s">
        <v>67</v>
      </c>
      <c r="W329" t="s">
        <v>68</v>
      </c>
      <c r="X329" t="s">
        <v>69</v>
      </c>
      <c r="Y329" t="s">
        <v>143</v>
      </c>
      <c r="Z329" t="s">
        <v>47</v>
      </c>
      <c r="AA329" t="s">
        <v>218</v>
      </c>
    </row>
    <row r="330" spans="1:27">
      <c r="A330">
        <v>329</v>
      </c>
      <c r="B330" t="s">
        <v>1823</v>
      </c>
      <c r="C330">
        <v>329</v>
      </c>
      <c r="D330" t="s">
        <v>28</v>
      </c>
      <c r="E330" t="s">
        <v>29</v>
      </c>
      <c r="F330" t="s">
        <v>1824</v>
      </c>
      <c r="G330" t="s">
        <v>1825</v>
      </c>
      <c r="H330" t="s">
        <v>32</v>
      </c>
      <c r="I330" t="s">
        <v>33</v>
      </c>
      <c r="J330" t="s">
        <v>139</v>
      </c>
      <c r="K330" t="s">
        <v>36</v>
      </c>
      <c r="L330" t="s">
        <v>1826</v>
      </c>
      <c r="M330" t="s">
        <v>36</v>
      </c>
      <c r="N330" t="s">
        <v>36</v>
      </c>
      <c r="O330" t="s">
        <v>36</v>
      </c>
      <c r="P330" t="s">
        <v>1749</v>
      </c>
      <c r="Q330" t="s">
        <v>38</v>
      </c>
      <c r="R330" t="s">
        <v>39</v>
      </c>
      <c r="S330" t="s">
        <v>47</v>
      </c>
      <c r="T330" t="s">
        <v>66</v>
      </c>
      <c r="U330" t="s">
        <v>224</v>
      </c>
      <c r="V330" t="s">
        <v>43</v>
      </c>
      <c r="W330" t="s">
        <v>58</v>
      </c>
      <c r="X330" t="s">
        <v>45</v>
      </c>
      <c r="Y330" t="s">
        <v>46</v>
      </c>
      <c r="Z330" t="s">
        <v>47</v>
      </c>
      <c r="AA330" t="s">
        <v>163</v>
      </c>
    </row>
    <row r="331" spans="1:27">
      <c r="A331">
        <v>330</v>
      </c>
      <c r="B331" t="s">
        <v>1827</v>
      </c>
      <c r="C331">
        <v>614</v>
      </c>
      <c r="D331" t="s">
        <v>28</v>
      </c>
      <c r="E331" t="s">
        <v>29</v>
      </c>
      <c r="F331" t="s">
        <v>1828</v>
      </c>
      <c r="G331" t="s">
        <v>1829</v>
      </c>
      <c r="H331" t="s">
        <v>32</v>
      </c>
      <c r="I331" t="s">
        <v>33</v>
      </c>
      <c r="J331" t="s">
        <v>34</v>
      </c>
      <c r="K331" t="s">
        <v>1830</v>
      </c>
      <c r="L331" t="s">
        <v>36</v>
      </c>
      <c r="M331" t="s">
        <v>36</v>
      </c>
      <c r="N331" t="s">
        <v>36</v>
      </c>
      <c r="O331" t="s">
        <v>36</v>
      </c>
      <c r="P331" t="s">
        <v>324</v>
      </c>
      <c r="Q331" t="s">
        <v>54</v>
      </c>
      <c r="R331" t="s">
        <v>105</v>
      </c>
      <c r="S331" t="s">
        <v>135</v>
      </c>
      <c r="T331" t="s">
        <v>66</v>
      </c>
      <c r="U331" t="s">
        <v>107</v>
      </c>
      <c r="V331" t="s">
        <v>67</v>
      </c>
      <c r="W331" t="s">
        <v>44</v>
      </c>
      <c r="X331" t="s">
        <v>69</v>
      </c>
      <c r="Y331" t="s">
        <v>202</v>
      </c>
      <c r="Z331" t="s">
        <v>1831</v>
      </c>
      <c r="AA331" t="s">
        <v>90</v>
      </c>
    </row>
    <row r="332" spans="1:27">
      <c r="A332">
        <v>331</v>
      </c>
      <c r="B332" t="s">
        <v>1832</v>
      </c>
      <c r="C332">
        <v>934</v>
      </c>
      <c r="D332" t="s">
        <v>28</v>
      </c>
      <c r="E332" t="s">
        <v>29</v>
      </c>
      <c r="F332" t="s">
        <v>1833</v>
      </c>
      <c r="G332" t="s">
        <v>1834</v>
      </c>
      <c r="H332" t="s">
        <v>32</v>
      </c>
      <c r="I332" t="s">
        <v>33</v>
      </c>
      <c r="J332" t="s">
        <v>677</v>
      </c>
      <c r="K332" t="s">
        <v>36</v>
      </c>
      <c r="L332" t="s">
        <v>36</v>
      </c>
      <c r="M332" t="s">
        <v>36</v>
      </c>
      <c r="N332" t="s">
        <v>1835</v>
      </c>
      <c r="O332" t="s">
        <v>36</v>
      </c>
      <c r="P332" t="s">
        <v>1836</v>
      </c>
      <c r="Q332" t="s">
        <v>38</v>
      </c>
      <c r="R332" t="s">
        <v>39</v>
      </c>
      <c r="S332" t="s">
        <v>210</v>
      </c>
      <c r="T332" t="s">
        <v>160</v>
      </c>
      <c r="U332" t="s">
        <v>86</v>
      </c>
      <c r="V332" t="s">
        <v>43</v>
      </c>
      <c r="W332" t="s">
        <v>44</v>
      </c>
      <c r="X332" t="s">
        <v>97</v>
      </c>
      <c r="Y332" t="s">
        <v>152</v>
      </c>
      <c r="Z332" t="s">
        <v>1837</v>
      </c>
      <c r="AA332" t="s">
        <v>1145</v>
      </c>
    </row>
    <row r="333" spans="1:27">
      <c r="A333">
        <v>332</v>
      </c>
      <c r="B333" t="s">
        <v>1838</v>
      </c>
      <c r="C333">
        <v>143</v>
      </c>
      <c r="D333" t="s">
        <v>28</v>
      </c>
      <c r="E333" t="s">
        <v>29</v>
      </c>
      <c r="F333" t="s">
        <v>1839</v>
      </c>
      <c r="G333" t="s">
        <v>1840</v>
      </c>
      <c r="H333" t="s">
        <v>75</v>
      </c>
      <c r="I333" t="s">
        <v>33</v>
      </c>
      <c r="J333" t="s">
        <v>139</v>
      </c>
      <c r="K333" t="s">
        <v>36</v>
      </c>
      <c r="L333" t="s">
        <v>1841</v>
      </c>
      <c r="M333" t="s">
        <v>36</v>
      </c>
      <c r="N333" t="s">
        <v>36</v>
      </c>
      <c r="O333" t="s">
        <v>36</v>
      </c>
      <c r="P333" t="s">
        <v>1842</v>
      </c>
      <c r="Q333" t="s">
        <v>54</v>
      </c>
      <c r="R333" t="s">
        <v>55</v>
      </c>
      <c r="S333" t="s">
        <v>142</v>
      </c>
      <c r="T333" t="s">
        <v>66</v>
      </c>
      <c r="U333" t="s">
        <v>107</v>
      </c>
      <c r="V333" t="s">
        <v>43</v>
      </c>
      <c r="W333" t="s">
        <v>58</v>
      </c>
      <c r="X333" t="s">
        <v>45</v>
      </c>
      <c r="Y333" t="s">
        <v>143</v>
      </c>
      <c r="Z333" t="s">
        <v>1843</v>
      </c>
      <c r="AA333" t="s">
        <v>1844</v>
      </c>
    </row>
    <row r="334" spans="1:27">
      <c r="A334">
        <v>333</v>
      </c>
      <c r="B334" t="s">
        <v>1845</v>
      </c>
      <c r="C334">
        <v>213</v>
      </c>
      <c r="D334" t="s">
        <v>28</v>
      </c>
      <c r="E334" t="s">
        <v>29</v>
      </c>
      <c r="F334" t="s">
        <v>1846</v>
      </c>
      <c r="G334" t="s">
        <v>1847</v>
      </c>
      <c r="H334" t="s">
        <v>75</v>
      </c>
      <c r="I334" t="s">
        <v>33</v>
      </c>
      <c r="J334" t="s">
        <v>34</v>
      </c>
      <c r="K334" t="s">
        <v>1848</v>
      </c>
      <c r="L334" t="s">
        <v>36</v>
      </c>
      <c r="M334" t="s">
        <v>36</v>
      </c>
      <c r="N334" t="s">
        <v>36</v>
      </c>
      <c r="O334" t="s">
        <v>36</v>
      </c>
      <c r="P334" t="s">
        <v>255</v>
      </c>
      <c r="Q334" t="s">
        <v>38</v>
      </c>
      <c r="R334" t="s">
        <v>39</v>
      </c>
      <c r="S334" t="s">
        <v>210</v>
      </c>
      <c r="T334" t="s">
        <v>41</v>
      </c>
      <c r="U334" t="s">
        <v>78</v>
      </c>
      <c r="V334" t="s">
        <v>43</v>
      </c>
      <c r="W334" t="s">
        <v>58</v>
      </c>
      <c r="X334" t="s">
        <v>69</v>
      </c>
      <c r="Y334" t="s">
        <v>262</v>
      </c>
      <c r="Z334" t="s">
        <v>47</v>
      </c>
      <c r="AA334" t="s">
        <v>79</v>
      </c>
    </row>
    <row r="335" spans="1:27">
      <c r="A335">
        <v>334</v>
      </c>
      <c r="B335" t="s">
        <v>1849</v>
      </c>
      <c r="C335">
        <v>932</v>
      </c>
      <c r="D335" t="s">
        <v>28</v>
      </c>
      <c r="E335" t="s">
        <v>29</v>
      </c>
      <c r="F335" t="s">
        <v>1850</v>
      </c>
      <c r="G335" t="s">
        <v>1851</v>
      </c>
      <c r="H335" t="s">
        <v>32</v>
      </c>
      <c r="I335" t="s">
        <v>33</v>
      </c>
      <c r="J335" t="s">
        <v>34</v>
      </c>
      <c r="K335" t="s">
        <v>1852</v>
      </c>
      <c r="L335" t="s">
        <v>36</v>
      </c>
      <c r="M335" t="s">
        <v>36</v>
      </c>
      <c r="N335" t="s">
        <v>36</v>
      </c>
      <c r="O335" t="s">
        <v>36</v>
      </c>
      <c r="P335" t="s">
        <v>1853</v>
      </c>
      <c r="Q335" t="s">
        <v>54</v>
      </c>
      <c r="R335" t="s">
        <v>105</v>
      </c>
      <c r="S335" t="s">
        <v>210</v>
      </c>
      <c r="T335" t="s">
        <v>41</v>
      </c>
      <c r="U335" t="s">
        <v>128</v>
      </c>
      <c r="V335" t="s">
        <v>43</v>
      </c>
      <c r="W335" t="s">
        <v>58</v>
      </c>
      <c r="X335" t="s">
        <v>69</v>
      </c>
      <c r="Y335" t="s">
        <v>98</v>
      </c>
      <c r="Z335" t="s">
        <v>47</v>
      </c>
      <c r="AA335" t="s">
        <v>218</v>
      </c>
    </row>
    <row r="336" spans="1:27">
      <c r="A336">
        <v>335</v>
      </c>
      <c r="B336" t="s">
        <v>1854</v>
      </c>
      <c r="C336">
        <v>242</v>
      </c>
      <c r="D336" t="s">
        <v>28</v>
      </c>
      <c r="E336" t="s">
        <v>29</v>
      </c>
      <c r="F336" t="s">
        <v>1855</v>
      </c>
      <c r="G336" t="s">
        <v>1856</v>
      </c>
      <c r="H336" t="s">
        <v>75</v>
      </c>
      <c r="I336" t="s">
        <v>33</v>
      </c>
      <c r="J336" t="s">
        <v>139</v>
      </c>
      <c r="K336" t="s">
        <v>36</v>
      </c>
      <c r="L336" t="s">
        <v>1857</v>
      </c>
      <c r="M336" t="s">
        <v>36</v>
      </c>
      <c r="N336" t="s">
        <v>36</v>
      </c>
      <c r="O336" t="s">
        <v>36</v>
      </c>
      <c r="P336" t="s">
        <v>1858</v>
      </c>
      <c r="Q336" t="s">
        <v>38</v>
      </c>
      <c r="R336" t="s">
        <v>39</v>
      </c>
      <c r="S336" t="s">
        <v>65</v>
      </c>
      <c r="T336" t="s">
        <v>96</v>
      </c>
      <c r="U336" t="s">
        <v>86</v>
      </c>
      <c r="V336" t="s">
        <v>67</v>
      </c>
      <c r="W336" t="s">
        <v>68</v>
      </c>
      <c r="X336" t="s">
        <v>88</v>
      </c>
      <c r="Y336" t="s">
        <v>121</v>
      </c>
      <c r="Z336" t="s">
        <v>47</v>
      </c>
      <c r="AA336" t="s">
        <v>226</v>
      </c>
    </row>
    <row r="337" spans="1:27">
      <c r="A337">
        <v>336</v>
      </c>
      <c r="B337" t="s">
        <v>1859</v>
      </c>
      <c r="C337">
        <v>285</v>
      </c>
      <c r="D337" t="s">
        <v>28</v>
      </c>
      <c r="E337" t="s">
        <v>29</v>
      </c>
      <c r="F337" t="s">
        <v>1860</v>
      </c>
      <c r="G337" t="s">
        <v>1861</v>
      </c>
      <c r="H337" t="s">
        <v>32</v>
      </c>
      <c r="I337" t="s">
        <v>33</v>
      </c>
      <c r="J337" t="s">
        <v>34</v>
      </c>
      <c r="K337" t="s">
        <v>1862</v>
      </c>
      <c r="L337" t="s">
        <v>36</v>
      </c>
      <c r="M337" t="s">
        <v>36</v>
      </c>
      <c r="N337" t="s">
        <v>36</v>
      </c>
      <c r="O337" t="s">
        <v>36</v>
      </c>
      <c r="P337" t="s">
        <v>1863</v>
      </c>
      <c r="Q337" t="s">
        <v>54</v>
      </c>
      <c r="R337" t="s">
        <v>55</v>
      </c>
      <c r="S337" t="s">
        <v>40</v>
      </c>
      <c r="T337" t="s">
        <v>66</v>
      </c>
      <c r="U337" t="s">
        <v>128</v>
      </c>
      <c r="V337" t="s">
        <v>57</v>
      </c>
      <c r="W337" t="s">
        <v>44</v>
      </c>
      <c r="X337" t="s">
        <v>97</v>
      </c>
      <c r="Y337" t="s">
        <v>1864</v>
      </c>
      <c r="Z337" t="s">
        <v>1865</v>
      </c>
      <c r="AA337" t="s">
        <v>1145</v>
      </c>
    </row>
    <row r="338" spans="1:27">
      <c r="A338">
        <v>337</v>
      </c>
      <c r="B338" t="s">
        <v>1866</v>
      </c>
      <c r="C338">
        <v>111</v>
      </c>
      <c r="D338" t="s">
        <v>28</v>
      </c>
      <c r="E338" t="s">
        <v>29</v>
      </c>
      <c r="F338" t="s">
        <v>1867</v>
      </c>
      <c r="G338" t="s">
        <v>1868</v>
      </c>
      <c r="H338" t="s">
        <v>32</v>
      </c>
      <c r="I338" t="s">
        <v>33</v>
      </c>
      <c r="J338" t="s">
        <v>34</v>
      </c>
      <c r="K338" t="s">
        <v>1869</v>
      </c>
      <c r="L338" t="s">
        <v>36</v>
      </c>
      <c r="M338" t="s">
        <v>36</v>
      </c>
      <c r="N338" t="s">
        <v>36</v>
      </c>
      <c r="O338" t="s">
        <v>36</v>
      </c>
      <c r="P338" t="s">
        <v>104</v>
      </c>
      <c r="Q338" t="s">
        <v>54</v>
      </c>
      <c r="R338" t="s">
        <v>55</v>
      </c>
      <c r="S338" t="s">
        <v>65</v>
      </c>
      <c r="T338" t="s">
        <v>169</v>
      </c>
      <c r="U338" t="s">
        <v>107</v>
      </c>
      <c r="V338" t="s">
        <v>57</v>
      </c>
      <c r="W338" t="s">
        <v>44</v>
      </c>
      <c r="X338" t="s">
        <v>45</v>
      </c>
      <c r="Y338" t="s">
        <v>121</v>
      </c>
      <c r="Z338" t="s">
        <v>47</v>
      </c>
      <c r="AA338" t="s">
        <v>115</v>
      </c>
    </row>
    <row r="339" spans="1:27">
      <c r="A339">
        <v>338</v>
      </c>
      <c r="B339" t="s">
        <v>1870</v>
      </c>
      <c r="C339">
        <v>467</v>
      </c>
      <c r="D339" t="s">
        <v>28</v>
      </c>
      <c r="E339" t="s">
        <v>29</v>
      </c>
      <c r="F339" t="s">
        <v>1871</v>
      </c>
      <c r="G339" t="s">
        <v>1872</v>
      </c>
      <c r="H339" t="s">
        <v>32</v>
      </c>
      <c r="I339" t="s">
        <v>33</v>
      </c>
      <c r="J339" t="s">
        <v>139</v>
      </c>
      <c r="K339" t="s">
        <v>36</v>
      </c>
      <c r="L339" t="s">
        <v>1873</v>
      </c>
      <c r="M339" t="s">
        <v>36</v>
      </c>
      <c r="N339" t="s">
        <v>36</v>
      </c>
      <c r="O339" t="s">
        <v>36</v>
      </c>
      <c r="P339" t="s">
        <v>1874</v>
      </c>
      <c r="Q339" t="s">
        <v>54</v>
      </c>
      <c r="R339" t="s">
        <v>55</v>
      </c>
      <c r="S339" t="s">
        <v>1875</v>
      </c>
      <c r="T339" t="s">
        <v>66</v>
      </c>
      <c r="U339" t="s">
        <v>161</v>
      </c>
      <c r="V339" t="s">
        <v>67</v>
      </c>
      <c r="W339" t="s">
        <v>58</v>
      </c>
      <c r="X339" t="s">
        <v>69</v>
      </c>
      <c r="Y339" t="s">
        <v>243</v>
      </c>
      <c r="Z339" t="s">
        <v>1876</v>
      </c>
      <c r="AA339" t="s">
        <v>177</v>
      </c>
    </row>
    <row r="340" spans="1:27">
      <c r="A340">
        <v>339</v>
      </c>
      <c r="B340" t="s">
        <v>1877</v>
      </c>
      <c r="C340">
        <v>268</v>
      </c>
      <c r="D340" t="s">
        <v>28</v>
      </c>
      <c r="E340" t="s">
        <v>29</v>
      </c>
      <c r="F340" t="s">
        <v>1878</v>
      </c>
      <c r="G340" t="s">
        <v>1879</v>
      </c>
      <c r="H340" t="s">
        <v>32</v>
      </c>
      <c r="I340" t="s">
        <v>33</v>
      </c>
      <c r="J340" t="s">
        <v>677</v>
      </c>
      <c r="K340" t="s">
        <v>36</v>
      </c>
      <c r="L340" t="s">
        <v>36</v>
      </c>
      <c r="M340" t="s">
        <v>36</v>
      </c>
      <c r="N340" t="s">
        <v>1880</v>
      </c>
      <c r="O340" t="s">
        <v>36</v>
      </c>
      <c r="P340" t="s">
        <v>64</v>
      </c>
      <c r="Q340" t="s">
        <v>54</v>
      </c>
      <c r="R340" t="s">
        <v>55</v>
      </c>
      <c r="S340" t="s">
        <v>210</v>
      </c>
      <c r="T340" t="s">
        <v>41</v>
      </c>
      <c r="U340" t="s">
        <v>797</v>
      </c>
      <c r="V340" t="s">
        <v>57</v>
      </c>
      <c r="W340" t="s">
        <v>44</v>
      </c>
      <c r="X340" t="s">
        <v>97</v>
      </c>
      <c r="Y340" t="s">
        <v>367</v>
      </c>
      <c r="Z340" t="s">
        <v>1881</v>
      </c>
      <c r="AA340" t="s">
        <v>1882</v>
      </c>
    </row>
    <row r="341" spans="1:27">
      <c r="A341">
        <v>340</v>
      </c>
      <c r="B341" t="s">
        <v>1883</v>
      </c>
      <c r="C341">
        <v>358</v>
      </c>
      <c r="D341" t="s">
        <v>630</v>
      </c>
      <c r="F341" t="s">
        <v>1884</v>
      </c>
      <c r="G341" t="s">
        <v>1885</v>
      </c>
      <c r="H341" t="s">
        <v>32</v>
      </c>
      <c r="I341" t="s">
        <v>33</v>
      </c>
      <c r="J341" t="s">
        <v>139</v>
      </c>
      <c r="K341" t="s">
        <v>36</v>
      </c>
      <c r="L341" t="s">
        <v>1886</v>
      </c>
      <c r="M341" t="s">
        <v>36</v>
      </c>
      <c r="N341" t="s">
        <v>36</v>
      </c>
      <c r="O341" t="s">
        <v>36</v>
      </c>
      <c r="P341" t="s">
        <v>1887</v>
      </c>
      <c r="Q341" t="s">
        <v>38</v>
      </c>
      <c r="R341" t="s">
        <v>39</v>
      </c>
      <c r="S341" t="s">
        <v>77</v>
      </c>
      <c r="T341" t="s">
        <v>160</v>
      </c>
      <c r="U341" t="s">
        <v>78</v>
      </c>
      <c r="V341" t="s">
        <v>67</v>
      </c>
      <c r="W341" t="s">
        <v>58</v>
      </c>
      <c r="X341" t="s">
        <v>97</v>
      </c>
      <c r="Y341" t="s">
        <v>243</v>
      </c>
      <c r="Z341" t="s">
        <v>1888</v>
      </c>
      <c r="AA341" t="s">
        <v>702</v>
      </c>
    </row>
    <row r="342" spans="1:27">
      <c r="A342">
        <v>341</v>
      </c>
      <c r="B342" t="s">
        <v>1889</v>
      </c>
      <c r="C342">
        <v>248</v>
      </c>
      <c r="D342" t="s">
        <v>28</v>
      </c>
      <c r="E342" t="s">
        <v>29</v>
      </c>
      <c r="F342" t="s">
        <v>1890</v>
      </c>
      <c r="G342" t="s">
        <v>1891</v>
      </c>
      <c r="H342" t="s">
        <v>75</v>
      </c>
      <c r="I342" t="s">
        <v>33</v>
      </c>
      <c r="J342" t="s">
        <v>34</v>
      </c>
      <c r="K342" t="s">
        <v>1892</v>
      </c>
      <c r="L342" t="s">
        <v>36</v>
      </c>
      <c r="M342" t="s">
        <v>36</v>
      </c>
      <c r="N342" t="s">
        <v>36</v>
      </c>
      <c r="O342" t="s">
        <v>36</v>
      </c>
      <c r="P342" t="s">
        <v>248</v>
      </c>
      <c r="Q342" t="s">
        <v>54</v>
      </c>
      <c r="R342" t="s">
        <v>55</v>
      </c>
      <c r="S342" t="s">
        <v>106</v>
      </c>
      <c r="T342" t="s">
        <v>66</v>
      </c>
      <c r="U342" t="s">
        <v>128</v>
      </c>
      <c r="V342" t="s">
        <v>43</v>
      </c>
      <c r="W342" t="s">
        <v>248</v>
      </c>
      <c r="X342" t="s">
        <v>45</v>
      </c>
      <c r="Y342" t="s">
        <v>143</v>
      </c>
      <c r="Z342" t="s">
        <v>1893</v>
      </c>
      <c r="AA342" t="s">
        <v>115</v>
      </c>
    </row>
    <row r="343" spans="1:27">
      <c r="A343">
        <v>342</v>
      </c>
      <c r="B343" t="s">
        <v>1894</v>
      </c>
      <c r="C343">
        <v>656</v>
      </c>
      <c r="D343" t="s">
        <v>28</v>
      </c>
      <c r="E343" t="s">
        <v>29</v>
      </c>
      <c r="F343" t="s">
        <v>1895</v>
      </c>
      <c r="G343" t="s">
        <v>1896</v>
      </c>
      <c r="H343" t="s">
        <v>75</v>
      </c>
      <c r="I343" t="s">
        <v>33</v>
      </c>
      <c r="J343" t="s">
        <v>139</v>
      </c>
      <c r="K343" t="s">
        <v>36</v>
      </c>
      <c r="L343" t="s">
        <v>1897</v>
      </c>
      <c r="M343" t="s">
        <v>36</v>
      </c>
      <c r="N343" t="s">
        <v>36</v>
      </c>
      <c r="O343" t="s">
        <v>36</v>
      </c>
      <c r="P343" t="s">
        <v>1898</v>
      </c>
      <c r="Q343" t="s">
        <v>38</v>
      </c>
      <c r="R343" t="s">
        <v>39</v>
      </c>
      <c r="S343" t="s">
        <v>142</v>
      </c>
      <c r="T343" t="s">
        <v>96</v>
      </c>
      <c r="U343" t="s">
        <v>161</v>
      </c>
      <c r="V343" t="s">
        <v>67</v>
      </c>
      <c r="W343" t="s">
        <v>68</v>
      </c>
      <c r="X343" t="s">
        <v>69</v>
      </c>
      <c r="Y343" t="s">
        <v>46</v>
      </c>
      <c r="Z343" t="s">
        <v>1899</v>
      </c>
      <c r="AA343" t="s">
        <v>48</v>
      </c>
    </row>
    <row r="344" spans="1:27">
      <c r="A344">
        <v>343</v>
      </c>
      <c r="B344" t="s">
        <v>1900</v>
      </c>
      <c r="C344">
        <v>104</v>
      </c>
      <c r="D344" t="s">
        <v>28</v>
      </c>
      <c r="E344" t="s">
        <v>29</v>
      </c>
      <c r="F344" t="s">
        <v>1901</v>
      </c>
      <c r="G344" t="s">
        <v>1902</v>
      </c>
      <c r="H344" t="s">
        <v>32</v>
      </c>
      <c r="I344" t="s">
        <v>33</v>
      </c>
      <c r="J344" t="s">
        <v>139</v>
      </c>
      <c r="K344" t="s">
        <v>36</v>
      </c>
      <c r="L344" t="s">
        <v>1903</v>
      </c>
      <c r="M344" t="s">
        <v>36</v>
      </c>
      <c r="N344" t="s">
        <v>36</v>
      </c>
      <c r="O344" t="s">
        <v>36</v>
      </c>
      <c r="P344" t="s">
        <v>275</v>
      </c>
      <c r="Q344" t="s">
        <v>38</v>
      </c>
      <c r="R344" t="s">
        <v>39</v>
      </c>
      <c r="S344" t="s">
        <v>47</v>
      </c>
      <c r="T344" t="s">
        <v>41</v>
      </c>
      <c r="U344" t="s">
        <v>47</v>
      </c>
      <c r="V344" t="s">
        <v>43</v>
      </c>
      <c r="W344" t="s">
        <v>58</v>
      </c>
      <c r="X344" t="s">
        <v>97</v>
      </c>
      <c r="Y344" t="s">
        <v>143</v>
      </c>
      <c r="Z344" t="s">
        <v>47</v>
      </c>
      <c r="AA344" t="s">
        <v>115</v>
      </c>
    </row>
    <row r="345" spans="1:27">
      <c r="A345">
        <v>344</v>
      </c>
      <c r="B345" t="s">
        <v>1904</v>
      </c>
      <c r="C345">
        <v>803</v>
      </c>
      <c r="D345" t="s">
        <v>28</v>
      </c>
      <c r="E345" t="s">
        <v>29</v>
      </c>
      <c r="F345" t="s">
        <v>1905</v>
      </c>
      <c r="G345" t="s">
        <v>1906</v>
      </c>
      <c r="H345" t="s">
        <v>32</v>
      </c>
      <c r="I345" t="s">
        <v>33</v>
      </c>
      <c r="J345" t="s">
        <v>139</v>
      </c>
      <c r="K345" t="s">
        <v>36</v>
      </c>
      <c r="L345" t="s">
        <v>1907</v>
      </c>
      <c r="M345" t="s">
        <v>36</v>
      </c>
      <c r="N345" t="s">
        <v>36</v>
      </c>
      <c r="O345" t="s">
        <v>36</v>
      </c>
      <c r="P345" t="s">
        <v>1731</v>
      </c>
      <c r="Q345" t="s">
        <v>54</v>
      </c>
      <c r="R345" t="s">
        <v>55</v>
      </c>
      <c r="S345" t="s">
        <v>106</v>
      </c>
      <c r="T345" t="s">
        <v>96</v>
      </c>
      <c r="U345" t="s">
        <v>42</v>
      </c>
      <c r="V345" t="s">
        <v>43</v>
      </c>
      <c r="W345" t="s">
        <v>58</v>
      </c>
      <c r="X345" t="s">
        <v>69</v>
      </c>
      <c r="Y345" t="s">
        <v>232</v>
      </c>
      <c r="Z345" t="s">
        <v>1908</v>
      </c>
      <c r="AA345" t="s">
        <v>719</v>
      </c>
    </row>
    <row r="346" spans="1:27">
      <c r="A346">
        <v>345</v>
      </c>
      <c r="B346" t="s">
        <v>1909</v>
      </c>
      <c r="C346">
        <v>406</v>
      </c>
      <c r="D346" t="s">
        <v>28</v>
      </c>
      <c r="E346" t="s">
        <v>29</v>
      </c>
      <c r="F346" t="s">
        <v>1910</v>
      </c>
      <c r="G346" t="s">
        <v>1911</v>
      </c>
      <c r="H346" t="s">
        <v>32</v>
      </c>
      <c r="I346" t="s">
        <v>33</v>
      </c>
      <c r="J346" t="s">
        <v>677</v>
      </c>
      <c r="K346" t="s">
        <v>36</v>
      </c>
      <c r="L346" t="s">
        <v>36</v>
      </c>
      <c r="M346" t="s">
        <v>36</v>
      </c>
      <c r="N346" t="s">
        <v>1912</v>
      </c>
      <c r="O346" t="s">
        <v>36</v>
      </c>
      <c r="P346" t="s">
        <v>1913</v>
      </c>
      <c r="Q346" t="s">
        <v>38</v>
      </c>
      <c r="R346" t="s">
        <v>55</v>
      </c>
      <c r="S346" t="s">
        <v>106</v>
      </c>
      <c r="T346" t="s">
        <v>66</v>
      </c>
      <c r="U346" t="s">
        <v>86</v>
      </c>
      <c r="V346" t="s">
        <v>57</v>
      </c>
      <c r="W346" t="s">
        <v>44</v>
      </c>
      <c r="X346" t="s">
        <v>97</v>
      </c>
      <c r="Y346" t="s">
        <v>232</v>
      </c>
      <c r="Z346" t="s">
        <v>1914</v>
      </c>
      <c r="AA346" t="s">
        <v>115</v>
      </c>
    </row>
    <row r="347" spans="1:27">
      <c r="A347">
        <v>346</v>
      </c>
      <c r="B347" t="s">
        <v>1915</v>
      </c>
      <c r="C347">
        <v>1197</v>
      </c>
      <c r="D347" t="s">
        <v>28</v>
      </c>
      <c r="E347" t="s">
        <v>29</v>
      </c>
      <c r="F347" t="s">
        <v>858</v>
      </c>
      <c r="G347" t="s">
        <v>1916</v>
      </c>
      <c r="H347" t="s">
        <v>32</v>
      </c>
      <c r="I347" t="s">
        <v>33</v>
      </c>
      <c r="J347" t="s">
        <v>132</v>
      </c>
      <c r="K347" t="s">
        <v>36</v>
      </c>
      <c r="L347" t="s">
        <v>36</v>
      </c>
      <c r="M347" t="s">
        <v>36</v>
      </c>
      <c r="N347" t="s">
        <v>36</v>
      </c>
      <c r="O347" t="s">
        <v>1917</v>
      </c>
      <c r="P347" t="s">
        <v>1918</v>
      </c>
      <c r="Q347" t="s">
        <v>54</v>
      </c>
      <c r="R347" t="s">
        <v>39</v>
      </c>
      <c r="S347" t="s">
        <v>40</v>
      </c>
      <c r="T347" t="s">
        <v>160</v>
      </c>
      <c r="U347" t="s">
        <v>301</v>
      </c>
      <c r="V347" t="s">
        <v>43</v>
      </c>
      <c r="W347" t="s">
        <v>58</v>
      </c>
      <c r="X347" t="s">
        <v>69</v>
      </c>
      <c r="Y347" t="s">
        <v>98</v>
      </c>
      <c r="Z347" t="s">
        <v>47</v>
      </c>
      <c r="AA347" t="s">
        <v>295</v>
      </c>
    </row>
    <row r="348" spans="1:27">
      <c r="A348">
        <v>347</v>
      </c>
      <c r="B348" t="s">
        <v>1919</v>
      </c>
      <c r="C348">
        <v>253</v>
      </c>
      <c r="D348" t="s">
        <v>28</v>
      </c>
      <c r="E348" t="s">
        <v>29</v>
      </c>
      <c r="F348" t="s">
        <v>1920</v>
      </c>
      <c r="G348" t="s">
        <v>1921</v>
      </c>
      <c r="H348" t="s">
        <v>32</v>
      </c>
      <c r="I348" t="s">
        <v>33</v>
      </c>
      <c r="J348" t="s">
        <v>139</v>
      </c>
      <c r="K348" t="s">
        <v>36</v>
      </c>
      <c r="L348" t="s">
        <v>1922</v>
      </c>
      <c r="M348" t="s">
        <v>36</v>
      </c>
      <c r="N348" t="s">
        <v>36</v>
      </c>
      <c r="O348" t="s">
        <v>36</v>
      </c>
      <c r="P348" t="s">
        <v>1923</v>
      </c>
      <c r="Q348" t="s">
        <v>38</v>
      </c>
      <c r="R348" t="s">
        <v>39</v>
      </c>
      <c r="S348" t="s">
        <v>40</v>
      </c>
      <c r="T348" t="s">
        <v>66</v>
      </c>
      <c r="U348" t="s">
        <v>78</v>
      </c>
      <c r="V348" t="s">
        <v>67</v>
      </c>
      <c r="W348" t="s">
        <v>68</v>
      </c>
      <c r="X348" t="s">
        <v>97</v>
      </c>
      <c r="Y348" t="s">
        <v>46</v>
      </c>
      <c r="Z348" t="s">
        <v>1924</v>
      </c>
      <c r="AA348" t="s">
        <v>163</v>
      </c>
    </row>
    <row r="349" spans="1:27">
      <c r="A349">
        <v>348</v>
      </c>
      <c r="B349" t="s">
        <v>1925</v>
      </c>
      <c r="C349">
        <v>516</v>
      </c>
      <c r="D349" t="s">
        <v>28</v>
      </c>
      <c r="E349" t="s">
        <v>29</v>
      </c>
      <c r="F349" t="s">
        <v>1926</v>
      </c>
      <c r="G349" t="s">
        <v>1927</v>
      </c>
      <c r="H349" t="s">
        <v>1193</v>
      </c>
      <c r="I349" t="s">
        <v>33</v>
      </c>
      <c r="J349" t="s">
        <v>139</v>
      </c>
      <c r="K349" t="s">
        <v>36</v>
      </c>
      <c r="L349" t="s">
        <v>1928</v>
      </c>
      <c r="M349" t="s">
        <v>36</v>
      </c>
      <c r="N349" t="s">
        <v>36</v>
      </c>
      <c r="O349" t="s">
        <v>36</v>
      </c>
      <c r="P349" t="s">
        <v>1929</v>
      </c>
      <c r="Q349" t="s">
        <v>54</v>
      </c>
      <c r="R349" t="s">
        <v>55</v>
      </c>
      <c r="S349" t="s">
        <v>40</v>
      </c>
      <c r="T349" t="s">
        <v>66</v>
      </c>
      <c r="U349" t="s">
        <v>282</v>
      </c>
      <c r="V349" t="s">
        <v>67</v>
      </c>
      <c r="W349" t="s">
        <v>58</v>
      </c>
      <c r="X349" t="s">
        <v>97</v>
      </c>
      <c r="Y349" t="s">
        <v>1930</v>
      </c>
      <c r="Z349" t="s">
        <v>1931</v>
      </c>
      <c r="AA349" t="s">
        <v>218</v>
      </c>
    </row>
    <row r="350" spans="1:27">
      <c r="A350">
        <v>349</v>
      </c>
      <c r="B350" t="s">
        <v>1932</v>
      </c>
      <c r="C350">
        <v>684</v>
      </c>
      <c r="D350" t="s">
        <v>28</v>
      </c>
      <c r="E350" t="s">
        <v>29</v>
      </c>
      <c r="F350" t="s">
        <v>1933</v>
      </c>
      <c r="G350" t="s">
        <v>1934</v>
      </c>
      <c r="H350" t="s">
        <v>32</v>
      </c>
      <c r="I350" t="s">
        <v>33</v>
      </c>
      <c r="J350" t="s">
        <v>139</v>
      </c>
      <c r="K350" t="s">
        <v>36</v>
      </c>
      <c r="L350" t="s">
        <v>1935</v>
      </c>
      <c r="M350" t="s">
        <v>36</v>
      </c>
      <c r="N350" t="s">
        <v>36</v>
      </c>
      <c r="O350" t="s">
        <v>36</v>
      </c>
      <c r="P350" t="s">
        <v>127</v>
      </c>
      <c r="Q350" t="s">
        <v>38</v>
      </c>
      <c r="R350" t="s">
        <v>39</v>
      </c>
      <c r="S350" t="s">
        <v>47</v>
      </c>
      <c r="T350" t="s">
        <v>96</v>
      </c>
      <c r="U350" t="s">
        <v>42</v>
      </c>
      <c r="V350" t="s">
        <v>43</v>
      </c>
      <c r="W350" t="s">
        <v>58</v>
      </c>
      <c r="X350" t="s">
        <v>97</v>
      </c>
      <c r="Y350" t="s">
        <v>46</v>
      </c>
      <c r="Z350" t="s">
        <v>1936</v>
      </c>
      <c r="AA350" t="s">
        <v>79</v>
      </c>
    </row>
    <row r="351" spans="1:27">
      <c r="A351">
        <v>350</v>
      </c>
      <c r="B351" t="s">
        <v>1937</v>
      </c>
      <c r="C351">
        <v>120</v>
      </c>
      <c r="D351" t="s">
        <v>28</v>
      </c>
      <c r="E351" t="s">
        <v>29</v>
      </c>
      <c r="F351" t="s">
        <v>1938</v>
      </c>
      <c r="G351" t="s">
        <v>1939</v>
      </c>
      <c r="H351" t="s">
        <v>32</v>
      </c>
      <c r="I351" t="s">
        <v>33</v>
      </c>
      <c r="J351" t="s">
        <v>139</v>
      </c>
      <c r="K351" t="s">
        <v>36</v>
      </c>
      <c r="L351" t="s">
        <v>1940</v>
      </c>
      <c r="M351" t="s">
        <v>36</v>
      </c>
      <c r="N351" t="s">
        <v>36</v>
      </c>
      <c r="O351" t="s">
        <v>36</v>
      </c>
      <c r="P351" t="s">
        <v>53</v>
      </c>
      <c r="Q351" t="s">
        <v>38</v>
      </c>
      <c r="R351" t="s">
        <v>39</v>
      </c>
      <c r="S351" t="s">
        <v>47</v>
      </c>
      <c r="T351" t="s">
        <v>160</v>
      </c>
      <c r="U351" t="s">
        <v>47</v>
      </c>
      <c r="V351" t="s">
        <v>43</v>
      </c>
      <c r="W351" t="s">
        <v>58</v>
      </c>
      <c r="X351" t="s">
        <v>97</v>
      </c>
      <c r="Y351" t="s">
        <v>269</v>
      </c>
      <c r="Z351" t="s">
        <v>47</v>
      </c>
      <c r="AA351" t="s">
        <v>90</v>
      </c>
    </row>
    <row r="352" spans="1:27">
      <c r="A352">
        <v>351</v>
      </c>
      <c r="B352" t="s">
        <v>1941</v>
      </c>
      <c r="C352">
        <v>210</v>
      </c>
      <c r="D352" t="s">
        <v>28</v>
      </c>
      <c r="E352" t="s">
        <v>29</v>
      </c>
      <c r="F352" t="s">
        <v>1942</v>
      </c>
      <c r="G352" t="s">
        <v>1943</v>
      </c>
      <c r="H352" t="s">
        <v>32</v>
      </c>
      <c r="I352" t="s">
        <v>33</v>
      </c>
      <c r="J352" t="s">
        <v>34</v>
      </c>
      <c r="K352" t="s">
        <v>1944</v>
      </c>
      <c r="L352" t="s">
        <v>36</v>
      </c>
      <c r="M352" t="s">
        <v>36</v>
      </c>
      <c r="N352" t="s">
        <v>36</v>
      </c>
      <c r="O352" t="s">
        <v>36</v>
      </c>
      <c r="P352" t="s">
        <v>120</v>
      </c>
      <c r="Q352" t="s">
        <v>54</v>
      </c>
      <c r="R352" t="s">
        <v>55</v>
      </c>
      <c r="S352" t="s">
        <v>210</v>
      </c>
      <c r="T352" t="s">
        <v>66</v>
      </c>
      <c r="U352" t="s">
        <v>78</v>
      </c>
      <c r="V352" t="s">
        <v>43</v>
      </c>
      <c r="W352" t="s">
        <v>44</v>
      </c>
      <c r="X352" t="s">
        <v>45</v>
      </c>
      <c r="Y352" t="s">
        <v>121</v>
      </c>
      <c r="Z352" t="s">
        <v>47</v>
      </c>
      <c r="AA352" t="s">
        <v>48</v>
      </c>
    </row>
    <row r="353" spans="1:27">
      <c r="A353">
        <v>352</v>
      </c>
      <c r="B353" t="s">
        <v>1945</v>
      </c>
      <c r="C353">
        <v>1340</v>
      </c>
      <c r="D353" t="s">
        <v>28</v>
      </c>
      <c r="E353" t="s">
        <v>29</v>
      </c>
      <c r="F353" t="s">
        <v>1946</v>
      </c>
      <c r="G353" t="s">
        <v>1947</v>
      </c>
      <c r="H353" t="s">
        <v>32</v>
      </c>
      <c r="I353" t="s">
        <v>33</v>
      </c>
      <c r="J353" t="s">
        <v>34</v>
      </c>
      <c r="K353" t="s">
        <v>1948</v>
      </c>
      <c r="L353" t="s">
        <v>36</v>
      </c>
      <c r="M353" t="s">
        <v>36</v>
      </c>
      <c r="N353" t="s">
        <v>36</v>
      </c>
      <c r="O353" t="s">
        <v>36</v>
      </c>
      <c r="P353" t="s">
        <v>1949</v>
      </c>
      <c r="Q353" t="s">
        <v>38</v>
      </c>
      <c r="R353" t="s">
        <v>39</v>
      </c>
      <c r="S353" t="s">
        <v>106</v>
      </c>
      <c r="T353" t="s">
        <v>41</v>
      </c>
      <c r="U353" t="s">
        <v>78</v>
      </c>
      <c r="V353" t="s">
        <v>43</v>
      </c>
      <c r="W353" t="s">
        <v>44</v>
      </c>
      <c r="X353" t="s">
        <v>69</v>
      </c>
      <c r="Y353" t="s">
        <v>367</v>
      </c>
      <c r="Z353" t="s">
        <v>47</v>
      </c>
      <c r="AA353" t="s">
        <v>218</v>
      </c>
    </row>
    <row r="354" spans="1:27">
      <c r="A354">
        <v>353</v>
      </c>
      <c r="B354" t="s">
        <v>1950</v>
      </c>
      <c r="C354">
        <v>248</v>
      </c>
      <c r="D354" t="s">
        <v>28</v>
      </c>
      <c r="E354" t="s">
        <v>29</v>
      </c>
      <c r="F354" t="s">
        <v>1951</v>
      </c>
      <c r="G354" t="s">
        <v>1952</v>
      </c>
      <c r="H354" t="s">
        <v>32</v>
      </c>
      <c r="I354" t="s">
        <v>33</v>
      </c>
      <c r="J354" t="s">
        <v>139</v>
      </c>
      <c r="K354" t="s">
        <v>36</v>
      </c>
      <c r="L354" t="s">
        <v>1953</v>
      </c>
      <c r="M354" t="s">
        <v>36</v>
      </c>
      <c r="N354" t="s">
        <v>36</v>
      </c>
      <c r="O354" t="s">
        <v>36</v>
      </c>
      <c r="P354" t="s">
        <v>84</v>
      </c>
      <c r="Q354" t="s">
        <v>38</v>
      </c>
      <c r="R354" t="s">
        <v>55</v>
      </c>
      <c r="S354" t="s">
        <v>40</v>
      </c>
      <c r="T354" t="s">
        <v>66</v>
      </c>
      <c r="U354" t="s">
        <v>42</v>
      </c>
      <c r="V354" t="s">
        <v>87</v>
      </c>
      <c r="W354" t="s">
        <v>68</v>
      </c>
      <c r="X354" t="s">
        <v>97</v>
      </c>
      <c r="Y354" t="s">
        <v>46</v>
      </c>
      <c r="Z354" t="s">
        <v>47</v>
      </c>
      <c r="AA354" t="s">
        <v>109</v>
      </c>
    </row>
    <row r="355" spans="1:27">
      <c r="A355">
        <v>354</v>
      </c>
      <c r="B355" t="s">
        <v>1954</v>
      </c>
      <c r="C355">
        <v>286</v>
      </c>
      <c r="D355" t="s">
        <v>28</v>
      </c>
      <c r="E355" t="s">
        <v>29</v>
      </c>
      <c r="F355" t="s">
        <v>1955</v>
      </c>
      <c r="G355" t="s">
        <v>1956</v>
      </c>
      <c r="H355" t="s">
        <v>32</v>
      </c>
      <c r="I355" t="s">
        <v>33</v>
      </c>
      <c r="J355" t="s">
        <v>677</v>
      </c>
      <c r="K355" t="s">
        <v>36</v>
      </c>
      <c r="L355" t="s">
        <v>36</v>
      </c>
      <c r="M355" t="s">
        <v>36</v>
      </c>
      <c r="N355" t="s">
        <v>1957</v>
      </c>
      <c r="O355" t="s">
        <v>36</v>
      </c>
      <c r="P355" t="s">
        <v>120</v>
      </c>
      <c r="Q355" t="s">
        <v>54</v>
      </c>
      <c r="R355" t="s">
        <v>55</v>
      </c>
      <c r="S355" t="s">
        <v>106</v>
      </c>
      <c r="T355" t="s">
        <v>66</v>
      </c>
      <c r="U355" t="s">
        <v>42</v>
      </c>
      <c r="V355" t="s">
        <v>67</v>
      </c>
      <c r="W355" t="s">
        <v>58</v>
      </c>
      <c r="X355" t="s">
        <v>69</v>
      </c>
      <c r="Y355" t="s">
        <v>232</v>
      </c>
      <c r="Z355" t="s">
        <v>1958</v>
      </c>
      <c r="AA355" t="s">
        <v>109</v>
      </c>
    </row>
    <row r="356" spans="1:27">
      <c r="A356">
        <v>355</v>
      </c>
      <c r="B356" t="s">
        <v>1959</v>
      </c>
      <c r="C356">
        <v>294</v>
      </c>
      <c r="D356" t="s">
        <v>28</v>
      </c>
      <c r="E356" t="s">
        <v>29</v>
      </c>
      <c r="F356" t="s">
        <v>1960</v>
      </c>
      <c r="G356" t="s">
        <v>1961</v>
      </c>
      <c r="H356" t="s">
        <v>32</v>
      </c>
      <c r="I356" t="s">
        <v>33</v>
      </c>
      <c r="J356" t="s">
        <v>34</v>
      </c>
      <c r="K356" t="s">
        <v>1962</v>
      </c>
      <c r="L356" t="s">
        <v>36</v>
      </c>
      <c r="M356" t="s">
        <v>36</v>
      </c>
      <c r="N356" t="s">
        <v>36</v>
      </c>
      <c r="O356" t="s">
        <v>36</v>
      </c>
      <c r="P356" t="s">
        <v>1963</v>
      </c>
      <c r="Q356" t="s">
        <v>38</v>
      </c>
      <c r="R356" t="s">
        <v>39</v>
      </c>
      <c r="S356" t="s">
        <v>106</v>
      </c>
      <c r="T356" t="s">
        <v>41</v>
      </c>
      <c r="U356" t="s">
        <v>42</v>
      </c>
      <c r="V356" t="s">
        <v>57</v>
      </c>
      <c r="W356" t="s">
        <v>44</v>
      </c>
      <c r="X356" t="s">
        <v>97</v>
      </c>
      <c r="Y356" t="s">
        <v>269</v>
      </c>
      <c r="Z356" t="s">
        <v>1964</v>
      </c>
      <c r="AA356" t="s">
        <v>48</v>
      </c>
    </row>
    <row r="357" spans="1:27">
      <c r="A357">
        <v>356</v>
      </c>
      <c r="B357" t="s">
        <v>1965</v>
      </c>
      <c r="C357">
        <v>552</v>
      </c>
      <c r="D357" t="s">
        <v>28</v>
      </c>
      <c r="E357" t="s">
        <v>29</v>
      </c>
      <c r="F357" t="s">
        <v>1966</v>
      </c>
      <c r="G357" t="s">
        <v>1967</v>
      </c>
      <c r="H357" t="s">
        <v>75</v>
      </c>
      <c r="I357" t="s">
        <v>33</v>
      </c>
      <c r="J357" t="s">
        <v>139</v>
      </c>
      <c r="K357" t="s">
        <v>36</v>
      </c>
      <c r="L357" t="s">
        <v>1968</v>
      </c>
      <c r="M357" t="s">
        <v>36</v>
      </c>
      <c r="N357" t="s">
        <v>36</v>
      </c>
      <c r="O357" t="s">
        <v>36</v>
      </c>
      <c r="P357" t="s">
        <v>248</v>
      </c>
      <c r="Q357" t="s">
        <v>54</v>
      </c>
      <c r="R357" t="s">
        <v>55</v>
      </c>
      <c r="S357" t="s">
        <v>1374</v>
      </c>
      <c r="T357" t="s">
        <v>66</v>
      </c>
      <c r="U357" t="s">
        <v>78</v>
      </c>
      <c r="V357" t="s">
        <v>57</v>
      </c>
      <c r="W357" t="s">
        <v>44</v>
      </c>
      <c r="X357" t="s">
        <v>45</v>
      </c>
      <c r="Y357" t="s">
        <v>367</v>
      </c>
      <c r="Z357" t="s">
        <v>1969</v>
      </c>
      <c r="AA357" t="s">
        <v>1145</v>
      </c>
    </row>
    <row r="358" spans="1:27">
      <c r="A358">
        <v>357</v>
      </c>
      <c r="B358" t="s">
        <v>1970</v>
      </c>
      <c r="C358">
        <v>262</v>
      </c>
      <c r="D358" t="s">
        <v>28</v>
      </c>
      <c r="E358" t="s">
        <v>29</v>
      </c>
      <c r="F358" t="s">
        <v>1971</v>
      </c>
      <c r="G358" t="s">
        <v>1972</v>
      </c>
      <c r="H358" t="s">
        <v>32</v>
      </c>
      <c r="I358" t="s">
        <v>33</v>
      </c>
      <c r="J358" t="s">
        <v>132</v>
      </c>
      <c r="K358" t="s">
        <v>36</v>
      </c>
      <c r="L358" t="s">
        <v>36</v>
      </c>
      <c r="M358" t="s">
        <v>36</v>
      </c>
      <c r="N358" t="s">
        <v>36</v>
      </c>
      <c r="O358" t="s">
        <v>1973</v>
      </c>
      <c r="P358" t="s">
        <v>954</v>
      </c>
      <c r="Q358" t="s">
        <v>54</v>
      </c>
      <c r="R358" t="s">
        <v>55</v>
      </c>
      <c r="S358" t="s">
        <v>1205</v>
      </c>
      <c r="T358" t="s">
        <v>160</v>
      </c>
      <c r="U358" t="s">
        <v>42</v>
      </c>
      <c r="V358" t="s">
        <v>108</v>
      </c>
      <c r="W358" t="s">
        <v>68</v>
      </c>
      <c r="X358" t="s">
        <v>45</v>
      </c>
      <c r="Y358" t="s">
        <v>232</v>
      </c>
      <c r="Z358" t="s">
        <v>47</v>
      </c>
      <c r="AA358" t="s">
        <v>177</v>
      </c>
    </row>
    <row r="359" spans="1:27">
      <c r="A359">
        <v>358</v>
      </c>
      <c r="B359" t="s">
        <v>1974</v>
      </c>
      <c r="C359">
        <v>472</v>
      </c>
      <c r="D359" t="s">
        <v>28</v>
      </c>
      <c r="E359" t="s">
        <v>29</v>
      </c>
      <c r="F359" t="s">
        <v>1975</v>
      </c>
      <c r="G359" t="s">
        <v>1976</v>
      </c>
      <c r="H359" t="s">
        <v>75</v>
      </c>
      <c r="I359" t="s">
        <v>33</v>
      </c>
      <c r="J359" t="s">
        <v>139</v>
      </c>
      <c r="K359" t="s">
        <v>36</v>
      </c>
      <c r="L359" t="s">
        <v>1977</v>
      </c>
      <c r="M359" t="s">
        <v>36</v>
      </c>
      <c r="N359" t="s">
        <v>36</v>
      </c>
      <c r="O359" t="s">
        <v>36</v>
      </c>
      <c r="P359" t="s">
        <v>1978</v>
      </c>
      <c r="Q359" t="s">
        <v>54</v>
      </c>
      <c r="R359" t="s">
        <v>55</v>
      </c>
      <c r="S359" t="s">
        <v>106</v>
      </c>
      <c r="T359" t="s">
        <v>66</v>
      </c>
      <c r="U359" t="s">
        <v>86</v>
      </c>
      <c r="V359" t="s">
        <v>43</v>
      </c>
      <c r="W359" t="s">
        <v>44</v>
      </c>
      <c r="X359" t="s">
        <v>97</v>
      </c>
      <c r="Y359" t="s">
        <v>232</v>
      </c>
      <c r="Z359" t="s">
        <v>1979</v>
      </c>
      <c r="AA359" t="s">
        <v>115</v>
      </c>
    </row>
    <row r="360" spans="1:27">
      <c r="A360">
        <v>359</v>
      </c>
      <c r="B360" t="s">
        <v>1980</v>
      </c>
      <c r="C360">
        <v>511</v>
      </c>
      <c r="D360" t="s">
        <v>28</v>
      </c>
      <c r="E360" t="s">
        <v>29</v>
      </c>
      <c r="F360" t="s">
        <v>1981</v>
      </c>
      <c r="G360" t="s">
        <v>1982</v>
      </c>
      <c r="H360" t="s">
        <v>32</v>
      </c>
      <c r="I360" t="s">
        <v>33</v>
      </c>
      <c r="J360" t="s">
        <v>34</v>
      </c>
      <c r="K360" t="s">
        <v>1983</v>
      </c>
      <c r="L360" t="s">
        <v>36</v>
      </c>
      <c r="M360" t="s">
        <v>36</v>
      </c>
      <c r="N360" t="s">
        <v>36</v>
      </c>
      <c r="O360" t="s">
        <v>36</v>
      </c>
      <c r="P360" t="s">
        <v>1984</v>
      </c>
      <c r="Q360" t="s">
        <v>38</v>
      </c>
      <c r="R360" t="s">
        <v>39</v>
      </c>
      <c r="S360" t="s">
        <v>40</v>
      </c>
      <c r="T360" t="s">
        <v>41</v>
      </c>
      <c r="U360" t="s">
        <v>78</v>
      </c>
      <c r="V360" t="s">
        <v>43</v>
      </c>
      <c r="W360" t="s">
        <v>58</v>
      </c>
      <c r="X360" t="s">
        <v>97</v>
      </c>
      <c r="Y360" t="s">
        <v>143</v>
      </c>
      <c r="Z360" t="s">
        <v>1985</v>
      </c>
      <c r="AA360" t="s">
        <v>71</v>
      </c>
    </row>
    <row r="361" spans="1:27">
      <c r="A361">
        <v>360</v>
      </c>
      <c r="B361" t="s">
        <v>1986</v>
      </c>
      <c r="C361">
        <v>404</v>
      </c>
      <c r="D361" t="s">
        <v>630</v>
      </c>
      <c r="F361" t="s">
        <v>1987</v>
      </c>
      <c r="G361" t="s">
        <v>1988</v>
      </c>
      <c r="H361" t="s">
        <v>32</v>
      </c>
      <c r="I361" t="s">
        <v>33</v>
      </c>
      <c r="J361" t="s">
        <v>34</v>
      </c>
      <c r="K361" t="s">
        <v>1989</v>
      </c>
      <c r="L361" t="s">
        <v>36</v>
      </c>
      <c r="M361" t="s">
        <v>36</v>
      </c>
      <c r="N361" t="s">
        <v>36</v>
      </c>
      <c r="O361" t="s">
        <v>36</v>
      </c>
      <c r="P361" t="s">
        <v>248</v>
      </c>
      <c r="Q361" t="s">
        <v>54</v>
      </c>
      <c r="R361" t="s">
        <v>105</v>
      </c>
      <c r="S361" t="s">
        <v>40</v>
      </c>
      <c r="T361" t="s">
        <v>66</v>
      </c>
      <c r="U361" t="s">
        <v>128</v>
      </c>
      <c r="V361" t="s">
        <v>87</v>
      </c>
      <c r="W361" t="s">
        <v>44</v>
      </c>
      <c r="X361" t="s">
        <v>45</v>
      </c>
      <c r="Y361" t="s">
        <v>40</v>
      </c>
      <c r="Z361" t="s">
        <v>1990</v>
      </c>
      <c r="AA361" t="s">
        <v>48</v>
      </c>
    </row>
    <row r="362" spans="1:27">
      <c r="A362">
        <v>361</v>
      </c>
      <c r="B362" t="s">
        <v>1991</v>
      </c>
      <c r="C362">
        <v>328</v>
      </c>
      <c r="D362" t="s">
        <v>28</v>
      </c>
      <c r="E362" t="s">
        <v>29</v>
      </c>
      <c r="F362" t="s">
        <v>1992</v>
      </c>
      <c r="G362" t="s">
        <v>1993</v>
      </c>
      <c r="H362" t="s">
        <v>32</v>
      </c>
      <c r="I362" t="s">
        <v>33</v>
      </c>
      <c r="J362" t="s">
        <v>139</v>
      </c>
      <c r="K362" t="s">
        <v>36</v>
      </c>
      <c r="L362" t="s">
        <v>1994</v>
      </c>
      <c r="M362" t="s">
        <v>36</v>
      </c>
      <c r="N362" t="s">
        <v>36</v>
      </c>
      <c r="O362" t="s">
        <v>36</v>
      </c>
      <c r="P362" t="s">
        <v>127</v>
      </c>
      <c r="Q362" t="s">
        <v>54</v>
      </c>
      <c r="R362" t="s">
        <v>55</v>
      </c>
      <c r="S362" t="s">
        <v>65</v>
      </c>
      <c r="T362" t="s">
        <v>66</v>
      </c>
      <c r="U362" t="s">
        <v>161</v>
      </c>
      <c r="V362" t="s">
        <v>57</v>
      </c>
      <c r="W362" t="s">
        <v>44</v>
      </c>
      <c r="X362" t="s">
        <v>97</v>
      </c>
      <c r="Y362" t="s">
        <v>46</v>
      </c>
      <c r="Z362" t="s">
        <v>47</v>
      </c>
      <c r="AA362" t="s">
        <v>163</v>
      </c>
    </row>
    <row r="363" spans="1:27">
      <c r="A363">
        <v>362</v>
      </c>
      <c r="B363" t="s">
        <v>1995</v>
      </c>
      <c r="C363">
        <v>714</v>
      </c>
      <c r="D363" t="s">
        <v>28</v>
      </c>
      <c r="E363" t="s">
        <v>29</v>
      </c>
      <c r="F363" t="s">
        <v>1996</v>
      </c>
      <c r="G363" t="s">
        <v>1997</v>
      </c>
      <c r="H363" t="s">
        <v>1998</v>
      </c>
      <c r="I363" t="s">
        <v>33</v>
      </c>
      <c r="J363" t="s">
        <v>34</v>
      </c>
      <c r="K363" t="s">
        <v>1999</v>
      </c>
      <c r="L363" t="s">
        <v>36</v>
      </c>
      <c r="M363" t="s">
        <v>36</v>
      </c>
      <c r="N363" t="s">
        <v>36</v>
      </c>
      <c r="O363" t="s">
        <v>36</v>
      </c>
      <c r="P363" t="s">
        <v>2000</v>
      </c>
      <c r="Q363" t="s">
        <v>38</v>
      </c>
      <c r="R363" t="s">
        <v>55</v>
      </c>
      <c r="S363" t="s">
        <v>2001</v>
      </c>
      <c r="T363" t="s">
        <v>41</v>
      </c>
      <c r="U363" t="s">
        <v>360</v>
      </c>
      <c r="V363" t="s">
        <v>67</v>
      </c>
      <c r="W363" t="s">
        <v>68</v>
      </c>
      <c r="X363" t="s">
        <v>97</v>
      </c>
      <c r="Y363" t="s">
        <v>46</v>
      </c>
      <c r="Z363" t="s">
        <v>2002</v>
      </c>
      <c r="AA363" t="s">
        <v>719</v>
      </c>
    </row>
    <row r="364" spans="1:27">
      <c r="A364">
        <v>363</v>
      </c>
      <c r="B364" t="s">
        <v>2003</v>
      </c>
      <c r="C364">
        <v>240</v>
      </c>
      <c r="D364" t="s">
        <v>28</v>
      </c>
      <c r="E364" t="s">
        <v>29</v>
      </c>
      <c r="F364" t="s">
        <v>2004</v>
      </c>
      <c r="G364" t="s">
        <v>2005</v>
      </c>
      <c r="H364" t="s">
        <v>75</v>
      </c>
      <c r="I364" t="s">
        <v>33</v>
      </c>
      <c r="J364" t="s">
        <v>139</v>
      </c>
      <c r="K364" t="s">
        <v>36</v>
      </c>
      <c r="L364" t="s">
        <v>2006</v>
      </c>
      <c r="M364" t="s">
        <v>36</v>
      </c>
      <c r="N364" t="s">
        <v>36</v>
      </c>
      <c r="O364" t="s">
        <v>36</v>
      </c>
      <c r="P364" t="s">
        <v>64</v>
      </c>
      <c r="Q364" t="s">
        <v>54</v>
      </c>
      <c r="R364" t="s">
        <v>55</v>
      </c>
      <c r="S364" t="s">
        <v>106</v>
      </c>
      <c r="T364" t="s">
        <v>160</v>
      </c>
      <c r="U364" t="s">
        <v>42</v>
      </c>
      <c r="V364" t="s">
        <v>43</v>
      </c>
      <c r="W364" t="s">
        <v>58</v>
      </c>
      <c r="X364" t="s">
        <v>97</v>
      </c>
      <c r="Y364" t="s">
        <v>232</v>
      </c>
      <c r="Z364" t="s">
        <v>2007</v>
      </c>
      <c r="AA364" t="s">
        <v>115</v>
      </c>
    </row>
    <row r="365" spans="1:27">
      <c r="A365">
        <v>364</v>
      </c>
      <c r="B365" t="s">
        <v>2008</v>
      </c>
      <c r="C365">
        <v>299</v>
      </c>
      <c r="D365" t="s">
        <v>28</v>
      </c>
      <c r="E365" t="s">
        <v>29</v>
      </c>
      <c r="F365" t="s">
        <v>2009</v>
      </c>
      <c r="G365" t="s">
        <v>2010</v>
      </c>
      <c r="H365" t="s">
        <v>32</v>
      </c>
      <c r="I365" t="s">
        <v>33</v>
      </c>
      <c r="J365" t="s">
        <v>139</v>
      </c>
      <c r="K365" t="s">
        <v>36</v>
      </c>
      <c r="L365" t="s">
        <v>2011</v>
      </c>
      <c r="M365" t="s">
        <v>36</v>
      </c>
      <c r="N365" t="s">
        <v>36</v>
      </c>
      <c r="O365" t="s">
        <v>36</v>
      </c>
      <c r="P365" t="s">
        <v>127</v>
      </c>
      <c r="Q365" t="s">
        <v>38</v>
      </c>
      <c r="R365" t="s">
        <v>39</v>
      </c>
      <c r="S365" t="s">
        <v>47</v>
      </c>
      <c r="T365" t="s">
        <v>66</v>
      </c>
      <c r="U365" t="s">
        <v>47</v>
      </c>
      <c r="V365" t="s">
        <v>67</v>
      </c>
      <c r="W365" t="s">
        <v>68</v>
      </c>
      <c r="X365" t="s">
        <v>97</v>
      </c>
      <c r="Y365" t="s">
        <v>1580</v>
      </c>
      <c r="Z365" t="s">
        <v>47</v>
      </c>
      <c r="AA365" t="s">
        <v>90</v>
      </c>
    </row>
    <row r="366" spans="1:27">
      <c r="A366">
        <v>365</v>
      </c>
      <c r="B366" t="s">
        <v>2012</v>
      </c>
      <c r="C366">
        <v>826</v>
      </c>
      <c r="D366" t="s">
        <v>28</v>
      </c>
      <c r="E366" t="s">
        <v>29</v>
      </c>
      <c r="F366" t="s">
        <v>2013</v>
      </c>
      <c r="G366" t="s">
        <v>2014</v>
      </c>
      <c r="H366" t="s">
        <v>75</v>
      </c>
      <c r="I366" t="s">
        <v>33</v>
      </c>
      <c r="J366" t="s">
        <v>149</v>
      </c>
      <c r="K366" t="s">
        <v>36</v>
      </c>
      <c r="L366" t="s">
        <v>36</v>
      </c>
      <c r="M366" t="s">
        <v>2015</v>
      </c>
      <c r="N366" t="s">
        <v>36</v>
      </c>
      <c r="O366" t="s">
        <v>36</v>
      </c>
      <c r="P366" t="s">
        <v>53</v>
      </c>
      <c r="Q366" t="s">
        <v>54</v>
      </c>
      <c r="R366" t="s">
        <v>55</v>
      </c>
      <c r="S366" t="s">
        <v>2016</v>
      </c>
      <c r="T366" t="s">
        <v>160</v>
      </c>
      <c r="U366" t="s">
        <v>78</v>
      </c>
      <c r="V366" t="s">
        <v>43</v>
      </c>
      <c r="W366" t="s">
        <v>44</v>
      </c>
      <c r="X366" t="s">
        <v>97</v>
      </c>
      <c r="Y366" t="s">
        <v>243</v>
      </c>
      <c r="Z366" t="s">
        <v>2017</v>
      </c>
      <c r="AA366" t="s">
        <v>177</v>
      </c>
    </row>
    <row r="367" spans="1:27">
      <c r="A367">
        <v>366</v>
      </c>
      <c r="B367" t="s">
        <v>2018</v>
      </c>
      <c r="C367">
        <v>132</v>
      </c>
      <c r="D367" t="s">
        <v>28</v>
      </c>
      <c r="E367" t="s">
        <v>29</v>
      </c>
      <c r="F367" t="s">
        <v>2019</v>
      </c>
      <c r="G367" t="s">
        <v>2020</v>
      </c>
      <c r="H367" t="s">
        <v>32</v>
      </c>
      <c r="I367" t="s">
        <v>33</v>
      </c>
      <c r="J367" t="s">
        <v>132</v>
      </c>
      <c r="K367" t="s">
        <v>36</v>
      </c>
      <c r="L367" t="s">
        <v>36</v>
      </c>
      <c r="M367" t="s">
        <v>36</v>
      </c>
      <c r="N367" t="s">
        <v>36</v>
      </c>
      <c r="O367" t="s">
        <v>2021</v>
      </c>
      <c r="P367" t="s">
        <v>248</v>
      </c>
      <c r="Q367" t="s">
        <v>54</v>
      </c>
      <c r="R367" t="s">
        <v>55</v>
      </c>
      <c r="S367" t="s">
        <v>1205</v>
      </c>
      <c r="T367" t="s">
        <v>96</v>
      </c>
      <c r="U367" t="s">
        <v>128</v>
      </c>
      <c r="V367" t="s">
        <v>43</v>
      </c>
      <c r="W367" t="s">
        <v>58</v>
      </c>
      <c r="X367" t="s">
        <v>97</v>
      </c>
      <c r="Y367" t="s">
        <v>89</v>
      </c>
      <c r="Z367" t="s">
        <v>2022</v>
      </c>
      <c r="AA367" t="s">
        <v>115</v>
      </c>
    </row>
    <row r="368" spans="1:27">
      <c r="A368">
        <v>367</v>
      </c>
      <c r="B368" t="s">
        <v>2023</v>
      </c>
      <c r="C368">
        <v>943</v>
      </c>
      <c r="D368" t="s">
        <v>630</v>
      </c>
      <c r="F368" t="s">
        <v>2024</v>
      </c>
      <c r="G368" t="s">
        <v>2025</v>
      </c>
      <c r="H368" t="s">
        <v>32</v>
      </c>
      <c r="I368" t="s">
        <v>33</v>
      </c>
      <c r="J368" t="s">
        <v>34</v>
      </c>
      <c r="K368" t="s">
        <v>2026</v>
      </c>
      <c r="L368" t="s">
        <v>36</v>
      </c>
      <c r="M368" t="s">
        <v>36</v>
      </c>
      <c r="N368" t="s">
        <v>36</v>
      </c>
      <c r="O368" t="s">
        <v>36</v>
      </c>
      <c r="P368" t="s">
        <v>351</v>
      </c>
      <c r="Q368" t="s">
        <v>54</v>
      </c>
      <c r="R368" t="s">
        <v>55</v>
      </c>
      <c r="S368" t="s">
        <v>106</v>
      </c>
      <c r="T368" t="s">
        <v>41</v>
      </c>
      <c r="U368" t="s">
        <v>282</v>
      </c>
      <c r="V368" t="s">
        <v>67</v>
      </c>
      <c r="W368" t="s">
        <v>44</v>
      </c>
      <c r="X368" t="s">
        <v>45</v>
      </c>
      <c r="Y368" t="s">
        <v>232</v>
      </c>
      <c r="Z368" t="s">
        <v>47</v>
      </c>
      <c r="AA368" t="s">
        <v>109</v>
      </c>
    </row>
    <row r="369" spans="1:27">
      <c r="A369">
        <v>368</v>
      </c>
      <c r="B369" t="s">
        <v>2027</v>
      </c>
      <c r="C369">
        <v>222</v>
      </c>
      <c r="D369" t="s">
        <v>28</v>
      </c>
      <c r="E369" t="s">
        <v>29</v>
      </c>
      <c r="F369" t="s">
        <v>2028</v>
      </c>
      <c r="G369" t="s">
        <v>2029</v>
      </c>
      <c r="H369" t="s">
        <v>75</v>
      </c>
      <c r="I369" t="s">
        <v>33</v>
      </c>
      <c r="J369" t="s">
        <v>34</v>
      </c>
      <c r="K369" t="s">
        <v>2030</v>
      </c>
      <c r="L369" t="s">
        <v>36</v>
      </c>
      <c r="M369" t="s">
        <v>36</v>
      </c>
      <c r="N369" t="s">
        <v>36</v>
      </c>
      <c r="O369" t="s">
        <v>36</v>
      </c>
      <c r="P369" t="s">
        <v>2031</v>
      </c>
      <c r="Q369" t="s">
        <v>54</v>
      </c>
      <c r="R369" t="s">
        <v>55</v>
      </c>
      <c r="S369" t="s">
        <v>764</v>
      </c>
      <c r="T369" t="s">
        <v>66</v>
      </c>
      <c r="U369" t="s">
        <v>1563</v>
      </c>
      <c r="V369" t="s">
        <v>43</v>
      </c>
      <c r="W369" t="s">
        <v>44</v>
      </c>
      <c r="X369" t="s">
        <v>69</v>
      </c>
      <c r="Y369" t="s">
        <v>232</v>
      </c>
      <c r="Z369" t="s">
        <v>2032</v>
      </c>
      <c r="AA369" t="s">
        <v>226</v>
      </c>
    </row>
    <row r="370" spans="1:27">
      <c r="A370">
        <v>369</v>
      </c>
      <c r="B370" t="s">
        <v>2033</v>
      </c>
      <c r="C370">
        <v>964</v>
      </c>
      <c r="D370" t="s">
        <v>28</v>
      </c>
      <c r="E370" t="s">
        <v>29</v>
      </c>
      <c r="F370" t="s">
        <v>2034</v>
      </c>
      <c r="G370" t="s">
        <v>2035</v>
      </c>
      <c r="H370" t="s">
        <v>32</v>
      </c>
      <c r="I370" t="s">
        <v>33</v>
      </c>
      <c r="J370" t="s">
        <v>139</v>
      </c>
      <c r="K370" t="s">
        <v>36</v>
      </c>
      <c r="L370" t="s">
        <v>2036</v>
      </c>
      <c r="M370" t="s">
        <v>36</v>
      </c>
      <c r="N370" t="s">
        <v>36</v>
      </c>
      <c r="O370" t="s">
        <v>36</v>
      </c>
      <c r="P370" t="s">
        <v>151</v>
      </c>
      <c r="Q370" t="s">
        <v>54</v>
      </c>
      <c r="R370" t="s">
        <v>55</v>
      </c>
      <c r="S370" t="s">
        <v>210</v>
      </c>
      <c r="T370" t="s">
        <v>160</v>
      </c>
      <c r="U370" t="s">
        <v>224</v>
      </c>
      <c r="V370" t="s">
        <v>43</v>
      </c>
      <c r="W370" t="s">
        <v>58</v>
      </c>
      <c r="X370" t="s">
        <v>97</v>
      </c>
      <c r="Y370" t="s">
        <v>46</v>
      </c>
      <c r="Z370" t="s">
        <v>2037</v>
      </c>
      <c r="AA370" t="s">
        <v>79</v>
      </c>
    </row>
    <row r="371" spans="1:27">
      <c r="A371">
        <v>370</v>
      </c>
      <c r="B371" t="s">
        <v>2038</v>
      </c>
      <c r="C371">
        <v>93</v>
      </c>
      <c r="D371" t="s">
        <v>28</v>
      </c>
      <c r="E371" t="s">
        <v>29</v>
      </c>
      <c r="F371" t="s">
        <v>2039</v>
      </c>
      <c r="G371" t="s">
        <v>2040</v>
      </c>
      <c r="H371" t="s">
        <v>32</v>
      </c>
      <c r="I371" t="s">
        <v>33</v>
      </c>
      <c r="J371" t="s">
        <v>139</v>
      </c>
      <c r="K371" t="s">
        <v>36</v>
      </c>
      <c r="L371" t="s">
        <v>2041</v>
      </c>
      <c r="M371" t="s">
        <v>36</v>
      </c>
      <c r="N371" t="s">
        <v>36</v>
      </c>
      <c r="O371" t="s">
        <v>36</v>
      </c>
      <c r="P371" t="s">
        <v>1874</v>
      </c>
      <c r="Q371" t="s">
        <v>54</v>
      </c>
      <c r="R371" t="s">
        <v>55</v>
      </c>
      <c r="S371" t="s">
        <v>210</v>
      </c>
      <c r="T371" t="s">
        <v>41</v>
      </c>
      <c r="U371" t="s">
        <v>86</v>
      </c>
      <c r="V371" t="s">
        <v>43</v>
      </c>
      <c r="W371" t="s">
        <v>44</v>
      </c>
      <c r="X371" t="s">
        <v>69</v>
      </c>
      <c r="Y371" t="s">
        <v>46</v>
      </c>
      <c r="Z371" t="s">
        <v>47</v>
      </c>
      <c r="AA371" t="s">
        <v>48</v>
      </c>
    </row>
    <row r="372" spans="1:27">
      <c r="A372">
        <v>371</v>
      </c>
      <c r="B372" t="s">
        <v>2042</v>
      </c>
      <c r="C372">
        <v>1768</v>
      </c>
      <c r="D372" t="s">
        <v>28</v>
      </c>
      <c r="E372" t="s">
        <v>29</v>
      </c>
      <c r="F372" t="s">
        <v>2043</v>
      </c>
      <c r="G372" t="s">
        <v>2044</v>
      </c>
      <c r="H372" t="s">
        <v>75</v>
      </c>
      <c r="I372" t="s">
        <v>33</v>
      </c>
      <c r="J372" t="s">
        <v>139</v>
      </c>
      <c r="K372" t="s">
        <v>36</v>
      </c>
      <c r="L372" t="s">
        <v>2045</v>
      </c>
      <c r="M372" t="s">
        <v>36</v>
      </c>
      <c r="N372" t="s">
        <v>36</v>
      </c>
      <c r="O372" t="s">
        <v>36</v>
      </c>
      <c r="P372" t="s">
        <v>2046</v>
      </c>
      <c r="Q372" t="s">
        <v>38</v>
      </c>
      <c r="R372" t="s">
        <v>55</v>
      </c>
      <c r="S372" t="s">
        <v>210</v>
      </c>
      <c r="T372" t="s">
        <v>160</v>
      </c>
      <c r="U372" t="s">
        <v>42</v>
      </c>
      <c r="V372" t="s">
        <v>43</v>
      </c>
      <c r="W372" t="s">
        <v>58</v>
      </c>
      <c r="X372" t="s">
        <v>69</v>
      </c>
      <c r="Y372" t="s">
        <v>143</v>
      </c>
      <c r="Z372" t="s">
        <v>47</v>
      </c>
      <c r="AA372" t="s">
        <v>218</v>
      </c>
    </row>
    <row r="373" spans="1:27">
      <c r="A373">
        <v>372</v>
      </c>
      <c r="B373" t="s">
        <v>2047</v>
      </c>
      <c r="C373">
        <v>122</v>
      </c>
      <c r="D373" t="s">
        <v>28</v>
      </c>
      <c r="E373" t="s">
        <v>29</v>
      </c>
      <c r="F373" t="s">
        <v>2048</v>
      </c>
      <c r="G373" t="s">
        <v>2049</v>
      </c>
      <c r="H373" t="s">
        <v>32</v>
      </c>
      <c r="I373" t="s">
        <v>33</v>
      </c>
      <c r="J373" t="s">
        <v>34</v>
      </c>
      <c r="K373" t="s">
        <v>2050</v>
      </c>
      <c r="L373" t="s">
        <v>36</v>
      </c>
      <c r="M373" t="s">
        <v>36</v>
      </c>
      <c r="N373" t="s">
        <v>36</v>
      </c>
      <c r="O373" t="s">
        <v>36</v>
      </c>
      <c r="P373" t="s">
        <v>814</v>
      </c>
      <c r="Q373" t="s">
        <v>54</v>
      </c>
      <c r="R373" t="s">
        <v>55</v>
      </c>
      <c r="S373" t="s">
        <v>210</v>
      </c>
      <c r="T373" t="s">
        <v>66</v>
      </c>
      <c r="U373" t="s">
        <v>1563</v>
      </c>
      <c r="V373" t="s">
        <v>43</v>
      </c>
      <c r="W373" t="s">
        <v>44</v>
      </c>
      <c r="X373" t="s">
        <v>45</v>
      </c>
      <c r="Y373" t="s">
        <v>98</v>
      </c>
      <c r="Z373" t="s">
        <v>47</v>
      </c>
      <c r="AA373" t="s">
        <v>719</v>
      </c>
    </row>
    <row r="374" spans="1:27">
      <c r="A374">
        <v>373</v>
      </c>
      <c r="B374" t="s">
        <v>2051</v>
      </c>
      <c r="C374">
        <v>211</v>
      </c>
      <c r="D374" t="s">
        <v>630</v>
      </c>
      <c r="F374" t="s">
        <v>2052</v>
      </c>
      <c r="G374" t="s">
        <v>2053</v>
      </c>
      <c r="H374" t="s">
        <v>32</v>
      </c>
      <c r="I374" t="s">
        <v>33</v>
      </c>
      <c r="J374" t="s">
        <v>34</v>
      </c>
      <c r="K374" t="s">
        <v>2054</v>
      </c>
      <c r="L374" t="s">
        <v>36</v>
      </c>
      <c r="M374" t="s">
        <v>36</v>
      </c>
      <c r="N374" t="s">
        <v>36</v>
      </c>
      <c r="O374" t="s">
        <v>36</v>
      </c>
      <c r="P374" t="s">
        <v>814</v>
      </c>
      <c r="Q374" t="s">
        <v>54</v>
      </c>
      <c r="R374" t="s">
        <v>55</v>
      </c>
      <c r="S374" t="s">
        <v>1374</v>
      </c>
      <c r="T374" t="s">
        <v>66</v>
      </c>
      <c r="U374" t="s">
        <v>360</v>
      </c>
      <c r="V374" t="s">
        <v>67</v>
      </c>
      <c r="W374" t="s">
        <v>58</v>
      </c>
      <c r="X374" t="s">
        <v>45</v>
      </c>
      <c r="Y374" t="s">
        <v>121</v>
      </c>
      <c r="Z374" t="s">
        <v>2055</v>
      </c>
      <c r="AA374" t="s">
        <v>115</v>
      </c>
    </row>
    <row r="375" spans="1:27">
      <c r="A375">
        <v>374</v>
      </c>
      <c r="B375" t="s">
        <v>2056</v>
      </c>
      <c r="C375">
        <v>1440</v>
      </c>
      <c r="D375" t="s">
        <v>28</v>
      </c>
      <c r="E375" t="s">
        <v>29</v>
      </c>
      <c r="F375" t="s">
        <v>2057</v>
      </c>
      <c r="G375" t="s">
        <v>2058</v>
      </c>
      <c r="H375" t="s">
        <v>32</v>
      </c>
      <c r="I375" t="s">
        <v>33</v>
      </c>
      <c r="J375" t="s">
        <v>139</v>
      </c>
      <c r="K375" t="s">
        <v>36</v>
      </c>
      <c r="L375" t="s">
        <v>2059</v>
      </c>
      <c r="M375" t="s">
        <v>36</v>
      </c>
      <c r="N375" t="s">
        <v>36</v>
      </c>
      <c r="O375" t="s">
        <v>36</v>
      </c>
      <c r="P375" t="s">
        <v>2060</v>
      </c>
      <c r="Q375" t="s">
        <v>38</v>
      </c>
      <c r="R375" t="s">
        <v>39</v>
      </c>
      <c r="S375" t="s">
        <v>47</v>
      </c>
      <c r="T375" t="s">
        <v>96</v>
      </c>
      <c r="U375" t="s">
        <v>86</v>
      </c>
      <c r="V375" t="s">
        <v>43</v>
      </c>
      <c r="W375" t="s">
        <v>68</v>
      </c>
      <c r="X375" t="s">
        <v>69</v>
      </c>
      <c r="Y375" t="s">
        <v>89</v>
      </c>
      <c r="Z375" t="s">
        <v>47</v>
      </c>
      <c r="AA375" t="s">
        <v>109</v>
      </c>
    </row>
    <row r="376" spans="1:27">
      <c r="A376">
        <v>375</v>
      </c>
      <c r="B376" t="s">
        <v>2061</v>
      </c>
      <c r="C376">
        <v>215</v>
      </c>
      <c r="D376" t="s">
        <v>28</v>
      </c>
      <c r="E376" t="s">
        <v>29</v>
      </c>
      <c r="F376" t="s">
        <v>2062</v>
      </c>
      <c r="G376" t="s">
        <v>2063</v>
      </c>
      <c r="H376" t="s">
        <v>32</v>
      </c>
      <c r="I376" t="s">
        <v>33</v>
      </c>
      <c r="J376" t="s">
        <v>139</v>
      </c>
      <c r="K376" t="s">
        <v>36</v>
      </c>
      <c r="L376" t="s">
        <v>2064</v>
      </c>
      <c r="M376" t="s">
        <v>36</v>
      </c>
      <c r="N376" t="s">
        <v>36</v>
      </c>
      <c r="O376" t="s">
        <v>36</v>
      </c>
      <c r="P376" t="s">
        <v>2065</v>
      </c>
      <c r="Q376" t="s">
        <v>54</v>
      </c>
      <c r="R376" t="s">
        <v>55</v>
      </c>
      <c r="S376" t="s">
        <v>77</v>
      </c>
      <c r="T376" t="s">
        <v>41</v>
      </c>
      <c r="U376" t="s">
        <v>86</v>
      </c>
      <c r="V376" t="s">
        <v>43</v>
      </c>
      <c r="W376" t="s">
        <v>58</v>
      </c>
      <c r="X376" t="s">
        <v>97</v>
      </c>
      <c r="Y376" t="s">
        <v>232</v>
      </c>
      <c r="Z376" t="s">
        <v>2066</v>
      </c>
      <c r="AA376" t="s">
        <v>48</v>
      </c>
    </row>
    <row r="377" spans="1:27">
      <c r="A377">
        <v>376</v>
      </c>
      <c r="B377" t="s">
        <v>2067</v>
      </c>
      <c r="C377">
        <v>513</v>
      </c>
      <c r="D377" t="s">
        <v>28</v>
      </c>
      <c r="E377" t="s">
        <v>29</v>
      </c>
      <c r="F377" t="s">
        <v>2068</v>
      </c>
      <c r="G377" t="s">
        <v>2069</v>
      </c>
      <c r="H377" t="s">
        <v>32</v>
      </c>
      <c r="I377" t="s">
        <v>33</v>
      </c>
      <c r="J377" t="s">
        <v>34</v>
      </c>
      <c r="K377" t="s">
        <v>2070</v>
      </c>
      <c r="L377" t="s">
        <v>36</v>
      </c>
      <c r="M377" t="s">
        <v>36</v>
      </c>
      <c r="N377" t="s">
        <v>36</v>
      </c>
      <c r="O377" t="s">
        <v>36</v>
      </c>
      <c r="P377" t="s">
        <v>2071</v>
      </c>
      <c r="Q377" t="s">
        <v>54</v>
      </c>
      <c r="R377" t="s">
        <v>39</v>
      </c>
      <c r="S377" t="s">
        <v>106</v>
      </c>
      <c r="T377" t="s">
        <v>41</v>
      </c>
      <c r="U377" t="s">
        <v>78</v>
      </c>
      <c r="V377" t="s">
        <v>67</v>
      </c>
      <c r="W377" t="s">
        <v>68</v>
      </c>
      <c r="X377" t="s">
        <v>97</v>
      </c>
      <c r="Y377" t="s">
        <v>46</v>
      </c>
      <c r="Z377" t="s">
        <v>2072</v>
      </c>
      <c r="AA377" t="s">
        <v>71</v>
      </c>
    </row>
    <row r="378" spans="1:27">
      <c r="A378">
        <v>377</v>
      </c>
      <c r="B378" t="s">
        <v>2073</v>
      </c>
      <c r="C378">
        <v>792</v>
      </c>
      <c r="D378" t="s">
        <v>28</v>
      </c>
      <c r="E378" t="s">
        <v>29</v>
      </c>
      <c r="F378" t="s">
        <v>2074</v>
      </c>
      <c r="G378" t="s">
        <v>2075</v>
      </c>
      <c r="H378" t="s">
        <v>32</v>
      </c>
      <c r="I378" t="s">
        <v>33</v>
      </c>
      <c r="J378" t="s">
        <v>139</v>
      </c>
      <c r="K378" t="s">
        <v>36</v>
      </c>
      <c r="L378" t="s">
        <v>2076</v>
      </c>
      <c r="M378" t="s">
        <v>36</v>
      </c>
      <c r="N378" t="s">
        <v>36</v>
      </c>
      <c r="O378" t="s">
        <v>36</v>
      </c>
      <c r="P378" t="s">
        <v>248</v>
      </c>
      <c r="Q378" t="s">
        <v>281</v>
      </c>
      <c r="R378" t="s">
        <v>105</v>
      </c>
      <c r="S378" t="s">
        <v>249</v>
      </c>
      <c r="T378" t="s">
        <v>160</v>
      </c>
      <c r="U378" t="s">
        <v>2077</v>
      </c>
      <c r="V378" t="s">
        <v>43</v>
      </c>
      <c r="W378" t="s">
        <v>58</v>
      </c>
      <c r="X378" t="s">
        <v>45</v>
      </c>
      <c r="Y378" t="s">
        <v>1670</v>
      </c>
      <c r="Z378" t="s">
        <v>2078</v>
      </c>
      <c r="AA378" t="s">
        <v>314</v>
      </c>
    </row>
    <row r="379" spans="1:27">
      <c r="A379">
        <v>378</v>
      </c>
      <c r="B379" t="s">
        <v>2079</v>
      </c>
      <c r="C379">
        <v>653</v>
      </c>
      <c r="D379" t="s">
        <v>28</v>
      </c>
      <c r="E379" t="s">
        <v>29</v>
      </c>
      <c r="F379" t="s">
        <v>2080</v>
      </c>
      <c r="G379" t="s">
        <v>2081</v>
      </c>
      <c r="H379" t="s">
        <v>32</v>
      </c>
      <c r="I379" t="s">
        <v>33</v>
      </c>
      <c r="J379" t="s">
        <v>34</v>
      </c>
      <c r="K379" t="s">
        <v>2082</v>
      </c>
      <c r="L379" t="s">
        <v>36</v>
      </c>
      <c r="M379" t="s">
        <v>36</v>
      </c>
      <c r="N379" t="s">
        <v>36</v>
      </c>
      <c r="O379" t="s">
        <v>36</v>
      </c>
      <c r="P379" t="s">
        <v>2083</v>
      </c>
      <c r="Q379" t="s">
        <v>38</v>
      </c>
      <c r="R379" t="s">
        <v>55</v>
      </c>
      <c r="S379" t="s">
        <v>135</v>
      </c>
      <c r="T379" t="s">
        <v>96</v>
      </c>
      <c r="U379" t="s">
        <v>42</v>
      </c>
      <c r="V379" t="s">
        <v>57</v>
      </c>
      <c r="W379" t="s">
        <v>44</v>
      </c>
      <c r="X379" t="s">
        <v>45</v>
      </c>
      <c r="Y379" t="s">
        <v>269</v>
      </c>
      <c r="Z379" t="s">
        <v>2084</v>
      </c>
      <c r="AA379" t="s">
        <v>115</v>
      </c>
    </row>
    <row r="380" spans="1:27">
      <c r="A380">
        <v>379</v>
      </c>
      <c r="B380" t="s">
        <v>2085</v>
      </c>
      <c r="C380">
        <v>299</v>
      </c>
      <c r="D380" t="s">
        <v>28</v>
      </c>
      <c r="E380" t="s">
        <v>29</v>
      </c>
      <c r="F380" t="s">
        <v>2086</v>
      </c>
      <c r="G380" t="s">
        <v>2087</v>
      </c>
      <c r="H380" t="s">
        <v>32</v>
      </c>
      <c r="I380" t="s">
        <v>33</v>
      </c>
      <c r="J380" t="s">
        <v>139</v>
      </c>
      <c r="K380" t="s">
        <v>36</v>
      </c>
      <c r="L380" t="s">
        <v>2088</v>
      </c>
      <c r="M380" t="s">
        <v>36</v>
      </c>
      <c r="N380" t="s">
        <v>36</v>
      </c>
      <c r="O380" t="s">
        <v>36</v>
      </c>
      <c r="P380" t="s">
        <v>84</v>
      </c>
      <c r="Q380" t="s">
        <v>54</v>
      </c>
      <c r="R380" t="s">
        <v>55</v>
      </c>
      <c r="S380" t="s">
        <v>77</v>
      </c>
      <c r="T380" t="s">
        <v>66</v>
      </c>
      <c r="U380" t="s">
        <v>78</v>
      </c>
      <c r="V380" t="s">
        <v>43</v>
      </c>
      <c r="W380" t="s">
        <v>58</v>
      </c>
      <c r="X380" t="s">
        <v>97</v>
      </c>
      <c r="Y380" t="s">
        <v>121</v>
      </c>
      <c r="Z380" t="s">
        <v>47</v>
      </c>
      <c r="AA380" t="s">
        <v>79</v>
      </c>
    </row>
    <row r="381" spans="1:27">
      <c r="A381">
        <v>380</v>
      </c>
      <c r="B381" t="s">
        <v>2089</v>
      </c>
      <c r="C381">
        <v>264</v>
      </c>
      <c r="D381" t="s">
        <v>28</v>
      </c>
      <c r="E381" t="s">
        <v>29</v>
      </c>
      <c r="F381" t="s">
        <v>2090</v>
      </c>
      <c r="G381" t="s">
        <v>2091</v>
      </c>
      <c r="H381" t="s">
        <v>32</v>
      </c>
      <c r="I381" t="s">
        <v>33</v>
      </c>
      <c r="J381" t="s">
        <v>34</v>
      </c>
      <c r="K381" t="s">
        <v>2092</v>
      </c>
      <c r="L381" t="s">
        <v>36</v>
      </c>
      <c r="M381" t="s">
        <v>36</v>
      </c>
      <c r="N381" t="s">
        <v>36</v>
      </c>
      <c r="O381" t="s">
        <v>36</v>
      </c>
      <c r="P381" t="s">
        <v>1323</v>
      </c>
      <c r="Q381" t="s">
        <v>38</v>
      </c>
      <c r="R381" t="s">
        <v>39</v>
      </c>
      <c r="S381" t="s">
        <v>135</v>
      </c>
      <c r="T381" t="s">
        <v>41</v>
      </c>
      <c r="U381" t="s">
        <v>128</v>
      </c>
      <c r="V381" t="s">
        <v>67</v>
      </c>
      <c r="W381" t="s">
        <v>44</v>
      </c>
      <c r="X381" t="s">
        <v>88</v>
      </c>
      <c r="Y381" t="s">
        <v>232</v>
      </c>
      <c r="Z381" t="s">
        <v>2093</v>
      </c>
      <c r="AA381" t="s">
        <v>48</v>
      </c>
    </row>
    <row r="382" spans="1:27">
      <c r="A382">
        <v>381</v>
      </c>
      <c r="B382" t="s">
        <v>2094</v>
      </c>
      <c r="C382">
        <v>417</v>
      </c>
      <c r="D382" t="s">
        <v>28</v>
      </c>
      <c r="E382" t="s">
        <v>29</v>
      </c>
      <c r="F382" t="s">
        <v>2095</v>
      </c>
      <c r="G382" t="s">
        <v>2096</v>
      </c>
      <c r="H382" t="s">
        <v>75</v>
      </c>
      <c r="I382" t="s">
        <v>33</v>
      </c>
      <c r="J382" t="s">
        <v>34</v>
      </c>
      <c r="K382" t="s">
        <v>2097</v>
      </c>
      <c r="L382" t="s">
        <v>36</v>
      </c>
      <c r="M382" t="s">
        <v>36</v>
      </c>
      <c r="N382" t="s">
        <v>36</v>
      </c>
      <c r="O382" t="s">
        <v>36</v>
      </c>
      <c r="P382" t="s">
        <v>324</v>
      </c>
      <c r="Q382" t="s">
        <v>54</v>
      </c>
      <c r="R382" t="s">
        <v>55</v>
      </c>
      <c r="S382" t="s">
        <v>77</v>
      </c>
      <c r="T382" t="s">
        <v>41</v>
      </c>
      <c r="U382" t="s">
        <v>78</v>
      </c>
      <c r="V382" t="s">
        <v>67</v>
      </c>
      <c r="W382" t="s">
        <v>44</v>
      </c>
      <c r="X382" t="s">
        <v>97</v>
      </c>
      <c r="Y382" t="s">
        <v>152</v>
      </c>
      <c r="Z382" t="s">
        <v>47</v>
      </c>
      <c r="AA382" t="s">
        <v>314</v>
      </c>
    </row>
    <row r="383" spans="1:27">
      <c r="A383">
        <v>382</v>
      </c>
      <c r="B383" t="s">
        <v>2098</v>
      </c>
      <c r="C383">
        <v>409</v>
      </c>
      <c r="D383" t="s">
        <v>28</v>
      </c>
      <c r="E383" t="s">
        <v>29</v>
      </c>
      <c r="F383" t="s">
        <v>2099</v>
      </c>
      <c r="G383" t="s">
        <v>2100</v>
      </c>
      <c r="H383" t="s">
        <v>32</v>
      </c>
      <c r="I383" t="s">
        <v>33</v>
      </c>
      <c r="J383" t="s">
        <v>34</v>
      </c>
      <c r="K383" t="s">
        <v>2101</v>
      </c>
      <c r="L383" t="s">
        <v>36</v>
      </c>
      <c r="M383" t="s">
        <v>36</v>
      </c>
      <c r="N383" t="s">
        <v>36</v>
      </c>
      <c r="O383" t="s">
        <v>36</v>
      </c>
      <c r="P383" t="s">
        <v>127</v>
      </c>
      <c r="Q383" t="s">
        <v>38</v>
      </c>
      <c r="R383" t="s">
        <v>39</v>
      </c>
      <c r="S383" t="s">
        <v>40</v>
      </c>
      <c r="T383" t="s">
        <v>41</v>
      </c>
      <c r="U383" t="s">
        <v>78</v>
      </c>
      <c r="V383" t="s">
        <v>43</v>
      </c>
      <c r="W383" t="s">
        <v>58</v>
      </c>
      <c r="X383" t="s">
        <v>97</v>
      </c>
      <c r="Y383" t="s">
        <v>46</v>
      </c>
      <c r="Z383" t="s">
        <v>47</v>
      </c>
      <c r="AA383" t="s">
        <v>48</v>
      </c>
    </row>
    <row r="384" spans="1:27">
      <c r="A384">
        <v>383</v>
      </c>
      <c r="B384" t="s">
        <v>2102</v>
      </c>
      <c r="C384">
        <v>1154</v>
      </c>
      <c r="D384" t="s">
        <v>28</v>
      </c>
      <c r="E384" t="s">
        <v>29</v>
      </c>
      <c r="F384" t="s">
        <v>2103</v>
      </c>
      <c r="G384" t="s">
        <v>2104</v>
      </c>
      <c r="H384" t="s">
        <v>32</v>
      </c>
      <c r="I384" t="s">
        <v>33</v>
      </c>
      <c r="J384" t="s">
        <v>132</v>
      </c>
      <c r="K384" t="s">
        <v>36</v>
      </c>
      <c r="L384" t="s">
        <v>36</v>
      </c>
      <c r="M384" t="s">
        <v>36</v>
      </c>
      <c r="N384" t="s">
        <v>36</v>
      </c>
      <c r="O384" t="s">
        <v>2105</v>
      </c>
      <c r="P384" t="s">
        <v>2106</v>
      </c>
      <c r="Q384" t="s">
        <v>54</v>
      </c>
      <c r="R384" t="s">
        <v>55</v>
      </c>
      <c r="S384" t="s">
        <v>65</v>
      </c>
      <c r="T384" t="s">
        <v>160</v>
      </c>
      <c r="U384" t="s">
        <v>282</v>
      </c>
      <c r="V384" t="s">
        <v>108</v>
      </c>
      <c r="W384" t="s">
        <v>58</v>
      </c>
      <c r="X384" t="s">
        <v>69</v>
      </c>
      <c r="Y384" t="s">
        <v>243</v>
      </c>
      <c r="Z384" t="s">
        <v>2107</v>
      </c>
      <c r="AA384" t="s">
        <v>79</v>
      </c>
    </row>
    <row r="385" spans="1:27">
      <c r="A385">
        <v>384</v>
      </c>
      <c r="B385" t="s">
        <v>2108</v>
      </c>
      <c r="C385">
        <v>360</v>
      </c>
      <c r="D385" t="s">
        <v>28</v>
      </c>
      <c r="E385" t="s">
        <v>29</v>
      </c>
      <c r="F385" t="s">
        <v>2109</v>
      </c>
      <c r="G385" t="s">
        <v>2110</v>
      </c>
      <c r="H385" t="s">
        <v>75</v>
      </c>
      <c r="I385" t="s">
        <v>33</v>
      </c>
      <c r="J385" t="s">
        <v>677</v>
      </c>
      <c r="K385" t="s">
        <v>36</v>
      </c>
      <c r="L385" t="s">
        <v>36</v>
      </c>
      <c r="M385" t="s">
        <v>36</v>
      </c>
      <c r="N385" t="s">
        <v>2111</v>
      </c>
      <c r="O385" t="s">
        <v>36</v>
      </c>
      <c r="P385" t="s">
        <v>2112</v>
      </c>
      <c r="Q385" t="s">
        <v>54</v>
      </c>
      <c r="R385" t="s">
        <v>55</v>
      </c>
      <c r="S385" t="s">
        <v>159</v>
      </c>
      <c r="T385" t="s">
        <v>66</v>
      </c>
      <c r="U385" t="s">
        <v>128</v>
      </c>
      <c r="V385" t="s">
        <v>57</v>
      </c>
      <c r="W385" t="s">
        <v>58</v>
      </c>
      <c r="X385" t="s">
        <v>97</v>
      </c>
      <c r="Y385" t="s">
        <v>143</v>
      </c>
      <c r="Z385" t="s">
        <v>47</v>
      </c>
      <c r="AA385" t="s">
        <v>48</v>
      </c>
    </row>
    <row r="386" spans="1:27">
      <c r="A386">
        <v>385</v>
      </c>
      <c r="B386" t="s">
        <v>2113</v>
      </c>
      <c r="C386">
        <v>1533</v>
      </c>
      <c r="D386" t="s">
        <v>630</v>
      </c>
      <c r="F386" t="s">
        <v>2114</v>
      </c>
      <c r="G386" t="s">
        <v>2115</v>
      </c>
      <c r="H386" t="s">
        <v>32</v>
      </c>
      <c r="I386" t="s">
        <v>33</v>
      </c>
      <c r="J386" t="s">
        <v>34</v>
      </c>
      <c r="K386" t="s">
        <v>2116</v>
      </c>
      <c r="L386" t="s">
        <v>36</v>
      </c>
      <c r="M386" t="s">
        <v>36</v>
      </c>
      <c r="N386" t="s">
        <v>36</v>
      </c>
      <c r="O386" t="s">
        <v>36</v>
      </c>
      <c r="P386" t="s">
        <v>2117</v>
      </c>
      <c r="Q386" t="s">
        <v>54</v>
      </c>
      <c r="R386" t="s">
        <v>55</v>
      </c>
      <c r="S386" t="s">
        <v>40</v>
      </c>
      <c r="T386" t="s">
        <v>66</v>
      </c>
      <c r="U386" t="s">
        <v>224</v>
      </c>
      <c r="V386" t="s">
        <v>87</v>
      </c>
      <c r="W386" t="s">
        <v>58</v>
      </c>
      <c r="X386" t="s">
        <v>97</v>
      </c>
      <c r="Y386" t="s">
        <v>40</v>
      </c>
      <c r="Z386" t="s">
        <v>2118</v>
      </c>
      <c r="AA386" t="s">
        <v>163</v>
      </c>
    </row>
    <row r="387" spans="1:27">
      <c r="A387">
        <v>386</v>
      </c>
      <c r="B387" t="s">
        <v>2119</v>
      </c>
      <c r="C387">
        <v>1405</v>
      </c>
      <c r="D387" t="s">
        <v>630</v>
      </c>
      <c r="F387" t="s">
        <v>2120</v>
      </c>
      <c r="G387" t="s">
        <v>2121</v>
      </c>
      <c r="H387" t="s">
        <v>32</v>
      </c>
      <c r="I387" t="s">
        <v>33</v>
      </c>
      <c r="J387" t="s">
        <v>34</v>
      </c>
      <c r="K387" t="s">
        <v>2122</v>
      </c>
      <c r="L387" t="s">
        <v>36</v>
      </c>
      <c r="M387" t="s">
        <v>36</v>
      </c>
      <c r="N387" t="s">
        <v>36</v>
      </c>
      <c r="O387" t="s">
        <v>36</v>
      </c>
      <c r="P387" t="s">
        <v>2123</v>
      </c>
      <c r="Q387" t="s">
        <v>54</v>
      </c>
      <c r="R387" t="s">
        <v>55</v>
      </c>
      <c r="S387" t="s">
        <v>106</v>
      </c>
      <c r="T387" t="s">
        <v>96</v>
      </c>
      <c r="U387" t="s">
        <v>78</v>
      </c>
      <c r="V387" t="s">
        <v>43</v>
      </c>
      <c r="W387" t="s">
        <v>58</v>
      </c>
      <c r="X387" t="s">
        <v>97</v>
      </c>
      <c r="Y387" t="s">
        <v>367</v>
      </c>
      <c r="Z387" t="s">
        <v>2124</v>
      </c>
      <c r="AA387" t="s">
        <v>48</v>
      </c>
    </row>
    <row r="388" spans="1:27">
      <c r="A388">
        <v>387</v>
      </c>
      <c r="B388" t="s">
        <v>2125</v>
      </c>
      <c r="C388">
        <v>300</v>
      </c>
      <c r="D388" t="s">
        <v>28</v>
      </c>
      <c r="E388" t="s">
        <v>29</v>
      </c>
      <c r="F388" t="s">
        <v>430</v>
      </c>
      <c r="G388" t="s">
        <v>2126</v>
      </c>
      <c r="H388" t="s">
        <v>75</v>
      </c>
      <c r="I388" t="s">
        <v>33</v>
      </c>
      <c r="J388" t="s">
        <v>132</v>
      </c>
      <c r="K388" t="s">
        <v>36</v>
      </c>
      <c r="L388" t="s">
        <v>36</v>
      </c>
      <c r="M388" t="s">
        <v>36</v>
      </c>
      <c r="N388" t="s">
        <v>36</v>
      </c>
      <c r="O388" t="s">
        <v>2127</v>
      </c>
      <c r="P388" t="s">
        <v>588</v>
      </c>
      <c r="Q388" t="s">
        <v>38</v>
      </c>
      <c r="R388" t="s">
        <v>39</v>
      </c>
      <c r="S388" t="s">
        <v>77</v>
      </c>
      <c r="T388" t="s">
        <v>160</v>
      </c>
      <c r="U388" t="s">
        <v>107</v>
      </c>
      <c r="V388" t="s">
        <v>108</v>
      </c>
      <c r="W388" t="s">
        <v>68</v>
      </c>
      <c r="X388" t="s">
        <v>69</v>
      </c>
      <c r="Y388" t="s">
        <v>202</v>
      </c>
      <c r="Z388" t="s">
        <v>2128</v>
      </c>
      <c r="AA388" t="s">
        <v>115</v>
      </c>
    </row>
    <row r="389" spans="1:27">
      <c r="A389">
        <v>388</v>
      </c>
      <c r="B389" t="s">
        <v>2129</v>
      </c>
      <c r="C389">
        <v>1030</v>
      </c>
      <c r="D389" t="s">
        <v>28</v>
      </c>
      <c r="E389" t="s">
        <v>29</v>
      </c>
      <c r="F389" t="s">
        <v>2130</v>
      </c>
      <c r="G389" t="s">
        <v>2131</v>
      </c>
      <c r="H389" t="s">
        <v>32</v>
      </c>
      <c r="I389" t="s">
        <v>33</v>
      </c>
      <c r="J389" t="s">
        <v>34</v>
      </c>
      <c r="K389" t="s">
        <v>2132</v>
      </c>
      <c r="L389" t="s">
        <v>36</v>
      </c>
      <c r="M389" t="s">
        <v>36</v>
      </c>
      <c r="N389" t="s">
        <v>36</v>
      </c>
      <c r="O389" t="s">
        <v>36</v>
      </c>
      <c r="P389" t="s">
        <v>2133</v>
      </c>
      <c r="Q389" t="s">
        <v>54</v>
      </c>
      <c r="R389" t="s">
        <v>55</v>
      </c>
      <c r="S389" t="s">
        <v>77</v>
      </c>
      <c r="T389" t="s">
        <v>66</v>
      </c>
      <c r="U389" t="s">
        <v>42</v>
      </c>
      <c r="V389" t="s">
        <v>87</v>
      </c>
      <c r="W389" t="s">
        <v>58</v>
      </c>
      <c r="X389" t="s">
        <v>69</v>
      </c>
      <c r="Y389" t="s">
        <v>143</v>
      </c>
      <c r="Z389" t="s">
        <v>2134</v>
      </c>
      <c r="AA389" t="s">
        <v>295</v>
      </c>
    </row>
    <row r="390" spans="1:27">
      <c r="A390">
        <v>389</v>
      </c>
      <c r="B390" t="s">
        <v>2135</v>
      </c>
      <c r="C390">
        <v>373</v>
      </c>
      <c r="D390" t="s">
        <v>28</v>
      </c>
      <c r="E390" t="s">
        <v>29</v>
      </c>
      <c r="F390" t="s">
        <v>2136</v>
      </c>
      <c r="G390" t="s">
        <v>2137</v>
      </c>
      <c r="H390" t="s">
        <v>75</v>
      </c>
      <c r="I390" t="s">
        <v>33</v>
      </c>
      <c r="J390" t="s">
        <v>139</v>
      </c>
      <c r="K390" t="s">
        <v>36</v>
      </c>
      <c r="L390" t="s">
        <v>2138</v>
      </c>
      <c r="M390" t="s">
        <v>36</v>
      </c>
      <c r="N390" t="s">
        <v>36</v>
      </c>
      <c r="O390" t="s">
        <v>36</v>
      </c>
      <c r="P390" t="s">
        <v>127</v>
      </c>
      <c r="Q390" t="s">
        <v>54</v>
      </c>
      <c r="R390" t="s">
        <v>55</v>
      </c>
      <c r="S390" t="s">
        <v>106</v>
      </c>
      <c r="T390" t="s">
        <v>160</v>
      </c>
      <c r="U390" t="s">
        <v>42</v>
      </c>
      <c r="V390" t="s">
        <v>67</v>
      </c>
      <c r="W390" t="s">
        <v>58</v>
      </c>
      <c r="X390" t="s">
        <v>45</v>
      </c>
      <c r="Y390" t="s">
        <v>232</v>
      </c>
      <c r="Z390" t="s">
        <v>47</v>
      </c>
      <c r="AA390" t="s">
        <v>48</v>
      </c>
    </row>
    <row r="391" spans="1:27">
      <c r="A391">
        <v>390</v>
      </c>
      <c r="B391" t="s">
        <v>2139</v>
      </c>
      <c r="C391">
        <v>611</v>
      </c>
      <c r="D391" t="s">
        <v>28</v>
      </c>
      <c r="E391" t="s">
        <v>29</v>
      </c>
      <c r="F391" t="s">
        <v>1289</v>
      </c>
      <c r="G391" t="s">
        <v>2140</v>
      </c>
      <c r="H391" t="s">
        <v>75</v>
      </c>
      <c r="I391" t="s">
        <v>33</v>
      </c>
      <c r="J391" t="s">
        <v>139</v>
      </c>
      <c r="K391" t="s">
        <v>36</v>
      </c>
      <c r="L391" t="s">
        <v>2141</v>
      </c>
      <c r="M391" t="s">
        <v>36</v>
      </c>
      <c r="N391" t="s">
        <v>36</v>
      </c>
      <c r="O391" t="s">
        <v>36</v>
      </c>
      <c r="P391" t="s">
        <v>673</v>
      </c>
      <c r="Q391" t="s">
        <v>38</v>
      </c>
      <c r="R391" t="s">
        <v>55</v>
      </c>
      <c r="S391" t="s">
        <v>47</v>
      </c>
      <c r="T391" t="s">
        <v>160</v>
      </c>
      <c r="U391" t="s">
        <v>282</v>
      </c>
      <c r="V391" t="s">
        <v>43</v>
      </c>
      <c r="W391" t="s">
        <v>58</v>
      </c>
      <c r="X391" t="s">
        <v>97</v>
      </c>
      <c r="Y391" t="s">
        <v>232</v>
      </c>
      <c r="Z391" t="s">
        <v>47</v>
      </c>
      <c r="AA391" t="s">
        <v>90</v>
      </c>
    </row>
    <row r="392" spans="1:27">
      <c r="A392">
        <v>391</v>
      </c>
      <c r="B392" t="s">
        <v>2142</v>
      </c>
      <c r="C392">
        <v>80</v>
      </c>
      <c r="D392" t="s">
        <v>28</v>
      </c>
      <c r="E392" t="s">
        <v>29</v>
      </c>
      <c r="F392" t="s">
        <v>2143</v>
      </c>
      <c r="G392" t="s">
        <v>2144</v>
      </c>
      <c r="H392" t="s">
        <v>75</v>
      </c>
      <c r="I392" t="s">
        <v>33</v>
      </c>
      <c r="J392" t="s">
        <v>132</v>
      </c>
      <c r="K392" t="s">
        <v>36</v>
      </c>
      <c r="L392" t="s">
        <v>36</v>
      </c>
      <c r="M392" t="s">
        <v>36</v>
      </c>
      <c r="N392" t="s">
        <v>36</v>
      </c>
      <c r="O392" t="s">
        <v>2145</v>
      </c>
      <c r="P392" t="s">
        <v>339</v>
      </c>
      <c r="Q392" t="s">
        <v>54</v>
      </c>
      <c r="R392" t="s">
        <v>55</v>
      </c>
      <c r="S392" t="s">
        <v>47</v>
      </c>
      <c r="T392" t="s">
        <v>160</v>
      </c>
      <c r="U392" t="s">
        <v>47</v>
      </c>
      <c r="V392" t="s">
        <v>43</v>
      </c>
      <c r="W392" t="s">
        <v>58</v>
      </c>
      <c r="X392" t="s">
        <v>97</v>
      </c>
      <c r="Y392" t="s">
        <v>121</v>
      </c>
      <c r="Z392" t="s">
        <v>47</v>
      </c>
      <c r="AA392" t="s">
        <v>90</v>
      </c>
    </row>
    <row r="393" spans="1:27">
      <c r="A393">
        <v>392</v>
      </c>
      <c r="B393" t="s">
        <v>2146</v>
      </c>
      <c r="C393">
        <v>394</v>
      </c>
      <c r="D393" t="s">
        <v>28</v>
      </c>
      <c r="E393" t="s">
        <v>29</v>
      </c>
      <c r="F393" t="s">
        <v>2147</v>
      </c>
      <c r="G393" t="s">
        <v>2148</v>
      </c>
      <c r="H393" t="s">
        <v>75</v>
      </c>
      <c r="I393" t="s">
        <v>33</v>
      </c>
      <c r="J393" t="s">
        <v>34</v>
      </c>
      <c r="K393" t="s">
        <v>2149</v>
      </c>
      <c r="L393" t="s">
        <v>36</v>
      </c>
      <c r="M393" t="s">
        <v>36</v>
      </c>
      <c r="N393" t="s">
        <v>36</v>
      </c>
      <c r="O393" t="s">
        <v>36</v>
      </c>
      <c r="P393" t="s">
        <v>2150</v>
      </c>
      <c r="Q393" t="s">
        <v>38</v>
      </c>
      <c r="R393" t="s">
        <v>55</v>
      </c>
      <c r="S393" t="s">
        <v>135</v>
      </c>
      <c r="T393" t="s">
        <v>66</v>
      </c>
      <c r="U393" t="s">
        <v>128</v>
      </c>
      <c r="V393" t="s">
        <v>67</v>
      </c>
      <c r="W393" t="s">
        <v>44</v>
      </c>
      <c r="X393" t="s">
        <v>45</v>
      </c>
      <c r="Y393" t="s">
        <v>540</v>
      </c>
      <c r="Z393" t="s">
        <v>2151</v>
      </c>
      <c r="AA393" t="s">
        <v>90</v>
      </c>
    </row>
    <row r="394" spans="1:27">
      <c r="A394">
        <v>393</v>
      </c>
      <c r="B394" t="s">
        <v>2152</v>
      </c>
      <c r="C394">
        <v>1012</v>
      </c>
      <c r="D394" t="s">
        <v>28</v>
      </c>
      <c r="E394" t="s">
        <v>29</v>
      </c>
      <c r="F394" t="s">
        <v>2153</v>
      </c>
      <c r="G394" t="s">
        <v>2154</v>
      </c>
      <c r="H394" t="s">
        <v>32</v>
      </c>
      <c r="I394" t="s">
        <v>33</v>
      </c>
      <c r="J394" t="s">
        <v>34</v>
      </c>
      <c r="K394" t="s">
        <v>2155</v>
      </c>
      <c r="L394" t="s">
        <v>36</v>
      </c>
      <c r="M394" t="s">
        <v>36</v>
      </c>
      <c r="N394" t="s">
        <v>36</v>
      </c>
      <c r="O394" t="s">
        <v>36</v>
      </c>
      <c r="P394" t="s">
        <v>2156</v>
      </c>
      <c r="Q394" t="s">
        <v>38</v>
      </c>
      <c r="R394" t="s">
        <v>55</v>
      </c>
      <c r="S394" t="s">
        <v>40</v>
      </c>
      <c r="T394" t="s">
        <v>41</v>
      </c>
      <c r="U394" t="s">
        <v>282</v>
      </c>
      <c r="V394" t="s">
        <v>43</v>
      </c>
      <c r="W394" t="s">
        <v>44</v>
      </c>
      <c r="X394" t="s">
        <v>45</v>
      </c>
      <c r="Y394" t="s">
        <v>143</v>
      </c>
      <c r="Z394" t="s">
        <v>2157</v>
      </c>
      <c r="AA394" t="s">
        <v>115</v>
      </c>
    </row>
    <row r="395" spans="1:27">
      <c r="A395">
        <v>394</v>
      </c>
      <c r="B395" t="s">
        <v>2158</v>
      </c>
      <c r="C395">
        <v>464</v>
      </c>
      <c r="D395" t="s">
        <v>28</v>
      </c>
      <c r="E395" t="s">
        <v>29</v>
      </c>
      <c r="F395" t="s">
        <v>2159</v>
      </c>
      <c r="G395" t="s">
        <v>2160</v>
      </c>
      <c r="H395" t="s">
        <v>32</v>
      </c>
      <c r="I395" t="s">
        <v>33</v>
      </c>
      <c r="J395" t="s">
        <v>34</v>
      </c>
      <c r="K395" t="s">
        <v>2161</v>
      </c>
      <c r="L395" t="s">
        <v>36</v>
      </c>
      <c r="M395" t="s">
        <v>36</v>
      </c>
      <c r="N395" t="s">
        <v>36</v>
      </c>
      <c r="O395" t="s">
        <v>36</v>
      </c>
      <c r="P395" t="s">
        <v>814</v>
      </c>
      <c r="Q395" t="s">
        <v>54</v>
      </c>
      <c r="R395" t="s">
        <v>55</v>
      </c>
      <c r="S395" t="s">
        <v>65</v>
      </c>
      <c r="T395" t="s">
        <v>66</v>
      </c>
      <c r="U395" t="s">
        <v>86</v>
      </c>
      <c r="V395" t="s">
        <v>43</v>
      </c>
      <c r="W395" t="s">
        <v>68</v>
      </c>
      <c r="X395" t="s">
        <v>45</v>
      </c>
      <c r="Y395" t="s">
        <v>46</v>
      </c>
      <c r="Z395" t="s">
        <v>2162</v>
      </c>
      <c r="AA395" t="s">
        <v>218</v>
      </c>
    </row>
    <row r="396" spans="1:27">
      <c r="A396">
        <v>395</v>
      </c>
      <c r="B396" t="s">
        <v>2163</v>
      </c>
      <c r="C396">
        <v>116</v>
      </c>
      <c r="D396" t="s">
        <v>28</v>
      </c>
      <c r="E396" t="s">
        <v>29</v>
      </c>
      <c r="F396" t="s">
        <v>2164</v>
      </c>
      <c r="G396" t="s">
        <v>2165</v>
      </c>
      <c r="H396" t="s">
        <v>32</v>
      </c>
      <c r="I396" t="s">
        <v>33</v>
      </c>
      <c r="J396" t="s">
        <v>149</v>
      </c>
      <c r="K396" t="s">
        <v>36</v>
      </c>
      <c r="L396" t="s">
        <v>36</v>
      </c>
      <c r="M396" t="s">
        <v>2166</v>
      </c>
      <c r="N396" t="s">
        <v>36</v>
      </c>
      <c r="O396" t="s">
        <v>36</v>
      </c>
      <c r="P396" t="s">
        <v>53</v>
      </c>
      <c r="Q396" t="s">
        <v>54</v>
      </c>
      <c r="R396" t="s">
        <v>55</v>
      </c>
      <c r="S396" t="s">
        <v>210</v>
      </c>
      <c r="T396" t="s">
        <v>160</v>
      </c>
      <c r="U396" t="s">
        <v>42</v>
      </c>
      <c r="V396" t="s">
        <v>43</v>
      </c>
      <c r="W396" t="s">
        <v>58</v>
      </c>
      <c r="X396" t="s">
        <v>97</v>
      </c>
      <c r="Y396" t="s">
        <v>46</v>
      </c>
      <c r="Z396" t="s">
        <v>47</v>
      </c>
      <c r="AA396" t="s">
        <v>163</v>
      </c>
    </row>
    <row r="397" spans="1:27">
      <c r="A397">
        <v>396</v>
      </c>
      <c r="B397" t="s">
        <v>2167</v>
      </c>
      <c r="C397">
        <v>107</v>
      </c>
      <c r="D397" t="s">
        <v>28</v>
      </c>
      <c r="E397" t="s">
        <v>29</v>
      </c>
      <c r="F397" t="s">
        <v>2168</v>
      </c>
      <c r="G397" t="s">
        <v>2169</v>
      </c>
      <c r="H397" t="s">
        <v>32</v>
      </c>
      <c r="I397" t="s">
        <v>33</v>
      </c>
      <c r="J397" t="s">
        <v>34</v>
      </c>
      <c r="K397" t="s">
        <v>2170</v>
      </c>
      <c r="L397" t="s">
        <v>36</v>
      </c>
      <c r="M397" t="s">
        <v>36</v>
      </c>
      <c r="N397" t="s">
        <v>36</v>
      </c>
      <c r="O397" t="s">
        <v>36</v>
      </c>
      <c r="P397" t="s">
        <v>2171</v>
      </c>
      <c r="Q397" t="s">
        <v>54</v>
      </c>
      <c r="R397" t="s">
        <v>55</v>
      </c>
      <c r="S397" t="s">
        <v>77</v>
      </c>
      <c r="T397" t="s">
        <v>66</v>
      </c>
      <c r="U397" t="s">
        <v>128</v>
      </c>
      <c r="V397" t="s">
        <v>43</v>
      </c>
      <c r="W397" t="s">
        <v>58</v>
      </c>
      <c r="X397" t="s">
        <v>97</v>
      </c>
      <c r="Y397" t="s">
        <v>89</v>
      </c>
      <c r="Z397" t="s">
        <v>47</v>
      </c>
      <c r="AA397" t="s">
        <v>115</v>
      </c>
    </row>
    <row r="398" spans="1:27">
      <c r="A398">
        <v>397</v>
      </c>
      <c r="B398" t="s">
        <v>2172</v>
      </c>
      <c r="C398">
        <v>947</v>
      </c>
      <c r="D398" t="s">
        <v>28</v>
      </c>
      <c r="E398" t="s">
        <v>29</v>
      </c>
      <c r="F398" t="s">
        <v>2173</v>
      </c>
      <c r="G398" t="s">
        <v>2174</v>
      </c>
      <c r="H398" t="s">
        <v>32</v>
      </c>
      <c r="I398" t="s">
        <v>33</v>
      </c>
      <c r="J398" t="s">
        <v>139</v>
      </c>
      <c r="K398" t="s">
        <v>36</v>
      </c>
      <c r="L398" t="s">
        <v>2175</v>
      </c>
      <c r="M398" t="s">
        <v>36</v>
      </c>
      <c r="N398" t="s">
        <v>36</v>
      </c>
      <c r="O398" t="s">
        <v>36</v>
      </c>
      <c r="P398" t="s">
        <v>2176</v>
      </c>
      <c r="Q398" t="s">
        <v>54</v>
      </c>
      <c r="R398" t="s">
        <v>55</v>
      </c>
      <c r="S398" t="s">
        <v>106</v>
      </c>
      <c r="T398" t="s">
        <v>66</v>
      </c>
      <c r="U398" t="s">
        <v>42</v>
      </c>
      <c r="V398" t="s">
        <v>57</v>
      </c>
      <c r="W398" t="s">
        <v>58</v>
      </c>
      <c r="X398" t="s">
        <v>97</v>
      </c>
      <c r="Y398" t="s">
        <v>89</v>
      </c>
      <c r="Z398" t="s">
        <v>2177</v>
      </c>
      <c r="AA398" t="s">
        <v>48</v>
      </c>
    </row>
    <row r="399" spans="1:27">
      <c r="A399">
        <v>398</v>
      </c>
      <c r="B399" t="s">
        <v>2178</v>
      </c>
      <c r="C399">
        <v>753</v>
      </c>
      <c r="D399" t="s">
        <v>28</v>
      </c>
      <c r="E399" t="s">
        <v>29</v>
      </c>
      <c r="F399" t="s">
        <v>2179</v>
      </c>
      <c r="G399" t="s">
        <v>2180</v>
      </c>
      <c r="H399" t="s">
        <v>75</v>
      </c>
      <c r="I399" t="s">
        <v>33</v>
      </c>
      <c r="J399" t="s">
        <v>139</v>
      </c>
      <c r="K399" t="s">
        <v>36</v>
      </c>
      <c r="L399" t="s">
        <v>2181</v>
      </c>
      <c r="M399" t="s">
        <v>36</v>
      </c>
      <c r="N399" t="s">
        <v>36</v>
      </c>
      <c r="O399" t="s">
        <v>36</v>
      </c>
      <c r="P399" t="s">
        <v>2182</v>
      </c>
      <c r="Q399" t="s">
        <v>38</v>
      </c>
      <c r="R399" t="s">
        <v>55</v>
      </c>
      <c r="S399" t="s">
        <v>1875</v>
      </c>
      <c r="T399" t="s">
        <v>66</v>
      </c>
      <c r="U399" t="s">
        <v>78</v>
      </c>
      <c r="V399" t="s">
        <v>43</v>
      </c>
      <c r="W399" t="s">
        <v>44</v>
      </c>
      <c r="X399" t="s">
        <v>97</v>
      </c>
      <c r="Y399" t="s">
        <v>46</v>
      </c>
      <c r="Z399" t="s">
        <v>2183</v>
      </c>
      <c r="AA399" t="s">
        <v>2184</v>
      </c>
    </row>
    <row r="400" spans="1:27">
      <c r="A400">
        <v>399</v>
      </c>
      <c r="B400" t="s">
        <v>2185</v>
      </c>
      <c r="C400">
        <v>432</v>
      </c>
      <c r="D400" t="s">
        <v>28</v>
      </c>
      <c r="E400" t="s">
        <v>29</v>
      </c>
      <c r="F400" t="s">
        <v>2186</v>
      </c>
      <c r="G400" t="s">
        <v>2187</v>
      </c>
      <c r="H400" t="s">
        <v>75</v>
      </c>
      <c r="I400" t="s">
        <v>33</v>
      </c>
      <c r="J400" t="s">
        <v>139</v>
      </c>
      <c r="K400" t="s">
        <v>36</v>
      </c>
      <c r="L400" t="s">
        <v>2188</v>
      </c>
      <c r="M400" t="s">
        <v>36</v>
      </c>
      <c r="N400" t="s">
        <v>36</v>
      </c>
      <c r="O400" t="s">
        <v>36</v>
      </c>
      <c r="P400" t="s">
        <v>127</v>
      </c>
      <c r="Q400" t="s">
        <v>54</v>
      </c>
      <c r="R400" t="s">
        <v>55</v>
      </c>
      <c r="S400" t="s">
        <v>106</v>
      </c>
      <c r="T400" t="s">
        <v>160</v>
      </c>
      <c r="U400" t="s">
        <v>47</v>
      </c>
      <c r="V400" t="s">
        <v>57</v>
      </c>
      <c r="W400" t="s">
        <v>44</v>
      </c>
      <c r="X400" t="s">
        <v>97</v>
      </c>
      <c r="Y400" t="s">
        <v>232</v>
      </c>
      <c r="Z400" t="s">
        <v>47</v>
      </c>
      <c r="AA400" t="s">
        <v>48</v>
      </c>
    </row>
    <row r="401" spans="1:27">
      <c r="A401">
        <v>400</v>
      </c>
      <c r="B401" t="s">
        <v>2189</v>
      </c>
      <c r="C401">
        <v>285</v>
      </c>
      <c r="D401" t="s">
        <v>28</v>
      </c>
      <c r="E401" t="s">
        <v>29</v>
      </c>
      <c r="F401" t="s">
        <v>2190</v>
      </c>
      <c r="G401" t="s">
        <v>2191</v>
      </c>
      <c r="H401" t="s">
        <v>32</v>
      </c>
      <c r="I401" t="s">
        <v>33</v>
      </c>
      <c r="J401" t="s">
        <v>34</v>
      </c>
      <c r="K401" t="s">
        <v>2192</v>
      </c>
      <c r="L401" t="s">
        <v>36</v>
      </c>
      <c r="M401" t="s">
        <v>36</v>
      </c>
      <c r="N401" t="s">
        <v>36</v>
      </c>
      <c r="O401" t="s">
        <v>36</v>
      </c>
      <c r="P401" t="s">
        <v>2193</v>
      </c>
      <c r="Q401" t="s">
        <v>54</v>
      </c>
      <c r="R401" t="s">
        <v>55</v>
      </c>
      <c r="S401" t="s">
        <v>40</v>
      </c>
      <c r="T401" t="s">
        <v>160</v>
      </c>
      <c r="U401" t="s">
        <v>797</v>
      </c>
      <c r="V401" t="s">
        <v>43</v>
      </c>
      <c r="W401" t="s">
        <v>44</v>
      </c>
      <c r="X401" t="s">
        <v>45</v>
      </c>
      <c r="Y401" t="s">
        <v>143</v>
      </c>
      <c r="Z401" t="s">
        <v>47</v>
      </c>
      <c r="AA401" t="s">
        <v>177</v>
      </c>
    </row>
    <row r="402" spans="1:27">
      <c r="A402">
        <v>401</v>
      </c>
      <c r="B402" t="s">
        <v>2194</v>
      </c>
      <c r="C402">
        <v>346</v>
      </c>
      <c r="D402" t="s">
        <v>28</v>
      </c>
      <c r="E402" t="s">
        <v>29</v>
      </c>
      <c r="F402" t="s">
        <v>2195</v>
      </c>
      <c r="G402" t="s">
        <v>2196</v>
      </c>
      <c r="H402" t="s">
        <v>32</v>
      </c>
      <c r="I402" t="s">
        <v>416</v>
      </c>
      <c r="J402" t="s">
        <v>149</v>
      </c>
      <c r="K402" t="s">
        <v>36</v>
      </c>
      <c r="L402" t="s">
        <v>36</v>
      </c>
      <c r="M402" t="s">
        <v>2197</v>
      </c>
      <c r="N402" t="s">
        <v>36</v>
      </c>
      <c r="O402" t="s">
        <v>36</v>
      </c>
      <c r="P402" t="s">
        <v>64</v>
      </c>
      <c r="Q402" t="s">
        <v>54</v>
      </c>
      <c r="R402" t="s">
        <v>55</v>
      </c>
      <c r="S402" t="s">
        <v>106</v>
      </c>
      <c r="T402" t="s">
        <v>169</v>
      </c>
      <c r="U402" t="s">
        <v>86</v>
      </c>
      <c r="V402" t="s">
        <v>108</v>
      </c>
      <c r="W402" t="s">
        <v>44</v>
      </c>
      <c r="X402" t="s">
        <v>45</v>
      </c>
      <c r="Y402" t="s">
        <v>40</v>
      </c>
      <c r="Z402" t="s">
        <v>2198</v>
      </c>
      <c r="AA402" t="s">
        <v>48</v>
      </c>
    </row>
    <row r="403" spans="1:27">
      <c r="A403">
        <v>402</v>
      </c>
      <c r="B403" t="s">
        <v>2199</v>
      </c>
      <c r="C403">
        <v>296</v>
      </c>
      <c r="D403" t="s">
        <v>28</v>
      </c>
      <c r="E403" t="s">
        <v>29</v>
      </c>
      <c r="F403" t="s">
        <v>2200</v>
      </c>
      <c r="G403" t="s">
        <v>2201</v>
      </c>
      <c r="H403" t="s">
        <v>75</v>
      </c>
      <c r="I403" t="s">
        <v>33</v>
      </c>
      <c r="J403" t="s">
        <v>34</v>
      </c>
      <c r="K403" t="s">
        <v>2202</v>
      </c>
      <c r="L403" t="s">
        <v>36</v>
      </c>
      <c r="M403" t="s">
        <v>36</v>
      </c>
      <c r="N403" t="s">
        <v>36</v>
      </c>
      <c r="O403" t="s">
        <v>36</v>
      </c>
      <c r="P403" t="s">
        <v>248</v>
      </c>
      <c r="Q403" t="s">
        <v>54</v>
      </c>
      <c r="R403" t="s">
        <v>105</v>
      </c>
      <c r="S403" t="s">
        <v>106</v>
      </c>
      <c r="T403" t="s">
        <v>169</v>
      </c>
      <c r="U403" t="s">
        <v>107</v>
      </c>
      <c r="V403" t="s">
        <v>57</v>
      </c>
      <c r="W403" t="s">
        <v>44</v>
      </c>
      <c r="X403" t="s">
        <v>69</v>
      </c>
      <c r="Y403" t="s">
        <v>40</v>
      </c>
      <c r="Z403" t="s">
        <v>47</v>
      </c>
      <c r="AA403" t="s">
        <v>115</v>
      </c>
    </row>
    <row r="404" spans="1:27">
      <c r="A404">
        <v>403</v>
      </c>
      <c r="B404" t="s">
        <v>2203</v>
      </c>
      <c r="C404">
        <v>506</v>
      </c>
      <c r="D404" t="s">
        <v>630</v>
      </c>
      <c r="F404" t="s">
        <v>2204</v>
      </c>
      <c r="G404" t="s">
        <v>2205</v>
      </c>
      <c r="H404" t="s">
        <v>32</v>
      </c>
      <c r="I404" t="s">
        <v>33</v>
      </c>
      <c r="J404" t="s">
        <v>34</v>
      </c>
      <c r="K404" t="s">
        <v>2206</v>
      </c>
      <c r="L404" t="s">
        <v>36</v>
      </c>
      <c r="M404" t="s">
        <v>36</v>
      </c>
      <c r="N404" t="s">
        <v>36</v>
      </c>
      <c r="O404" t="s">
        <v>36</v>
      </c>
      <c r="P404" t="s">
        <v>2207</v>
      </c>
      <c r="Q404" t="s">
        <v>54</v>
      </c>
      <c r="R404" t="s">
        <v>39</v>
      </c>
      <c r="S404" t="s">
        <v>106</v>
      </c>
      <c r="T404" t="s">
        <v>66</v>
      </c>
      <c r="U404" t="s">
        <v>128</v>
      </c>
      <c r="V404" t="s">
        <v>43</v>
      </c>
      <c r="W404" t="s">
        <v>248</v>
      </c>
      <c r="X404" t="s">
        <v>97</v>
      </c>
      <c r="Y404" t="s">
        <v>202</v>
      </c>
      <c r="Z404" t="s">
        <v>2208</v>
      </c>
      <c r="AA404" t="s">
        <v>48</v>
      </c>
    </row>
    <row r="405" spans="1:27">
      <c r="A405">
        <v>404</v>
      </c>
      <c r="B405" t="s">
        <v>2209</v>
      </c>
      <c r="C405">
        <v>204</v>
      </c>
      <c r="D405" t="s">
        <v>28</v>
      </c>
      <c r="E405" t="s">
        <v>29</v>
      </c>
      <c r="F405" t="s">
        <v>2210</v>
      </c>
      <c r="G405" t="s">
        <v>2211</v>
      </c>
      <c r="H405" t="s">
        <v>32</v>
      </c>
      <c r="I405" t="s">
        <v>2212</v>
      </c>
      <c r="J405" t="s">
        <v>132</v>
      </c>
      <c r="K405" t="s">
        <v>36</v>
      </c>
      <c r="L405" t="s">
        <v>36</v>
      </c>
      <c r="M405" t="s">
        <v>36</v>
      </c>
      <c r="N405" t="s">
        <v>36</v>
      </c>
      <c r="O405" t="s">
        <v>2213</v>
      </c>
      <c r="P405" t="s">
        <v>2214</v>
      </c>
      <c r="Q405" t="s">
        <v>54</v>
      </c>
      <c r="R405" t="s">
        <v>39</v>
      </c>
      <c r="S405" t="s">
        <v>2215</v>
      </c>
      <c r="T405" t="s">
        <v>66</v>
      </c>
      <c r="U405" t="s">
        <v>797</v>
      </c>
      <c r="V405" t="s">
        <v>43</v>
      </c>
      <c r="W405" t="s">
        <v>58</v>
      </c>
      <c r="X405" t="s">
        <v>97</v>
      </c>
      <c r="Y405" t="s">
        <v>121</v>
      </c>
      <c r="Z405" t="s">
        <v>2216</v>
      </c>
      <c r="AA405" t="s">
        <v>218</v>
      </c>
    </row>
    <row r="406" spans="1:27">
      <c r="A406">
        <v>405</v>
      </c>
      <c r="B406" t="s">
        <v>2217</v>
      </c>
      <c r="C406">
        <v>461</v>
      </c>
      <c r="D406" t="s">
        <v>28</v>
      </c>
      <c r="E406" t="s">
        <v>29</v>
      </c>
      <c r="F406" t="s">
        <v>2218</v>
      </c>
      <c r="G406" t="s">
        <v>2219</v>
      </c>
      <c r="H406" t="s">
        <v>75</v>
      </c>
      <c r="I406" t="s">
        <v>2212</v>
      </c>
      <c r="J406" t="s">
        <v>677</v>
      </c>
      <c r="K406" t="s">
        <v>36</v>
      </c>
      <c r="L406" t="s">
        <v>36</v>
      </c>
      <c r="M406" t="s">
        <v>36</v>
      </c>
      <c r="N406" t="s">
        <v>2220</v>
      </c>
      <c r="O406" t="s">
        <v>36</v>
      </c>
      <c r="P406" t="s">
        <v>2221</v>
      </c>
      <c r="Q406" t="s">
        <v>54</v>
      </c>
      <c r="R406" t="s">
        <v>55</v>
      </c>
      <c r="S406" t="s">
        <v>65</v>
      </c>
      <c r="T406" t="s">
        <v>96</v>
      </c>
      <c r="U406" t="s">
        <v>224</v>
      </c>
      <c r="V406" t="s">
        <v>57</v>
      </c>
      <c r="W406" t="s">
        <v>58</v>
      </c>
      <c r="X406" t="s">
        <v>97</v>
      </c>
      <c r="Y406" t="s">
        <v>243</v>
      </c>
      <c r="Z406" t="s">
        <v>47</v>
      </c>
      <c r="AA406" t="s">
        <v>79</v>
      </c>
    </row>
    <row r="407" spans="1:27">
      <c r="A407">
        <v>406</v>
      </c>
      <c r="B407" t="s">
        <v>2222</v>
      </c>
      <c r="C407">
        <v>420</v>
      </c>
      <c r="D407" t="s">
        <v>630</v>
      </c>
      <c r="F407" t="s">
        <v>2223</v>
      </c>
      <c r="G407" t="s">
        <v>2224</v>
      </c>
      <c r="H407" t="s">
        <v>75</v>
      </c>
      <c r="I407" t="s">
        <v>33</v>
      </c>
      <c r="J407" t="s">
        <v>34</v>
      </c>
      <c r="K407" t="s">
        <v>2225</v>
      </c>
      <c r="L407" t="s">
        <v>36</v>
      </c>
      <c r="M407" t="s">
        <v>36</v>
      </c>
      <c r="N407" t="s">
        <v>36</v>
      </c>
      <c r="O407" t="s">
        <v>36</v>
      </c>
      <c r="P407" t="s">
        <v>724</v>
      </c>
      <c r="Q407" t="s">
        <v>54</v>
      </c>
      <c r="R407" t="s">
        <v>55</v>
      </c>
      <c r="S407" t="s">
        <v>106</v>
      </c>
      <c r="T407" t="s">
        <v>96</v>
      </c>
      <c r="U407" t="s">
        <v>78</v>
      </c>
      <c r="V407" t="s">
        <v>57</v>
      </c>
      <c r="W407" t="s">
        <v>58</v>
      </c>
      <c r="X407" t="s">
        <v>45</v>
      </c>
      <c r="Y407" t="s">
        <v>143</v>
      </c>
      <c r="Z407" t="s">
        <v>2226</v>
      </c>
      <c r="AA407" t="s">
        <v>115</v>
      </c>
    </row>
    <row r="408" spans="1:27">
      <c r="A408">
        <v>407</v>
      </c>
      <c r="B408" t="s">
        <v>2227</v>
      </c>
      <c r="C408">
        <v>288</v>
      </c>
      <c r="D408" t="s">
        <v>28</v>
      </c>
      <c r="E408" t="s">
        <v>29</v>
      </c>
      <c r="F408" t="s">
        <v>2228</v>
      </c>
      <c r="G408" t="s">
        <v>758</v>
      </c>
      <c r="H408" t="s">
        <v>75</v>
      </c>
      <c r="I408" t="s">
        <v>33</v>
      </c>
      <c r="J408" t="s">
        <v>34</v>
      </c>
      <c r="K408" t="s">
        <v>2229</v>
      </c>
      <c r="L408" t="s">
        <v>36</v>
      </c>
      <c r="M408" t="s">
        <v>36</v>
      </c>
      <c r="N408" t="s">
        <v>36</v>
      </c>
      <c r="O408" t="s">
        <v>36</v>
      </c>
      <c r="P408" t="s">
        <v>248</v>
      </c>
      <c r="Q408" t="s">
        <v>54</v>
      </c>
      <c r="R408" t="s">
        <v>55</v>
      </c>
      <c r="S408" t="s">
        <v>106</v>
      </c>
      <c r="T408" t="s">
        <v>41</v>
      </c>
      <c r="U408" t="s">
        <v>2230</v>
      </c>
      <c r="V408" t="s">
        <v>57</v>
      </c>
      <c r="W408" t="s">
        <v>44</v>
      </c>
      <c r="X408" t="s">
        <v>69</v>
      </c>
      <c r="Y408" t="s">
        <v>143</v>
      </c>
      <c r="Z408" t="s">
        <v>2231</v>
      </c>
      <c r="AA408" t="s">
        <v>109</v>
      </c>
    </row>
    <row r="409" spans="1:27">
      <c r="A409">
        <v>408</v>
      </c>
      <c r="B409" t="s">
        <v>2232</v>
      </c>
      <c r="C409">
        <v>182</v>
      </c>
      <c r="D409" t="s">
        <v>28</v>
      </c>
      <c r="E409" t="s">
        <v>29</v>
      </c>
      <c r="F409" t="s">
        <v>2233</v>
      </c>
      <c r="G409" t="s">
        <v>2234</v>
      </c>
      <c r="H409" t="s">
        <v>32</v>
      </c>
      <c r="I409" t="s">
        <v>33</v>
      </c>
      <c r="J409" t="s">
        <v>677</v>
      </c>
      <c r="K409" t="s">
        <v>36</v>
      </c>
      <c r="L409" t="s">
        <v>36</v>
      </c>
      <c r="M409" t="s">
        <v>36</v>
      </c>
      <c r="N409" t="s">
        <v>2235</v>
      </c>
      <c r="O409" t="s">
        <v>36</v>
      </c>
      <c r="P409" t="s">
        <v>2236</v>
      </c>
      <c r="Q409" t="s">
        <v>38</v>
      </c>
      <c r="R409" t="s">
        <v>39</v>
      </c>
      <c r="S409" t="s">
        <v>47</v>
      </c>
      <c r="T409" t="s">
        <v>160</v>
      </c>
      <c r="U409" t="s">
        <v>161</v>
      </c>
      <c r="V409" t="s">
        <v>43</v>
      </c>
      <c r="W409" t="s">
        <v>68</v>
      </c>
      <c r="X409" t="s">
        <v>88</v>
      </c>
      <c r="Y409" t="s">
        <v>367</v>
      </c>
      <c r="Z409" t="s">
        <v>47</v>
      </c>
      <c r="AA409" t="s">
        <v>295</v>
      </c>
    </row>
    <row r="410" spans="1:27">
      <c r="A410">
        <v>409</v>
      </c>
      <c r="B410" t="s">
        <v>2237</v>
      </c>
      <c r="C410">
        <v>130</v>
      </c>
      <c r="D410" t="s">
        <v>28</v>
      </c>
      <c r="E410" t="s">
        <v>29</v>
      </c>
      <c r="F410" t="s">
        <v>2238</v>
      </c>
      <c r="G410" t="s">
        <v>2239</v>
      </c>
      <c r="H410" t="s">
        <v>75</v>
      </c>
      <c r="I410" t="s">
        <v>2212</v>
      </c>
      <c r="J410" t="s">
        <v>677</v>
      </c>
      <c r="K410" t="s">
        <v>36</v>
      </c>
      <c r="L410" t="s">
        <v>36</v>
      </c>
      <c r="M410" t="s">
        <v>36</v>
      </c>
      <c r="N410" t="s">
        <v>2240</v>
      </c>
      <c r="O410" t="s">
        <v>36</v>
      </c>
      <c r="P410" t="s">
        <v>104</v>
      </c>
      <c r="Q410" t="s">
        <v>54</v>
      </c>
      <c r="R410" t="s">
        <v>55</v>
      </c>
      <c r="S410" t="s">
        <v>106</v>
      </c>
      <c r="T410" t="s">
        <v>160</v>
      </c>
      <c r="U410" t="s">
        <v>42</v>
      </c>
      <c r="V410" t="s">
        <v>108</v>
      </c>
      <c r="W410" t="s">
        <v>58</v>
      </c>
      <c r="X410" t="s">
        <v>69</v>
      </c>
      <c r="Y410" t="s">
        <v>232</v>
      </c>
      <c r="Z410" t="s">
        <v>2241</v>
      </c>
      <c r="AA410" t="s">
        <v>109</v>
      </c>
    </row>
    <row r="411" spans="1:27">
      <c r="A411">
        <v>410</v>
      </c>
      <c r="B411" t="s">
        <v>2242</v>
      </c>
      <c r="C411">
        <v>781</v>
      </c>
      <c r="D411" t="s">
        <v>28</v>
      </c>
      <c r="E411" t="s">
        <v>29</v>
      </c>
      <c r="F411" t="s">
        <v>2243</v>
      </c>
      <c r="G411" t="s">
        <v>2244</v>
      </c>
      <c r="H411" t="s">
        <v>75</v>
      </c>
      <c r="I411" t="s">
        <v>33</v>
      </c>
      <c r="J411" t="s">
        <v>139</v>
      </c>
      <c r="K411" t="s">
        <v>36</v>
      </c>
      <c r="L411" t="s">
        <v>2245</v>
      </c>
      <c r="M411" t="s">
        <v>36</v>
      </c>
      <c r="N411" t="s">
        <v>36</v>
      </c>
      <c r="O411" t="s">
        <v>36</v>
      </c>
      <c r="P411" t="s">
        <v>324</v>
      </c>
      <c r="Q411" t="s">
        <v>38</v>
      </c>
      <c r="R411" t="s">
        <v>55</v>
      </c>
      <c r="S411" t="s">
        <v>77</v>
      </c>
      <c r="T411" t="s">
        <v>160</v>
      </c>
      <c r="U411" t="s">
        <v>161</v>
      </c>
      <c r="V411" t="s">
        <v>67</v>
      </c>
      <c r="W411" t="s">
        <v>68</v>
      </c>
      <c r="X411" t="s">
        <v>97</v>
      </c>
      <c r="Y411" t="s">
        <v>46</v>
      </c>
      <c r="Z411" t="s">
        <v>2246</v>
      </c>
      <c r="AA411" t="s">
        <v>90</v>
      </c>
    </row>
    <row r="412" spans="1:27">
      <c r="A412">
        <v>411</v>
      </c>
      <c r="B412" t="s">
        <v>2247</v>
      </c>
      <c r="C412">
        <v>796</v>
      </c>
      <c r="D412" t="s">
        <v>28</v>
      </c>
      <c r="E412" t="s">
        <v>29</v>
      </c>
      <c r="F412" t="s">
        <v>2248</v>
      </c>
      <c r="G412" t="s">
        <v>2249</v>
      </c>
      <c r="H412" t="s">
        <v>32</v>
      </c>
      <c r="I412" t="s">
        <v>33</v>
      </c>
      <c r="J412" t="s">
        <v>149</v>
      </c>
      <c r="K412" t="s">
        <v>36</v>
      </c>
      <c r="L412" t="s">
        <v>36</v>
      </c>
      <c r="M412" t="s">
        <v>2250</v>
      </c>
      <c r="N412" t="s">
        <v>36</v>
      </c>
      <c r="O412" t="s">
        <v>36</v>
      </c>
      <c r="P412" t="s">
        <v>127</v>
      </c>
      <c r="Q412" t="s">
        <v>54</v>
      </c>
      <c r="R412" t="s">
        <v>55</v>
      </c>
      <c r="S412" t="s">
        <v>40</v>
      </c>
      <c r="T412" t="s">
        <v>160</v>
      </c>
      <c r="U412" t="s">
        <v>107</v>
      </c>
      <c r="V412" t="s">
        <v>43</v>
      </c>
      <c r="W412" t="s">
        <v>58</v>
      </c>
      <c r="X412" t="s">
        <v>97</v>
      </c>
      <c r="Y412" t="s">
        <v>202</v>
      </c>
      <c r="Z412" t="s">
        <v>2251</v>
      </c>
      <c r="AA412" t="s">
        <v>177</v>
      </c>
    </row>
    <row r="413" spans="1:27">
      <c r="A413">
        <v>412</v>
      </c>
      <c r="B413" t="s">
        <v>2252</v>
      </c>
      <c r="C413">
        <v>1055</v>
      </c>
      <c r="D413" t="s">
        <v>630</v>
      </c>
      <c r="F413" t="s">
        <v>2253</v>
      </c>
      <c r="G413" t="s">
        <v>2254</v>
      </c>
      <c r="H413" t="s">
        <v>75</v>
      </c>
      <c r="I413" t="s">
        <v>2212</v>
      </c>
      <c r="J413" t="s">
        <v>139</v>
      </c>
      <c r="K413" t="s">
        <v>36</v>
      </c>
      <c r="L413" t="s">
        <v>2255</v>
      </c>
      <c r="M413" t="s">
        <v>36</v>
      </c>
      <c r="N413" t="s">
        <v>36</v>
      </c>
      <c r="O413" t="s">
        <v>36</v>
      </c>
      <c r="P413" t="s">
        <v>104</v>
      </c>
      <c r="Q413" t="s">
        <v>54</v>
      </c>
      <c r="R413" t="s">
        <v>55</v>
      </c>
      <c r="S413" t="s">
        <v>77</v>
      </c>
      <c r="T413" t="s">
        <v>169</v>
      </c>
      <c r="U413" t="s">
        <v>78</v>
      </c>
      <c r="V413" t="s">
        <v>108</v>
      </c>
      <c r="W413" t="s">
        <v>58</v>
      </c>
      <c r="X413" t="s">
        <v>45</v>
      </c>
      <c r="Y413" t="s">
        <v>367</v>
      </c>
      <c r="Z413" t="s">
        <v>47</v>
      </c>
      <c r="AA413" t="s">
        <v>48</v>
      </c>
    </row>
    <row r="414" spans="1:27">
      <c r="A414">
        <v>413</v>
      </c>
      <c r="B414" t="s">
        <v>2256</v>
      </c>
      <c r="C414">
        <v>701</v>
      </c>
      <c r="D414" t="s">
        <v>630</v>
      </c>
      <c r="F414" t="s">
        <v>1890</v>
      </c>
      <c r="G414" t="s">
        <v>2257</v>
      </c>
      <c r="H414" t="s">
        <v>75</v>
      </c>
      <c r="I414" t="s">
        <v>33</v>
      </c>
      <c r="J414" t="s">
        <v>34</v>
      </c>
      <c r="K414" t="s">
        <v>2258</v>
      </c>
      <c r="L414" t="s">
        <v>36</v>
      </c>
      <c r="M414" t="s">
        <v>36</v>
      </c>
      <c r="N414" t="s">
        <v>36</v>
      </c>
      <c r="O414" t="s">
        <v>36</v>
      </c>
      <c r="P414" t="s">
        <v>2259</v>
      </c>
      <c r="Q414" t="s">
        <v>38</v>
      </c>
      <c r="R414" t="s">
        <v>55</v>
      </c>
      <c r="S414" t="s">
        <v>106</v>
      </c>
      <c r="T414" t="s">
        <v>160</v>
      </c>
      <c r="U414" t="s">
        <v>42</v>
      </c>
      <c r="V414" t="s">
        <v>67</v>
      </c>
      <c r="W414" t="s">
        <v>58</v>
      </c>
      <c r="X414" t="s">
        <v>45</v>
      </c>
      <c r="Y414" t="s">
        <v>232</v>
      </c>
      <c r="Z414" t="s">
        <v>2260</v>
      </c>
      <c r="AA414" t="s">
        <v>177</v>
      </c>
    </row>
    <row r="415" spans="1:27">
      <c r="A415">
        <v>414</v>
      </c>
      <c r="B415" t="s">
        <v>2261</v>
      </c>
      <c r="C415">
        <v>158</v>
      </c>
      <c r="D415" t="s">
        <v>28</v>
      </c>
      <c r="E415" t="s">
        <v>29</v>
      </c>
      <c r="F415" t="s">
        <v>1571</v>
      </c>
      <c r="G415" t="s">
        <v>2262</v>
      </c>
      <c r="H415" t="s">
        <v>32</v>
      </c>
      <c r="I415" t="s">
        <v>33</v>
      </c>
      <c r="J415" t="s">
        <v>34</v>
      </c>
      <c r="K415" t="s">
        <v>2263</v>
      </c>
      <c r="L415" t="s">
        <v>36</v>
      </c>
      <c r="M415" t="s">
        <v>36</v>
      </c>
      <c r="N415" t="s">
        <v>36</v>
      </c>
      <c r="O415" t="s">
        <v>36</v>
      </c>
      <c r="P415" t="s">
        <v>104</v>
      </c>
      <c r="Q415" t="s">
        <v>38</v>
      </c>
      <c r="R415" t="s">
        <v>39</v>
      </c>
      <c r="S415" t="s">
        <v>47</v>
      </c>
      <c r="T415" t="s">
        <v>41</v>
      </c>
      <c r="U415" t="s">
        <v>47</v>
      </c>
      <c r="V415" t="s">
        <v>108</v>
      </c>
      <c r="W415" t="s">
        <v>44</v>
      </c>
      <c r="X415" t="s">
        <v>97</v>
      </c>
      <c r="Y415" t="s">
        <v>89</v>
      </c>
      <c r="Z415" t="s">
        <v>47</v>
      </c>
      <c r="AA415" t="s">
        <v>115</v>
      </c>
    </row>
    <row r="416" spans="1:27">
      <c r="A416">
        <v>415</v>
      </c>
      <c r="B416" t="s">
        <v>2264</v>
      </c>
      <c r="C416">
        <v>308</v>
      </c>
      <c r="D416" t="s">
        <v>630</v>
      </c>
      <c r="F416" t="s">
        <v>2265</v>
      </c>
      <c r="G416" t="s">
        <v>2266</v>
      </c>
      <c r="H416" t="s">
        <v>75</v>
      </c>
      <c r="I416" t="s">
        <v>33</v>
      </c>
      <c r="J416" t="s">
        <v>34</v>
      </c>
      <c r="K416" t="s">
        <v>2267</v>
      </c>
      <c r="L416" t="s">
        <v>36</v>
      </c>
      <c r="M416" t="s">
        <v>36</v>
      </c>
      <c r="N416" t="s">
        <v>36</v>
      </c>
      <c r="O416" t="s">
        <v>36</v>
      </c>
      <c r="P416" t="s">
        <v>64</v>
      </c>
      <c r="Q416" t="s">
        <v>54</v>
      </c>
      <c r="R416" t="s">
        <v>55</v>
      </c>
      <c r="S416" t="s">
        <v>77</v>
      </c>
      <c r="T416" t="s">
        <v>66</v>
      </c>
      <c r="U416" t="s">
        <v>42</v>
      </c>
      <c r="V416" t="s">
        <v>43</v>
      </c>
      <c r="W416" t="s">
        <v>44</v>
      </c>
      <c r="X416" t="s">
        <v>97</v>
      </c>
      <c r="Y416" t="s">
        <v>202</v>
      </c>
      <c r="Z416" t="s">
        <v>2268</v>
      </c>
      <c r="AA416" t="s">
        <v>226</v>
      </c>
    </row>
    <row r="417" spans="1:27">
      <c r="A417">
        <v>416</v>
      </c>
      <c r="B417" t="s">
        <v>2269</v>
      </c>
      <c r="C417">
        <v>581</v>
      </c>
      <c r="D417" t="s">
        <v>28</v>
      </c>
      <c r="E417" t="s">
        <v>29</v>
      </c>
      <c r="F417" t="s">
        <v>2270</v>
      </c>
      <c r="G417" t="s">
        <v>2271</v>
      </c>
      <c r="H417" t="s">
        <v>75</v>
      </c>
      <c r="I417" t="s">
        <v>33</v>
      </c>
      <c r="J417" t="s">
        <v>34</v>
      </c>
      <c r="K417" t="s">
        <v>2272</v>
      </c>
      <c r="L417" t="s">
        <v>36</v>
      </c>
      <c r="M417" t="s">
        <v>36</v>
      </c>
      <c r="N417" t="s">
        <v>36</v>
      </c>
      <c r="O417" t="s">
        <v>36</v>
      </c>
      <c r="P417" t="s">
        <v>248</v>
      </c>
      <c r="Q417" t="s">
        <v>54</v>
      </c>
      <c r="R417" t="s">
        <v>55</v>
      </c>
      <c r="S417" t="s">
        <v>77</v>
      </c>
      <c r="T417" t="s">
        <v>96</v>
      </c>
      <c r="U417" t="s">
        <v>86</v>
      </c>
      <c r="V417" t="s">
        <v>57</v>
      </c>
      <c r="W417" t="s">
        <v>248</v>
      </c>
      <c r="X417" t="s">
        <v>45</v>
      </c>
      <c r="Y417" t="s">
        <v>232</v>
      </c>
      <c r="Z417" t="s">
        <v>2273</v>
      </c>
      <c r="AA417" t="s">
        <v>218</v>
      </c>
    </row>
    <row r="418" spans="1:27">
      <c r="A418">
        <v>417</v>
      </c>
      <c r="B418" t="s">
        <v>2274</v>
      </c>
      <c r="C418">
        <v>303</v>
      </c>
      <c r="D418" t="s">
        <v>28</v>
      </c>
      <c r="E418" t="s">
        <v>29</v>
      </c>
      <c r="F418" t="s">
        <v>2275</v>
      </c>
      <c r="G418" t="s">
        <v>2276</v>
      </c>
      <c r="H418" t="s">
        <v>32</v>
      </c>
      <c r="I418" t="s">
        <v>33</v>
      </c>
      <c r="J418" t="s">
        <v>34</v>
      </c>
      <c r="K418" t="s">
        <v>2277</v>
      </c>
      <c r="L418" t="s">
        <v>36</v>
      </c>
      <c r="M418" t="s">
        <v>36</v>
      </c>
      <c r="N418" t="s">
        <v>36</v>
      </c>
      <c r="O418" t="s">
        <v>36</v>
      </c>
      <c r="P418" t="s">
        <v>255</v>
      </c>
      <c r="Q418" t="s">
        <v>54</v>
      </c>
      <c r="R418" t="s">
        <v>105</v>
      </c>
      <c r="S418" t="s">
        <v>106</v>
      </c>
      <c r="T418" t="s">
        <v>41</v>
      </c>
      <c r="U418" t="s">
        <v>42</v>
      </c>
      <c r="V418" t="s">
        <v>57</v>
      </c>
      <c r="W418" t="s">
        <v>58</v>
      </c>
      <c r="X418" t="s">
        <v>45</v>
      </c>
      <c r="Y418" t="s">
        <v>143</v>
      </c>
      <c r="Z418" t="s">
        <v>47</v>
      </c>
      <c r="AA418" t="s">
        <v>48</v>
      </c>
    </row>
    <row r="419" spans="1:27">
      <c r="A419">
        <v>418</v>
      </c>
      <c r="B419" t="s">
        <v>2278</v>
      </c>
      <c r="C419">
        <v>124</v>
      </c>
      <c r="D419" t="s">
        <v>28</v>
      </c>
      <c r="E419" t="s">
        <v>29</v>
      </c>
      <c r="F419" t="s">
        <v>2279</v>
      </c>
      <c r="G419" t="s">
        <v>2280</v>
      </c>
      <c r="H419" t="s">
        <v>32</v>
      </c>
      <c r="I419" t="s">
        <v>33</v>
      </c>
      <c r="J419" t="s">
        <v>677</v>
      </c>
      <c r="K419" t="s">
        <v>36</v>
      </c>
      <c r="L419" t="s">
        <v>36</v>
      </c>
      <c r="M419" t="s">
        <v>36</v>
      </c>
      <c r="N419" t="s">
        <v>2281</v>
      </c>
      <c r="O419" t="s">
        <v>36</v>
      </c>
      <c r="P419" t="s">
        <v>104</v>
      </c>
      <c r="Q419" t="s">
        <v>54</v>
      </c>
      <c r="R419" t="s">
        <v>55</v>
      </c>
      <c r="S419" t="s">
        <v>1658</v>
      </c>
      <c r="T419" t="s">
        <v>169</v>
      </c>
      <c r="U419" t="s">
        <v>261</v>
      </c>
      <c r="V419" t="s">
        <v>108</v>
      </c>
      <c r="W419" t="s">
        <v>44</v>
      </c>
      <c r="X419" t="s">
        <v>45</v>
      </c>
      <c r="Y419" t="s">
        <v>46</v>
      </c>
      <c r="Z419" t="s">
        <v>2282</v>
      </c>
      <c r="AA419" t="s">
        <v>163</v>
      </c>
    </row>
    <row r="420" spans="1:27">
      <c r="A420">
        <v>419</v>
      </c>
      <c r="B420" t="s">
        <v>2283</v>
      </c>
      <c r="C420">
        <v>939</v>
      </c>
      <c r="D420" t="s">
        <v>28</v>
      </c>
      <c r="E420" t="s">
        <v>29</v>
      </c>
      <c r="F420" t="s">
        <v>2284</v>
      </c>
      <c r="G420" t="s">
        <v>2285</v>
      </c>
      <c r="H420" t="s">
        <v>32</v>
      </c>
      <c r="I420" t="s">
        <v>33</v>
      </c>
      <c r="J420" t="s">
        <v>139</v>
      </c>
      <c r="K420" t="s">
        <v>36</v>
      </c>
      <c r="L420" t="s">
        <v>2286</v>
      </c>
      <c r="M420" t="s">
        <v>36</v>
      </c>
      <c r="N420" t="s">
        <v>36</v>
      </c>
      <c r="O420" t="s">
        <v>36</v>
      </c>
      <c r="P420" t="s">
        <v>255</v>
      </c>
      <c r="Q420" t="s">
        <v>54</v>
      </c>
      <c r="R420" t="s">
        <v>55</v>
      </c>
      <c r="S420" t="s">
        <v>77</v>
      </c>
      <c r="T420" t="s">
        <v>41</v>
      </c>
      <c r="U420" t="s">
        <v>86</v>
      </c>
      <c r="V420" t="s">
        <v>57</v>
      </c>
      <c r="W420" t="s">
        <v>58</v>
      </c>
      <c r="X420" t="s">
        <v>69</v>
      </c>
      <c r="Y420" t="s">
        <v>232</v>
      </c>
      <c r="Z420" t="s">
        <v>2287</v>
      </c>
      <c r="AA420" t="s">
        <v>48</v>
      </c>
    </row>
    <row r="421" spans="1:27">
      <c r="A421">
        <v>420</v>
      </c>
      <c r="B421" t="s">
        <v>2288</v>
      </c>
      <c r="C421">
        <v>816</v>
      </c>
      <c r="D421" t="s">
        <v>28</v>
      </c>
      <c r="E421" t="s">
        <v>29</v>
      </c>
      <c r="F421" t="s">
        <v>2289</v>
      </c>
      <c r="G421" t="s">
        <v>2290</v>
      </c>
      <c r="H421" t="s">
        <v>32</v>
      </c>
      <c r="I421" t="s">
        <v>2212</v>
      </c>
      <c r="J421" t="s">
        <v>34</v>
      </c>
      <c r="K421" t="s">
        <v>2291</v>
      </c>
      <c r="L421" t="s">
        <v>36</v>
      </c>
      <c r="M421" t="s">
        <v>36</v>
      </c>
      <c r="N421" t="s">
        <v>36</v>
      </c>
      <c r="O421" t="s">
        <v>36</v>
      </c>
      <c r="P421" t="s">
        <v>127</v>
      </c>
      <c r="Q421" t="s">
        <v>38</v>
      </c>
      <c r="R421" t="s">
        <v>39</v>
      </c>
      <c r="S421" t="s">
        <v>135</v>
      </c>
      <c r="T421" t="s">
        <v>66</v>
      </c>
      <c r="U421" t="s">
        <v>301</v>
      </c>
      <c r="V421" t="s">
        <v>43</v>
      </c>
      <c r="W421" t="s">
        <v>44</v>
      </c>
      <c r="X421" t="s">
        <v>97</v>
      </c>
      <c r="Y421" t="s">
        <v>143</v>
      </c>
      <c r="Z421" t="s">
        <v>47</v>
      </c>
      <c r="AA421" t="s">
        <v>48</v>
      </c>
    </row>
    <row r="422" spans="1:27">
      <c r="A422">
        <v>421</v>
      </c>
      <c r="B422" t="s">
        <v>2292</v>
      </c>
      <c r="C422">
        <v>531</v>
      </c>
      <c r="D422" t="s">
        <v>28</v>
      </c>
      <c r="E422" t="s">
        <v>29</v>
      </c>
      <c r="F422" t="s">
        <v>2293</v>
      </c>
      <c r="G422" t="s">
        <v>2294</v>
      </c>
      <c r="H422" t="s">
        <v>75</v>
      </c>
      <c r="I422" t="s">
        <v>2212</v>
      </c>
      <c r="J422" t="s">
        <v>677</v>
      </c>
      <c r="K422" t="s">
        <v>36</v>
      </c>
      <c r="L422" t="s">
        <v>36</v>
      </c>
      <c r="M422" t="s">
        <v>36</v>
      </c>
      <c r="N422" t="s">
        <v>2295</v>
      </c>
      <c r="O422" t="s">
        <v>36</v>
      </c>
      <c r="P422" t="s">
        <v>104</v>
      </c>
      <c r="Q422" t="s">
        <v>54</v>
      </c>
      <c r="R422" t="s">
        <v>105</v>
      </c>
      <c r="S422" t="s">
        <v>65</v>
      </c>
      <c r="T422" t="s">
        <v>169</v>
      </c>
      <c r="U422" t="s">
        <v>86</v>
      </c>
      <c r="V422" t="s">
        <v>108</v>
      </c>
      <c r="W422" t="s">
        <v>58</v>
      </c>
      <c r="X422" t="s">
        <v>45</v>
      </c>
      <c r="Y422" t="s">
        <v>40</v>
      </c>
      <c r="Z422" t="s">
        <v>47</v>
      </c>
      <c r="AA422" t="s">
        <v>177</v>
      </c>
    </row>
    <row r="423" spans="1:27">
      <c r="A423">
        <v>422</v>
      </c>
      <c r="B423" t="s">
        <v>2296</v>
      </c>
      <c r="C423">
        <v>812</v>
      </c>
      <c r="D423" t="s">
        <v>28</v>
      </c>
      <c r="E423" t="s">
        <v>29</v>
      </c>
      <c r="F423" t="s">
        <v>2297</v>
      </c>
      <c r="G423" t="s">
        <v>2298</v>
      </c>
      <c r="H423" t="s">
        <v>75</v>
      </c>
      <c r="I423" t="s">
        <v>2212</v>
      </c>
      <c r="J423" t="s">
        <v>34</v>
      </c>
      <c r="K423" t="s">
        <v>2299</v>
      </c>
      <c r="L423" t="s">
        <v>36</v>
      </c>
      <c r="M423" t="s">
        <v>36</v>
      </c>
      <c r="N423" t="s">
        <v>36</v>
      </c>
      <c r="O423" t="s">
        <v>36</v>
      </c>
      <c r="P423" t="s">
        <v>2300</v>
      </c>
      <c r="Q423" t="s">
        <v>38</v>
      </c>
      <c r="R423" t="s">
        <v>39</v>
      </c>
      <c r="S423" t="s">
        <v>47</v>
      </c>
      <c r="T423" t="s">
        <v>41</v>
      </c>
      <c r="U423" t="s">
        <v>42</v>
      </c>
      <c r="V423" t="s">
        <v>87</v>
      </c>
      <c r="W423" t="s">
        <v>58</v>
      </c>
      <c r="X423" t="s">
        <v>97</v>
      </c>
      <c r="Y423" t="s">
        <v>232</v>
      </c>
      <c r="Z423" t="s">
        <v>47</v>
      </c>
      <c r="AA423" t="s">
        <v>48</v>
      </c>
    </row>
    <row r="424" spans="1:27">
      <c r="A424">
        <v>423</v>
      </c>
      <c r="B424" t="s">
        <v>2301</v>
      </c>
      <c r="C424">
        <v>446</v>
      </c>
      <c r="D424" t="s">
        <v>28</v>
      </c>
      <c r="E424" t="s">
        <v>29</v>
      </c>
      <c r="F424" t="s">
        <v>2302</v>
      </c>
      <c r="G424" t="s">
        <v>2303</v>
      </c>
      <c r="H424" t="s">
        <v>32</v>
      </c>
      <c r="I424" t="s">
        <v>33</v>
      </c>
      <c r="J424" t="s">
        <v>139</v>
      </c>
      <c r="K424" t="s">
        <v>36</v>
      </c>
      <c r="L424" t="s">
        <v>2304</v>
      </c>
      <c r="M424" t="s">
        <v>36</v>
      </c>
      <c r="N424" t="s">
        <v>36</v>
      </c>
      <c r="O424" t="s">
        <v>36</v>
      </c>
      <c r="P424" t="s">
        <v>2305</v>
      </c>
      <c r="Q424" t="s">
        <v>54</v>
      </c>
      <c r="R424" t="s">
        <v>55</v>
      </c>
      <c r="S424" t="s">
        <v>106</v>
      </c>
      <c r="T424" t="s">
        <v>160</v>
      </c>
      <c r="U424" t="s">
        <v>128</v>
      </c>
      <c r="V424" t="s">
        <v>43</v>
      </c>
      <c r="W424" t="s">
        <v>44</v>
      </c>
      <c r="X424" t="s">
        <v>69</v>
      </c>
      <c r="Y424" t="s">
        <v>367</v>
      </c>
      <c r="Z424" t="s">
        <v>2306</v>
      </c>
      <c r="AA424" t="s">
        <v>115</v>
      </c>
    </row>
    <row r="425" spans="1:27">
      <c r="A425">
        <v>424</v>
      </c>
      <c r="B425" t="s">
        <v>2307</v>
      </c>
      <c r="C425">
        <v>1025</v>
      </c>
      <c r="D425" t="s">
        <v>28</v>
      </c>
      <c r="E425" t="s">
        <v>29</v>
      </c>
      <c r="F425" t="s">
        <v>2308</v>
      </c>
      <c r="G425" t="s">
        <v>2309</v>
      </c>
      <c r="H425" t="s">
        <v>32</v>
      </c>
      <c r="I425" t="s">
        <v>33</v>
      </c>
      <c r="J425" t="s">
        <v>34</v>
      </c>
      <c r="K425" t="s">
        <v>2310</v>
      </c>
      <c r="L425" t="s">
        <v>36</v>
      </c>
      <c r="M425" t="s">
        <v>36</v>
      </c>
      <c r="N425" t="s">
        <v>36</v>
      </c>
      <c r="O425" t="s">
        <v>36</v>
      </c>
      <c r="P425" t="s">
        <v>255</v>
      </c>
      <c r="Q425" t="s">
        <v>54</v>
      </c>
      <c r="R425" t="s">
        <v>105</v>
      </c>
      <c r="S425" t="s">
        <v>77</v>
      </c>
      <c r="T425" t="s">
        <v>41</v>
      </c>
      <c r="U425" t="s">
        <v>107</v>
      </c>
      <c r="V425" t="s">
        <v>43</v>
      </c>
      <c r="W425" t="s">
        <v>44</v>
      </c>
      <c r="X425" t="s">
        <v>97</v>
      </c>
      <c r="Y425" t="s">
        <v>232</v>
      </c>
      <c r="Z425" t="s">
        <v>2311</v>
      </c>
      <c r="AA425" t="s">
        <v>115</v>
      </c>
    </row>
    <row r="426" spans="1:27">
      <c r="A426">
        <v>425</v>
      </c>
      <c r="B426" t="s">
        <v>2312</v>
      </c>
      <c r="C426">
        <v>368</v>
      </c>
      <c r="D426" t="s">
        <v>28</v>
      </c>
      <c r="E426" t="s">
        <v>29</v>
      </c>
      <c r="F426" t="s">
        <v>2313</v>
      </c>
      <c r="G426" t="s">
        <v>2314</v>
      </c>
      <c r="H426" t="s">
        <v>32</v>
      </c>
      <c r="I426" t="s">
        <v>33</v>
      </c>
      <c r="J426" t="s">
        <v>139</v>
      </c>
      <c r="K426" t="s">
        <v>36</v>
      </c>
      <c r="L426" t="s">
        <v>2315</v>
      </c>
      <c r="M426" t="s">
        <v>36</v>
      </c>
      <c r="N426" t="s">
        <v>36</v>
      </c>
      <c r="O426" t="s">
        <v>36</v>
      </c>
      <c r="P426" t="s">
        <v>2112</v>
      </c>
      <c r="Q426" t="s">
        <v>38</v>
      </c>
      <c r="R426" t="s">
        <v>39</v>
      </c>
      <c r="S426" t="s">
        <v>47</v>
      </c>
      <c r="T426" t="s">
        <v>66</v>
      </c>
      <c r="U426" t="s">
        <v>78</v>
      </c>
      <c r="V426" t="s">
        <v>87</v>
      </c>
      <c r="W426" t="s">
        <v>68</v>
      </c>
      <c r="X426" t="s">
        <v>88</v>
      </c>
      <c r="Y426" t="s">
        <v>188</v>
      </c>
      <c r="Z426" t="s">
        <v>47</v>
      </c>
      <c r="AA426" t="s">
        <v>163</v>
      </c>
    </row>
    <row r="427" spans="1:27">
      <c r="A427">
        <v>426</v>
      </c>
      <c r="B427" t="s">
        <v>2316</v>
      </c>
      <c r="C427">
        <v>1129</v>
      </c>
      <c r="D427" t="s">
        <v>28</v>
      </c>
      <c r="E427" t="s">
        <v>29</v>
      </c>
      <c r="F427" t="s">
        <v>2317</v>
      </c>
      <c r="G427" t="s">
        <v>2318</v>
      </c>
      <c r="H427" t="s">
        <v>75</v>
      </c>
      <c r="I427" t="s">
        <v>33</v>
      </c>
      <c r="J427" t="s">
        <v>132</v>
      </c>
      <c r="K427" t="s">
        <v>36</v>
      </c>
      <c r="L427" t="s">
        <v>36</v>
      </c>
      <c r="M427" t="s">
        <v>36</v>
      </c>
      <c r="N427" t="s">
        <v>36</v>
      </c>
      <c r="O427" t="s">
        <v>2319</v>
      </c>
      <c r="P427" t="s">
        <v>2320</v>
      </c>
      <c r="Q427" t="s">
        <v>54</v>
      </c>
      <c r="R427" t="s">
        <v>55</v>
      </c>
      <c r="S427" t="s">
        <v>65</v>
      </c>
      <c r="T427" t="s">
        <v>160</v>
      </c>
      <c r="U427" t="s">
        <v>301</v>
      </c>
      <c r="V427" t="s">
        <v>108</v>
      </c>
      <c r="W427" t="s">
        <v>58</v>
      </c>
      <c r="X427" t="s">
        <v>69</v>
      </c>
      <c r="Y427" t="s">
        <v>121</v>
      </c>
      <c r="Z427" t="s">
        <v>2321</v>
      </c>
      <c r="AA427" t="s">
        <v>90</v>
      </c>
    </row>
    <row r="428" spans="1:27">
      <c r="A428">
        <v>427</v>
      </c>
      <c r="B428" t="s">
        <v>2322</v>
      </c>
      <c r="C428">
        <v>175</v>
      </c>
      <c r="D428" t="s">
        <v>28</v>
      </c>
      <c r="E428" t="s">
        <v>29</v>
      </c>
      <c r="F428" t="s">
        <v>2323</v>
      </c>
      <c r="G428" t="s">
        <v>2324</v>
      </c>
      <c r="H428" t="s">
        <v>32</v>
      </c>
      <c r="I428" t="s">
        <v>33</v>
      </c>
      <c r="J428" t="s">
        <v>34</v>
      </c>
      <c r="K428" t="s">
        <v>2325</v>
      </c>
      <c r="L428" t="s">
        <v>36</v>
      </c>
      <c r="M428" t="s">
        <v>36</v>
      </c>
      <c r="N428" t="s">
        <v>36</v>
      </c>
      <c r="O428" t="s">
        <v>36</v>
      </c>
      <c r="P428" t="s">
        <v>2326</v>
      </c>
      <c r="Q428" t="s">
        <v>54</v>
      </c>
      <c r="R428" t="s">
        <v>55</v>
      </c>
      <c r="S428" t="s">
        <v>106</v>
      </c>
      <c r="T428" t="s">
        <v>41</v>
      </c>
      <c r="U428" t="s">
        <v>86</v>
      </c>
      <c r="V428" t="s">
        <v>67</v>
      </c>
      <c r="W428" t="s">
        <v>58</v>
      </c>
      <c r="X428" t="s">
        <v>69</v>
      </c>
      <c r="Y428" t="s">
        <v>143</v>
      </c>
      <c r="Z428" t="s">
        <v>1168</v>
      </c>
      <c r="AA428" t="s">
        <v>719</v>
      </c>
    </row>
    <row r="429" spans="1:27">
      <c r="A429">
        <v>428</v>
      </c>
      <c r="B429" t="s">
        <v>2327</v>
      </c>
      <c r="C429">
        <v>143</v>
      </c>
      <c r="D429" t="s">
        <v>28</v>
      </c>
      <c r="E429" t="s">
        <v>29</v>
      </c>
      <c r="F429" t="s">
        <v>2328</v>
      </c>
      <c r="G429" t="s">
        <v>2329</v>
      </c>
      <c r="H429" t="s">
        <v>1141</v>
      </c>
      <c r="I429" t="s">
        <v>2212</v>
      </c>
      <c r="J429" t="s">
        <v>677</v>
      </c>
      <c r="K429" t="s">
        <v>36</v>
      </c>
      <c r="L429" t="s">
        <v>36</v>
      </c>
      <c r="M429" t="s">
        <v>36</v>
      </c>
      <c r="N429" t="s">
        <v>2330</v>
      </c>
      <c r="O429" t="s">
        <v>36</v>
      </c>
      <c r="P429" t="s">
        <v>999</v>
      </c>
      <c r="Q429" t="s">
        <v>54</v>
      </c>
      <c r="R429" t="s">
        <v>39</v>
      </c>
      <c r="S429" t="s">
        <v>135</v>
      </c>
      <c r="T429" t="s">
        <v>160</v>
      </c>
      <c r="U429" t="s">
        <v>86</v>
      </c>
      <c r="V429" t="s">
        <v>108</v>
      </c>
      <c r="W429" t="s">
        <v>68</v>
      </c>
      <c r="X429" t="s">
        <v>97</v>
      </c>
      <c r="Y429" t="s">
        <v>202</v>
      </c>
      <c r="Z429" t="s">
        <v>2268</v>
      </c>
      <c r="AA429" t="s">
        <v>48</v>
      </c>
    </row>
    <row r="430" spans="1:27">
      <c r="A430">
        <v>429</v>
      </c>
      <c r="B430" t="s">
        <v>2331</v>
      </c>
      <c r="C430">
        <v>272</v>
      </c>
      <c r="D430" t="s">
        <v>28</v>
      </c>
      <c r="E430" t="s">
        <v>29</v>
      </c>
      <c r="F430" t="s">
        <v>2332</v>
      </c>
      <c r="G430" t="s">
        <v>2333</v>
      </c>
      <c r="H430" t="s">
        <v>75</v>
      </c>
      <c r="I430" t="s">
        <v>33</v>
      </c>
      <c r="J430" t="s">
        <v>34</v>
      </c>
      <c r="K430" t="s">
        <v>2334</v>
      </c>
      <c r="L430" t="s">
        <v>36</v>
      </c>
      <c r="M430" t="s">
        <v>36</v>
      </c>
      <c r="N430" t="s">
        <v>36</v>
      </c>
      <c r="O430" t="s">
        <v>36</v>
      </c>
      <c r="P430" t="s">
        <v>2335</v>
      </c>
      <c r="Q430" t="s">
        <v>38</v>
      </c>
      <c r="R430" t="s">
        <v>39</v>
      </c>
      <c r="S430" t="s">
        <v>135</v>
      </c>
      <c r="T430" t="s">
        <v>66</v>
      </c>
      <c r="U430" t="s">
        <v>128</v>
      </c>
      <c r="V430" t="s">
        <v>87</v>
      </c>
      <c r="W430" t="s">
        <v>58</v>
      </c>
      <c r="X430" t="s">
        <v>97</v>
      </c>
      <c r="Y430" t="s">
        <v>243</v>
      </c>
      <c r="Z430" t="s">
        <v>47</v>
      </c>
      <c r="AA430" t="s">
        <v>48</v>
      </c>
    </row>
    <row r="431" spans="1:27">
      <c r="A431">
        <v>430</v>
      </c>
      <c r="B431" t="s">
        <v>2336</v>
      </c>
      <c r="C431">
        <v>3461</v>
      </c>
      <c r="D431" t="s">
        <v>28</v>
      </c>
      <c r="E431" t="s">
        <v>29</v>
      </c>
      <c r="F431" t="s">
        <v>2337</v>
      </c>
      <c r="G431" t="s">
        <v>2338</v>
      </c>
      <c r="H431" t="s">
        <v>75</v>
      </c>
      <c r="I431" t="s">
        <v>2212</v>
      </c>
      <c r="J431" t="s">
        <v>132</v>
      </c>
      <c r="K431" t="s">
        <v>36</v>
      </c>
      <c r="L431" t="s">
        <v>36</v>
      </c>
      <c r="M431" t="s">
        <v>36</v>
      </c>
      <c r="N431" t="s">
        <v>36</v>
      </c>
      <c r="O431" t="s">
        <v>2339</v>
      </c>
      <c r="P431" t="s">
        <v>351</v>
      </c>
      <c r="Q431" t="s">
        <v>38</v>
      </c>
      <c r="R431" t="s">
        <v>39</v>
      </c>
      <c r="S431" t="s">
        <v>40</v>
      </c>
      <c r="T431" t="s">
        <v>160</v>
      </c>
      <c r="U431" t="s">
        <v>78</v>
      </c>
      <c r="V431" t="s">
        <v>43</v>
      </c>
      <c r="W431" t="s">
        <v>68</v>
      </c>
      <c r="X431" t="s">
        <v>97</v>
      </c>
      <c r="Y431" t="s">
        <v>143</v>
      </c>
      <c r="Z431" t="s">
        <v>47</v>
      </c>
      <c r="AA431" t="s">
        <v>115</v>
      </c>
    </row>
    <row r="432" spans="1:27">
      <c r="A432">
        <v>431</v>
      </c>
      <c r="B432" t="s">
        <v>2340</v>
      </c>
      <c r="C432">
        <v>1056</v>
      </c>
      <c r="D432" t="s">
        <v>28</v>
      </c>
      <c r="E432" t="s">
        <v>29</v>
      </c>
      <c r="F432" t="s">
        <v>2341</v>
      </c>
      <c r="G432" t="s">
        <v>2342</v>
      </c>
      <c r="H432" t="s">
        <v>75</v>
      </c>
      <c r="I432" t="s">
        <v>33</v>
      </c>
      <c r="J432" t="s">
        <v>34</v>
      </c>
      <c r="K432" t="s">
        <v>2343</v>
      </c>
      <c r="L432" t="s">
        <v>36</v>
      </c>
      <c r="M432" t="s">
        <v>36</v>
      </c>
      <c r="N432" t="s">
        <v>36</v>
      </c>
      <c r="O432" t="s">
        <v>36</v>
      </c>
      <c r="P432" t="s">
        <v>409</v>
      </c>
      <c r="Q432" t="s">
        <v>54</v>
      </c>
      <c r="R432" t="s">
        <v>55</v>
      </c>
      <c r="S432" t="s">
        <v>65</v>
      </c>
      <c r="T432" t="s">
        <v>96</v>
      </c>
      <c r="U432" t="s">
        <v>86</v>
      </c>
      <c r="V432" t="s">
        <v>43</v>
      </c>
      <c r="W432" t="s">
        <v>44</v>
      </c>
      <c r="X432" t="s">
        <v>69</v>
      </c>
      <c r="Y432" t="s">
        <v>46</v>
      </c>
      <c r="Z432" t="s">
        <v>47</v>
      </c>
      <c r="AA432" t="s">
        <v>90</v>
      </c>
    </row>
    <row r="433" spans="1:27">
      <c r="A433">
        <v>432</v>
      </c>
      <c r="B433" t="s">
        <v>2344</v>
      </c>
      <c r="C433">
        <v>322</v>
      </c>
      <c r="D433" t="s">
        <v>630</v>
      </c>
      <c r="F433" t="s">
        <v>2345</v>
      </c>
      <c r="G433" t="s">
        <v>2346</v>
      </c>
      <c r="H433" t="s">
        <v>32</v>
      </c>
      <c r="I433" t="s">
        <v>2212</v>
      </c>
      <c r="J433" t="s">
        <v>139</v>
      </c>
      <c r="K433" t="s">
        <v>36</v>
      </c>
      <c r="L433" t="s">
        <v>2347</v>
      </c>
      <c r="M433" t="s">
        <v>36</v>
      </c>
      <c r="N433" t="s">
        <v>36</v>
      </c>
      <c r="O433" t="s">
        <v>36</v>
      </c>
      <c r="P433" t="s">
        <v>324</v>
      </c>
      <c r="Q433" t="s">
        <v>54</v>
      </c>
      <c r="R433" t="s">
        <v>55</v>
      </c>
      <c r="S433" t="s">
        <v>40</v>
      </c>
      <c r="T433" t="s">
        <v>66</v>
      </c>
      <c r="U433" t="s">
        <v>78</v>
      </c>
      <c r="V433" t="s">
        <v>43</v>
      </c>
      <c r="W433" t="s">
        <v>44</v>
      </c>
      <c r="X433" t="s">
        <v>45</v>
      </c>
      <c r="Y433" t="s">
        <v>40</v>
      </c>
      <c r="Z433" t="s">
        <v>2348</v>
      </c>
      <c r="AA433" t="s">
        <v>115</v>
      </c>
    </row>
    <row r="434" spans="1:27">
      <c r="A434">
        <v>433</v>
      </c>
      <c r="B434" t="s">
        <v>2349</v>
      </c>
      <c r="C434">
        <v>108</v>
      </c>
      <c r="D434" t="s">
        <v>28</v>
      </c>
      <c r="E434" t="s">
        <v>29</v>
      </c>
      <c r="F434" t="s">
        <v>2350</v>
      </c>
      <c r="G434" t="s">
        <v>2351</v>
      </c>
      <c r="H434" t="s">
        <v>75</v>
      </c>
      <c r="I434" t="s">
        <v>33</v>
      </c>
      <c r="J434" t="s">
        <v>139</v>
      </c>
      <c r="K434" t="s">
        <v>36</v>
      </c>
      <c r="L434" t="s">
        <v>2352</v>
      </c>
      <c r="M434" t="s">
        <v>36</v>
      </c>
      <c r="N434" t="s">
        <v>36</v>
      </c>
      <c r="O434" t="s">
        <v>36</v>
      </c>
      <c r="P434" t="s">
        <v>104</v>
      </c>
      <c r="Q434" t="s">
        <v>54</v>
      </c>
      <c r="R434" t="s">
        <v>55</v>
      </c>
      <c r="S434" t="s">
        <v>210</v>
      </c>
      <c r="T434" t="s">
        <v>41</v>
      </c>
      <c r="U434" t="s">
        <v>1592</v>
      </c>
      <c r="V434" t="s">
        <v>43</v>
      </c>
      <c r="W434" t="s">
        <v>58</v>
      </c>
      <c r="X434" t="s">
        <v>69</v>
      </c>
      <c r="Y434" t="s">
        <v>243</v>
      </c>
      <c r="Z434" t="s">
        <v>47</v>
      </c>
      <c r="AA434" t="s">
        <v>218</v>
      </c>
    </row>
    <row r="435" spans="1:27">
      <c r="A435">
        <v>434</v>
      </c>
      <c r="B435" t="s">
        <v>2353</v>
      </c>
      <c r="C435">
        <v>193</v>
      </c>
      <c r="D435" t="s">
        <v>630</v>
      </c>
      <c r="F435" t="s">
        <v>2354</v>
      </c>
      <c r="G435" t="s">
        <v>2355</v>
      </c>
      <c r="H435" t="s">
        <v>32</v>
      </c>
      <c r="I435" t="s">
        <v>33</v>
      </c>
      <c r="J435" t="s">
        <v>34</v>
      </c>
      <c r="K435" t="s">
        <v>2356</v>
      </c>
      <c r="L435" t="s">
        <v>36</v>
      </c>
      <c r="M435" t="s">
        <v>36</v>
      </c>
      <c r="N435" t="s">
        <v>36</v>
      </c>
      <c r="O435" t="s">
        <v>36</v>
      </c>
      <c r="P435" t="s">
        <v>255</v>
      </c>
      <c r="Q435" t="s">
        <v>54</v>
      </c>
      <c r="R435" t="s">
        <v>55</v>
      </c>
      <c r="S435" t="s">
        <v>65</v>
      </c>
      <c r="T435" t="s">
        <v>66</v>
      </c>
      <c r="U435" t="s">
        <v>78</v>
      </c>
      <c r="V435" t="s">
        <v>67</v>
      </c>
      <c r="W435" t="s">
        <v>44</v>
      </c>
      <c r="X435" t="s">
        <v>45</v>
      </c>
      <c r="Y435" t="s">
        <v>262</v>
      </c>
      <c r="Z435" t="s">
        <v>47</v>
      </c>
      <c r="AA435" t="s">
        <v>90</v>
      </c>
    </row>
    <row r="436" spans="1:27">
      <c r="A436">
        <v>435</v>
      </c>
      <c r="B436" t="s">
        <v>2357</v>
      </c>
      <c r="C436">
        <v>531</v>
      </c>
      <c r="D436" t="s">
        <v>28</v>
      </c>
      <c r="E436" t="s">
        <v>29</v>
      </c>
      <c r="F436" t="s">
        <v>2358</v>
      </c>
      <c r="G436" t="s">
        <v>2359</v>
      </c>
      <c r="H436" t="s">
        <v>32</v>
      </c>
      <c r="I436" t="s">
        <v>2212</v>
      </c>
      <c r="J436" t="s">
        <v>677</v>
      </c>
      <c r="K436" t="s">
        <v>36</v>
      </c>
      <c r="L436" t="s">
        <v>36</v>
      </c>
      <c r="M436" t="s">
        <v>36</v>
      </c>
      <c r="N436" t="s">
        <v>2360</v>
      </c>
      <c r="O436" t="s">
        <v>36</v>
      </c>
      <c r="P436" t="s">
        <v>2361</v>
      </c>
      <c r="Q436" t="s">
        <v>54</v>
      </c>
      <c r="R436" t="s">
        <v>55</v>
      </c>
      <c r="S436" t="s">
        <v>106</v>
      </c>
      <c r="T436" t="s">
        <v>41</v>
      </c>
      <c r="U436" t="s">
        <v>86</v>
      </c>
      <c r="V436" t="s">
        <v>43</v>
      </c>
      <c r="W436" t="s">
        <v>58</v>
      </c>
      <c r="X436" t="s">
        <v>97</v>
      </c>
      <c r="Y436" t="s">
        <v>152</v>
      </c>
      <c r="Z436" t="s">
        <v>2362</v>
      </c>
      <c r="AA436" t="s">
        <v>90</v>
      </c>
    </row>
    <row r="437" spans="1:27">
      <c r="A437">
        <v>436</v>
      </c>
      <c r="B437" t="s">
        <v>2363</v>
      </c>
      <c r="C437">
        <v>638</v>
      </c>
      <c r="D437" t="s">
        <v>28</v>
      </c>
      <c r="E437" t="s">
        <v>29</v>
      </c>
      <c r="F437" t="s">
        <v>2364</v>
      </c>
      <c r="G437" t="s">
        <v>2365</v>
      </c>
      <c r="H437" t="s">
        <v>32</v>
      </c>
      <c r="I437" t="s">
        <v>33</v>
      </c>
      <c r="J437" t="s">
        <v>132</v>
      </c>
      <c r="K437" t="s">
        <v>36</v>
      </c>
      <c r="L437" t="s">
        <v>36</v>
      </c>
      <c r="M437" t="s">
        <v>36</v>
      </c>
      <c r="N437" t="s">
        <v>36</v>
      </c>
      <c r="O437" t="s">
        <v>2366</v>
      </c>
      <c r="P437" t="s">
        <v>151</v>
      </c>
      <c r="Q437" t="s">
        <v>54</v>
      </c>
      <c r="R437" t="s">
        <v>55</v>
      </c>
      <c r="S437" t="s">
        <v>106</v>
      </c>
      <c r="T437" t="s">
        <v>96</v>
      </c>
      <c r="U437" t="s">
        <v>86</v>
      </c>
      <c r="V437" t="s">
        <v>43</v>
      </c>
      <c r="W437" t="s">
        <v>58</v>
      </c>
      <c r="X437" t="s">
        <v>45</v>
      </c>
      <c r="Y437" t="s">
        <v>40</v>
      </c>
      <c r="Z437" t="s">
        <v>2367</v>
      </c>
      <c r="AA437" t="s">
        <v>90</v>
      </c>
    </row>
    <row r="438" spans="1:27">
      <c r="A438">
        <v>437</v>
      </c>
      <c r="B438" t="s">
        <v>2368</v>
      </c>
      <c r="C438">
        <v>743</v>
      </c>
      <c r="D438" t="s">
        <v>630</v>
      </c>
      <c r="F438" t="s">
        <v>2369</v>
      </c>
      <c r="G438" t="s">
        <v>2370</v>
      </c>
      <c r="H438" t="s">
        <v>32</v>
      </c>
      <c r="I438" t="s">
        <v>33</v>
      </c>
      <c r="J438" t="s">
        <v>677</v>
      </c>
      <c r="K438" t="s">
        <v>36</v>
      </c>
      <c r="L438" t="s">
        <v>36</v>
      </c>
      <c r="M438" t="s">
        <v>36</v>
      </c>
      <c r="N438" t="s">
        <v>2371</v>
      </c>
      <c r="O438" t="s">
        <v>36</v>
      </c>
      <c r="P438" t="s">
        <v>2372</v>
      </c>
      <c r="Q438" t="s">
        <v>38</v>
      </c>
      <c r="R438" t="s">
        <v>55</v>
      </c>
      <c r="S438" t="s">
        <v>106</v>
      </c>
      <c r="T438" t="s">
        <v>160</v>
      </c>
      <c r="U438" t="s">
        <v>128</v>
      </c>
      <c r="V438" t="s">
        <v>67</v>
      </c>
      <c r="W438" t="s">
        <v>44</v>
      </c>
      <c r="X438" t="s">
        <v>97</v>
      </c>
      <c r="Y438" t="s">
        <v>202</v>
      </c>
      <c r="Z438" t="s">
        <v>2373</v>
      </c>
      <c r="AA438" t="s">
        <v>115</v>
      </c>
    </row>
    <row r="439" spans="1:27">
      <c r="A439">
        <v>438</v>
      </c>
      <c r="B439" t="s">
        <v>2374</v>
      </c>
      <c r="C439">
        <v>383</v>
      </c>
      <c r="D439" t="s">
        <v>630</v>
      </c>
      <c r="F439" t="s">
        <v>2375</v>
      </c>
      <c r="G439" t="s">
        <v>2376</v>
      </c>
      <c r="H439" t="s">
        <v>75</v>
      </c>
      <c r="I439" t="s">
        <v>2212</v>
      </c>
      <c r="J439" t="s">
        <v>139</v>
      </c>
      <c r="K439" t="s">
        <v>36</v>
      </c>
      <c r="L439" t="s">
        <v>2377</v>
      </c>
      <c r="M439" t="s">
        <v>36</v>
      </c>
      <c r="N439" t="s">
        <v>36</v>
      </c>
      <c r="O439" t="s">
        <v>36</v>
      </c>
      <c r="P439" t="s">
        <v>248</v>
      </c>
      <c r="Q439" t="s">
        <v>54</v>
      </c>
      <c r="R439" t="s">
        <v>55</v>
      </c>
      <c r="S439" t="s">
        <v>210</v>
      </c>
      <c r="T439" t="s">
        <v>169</v>
      </c>
      <c r="U439" t="s">
        <v>128</v>
      </c>
      <c r="V439" t="s">
        <v>57</v>
      </c>
      <c r="W439" t="s">
        <v>44</v>
      </c>
      <c r="X439" t="s">
        <v>97</v>
      </c>
      <c r="Y439" t="s">
        <v>46</v>
      </c>
      <c r="Z439" t="s">
        <v>47</v>
      </c>
      <c r="AA439" t="s">
        <v>295</v>
      </c>
    </row>
    <row r="440" spans="1:27">
      <c r="A440">
        <v>439</v>
      </c>
      <c r="B440" t="s">
        <v>2378</v>
      </c>
      <c r="C440">
        <v>689</v>
      </c>
      <c r="D440" t="s">
        <v>28</v>
      </c>
      <c r="E440" t="s">
        <v>29</v>
      </c>
      <c r="F440" t="s">
        <v>2379</v>
      </c>
      <c r="G440" t="s">
        <v>2380</v>
      </c>
      <c r="H440" t="s">
        <v>32</v>
      </c>
      <c r="I440" t="s">
        <v>33</v>
      </c>
      <c r="J440" t="s">
        <v>139</v>
      </c>
      <c r="K440" t="s">
        <v>36</v>
      </c>
      <c r="L440" t="s">
        <v>2381</v>
      </c>
      <c r="M440" t="s">
        <v>36</v>
      </c>
      <c r="N440" t="s">
        <v>36</v>
      </c>
      <c r="O440" t="s">
        <v>36</v>
      </c>
      <c r="P440" t="s">
        <v>127</v>
      </c>
      <c r="Q440" t="s">
        <v>54</v>
      </c>
      <c r="R440" t="s">
        <v>105</v>
      </c>
      <c r="S440" t="s">
        <v>65</v>
      </c>
      <c r="T440" t="s">
        <v>169</v>
      </c>
      <c r="U440" t="s">
        <v>86</v>
      </c>
      <c r="V440" t="s">
        <v>43</v>
      </c>
      <c r="W440" t="s">
        <v>58</v>
      </c>
      <c r="X440" t="s">
        <v>97</v>
      </c>
      <c r="Y440" t="s">
        <v>46</v>
      </c>
      <c r="Z440" t="s">
        <v>2382</v>
      </c>
      <c r="AA440" t="s">
        <v>48</v>
      </c>
    </row>
    <row r="441" spans="1:27">
      <c r="A441">
        <v>440</v>
      </c>
      <c r="B441" t="s">
        <v>2383</v>
      </c>
      <c r="C441">
        <v>224</v>
      </c>
      <c r="D441" t="s">
        <v>28</v>
      </c>
      <c r="E441" t="s">
        <v>29</v>
      </c>
      <c r="F441" t="s">
        <v>2384</v>
      </c>
      <c r="G441" t="s">
        <v>2385</v>
      </c>
      <c r="H441" t="s">
        <v>32</v>
      </c>
      <c r="I441" t="s">
        <v>33</v>
      </c>
      <c r="J441" t="s">
        <v>34</v>
      </c>
      <c r="K441" t="s">
        <v>2386</v>
      </c>
      <c r="L441" t="s">
        <v>36</v>
      </c>
      <c r="M441" t="s">
        <v>36</v>
      </c>
      <c r="N441" t="s">
        <v>36</v>
      </c>
      <c r="O441" t="s">
        <v>36</v>
      </c>
      <c r="P441" t="s">
        <v>351</v>
      </c>
      <c r="Q441" t="s">
        <v>54</v>
      </c>
      <c r="R441" t="s">
        <v>55</v>
      </c>
      <c r="S441" t="s">
        <v>106</v>
      </c>
      <c r="T441" t="s">
        <v>41</v>
      </c>
      <c r="U441" t="s">
        <v>128</v>
      </c>
      <c r="V441" t="s">
        <v>43</v>
      </c>
      <c r="W441" t="s">
        <v>58</v>
      </c>
      <c r="X441" t="s">
        <v>97</v>
      </c>
      <c r="Y441" t="s">
        <v>232</v>
      </c>
      <c r="Z441" t="s">
        <v>2387</v>
      </c>
      <c r="AA441" t="s">
        <v>48</v>
      </c>
    </row>
    <row r="442" spans="1:27">
      <c r="A442">
        <v>441</v>
      </c>
      <c r="B442" t="s">
        <v>2388</v>
      </c>
      <c r="C442">
        <v>857</v>
      </c>
      <c r="D442" t="s">
        <v>28</v>
      </c>
      <c r="E442" t="s">
        <v>29</v>
      </c>
      <c r="F442" t="s">
        <v>1006</v>
      </c>
      <c r="G442" t="s">
        <v>2389</v>
      </c>
      <c r="H442" t="s">
        <v>75</v>
      </c>
      <c r="I442" t="s">
        <v>33</v>
      </c>
      <c r="J442" t="s">
        <v>34</v>
      </c>
      <c r="K442" t="s">
        <v>2390</v>
      </c>
      <c r="L442" t="s">
        <v>36</v>
      </c>
      <c r="M442" t="s">
        <v>36</v>
      </c>
      <c r="N442" t="s">
        <v>36</v>
      </c>
      <c r="O442" t="s">
        <v>36</v>
      </c>
      <c r="P442" t="s">
        <v>2391</v>
      </c>
      <c r="Q442" t="s">
        <v>54</v>
      </c>
      <c r="R442" t="s">
        <v>105</v>
      </c>
      <c r="S442" t="s">
        <v>106</v>
      </c>
      <c r="T442" t="s">
        <v>41</v>
      </c>
      <c r="U442" t="s">
        <v>128</v>
      </c>
      <c r="V442" t="s">
        <v>43</v>
      </c>
      <c r="W442" t="s">
        <v>44</v>
      </c>
      <c r="X442" t="s">
        <v>69</v>
      </c>
      <c r="Y442" t="s">
        <v>232</v>
      </c>
      <c r="Z442" t="s">
        <v>47</v>
      </c>
      <c r="AA442" t="s">
        <v>48</v>
      </c>
    </row>
    <row r="443" spans="1:27">
      <c r="A443">
        <v>442</v>
      </c>
      <c r="B443" t="s">
        <v>2392</v>
      </c>
      <c r="C443">
        <v>153</v>
      </c>
      <c r="D443" t="s">
        <v>630</v>
      </c>
      <c r="F443" t="s">
        <v>1089</v>
      </c>
      <c r="G443" t="s">
        <v>2393</v>
      </c>
      <c r="H443" t="s">
        <v>32</v>
      </c>
      <c r="I443" t="s">
        <v>33</v>
      </c>
      <c r="J443" t="s">
        <v>34</v>
      </c>
      <c r="K443" t="s">
        <v>2394</v>
      </c>
      <c r="L443" t="s">
        <v>36</v>
      </c>
      <c r="M443" t="s">
        <v>36</v>
      </c>
      <c r="N443" t="s">
        <v>36</v>
      </c>
      <c r="O443" t="s">
        <v>36</v>
      </c>
      <c r="P443" t="s">
        <v>151</v>
      </c>
      <c r="Q443" t="s">
        <v>54</v>
      </c>
      <c r="R443" t="s">
        <v>55</v>
      </c>
      <c r="S443" t="s">
        <v>210</v>
      </c>
      <c r="T443" t="s">
        <v>160</v>
      </c>
      <c r="U443" t="s">
        <v>1563</v>
      </c>
      <c r="V443" t="s">
        <v>57</v>
      </c>
      <c r="W443" t="s">
        <v>44</v>
      </c>
      <c r="X443" t="s">
        <v>45</v>
      </c>
      <c r="Y443" t="s">
        <v>143</v>
      </c>
      <c r="Z443" t="s">
        <v>47</v>
      </c>
      <c r="AA443" t="s">
        <v>48</v>
      </c>
    </row>
    <row r="444" spans="1:27">
      <c r="A444">
        <v>443</v>
      </c>
      <c r="B444" t="s">
        <v>2395</v>
      </c>
      <c r="C444">
        <v>357</v>
      </c>
      <c r="D444" t="s">
        <v>28</v>
      </c>
      <c r="E444" t="s">
        <v>29</v>
      </c>
      <c r="F444" t="s">
        <v>2396</v>
      </c>
      <c r="G444" t="s">
        <v>2397</v>
      </c>
      <c r="H444" t="s">
        <v>32</v>
      </c>
      <c r="I444" t="s">
        <v>33</v>
      </c>
      <c r="J444" t="s">
        <v>139</v>
      </c>
      <c r="K444" t="s">
        <v>36</v>
      </c>
      <c r="L444" t="s">
        <v>2398</v>
      </c>
      <c r="M444" t="s">
        <v>36</v>
      </c>
      <c r="N444" t="s">
        <v>36</v>
      </c>
      <c r="O444" t="s">
        <v>36</v>
      </c>
      <c r="P444" t="s">
        <v>1586</v>
      </c>
      <c r="Q444" t="s">
        <v>38</v>
      </c>
      <c r="R444" t="s">
        <v>39</v>
      </c>
      <c r="S444" t="s">
        <v>47</v>
      </c>
      <c r="T444" t="s">
        <v>41</v>
      </c>
      <c r="U444" t="s">
        <v>78</v>
      </c>
      <c r="V444" t="s">
        <v>43</v>
      </c>
      <c r="W444" t="s">
        <v>58</v>
      </c>
      <c r="X444" t="s">
        <v>69</v>
      </c>
      <c r="Y444" t="s">
        <v>143</v>
      </c>
      <c r="Z444" t="s">
        <v>47</v>
      </c>
      <c r="AA444" t="s">
        <v>90</v>
      </c>
    </row>
    <row r="445" spans="1:27">
      <c r="A445">
        <v>444</v>
      </c>
      <c r="B445" t="s">
        <v>2399</v>
      </c>
      <c r="C445">
        <v>296</v>
      </c>
      <c r="D445" t="s">
        <v>28</v>
      </c>
      <c r="E445" t="s">
        <v>29</v>
      </c>
      <c r="F445" t="s">
        <v>1253</v>
      </c>
      <c r="G445" t="s">
        <v>2400</v>
      </c>
      <c r="H445" t="s">
        <v>32</v>
      </c>
      <c r="I445" t="s">
        <v>33</v>
      </c>
      <c r="J445" t="s">
        <v>677</v>
      </c>
      <c r="K445" t="s">
        <v>36</v>
      </c>
      <c r="L445" t="s">
        <v>36</v>
      </c>
      <c r="M445" t="s">
        <v>36</v>
      </c>
      <c r="N445" t="s">
        <v>2401</v>
      </c>
      <c r="O445" t="s">
        <v>36</v>
      </c>
      <c r="P445" t="s">
        <v>2402</v>
      </c>
      <c r="Q445" t="s">
        <v>54</v>
      </c>
      <c r="R445" t="s">
        <v>105</v>
      </c>
      <c r="S445" t="s">
        <v>106</v>
      </c>
      <c r="T445" t="s">
        <v>160</v>
      </c>
      <c r="U445" t="s">
        <v>86</v>
      </c>
      <c r="V445" t="s">
        <v>108</v>
      </c>
      <c r="W445" t="s">
        <v>58</v>
      </c>
      <c r="X445" t="s">
        <v>69</v>
      </c>
      <c r="Y445" t="s">
        <v>46</v>
      </c>
      <c r="Z445" t="s">
        <v>2403</v>
      </c>
      <c r="AA445" t="s">
        <v>163</v>
      </c>
    </row>
    <row r="446" spans="1:27">
      <c r="A446">
        <v>445</v>
      </c>
      <c r="B446" t="s">
        <v>2404</v>
      </c>
      <c r="C446">
        <v>1205</v>
      </c>
      <c r="D446" t="s">
        <v>28</v>
      </c>
      <c r="E446" t="s">
        <v>29</v>
      </c>
      <c r="F446" t="s">
        <v>2405</v>
      </c>
      <c r="G446" t="s">
        <v>2406</v>
      </c>
      <c r="H446" t="s">
        <v>32</v>
      </c>
      <c r="I446" t="s">
        <v>33</v>
      </c>
      <c r="J446" t="s">
        <v>677</v>
      </c>
      <c r="K446" t="s">
        <v>36</v>
      </c>
      <c r="L446" t="s">
        <v>36</v>
      </c>
      <c r="M446" t="s">
        <v>36</v>
      </c>
      <c r="N446" t="s">
        <v>2407</v>
      </c>
      <c r="O446" t="s">
        <v>36</v>
      </c>
      <c r="P446" t="s">
        <v>855</v>
      </c>
      <c r="Q446" t="s">
        <v>54</v>
      </c>
      <c r="R446" t="s">
        <v>55</v>
      </c>
      <c r="S446" t="s">
        <v>1205</v>
      </c>
      <c r="T446" t="s">
        <v>66</v>
      </c>
      <c r="U446" t="s">
        <v>86</v>
      </c>
      <c r="V446" t="s">
        <v>57</v>
      </c>
      <c r="W446" t="s">
        <v>44</v>
      </c>
      <c r="X446" t="s">
        <v>97</v>
      </c>
      <c r="Y446" t="s">
        <v>367</v>
      </c>
      <c r="Z446" t="s">
        <v>2408</v>
      </c>
      <c r="AA446" t="s">
        <v>177</v>
      </c>
    </row>
    <row r="447" spans="1:27">
      <c r="A447">
        <v>446</v>
      </c>
      <c r="B447" t="s">
        <v>2409</v>
      </c>
      <c r="C447">
        <v>284</v>
      </c>
      <c r="D447" t="s">
        <v>28</v>
      </c>
      <c r="E447" t="s">
        <v>29</v>
      </c>
      <c r="F447" t="s">
        <v>2410</v>
      </c>
      <c r="G447" t="s">
        <v>2411</v>
      </c>
      <c r="H447" t="s">
        <v>75</v>
      </c>
      <c r="I447" t="s">
        <v>2212</v>
      </c>
      <c r="J447" t="s">
        <v>139</v>
      </c>
      <c r="K447" t="s">
        <v>36</v>
      </c>
      <c r="L447" t="s">
        <v>2412</v>
      </c>
      <c r="M447" t="s">
        <v>36</v>
      </c>
      <c r="N447" t="s">
        <v>36</v>
      </c>
      <c r="O447" t="s">
        <v>36</v>
      </c>
      <c r="P447" t="s">
        <v>2413</v>
      </c>
      <c r="Q447" t="s">
        <v>54</v>
      </c>
      <c r="R447" t="s">
        <v>55</v>
      </c>
      <c r="S447" t="s">
        <v>40</v>
      </c>
      <c r="T447" t="s">
        <v>2414</v>
      </c>
      <c r="U447" t="s">
        <v>86</v>
      </c>
      <c r="V447" t="s">
        <v>57</v>
      </c>
      <c r="W447" t="s">
        <v>44</v>
      </c>
      <c r="X447" t="s">
        <v>45</v>
      </c>
      <c r="Y447" t="s">
        <v>40</v>
      </c>
      <c r="Z447" t="s">
        <v>2415</v>
      </c>
      <c r="AA447" t="s">
        <v>115</v>
      </c>
    </row>
    <row r="448" spans="1:27">
      <c r="A448">
        <v>447</v>
      </c>
      <c r="B448" t="s">
        <v>2416</v>
      </c>
      <c r="C448">
        <v>1501</v>
      </c>
      <c r="D448" t="s">
        <v>28</v>
      </c>
      <c r="E448" t="s">
        <v>29</v>
      </c>
      <c r="F448" t="s">
        <v>2417</v>
      </c>
      <c r="G448" t="s">
        <v>2418</v>
      </c>
      <c r="H448" t="s">
        <v>75</v>
      </c>
      <c r="I448" t="s">
        <v>2212</v>
      </c>
      <c r="J448" t="s">
        <v>132</v>
      </c>
      <c r="K448" t="s">
        <v>36</v>
      </c>
      <c r="L448" t="s">
        <v>36</v>
      </c>
      <c r="M448" t="s">
        <v>36</v>
      </c>
      <c r="N448" t="s">
        <v>36</v>
      </c>
      <c r="O448" t="s">
        <v>2419</v>
      </c>
      <c r="P448" t="s">
        <v>2420</v>
      </c>
      <c r="Q448" t="s">
        <v>54</v>
      </c>
      <c r="R448" t="s">
        <v>55</v>
      </c>
      <c r="S448" t="s">
        <v>210</v>
      </c>
      <c r="T448" t="s">
        <v>66</v>
      </c>
      <c r="U448" t="s">
        <v>360</v>
      </c>
      <c r="V448" t="s">
        <v>43</v>
      </c>
      <c r="W448" t="s">
        <v>58</v>
      </c>
      <c r="X448" t="s">
        <v>97</v>
      </c>
      <c r="Y448" t="s">
        <v>121</v>
      </c>
      <c r="Z448" t="s">
        <v>2421</v>
      </c>
      <c r="AA448" t="s">
        <v>79</v>
      </c>
    </row>
    <row r="449" spans="1:27">
      <c r="A449">
        <v>448</v>
      </c>
      <c r="B449" t="s">
        <v>2422</v>
      </c>
      <c r="C449">
        <v>539</v>
      </c>
      <c r="D449" t="s">
        <v>28</v>
      </c>
      <c r="E449" t="s">
        <v>29</v>
      </c>
      <c r="F449" t="s">
        <v>2423</v>
      </c>
      <c r="G449" t="s">
        <v>2424</v>
      </c>
      <c r="H449" t="s">
        <v>32</v>
      </c>
      <c r="I449" t="s">
        <v>33</v>
      </c>
      <c r="J449" t="s">
        <v>139</v>
      </c>
      <c r="K449" t="s">
        <v>36</v>
      </c>
      <c r="L449" t="s">
        <v>2425</v>
      </c>
      <c r="M449" t="s">
        <v>36</v>
      </c>
      <c r="N449" t="s">
        <v>36</v>
      </c>
      <c r="O449" t="s">
        <v>36</v>
      </c>
      <c r="P449" t="s">
        <v>2426</v>
      </c>
      <c r="Q449" t="s">
        <v>38</v>
      </c>
      <c r="R449" t="s">
        <v>55</v>
      </c>
      <c r="S449" t="s">
        <v>142</v>
      </c>
      <c r="T449" t="s">
        <v>160</v>
      </c>
      <c r="U449" t="s">
        <v>86</v>
      </c>
      <c r="V449" t="s">
        <v>43</v>
      </c>
      <c r="W449" t="s">
        <v>68</v>
      </c>
      <c r="X449" t="s">
        <v>69</v>
      </c>
      <c r="Y449" t="s">
        <v>121</v>
      </c>
      <c r="Z449" t="s">
        <v>2427</v>
      </c>
      <c r="AA449" t="s">
        <v>90</v>
      </c>
    </row>
    <row r="450" spans="1:27">
      <c r="A450">
        <v>449</v>
      </c>
      <c r="B450" t="s">
        <v>2428</v>
      </c>
      <c r="C450">
        <v>236</v>
      </c>
      <c r="D450" t="s">
        <v>28</v>
      </c>
      <c r="E450" t="s">
        <v>29</v>
      </c>
      <c r="F450" t="s">
        <v>2429</v>
      </c>
      <c r="G450" t="s">
        <v>2430</v>
      </c>
      <c r="H450" t="s">
        <v>32</v>
      </c>
      <c r="I450" t="s">
        <v>33</v>
      </c>
      <c r="J450" t="s">
        <v>139</v>
      </c>
      <c r="K450" t="s">
        <v>36</v>
      </c>
      <c r="L450" t="s">
        <v>2431</v>
      </c>
      <c r="M450" t="s">
        <v>36</v>
      </c>
      <c r="N450" t="s">
        <v>36</v>
      </c>
      <c r="O450" t="s">
        <v>36</v>
      </c>
      <c r="P450" t="s">
        <v>127</v>
      </c>
      <c r="Q450" t="s">
        <v>38</v>
      </c>
      <c r="R450" t="s">
        <v>39</v>
      </c>
      <c r="S450" t="s">
        <v>1205</v>
      </c>
      <c r="T450" t="s">
        <v>41</v>
      </c>
      <c r="U450" t="s">
        <v>78</v>
      </c>
      <c r="V450" t="s">
        <v>43</v>
      </c>
      <c r="W450" t="s">
        <v>58</v>
      </c>
      <c r="X450" t="s">
        <v>45</v>
      </c>
      <c r="Y450" t="s">
        <v>367</v>
      </c>
      <c r="Z450" t="s">
        <v>2432</v>
      </c>
      <c r="AA450" t="s">
        <v>295</v>
      </c>
    </row>
    <row r="451" spans="1:27">
      <c r="A451">
        <v>450</v>
      </c>
      <c r="B451" t="s">
        <v>2433</v>
      </c>
      <c r="C451">
        <v>936</v>
      </c>
      <c r="D451" t="s">
        <v>28</v>
      </c>
      <c r="E451" t="s">
        <v>29</v>
      </c>
      <c r="F451" t="s">
        <v>2434</v>
      </c>
      <c r="G451" t="s">
        <v>2435</v>
      </c>
      <c r="H451" t="s">
        <v>75</v>
      </c>
      <c r="I451" t="s">
        <v>33</v>
      </c>
      <c r="J451" t="s">
        <v>677</v>
      </c>
      <c r="K451" t="s">
        <v>36</v>
      </c>
      <c r="L451" t="s">
        <v>36</v>
      </c>
      <c r="M451" t="s">
        <v>36</v>
      </c>
      <c r="N451" t="s">
        <v>2436</v>
      </c>
      <c r="O451" t="s">
        <v>36</v>
      </c>
      <c r="P451" t="s">
        <v>1431</v>
      </c>
      <c r="Q451" t="s">
        <v>38</v>
      </c>
      <c r="R451" t="s">
        <v>55</v>
      </c>
      <c r="S451" t="s">
        <v>210</v>
      </c>
      <c r="T451" t="s">
        <v>160</v>
      </c>
      <c r="U451" t="s">
        <v>301</v>
      </c>
      <c r="V451" t="s">
        <v>43</v>
      </c>
      <c r="W451" t="s">
        <v>58</v>
      </c>
      <c r="X451" t="s">
        <v>45</v>
      </c>
      <c r="Y451" t="s">
        <v>143</v>
      </c>
      <c r="Z451" t="s">
        <v>2437</v>
      </c>
      <c r="AA451" t="s">
        <v>90</v>
      </c>
    </row>
    <row r="452" spans="1:27">
      <c r="A452">
        <v>451</v>
      </c>
      <c r="B452" t="s">
        <v>2438</v>
      </c>
      <c r="C452">
        <v>767</v>
      </c>
      <c r="D452" t="s">
        <v>28</v>
      </c>
      <c r="E452" t="s">
        <v>29</v>
      </c>
      <c r="F452" t="s">
        <v>2439</v>
      </c>
      <c r="G452" t="s">
        <v>2440</v>
      </c>
      <c r="H452" t="s">
        <v>32</v>
      </c>
      <c r="I452" t="s">
        <v>2212</v>
      </c>
      <c r="J452" t="s">
        <v>677</v>
      </c>
      <c r="K452" t="s">
        <v>36</v>
      </c>
      <c r="L452" t="s">
        <v>36</v>
      </c>
      <c r="M452" t="s">
        <v>36</v>
      </c>
      <c r="N452" t="s">
        <v>2441</v>
      </c>
      <c r="O452" t="s">
        <v>36</v>
      </c>
      <c r="P452" t="s">
        <v>2442</v>
      </c>
      <c r="Q452" t="s">
        <v>54</v>
      </c>
      <c r="R452" t="s">
        <v>39</v>
      </c>
      <c r="S452" t="s">
        <v>135</v>
      </c>
      <c r="T452" t="s">
        <v>41</v>
      </c>
      <c r="U452" t="s">
        <v>78</v>
      </c>
      <c r="V452" t="s">
        <v>57</v>
      </c>
      <c r="W452" t="s">
        <v>44</v>
      </c>
      <c r="X452" t="s">
        <v>97</v>
      </c>
      <c r="Y452" t="s">
        <v>152</v>
      </c>
      <c r="Z452" t="s">
        <v>2443</v>
      </c>
      <c r="AA452" t="s">
        <v>115</v>
      </c>
    </row>
    <row r="453" spans="1:27">
      <c r="A453">
        <v>452</v>
      </c>
      <c r="B453" t="s">
        <v>2444</v>
      </c>
      <c r="C453">
        <v>591</v>
      </c>
      <c r="D453" t="s">
        <v>28</v>
      </c>
      <c r="E453" t="s">
        <v>29</v>
      </c>
      <c r="F453" t="s">
        <v>2445</v>
      </c>
      <c r="G453" t="s">
        <v>2446</v>
      </c>
      <c r="H453" t="s">
        <v>32</v>
      </c>
      <c r="I453" t="s">
        <v>33</v>
      </c>
      <c r="J453" t="s">
        <v>34</v>
      </c>
      <c r="K453" t="s">
        <v>2447</v>
      </c>
      <c r="L453" t="s">
        <v>36</v>
      </c>
      <c r="M453" t="s">
        <v>36</v>
      </c>
      <c r="N453" t="s">
        <v>36</v>
      </c>
      <c r="O453" t="s">
        <v>36</v>
      </c>
      <c r="P453" t="s">
        <v>2448</v>
      </c>
      <c r="Q453" t="s">
        <v>54</v>
      </c>
      <c r="R453" t="s">
        <v>55</v>
      </c>
      <c r="S453" t="s">
        <v>106</v>
      </c>
      <c r="T453" t="s">
        <v>41</v>
      </c>
      <c r="U453" t="s">
        <v>128</v>
      </c>
      <c r="V453" t="s">
        <v>43</v>
      </c>
      <c r="W453" t="s">
        <v>44</v>
      </c>
      <c r="X453" t="s">
        <v>97</v>
      </c>
      <c r="Y453" t="s">
        <v>89</v>
      </c>
      <c r="Z453" t="s">
        <v>2449</v>
      </c>
      <c r="AA453" t="s">
        <v>48</v>
      </c>
    </row>
    <row r="454" spans="1:27">
      <c r="A454">
        <v>453</v>
      </c>
      <c r="B454" t="s">
        <v>2450</v>
      </c>
      <c r="C454">
        <v>673</v>
      </c>
      <c r="D454" t="s">
        <v>28</v>
      </c>
      <c r="E454" t="s">
        <v>29</v>
      </c>
      <c r="F454" t="s">
        <v>2451</v>
      </c>
      <c r="G454" t="s">
        <v>2452</v>
      </c>
      <c r="H454" t="s">
        <v>75</v>
      </c>
      <c r="I454" t="s">
        <v>33</v>
      </c>
      <c r="J454" t="s">
        <v>677</v>
      </c>
      <c r="K454" t="s">
        <v>36</v>
      </c>
      <c r="L454" t="s">
        <v>36</v>
      </c>
      <c r="M454" t="s">
        <v>36</v>
      </c>
      <c r="N454" t="s">
        <v>2453</v>
      </c>
      <c r="O454" t="s">
        <v>36</v>
      </c>
      <c r="P454" t="s">
        <v>855</v>
      </c>
      <c r="Q454" t="s">
        <v>38</v>
      </c>
      <c r="R454" t="s">
        <v>55</v>
      </c>
      <c r="S454" t="s">
        <v>106</v>
      </c>
      <c r="T454" t="s">
        <v>169</v>
      </c>
      <c r="U454" t="s">
        <v>86</v>
      </c>
      <c r="V454" t="s">
        <v>43</v>
      </c>
      <c r="W454" t="s">
        <v>58</v>
      </c>
      <c r="X454" t="s">
        <v>45</v>
      </c>
      <c r="Y454" t="s">
        <v>89</v>
      </c>
      <c r="Z454" t="s">
        <v>2454</v>
      </c>
      <c r="AA454" t="s">
        <v>1145</v>
      </c>
    </row>
    <row r="455" spans="1:27">
      <c r="A455">
        <v>454</v>
      </c>
      <c r="B455" t="s">
        <v>2455</v>
      </c>
      <c r="C455">
        <v>847</v>
      </c>
      <c r="D455" t="s">
        <v>630</v>
      </c>
      <c r="F455" t="s">
        <v>2456</v>
      </c>
      <c r="G455" t="s">
        <v>2457</v>
      </c>
      <c r="H455" t="s">
        <v>32</v>
      </c>
      <c r="I455" t="s">
        <v>2212</v>
      </c>
      <c r="J455" t="s">
        <v>139</v>
      </c>
      <c r="K455" t="s">
        <v>36</v>
      </c>
      <c r="L455" t="s">
        <v>2458</v>
      </c>
      <c r="M455" t="s">
        <v>36</v>
      </c>
      <c r="N455" t="s">
        <v>36</v>
      </c>
      <c r="O455" t="s">
        <v>36</v>
      </c>
      <c r="P455" t="s">
        <v>2459</v>
      </c>
      <c r="Q455" t="s">
        <v>54</v>
      </c>
      <c r="R455" t="s">
        <v>55</v>
      </c>
      <c r="S455" t="s">
        <v>77</v>
      </c>
      <c r="T455" t="s">
        <v>160</v>
      </c>
      <c r="U455" t="s">
        <v>282</v>
      </c>
      <c r="V455" t="s">
        <v>43</v>
      </c>
      <c r="W455" t="s">
        <v>58</v>
      </c>
      <c r="X455" t="s">
        <v>69</v>
      </c>
      <c r="Y455" t="s">
        <v>98</v>
      </c>
      <c r="Z455" t="s">
        <v>2460</v>
      </c>
      <c r="AA455" t="s">
        <v>48</v>
      </c>
    </row>
    <row r="456" spans="1:27">
      <c r="A456">
        <v>455</v>
      </c>
      <c r="B456" t="s">
        <v>2461</v>
      </c>
      <c r="C456">
        <v>740</v>
      </c>
      <c r="D456" t="s">
        <v>28</v>
      </c>
      <c r="E456" t="s">
        <v>29</v>
      </c>
      <c r="F456" t="s">
        <v>2462</v>
      </c>
      <c r="G456" t="s">
        <v>2463</v>
      </c>
      <c r="H456" t="s">
        <v>32</v>
      </c>
      <c r="I456" t="s">
        <v>2212</v>
      </c>
      <c r="J456" t="s">
        <v>139</v>
      </c>
      <c r="K456" t="s">
        <v>36</v>
      </c>
      <c r="L456" t="s">
        <v>2464</v>
      </c>
      <c r="M456" t="s">
        <v>36</v>
      </c>
      <c r="N456" t="s">
        <v>36</v>
      </c>
      <c r="O456" t="s">
        <v>36</v>
      </c>
      <c r="P456" t="s">
        <v>2465</v>
      </c>
      <c r="Q456" t="s">
        <v>38</v>
      </c>
      <c r="R456" t="s">
        <v>55</v>
      </c>
      <c r="S456" t="s">
        <v>77</v>
      </c>
      <c r="T456" t="s">
        <v>41</v>
      </c>
      <c r="U456" t="s">
        <v>86</v>
      </c>
      <c r="V456" t="s">
        <v>67</v>
      </c>
      <c r="W456" t="s">
        <v>58</v>
      </c>
      <c r="X456" t="s">
        <v>69</v>
      </c>
      <c r="Y456" t="s">
        <v>232</v>
      </c>
      <c r="Z456" t="s">
        <v>2466</v>
      </c>
      <c r="AA456" t="s">
        <v>115</v>
      </c>
    </row>
    <row r="457" spans="1:27">
      <c r="A457">
        <v>456</v>
      </c>
      <c r="B457" t="s">
        <v>2467</v>
      </c>
      <c r="C457">
        <v>559</v>
      </c>
      <c r="D457" t="s">
        <v>28</v>
      </c>
      <c r="E457" t="s">
        <v>29</v>
      </c>
      <c r="F457" t="s">
        <v>2468</v>
      </c>
      <c r="G457" t="s">
        <v>2469</v>
      </c>
      <c r="H457" t="s">
        <v>32</v>
      </c>
      <c r="I457" t="s">
        <v>2212</v>
      </c>
      <c r="J457" t="s">
        <v>677</v>
      </c>
      <c r="K457" t="s">
        <v>36</v>
      </c>
      <c r="L457" t="s">
        <v>36</v>
      </c>
      <c r="M457" t="s">
        <v>36</v>
      </c>
      <c r="N457" t="s">
        <v>2470</v>
      </c>
      <c r="O457" t="s">
        <v>36</v>
      </c>
      <c r="P457" t="s">
        <v>2320</v>
      </c>
      <c r="Q457" t="s">
        <v>38</v>
      </c>
      <c r="R457" t="s">
        <v>55</v>
      </c>
      <c r="S457" t="s">
        <v>40</v>
      </c>
      <c r="T457" t="s">
        <v>41</v>
      </c>
      <c r="U457" t="s">
        <v>282</v>
      </c>
      <c r="V457" t="s">
        <v>43</v>
      </c>
      <c r="W457" t="s">
        <v>68</v>
      </c>
      <c r="X457" t="s">
        <v>69</v>
      </c>
      <c r="Y457" t="s">
        <v>202</v>
      </c>
      <c r="Z457" t="s">
        <v>2471</v>
      </c>
      <c r="AA457" t="s">
        <v>48</v>
      </c>
    </row>
    <row r="458" spans="1:27">
      <c r="A458">
        <v>457</v>
      </c>
      <c r="B458" t="s">
        <v>2472</v>
      </c>
      <c r="C458">
        <v>478</v>
      </c>
      <c r="D458" t="s">
        <v>28</v>
      </c>
      <c r="E458" t="s">
        <v>29</v>
      </c>
      <c r="F458" t="s">
        <v>2473</v>
      </c>
      <c r="G458" t="s">
        <v>2474</v>
      </c>
      <c r="H458" t="s">
        <v>75</v>
      </c>
      <c r="I458" t="s">
        <v>33</v>
      </c>
      <c r="J458" t="s">
        <v>677</v>
      </c>
      <c r="K458" t="s">
        <v>36</v>
      </c>
      <c r="L458" t="s">
        <v>36</v>
      </c>
      <c r="M458" t="s">
        <v>36</v>
      </c>
      <c r="N458" t="s">
        <v>2475</v>
      </c>
      <c r="O458" t="s">
        <v>36</v>
      </c>
      <c r="P458" t="s">
        <v>127</v>
      </c>
      <c r="Q458" t="s">
        <v>54</v>
      </c>
      <c r="R458" t="s">
        <v>55</v>
      </c>
      <c r="S458" t="s">
        <v>40</v>
      </c>
      <c r="T458" t="s">
        <v>66</v>
      </c>
      <c r="U458" t="s">
        <v>42</v>
      </c>
      <c r="V458" t="s">
        <v>67</v>
      </c>
      <c r="W458" t="s">
        <v>58</v>
      </c>
      <c r="X458" t="s">
        <v>97</v>
      </c>
      <c r="Y458" t="s">
        <v>46</v>
      </c>
      <c r="Z458" t="s">
        <v>47</v>
      </c>
      <c r="AA458" t="s">
        <v>48</v>
      </c>
    </row>
    <row r="459" spans="1:27">
      <c r="A459">
        <v>458</v>
      </c>
      <c r="B459" t="s">
        <v>2476</v>
      </c>
      <c r="C459">
        <v>439</v>
      </c>
      <c r="D459" t="s">
        <v>28</v>
      </c>
      <c r="E459" t="s">
        <v>29</v>
      </c>
      <c r="F459" t="s">
        <v>2477</v>
      </c>
      <c r="G459" t="s">
        <v>2478</v>
      </c>
      <c r="H459" t="s">
        <v>32</v>
      </c>
      <c r="I459" t="s">
        <v>33</v>
      </c>
      <c r="J459" t="s">
        <v>139</v>
      </c>
      <c r="K459" t="s">
        <v>36</v>
      </c>
      <c r="L459" t="s">
        <v>2479</v>
      </c>
      <c r="M459" t="s">
        <v>36</v>
      </c>
      <c r="N459" t="s">
        <v>36</v>
      </c>
      <c r="O459" t="s">
        <v>36</v>
      </c>
      <c r="P459" t="s">
        <v>1874</v>
      </c>
      <c r="Q459" t="s">
        <v>54</v>
      </c>
      <c r="R459" t="s">
        <v>105</v>
      </c>
      <c r="S459" t="s">
        <v>210</v>
      </c>
      <c r="T459" t="s">
        <v>96</v>
      </c>
      <c r="U459" t="s">
        <v>107</v>
      </c>
      <c r="V459" t="s">
        <v>43</v>
      </c>
      <c r="W459" t="s">
        <v>68</v>
      </c>
      <c r="X459" t="s">
        <v>97</v>
      </c>
      <c r="Y459" t="s">
        <v>232</v>
      </c>
      <c r="Z459" t="s">
        <v>2480</v>
      </c>
      <c r="AA459" t="s">
        <v>177</v>
      </c>
    </row>
    <row r="460" spans="1:27">
      <c r="A460">
        <v>459</v>
      </c>
      <c r="B460" t="s">
        <v>2481</v>
      </c>
      <c r="C460">
        <v>383</v>
      </c>
      <c r="D460" t="s">
        <v>630</v>
      </c>
      <c r="F460" t="s">
        <v>2482</v>
      </c>
      <c r="G460" t="s">
        <v>2483</v>
      </c>
      <c r="H460" t="s">
        <v>2484</v>
      </c>
      <c r="I460" t="s">
        <v>33</v>
      </c>
      <c r="J460" t="s">
        <v>34</v>
      </c>
      <c r="K460" t="s">
        <v>2485</v>
      </c>
      <c r="L460" t="s">
        <v>36</v>
      </c>
      <c r="M460" t="s">
        <v>36</v>
      </c>
      <c r="N460" t="s">
        <v>36</v>
      </c>
      <c r="O460" t="s">
        <v>36</v>
      </c>
      <c r="P460" t="s">
        <v>104</v>
      </c>
      <c r="Q460" t="s">
        <v>38</v>
      </c>
      <c r="R460" t="s">
        <v>55</v>
      </c>
      <c r="S460" t="s">
        <v>1205</v>
      </c>
      <c r="T460" t="s">
        <v>41</v>
      </c>
      <c r="U460" t="s">
        <v>47</v>
      </c>
      <c r="V460" t="s">
        <v>87</v>
      </c>
      <c r="W460" t="s">
        <v>44</v>
      </c>
      <c r="X460" t="s">
        <v>69</v>
      </c>
      <c r="Y460" t="s">
        <v>40</v>
      </c>
      <c r="Z460" t="s">
        <v>47</v>
      </c>
      <c r="AA460" t="s">
        <v>48</v>
      </c>
    </row>
    <row r="461" spans="1:27">
      <c r="A461">
        <v>460</v>
      </c>
      <c r="B461" t="s">
        <v>2486</v>
      </c>
      <c r="C461">
        <v>1029</v>
      </c>
      <c r="D461" t="s">
        <v>28</v>
      </c>
      <c r="E461" t="s">
        <v>29</v>
      </c>
      <c r="F461" t="s">
        <v>2487</v>
      </c>
      <c r="G461" t="s">
        <v>2488</v>
      </c>
      <c r="H461" t="s">
        <v>75</v>
      </c>
      <c r="I461" t="s">
        <v>33</v>
      </c>
      <c r="J461" t="s">
        <v>677</v>
      </c>
      <c r="K461" t="s">
        <v>36</v>
      </c>
      <c r="L461" t="s">
        <v>36</v>
      </c>
      <c r="M461" t="s">
        <v>36</v>
      </c>
      <c r="N461" t="s">
        <v>2489</v>
      </c>
      <c r="O461" t="s">
        <v>36</v>
      </c>
      <c r="P461" t="s">
        <v>2490</v>
      </c>
      <c r="Q461" t="s">
        <v>54</v>
      </c>
      <c r="R461" t="s">
        <v>55</v>
      </c>
      <c r="S461" t="s">
        <v>106</v>
      </c>
      <c r="T461" t="s">
        <v>96</v>
      </c>
      <c r="U461" t="s">
        <v>42</v>
      </c>
      <c r="V461" t="s">
        <v>67</v>
      </c>
      <c r="W461" t="s">
        <v>58</v>
      </c>
      <c r="X461" t="s">
        <v>69</v>
      </c>
      <c r="Y461" t="s">
        <v>121</v>
      </c>
      <c r="Z461" t="s">
        <v>2491</v>
      </c>
      <c r="AA461" t="s">
        <v>177</v>
      </c>
    </row>
    <row r="462" spans="1:27">
      <c r="A462">
        <v>461</v>
      </c>
      <c r="B462" t="s">
        <v>2492</v>
      </c>
      <c r="C462">
        <v>98</v>
      </c>
      <c r="D462" t="s">
        <v>28</v>
      </c>
      <c r="E462" t="s">
        <v>29</v>
      </c>
      <c r="F462" t="s">
        <v>2493</v>
      </c>
      <c r="G462" t="s">
        <v>2494</v>
      </c>
      <c r="H462" t="s">
        <v>75</v>
      </c>
      <c r="I462" t="s">
        <v>33</v>
      </c>
      <c r="J462" t="s">
        <v>34</v>
      </c>
      <c r="K462" t="s">
        <v>2495</v>
      </c>
      <c r="L462" t="s">
        <v>36</v>
      </c>
      <c r="M462" t="s">
        <v>36</v>
      </c>
      <c r="N462" t="s">
        <v>36</v>
      </c>
      <c r="O462" t="s">
        <v>36</v>
      </c>
      <c r="P462" t="s">
        <v>104</v>
      </c>
      <c r="Q462" t="s">
        <v>38</v>
      </c>
      <c r="R462" t="s">
        <v>55</v>
      </c>
      <c r="S462" t="s">
        <v>106</v>
      </c>
      <c r="T462" t="s">
        <v>40</v>
      </c>
      <c r="U462" t="s">
        <v>107</v>
      </c>
      <c r="V462" t="s">
        <v>57</v>
      </c>
      <c r="W462" t="s">
        <v>44</v>
      </c>
      <c r="X462" t="s">
        <v>69</v>
      </c>
      <c r="Y462" t="s">
        <v>202</v>
      </c>
      <c r="Z462" t="s">
        <v>2496</v>
      </c>
      <c r="AA462" t="s">
        <v>48</v>
      </c>
    </row>
    <row r="463" spans="1:27">
      <c r="A463">
        <v>462</v>
      </c>
      <c r="B463" t="s">
        <v>2497</v>
      </c>
      <c r="C463">
        <v>470</v>
      </c>
      <c r="D463" t="s">
        <v>630</v>
      </c>
      <c r="F463" t="s">
        <v>2498</v>
      </c>
      <c r="G463" t="s">
        <v>2499</v>
      </c>
      <c r="H463" t="s">
        <v>32</v>
      </c>
      <c r="I463" t="s">
        <v>2212</v>
      </c>
      <c r="J463" t="s">
        <v>139</v>
      </c>
      <c r="K463" t="s">
        <v>36</v>
      </c>
      <c r="L463" t="s">
        <v>2500</v>
      </c>
      <c r="M463" t="s">
        <v>36</v>
      </c>
      <c r="N463" t="s">
        <v>36</v>
      </c>
      <c r="O463" t="s">
        <v>36</v>
      </c>
      <c r="P463" t="s">
        <v>2501</v>
      </c>
      <c r="Q463" t="s">
        <v>54</v>
      </c>
      <c r="R463" t="s">
        <v>55</v>
      </c>
      <c r="S463" t="s">
        <v>135</v>
      </c>
      <c r="T463" t="s">
        <v>66</v>
      </c>
      <c r="U463" t="s">
        <v>86</v>
      </c>
      <c r="V463" t="s">
        <v>87</v>
      </c>
      <c r="W463" t="s">
        <v>58</v>
      </c>
      <c r="X463" t="s">
        <v>69</v>
      </c>
      <c r="Y463" t="s">
        <v>232</v>
      </c>
      <c r="Z463" t="s">
        <v>47</v>
      </c>
      <c r="AA463" t="s">
        <v>48</v>
      </c>
    </row>
    <row r="464" spans="1:27">
      <c r="A464">
        <v>463</v>
      </c>
      <c r="B464" t="s">
        <v>2502</v>
      </c>
      <c r="C464">
        <v>461</v>
      </c>
      <c r="D464" t="s">
        <v>630</v>
      </c>
      <c r="F464" t="s">
        <v>2503</v>
      </c>
      <c r="G464" t="s">
        <v>2504</v>
      </c>
      <c r="H464" t="s">
        <v>32</v>
      </c>
      <c r="I464" t="s">
        <v>33</v>
      </c>
      <c r="J464" t="s">
        <v>34</v>
      </c>
      <c r="K464" t="s">
        <v>2505</v>
      </c>
      <c r="L464" t="s">
        <v>36</v>
      </c>
      <c r="M464" t="s">
        <v>36</v>
      </c>
      <c r="N464" t="s">
        <v>36</v>
      </c>
      <c r="O464" t="s">
        <v>36</v>
      </c>
      <c r="P464" t="s">
        <v>814</v>
      </c>
      <c r="Q464" t="s">
        <v>54</v>
      </c>
      <c r="R464" t="s">
        <v>55</v>
      </c>
      <c r="S464" t="s">
        <v>159</v>
      </c>
      <c r="T464" t="s">
        <v>41</v>
      </c>
      <c r="U464" t="s">
        <v>42</v>
      </c>
      <c r="V464" t="s">
        <v>43</v>
      </c>
      <c r="W464" t="s">
        <v>44</v>
      </c>
      <c r="X464" t="s">
        <v>69</v>
      </c>
      <c r="Y464" t="s">
        <v>143</v>
      </c>
      <c r="Z464" t="s">
        <v>2506</v>
      </c>
      <c r="AA464" t="s">
        <v>218</v>
      </c>
    </row>
    <row r="465" spans="1:27">
      <c r="A465">
        <v>464</v>
      </c>
      <c r="B465" t="s">
        <v>2507</v>
      </c>
      <c r="C465">
        <v>403</v>
      </c>
      <c r="D465" t="s">
        <v>28</v>
      </c>
      <c r="E465" t="s">
        <v>29</v>
      </c>
      <c r="F465" t="s">
        <v>2508</v>
      </c>
      <c r="G465" t="s">
        <v>2509</v>
      </c>
      <c r="H465" t="s">
        <v>32</v>
      </c>
      <c r="I465" t="s">
        <v>33</v>
      </c>
      <c r="J465" t="s">
        <v>677</v>
      </c>
      <c r="K465" t="s">
        <v>36</v>
      </c>
      <c r="L465" t="s">
        <v>36</v>
      </c>
      <c r="M465" t="s">
        <v>36</v>
      </c>
      <c r="N465" t="s">
        <v>2510</v>
      </c>
      <c r="O465" t="s">
        <v>36</v>
      </c>
      <c r="P465" t="s">
        <v>2511</v>
      </c>
      <c r="Q465" t="s">
        <v>54</v>
      </c>
      <c r="R465" t="s">
        <v>55</v>
      </c>
      <c r="S465" t="s">
        <v>77</v>
      </c>
      <c r="T465" t="s">
        <v>41</v>
      </c>
      <c r="U465" t="s">
        <v>86</v>
      </c>
      <c r="V465" t="s">
        <v>43</v>
      </c>
      <c r="W465" t="s">
        <v>58</v>
      </c>
      <c r="X465" t="s">
        <v>69</v>
      </c>
      <c r="Y465" t="s">
        <v>262</v>
      </c>
      <c r="Z465" t="s">
        <v>47</v>
      </c>
      <c r="AA465" t="s">
        <v>177</v>
      </c>
    </row>
    <row r="466" spans="1:27">
      <c r="A466">
        <v>465</v>
      </c>
      <c r="B466" t="s">
        <v>2512</v>
      </c>
      <c r="C466">
        <v>274</v>
      </c>
      <c r="D466" t="s">
        <v>28</v>
      </c>
      <c r="E466" t="s">
        <v>29</v>
      </c>
      <c r="F466" t="s">
        <v>2513</v>
      </c>
      <c r="G466" t="s">
        <v>2514</v>
      </c>
      <c r="H466" t="s">
        <v>75</v>
      </c>
      <c r="I466" t="s">
        <v>33</v>
      </c>
      <c r="J466" t="s">
        <v>677</v>
      </c>
      <c r="K466" t="s">
        <v>36</v>
      </c>
      <c r="L466" t="s">
        <v>36</v>
      </c>
      <c r="M466" t="s">
        <v>36</v>
      </c>
      <c r="N466" t="s">
        <v>2515</v>
      </c>
      <c r="O466" t="s">
        <v>36</v>
      </c>
      <c r="P466" t="s">
        <v>53</v>
      </c>
      <c r="Q466" t="s">
        <v>54</v>
      </c>
      <c r="R466" t="s">
        <v>55</v>
      </c>
      <c r="S466" t="s">
        <v>106</v>
      </c>
      <c r="T466" t="s">
        <v>160</v>
      </c>
      <c r="U466" t="s">
        <v>42</v>
      </c>
      <c r="V466" t="s">
        <v>57</v>
      </c>
      <c r="W466" t="s">
        <v>58</v>
      </c>
      <c r="X466" t="s">
        <v>97</v>
      </c>
      <c r="Y466" t="s">
        <v>202</v>
      </c>
      <c r="Z466" t="s">
        <v>2516</v>
      </c>
      <c r="AA466" t="s">
        <v>177</v>
      </c>
    </row>
    <row r="467" spans="1:27">
      <c r="A467">
        <v>466</v>
      </c>
      <c r="B467" t="s">
        <v>2517</v>
      </c>
      <c r="C467">
        <v>322</v>
      </c>
      <c r="D467" t="s">
        <v>630</v>
      </c>
      <c r="F467" t="s">
        <v>2518</v>
      </c>
      <c r="G467" t="s">
        <v>2519</v>
      </c>
      <c r="H467" t="s">
        <v>75</v>
      </c>
      <c r="I467" t="s">
        <v>33</v>
      </c>
      <c r="J467" t="s">
        <v>34</v>
      </c>
      <c r="K467" t="s">
        <v>2520</v>
      </c>
      <c r="L467" t="s">
        <v>36</v>
      </c>
      <c r="M467" t="s">
        <v>36</v>
      </c>
      <c r="N467" t="s">
        <v>36</v>
      </c>
      <c r="O467" t="s">
        <v>36</v>
      </c>
      <c r="P467" t="s">
        <v>104</v>
      </c>
      <c r="Q467" t="s">
        <v>54</v>
      </c>
      <c r="R467" t="s">
        <v>55</v>
      </c>
      <c r="S467" t="s">
        <v>77</v>
      </c>
      <c r="T467" t="s">
        <v>66</v>
      </c>
      <c r="U467" t="s">
        <v>42</v>
      </c>
      <c r="V467" t="s">
        <v>43</v>
      </c>
      <c r="W467" t="s">
        <v>44</v>
      </c>
      <c r="X467" t="s">
        <v>97</v>
      </c>
      <c r="Y467" t="s">
        <v>232</v>
      </c>
      <c r="Z467" t="s">
        <v>2521</v>
      </c>
      <c r="AA467" t="s">
        <v>226</v>
      </c>
    </row>
    <row r="468" spans="1:27">
      <c r="A468">
        <v>467</v>
      </c>
      <c r="B468" t="s">
        <v>2522</v>
      </c>
      <c r="C468">
        <v>224</v>
      </c>
      <c r="D468" t="s">
        <v>28</v>
      </c>
      <c r="E468" t="s">
        <v>29</v>
      </c>
      <c r="F468" t="s">
        <v>2523</v>
      </c>
      <c r="G468" t="s">
        <v>2524</v>
      </c>
      <c r="H468" t="s">
        <v>32</v>
      </c>
      <c r="I468" t="s">
        <v>33</v>
      </c>
      <c r="J468" t="s">
        <v>677</v>
      </c>
      <c r="K468" t="s">
        <v>36</v>
      </c>
      <c r="L468" t="s">
        <v>36</v>
      </c>
      <c r="M468" t="s">
        <v>36</v>
      </c>
      <c r="N468" t="s">
        <v>2525</v>
      </c>
      <c r="O468" t="s">
        <v>36</v>
      </c>
      <c r="P468" t="s">
        <v>2526</v>
      </c>
      <c r="Q468" t="s">
        <v>54</v>
      </c>
      <c r="R468" t="s">
        <v>55</v>
      </c>
      <c r="S468" t="s">
        <v>106</v>
      </c>
      <c r="T468" t="s">
        <v>160</v>
      </c>
      <c r="U468" t="s">
        <v>86</v>
      </c>
      <c r="V468" t="s">
        <v>108</v>
      </c>
      <c r="W468" t="s">
        <v>44</v>
      </c>
      <c r="X468" t="s">
        <v>97</v>
      </c>
      <c r="Y468" t="s">
        <v>232</v>
      </c>
      <c r="Z468" t="s">
        <v>2527</v>
      </c>
      <c r="AA468" t="s">
        <v>48</v>
      </c>
    </row>
    <row r="469" spans="1:27">
      <c r="A469">
        <v>468</v>
      </c>
      <c r="B469" t="s">
        <v>2528</v>
      </c>
      <c r="C469">
        <v>556</v>
      </c>
      <c r="D469" t="s">
        <v>28</v>
      </c>
      <c r="E469" t="s">
        <v>29</v>
      </c>
      <c r="F469" t="s">
        <v>2529</v>
      </c>
      <c r="G469" t="s">
        <v>2530</v>
      </c>
      <c r="H469" t="s">
        <v>1193</v>
      </c>
      <c r="I469" t="s">
        <v>33</v>
      </c>
      <c r="J469" t="s">
        <v>677</v>
      </c>
      <c r="K469" t="s">
        <v>36</v>
      </c>
      <c r="L469" t="s">
        <v>36</v>
      </c>
      <c r="M469" t="s">
        <v>36</v>
      </c>
      <c r="N469" t="s">
        <v>2531</v>
      </c>
      <c r="O469" t="s">
        <v>36</v>
      </c>
      <c r="P469" t="s">
        <v>1241</v>
      </c>
      <c r="Q469" t="s">
        <v>38</v>
      </c>
      <c r="R469" t="s">
        <v>55</v>
      </c>
      <c r="S469" t="s">
        <v>142</v>
      </c>
      <c r="T469" t="s">
        <v>96</v>
      </c>
      <c r="U469" t="s">
        <v>42</v>
      </c>
      <c r="V469" t="s">
        <v>43</v>
      </c>
      <c r="W469" t="s">
        <v>44</v>
      </c>
      <c r="X469" t="s">
        <v>97</v>
      </c>
      <c r="Y469" t="s">
        <v>143</v>
      </c>
      <c r="Z469" t="s">
        <v>47</v>
      </c>
      <c r="AA469" t="s">
        <v>90</v>
      </c>
    </row>
    <row r="470" spans="1:27">
      <c r="A470">
        <v>469</v>
      </c>
      <c r="B470" t="s">
        <v>2532</v>
      </c>
      <c r="C470">
        <v>537</v>
      </c>
      <c r="D470" t="s">
        <v>28</v>
      </c>
      <c r="E470" t="s">
        <v>29</v>
      </c>
      <c r="F470" t="s">
        <v>2533</v>
      </c>
      <c r="G470" t="s">
        <v>2534</v>
      </c>
      <c r="H470" t="s">
        <v>32</v>
      </c>
      <c r="I470" t="s">
        <v>33</v>
      </c>
      <c r="J470" t="s">
        <v>677</v>
      </c>
      <c r="K470" t="s">
        <v>36</v>
      </c>
      <c r="L470" t="s">
        <v>36</v>
      </c>
      <c r="M470" t="s">
        <v>36</v>
      </c>
      <c r="N470" t="s">
        <v>2535</v>
      </c>
      <c r="O470" t="s">
        <v>36</v>
      </c>
      <c r="P470" t="s">
        <v>2536</v>
      </c>
      <c r="Q470" t="s">
        <v>54</v>
      </c>
      <c r="R470" t="s">
        <v>55</v>
      </c>
      <c r="S470" t="s">
        <v>106</v>
      </c>
      <c r="T470" t="s">
        <v>41</v>
      </c>
      <c r="U470" t="s">
        <v>261</v>
      </c>
      <c r="V470" t="s">
        <v>43</v>
      </c>
      <c r="W470" t="s">
        <v>58</v>
      </c>
      <c r="X470" t="s">
        <v>97</v>
      </c>
      <c r="Y470" t="s">
        <v>46</v>
      </c>
      <c r="Z470" t="s">
        <v>47</v>
      </c>
      <c r="AA470" t="s">
        <v>79</v>
      </c>
    </row>
    <row r="471" spans="1:27">
      <c r="A471">
        <v>470</v>
      </c>
      <c r="B471" t="s">
        <v>2537</v>
      </c>
      <c r="C471">
        <v>422</v>
      </c>
      <c r="D471" t="s">
        <v>630</v>
      </c>
      <c r="F471" t="s">
        <v>2538</v>
      </c>
      <c r="G471" t="s">
        <v>2539</v>
      </c>
      <c r="H471" t="s">
        <v>75</v>
      </c>
      <c r="I471" t="s">
        <v>33</v>
      </c>
      <c r="J471" t="s">
        <v>34</v>
      </c>
      <c r="K471" t="s">
        <v>2540</v>
      </c>
      <c r="L471" t="s">
        <v>36</v>
      </c>
      <c r="M471" t="s">
        <v>36</v>
      </c>
      <c r="N471" t="s">
        <v>36</v>
      </c>
      <c r="O471" t="s">
        <v>36</v>
      </c>
      <c r="P471" t="s">
        <v>2541</v>
      </c>
      <c r="Q471" t="s">
        <v>54</v>
      </c>
      <c r="R471" t="s">
        <v>39</v>
      </c>
      <c r="S471" t="s">
        <v>65</v>
      </c>
      <c r="T471" t="s">
        <v>41</v>
      </c>
      <c r="U471" t="s">
        <v>797</v>
      </c>
      <c r="V471" t="s">
        <v>43</v>
      </c>
      <c r="W471" t="s">
        <v>44</v>
      </c>
      <c r="X471" t="s">
        <v>45</v>
      </c>
      <c r="Y471" t="s">
        <v>143</v>
      </c>
      <c r="Z471" t="s">
        <v>2542</v>
      </c>
      <c r="AA471" t="s">
        <v>48</v>
      </c>
    </row>
    <row r="472" spans="1:27">
      <c r="A472">
        <v>471</v>
      </c>
      <c r="B472" t="s">
        <v>2543</v>
      </c>
      <c r="C472">
        <v>925</v>
      </c>
      <c r="D472" t="s">
        <v>630</v>
      </c>
      <c r="F472" t="s">
        <v>2544</v>
      </c>
      <c r="G472" t="s">
        <v>2545</v>
      </c>
      <c r="H472" t="s">
        <v>32</v>
      </c>
      <c r="I472" t="s">
        <v>2212</v>
      </c>
      <c r="J472" t="s">
        <v>677</v>
      </c>
      <c r="K472" t="s">
        <v>36</v>
      </c>
      <c r="L472" t="s">
        <v>36</v>
      </c>
      <c r="M472" t="s">
        <v>36</v>
      </c>
      <c r="N472" t="s">
        <v>2546</v>
      </c>
      <c r="O472" t="s">
        <v>36</v>
      </c>
      <c r="P472" t="s">
        <v>64</v>
      </c>
      <c r="Q472" t="s">
        <v>38</v>
      </c>
      <c r="R472" t="s">
        <v>39</v>
      </c>
      <c r="S472" t="s">
        <v>65</v>
      </c>
      <c r="T472" t="s">
        <v>160</v>
      </c>
      <c r="U472" t="s">
        <v>42</v>
      </c>
      <c r="V472" t="s">
        <v>43</v>
      </c>
      <c r="W472" t="s">
        <v>58</v>
      </c>
      <c r="X472" t="s">
        <v>45</v>
      </c>
      <c r="Y472" t="s">
        <v>46</v>
      </c>
      <c r="Z472" t="s">
        <v>47</v>
      </c>
      <c r="AA472" t="s">
        <v>163</v>
      </c>
    </row>
    <row r="473" spans="1:27">
      <c r="A473">
        <v>472</v>
      </c>
      <c r="B473" t="s">
        <v>2547</v>
      </c>
      <c r="C473">
        <v>625</v>
      </c>
      <c r="D473" t="s">
        <v>28</v>
      </c>
      <c r="E473" t="s">
        <v>29</v>
      </c>
      <c r="F473" t="s">
        <v>2548</v>
      </c>
      <c r="G473" t="s">
        <v>2549</v>
      </c>
      <c r="H473" t="s">
        <v>32</v>
      </c>
      <c r="I473" t="s">
        <v>33</v>
      </c>
      <c r="J473" t="s">
        <v>677</v>
      </c>
      <c r="K473" t="s">
        <v>36</v>
      </c>
      <c r="L473" t="s">
        <v>36</v>
      </c>
      <c r="M473" t="s">
        <v>36</v>
      </c>
      <c r="N473" t="s">
        <v>2550</v>
      </c>
      <c r="O473" t="s">
        <v>36</v>
      </c>
      <c r="P473" t="s">
        <v>2551</v>
      </c>
      <c r="Q473" t="s">
        <v>38</v>
      </c>
      <c r="R473" t="s">
        <v>39</v>
      </c>
      <c r="S473" t="s">
        <v>47</v>
      </c>
      <c r="T473" t="s">
        <v>169</v>
      </c>
      <c r="U473" t="s">
        <v>42</v>
      </c>
      <c r="V473" t="s">
        <v>57</v>
      </c>
      <c r="W473" t="s">
        <v>68</v>
      </c>
      <c r="X473" t="s">
        <v>97</v>
      </c>
      <c r="Y473" t="s">
        <v>121</v>
      </c>
      <c r="Z473" t="s">
        <v>47</v>
      </c>
      <c r="AA473" t="s">
        <v>48</v>
      </c>
    </row>
    <row r="474" spans="1:27">
      <c r="A474">
        <v>473</v>
      </c>
      <c r="B474" t="s">
        <v>2552</v>
      </c>
      <c r="C474">
        <v>276</v>
      </c>
      <c r="D474" t="s">
        <v>630</v>
      </c>
      <c r="F474" t="s">
        <v>2553</v>
      </c>
      <c r="G474" t="s">
        <v>426</v>
      </c>
      <c r="H474" t="s">
        <v>32</v>
      </c>
      <c r="I474" t="s">
        <v>33</v>
      </c>
      <c r="J474" t="s">
        <v>677</v>
      </c>
      <c r="K474" t="s">
        <v>36</v>
      </c>
      <c r="L474" t="s">
        <v>36</v>
      </c>
      <c r="M474" t="s">
        <v>36</v>
      </c>
      <c r="N474" t="s">
        <v>2554</v>
      </c>
      <c r="O474" t="s">
        <v>36</v>
      </c>
      <c r="P474" t="s">
        <v>2555</v>
      </c>
      <c r="Q474" t="s">
        <v>38</v>
      </c>
      <c r="R474" t="s">
        <v>55</v>
      </c>
      <c r="S474" t="s">
        <v>106</v>
      </c>
      <c r="T474" t="s">
        <v>169</v>
      </c>
      <c r="U474" t="s">
        <v>86</v>
      </c>
      <c r="V474" t="s">
        <v>108</v>
      </c>
      <c r="W474" t="s">
        <v>58</v>
      </c>
      <c r="X474" t="s">
        <v>45</v>
      </c>
      <c r="Y474" t="s">
        <v>269</v>
      </c>
      <c r="Z474" t="s">
        <v>2556</v>
      </c>
      <c r="AA474" t="s">
        <v>48</v>
      </c>
    </row>
    <row r="475" spans="1:27">
      <c r="A475">
        <v>474</v>
      </c>
      <c r="B475" t="s">
        <v>2557</v>
      </c>
      <c r="C475">
        <v>455</v>
      </c>
      <c r="D475" t="s">
        <v>28</v>
      </c>
      <c r="E475" t="s">
        <v>29</v>
      </c>
      <c r="F475" t="s">
        <v>2558</v>
      </c>
      <c r="G475" t="s">
        <v>2559</v>
      </c>
      <c r="H475" t="s">
        <v>75</v>
      </c>
      <c r="I475" t="s">
        <v>2212</v>
      </c>
      <c r="J475" t="s">
        <v>677</v>
      </c>
      <c r="K475" t="s">
        <v>36</v>
      </c>
      <c r="L475" t="s">
        <v>36</v>
      </c>
      <c r="M475" t="s">
        <v>36</v>
      </c>
      <c r="N475" t="s">
        <v>2560</v>
      </c>
      <c r="O475" t="s">
        <v>36</v>
      </c>
      <c r="P475" t="s">
        <v>2561</v>
      </c>
      <c r="Q475" t="s">
        <v>54</v>
      </c>
      <c r="R475" t="s">
        <v>55</v>
      </c>
      <c r="S475" t="s">
        <v>77</v>
      </c>
      <c r="T475" t="s">
        <v>160</v>
      </c>
      <c r="U475" t="s">
        <v>282</v>
      </c>
      <c r="V475" t="s">
        <v>108</v>
      </c>
      <c r="W475" t="s">
        <v>58</v>
      </c>
      <c r="X475" t="s">
        <v>97</v>
      </c>
      <c r="Y475" t="s">
        <v>40</v>
      </c>
      <c r="Z475" t="s">
        <v>2562</v>
      </c>
      <c r="AA475" t="s">
        <v>115</v>
      </c>
    </row>
    <row r="476" spans="1:27">
      <c r="A476">
        <v>475</v>
      </c>
      <c r="B476" t="s">
        <v>2563</v>
      </c>
      <c r="C476">
        <v>911</v>
      </c>
      <c r="D476" t="s">
        <v>630</v>
      </c>
      <c r="F476" t="s">
        <v>2564</v>
      </c>
      <c r="G476" t="s">
        <v>2565</v>
      </c>
      <c r="H476" t="s">
        <v>32</v>
      </c>
      <c r="I476" t="s">
        <v>33</v>
      </c>
      <c r="J476" t="s">
        <v>34</v>
      </c>
      <c r="K476" t="s">
        <v>2566</v>
      </c>
      <c r="L476" t="s">
        <v>36</v>
      </c>
      <c r="M476" t="s">
        <v>36</v>
      </c>
      <c r="N476" t="s">
        <v>36</v>
      </c>
      <c r="O476" t="s">
        <v>36</v>
      </c>
      <c r="P476" t="s">
        <v>2567</v>
      </c>
      <c r="Q476" t="s">
        <v>54</v>
      </c>
      <c r="R476" t="s">
        <v>55</v>
      </c>
      <c r="S476" t="s">
        <v>106</v>
      </c>
      <c r="T476" t="s">
        <v>66</v>
      </c>
      <c r="U476" t="s">
        <v>107</v>
      </c>
      <c r="V476" t="s">
        <v>57</v>
      </c>
      <c r="W476" t="s">
        <v>58</v>
      </c>
      <c r="X476" t="s">
        <v>45</v>
      </c>
      <c r="Y476" t="s">
        <v>40</v>
      </c>
      <c r="Z476" t="s">
        <v>47</v>
      </c>
      <c r="AA476" t="s">
        <v>48</v>
      </c>
    </row>
    <row r="477" spans="1:27">
      <c r="A477">
        <v>476</v>
      </c>
      <c r="B477" t="s">
        <v>2568</v>
      </c>
      <c r="C477">
        <v>337</v>
      </c>
      <c r="D477" t="s">
        <v>28</v>
      </c>
      <c r="E477" t="s">
        <v>29</v>
      </c>
      <c r="F477" t="s">
        <v>2569</v>
      </c>
      <c r="G477" t="s">
        <v>2570</v>
      </c>
      <c r="H477" t="s">
        <v>32</v>
      </c>
      <c r="I477" t="s">
        <v>33</v>
      </c>
      <c r="J477" t="s">
        <v>677</v>
      </c>
      <c r="K477" t="s">
        <v>36</v>
      </c>
      <c r="L477" t="s">
        <v>36</v>
      </c>
      <c r="M477" t="s">
        <v>36</v>
      </c>
      <c r="N477" t="s">
        <v>2571</v>
      </c>
      <c r="O477" t="s">
        <v>36</v>
      </c>
      <c r="P477" t="s">
        <v>2572</v>
      </c>
      <c r="Q477" t="s">
        <v>38</v>
      </c>
      <c r="R477" t="s">
        <v>39</v>
      </c>
      <c r="S477" t="s">
        <v>142</v>
      </c>
      <c r="T477" t="s">
        <v>96</v>
      </c>
      <c r="U477" t="s">
        <v>42</v>
      </c>
      <c r="V477" t="s">
        <v>67</v>
      </c>
      <c r="W477" t="s">
        <v>68</v>
      </c>
      <c r="X477" t="s">
        <v>88</v>
      </c>
      <c r="Y477" t="s">
        <v>98</v>
      </c>
      <c r="Z477" t="s">
        <v>2573</v>
      </c>
      <c r="AA477" t="s">
        <v>115</v>
      </c>
    </row>
    <row r="478" spans="1:27">
      <c r="A478">
        <v>477</v>
      </c>
      <c r="B478" t="s">
        <v>2574</v>
      </c>
      <c r="C478">
        <v>465</v>
      </c>
      <c r="D478" t="s">
        <v>28</v>
      </c>
      <c r="E478" t="s">
        <v>29</v>
      </c>
      <c r="F478" t="s">
        <v>2575</v>
      </c>
      <c r="G478" t="s">
        <v>2576</v>
      </c>
      <c r="H478" t="s">
        <v>75</v>
      </c>
      <c r="I478" t="s">
        <v>33</v>
      </c>
      <c r="J478" t="s">
        <v>677</v>
      </c>
      <c r="K478" t="s">
        <v>36</v>
      </c>
      <c r="L478" t="s">
        <v>36</v>
      </c>
      <c r="M478" t="s">
        <v>36</v>
      </c>
      <c r="N478" t="s">
        <v>2577</v>
      </c>
      <c r="O478" t="s">
        <v>36</v>
      </c>
      <c r="P478" t="s">
        <v>127</v>
      </c>
      <c r="Q478" t="s">
        <v>38</v>
      </c>
      <c r="R478" t="s">
        <v>39</v>
      </c>
      <c r="S478" t="s">
        <v>142</v>
      </c>
      <c r="T478" t="s">
        <v>160</v>
      </c>
      <c r="U478" t="s">
        <v>42</v>
      </c>
      <c r="V478" t="s">
        <v>87</v>
      </c>
      <c r="W478" t="s">
        <v>68</v>
      </c>
      <c r="X478" t="s">
        <v>88</v>
      </c>
      <c r="Y478" t="s">
        <v>262</v>
      </c>
      <c r="Z478" t="s">
        <v>47</v>
      </c>
      <c r="AA478" t="s">
        <v>90</v>
      </c>
    </row>
    <row r="479" spans="1:27">
      <c r="A479">
        <v>478</v>
      </c>
      <c r="B479" t="s">
        <v>2574</v>
      </c>
      <c r="C479">
        <v>365</v>
      </c>
      <c r="D479" t="s">
        <v>28</v>
      </c>
      <c r="E479" t="s">
        <v>29</v>
      </c>
      <c r="F479" t="s">
        <v>2578</v>
      </c>
      <c r="G479" t="s">
        <v>2579</v>
      </c>
      <c r="H479" t="s">
        <v>32</v>
      </c>
      <c r="I479" t="s">
        <v>2212</v>
      </c>
      <c r="J479" t="s">
        <v>677</v>
      </c>
      <c r="K479" t="s">
        <v>36</v>
      </c>
      <c r="L479" t="s">
        <v>36</v>
      </c>
      <c r="M479" t="s">
        <v>36</v>
      </c>
      <c r="N479" t="s">
        <v>2580</v>
      </c>
      <c r="O479" t="s">
        <v>36</v>
      </c>
      <c r="P479" t="s">
        <v>104</v>
      </c>
      <c r="Q479" t="s">
        <v>54</v>
      </c>
      <c r="R479" t="s">
        <v>55</v>
      </c>
      <c r="S479" t="s">
        <v>77</v>
      </c>
      <c r="T479" t="s">
        <v>160</v>
      </c>
      <c r="U479" t="s">
        <v>86</v>
      </c>
      <c r="V479" t="s">
        <v>43</v>
      </c>
      <c r="W479" t="s">
        <v>58</v>
      </c>
      <c r="X479" t="s">
        <v>97</v>
      </c>
      <c r="Y479" t="s">
        <v>232</v>
      </c>
      <c r="Z479" t="s">
        <v>47</v>
      </c>
      <c r="AA479" t="s">
        <v>48</v>
      </c>
    </row>
    <row r="480" spans="1:27">
      <c r="A480">
        <v>479</v>
      </c>
      <c r="B480" t="s">
        <v>2581</v>
      </c>
      <c r="C480">
        <v>600</v>
      </c>
      <c r="D480" t="s">
        <v>28</v>
      </c>
      <c r="E480" t="s">
        <v>29</v>
      </c>
      <c r="F480" t="s">
        <v>2582</v>
      </c>
      <c r="G480" t="s">
        <v>2583</v>
      </c>
      <c r="H480" t="s">
        <v>32</v>
      </c>
      <c r="I480" t="s">
        <v>2212</v>
      </c>
      <c r="J480" t="s">
        <v>677</v>
      </c>
      <c r="K480" t="s">
        <v>36</v>
      </c>
      <c r="L480" t="s">
        <v>36</v>
      </c>
      <c r="M480" t="s">
        <v>36</v>
      </c>
      <c r="N480" t="s">
        <v>2584</v>
      </c>
      <c r="O480" t="s">
        <v>36</v>
      </c>
      <c r="P480" t="s">
        <v>307</v>
      </c>
      <c r="Q480" t="s">
        <v>54</v>
      </c>
      <c r="R480" t="s">
        <v>55</v>
      </c>
      <c r="S480" t="s">
        <v>135</v>
      </c>
      <c r="T480" t="s">
        <v>169</v>
      </c>
      <c r="U480" t="s">
        <v>86</v>
      </c>
      <c r="V480" t="s">
        <v>43</v>
      </c>
      <c r="W480" t="s">
        <v>44</v>
      </c>
      <c r="X480" t="s">
        <v>69</v>
      </c>
      <c r="Y480" t="s">
        <v>385</v>
      </c>
      <c r="Z480" t="s">
        <v>47</v>
      </c>
      <c r="AA480" t="s">
        <v>115</v>
      </c>
    </row>
    <row r="481" spans="1:27">
      <c r="A481">
        <v>480</v>
      </c>
      <c r="B481" t="s">
        <v>2585</v>
      </c>
      <c r="C481">
        <v>454</v>
      </c>
      <c r="D481" t="s">
        <v>28</v>
      </c>
      <c r="E481" t="s">
        <v>29</v>
      </c>
      <c r="F481" t="s">
        <v>2586</v>
      </c>
      <c r="G481" t="s">
        <v>2587</v>
      </c>
      <c r="H481" t="s">
        <v>75</v>
      </c>
      <c r="I481" t="s">
        <v>33</v>
      </c>
      <c r="J481" t="s">
        <v>34</v>
      </c>
      <c r="K481" t="s">
        <v>2588</v>
      </c>
      <c r="L481" t="s">
        <v>36</v>
      </c>
      <c r="M481" t="s">
        <v>36</v>
      </c>
      <c r="N481" t="s">
        <v>36</v>
      </c>
      <c r="O481" t="s">
        <v>36</v>
      </c>
      <c r="P481" t="s">
        <v>104</v>
      </c>
      <c r="Q481" t="s">
        <v>54</v>
      </c>
      <c r="R481" t="s">
        <v>105</v>
      </c>
      <c r="S481" t="s">
        <v>1205</v>
      </c>
      <c r="T481" t="s">
        <v>41</v>
      </c>
      <c r="U481" t="s">
        <v>107</v>
      </c>
      <c r="V481" t="s">
        <v>108</v>
      </c>
      <c r="W481" t="s">
        <v>44</v>
      </c>
      <c r="X481" t="s">
        <v>69</v>
      </c>
      <c r="Y481" t="s">
        <v>98</v>
      </c>
      <c r="Z481" t="s">
        <v>47</v>
      </c>
      <c r="AA481" t="s">
        <v>109</v>
      </c>
    </row>
    <row r="482" spans="1:27">
      <c r="A482">
        <v>481</v>
      </c>
      <c r="B482" t="s">
        <v>2589</v>
      </c>
      <c r="C482">
        <v>761</v>
      </c>
      <c r="D482" t="s">
        <v>28</v>
      </c>
      <c r="E482" t="s">
        <v>29</v>
      </c>
      <c r="F482" t="s">
        <v>2575</v>
      </c>
      <c r="G482" t="s">
        <v>2590</v>
      </c>
      <c r="H482" t="s">
        <v>32</v>
      </c>
      <c r="I482" t="s">
        <v>33</v>
      </c>
      <c r="J482" t="s">
        <v>677</v>
      </c>
      <c r="K482" t="s">
        <v>36</v>
      </c>
      <c r="L482" t="s">
        <v>36</v>
      </c>
      <c r="M482" t="s">
        <v>36</v>
      </c>
      <c r="N482" t="s">
        <v>2591</v>
      </c>
      <c r="O482" t="s">
        <v>36</v>
      </c>
      <c r="P482" t="s">
        <v>1276</v>
      </c>
      <c r="Q482" t="s">
        <v>38</v>
      </c>
      <c r="R482" t="s">
        <v>55</v>
      </c>
      <c r="S482" t="s">
        <v>210</v>
      </c>
      <c r="T482" t="s">
        <v>41</v>
      </c>
      <c r="U482" t="s">
        <v>128</v>
      </c>
      <c r="V482" t="s">
        <v>43</v>
      </c>
      <c r="W482" t="s">
        <v>58</v>
      </c>
      <c r="X482" t="s">
        <v>97</v>
      </c>
      <c r="Y482" t="s">
        <v>121</v>
      </c>
      <c r="Z482" t="s">
        <v>47</v>
      </c>
      <c r="AA482" t="s">
        <v>48</v>
      </c>
    </row>
    <row r="483" spans="1:27">
      <c r="A483">
        <v>482</v>
      </c>
      <c r="B483" t="s">
        <v>2592</v>
      </c>
      <c r="C483">
        <v>588</v>
      </c>
      <c r="D483" t="s">
        <v>28</v>
      </c>
      <c r="E483" t="s">
        <v>29</v>
      </c>
      <c r="F483" t="s">
        <v>2593</v>
      </c>
      <c r="G483" t="s">
        <v>2594</v>
      </c>
      <c r="H483" t="s">
        <v>32</v>
      </c>
      <c r="I483" t="s">
        <v>33</v>
      </c>
      <c r="J483" t="s">
        <v>139</v>
      </c>
      <c r="K483" t="s">
        <v>36</v>
      </c>
      <c r="L483" t="s">
        <v>2595</v>
      </c>
      <c r="M483" t="s">
        <v>36</v>
      </c>
      <c r="N483" t="s">
        <v>36</v>
      </c>
      <c r="O483" t="s">
        <v>36</v>
      </c>
      <c r="P483" t="s">
        <v>2596</v>
      </c>
      <c r="Q483" t="s">
        <v>54</v>
      </c>
      <c r="R483" t="s">
        <v>39</v>
      </c>
      <c r="S483" t="s">
        <v>106</v>
      </c>
      <c r="T483" t="s">
        <v>160</v>
      </c>
      <c r="U483" t="s">
        <v>107</v>
      </c>
      <c r="V483" t="s">
        <v>108</v>
      </c>
      <c r="W483" t="s">
        <v>58</v>
      </c>
      <c r="X483" t="s">
        <v>88</v>
      </c>
      <c r="Y483" t="s">
        <v>46</v>
      </c>
      <c r="Z483" t="s">
        <v>2597</v>
      </c>
      <c r="AA483" t="s">
        <v>295</v>
      </c>
    </row>
    <row r="484" spans="1:27">
      <c r="A484">
        <v>483</v>
      </c>
      <c r="B484" t="s">
        <v>2598</v>
      </c>
      <c r="C484">
        <v>195</v>
      </c>
      <c r="D484" t="s">
        <v>28</v>
      </c>
      <c r="E484" t="s">
        <v>29</v>
      </c>
      <c r="F484" t="s">
        <v>2599</v>
      </c>
      <c r="G484" t="s">
        <v>2600</v>
      </c>
      <c r="H484" t="s">
        <v>32</v>
      </c>
      <c r="I484" t="s">
        <v>33</v>
      </c>
      <c r="J484" t="s">
        <v>139</v>
      </c>
      <c r="K484" t="s">
        <v>36</v>
      </c>
      <c r="L484" t="s">
        <v>2601</v>
      </c>
      <c r="M484" t="s">
        <v>36</v>
      </c>
      <c r="N484" t="s">
        <v>36</v>
      </c>
      <c r="O484" t="s">
        <v>36</v>
      </c>
      <c r="P484" t="s">
        <v>555</v>
      </c>
      <c r="Q484" t="s">
        <v>38</v>
      </c>
      <c r="R484" t="s">
        <v>55</v>
      </c>
      <c r="S484" t="s">
        <v>135</v>
      </c>
      <c r="T484" t="s">
        <v>160</v>
      </c>
      <c r="U484" t="s">
        <v>128</v>
      </c>
      <c r="V484" t="s">
        <v>43</v>
      </c>
      <c r="W484" t="s">
        <v>44</v>
      </c>
      <c r="X484" t="s">
        <v>45</v>
      </c>
      <c r="Y484" t="s">
        <v>89</v>
      </c>
      <c r="Z484" t="s">
        <v>2602</v>
      </c>
      <c r="AA484" t="s">
        <v>115</v>
      </c>
    </row>
    <row r="485" spans="1:27">
      <c r="A485">
        <v>484</v>
      </c>
      <c r="B485" t="s">
        <v>2603</v>
      </c>
      <c r="C485">
        <v>536</v>
      </c>
      <c r="D485" t="s">
        <v>630</v>
      </c>
      <c r="F485" t="s">
        <v>2604</v>
      </c>
      <c r="G485" t="s">
        <v>2605</v>
      </c>
      <c r="H485" t="s">
        <v>32</v>
      </c>
      <c r="I485" t="s">
        <v>33</v>
      </c>
      <c r="J485" t="s">
        <v>34</v>
      </c>
      <c r="K485" t="s">
        <v>2606</v>
      </c>
      <c r="L485" t="s">
        <v>36</v>
      </c>
      <c r="M485" t="s">
        <v>36</v>
      </c>
      <c r="N485" t="s">
        <v>36</v>
      </c>
      <c r="O485" t="s">
        <v>36</v>
      </c>
      <c r="P485" t="s">
        <v>2607</v>
      </c>
      <c r="Q485" t="s">
        <v>38</v>
      </c>
      <c r="R485" t="s">
        <v>39</v>
      </c>
      <c r="S485" t="s">
        <v>106</v>
      </c>
      <c r="T485" t="s">
        <v>66</v>
      </c>
      <c r="U485" t="s">
        <v>42</v>
      </c>
      <c r="V485" t="s">
        <v>43</v>
      </c>
      <c r="W485" t="s">
        <v>68</v>
      </c>
      <c r="X485" t="s">
        <v>45</v>
      </c>
      <c r="Y485" t="s">
        <v>232</v>
      </c>
      <c r="Z485" t="s">
        <v>2608</v>
      </c>
      <c r="AA485" t="s">
        <v>48</v>
      </c>
    </row>
    <row r="486" spans="1:27">
      <c r="A486">
        <v>485</v>
      </c>
      <c r="B486" t="s">
        <v>2609</v>
      </c>
      <c r="C486">
        <v>440</v>
      </c>
      <c r="D486" t="s">
        <v>28</v>
      </c>
      <c r="E486" t="s">
        <v>29</v>
      </c>
      <c r="F486" t="s">
        <v>2610</v>
      </c>
      <c r="G486" t="s">
        <v>2611</v>
      </c>
      <c r="H486" t="s">
        <v>415</v>
      </c>
      <c r="I486" t="s">
        <v>2212</v>
      </c>
      <c r="J486" t="s">
        <v>677</v>
      </c>
      <c r="K486" t="s">
        <v>36</v>
      </c>
      <c r="L486" t="s">
        <v>36</v>
      </c>
      <c r="M486" t="s">
        <v>36</v>
      </c>
      <c r="N486" t="s">
        <v>2612</v>
      </c>
      <c r="O486" t="s">
        <v>36</v>
      </c>
      <c r="P486" t="s">
        <v>2613</v>
      </c>
      <c r="Q486" t="s">
        <v>54</v>
      </c>
      <c r="R486" t="s">
        <v>55</v>
      </c>
      <c r="S486" t="s">
        <v>159</v>
      </c>
      <c r="T486" t="s">
        <v>66</v>
      </c>
      <c r="U486" t="s">
        <v>78</v>
      </c>
      <c r="V486" t="s">
        <v>87</v>
      </c>
      <c r="W486" t="s">
        <v>68</v>
      </c>
      <c r="X486" t="s">
        <v>45</v>
      </c>
      <c r="Y486" t="s">
        <v>243</v>
      </c>
      <c r="Z486" t="s">
        <v>2614</v>
      </c>
      <c r="AA486" t="s">
        <v>226</v>
      </c>
    </row>
    <row r="487" spans="1:27">
      <c r="A487">
        <v>486</v>
      </c>
      <c r="B487" t="s">
        <v>2615</v>
      </c>
      <c r="C487">
        <v>1000</v>
      </c>
      <c r="D487" t="s">
        <v>28</v>
      </c>
      <c r="E487" t="s">
        <v>29</v>
      </c>
      <c r="F487" t="s">
        <v>2616</v>
      </c>
      <c r="G487" t="s">
        <v>2617</v>
      </c>
      <c r="H487" t="s">
        <v>32</v>
      </c>
      <c r="I487" t="s">
        <v>33</v>
      </c>
      <c r="J487" t="s">
        <v>677</v>
      </c>
      <c r="K487" t="s">
        <v>36</v>
      </c>
      <c r="L487" t="s">
        <v>36</v>
      </c>
      <c r="M487" t="s">
        <v>36</v>
      </c>
      <c r="N487" t="s">
        <v>2618</v>
      </c>
      <c r="O487" t="s">
        <v>36</v>
      </c>
      <c r="P487" t="s">
        <v>2619</v>
      </c>
      <c r="Q487" t="s">
        <v>54</v>
      </c>
      <c r="R487" t="s">
        <v>55</v>
      </c>
      <c r="S487" t="s">
        <v>142</v>
      </c>
      <c r="T487" t="s">
        <v>169</v>
      </c>
      <c r="U487" t="s">
        <v>42</v>
      </c>
      <c r="V487" t="s">
        <v>43</v>
      </c>
      <c r="W487" t="s">
        <v>58</v>
      </c>
      <c r="X487" t="s">
        <v>45</v>
      </c>
      <c r="Y487" t="s">
        <v>202</v>
      </c>
      <c r="Z487" t="s">
        <v>2620</v>
      </c>
      <c r="AA487" t="s">
        <v>177</v>
      </c>
    </row>
    <row r="488" spans="1:27">
      <c r="A488">
        <v>487</v>
      </c>
      <c r="B488" t="s">
        <v>2621</v>
      </c>
      <c r="C488">
        <v>203</v>
      </c>
      <c r="D488" t="s">
        <v>28</v>
      </c>
      <c r="E488" t="s">
        <v>29</v>
      </c>
      <c r="F488" t="s">
        <v>2622</v>
      </c>
      <c r="G488" t="s">
        <v>2623</v>
      </c>
      <c r="H488" t="s">
        <v>75</v>
      </c>
      <c r="I488" t="s">
        <v>2212</v>
      </c>
      <c r="J488" t="s">
        <v>677</v>
      </c>
      <c r="K488" t="s">
        <v>36</v>
      </c>
      <c r="L488" t="s">
        <v>36</v>
      </c>
      <c r="M488" t="s">
        <v>36</v>
      </c>
      <c r="N488" t="s">
        <v>2624</v>
      </c>
      <c r="O488" t="s">
        <v>36</v>
      </c>
      <c r="P488" t="s">
        <v>2625</v>
      </c>
      <c r="Q488" t="s">
        <v>38</v>
      </c>
      <c r="R488" t="s">
        <v>55</v>
      </c>
      <c r="S488" t="s">
        <v>210</v>
      </c>
      <c r="T488" t="s">
        <v>160</v>
      </c>
      <c r="U488" t="s">
        <v>161</v>
      </c>
      <c r="V488" t="s">
        <v>43</v>
      </c>
      <c r="W488" t="s">
        <v>44</v>
      </c>
      <c r="X488" t="s">
        <v>69</v>
      </c>
      <c r="Y488" t="s">
        <v>152</v>
      </c>
      <c r="Z488" t="s">
        <v>47</v>
      </c>
      <c r="AA488" t="s">
        <v>115</v>
      </c>
    </row>
    <row r="489" spans="1:27">
      <c r="A489">
        <v>488</v>
      </c>
      <c r="B489" t="s">
        <v>2626</v>
      </c>
      <c r="C489">
        <v>135</v>
      </c>
      <c r="D489" t="s">
        <v>28</v>
      </c>
      <c r="E489" t="s">
        <v>29</v>
      </c>
      <c r="F489" t="s">
        <v>2627</v>
      </c>
      <c r="G489" t="s">
        <v>2628</v>
      </c>
      <c r="H489" t="s">
        <v>32</v>
      </c>
      <c r="I489" t="s">
        <v>33</v>
      </c>
      <c r="J489" t="s">
        <v>677</v>
      </c>
      <c r="K489" t="s">
        <v>36</v>
      </c>
      <c r="L489" t="s">
        <v>36</v>
      </c>
      <c r="M489" t="s">
        <v>36</v>
      </c>
      <c r="N489" t="s">
        <v>2629</v>
      </c>
      <c r="O489" t="s">
        <v>36</v>
      </c>
      <c r="P489" t="s">
        <v>104</v>
      </c>
      <c r="Q489" t="s">
        <v>54</v>
      </c>
      <c r="R489" t="s">
        <v>55</v>
      </c>
      <c r="S489" t="s">
        <v>210</v>
      </c>
      <c r="T489" t="s">
        <v>169</v>
      </c>
      <c r="U489" t="s">
        <v>1563</v>
      </c>
      <c r="V489" t="s">
        <v>43</v>
      </c>
      <c r="W489" t="s">
        <v>44</v>
      </c>
      <c r="X489" t="s">
        <v>88</v>
      </c>
      <c r="Y489" t="s">
        <v>98</v>
      </c>
      <c r="Z489" t="s">
        <v>47</v>
      </c>
      <c r="AA489" t="s">
        <v>115</v>
      </c>
    </row>
    <row r="490" spans="1:27">
      <c r="A490">
        <v>489</v>
      </c>
      <c r="B490" t="s">
        <v>2630</v>
      </c>
      <c r="C490">
        <v>136</v>
      </c>
      <c r="D490" t="s">
        <v>28</v>
      </c>
      <c r="E490" t="s">
        <v>29</v>
      </c>
      <c r="F490" t="s">
        <v>2631</v>
      </c>
      <c r="G490" t="s">
        <v>2632</v>
      </c>
      <c r="H490" t="s">
        <v>32</v>
      </c>
      <c r="I490" t="s">
        <v>2212</v>
      </c>
      <c r="J490" t="s">
        <v>139</v>
      </c>
      <c r="K490" t="s">
        <v>36</v>
      </c>
      <c r="L490" t="s">
        <v>2633</v>
      </c>
      <c r="M490" t="s">
        <v>36</v>
      </c>
      <c r="N490" t="s">
        <v>36</v>
      </c>
      <c r="O490" t="s">
        <v>36</v>
      </c>
      <c r="P490" t="s">
        <v>104</v>
      </c>
      <c r="Q490" t="s">
        <v>54</v>
      </c>
      <c r="R490" t="s">
        <v>55</v>
      </c>
      <c r="S490" t="s">
        <v>159</v>
      </c>
      <c r="T490" t="s">
        <v>96</v>
      </c>
      <c r="U490" t="s">
        <v>161</v>
      </c>
      <c r="V490" t="s">
        <v>57</v>
      </c>
      <c r="W490" t="s">
        <v>44</v>
      </c>
      <c r="X490" t="s">
        <v>69</v>
      </c>
      <c r="Y490" t="s">
        <v>143</v>
      </c>
      <c r="Z490" t="s">
        <v>2634</v>
      </c>
      <c r="AA490" t="s">
        <v>109</v>
      </c>
    </row>
    <row r="491" spans="1:27">
      <c r="A491">
        <v>490</v>
      </c>
      <c r="B491" t="s">
        <v>2635</v>
      </c>
      <c r="C491">
        <v>848</v>
      </c>
      <c r="D491" t="s">
        <v>28</v>
      </c>
      <c r="E491" t="s">
        <v>29</v>
      </c>
      <c r="F491" t="s">
        <v>2636</v>
      </c>
      <c r="G491" t="s">
        <v>2637</v>
      </c>
      <c r="H491" t="s">
        <v>32</v>
      </c>
      <c r="I491" t="s">
        <v>33</v>
      </c>
      <c r="J491" t="s">
        <v>677</v>
      </c>
      <c r="K491" t="s">
        <v>36</v>
      </c>
      <c r="L491" t="s">
        <v>36</v>
      </c>
      <c r="M491" t="s">
        <v>36</v>
      </c>
      <c r="N491" t="s">
        <v>2638</v>
      </c>
      <c r="O491" t="s">
        <v>36</v>
      </c>
      <c r="P491" t="s">
        <v>373</v>
      </c>
      <c r="Q491" t="s">
        <v>54</v>
      </c>
      <c r="R491" t="s">
        <v>55</v>
      </c>
      <c r="S491" t="s">
        <v>135</v>
      </c>
      <c r="T491" t="s">
        <v>96</v>
      </c>
      <c r="U491" t="s">
        <v>42</v>
      </c>
      <c r="V491" t="s">
        <v>57</v>
      </c>
      <c r="W491" t="s">
        <v>44</v>
      </c>
      <c r="X491" t="s">
        <v>45</v>
      </c>
      <c r="Y491" t="s">
        <v>202</v>
      </c>
      <c r="Z491" t="s">
        <v>2639</v>
      </c>
      <c r="AA491" t="s">
        <v>90</v>
      </c>
    </row>
    <row r="492" spans="1:27">
      <c r="A492">
        <v>491</v>
      </c>
      <c r="B492" t="s">
        <v>2640</v>
      </c>
      <c r="C492">
        <v>3206</v>
      </c>
      <c r="D492" t="s">
        <v>28</v>
      </c>
      <c r="E492" t="s">
        <v>29</v>
      </c>
      <c r="F492" t="s">
        <v>2641</v>
      </c>
      <c r="G492" t="s">
        <v>2642</v>
      </c>
      <c r="H492" t="s">
        <v>32</v>
      </c>
      <c r="I492" t="s">
        <v>33</v>
      </c>
      <c r="J492" t="s">
        <v>677</v>
      </c>
      <c r="K492" t="s">
        <v>36</v>
      </c>
      <c r="L492" t="s">
        <v>36</v>
      </c>
      <c r="M492" t="s">
        <v>36</v>
      </c>
      <c r="N492" t="s">
        <v>2643</v>
      </c>
      <c r="O492" t="s">
        <v>36</v>
      </c>
      <c r="P492" t="s">
        <v>2644</v>
      </c>
      <c r="Q492" t="s">
        <v>54</v>
      </c>
      <c r="R492" t="s">
        <v>55</v>
      </c>
      <c r="S492" t="s">
        <v>210</v>
      </c>
      <c r="T492" t="s">
        <v>96</v>
      </c>
      <c r="U492" t="s">
        <v>78</v>
      </c>
      <c r="V492" t="s">
        <v>43</v>
      </c>
      <c r="W492" t="s">
        <v>58</v>
      </c>
      <c r="X492" t="s">
        <v>97</v>
      </c>
      <c r="Y492" t="s">
        <v>143</v>
      </c>
      <c r="Z492" t="s">
        <v>2645</v>
      </c>
      <c r="AA492" t="s">
        <v>90</v>
      </c>
    </row>
    <row r="493" spans="1:27">
      <c r="A493">
        <v>492</v>
      </c>
      <c r="B493" t="s">
        <v>2646</v>
      </c>
      <c r="C493">
        <v>2089</v>
      </c>
      <c r="D493" t="s">
        <v>28</v>
      </c>
      <c r="E493" t="s">
        <v>29</v>
      </c>
      <c r="F493" t="s">
        <v>2647</v>
      </c>
      <c r="G493" t="s">
        <v>2648</v>
      </c>
      <c r="H493" t="s">
        <v>32</v>
      </c>
      <c r="I493" t="s">
        <v>33</v>
      </c>
      <c r="J493" t="s">
        <v>677</v>
      </c>
      <c r="K493" t="s">
        <v>36</v>
      </c>
      <c r="L493" t="s">
        <v>36</v>
      </c>
      <c r="M493" t="s">
        <v>36</v>
      </c>
      <c r="N493" t="s">
        <v>2649</v>
      </c>
      <c r="O493" t="s">
        <v>36</v>
      </c>
      <c r="P493" t="s">
        <v>2650</v>
      </c>
      <c r="Q493" t="s">
        <v>54</v>
      </c>
      <c r="R493" t="s">
        <v>55</v>
      </c>
      <c r="S493" t="s">
        <v>135</v>
      </c>
      <c r="T493" t="s">
        <v>169</v>
      </c>
      <c r="U493" t="s">
        <v>47</v>
      </c>
      <c r="V493" t="s">
        <v>108</v>
      </c>
      <c r="W493" t="s">
        <v>68</v>
      </c>
      <c r="X493" t="s">
        <v>45</v>
      </c>
      <c r="Y493" t="s">
        <v>367</v>
      </c>
      <c r="Z493" t="s">
        <v>47</v>
      </c>
      <c r="AA493" t="s">
        <v>177</v>
      </c>
    </row>
    <row r="494" spans="1:27">
      <c r="A494">
        <v>493</v>
      </c>
      <c r="B494" t="s">
        <v>2651</v>
      </c>
      <c r="C494">
        <v>198</v>
      </c>
      <c r="D494" t="s">
        <v>28</v>
      </c>
      <c r="E494" t="s">
        <v>29</v>
      </c>
      <c r="F494" t="s">
        <v>2652</v>
      </c>
      <c r="G494" t="s">
        <v>2653</v>
      </c>
      <c r="H494" t="s">
        <v>32</v>
      </c>
      <c r="I494" t="s">
        <v>33</v>
      </c>
      <c r="J494" t="s">
        <v>677</v>
      </c>
      <c r="K494" t="s">
        <v>36</v>
      </c>
      <c r="L494" t="s">
        <v>36</v>
      </c>
      <c r="M494" t="s">
        <v>36</v>
      </c>
      <c r="N494" t="s">
        <v>2654</v>
      </c>
      <c r="O494" t="s">
        <v>36</v>
      </c>
      <c r="P494" t="s">
        <v>1918</v>
      </c>
      <c r="Q494" t="s">
        <v>38</v>
      </c>
      <c r="R494" t="s">
        <v>39</v>
      </c>
      <c r="S494" t="s">
        <v>47</v>
      </c>
      <c r="T494" t="s">
        <v>160</v>
      </c>
      <c r="U494" t="s">
        <v>128</v>
      </c>
      <c r="V494" t="s">
        <v>43</v>
      </c>
      <c r="W494" t="s">
        <v>68</v>
      </c>
      <c r="X494" t="s">
        <v>97</v>
      </c>
      <c r="Y494" t="s">
        <v>46</v>
      </c>
      <c r="Z494" t="s">
        <v>2655</v>
      </c>
      <c r="AA494" t="s">
        <v>71</v>
      </c>
    </row>
    <row r="495" spans="1:27">
      <c r="A495">
        <v>494</v>
      </c>
      <c r="B495" t="s">
        <v>2656</v>
      </c>
      <c r="C495">
        <v>297</v>
      </c>
      <c r="D495" t="s">
        <v>28</v>
      </c>
      <c r="E495" t="s">
        <v>29</v>
      </c>
      <c r="F495" t="s">
        <v>2657</v>
      </c>
      <c r="G495" t="s">
        <v>2658</v>
      </c>
      <c r="H495" t="s">
        <v>32</v>
      </c>
      <c r="I495" t="s">
        <v>33</v>
      </c>
      <c r="J495" t="s">
        <v>677</v>
      </c>
      <c r="K495" t="s">
        <v>36</v>
      </c>
      <c r="L495" t="s">
        <v>36</v>
      </c>
      <c r="M495" t="s">
        <v>36</v>
      </c>
      <c r="N495" t="s">
        <v>2659</v>
      </c>
      <c r="O495" t="s">
        <v>36</v>
      </c>
      <c r="P495" t="s">
        <v>2660</v>
      </c>
      <c r="Q495" t="s">
        <v>54</v>
      </c>
      <c r="R495" t="s">
        <v>105</v>
      </c>
      <c r="S495" t="s">
        <v>40</v>
      </c>
      <c r="T495" t="s">
        <v>40</v>
      </c>
      <c r="U495" t="s">
        <v>1563</v>
      </c>
      <c r="V495" t="s">
        <v>43</v>
      </c>
      <c r="W495" t="s">
        <v>58</v>
      </c>
      <c r="X495" t="s">
        <v>45</v>
      </c>
      <c r="Y495" t="s">
        <v>46</v>
      </c>
      <c r="Z495" t="s">
        <v>47</v>
      </c>
      <c r="AA495" t="s">
        <v>71</v>
      </c>
    </row>
    <row r="496" spans="1:27">
      <c r="A496">
        <v>495</v>
      </c>
      <c r="B496" t="s">
        <v>2661</v>
      </c>
      <c r="C496">
        <v>416</v>
      </c>
      <c r="D496" t="s">
        <v>28</v>
      </c>
      <c r="E496" t="s">
        <v>29</v>
      </c>
      <c r="F496" t="s">
        <v>2662</v>
      </c>
      <c r="G496" t="s">
        <v>2663</v>
      </c>
      <c r="H496" t="s">
        <v>75</v>
      </c>
      <c r="I496" t="s">
        <v>33</v>
      </c>
      <c r="J496" t="s">
        <v>677</v>
      </c>
      <c r="K496" t="s">
        <v>36</v>
      </c>
      <c r="L496" t="s">
        <v>36</v>
      </c>
      <c r="M496" t="s">
        <v>36</v>
      </c>
      <c r="N496" t="s">
        <v>2664</v>
      </c>
      <c r="O496" t="s">
        <v>36</v>
      </c>
      <c r="P496" t="s">
        <v>2665</v>
      </c>
      <c r="Q496" t="s">
        <v>54</v>
      </c>
      <c r="R496" t="s">
        <v>55</v>
      </c>
      <c r="S496" t="s">
        <v>106</v>
      </c>
      <c r="T496" t="s">
        <v>160</v>
      </c>
      <c r="U496" t="s">
        <v>42</v>
      </c>
      <c r="V496" t="s">
        <v>87</v>
      </c>
      <c r="W496" t="s">
        <v>44</v>
      </c>
      <c r="X496" t="s">
        <v>45</v>
      </c>
      <c r="Y496" t="s">
        <v>46</v>
      </c>
      <c r="Z496" t="s">
        <v>47</v>
      </c>
      <c r="AA496" t="s">
        <v>48</v>
      </c>
    </row>
    <row r="497" spans="1:27">
      <c r="A497">
        <v>496</v>
      </c>
      <c r="B497" t="s">
        <v>2666</v>
      </c>
      <c r="C497">
        <v>419</v>
      </c>
      <c r="D497" t="s">
        <v>630</v>
      </c>
      <c r="F497" t="s">
        <v>2667</v>
      </c>
      <c r="G497" t="s">
        <v>2668</v>
      </c>
      <c r="H497" t="s">
        <v>75</v>
      </c>
      <c r="I497" t="s">
        <v>33</v>
      </c>
      <c r="J497" t="s">
        <v>34</v>
      </c>
      <c r="K497" t="s">
        <v>2669</v>
      </c>
      <c r="L497" t="s">
        <v>36</v>
      </c>
      <c r="M497" t="s">
        <v>36</v>
      </c>
      <c r="N497" t="s">
        <v>36</v>
      </c>
      <c r="O497" t="s">
        <v>36</v>
      </c>
      <c r="P497" t="s">
        <v>2670</v>
      </c>
      <c r="Q497" t="s">
        <v>54</v>
      </c>
      <c r="R497" t="s">
        <v>55</v>
      </c>
      <c r="S497" t="s">
        <v>106</v>
      </c>
      <c r="T497" t="s">
        <v>66</v>
      </c>
      <c r="U497" t="s">
        <v>107</v>
      </c>
      <c r="V497" t="s">
        <v>108</v>
      </c>
      <c r="W497" t="s">
        <v>44</v>
      </c>
      <c r="X497" t="s">
        <v>45</v>
      </c>
      <c r="Y497" t="s">
        <v>188</v>
      </c>
      <c r="Z497" t="s">
        <v>2671</v>
      </c>
      <c r="AA497" t="s">
        <v>90</v>
      </c>
    </row>
    <row r="498" spans="1:27">
      <c r="A498">
        <v>497</v>
      </c>
      <c r="B498" t="s">
        <v>2672</v>
      </c>
      <c r="C498">
        <v>69</v>
      </c>
      <c r="D498" t="s">
        <v>28</v>
      </c>
      <c r="E498" t="s">
        <v>29</v>
      </c>
      <c r="F498" t="s">
        <v>2673</v>
      </c>
      <c r="G498" t="s">
        <v>2674</v>
      </c>
      <c r="H498" t="s">
        <v>32</v>
      </c>
      <c r="I498" t="s">
        <v>33</v>
      </c>
      <c r="J498" t="s">
        <v>677</v>
      </c>
      <c r="K498" t="s">
        <v>36</v>
      </c>
      <c r="L498" t="s">
        <v>36</v>
      </c>
      <c r="M498" t="s">
        <v>36</v>
      </c>
      <c r="N498" t="s">
        <v>2675</v>
      </c>
      <c r="O498" t="s">
        <v>36</v>
      </c>
      <c r="P498" t="s">
        <v>2676</v>
      </c>
      <c r="Q498" t="s">
        <v>38</v>
      </c>
      <c r="R498" t="s">
        <v>39</v>
      </c>
      <c r="S498" t="s">
        <v>106</v>
      </c>
      <c r="T498" t="s">
        <v>66</v>
      </c>
      <c r="U498" t="s">
        <v>78</v>
      </c>
      <c r="V498" t="s">
        <v>67</v>
      </c>
      <c r="W498" t="s">
        <v>68</v>
      </c>
      <c r="X498" t="s">
        <v>88</v>
      </c>
      <c r="Y498" t="s">
        <v>367</v>
      </c>
      <c r="Z498" t="s">
        <v>2677</v>
      </c>
      <c r="AA498" t="s">
        <v>226</v>
      </c>
    </row>
    <row r="499" spans="1:27">
      <c r="A499">
        <v>498</v>
      </c>
      <c r="B499" t="s">
        <v>2678</v>
      </c>
      <c r="C499">
        <v>274</v>
      </c>
      <c r="D499" t="s">
        <v>28</v>
      </c>
      <c r="E499" t="s">
        <v>29</v>
      </c>
      <c r="F499" t="s">
        <v>2679</v>
      </c>
      <c r="G499" t="s">
        <v>2680</v>
      </c>
      <c r="H499" t="s">
        <v>32</v>
      </c>
      <c r="I499" t="s">
        <v>33</v>
      </c>
      <c r="J499" t="s">
        <v>677</v>
      </c>
      <c r="K499" t="s">
        <v>36</v>
      </c>
      <c r="L499" t="s">
        <v>36</v>
      </c>
      <c r="M499" t="s">
        <v>36</v>
      </c>
      <c r="N499" t="s">
        <v>2681</v>
      </c>
      <c r="O499" t="s">
        <v>36</v>
      </c>
      <c r="P499" t="s">
        <v>2613</v>
      </c>
      <c r="Q499" t="s">
        <v>38</v>
      </c>
      <c r="R499" t="s">
        <v>39</v>
      </c>
      <c r="S499" t="s">
        <v>142</v>
      </c>
      <c r="T499" t="s">
        <v>96</v>
      </c>
      <c r="U499" t="s">
        <v>42</v>
      </c>
      <c r="V499" t="s">
        <v>43</v>
      </c>
      <c r="W499" t="s">
        <v>68</v>
      </c>
      <c r="X499" t="s">
        <v>97</v>
      </c>
      <c r="Y499" t="s">
        <v>98</v>
      </c>
      <c r="Z499" t="s">
        <v>2682</v>
      </c>
      <c r="AA499" t="s">
        <v>226</v>
      </c>
    </row>
    <row r="500" spans="1:27">
      <c r="A500">
        <v>499</v>
      </c>
      <c r="B500" t="s">
        <v>2683</v>
      </c>
      <c r="C500">
        <v>259</v>
      </c>
      <c r="D500" t="s">
        <v>28</v>
      </c>
      <c r="E500" t="s">
        <v>29</v>
      </c>
      <c r="F500" t="s">
        <v>2684</v>
      </c>
      <c r="G500" t="s">
        <v>2685</v>
      </c>
      <c r="H500" t="s">
        <v>75</v>
      </c>
      <c r="I500" t="s">
        <v>33</v>
      </c>
      <c r="J500" t="s">
        <v>677</v>
      </c>
      <c r="K500" t="s">
        <v>36</v>
      </c>
      <c r="L500" t="s">
        <v>36</v>
      </c>
      <c r="M500" t="s">
        <v>36</v>
      </c>
      <c r="N500" t="s">
        <v>2686</v>
      </c>
      <c r="O500" t="s">
        <v>36</v>
      </c>
      <c r="P500" t="s">
        <v>2687</v>
      </c>
      <c r="Q500" t="s">
        <v>54</v>
      </c>
      <c r="R500" t="s">
        <v>55</v>
      </c>
      <c r="S500" t="s">
        <v>65</v>
      </c>
      <c r="T500" t="s">
        <v>169</v>
      </c>
      <c r="U500" t="s">
        <v>161</v>
      </c>
      <c r="V500" t="s">
        <v>57</v>
      </c>
      <c r="W500" t="s">
        <v>44</v>
      </c>
      <c r="X500" t="s">
        <v>45</v>
      </c>
      <c r="Y500" t="s">
        <v>46</v>
      </c>
      <c r="Z500" t="s">
        <v>2688</v>
      </c>
      <c r="AA500" t="s">
        <v>163</v>
      </c>
    </row>
    <row r="501" spans="1:27">
      <c r="A501">
        <v>500</v>
      </c>
      <c r="B501" t="s">
        <v>2689</v>
      </c>
      <c r="C501">
        <v>422</v>
      </c>
      <c r="D501" t="s">
        <v>28</v>
      </c>
      <c r="E501" t="s">
        <v>29</v>
      </c>
      <c r="F501" t="s">
        <v>2690</v>
      </c>
      <c r="G501" t="s">
        <v>2691</v>
      </c>
      <c r="H501" t="s">
        <v>32</v>
      </c>
      <c r="I501" t="s">
        <v>33</v>
      </c>
      <c r="J501" t="s">
        <v>149</v>
      </c>
      <c r="K501" t="s">
        <v>36</v>
      </c>
      <c r="L501" t="s">
        <v>36</v>
      </c>
      <c r="M501" t="s">
        <v>2692</v>
      </c>
      <c r="N501" t="s">
        <v>36</v>
      </c>
      <c r="O501" t="s">
        <v>36</v>
      </c>
      <c r="P501" t="s">
        <v>1298</v>
      </c>
      <c r="Q501" t="s">
        <v>38</v>
      </c>
      <c r="R501" t="s">
        <v>55</v>
      </c>
      <c r="S501" t="s">
        <v>135</v>
      </c>
      <c r="T501" t="s">
        <v>66</v>
      </c>
      <c r="U501" t="s">
        <v>86</v>
      </c>
      <c r="V501" t="s">
        <v>43</v>
      </c>
      <c r="W501" t="s">
        <v>58</v>
      </c>
      <c r="X501" t="s">
        <v>45</v>
      </c>
      <c r="Y501" t="s">
        <v>46</v>
      </c>
      <c r="Z501" t="s">
        <v>47</v>
      </c>
      <c r="AA501" t="s">
        <v>163</v>
      </c>
    </row>
    <row r="502" spans="1:27">
      <c r="A502">
        <v>501</v>
      </c>
      <c r="B502" t="s">
        <v>2693</v>
      </c>
      <c r="C502">
        <v>621</v>
      </c>
      <c r="D502" t="s">
        <v>630</v>
      </c>
      <c r="F502" t="s">
        <v>2694</v>
      </c>
      <c r="G502" t="s">
        <v>2695</v>
      </c>
      <c r="H502" t="s">
        <v>32</v>
      </c>
      <c r="I502" t="s">
        <v>2212</v>
      </c>
      <c r="J502" t="s">
        <v>34</v>
      </c>
      <c r="K502" t="s">
        <v>2696</v>
      </c>
      <c r="L502" t="s">
        <v>36</v>
      </c>
      <c r="M502" t="s">
        <v>36</v>
      </c>
      <c r="N502" t="s">
        <v>36</v>
      </c>
      <c r="O502" t="s">
        <v>36</v>
      </c>
      <c r="P502" t="s">
        <v>248</v>
      </c>
      <c r="Q502" t="s">
        <v>54</v>
      </c>
      <c r="R502" t="s">
        <v>55</v>
      </c>
      <c r="S502" t="s">
        <v>2697</v>
      </c>
      <c r="T502" t="s">
        <v>169</v>
      </c>
      <c r="U502" t="s">
        <v>107</v>
      </c>
      <c r="V502" t="s">
        <v>43</v>
      </c>
      <c r="W502" t="s">
        <v>58</v>
      </c>
      <c r="X502" t="s">
        <v>97</v>
      </c>
      <c r="Y502" t="s">
        <v>143</v>
      </c>
      <c r="Z502" t="s">
        <v>47</v>
      </c>
      <c r="AA502" t="s">
        <v>295</v>
      </c>
    </row>
    <row r="503" spans="1:27">
      <c r="A503">
        <v>502</v>
      </c>
      <c r="B503" t="s">
        <v>2698</v>
      </c>
      <c r="C503">
        <v>230</v>
      </c>
      <c r="D503" t="s">
        <v>28</v>
      </c>
      <c r="E503" t="s">
        <v>29</v>
      </c>
      <c r="F503" t="s">
        <v>2699</v>
      </c>
      <c r="G503" t="s">
        <v>2700</v>
      </c>
      <c r="H503" t="s">
        <v>32</v>
      </c>
      <c r="I503" t="s">
        <v>33</v>
      </c>
      <c r="J503" t="s">
        <v>677</v>
      </c>
      <c r="K503" t="s">
        <v>36</v>
      </c>
      <c r="L503" t="s">
        <v>36</v>
      </c>
      <c r="M503" t="s">
        <v>36</v>
      </c>
      <c r="N503" t="s">
        <v>2701</v>
      </c>
      <c r="O503" t="s">
        <v>36</v>
      </c>
      <c r="P503" t="s">
        <v>855</v>
      </c>
      <c r="Q503" t="s">
        <v>38</v>
      </c>
      <c r="R503" t="s">
        <v>39</v>
      </c>
      <c r="S503" t="s">
        <v>47</v>
      </c>
      <c r="T503" t="s">
        <v>160</v>
      </c>
      <c r="U503" t="s">
        <v>797</v>
      </c>
      <c r="V503" t="s">
        <v>57</v>
      </c>
      <c r="W503" t="s">
        <v>68</v>
      </c>
      <c r="X503" t="s">
        <v>88</v>
      </c>
      <c r="Y503" t="s">
        <v>98</v>
      </c>
      <c r="Z503" t="s">
        <v>2702</v>
      </c>
      <c r="AA503" t="s">
        <v>90</v>
      </c>
    </row>
    <row r="504" spans="1:27">
      <c r="A504">
        <v>503</v>
      </c>
      <c r="B504" t="s">
        <v>2703</v>
      </c>
      <c r="C504">
        <v>162</v>
      </c>
      <c r="D504" t="s">
        <v>28</v>
      </c>
      <c r="E504" t="s">
        <v>29</v>
      </c>
      <c r="F504" t="s">
        <v>2704</v>
      </c>
      <c r="G504" t="s">
        <v>2705</v>
      </c>
      <c r="H504" t="s">
        <v>32</v>
      </c>
      <c r="I504" t="s">
        <v>33</v>
      </c>
      <c r="J504" t="s">
        <v>677</v>
      </c>
      <c r="K504" t="s">
        <v>36</v>
      </c>
      <c r="L504" t="s">
        <v>36</v>
      </c>
      <c r="M504" t="s">
        <v>36</v>
      </c>
      <c r="N504" t="s">
        <v>2706</v>
      </c>
      <c r="O504" t="s">
        <v>36</v>
      </c>
      <c r="P504" t="s">
        <v>2707</v>
      </c>
      <c r="Q504" t="s">
        <v>54</v>
      </c>
      <c r="R504" t="s">
        <v>55</v>
      </c>
      <c r="S504" t="s">
        <v>210</v>
      </c>
      <c r="T504" t="s">
        <v>66</v>
      </c>
      <c r="U504" t="s">
        <v>86</v>
      </c>
      <c r="V504" t="s">
        <v>57</v>
      </c>
      <c r="W504" t="s">
        <v>44</v>
      </c>
      <c r="X504" t="s">
        <v>97</v>
      </c>
      <c r="Y504" t="s">
        <v>143</v>
      </c>
      <c r="Z504" t="s">
        <v>2708</v>
      </c>
      <c r="AA504" t="s">
        <v>226</v>
      </c>
    </row>
    <row r="505" spans="1:27">
      <c r="A505">
        <v>504</v>
      </c>
      <c r="B505" t="s">
        <v>2709</v>
      </c>
      <c r="C505">
        <v>478</v>
      </c>
      <c r="D505" t="s">
        <v>28</v>
      </c>
      <c r="E505" t="s">
        <v>29</v>
      </c>
      <c r="F505" t="s">
        <v>2710</v>
      </c>
      <c r="G505" t="s">
        <v>2711</v>
      </c>
      <c r="H505" t="s">
        <v>32</v>
      </c>
      <c r="I505" t="s">
        <v>2212</v>
      </c>
      <c r="J505" t="s">
        <v>677</v>
      </c>
      <c r="K505" t="s">
        <v>36</v>
      </c>
      <c r="L505" t="s">
        <v>36</v>
      </c>
      <c r="M505" t="s">
        <v>36</v>
      </c>
      <c r="N505" t="s">
        <v>2712</v>
      </c>
      <c r="O505" t="s">
        <v>36</v>
      </c>
      <c r="P505" t="s">
        <v>104</v>
      </c>
      <c r="Q505" t="s">
        <v>54</v>
      </c>
      <c r="R505" t="s">
        <v>55</v>
      </c>
      <c r="S505" t="s">
        <v>135</v>
      </c>
      <c r="T505" t="s">
        <v>41</v>
      </c>
      <c r="U505" t="s">
        <v>128</v>
      </c>
      <c r="V505" t="s">
        <v>43</v>
      </c>
      <c r="W505" t="s">
        <v>58</v>
      </c>
      <c r="X505" t="s">
        <v>97</v>
      </c>
      <c r="Y505" t="s">
        <v>202</v>
      </c>
      <c r="Z505" t="s">
        <v>2713</v>
      </c>
      <c r="AA505" t="s">
        <v>48</v>
      </c>
    </row>
    <row r="506" spans="1:27">
      <c r="A506">
        <v>505</v>
      </c>
      <c r="B506" t="s">
        <v>2714</v>
      </c>
      <c r="C506">
        <v>264</v>
      </c>
      <c r="D506" t="s">
        <v>28</v>
      </c>
      <c r="E506" t="s">
        <v>29</v>
      </c>
      <c r="F506" t="s">
        <v>2715</v>
      </c>
      <c r="G506" t="s">
        <v>2716</v>
      </c>
      <c r="H506" t="s">
        <v>32</v>
      </c>
      <c r="I506" t="s">
        <v>33</v>
      </c>
      <c r="J506" t="s">
        <v>139</v>
      </c>
      <c r="K506" t="s">
        <v>36</v>
      </c>
      <c r="L506" t="s">
        <v>2717</v>
      </c>
      <c r="M506" t="s">
        <v>36</v>
      </c>
      <c r="N506" t="s">
        <v>36</v>
      </c>
      <c r="O506" t="s">
        <v>36</v>
      </c>
      <c r="P506" t="s">
        <v>2718</v>
      </c>
      <c r="Q506" t="s">
        <v>54</v>
      </c>
      <c r="R506" t="s">
        <v>55</v>
      </c>
      <c r="S506" t="s">
        <v>106</v>
      </c>
      <c r="T506" t="s">
        <v>66</v>
      </c>
      <c r="U506" t="s">
        <v>42</v>
      </c>
      <c r="V506" t="s">
        <v>87</v>
      </c>
      <c r="W506" t="s">
        <v>44</v>
      </c>
      <c r="X506" t="s">
        <v>97</v>
      </c>
      <c r="Y506" t="s">
        <v>232</v>
      </c>
      <c r="Z506" t="s">
        <v>47</v>
      </c>
      <c r="AA506" t="s">
        <v>177</v>
      </c>
    </row>
    <row r="507" spans="1:27">
      <c r="A507">
        <v>506</v>
      </c>
      <c r="B507" t="s">
        <v>2719</v>
      </c>
      <c r="C507">
        <v>428</v>
      </c>
      <c r="D507" t="s">
        <v>28</v>
      </c>
      <c r="E507" t="s">
        <v>29</v>
      </c>
      <c r="F507" t="s">
        <v>2720</v>
      </c>
      <c r="G507" t="s">
        <v>2721</v>
      </c>
      <c r="H507" t="s">
        <v>32</v>
      </c>
      <c r="I507" t="s">
        <v>33</v>
      </c>
      <c r="J507" t="s">
        <v>677</v>
      </c>
      <c r="K507" t="s">
        <v>36</v>
      </c>
      <c r="L507" t="s">
        <v>36</v>
      </c>
      <c r="M507" t="s">
        <v>36</v>
      </c>
      <c r="N507" t="s">
        <v>2722</v>
      </c>
      <c r="O507" t="s">
        <v>36</v>
      </c>
      <c r="P507" t="s">
        <v>2723</v>
      </c>
      <c r="Q507" t="s">
        <v>38</v>
      </c>
      <c r="R507" t="s">
        <v>39</v>
      </c>
      <c r="S507" t="s">
        <v>135</v>
      </c>
      <c r="T507" t="s">
        <v>41</v>
      </c>
      <c r="U507" t="s">
        <v>797</v>
      </c>
      <c r="V507" t="s">
        <v>43</v>
      </c>
      <c r="W507" t="s">
        <v>58</v>
      </c>
      <c r="X507" t="s">
        <v>69</v>
      </c>
      <c r="Y507" t="s">
        <v>367</v>
      </c>
      <c r="Z507" t="s">
        <v>47</v>
      </c>
      <c r="AA507" t="s">
        <v>218</v>
      </c>
    </row>
    <row r="508" spans="1:27">
      <c r="A508">
        <v>507</v>
      </c>
      <c r="B508" t="s">
        <v>2724</v>
      </c>
      <c r="C508">
        <v>261</v>
      </c>
      <c r="D508" t="s">
        <v>28</v>
      </c>
      <c r="E508" t="s">
        <v>29</v>
      </c>
      <c r="F508" t="s">
        <v>2725</v>
      </c>
      <c r="G508" t="s">
        <v>2726</v>
      </c>
      <c r="H508" t="s">
        <v>32</v>
      </c>
      <c r="I508" t="s">
        <v>33</v>
      </c>
      <c r="J508" t="s">
        <v>677</v>
      </c>
      <c r="K508" t="s">
        <v>36</v>
      </c>
      <c r="L508" t="s">
        <v>36</v>
      </c>
      <c r="M508" t="s">
        <v>36</v>
      </c>
      <c r="N508" t="s">
        <v>2727</v>
      </c>
      <c r="O508" t="s">
        <v>36</v>
      </c>
      <c r="P508" t="s">
        <v>2728</v>
      </c>
      <c r="Q508" t="s">
        <v>54</v>
      </c>
      <c r="R508" t="s">
        <v>55</v>
      </c>
      <c r="S508" t="s">
        <v>40</v>
      </c>
      <c r="T508" t="s">
        <v>41</v>
      </c>
      <c r="U508" t="s">
        <v>282</v>
      </c>
      <c r="V508" t="s">
        <v>57</v>
      </c>
      <c r="W508" t="s">
        <v>58</v>
      </c>
      <c r="X508" t="s">
        <v>97</v>
      </c>
      <c r="Y508" t="s">
        <v>46</v>
      </c>
      <c r="Z508" t="s">
        <v>2729</v>
      </c>
      <c r="AA508" t="s">
        <v>115</v>
      </c>
    </row>
    <row r="509" spans="1:27">
      <c r="A509">
        <v>508</v>
      </c>
      <c r="B509" t="s">
        <v>2730</v>
      </c>
      <c r="C509">
        <v>733</v>
      </c>
      <c r="D509" t="s">
        <v>28</v>
      </c>
      <c r="E509" t="s">
        <v>29</v>
      </c>
      <c r="F509" t="s">
        <v>2731</v>
      </c>
      <c r="G509" t="s">
        <v>2732</v>
      </c>
      <c r="H509" t="s">
        <v>32</v>
      </c>
      <c r="I509" t="s">
        <v>33</v>
      </c>
      <c r="J509" t="s">
        <v>677</v>
      </c>
      <c r="K509" t="s">
        <v>36</v>
      </c>
      <c r="L509" t="s">
        <v>36</v>
      </c>
      <c r="M509" t="s">
        <v>36</v>
      </c>
      <c r="N509" t="s">
        <v>2733</v>
      </c>
      <c r="O509" t="s">
        <v>36</v>
      </c>
      <c r="P509" t="s">
        <v>2734</v>
      </c>
      <c r="Q509" t="s">
        <v>54</v>
      </c>
      <c r="R509" t="s">
        <v>55</v>
      </c>
      <c r="S509" t="s">
        <v>106</v>
      </c>
      <c r="T509" t="s">
        <v>96</v>
      </c>
      <c r="U509" t="s">
        <v>78</v>
      </c>
      <c r="V509" t="s">
        <v>108</v>
      </c>
      <c r="W509" t="s">
        <v>44</v>
      </c>
      <c r="X509" t="s">
        <v>97</v>
      </c>
      <c r="Y509" t="s">
        <v>232</v>
      </c>
      <c r="Z509" t="s">
        <v>2735</v>
      </c>
      <c r="AA509" t="s">
        <v>48</v>
      </c>
    </row>
    <row r="510" spans="1:27">
      <c r="A510">
        <v>509</v>
      </c>
      <c r="B510" t="s">
        <v>2736</v>
      </c>
      <c r="C510">
        <v>628</v>
      </c>
      <c r="D510" t="s">
        <v>28</v>
      </c>
      <c r="E510" t="s">
        <v>29</v>
      </c>
      <c r="F510" t="s">
        <v>2737</v>
      </c>
      <c r="G510" t="s">
        <v>2738</v>
      </c>
      <c r="H510" t="s">
        <v>75</v>
      </c>
      <c r="I510" t="s">
        <v>33</v>
      </c>
      <c r="J510" t="s">
        <v>677</v>
      </c>
      <c r="K510" t="s">
        <v>36</v>
      </c>
      <c r="L510" t="s">
        <v>36</v>
      </c>
      <c r="M510" t="s">
        <v>36</v>
      </c>
      <c r="N510" t="s">
        <v>2739</v>
      </c>
      <c r="O510" t="s">
        <v>36</v>
      </c>
      <c r="P510" t="s">
        <v>127</v>
      </c>
      <c r="Q510" t="s">
        <v>38</v>
      </c>
      <c r="R510" t="s">
        <v>55</v>
      </c>
      <c r="S510" t="s">
        <v>142</v>
      </c>
      <c r="T510" t="s">
        <v>160</v>
      </c>
      <c r="U510" t="s">
        <v>107</v>
      </c>
      <c r="V510" t="s">
        <v>67</v>
      </c>
      <c r="W510" t="s">
        <v>58</v>
      </c>
      <c r="X510" t="s">
        <v>97</v>
      </c>
      <c r="Y510" t="s">
        <v>98</v>
      </c>
      <c r="Z510" t="s">
        <v>2740</v>
      </c>
      <c r="AA510" t="s">
        <v>115</v>
      </c>
    </row>
    <row r="511" spans="1:27">
      <c r="A511">
        <v>510</v>
      </c>
      <c r="B511" t="s">
        <v>2741</v>
      </c>
      <c r="C511">
        <v>239</v>
      </c>
      <c r="D511" t="s">
        <v>28</v>
      </c>
      <c r="E511" t="s">
        <v>29</v>
      </c>
      <c r="F511" t="s">
        <v>2742</v>
      </c>
      <c r="G511" t="s">
        <v>2743</v>
      </c>
      <c r="H511" t="s">
        <v>2744</v>
      </c>
      <c r="I511" t="s">
        <v>33</v>
      </c>
      <c r="J511" t="s">
        <v>677</v>
      </c>
      <c r="K511" t="s">
        <v>36</v>
      </c>
      <c r="L511" t="s">
        <v>36</v>
      </c>
      <c r="M511" t="s">
        <v>36</v>
      </c>
      <c r="N511" t="s">
        <v>2745</v>
      </c>
      <c r="O511" t="s">
        <v>36</v>
      </c>
      <c r="P511" t="s">
        <v>248</v>
      </c>
      <c r="Q511" t="s">
        <v>54</v>
      </c>
      <c r="R511" t="s">
        <v>55</v>
      </c>
      <c r="S511" t="s">
        <v>106</v>
      </c>
      <c r="T511" t="s">
        <v>40</v>
      </c>
      <c r="U511" t="s">
        <v>622</v>
      </c>
      <c r="V511" t="s">
        <v>57</v>
      </c>
      <c r="W511" t="s">
        <v>44</v>
      </c>
      <c r="X511" t="s">
        <v>97</v>
      </c>
      <c r="Y511" t="s">
        <v>367</v>
      </c>
      <c r="Z511" t="s">
        <v>47</v>
      </c>
      <c r="AA511" t="s">
        <v>115</v>
      </c>
    </row>
    <row r="512" spans="1:27">
      <c r="A512">
        <v>511</v>
      </c>
      <c r="B512" t="s">
        <v>2746</v>
      </c>
      <c r="C512">
        <v>465</v>
      </c>
      <c r="D512" t="s">
        <v>28</v>
      </c>
      <c r="E512" t="s">
        <v>29</v>
      </c>
      <c r="F512" t="s">
        <v>2747</v>
      </c>
      <c r="G512" t="s">
        <v>2748</v>
      </c>
      <c r="H512" t="s">
        <v>32</v>
      </c>
      <c r="I512" t="s">
        <v>33</v>
      </c>
      <c r="J512" t="s">
        <v>677</v>
      </c>
      <c r="K512" t="s">
        <v>36</v>
      </c>
      <c r="L512" t="s">
        <v>36</v>
      </c>
      <c r="M512" t="s">
        <v>36</v>
      </c>
      <c r="N512" t="s">
        <v>2749</v>
      </c>
      <c r="O512" t="s">
        <v>36</v>
      </c>
      <c r="P512" t="s">
        <v>2750</v>
      </c>
      <c r="Q512" t="s">
        <v>38</v>
      </c>
      <c r="R512" t="s">
        <v>39</v>
      </c>
      <c r="S512" t="s">
        <v>135</v>
      </c>
      <c r="T512" t="s">
        <v>160</v>
      </c>
      <c r="U512" t="s">
        <v>128</v>
      </c>
      <c r="V512" t="s">
        <v>57</v>
      </c>
      <c r="W512" t="s">
        <v>44</v>
      </c>
      <c r="X512" t="s">
        <v>97</v>
      </c>
      <c r="Y512" t="s">
        <v>46</v>
      </c>
      <c r="Z512" t="s">
        <v>2751</v>
      </c>
      <c r="AA512" t="s">
        <v>48</v>
      </c>
    </row>
    <row r="513" spans="1:27">
      <c r="A513">
        <v>512</v>
      </c>
      <c r="B513" t="s">
        <v>2752</v>
      </c>
      <c r="C513">
        <v>211</v>
      </c>
      <c r="D513" t="s">
        <v>28</v>
      </c>
      <c r="E513" t="s">
        <v>29</v>
      </c>
      <c r="F513" t="s">
        <v>2753</v>
      </c>
      <c r="G513" t="s">
        <v>2754</v>
      </c>
      <c r="H513" t="s">
        <v>32</v>
      </c>
      <c r="I513" t="s">
        <v>2212</v>
      </c>
      <c r="J513" t="s">
        <v>34</v>
      </c>
      <c r="K513" t="s">
        <v>2755</v>
      </c>
      <c r="L513" t="s">
        <v>36</v>
      </c>
      <c r="M513" t="s">
        <v>36</v>
      </c>
      <c r="N513" t="s">
        <v>36</v>
      </c>
      <c r="O513" t="s">
        <v>36</v>
      </c>
      <c r="P513" t="s">
        <v>104</v>
      </c>
      <c r="Q513" t="s">
        <v>54</v>
      </c>
      <c r="R513" t="s">
        <v>55</v>
      </c>
      <c r="S513" t="s">
        <v>77</v>
      </c>
      <c r="T513" t="s">
        <v>96</v>
      </c>
      <c r="U513" t="s">
        <v>42</v>
      </c>
      <c r="V513" t="s">
        <v>57</v>
      </c>
      <c r="W513" t="s">
        <v>44</v>
      </c>
      <c r="X513" t="s">
        <v>97</v>
      </c>
      <c r="Y513" t="s">
        <v>202</v>
      </c>
      <c r="Z513" t="s">
        <v>47</v>
      </c>
      <c r="AA513" t="s">
        <v>48</v>
      </c>
    </row>
    <row r="514" spans="1:27">
      <c r="A514">
        <v>513</v>
      </c>
      <c r="B514" t="s">
        <v>2756</v>
      </c>
      <c r="C514">
        <v>465</v>
      </c>
      <c r="D514" t="s">
        <v>28</v>
      </c>
      <c r="E514" t="s">
        <v>29</v>
      </c>
      <c r="F514" t="s">
        <v>2757</v>
      </c>
      <c r="G514" t="s">
        <v>2758</v>
      </c>
      <c r="H514" t="s">
        <v>75</v>
      </c>
      <c r="I514" t="s">
        <v>2212</v>
      </c>
      <c r="J514" t="s">
        <v>139</v>
      </c>
      <c r="K514" t="s">
        <v>36</v>
      </c>
      <c r="L514" t="s">
        <v>2759</v>
      </c>
      <c r="M514" t="s">
        <v>36</v>
      </c>
      <c r="N514" t="s">
        <v>36</v>
      </c>
      <c r="O514" t="s">
        <v>36</v>
      </c>
      <c r="P514" t="s">
        <v>2760</v>
      </c>
      <c r="Q514" t="s">
        <v>54</v>
      </c>
      <c r="R514" t="s">
        <v>55</v>
      </c>
      <c r="S514" t="s">
        <v>106</v>
      </c>
      <c r="T514" t="s">
        <v>160</v>
      </c>
      <c r="U514" t="s">
        <v>107</v>
      </c>
      <c r="V514" t="s">
        <v>108</v>
      </c>
      <c r="W514" t="s">
        <v>58</v>
      </c>
      <c r="X514" t="s">
        <v>97</v>
      </c>
      <c r="Y514" t="s">
        <v>121</v>
      </c>
      <c r="Z514" t="s">
        <v>2761</v>
      </c>
      <c r="AA514" t="s">
        <v>90</v>
      </c>
    </row>
    <row r="515" spans="1:27">
      <c r="A515">
        <v>514</v>
      </c>
      <c r="B515" t="s">
        <v>2762</v>
      </c>
      <c r="C515">
        <v>501</v>
      </c>
      <c r="D515" t="s">
        <v>28</v>
      </c>
      <c r="E515" t="s">
        <v>29</v>
      </c>
      <c r="F515" t="s">
        <v>2763</v>
      </c>
      <c r="G515" t="s">
        <v>2764</v>
      </c>
      <c r="H515" t="s">
        <v>32</v>
      </c>
      <c r="I515" t="s">
        <v>2212</v>
      </c>
      <c r="J515" t="s">
        <v>677</v>
      </c>
      <c r="K515" t="s">
        <v>36</v>
      </c>
      <c r="L515" t="s">
        <v>36</v>
      </c>
      <c r="M515" t="s">
        <v>36</v>
      </c>
      <c r="N515" t="s">
        <v>2765</v>
      </c>
      <c r="O515" t="s">
        <v>36</v>
      </c>
      <c r="P515" t="s">
        <v>151</v>
      </c>
      <c r="Q515" t="s">
        <v>281</v>
      </c>
      <c r="R515" t="s">
        <v>55</v>
      </c>
      <c r="S515" t="s">
        <v>135</v>
      </c>
      <c r="T515" t="s">
        <v>66</v>
      </c>
      <c r="U515" t="s">
        <v>42</v>
      </c>
      <c r="V515" t="s">
        <v>108</v>
      </c>
      <c r="W515" t="s">
        <v>44</v>
      </c>
      <c r="X515" t="s">
        <v>45</v>
      </c>
      <c r="Y515" t="s">
        <v>46</v>
      </c>
      <c r="Z515" t="s">
        <v>2766</v>
      </c>
      <c r="AA515" t="s">
        <v>48</v>
      </c>
    </row>
    <row r="516" spans="1:27">
      <c r="A516">
        <v>515</v>
      </c>
      <c r="B516" t="s">
        <v>2767</v>
      </c>
      <c r="C516">
        <v>2432</v>
      </c>
      <c r="D516" t="s">
        <v>28</v>
      </c>
      <c r="E516" t="s">
        <v>29</v>
      </c>
      <c r="F516" t="s">
        <v>2768</v>
      </c>
      <c r="G516" t="s">
        <v>2769</v>
      </c>
      <c r="H516" t="s">
        <v>75</v>
      </c>
      <c r="I516" t="s">
        <v>33</v>
      </c>
      <c r="J516" t="s">
        <v>677</v>
      </c>
      <c r="K516" t="s">
        <v>36</v>
      </c>
      <c r="L516" t="s">
        <v>36</v>
      </c>
      <c r="M516" t="s">
        <v>36</v>
      </c>
      <c r="N516" t="s">
        <v>2770</v>
      </c>
      <c r="O516" t="s">
        <v>36</v>
      </c>
      <c r="P516" t="s">
        <v>2771</v>
      </c>
      <c r="Q516" t="s">
        <v>54</v>
      </c>
      <c r="R516" t="s">
        <v>105</v>
      </c>
      <c r="S516" t="s">
        <v>40</v>
      </c>
      <c r="T516" t="s">
        <v>66</v>
      </c>
      <c r="U516" t="s">
        <v>128</v>
      </c>
      <c r="V516" t="s">
        <v>43</v>
      </c>
      <c r="W516" t="s">
        <v>44</v>
      </c>
      <c r="X516" t="s">
        <v>69</v>
      </c>
      <c r="Y516" t="s">
        <v>121</v>
      </c>
      <c r="Z516" t="s">
        <v>2772</v>
      </c>
      <c r="AA516" t="s">
        <v>177</v>
      </c>
    </row>
    <row r="517" spans="1:27">
      <c r="A517">
        <v>516</v>
      </c>
      <c r="B517" t="s">
        <v>2773</v>
      </c>
      <c r="C517">
        <v>395</v>
      </c>
      <c r="D517" t="s">
        <v>28</v>
      </c>
      <c r="E517" t="s">
        <v>29</v>
      </c>
      <c r="F517" t="s">
        <v>2774</v>
      </c>
      <c r="G517" t="s">
        <v>2775</v>
      </c>
      <c r="H517" t="s">
        <v>75</v>
      </c>
      <c r="I517" t="s">
        <v>33</v>
      </c>
      <c r="J517" t="s">
        <v>677</v>
      </c>
      <c r="K517" t="s">
        <v>36</v>
      </c>
      <c r="L517" t="s">
        <v>36</v>
      </c>
      <c r="M517" t="s">
        <v>36</v>
      </c>
      <c r="N517" t="s">
        <v>2776</v>
      </c>
      <c r="O517" t="s">
        <v>36</v>
      </c>
      <c r="P517" t="s">
        <v>999</v>
      </c>
      <c r="Q517" t="s">
        <v>54</v>
      </c>
      <c r="R517" t="s">
        <v>55</v>
      </c>
      <c r="S517" t="s">
        <v>210</v>
      </c>
      <c r="T517" t="s">
        <v>160</v>
      </c>
      <c r="U517" t="s">
        <v>78</v>
      </c>
      <c r="V517" t="s">
        <v>87</v>
      </c>
      <c r="W517" t="s">
        <v>44</v>
      </c>
      <c r="X517" t="s">
        <v>45</v>
      </c>
      <c r="Y517" t="s">
        <v>121</v>
      </c>
      <c r="Z517" t="s">
        <v>2777</v>
      </c>
      <c r="AA517" t="s">
        <v>90</v>
      </c>
    </row>
    <row r="518" spans="1:27">
      <c r="A518">
        <v>517</v>
      </c>
      <c r="B518" t="s">
        <v>2778</v>
      </c>
      <c r="C518">
        <v>685</v>
      </c>
      <c r="D518" t="s">
        <v>28</v>
      </c>
      <c r="E518" t="s">
        <v>29</v>
      </c>
      <c r="F518" t="s">
        <v>2779</v>
      </c>
      <c r="G518" t="s">
        <v>2780</v>
      </c>
      <c r="H518" t="s">
        <v>32</v>
      </c>
      <c r="I518" t="s">
        <v>33</v>
      </c>
      <c r="J518" t="s">
        <v>677</v>
      </c>
      <c r="K518" t="s">
        <v>36</v>
      </c>
      <c r="L518" t="s">
        <v>36</v>
      </c>
      <c r="M518" t="s">
        <v>36</v>
      </c>
      <c r="N518" t="s">
        <v>2781</v>
      </c>
      <c r="O518" t="s">
        <v>36</v>
      </c>
      <c r="P518" t="s">
        <v>855</v>
      </c>
      <c r="Q518" t="s">
        <v>38</v>
      </c>
      <c r="R518" t="s">
        <v>55</v>
      </c>
      <c r="S518" t="s">
        <v>142</v>
      </c>
      <c r="T518" t="s">
        <v>66</v>
      </c>
      <c r="U518" t="s">
        <v>78</v>
      </c>
      <c r="V518" t="s">
        <v>43</v>
      </c>
      <c r="W518" t="s">
        <v>58</v>
      </c>
      <c r="X518" t="s">
        <v>97</v>
      </c>
      <c r="Y518" t="s">
        <v>243</v>
      </c>
      <c r="Z518" t="s">
        <v>2782</v>
      </c>
      <c r="AA518" t="s">
        <v>1145</v>
      </c>
    </row>
    <row r="519" spans="1:27">
      <c r="A519">
        <v>518</v>
      </c>
      <c r="B519" t="s">
        <v>2783</v>
      </c>
      <c r="C519">
        <v>194</v>
      </c>
      <c r="D519" t="s">
        <v>28</v>
      </c>
      <c r="E519" t="s">
        <v>29</v>
      </c>
      <c r="F519" t="s">
        <v>2784</v>
      </c>
      <c r="G519" t="s">
        <v>2785</v>
      </c>
      <c r="H519" t="s">
        <v>32</v>
      </c>
      <c r="I519" t="s">
        <v>33</v>
      </c>
      <c r="J519" t="s">
        <v>677</v>
      </c>
      <c r="K519" t="s">
        <v>36</v>
      </c>
      <c r="L519" t="s">
        <v>36</v>
      </c>
      <c r="M519" t="s">
        <v>36</v>
      </c>
      <c r="N519" t="s">
        <v>2786</v>
      </c>
      <c r="O519" t="s">
        <v>36</v>
      </c>
      <c r="P519" t="s">
        <v>855</v>
      </c>
      <c r="Q519" t="s">
        <v>38</v>
      </c>
      <c r="R519" t="s">
        <v>39</v>
      </c>
      <c r="S519" t="s">
        <v>47</v>
      </c>
      <c r="T519" t="s">
        <v>160</v>
      </c>
      <c r="U519" t="s">
        <v>47</v>
      </c>
      <c r="V519" t="s">
        <v>43</v>
      </c>
      <c r="W519" t="s">
        <v>68</v>
      </c>
      <c r="X519" t="s">
        <v>97</v>
      </c>
      <c r="Y519" t="s">
        <v>46</v>
      </c>
      <c r="Z519" t="s">
        <v>47</v>
      </c>
      <c r="AA519" t="s">
        <v>115</v>
      </c>
    </row>
    <row r="520" spans="1:27">
      <c r="A520">
        <v>519</v>
      </c>
      <c r="B520" t="s">
        <v>2787</v>
      </c>
      <c r="C520">
        <v>127</v>
      </c>
      <c r="D520" t="s">
        <v>28</v>
      </c>
      <c r="E520" t="s">
        <v>29</v>
      </c>
      <c r="F520" t="s">
        <v>2788</v>
      </c>
      <c r="G520" t="s">
        <v>2789</v>
      </c>
      <c r="H520" t="s">
        <v>32</v>
      </c>
      <c r="I520" t="s">
        <v>33</v>
      </c>
      <c r="J520" t="s">
        <v>677</v>
      </c>
      <c r="K520" t="s">
        <v>36</v>
      </c>
      <c r="L520" t="s">
        <v>36</v>
      </c>
      <c r="M520" t="s">
        <v>36</v>
      </c>
      <c r="N520" t="s">
        <v>2790</v>
      </c>
      <c r="O520" t="s">
        <v>36</v>
      </c>
      <c r="P520" t="s">
        <v>2465</v>
      </c>
      <c r="Q520" t="s">
        <v>54</v>
      </c>
      <c r="R520" t="s">
        <v>55</v>
      </c>
      <c r="S520" t="s">
        <v>106</v>
      </c>
      <c r="T520" t="s">
        <v>41</v>
      </c>
      <c r="U520" t="s">
        <v>445</v>
      </c>
      <c r="V520" t="s">
        <v>43</v>
      </c>
      <c r="W520" t="s">
        <v>58</v>
      </c>
      <c r="X520" t="s">
        <v>69</v>
      </c>
      <c r="Y520" t="s">
        <v>143</v>
      </c>
      <c r="Z520" t="s">
        <v>2791</v>
      </c>
      <c r="AA520" t="s">
        <v>177</v>
      </c>
    </row>
    <row r="521" spans="1:27">
      <c r="A521">
        <v>520</v>
      </c>
      <c r="B521" t="s">
        <v>2792</v>
      </c>
      <c r="C521">
        <v>249</v>
      </c>
      <c r="D521" t="s">
        <v>28</v>
      </c>
      <c r="E521" t="s">
        <v>29</v>
      </c>
      <c r="F521" t="s">
        <v>2793</v>
      </c>
      <c r="G521" t="s">
        <v>2794</v>
      </c>
      <c r="H521" t="s">
        <v>75</v>
      </c>
      <c r="I521" t="s">
        <v>33</v>
      </c>
      <c r="J521" t="s">
        <v>139</v>
      </c>
      <c r="K521" t="s">
        <v>36</v>
      </c>
      <c r="L521" t="s">
        <v>2795</v>
      </c>
      <c r="M521" t="s">
        <v>36</v>
      </c>
      <c r="N521" t="s">
        <v>36</v>
      </c>
      <c r="O521" t="s">
        <v>36</v>
      </c>
      <c r="P521" t="s">
        <v>2796</v>
      </c>
      <c r="Q521" t="s">
        <v>38</v>
      </c>
      <c r="R521" t="s">
        <v>39</v>
      </c>
      <c r="S521" t="s">
        <v>40</v>
      </c>
      <c r="T521" t="s">
        <v>41</v>
      </c>
      <c r="U521" t="s">
        <v>42</v>
      </c>
      <c r="V521" t="s">
        <v>43</v>
      </c>
      <c r="W521" t="s">
        <v>68</v>
      </c>
      <c r="X521" t="s">
        <v>97</v>
      </c>
      <c r="Y521" t="s">
        <v>46</v>
      </c>
      <c r="Z521" t="s">
        <v>47</v>
      </c>
      <c r="AA521" t="s">
        <v>226</v>
      </c>
    </row>
    <row r="522" spans="1:27">
      <c r="A522">
        <v>521</v>
      </c>
      <c r="B522" t="s">
        <v>2797</v>
      </c>
      <c r="C522">
        <v>412</v>
      </c>
      <c r="D522" t="s">
        <v>630</v>
      </c>
      <c r="F522" t="s">
        <v>2798</v>
      </c>
      <c r="G522" t="s">
        <v>2799</v>
      </c>
      <c r="H522" t="s">
        <v>32</v>
      </c>
      <c r="I522" t="s">
        <v>33</v>
      </c>
      <c r="J522" t="s">
        <v>34</v>
      </c>
      <c r="K522" t="s">
        <v>2800</v>
      </c>
      <c r="L522" t="s">
        <v>36</v>
      </c>
      <c r="M522" t="s">
        <v>36</v>
      </c>
      <c r="N522" t="s">
        <v>36</v>
      </c>
      <c r="O522" t="s">
        <v>36</v>
      </c>
      <c r="P522" t="s">
        <v>2801</v>
      </c>
      <c r="Q522" t="s">
        <v>54</v>
      </c>
      <c r="R522" t="s">
        <v>55</v>
      </c>
      <c r="S522" t="s">
        <v>106</v>
      </c>
      <c r="T522" t="s">
        <v>66</v>
      </c>
      <c r="U522" t="s">
        <v>78</v>
      </c>
      <c r="V522" t="s">
        <v>43</v>
      </c>
      <c r="W522" t="s">
        <v>44</v>
      </c>
      <c r="X522" t="s">
        <v>97</v>
      </c>
      <c r="Y522" t="s">
        <v>143</v>
      </c>
      <c r="Z522" t="s">
        <v>2802</v>
      </c>
      <c r="AA522" t="s">
        <v>48</v>
      </c>
    </row>
    <row r="523" spans="1:27">
      <c r="A523">
        <v>522</v>
      </c>
      <c r="B523" t="s">
        <v>2803</v>
      </c>
      <c r="C523">
        <v>199</v>
      </c>
      <c r="D523" t="s">
        <v>28</v>
      </c>
      <c r="E523" t="s">
        <v>29</v>
      </c>
      <c r="F523" t="s">
        <v>2804</v>
      </c>
      <c r="G523" t="s">
        <v>2805</v>
      </c>
      <c r="H523" t="s">
        <v>32</v>
      </c>
      <c r="I523" t="s">
        <v>33</v>
      </c>
      <c r="J523" t="s">
        <v>139</v>
      </c>
      <c r="K523" t="s">
        <v>36</v>
      </c>
      <c r="L523" t="s">
        <v>2806</v>
      </c>
      <c r="M523" t="s">
        <v>36</v>
      </c>
      <c r="N523" t="s">
        <v>36</v>
      </c>
      <c r="O523" t="s">
        <v>36</v>
      </c>
      <c r="P523" t="s">
        <v>2807</v>
      </c>
      <c r="Q523" t="s">
        <v>38</v>
      </c>
      <c r="R523" t="s">
        <v>39</v>
      </c>
      <c r="S523" t="s">
        <v>142</v>
      </c>
      <c r="T523" t="s">
        <v>160</v>
      </c>
      <c r="U523" t="s">
        <v>78</v>
      </c>
      <c r="V523" t="s">
        <v>43</v>
      </c>
      <c r="W523" t="s">
        <v>58</v>
      </c>
      <c r="X523" t="s">
        <v>97</v>
      </c>
      <c r="Y523" t="s">
        <v>121</v>
      </c>
      <c r="Z523" t="s">
        <v>2808</v>
      </c>
      <c r="AA523" t="s">
        <v>79</v>
      </c>
    </row>
    <row r="524" spans="1:27">
      <c r="A524">
        <v>523</v>
      </c>
      <c r="B524" t="s">
        <v>2809</v>
      </c>
      <c r="C524">
        <v>499</v>
      </c>
      <c r="D524" t="s">
        <v>28</v>
      </c>
      <c r="E524" t="s">
        <v>29</v>
      </c>
      <c r="F524" t="s">
        <v>2810</v>
      </c>
      <c r="G524" t="s">
        <v>2811</v>
      </c>
      <c r="H524" t="s">
        <v>32</v>
      </c>
      <c r="I524" t="s">
        <v>33</v>
      </c>
      <c r="J524" t="s">
        <v>139</v>
      </c>
      <c r="K524" t="s">
        <v>36</v>
      </c>
      <c r="L524" t="s">
        <v>2812</v>
      </c>
      <c r="M524" t="s">
        <v>36</v>
      </c>
      <c r="N524" t="s">
        <v>36</v>
      </c>
      <c r="O524" t="s">
        <v>36</v>
      </c>
      <c r="P524" t="s">
        <v>2813</v>
      </c>
      <c r="Q524" t="s">
        <v>38</v>
      </c>
      <c r="R524" t="s">
        <v>39</v>
      </c>
      <c r="S524" t="s">
        <v>77</v>
      </c>
      <c r="T524" t="s">
        <v>41</v>
      </c>
      <c r="U524" t="s">
        <v>78</v>
      </c>
      <c r="V524" t="s">
        <v>67</v>
      </c>
      <c r="W524" t="s">
        <v>58</v>
      </c>
      <c r="X524" t="s">
        <v>97</v>
      </c>
      <c r="Y524" t="s">
        <v>143</v>
      </c>
      <c r="Z524" t="s">
        <v>2814</v>
      </c>
      <c r="AA524" t="s">
        <v>48</v>
      </c>
    </row>
    <row r="525" spans="1:27">
      <c r="A525">
        <v>524</v>
      </c>
      <c r="B525" t="s">
        <v>2815</v>
      </c>
      <c r="C525">
        <v>137</v>
      </c>
      <c r="D525" t="s">
        <v>28</v>
      </c>
      <c r="E525" t="s">
        <v>29</v>
      </c>
      <c r="F525" t="s">
        <v>2816</v>
      </c>
      <c r="G525" t="s">
        <v>2817</v>
      </c>
      <c r="H525" t="s">
        <v>32</v>
      </c>
      <c r="I525" t="s">
        <v>33</v>
      </c>
      <c r="J525" t="s">
        <v>677</v>
      </c>
      <c r="K525" t="s">
        <v>36</v>
      </c>
      <c r="L525" t="s">
        <v>36</v>
      </c>
      <c r="M525" t="s">
        <v>36</v>
      </c>
      <c r="N525" t="s">
        <v>2818</v>
      </c>
      <c r="O525" t="s">
        <v>36</v>
      </c>
      <c r="P525" t="s">
        <v>1913</v>
      </c>
      <c r="Q525" t="s">
        <v>38</v>
      </c>
      <c r="R525" t="s">
        <v>39</v>
      </c>
      <c r="S525" t="s">
        <v>135</v>
      </c>
      <c r="T525" t="s">
        <v>66</v>
      </c>
      <c r="U525" t="s">
        <v>797</v>
      </c>
      <c r="V525" t="s">
        <v>43</v>
      </c>
      <c r="W525" t="s">
        <v>58</v>
      </c>
      <c r="X525" t="s">
        <v>97</v>
      </c>
      <c r="Y525" t="s">
        <v>202</v>
      </c>
      <c r="Z525" t="s">
        <v>2819</v>
      </c>
      <c r="AA525" t="s">
        <v>115</v>
      </c>
    </row>
    <row r="526" spans="1:27">
      <c r="A526">
        <v>525</v>
      </c>
      <c r="B526" t="s">
        <v>2820</v>
      </c>
      <c r="C526">
        <v>839</v>
      </c>
      <c r="D526" t="s">
        <v>28</v>
      </c>
      <c r="E526" t="s">
        <v>29</v>
      </c>
      <c r="F526" t="s">
        <v>2821</v>
      </c>
      <c r="G526" t="s">
        <v>2822</v>
      </c>
      <c r="H526" t="s">
        <v>32</v>
      </c>
      <c r="I526" t="s">
        <v>2212</v>
      </c>
      <c r="J526" t="s">
        <v>677</v>
      </c>
      <c r="K526" t="s">
        <v>36</v>
      </c>
      <c r="L526" t="s">
        <v>36</v>
      </c>
      <c r="M526" t="s">
        <v>36</v>
      </c>
      <c r="N526" t="s">
        <v>2823</v>
      </c>
      <c r="O526" t="s">
        <v>36</v>
      </c>
      <c r="P526" t="s">
        <v>307</v>
      </c>
      <c r="Q526" t="s">
        <v>54</v>
      </c>
      <c r="R526" t="s">
        <v>105</v>
      </c>
      <c r="S526" t="s">
        <v>77</v>
      </c>
      <c r="T526" t="s">
        <v>169</v>
      </c>
      <c r="U526" t="s">
        <v>107</v>
      </c>
      <c r="V526" t="s">
        <v>57</v>
      </c>
      <c r="W526" t="s">
        <v>44</v>
      </c>
      <c r="X526" t="s">
        <v>45</v>
      </c>
      <c r="Y526" t="s">
        <v>143</v>
      </c>
      <c r="Z526" t="s">
        <v>2824</v>
      </c>
      <c r="AA526" t="s">
        <v>48</v>
      </c>
    </row>
    <row r="527" spans="1:27">
      <c r="A527">
        <v>526</v>
      </c>
      <c r="B527" t="s">
        <v>2825</v>
      </c>
      <c r="C527">
        <v>823</v>
      </c>
      <c r="D527" t="s">
        <v>28</v>
      </c>
      <c r="E527" t="s">
        <v>29</v>
      </c>
      <c r="F527" t="s">
        <v>2826</v>
      </c>
      <c r="G527" t="s">
        <v>2827</v>
      </c>
      <c r="H527" t="s">
        <v>75</v>
      </c>
      <c r="I527" t="s">
        <v>33</v>
      </c>
      <c r="J527" t="s">
        <v>677</v>
      </c>
      <c r="K527" t="s">
        <v>36</v>
      </c>
      <c r="L527" t="s">
        <v>36</v>
      </c>
      <c r="M527" t="s">
        <v>36</v>
      </c>
      <c r="N527" t="s">
        <v>2828</v>
      </c>
      <c r="O527" t="s">
        <v>36</v>
      </c>
      <c r="P527" t="s">
        <v>2829</v>
      </c>
      <c r="Q527" t="s">
        <v>281</v>
      </c>
      <c r="R527" t="s">
        <v>55</v>
      </c>
      <c r="S527" t="s">
        <v>40</v>
      </c>
      <c r="T527" t="s">
        <v>160</v>
      </c>
      <c r="U527" t="s">
        <v>797</v>
      </c>
      <c r="V527" t="s">
        <v>43</v>
      </c>
      <c r="W527" t="s">
        <v>44</v>
      </c>
      <c r="X527" t="s">
        <v>97</v>
      </c>
      <c r="Y527" t="s">
        <v>143</v>
      </c>
      <c r="Z527" t="s">
        <v>47</v>
      </c>
      <c r="AA527" t="s">
        <v>48</v>
      </c>
    </row>
    <row r="528" spans="1:27">
      <c r="A528">
        <v>527</v>
      </c>
      <c r="B528" t="s">
        <v>2830</v>
      </c>
      <c r="C528">
        <v>730</v>
      </c>
      <c r="D528" t="s">
        <v>28</v>
      </c>
      <c r="E528" t="s">
        <v>29</v>
      </c>
      <c r="F528" t="s">
        <v>2831</v>
      </c>
      <c r="G528" t="s">
        <v>2832</v>
      </c>
      <c r="H528" t="s">
        <v>32</v>
      </c>
      <c r="I528" t="s">
        <v>2212</v>
      </c>
      <c r="J528" t="s">
        <v>677</v>
      </c>
      <c r="K528" t="s">
        <v>36</v>
      </c>
      <c r="L528" t="s">
        <v>36</v>
      </c>
      <c r="M528" t="s">
        <v>36</v>
      </c>
      <c r="N528" t="s">
        <v>2833</v>
      </c>
      <c r="O528" t="s">
        <v>36</v>
      </c>
      <c r="P528" t="s">
        <v>248</v>
      </c>
      <c r="Q528" t="s">
        <v>54</v>
      </c>
      <c r="R528" t="s">
        <v>55</v>
      </c>
      <c r="S528" t="s">
        <v>1205</v>
      </c>
      <c r="T528" t="s">
        <v>169</v>
      </c>
      <c r="U528" t="s">
        <v>42</v>
      </c>
      <c r="V528" t="s">
        <v>108</v>
      </c>
      <c r="W528" t="s">
        <v>44</v>
      </c>
      <c r="X528" t="s">
        <v>45</v>
      </c>
      <c r="Y528" t="s">
        <v>232</v>
      </c>
      <c r="Z528" t="s">
        <v>47</v>
      </c>
      <c r="AA528" t="s">
        <v>115</v>
      </c>
    </row>
    <row r="529" spans="1:27">
      <c r="A529">
        <v>528</v>
      </c>
      <c r="B529" t="s">
        <v>2834</v>
      </c>
      <c r="C529">
        <v>614</v>
      </c>
      <c r="D529" t="s">
        <v>28</v>
      </c>
      <c r="E529" t="s">
        <v>29</v>
      </c>
      <c r="F529" t="s">
        <v>2835</v>
      </c>
      <c r="G529" t="s">
        <v>2836</v>
      </c>
      <c r="H529" t="s">
        <v>32</v>
      </c>
      <c r="I529" t="s">
        <v>33</v>
      </c>
      <c r="J529" t="s">
        <v>139</v>
      </c>
      <c r="K529" t="s">
        <v>36</v>
      </c>
      <c r="L529" t="s">
        <v>2837</v>
      </c>
      <c r="M529" t="s">
        <v>36</v>
      </c>
      <c r="N529" t="s">
        <v>36</v>
      </c>
      <c r="O529" t="s">
        <v>36</v>
      </c>
      <c r="P529" t="s">
        <v>2838</v>
      </c>
      <c r="Q529" t="s">
        <v>38</v>
      </c>
      <c r="R529" t="s">
        <v>55</v>
      </c>
      <c r="S529" t="s">
        <v>210</v>
      </c>
      <c r="T529" t="s">
        <v>41</v>
      </c>
      <c r="U529" t="s">
        <v>107</v>
      </c>
      <c r="V529" t="s">
        <v>43</v>
      </c>
      <c r="W529" t="s">
        <v>58</v>
      </c>
      <c r="X529" t="s">
        <v>69</v>
      </c>
      <c r="Y529" t="s">
        <v>152</v>
      </c>
      <c r="Z529" t="s">
        <v>2839</v>
      </c>
      <c r="AA529" t="s">
        <v>295</v>
      </c>
    </row>
    <row r="530" spans="1:27">
      <c r="A530">
        <v>529</v>
      </c>
      <c r="B530" t="s">
        <v>2840</v>
      </c>
      <c r="C530">
        <v>266</v>
      </c>
      <c r="D530" t="s">
        <v>28</v>
      </c>
      <c r="E530" t="s">
        <v>29</v>
      </c>
      <c r="F530" t="s">
        <v>2784</v>
      </c>
      <c r="G530" t="s">
        <v>2841</v>
      </c>
      <c r="H530" t="s">
        <v>75</v>
      </c>
      <c r="I530" t="s">
        <v>33</v>
      </c>
      <c r="J530" t="s">
        <v>139</v>
      </c>
      <c r="K530" t="s">
        <v>36</v>
      </c>
      <c r="L530" t="s">
        <v>2842</v>
      </c>
      <c r="M530" t="s">
        <v>36</v>
      </c>
      <c r="N530" t="s">
        <v>36</v>
      </c>
      <c r="O530" t="s">
        <v>36</v>
      </c>
      <c r="P530" t="s">
        <v>855</v>
      </c>
      <c r="Q530" t="s">
        <v>38</v>
      </c>
      <c r="R530" t="s">
        <v>39</v>
      </c>
      <c r="S530" t="s">
        <v>47</v>
      </c>
      <c r="T530" t="s">
        <v>160</v>
      </c>
      <c r="U530" t="s">
        <v>47</v>
      </c>
      <c r="V530" t="s">
        <v>43</v>
      </c>
      <c r="W530" t="s">
        <v>68</v>
      </c>
      <c r="X530" t="s">
        <v>97</v>
      </c>
      <c r="Y530" t="s">
        <v>46</v>
      </c>
      <c r="Z530" t="s">
        <v>47</v>
      </c>
      <c r="AA530" t="s">
        <v>115</v>
      </c>
    </row>
    <row r="531" spans="1:27">
      <c r="A531">
        <v>530</v>
      </c>
      <c r="B531" t="s">
        <v>2840</v>
      </c>
      <c r="C531">
        <v>564</v>
      </c>
      <c r="D531" t="s">
        <v>28</v>
      </c>
      <c r="E531" t="s">
        <v>29</v>
      </c>
      <c r="F531" t="s">
        <v>2843</v>
      </c>
      <c r="G531" t="s">
        <v>2844</v>
      </c>
      <c r="H531" t="s">
        <v>32</v>
      </c>
      <c r="I531" t="s">
        <v>2212</v>
      </c>
      <c r="J531" t="s">
        <v>677</v>
      </c>
      <c r="K531" t="s">
        <v>36</v>
      </c>
      <c r="L531" t="s">
        <v>36</v>
      </c>
      <c r="M531" t="s">
        <v>36</v>
      </c>
      <c r="N531" t="s">
        <v>2845</v>
      </c>
      <c r="O531" t="s">
        <v>36</v>
      </c>
      <c r="P531" t="s">
        <v>2846</v>
      </c>
      <c r="Q531" t="s">
        <v>54</v>
      </c>
      <c r="R531" t="s">
        <v>55</v>
      </c>
      <c r="S531" t="s">
        <v>135</v>
      </c>
      <c r="T531" t="s">
        <v>96</v>
      </c>
      <c r="U531" t="s">
        <v>78</v>
      </c>
      <c r="V531" t="s">
        <v>87</v>
      </c>
      <c r="W531" t="s">
        <v>44</v>
      </c>
      <c r="X531" t="s">
        <v>97</v>
      </c>
      <c r="Y531" t="s">
        <v>46</v>
      </c>
      <c r="Z531" t="s">
        <v>2847</v>
      </c>
      <c r="AA531" t="s">
        <v>163</v>
      </c>
    </row>
    <row r="532" spans="1:27">
      <c r="A532">
        <v>531</v>
      </c>
      <c r="B532" t="s">
        <v>2848</v>
      </c>
      <c r="C532">
        <v>114</v>
      </c>
      <c r="D532" t="s">
        <v>28</v>
      </c>
      <c r="E532" t="s">
        <v>29</v>
      </c>
      <c r="F532" t="s">
        <v>2849</v>
      </c>
      <c r="G532" t="s">
        <v>2850</v>
      </c>
      <c r="H532" t="s">
        <v>32</v>
      </c>
      <c r="I532" t="s">
        <v>33</v>
      </c>
      <c r="J532" t="s">
        <v>149</v>
      </c>
      <c r="K532" t="s">
        <v>36</v>
      </c>
      <c r="L532" t="s">
        <v>36</v>
      </c>
      <c r="M532" t="s">
        <v>2851</v>
      </c>
      <c r="N532" t="s">
        <v>36</v>
      </c>
      <c r="O532" t="s">
        <v>36</v>
      </c>
      <c r="P532" t="s">
        <v>64</v>
      </c>
      <c r="Q532" t="s">
        <v>54</v>
      </c>
      <c r="R532" t="s">
        <v>55</v>
      </c>
      <c r="S532" t="s">
        <v>77</v>
      </c>
      <c r="T532" t="s">
        <v>96</v>
      </c>
      <c r="U532" t="s">
        <v>86</v>
      </c>
      <c r="V532" t="s">
        <v>57</v>
      </c>
      <c r="W532" t="s">
        <v>58</v>
      </c>
      <c r="X532" t="s">
        <v>45</v>
      </c>
      <c r="Y532" t="s">
        <v>269</v>
      </c>
      <c r="Z532" t="s">
        <v>2852</v>
      </c>
      <c r="AA532" t="s">
        <v>48</v>
      </c>
    </row>
    <row r="533" spans="1:27">
      <c r="A533">
        <v>532</v>
      </c>
      <c r="B533" t="s">
        <v>2853</v>
      </c>
      <c r="C533">
        <v>124</v>
      </c>
      <c r="D533" t="s">
        <v>28</v>
      </c>
      <c r="E533" t="s">
        <v>29</v>
      </c>
      <c r="F533" t="s">
        <v>2854</v>
      </c>
      <c r="G533" t="s">
        <v>2855</v>
      </c>
      <c r="H533" t="s">
        <v>32</v>
      </c>
      <c r="I533" t="s">
        <v>33</v>
      </c>
      <c r="J533" t="s">
        <v>677</v>
      </c>
      <c r="K533" t="s">
        <v>36</v>
      </c>
      <c r="L533" t="s">
        <v>36</v>
      </c>
      <c r="M533" t="s">
        <v>36</v>
      </c>
      <c r="N533" t="s">
        <v>2856</v>
      </c>
      <c r="O533" t="s">
        <v>36</v>
      </c>
      <c r="P533" t="s">
        <v>2857</v>
      </c>
      <c r="Q533" t="s">
        <v>38</v>
      </c>
      <c r="R533" t="s">
        <v>39</v>
      </c>
      <c r="S533" t="s">
        <v>40</v>
      </c>
      <c r="T533" t="s">
        <v>160</v>
      </c>
      <c r="U533" t="s">
        <v>78</v>
      </c>
      <c r="V533" t="s">
        <v>43</v>
      </c>
      <c r="W533" t="s">
        <v>68</v>
      </c>
      <c r="X533" t="s">
        <v>97</v>
      </c>
      <c r="Y533" t="s">
        <v>1580</v>
      </c>
      <c r="Z533" t="s">
        <v>2858</v>
      </c>
      <c r="AA533" t="s">
        <v>218</v>
      </c>
    </row>
    <row r="534" spans="1:27">
      <c r="A534">
        <v>533</v>
      </c>
      <c r="B534" t="s">
        <v>2859</v>
      </c>
      <c r="C534">
        <v>1969</v>
      </c>
      <c r="D534" t="s">
        <v>28</v>
      </c>
      <c r="E534" t="s">
        <v>29</v>
      </c>
      <c r="F534" t="s">
        <v>61</v>
      </c>
      <c r="G534" t="s">
        <v>2860</v>
      </c>
      <c r="H534" t="s">
        <v>75</v>
      </c>
      <c r="I534" t="s">
        <v>33</v>
      </c>
      <c r="J534" t="s">
        <v>139</v>
      </c>
      <c r="K534" t="s">
        <v>36</v>
      </c>
      <c r="L534" t="s">
        <v>2861</v>
      </c>
      <c r="M534" t="s">
        <v>36</v>
      </c>
      <c r="N534" t="s">
        <v>36</v>
      </c>
      <c r="O534" t="s">
        <v>36</v>
      </c>
      <c r="P534" t="s">
        <v>2862</v>
      </c>
      <c r="Q534" t="s">
        <v>54</v>
      </c>
      <c r="R534" t="s">
        <v>55</v>
      </c>
      <c r="S534" t="s">
        <v>77</v>
      </c>
      <c r="T534" t="s">
        <v>66</v>
      </c>
      <c r="U534" t="s">
        <v>107</v>
      </c>
      <c r="V534" t="s">
        <v>43</v>
      </c>
      <c r="W534" t="s">
        <v>44</v>
      </c>
      <c r="X534" t="s">
        <v>97</v>
      </c>
      <c r="Y534" t="s">
        <v>202</v>
      </c>
      <c r="Z534" t="s">
        <v>2863</v>
      </c>
      <c r="AA534" t="s">
        <v>115</v>
      </c>
    </row>
    <row r="535" spans="1:27">
      <c r="A535">
        <v>534</v>
      </c>
      <c r="B535" t="s">
        <v>2864</v>
      </c>
      <c r="C535">
        <v>437</v>
      </c>
      <c r="D535" t="s">
        <v>28</v>
      </c>
      <c r="E535" t="s">
        <v>29</v>
      </c>
      <c r="F535" t="s">
        <v>2865</v>
      </c>
      <c r="G535" t="s">
        <v>2866</v>
      </c>
      <c r="H535" t="s">
        <v>32</v>
      </c>
      <c r="I535" t="s">
        <v>33</v>
      </c>
      <c r="J535" t="s">
        <v>139</v>
      </c>
      <c r="K535" t="s">
        <v>36</v>
      </c>
      <c r="L535" t="s">
        <v>2867</v>
      </c>
      <c r="M535" t="s">
        <v>36</v>
      </c>
      <c r="N535" t="s">
        <v>36</v>
      </c>
      <c r="O535" t="s">
        <v>36</v>
      </c>
      <c r="P535" t="s">
        <v>1028</v>
      </c>
      <c r="Q535" t="s">
        <v>38</v>
      </c>
      <c r="R535" t="s">
        <v>39</v>
      </c>
      <c r="S535" t="s">
        <v>40</v>
      </c>
      <c r="T535" t="s">
        <v>41</v>
      </c>
      <c r="U535" t="s">
        <v>360</v>
      </c>
      <c r="V535" t="s">
        <v>67</v>
      </c>
      <c r="W535" t="s">
        <v>68</v>
      </c>
      <c r="X535" t="s">
        <v>97</v>
      </c>
      <c r="Y535" t="s">
        <v>121</v>
      </c>
      <c r="Z535" t="s">
        <v>2868</v>
      </c>
      <c r="AA535" t="s">
        <v>90</v>
      </c>
    </row>
    <row r="536" spans="1:27">
      <c r="A536">
        <v>535</v>
      </c>
      <c r="B536" t="s">
        <v>2869</v>
      </c>
      <c r="C536">
        <v>286</v>
      </c>
      <c r="D536" t="s">
        <v>28</v>
      </c>
      <c r="E536" t="s">
        <v>29</v>
      </c>
      <c r="F536" t="s">
        <v>2870</v>
      </c>
      <c r="G536" t="s">
        <v>2871</v>
      </c>
      <c r="H536" t="s">
        <v>32</v>
      </c>
      <c r="I536" t="s">
        <v>33</v>
      </c>
      <c r="J536" t="s">
        <v>132</v>
      </c>
      <c r="K536" t="s">
        <v>36</v>
      </c>
      <c r="L536" t="s">
        <v>36</v>
      </c>
      <c r="M536" t="s">
        <v>36</v>
      </c>
      <c r="N536" t="s">
        <v>36</v>
      </c>
      <c r="O536" t="s">
        <v>2872</v>
      </c>
      <c r="P536" t="s">
        <v>1292</v>
      </c>
      <c r="Q536" t="s">
        <v>54</v>
      </c>
      <c r="R536" t="s">
        <v>55</v>
      </c>
      <c r="S536" t="s">
        <v>135</v>
      </c>
      <c r="T536" t="s">
        <v>96</v>
      </c>
      <c r="U536" t="s">
        <v>78</v>
      </c>
      <c r="V536" t="s">
        <v>43</v>
      </c>
      <c r="W536" t="s">
        <v>44</v>
      </c>
      <c r="X536" t="s">
        <v>97</v>
      </c>
      <c r="Y536" t="s">
        <v>89</v>
      </c>
      <c r="Z536" t="s">
        <v>2873</v>
      </c>
      <c r="AA536" t="s">
        <v>295</v>
      </c>
    </row>
    <row r="537" spans="1:27">
      <c r="A537">
        <v>536</v>
      </c>
      <c r="B537" t="s">
        <v>2874</v>
      </c>
      <c r="C537">
        <v>224</v>
      </c>
      <c r="D537" t="s">
        <v>630</v>
      </c>
      <c r="F537" t="s">
        <v>2875</v>
      </c>
      <c r="G537" t="s">
        <v>2876</v>
      </c>
      <c r="H537" t="s">
        <v>32</v>
      </c>
      <c r="I537" t="s">
        <v>33</v>
      </c>
      <c r="J537" t="s">
        <v>677</v>
      </c>
      <c r="K537" t="s">
        <v>36</v>
      </c>
      <c r="L537" t="s">
        <v>36</v>
      </c>
      <c r="M537" t="s">
        <v>36</v>
      </c>
      <c r="N537" t="s">
        <v>2877</v>
      </c>
      <c r="O537" t="s">
        <v>36</v>
      </c>
      <c r="P537" t="s">
        <v>2878</v>
      </c>
      <c r="Q537" t="s">
        <v>38</v>
      </c>
      <c r="R537" t="s">
        <v>39</v>
      </c>
      <c r="S537" t="s">
        <v>77</v>
      </c>
      <c r="T537" t="s">
        <v>96</v>
      </c>
      <c r="U537" t="s">
        <v>42</v>
      </c>
      <c r="V537" t="s">
        <v>67</v>
      </c>
      <c r="W537" t="s">
        <v>58</v>
      </c>
      <c r="X537" t="s">
        <v>97</v>
      </c>
      <c r="Y537" t="s">
        <v>202</v>
      </c>
      <c r="Z537" t="s">
        <v>47</v>
      </c>
      <c r="AA537" t="s">
        <v>48</v>
      </c>
    </row>
    <row r="538" spans="1:27">
      <c r="A538">
        <v>537</v>
      </c>
      <c r="B538" t="s">
        <v>2879</v>
      </c>
      <c r="C538">
        <v>802</v>
      </c>
      <c r="D538" t="s">
        <v>28</v>
      </c>
      <c r="E538" t="s">
        <v>29</v>
      </c>
      <c r="F538" t="s">
        <v>2880</v>
      </c>
      <c r="G538" t="s">
        <v>2881</v>
      </c>
      <c r="H538" t="s">
        <v>75</v>
      </c>
      <c r="I538" t="s">
        <v>33</v>
      </c>
      <c r="J538" t="s">
        <v>132</v>
      </c>
      <c r="K538" t="s">
        <v>36</v>
      </c>
      <c r="L538" t="s">
        <v>36</v>
      </c>
      <c r="M538" t="s">
        <v>36</v>
      </c>
      <c r="N538" t="s">
        <v>36</v>
      </c>
      <c r="O538" t="s">
        <v>2882</v>
      </c>
      <c r="P538" t="s">
        <v>855</v>
      </c>
      <c r="Q538" t="s">
        <v>38</v>
      </c>
      <c r="R538" t="s">
        <v>55</v>
      </c>
      <c r="S538" t="s">
        <v>210</v>
      </c>
      <c r="T538" t="s">
        <v>41</v>
      </c>
      <c r="U538" t="s">
        <v>161</v>
      </c>
      <c r="V538" t="s">
        <v>57</v>
      </c>
      <c r="W538" t="s">
        <v>44</v>
      </c>
      <c r="X538" t="s">
        <v>69</v>
      </c>
      <c r="Y538" t="s">
        <v>46</v>
      </c>
      <c r="Z538" t="s">
        <v>47</v>
      </c>
      <c r="AA538" t="s">
        <v>226</v>
      </c>
    </row>
    <row r="539" spans="1:27">
      <c r="A539">
        <v>538</v>
      </c>
      <c r="B539" t="s">
        <v>2883</v>
      </c>
      <c r="C539">
        <v>2717</v>
      </c>
      <c r="D539" t="s">
        <v>28</v>
      </c>
      <c r="E539" t="s">
        <v>29</v>
      </c>
      <c r="F539" t="s">
        <v>2884</v>
      </c>
      <c r="G539" t="s">
        <v>2885</v>
      </c>
      <c r="H539" t="s">
        <v>32</v>
      </c>
      <c r="I539" t="s">
        <v>33</v>
      </c>
      <c r="J539" t="s">
        <v>677</v>
      </c>
      <c r="K539" t="s">
        <v>36</v>
      </c>
      <c r="L539" t="s">
        <v>36</v>
      </c>
      <c r="M539" t="s">
        <v>36</v>
      </c>
      <c r="N539" t="s">
        <v>2886</v>
      </c>
      <c r="O539" t="s">
        <v>36</v>
      </c>
      <c r="P539" t="s">
        <v>2887</v>
      </c>
      <c r="Q539" t="s">
        <v>38</v>
      </c>
      <c r="R539" t="s">
        <v>39</v>
      </c>
      <c r="S539" t="s">
        <v>47</v>
      </c>
      <c r="T539" t="s">
        <v>160</v>
      </c>
      <c r="U539" t="s">
        <v>86</v>
      </c>
      <c r="V539" t="s">
        <v>108</v>
      </c>
      <c r="W539" t="s">
        <v>68</v>
      </c>
      <c r="X539" t="s">
        <v>97</v>
      </c>
      <c r="Y539" t="s">
        <v>46</v>
      </c>
      <c r="Z539" t="s">
        <v>2888</v>
      </c>
      <c r="AA539" t="s">
        <v>109</v>
      </c>
    </row>
    <row r="540" spans="1:27">
      <c r="A540">
        <v>539</v>
      </c>
      <c r="B540" t="s">
        <v>2889</v>
      </c>
      <c r="C540">
        <v>92</v>
      </c>
      <c r="D540" t="s">
        <v>28</v>
      </c>
      <c r="E540" t="s">
        <v>29</v>
      </c>
      <c r="F540" t="s">
        <v>2890</v>
      </c>
      <c r="G540" t="s">
        <v>2891</v>
      </c>
      <c r="H540" t="s">
        <v>75</v>
      </c>
      <c r="I540" t="s">
        <v>33</v>
      </c>
      <c r="J540" t="s">
        <v>34</v>
      </c>
      <c r="K540" t="s">
        <v>2892</v>
      </c>
      <c r="L540" t="s">
        <v>36</v>
      </c>
      <c r="M540" t="s">
        <v>36</v>
      </c>
      <c r="N540" t="s">
        <v>36</v>
      </c>
      <c r="O540" t="s">
        <v>36</v>
      </c>
      <c r="P540" t="s">
        <v>248</v>
      </c>
      <c r="Q540" t="s">
        <v>54</v>
      </c>
      <c r="R540" t="s">
        <v>105</v>
      </c>
      <c r="S540" t="s">
        <v>77</v>
      </c>
      <c r="T540" t="s">
        <v>169</v>
      </c>
      <c r="U540" t="s">
        <v>107</v>
      </c>
      <c r="V540" t="s">
        <v>108</v>
      </c>
      <c r="W540" t="s">
        <v>44</v>
      </c>
      <c r="X540" t="s">
        <v>97</v>
      </c>
      <c r="Y540" t="s">
        <v>143</v>
      </c>
      <c r="Z540" t="s">
        <v>47</v>
      </c>
      <c r="AA540" t="s">
        <v>115</v>
      </c>
    </row>
    <row r="541" spans="1:27">
      <c r="A541">
        <v>540</v>
      </c>
      <c r="B541" t="s">
        <v>2893</v>
      </c>
      <c r="C541">
        <v>1084</v>
      </c>
      <c r="D541" t="s">
        <v>630</v>
      </c>
      <c r="F541" t="s">
        <v>2894</v>
      </c>
      <c r="G541" t="s">
        <v>2754</v>
      </c>
      <c r="H541" t="s">
        <v>75</v>
      </c>
      <c r="I541" t="s">
        <v>33</v>
      </c>
      <c r="J541" t="s">
        <v>34</v>
      </c>
      <c r="K541" t="s">
        <v>2895</v>
      </c>
      <c r="L541" t="s">
        <v>36</v>
      </c>
      <c r="M541" t="s">
        <v>36</v>
      </c>
      <c r="N541" t="s">
        <v>36</v>
      </c>
      <c r="O541" t="s">
        <v>36</v>
      </c>
      <c r="P541" t="s">
        <v>248</v>
      </c>
      <c r="Q541" t="s">
        <v>54</v>
      </c>
      <c r="R541" t="s">
        <v>55</v>
      </c>
      <c r="S541" t="s">
        <v>135</v>
      </c>
      <c r="T541" t="s">
        <v>41</v>
      </c>
      <c r="U541" t="s">
        <v>128</v>
      </c>
      <c r="V541" t="s">
        <v>57</v>
      </c>
      <c r="W541" t="s">
        <v>44</v>
      </c>
      <c r="X541" t="s">
        <v>45</v>
      </c>
      <c r="Y541" t="s">
        <v>202</v>
      </c>
      <c r="Z541" t="s">
        <v>47</v>
      </c>
      <c r="AA541" t="s">
        <v>48</v>
      </c>
    </row>
    <row r="542" spans="1:27">
      <c r="A542">
        <v>541</v>
      </c>
      <c r="B542" t="s">
        <v>2896</v>
      </c>
      <c r="C542">
        <v>155</v>
      </c>
      <c r="D542" t="s">
        <v>28</v>
      </c>
      <c r="E542" t="s">
        <v>29</v>
      </c>
      <c r="F542" t="s">
        <v>2897</v>
      </c>
      <c r="G542" t="s">
        <v>2898</v>
      </c>
      <c r="H542" t="s">
        <v>32</v>
      </c>
      <c r="I542" t="s">
        <v>33</v>
      </c>
      <c r="J542" t="s">
        <v>677</v>
      </c>
      <c r="K542" t="s">
        <v>36</v>
      </c>
      <c r="L542" t="s">
        <v>36</v>
      </c>
      <c r="M542" t="s">
        <v>36</v>
      </c>
      <c r="N542" t="s">
        <v>2899</v>
      </c>
      <c r="O542" t="s">
        <v>36</v>
      </c>
      <c r="P542" t="s">
        <v>37</v>
      </c>
      <c r="Q542" t="s">
        <v>38</v>
      </c>
      <c r="R542" t="s">
        <v>39</v>
      </c>
      <c r="S542" t="s">
        <v>142</v>
      </c>
      <c r="T542" t="s">
        <v>66</v>
      </c>
      <c r="U542" t="s">
        <v>282</v>
      </c>
      <c r="V542" t="s">
        <v>57</v>
      </c>
      <c r="W542" t="s">
        <v>58</v>
      </c>
      <c r="X542" t="s">
        <v>88</v>
      </c>
      <c r="Y542" t="s">
        <v>367</v>
      </c>
      <c r="Z542" t="s">
        <v>2900</v>
      </c>
      <c r="AA542" t="s">
        <v>90</v>
      </c>
    </row>
    <row r="543" spans="1:27">
      <c r="A543">
        <v>542</v>
      </c>
      <c r="B543" t="s">
        <v>2901</v>
      </c>
      <c r="C543">
        <v>131</v>
      </c>
      <c r="D543" t="s">
        <v>630</v>
      </c>
      <c r="F543" t="s">
        <v>2894</v>
      </c>
      <c r="G543" t="s">
        <v>2754</v>
      </c>
      <c r="H543" t="s">
        <v>75</v>
      </c>
      <c r="I543" t="s">
        <v>33</v>
      </c>
      <c r="J543" t="s">
        <v>34</v>
      </c>
      <c r="K543" t="s">
        <v>2902</v>
      </c>
      <c r="L543" t="s">
        <v>36</v>
      </c>
      <c r="M543" t="s">
        <v>36</v>
      </c>
      <c r="N543" t="s">
        <v>36</v>
      </c>
      <c r="O543" t="s">
        <v>36</v>
      </c>
      <c r="P543" t="s">
        <v>248</v>
      </c>
      <c r="Q543" t="s">
        <v>54</v>
      </c>
      <c r="R543" t="s">
        <v>105</v>
      </c>
      <c r="S543" t="s">
        <v>135</v>
      </c>
      <c r="T543" t="s">
        <v>160</v>
      </c>
      <c r="U543" t="s">
        <v>42</v>
      </c>
      <c r="V543" t="s">
        <v>57</v>
      </c>
      <c r="W543" t="s">
        <v>44</v>
      </c>
      <c r="X543" t="s">
        <v>45</v>
      </c>
      <c r="Y543" t="s">
        <v>202</v>
      </c>
      <c r="Z543" t="s">
        <v>47</v>
      </c>
      <c r="AA543" t="s">
        <v>48</v>
      </c>
    </row>
    <row r="544" spans="1:27">
      <c r="A544">
        <v>543</v>
      </c>
      <c r="B544" t="s">
        <v>2903</v>
      </c>
      <c r="C544">
        <v>427</v>
      </c>
      <c r="D544" t="s">
        <v>28</v>
      </c>
      <c r="E544" t="s">
        <v>29</v>
      </c>
      <c r="F544" t="s">
        <v>2904</v>
      </c>
      <c r="G544" t="s">
        <v>2905</v>
      </c>
      <c r="H544" t="s">
        <v>32</v>
      </c>
      <c r="I544" t="s">
        <v>2212</v>
      </c>
      <c r="J544" t="s">
        <v>677</v>
      </c>
      <c r="K544" t="s">
        <v>36</v>
      </c>
      <c r="L544" t="s">
        <v>36</v>
      </c>
      <c r="M544" t="s">
        <v>36</v>
      </c>
      <c r="N544" t="s">
        <v>2906</v>
      </c>
      <c r="O544" t="s">
        <v>36</v>
      </c>
      <c r="P544" t="s">
        <v>2907</v>
      </c>
      <c r="Q544" t="s">
        <v>38</v>
      </c>
      <c r="R544" t="s">
        <v>39</v>
      </c>
      <c r="S544" t="s">
        <v>40</v>
      </c>
      <c r="T544" t="s">
        <v>160</v>
      </c>
      <c r="U544" t="s">
        <v>42</v>
      </c>
      <c r="V544" t="s">
        <v>67</v>
      </c>
      <c r="W544" t="s">
        <v>68</v>
      </c>
      <c r="X544" t="s">
        <v>88</v>
      </c>
      <c r="Y544" t="s">
        <v>46</v>
      </c>
      <c r="Z544" t="s">
        <v>47</v>
      </c>
      <c r="AA544" t="s">
        <v>163</v>
      </c>
    </row>
    <row r="545" spans="1:27">
      <c r="A545">
        <v>544</v>
      </c>
      <c r="B545" t="s">
        <v>2908</v>
      </c>
      <c r="C545">
        <v>597</v>
      </c>
      <c r="D545" t="s">
        <v>28</v>
      </c>
      <c r="E545" t="s">
        <v>29</v>
      </c>
      <c r="F545" t="s">
        <v>2909</v>
      </c>
      <c r="G545" t="s">
        <v>2910</v>
      </c>
      <c r="H545" t="s">
        <v>32</v>
      </c>
      <c r="I545" t="s">
        <v>33</v>
      </c>
      <c r="J545" t="s">
        <v>139</v>
      </c>
      <c r="K545" t="s">
        <v>36</v>
      </c>
      <c r="L545" t="s">
        <v>2911</v>
      </c>
      <c r="M545" t="s">
        <v>36</v>
      </c>
      <c r="N545" t="s">
        <v>36</v>
      </c>
      <c r="O545" t="s">
        <v>36</v>
      </c>
      <c r="P545" t="s">
        <v>2912</v>
      </c>
      <c r="Q545" t="s">
        <v>38</v>
      </c>
      <c r="R545" t="s">
        <v>55</v>
      </c>
      <c r="S545" t="s">
        <v>135</v>
      </c>
      <c r="T545" t="s">
        <v>66</v>
      </c>
      <c r="U545" t="s">
        <v>128</v>
      </c>
      <c r="V545" t="s">
        <v>57</v>
      </c>
      <c r="W545" t="s">
        <v>248</v>
      </c>
      <c r="X545" t="s">
        <v>45</v>
      </c>
      <c r="Y545" t="s">
        <v>202</v>
      </c>
      <c r="Z545" t="s">
        <v>47</v>
      </c>
      <c r="AA545" t="s">
        <v>109</v>
      </c>
    </row>
    <row r="546" spans="1:27">
      <c r="A546">
        <v>545</v>
      </c>
      <c r="B546" t="s">
        <v>2913</v>
      </c>
      <c r="C546">
        <v>160</v>
      </c>
      <c r="D546" t="s">
        <v>28</v>
      </c>
      <c r="E546" t="s">
        <v>29</v>
      </c>
      <c r="F546" t="s">
        <v>2914</v>
      </c>
      <c r="G546" t="s">
        <v>2915</v>
      </c>
      <c r="H546" t="s">
        <v>32</v>
      </c>
      <c r="I546" t="s">
        <v>33</v>
      </c>
      <c r="J546" t="s">
        <v>139</v>
      </c>
      <c r="K546" t="s">
        <v>36</v>
      </c>
      <c r="L546" t="s">
        <v>2916</v>
      </c>
      <c r="M546" t="s">
        <v>36</v>
      </c>
      <c r="N546" t="s">
        <v>36</v>
      </c>
      <c r="O546" t="s">
        <v>36</v>
      </c>
      <c r="P546" t="s">
        <v>2917</v>
      </c>
      <c r="Q546" t="s">
        <v>38</v>
      </c>
      <c r="R546" t="s">
        <v>39</v>
      </c>
      <c r="S546" t="s">
        <v>210</v>
      </c>
      <c r="T546" t="s">
        <v>66</v>
      </c>
      <c r="U546" t="s">
        <v>78</v>
      </c>
      <c r="V546" t="s">
        <v>87</v>
      </c>
      <c r="W546" t="s">
        <v>68</v>
      </c>
      <c r="X546" t="s">
        <v>88</v>
      </c>
      <c r="Y546" t="s">
        <v>40</v>
      </c>
      <c r="Z546" t="s">
        <v>2918</v>
      </c>
      <c r="AA546" t="s">
        <v>90</v>
      </c>
    </row>
    <row r="547" spans="1:27">
      <c r="A547">
        <v>546</v>
      </c>
      <c r="B547" t="s">
        <v>2919</v>
      </c>
      <c r="C547">
        <v>658</v>
      </c>
      <c r="D547" t="s">
        <v>28</v>
      </c>
      <c r="E547" t="s">
        <v>29</v>
      </c>
      <c r="F547" t="s">
        <v>2920</v>
      </c>
      <c r="G547" t="s">
        <v>2921</v>
      </c>
      <c r="H547" t="s">
        <v>1141</v>
      </c>
      <c r="I547" t="s">
        <v>33</v>
      </c>
      <c r="J547" t="s">
        <v>677</v>
      </c>
      <c r="K547" t="s">
        <v>36</v>
      </c>
      <c r="L547" t="s">
        <v>36</v>
      </c>
      <c r="M547" t="s">
        <v>36</v>
      </c>
      <c r="N547" t="s">
        <v>2922</v>
      </c>
      <c r="O547" t="s">
        <v>36</v>
      </c>
      <c r="P547" t="s">
        <v>599</v>
      </c>
      <c r="Q547" t="s">
        <v>54</v>
      </c>
      <c r="R547" t="s">
        <v>55</v>
      </c>
      <c r="S547" t="s">
        <v>249</v>
      </c>
      <c r="T547" t="s">
        <v>66</v>
      </c>
      <c r="U547" t="s">
        <v>78</v>
      </c>
      <c r="V547" t="s">
        <v>43</v>
      </c>
      <c r="W547" t="s">
        <v>58</v>
      </c>
      <c r="X547" t="s">
        <v>97</v>
      </c>
      <c r="Y547" t="s">
        <v>262</v>
      </c>
      <c r="Z547" t="s">
        <v>2923</v>
      </c>
      <c r="AA547" t="s">
        <v>48</v>
      </c>
    </row>
    <row r="548" spans="1:27">
      <c r="A548">
        <v>547</v>
      </c>
      <c r="B548" t="s">
        <v>2924</v>
      </c>
      <c r="C548">
        <v>1730</v>
      </c>
      <c r="D548" t="s">
        <v>28</v>
      </c>
      <c r="E548" t="s">
        <v>29</v>
      </c>
      <c r="F548" t="s">
        <v>2925</v>
      </c>
      <c r="G548" t="s">
        <v>2926</v>
      </c>
      <c r="H548" t="s">
        <v>32</v>
      </c>
      <c r="I548" t="s">
        <v>33</v>
      </c>
      <c r="J548" t="s">
        <v>677</v>
      </c>
      <c r="K548" t="s">
        <v>36</v>
      </c>
      <c r="L548" t="s">
        <v>36</v>
      </c>
      <c r="M548" t="s">
        <v>36</v>
      </c>
      <c r="N548" t="s">
        <v>2927</v>
      </c>
      <c r="O548" t="s">
        <v>36</v>
      </c>
      <c r="P548" t="s">
        <v>104</v>
      </c>
      <c r="Q548" t="s">
        <v>54</v>
      </c>
      <c r="R548" t="s">
        <v>55</v>
      </c>
      <c r="S548" t="s">
        <v>40</v>
      </c>
      <c r="T548" t="s">
        <v>66</v>
      </c>
      <c r="U548" t="s">
        <v>282</v>
      </c>
      <c r="V548" t="s">
        <v>67</v>
      </c>
      <c r="W548" t="s">
        <v>44</v>
      </c>
      <c r="X548" t="s">
        <v>45</v>
      </c>
      <c r="Y548" t="s">
        <v>540</v>
      </c>
      <c r="Z548" t="s">
        <v>2928</v>
      </c>
      <c r="AA548" t="s">
        <v>163</v>
      </c>
    </row>
    <row r="549" spans="1:27">
      <c r="A549">
        <v>548</v>
      </c>
      <c r="B549" t="s">
        <v>2929</v>
      </c>
      <c r="C549">
        <v>242</v>
      </c>
      <c r="D549" t="s">
        <v>28</v>
      </c>
      <c r="E549" t="s">
        <v>29</v>
      </c>
      <c r="F549" t="s">
        <v>2930</v>
      </c>
      <c r="G549" t="s">
        <v>2931</v>
      </c>
      <c r="H549" t="s">
        <v>32</v>
      </c>
      <c r="I549" t="s">
        <v>33</v>
      </c>
      <c r="J549" t="s">
        <v>139</v>
      </c>
      <c r="K549" t="s">
        <v>36</v>
      </c>
      <c r="L549" t="s">
        <v>2932</v>
      </c>
      <c r="M549" t="s">
        <v>36</v>
      </c>
      <c r="N549" t="s">
        <v>36</v>
      </c>
      <c r="O549" t="s">
        <v>36</v>
      </c>
      <c r="P549" t="s">
        <v>2933</v>
      </c>
      <c r="Q549" t="s">
        <v>54</v>
      </c>
      <c r="R549" t="s">
        <v>55</v>
      </c>
      <c r="S549" t="s">
        <v>65</v>
      </c>
      <c r="T549" t="s">
        <v>41</v>
      </c>
      <c r="U549" t="s">
        <v>445</v>
      </c>
      <c r="V549" t="s">
        <v>43</v>
      </c>
      <c r="W549" t="s">
        <v>44</v>
      </c>
      <c r="X549" t="s">
        <v>69</v>
      </c>
      <c r="Y549" t="s">
        <v>121</v>
      </c>
      <c r="Z549" t="s">
        <v>2934</v>
      </c>
      <c r="AA549" t="s">
        <v>79</v>
      </c>
    </row>
    <row r="550" spans="1:27">
      <c r="A550">
        <v>549</v>
      </c>
      <c r="B550" t="s">
        <v>2935</v>
      </c>
      <c r="C550">
        <v>660</v>
      </c>
      <c r="D550" t="s">
        <v>28</v>
      </c>
      <c r="E550" t="s">
        <v>29</v>
      </c>
      <c r="F550" t="s">
        <v>2936</v>
      </c>
      <c r="G550" t="s">
        <v>2937</v>
      </c>
      <c r="H550" t="s">
        <v>32</v>
      </c>
      <c r="I550" t="s">
        <v>2212</v>
      </c>
      <c r="J550" t="s">
        <v>139</v>
      </c>
      <c r="K550" t="s">
        <v>36</v>
      </c>
      <c r="L550" t="s">
        <v>2938</v>
      </c>
      <c r="M550" t="s">
        <v>36</v>
      </c>
      <c r="N550" t="s">
        <v>36</v>
      </c>
      <c r="O550" t="s">
        <v>36</v>
      </c>
      <c r="P550" t="s">
        <v>255</v>
      </c>
      <c r="Q550" t="s">
        <v>38</v>
      </c>
      <c r="R550" t="s">
        <v>55</v>
      </c>
      <c r="S550" t="s">
        <v>106</v>
      </c>
      <c r="T550" t="s">
        <v>66</v>
      </c>
      <c r="U550" t="s">
        <v>161</v>
      </c>
      <c r="V550" t="s">
        <v>43</v>
      </c>
      <c r="W550" t="s">
        <v>44</v>
      </c>
      <c r="X550" t="s">
        <v>97</v>
      </c>
      <c r="Y550" t="s">
        <v>367</v>
      </c>
      <c r="Z550" t="s">
        <v>2939</v>
      </c>
      <c r="AA550" t="s">
        <v>90</v>
      </c>
    </row>
    <row r="551" spans="1:27">
      <c r="A551">
        <v>550</v>
      </c>
      <c r="B551" t="s">
        <v>2940</v>
      </c>
      <c r="C551">
        <v>685</v>
      </c>
      <c r="D551" t="s">
        <v>28</v>
      </c>
      <c r="E551" t="s">
        <v>29</v>
      </c>
      <c r="F551" t="s">
        <v>2941</v>
      </c>
      <c r="G551" t="s">
        <v>2942</v>
      </c>
      <c r="H551" t="s">
        <v>32</v>
      </c>
      <c r="I551" t="s">
        <v>33</v>
      </c>
      <c r="J551" t="s">
        <v>677</v>
      </c>
      <c r="K551" t="s">
        <v>36</v>
      </c>
      <c r="L551" t="s">
        <v>36</v>
      </c>
      <c r="M551" t="s">
        <v>36</v>
      </c>
      <c r="N551" t="s">
        <v>2943</v>
      </c>
      <c r="O551" t="s">
        <v>36</v>
      </c>
      <c r="P551" t="s">
        <v>84</v>
      </c>
      <c r="Q551" t="s">
        <v>54</v>
      </c>
      <c r="R551" t="s">
        <v>55</v>
      </c>
      <c r="S551" t="s">
        <v>106</v>
      </c>
      <c r="T551" t="s">
        <v>96</v>
      </c>
      <c r="U551" t="s">
        <v>42</v>
      </c>
      <c r="V551" t="s">
        <v>43</v>
      </c>
      <c r="W551" t="s">
        <v>44</v>
      </c>
      <c r="X551" t="s">
        <v>97</v>
      </c>
      <c r="Y551" t="s">
        <v>202</v>
      </c>
      <c r="Z551" t="s">
        <v>2944</v>
      </c>
      <c r="AA551" t="s">
        <v>48</v>
      </c>
    </row>
    <row r="552" spans="1:27">
      <c r="A552">
        <v>551</v>
      </c>
      <c r="B552" t="s">
        <v>2945</v>
      </c>
      <c r="C552">
        <v>1341</v>
      </c>
      <c r="D552" t="s">
        <v>28</v>
      </c>
      <c r="E552" t="s">
        <v>29</v>
      </c>
      <c r="F552" t="s">
        <v>2946</v>
      </c>
      <c r="G552" t="s">
        <v>2947</v>
      </c>
      <c r="H552" t="s">
        <v>1141</v>
      </c>
      <c r="I552" t="s">
        <v>33</v>
      </c>
      <c r="J552" t="s">
        <v>139</v>
      </c>
      <c r="K552" t="s">
        <v>36</v>
      </c>
      <c r="L552" t="s">
        <v>2948</v>
      </c>
      <c r="M552" t="s">
        <v>36</v>
      </c>
      <c r="N552" t="s">
        <v>36</v>
      </c>
      <c r="O552" t="s">
        <v>36</v>
      </c>
      <c r="P552" t="s">
        <v>293</v>
      </c>
      <c r="Q552" t="s">
        <v>54</v>
      </c>
      <c r="R552" t="s">
        <v>105</v>
      </c>
      <c r="S552" t="s">
        <v>106</v>
      </c>
      <c r="T552" t="s">
        <v>41</v>
      </c>
      <c r="U552" t="s">
        <v>107</v>
      </c>
      <c r="V552" t="s">
        <v>43</v>
      </c>
      <c r="W552" t="s">
        <v>44</v>
      </c>
      <c r="X552" t="s">
        <v>69</v>
      </c>
      <c r="Y552" t="s">
        <v>202</v>
      </c>
      <c r="Z552" t="s">
        <v>2949</v>
      </c>
      <c r="AA552" t="s">
        <v>115</v>
      </c>
    </row>
    <row r="553" spans="1:27">
      <c r="A553">
        <v>552</v>
      </c>
      <c r="B553" t="s">
        <v>2950</v>
      </c>
      <c r="C553">
        <v>938</v>
      </c>
      <c r="D553" t="s">
        <v>28</v>
      </c>
      <c r="E553" t="s">
        <v>29</v>
      </c>
      <c r="F553" t="s">
        <v>2951</v>
      </c>
      <c r="G553" t="s">
        <v>2952</v>
      </c>
      <c r="H553" t="s">
        <v>32</v>
      </c>
      <c r="I553" t="s">
        <v>33</v>
      </c>
      <c r="J553" t="s">
        <v>139</v>
      </c>
      <c r="K553" t="s">
        <v>36</v>
      </c>
      <c r="L553" t="s">
        <v>2953</v>
      </c>
      <c r="M553" t="s">
        <v>36</v>
      </c>
      <c r="N553" t="s">
        <v>36</v>
      </c>
      <c r="O553" t="s">
        <v>36</v>
      </c>
      <c r="P553" t="s">
        <v>1298</v>
      </c>
      <c r="Q553" t="s">
        <v>54</v>
      </c>
      <c r="R553" t="s">
        <v>39</v>
      </c>
      <c r="S553" t="s">
        <v>40</v>
      </c>
      <c r="T553" t="s">
        <v>2954</v>
      </c>
      <c r="U553" t="s">
        <v>161</v>
      </c>
      <c r="V553" t="s">
        <v>57</v>
      </c>
      <c r="W553" t="s">
        <v>68</v>
      </c>
      <c r="X553" t="s">
        <v>88</v>
      </c>
      <c r="Y553" t="s">
        <v>143</v>
      </c>
      <c r="Z553" t="s">
        <v>47</v>
      </c>
      <c r="AA553" t="s">
        <v>48</v>
      </c>
    </row>
    <row r="554" spans="1:27">
      <c r="A554">
        <v>553</v>
      </c>
      <c r="B554" t="s">
        <v>2955</v>
      </c>
      <c r="C554">
        <v>692</v>
      </c>
      <c r="D554" t="s">
        <v>28</v>
      </c>
      <c r="E554" t="s">
        <v>29</v>
      </c>
      <c r="F554" t="s">
        <v>2956</v>
      </c>
      <c r="G554" t="s">
        <v>2957</v>
      </c>
      <c r="H554" t="s">
        <v>32</v>
      </c>
      <c r="I554" t="s">
        <v>33</v>
      </c>
      <c r="J554" t="s">
        <v>139</v>
      </c>
      <c r="K554" t="s">
        <v>36</v>
      </c>
      <c r="L554" t="s">
        <v>2958</v>
      </c>
      <c r="M554" t="s">
        <v>36</v>
      </c>
      <c r="N554" t="s">
        <v>36</v>
      </c>
      <c r="O554" t="s">
        <v>36</v>
      </c>
      <c r="P554" t="s">
        <v>2959</v>
      </c>
      <c r="Q554" t="s">
        <v>54</v>
      </c>
      <c r="R554" t="s">
        <v>55</v>
      </c>
      <c r="S554" t="s">
        <v>56</v>
      </c>
      <c r="T554" t="s">
        <v>160</v>
      </c>
      <c r="U554" t="s">
        <v>2960</v>
      </c>
      <c r="V554" t="s">
        <v>43</v>
      </c>
      <c r="W554" t="s">
        <v>58</v>
      </c>
      <c r="X554" t="s">
        <v>69</v>
      </c>
      <c r="Y554" t="s">
        <v>46</v>
      </c>
      <c r="Z554" t="s">
        <v>2961</v>
      </c>
      <c r="AA554" t="s">
        <v>2962</v>
      </c>
    </row>
    <row r="555" spans="1:27">
      <c r="A555">
        <v>554</v>
      </c>
      <c r="B555" t="s">
        <v>2963</v>
      </c>
      <c r="C555">
        <v>185</v>
      </c>
      <c r="D555" t="s">
        <v>28</v>
      </c>
      <c r="E555" t="s">
        <v>29</v>
      </c>
      <c r="F555" t="s">
        <v>2964</v>
      </c>
      <c r="G555" t="s">
        <v>2965</v>
      </c>
      <c r="H555" t="s">
        <v>32</v>
      </c>
      <c r="I555" t="s">
        <v>33</v>
      </c>
      <c r="J555" t="s">
        <v>677</v>
      </c>
      <c r="K555" t="s">
        <v>36</v>
      </c>
      <c r="L555" t="s">
        <v>36</v>
      </c>
      <c r="M555" t="s">
        <v>36</v>
      </c>
      <c r="N555" t="s">
        <v>2966</v>
      </c>
      <c r="O555" t="s">
        <v>36</v>
      </c>
      <c r="P555" t="s">
        <v>275</v>
      </c>
      <c r="Q555" t="s">
        <v>38</v>
      </c>
      <c r="R555" t="s">
        <v>39</v>
      </c>
      <c r="S555" t="s">
        <v>210</v>
      </c>
      <c r="T555" t="s">
        <v>160</v>
      </c>
      <c r="U555" t="s">
        <v>797</v>
      </c>
      <c r="V555" t="s">
        <v>87</v>
      </c>
      <c r="W555" t="s">
        <v>68</v>
      </c>
      <c r="X555" t="s">
        <v>88</v>
      </c>
      <c r="Y555" t="s">
        <v>46</v>
      </c>
      <c r="Z555" t="s">
        <v>2967</v>
      </c>
      <c r="AA555" t="s">
        <v>163</v>
      </c>
    </row>
    <row r="556" spans="1:27">
      <c r="A556">
        <v>555</v>
      </c>
      <c r="B556" t="s">
        <v>2968</v>
      </c>
      <c r="C556">
        <v>213</v>
      </c>
      <c r="D556" t="s">
        <v>28</v>
      </c>
      <c r="E556" t="s">
        <v>29</v>
      </c>
      <c r="F556" t="s">
        <v>2969</v>
      </c>
      <c r="G556" t="s">
        <v>2970</v>
      </c>
      <c r="H556" t="s">
        <v>415</v>
      </c>
      <c r="I556" t="s">
        <v>2212</v>
      </c>
      <c r="J556" t="s">
        <v>677</v>
      </c>
      <c r="K556" t="s">
        <v>36</v>
      </c>
      <c r="L556" t="s">
        <v>36</v>
      </c>
      <c r="M556" t="s">
        <v>36</v>
      </c>
      <c r="N556" t="s">
        <v>2971</v>
      </c>
      <c r="O556" t="s">
        <v>36</v>
      </c>
      <c r="P556" t="s">
        <v>345</v>
      </c>
      <c r="Q556" t="s">
        <v>38</v>
      </c>
      <c r="R556" t="s">
        <v>39</v>
      </c>
      <c r="S556" t="s">
        <v>142</v>
      </c>
      <c r="T556" t="s">
        <v>160</v>
      </c>
      <c r="U556" t="s">
        <v>78</v>
      </c>
      <c r="V556" t="s">
        <v>43</v>
      </c>
      <c r="W556" t="s">
        <v>58</v>
      </c>
      <c r="X556" t="s">
        <v>97</v>
      </c>
      <c r="Y556" t="s">
        <v>46</v>
      </c>
      <c r="Z556" t="s">
        <v>47</v>
      </c>
      <c r="AA556" t="s">
        <v>2972</v>
      </c>
    </row>
    <row r="557" spans="1:27">
      <c r="A557">
        <v>556</v>
      </c>
      <c r="B557" t="s">
        <v>2973</v>
      </c>
      <c r="C557">
        <v>352</v>
      </c>
      <c r="D557" t="s">
        <v>630</v>
      </c>
      <c r="F557" t="s">
        <v>2974</v>
      </c>
      <c r="G557" t="s">
        <v>2975</v>
      </c>
      <c r="H557" t="s">
        <v>32</v>
      </c>
      <c r="I557" t="s">
        <v>2212</v>
      </c>
      <c r="J557" t="s">
        <v>677</v>
      </c>
      <c r="K557" t="s">
        <v>36</v>
      </c>
      <c r="L557" t="s">
        <v>36</v>
      </c>
      <c r="M557" t="s">
        <v>36</v>
      </c>
      <c r="N557" t="s">
        <v>2976</v>
      </c>
      <c r="O557" t="s">
        <v>36</v>
      </c>
      <c r="P557" t="s">
        <v>1749</v>
      </c>
      <c r="Q557" t="s">
        <v>38</v>
      </c>
      <c r="R557" t="s">
        <v>39</v>
      </c>
      <c r="S557" t="s">
        <v>106</v>
      </c>
      <c r="T557" t="s">
        <v>96</v>
      </c>
      <c r="U557" t="s">
        <v>42</v>
      </c>
      <c r="V557" t="s">
        <v>67</v>
      </c>
      <c r="W557" t="s">
        <v>58</v>
      </c>
      <c r="X557" t="s">
        <v>97</v>
      </c>
      <c r="Y557" t="s">
        <v>232</v>
      </c>
      <c r="Z557" t="s">
        <v>2977</v>
      </c>
      <c r="AA557" t="s">
        <v>48</v>
      </c>
    </row>
    <row r="558" spans="1:27">
      <c r="A558">
        <v>557</v>
      </c>
      <c r="B558" t="s">
        <v>2978</v>
      </c>
      <c r="C558">
        <v>1420</v>
      </c>
      <c r="D558" t="s">
        <v>630</v>
      </c>
      <c r="F558" t="s">
        <v>2641</v>
      </c>
      <c r="G558" t="s">
        <v>2979</v>
      </c>
      <c r="H558" t="s">
        <v>32</v>
      </c>
      <c r="I558" t="s">
        <v>33</v>
      </c>
      <c r="J558" t="s">
        <v>139</v>
      </c>
      <c r="K558" t="s">
        <v>36</v>
      </c>
      <c r="L558" t="s">
        <v>2980</v>
      </c>
      <c r="M558" t="s">
        <v>36</v>
      </c>
      <c r="N558" t="s">
        <v>36</v>
      </c>
      <c r="O558" t="s">
        <v>36</v>
      </c>
      <c r="P558" t="s">
        <v>151</v>
      </c>
      <c r="Q558" t="s">
        <v>54</v>
      </c>
      <c r="R558" t="s">
        <v>55</v>
      </c>
      <c r="S558" t="s">
        <v>210</v>
      </c>
      <c r="T558" t="s">
        <v>160</v>
      </c>
      <c r="U558" t="s">
        <v>107</v>
      </c>
      <c r="V558" t="s">
        <v>43</v>
      </c>
      <c r="W558" t="s">
        <v>44</v>
      </c>
      <c r="X558" t="s">
        <v>97</v>
      </c>
      <c r="Y558" t="s">
        <v>98</v>
      </c>
      <c r="Z558" t="s">
        <v>47</v>
      </c>
      <c r="AA558" t="s">
        <v>702</v>
      </c>
    </row>
    <row r="559" spans="1:27">
      <c r="A559">
        <v>558</v>
      </c>
      <c r="B559" t="s">
        <v>2981</v>
      </c>
      <c r="C559">
        <v>525</v>
      </c>
      <c r="D559" t="s">
        <v>28</v>
      </c>
      <c r="E559" t="s">
        <v>29</v>
      </c>
      <c r="F559" t="s">
        <v>2982</v>
      </c>
      <c r="G559" t="s">
        <v>2983</v>
      </c>
      <c r="H559" t="s">
        <v>75</v>
      </c>
      <c r="I559" t="s">
        <v>2212</v>
      </c>
      <c r="J559" t="s">
        <v>677</v>
      </c>
      <c r="K559" t="s">
        <v>36</v>
      </c>
      <c r="L559" t="s">
        <v>36</v>
      </c>
      <c r="M559" t="s">
        <v>36</v>
      </c>
      <c r="N559" t="s">
        <v>2984</v>
      </c>
      <c r="O559" t="s">
        <v>36</v>
      </c>
      <c r="P559" t="s">
        <v>498</v>
      </c>
      <c r="Q559" t="s">
        <v>54</v>
      </c>
      <c r="R559" t="s">
        <v>55</v>
      </c>
      <c r="S559" t="s">
        <v>1205</v>
      </c>
      <c r="T559" t="s">
        <v>40</v>
      </c>
      <c r="U559" t="s">
        <v>282</v>
      </c>
      <c r="V559" t="s">
        <v>57</v>
      </c>
      <c r="W559" t="s">
        <v>44</v>
      </c>
      <c r="X559" t="s">
        <v>97</v>
      </c>
      <c r="Y559" t="s">
        <v>232</v>
      </c>
      <c r="Z559" t="s">
        <v>2985</v>
      </c>
      <c r="AA559" t="s">
        <v>115</v>
      </c>
    </row>
    <row r="560" spans="1:27">
      <c r="A560">
        <v>559</v>
      </c>
      <c r="B560" t="s">
        <v>2986</v>
      </c>
      <c r="C560">
        <v>591</v>
      </c>
      <c r="D560" t="s">
        <v>28</v>
      </c>
      <c r="E560" t="s">
        <v>29</v>
      </c>
      <c r="F560" t="s">
        <v>2987</v>
      </c>
      <c r="G560" t="s">
        <v>2988</v>
      </c>
      <c r="H560" t="s">
        <v>75</v>
      </c>
      <c r="I560" t="s">
        <v>33</v>
      </c>
      <c r="J560" t="s">
        <v>139</v>
      </c>
      <c r="K560" t="s">
        <v>36</v>
      </c>
      <c r="L560" t="s">
        <v>2989</v>
      </c>
      <c r="M560" t="s">
        <v>36</v>
      </c>
      <c r="N560" t="s">
        <v>36</v>
      </c>
      <c r="O560" t="s">
        <v>36</v>
      </c>
      <c r="P560" t="s">
        <v>2990</v>
      </c>
      <c r="Q560" t="s">
        <v>54</v>
      </c>
      <c r="R560" t="s">
        <v>39</v>
      </c>
      <c r="S560" t="s">
        <v>135</v>
      </c>
      <c r="T560" t="s">
        <v>41</v>
      </c>
      <c r="U560" t="s">
        <v>42</v>
      </c>
      <c r="V560" t="s">
        <v>108</v>
      </c>
      <c r="W560" t="s">
        <v>44</v>
      </c>
      <c r="X560" t="s">
        <v>69</v>
      </c>
      <c r="Y560" t="s">
        <v>232</v>
      </c>
      <c r="Z560" t="s">
        <v>2991</v>
      </c>
      <c r="AA560" t="s">
        <v>48</v>
      </c>
    </row>
    <row r="561" spans="1:27">
      <c r="A561">
        <v>560</v>
      </c>
      <c r="B561" t="s">
        <v>2992</v>
      </c>
      <c r="C561">
        <v>572</v>
      </c>
      <c r="D561" t="s">
        <v>28</v>
      </c>
      <c r="E561" t="s">
        <v>29</v>
      </c>
      <c r="F561" t="s">
        <v>2993</v>
      </c>
      <c r="G561" t="s">
        <v>2994</v>
      </c>
      <c r="H561" t="s">
        <v>32</v>
      </c>
      <c r="I561" t="s">
        <v>33</v>
      </c>
      <c r="J561" t="s">
        <v>139</v>
      </c>
      <c r="K561" t="s">
        <v>36</v>
      </c>
      <c r="L561" t="s">
        <v>2995</v>
      </c>
      <c r="M561" t="s">
        <v>36</v>
      </c>
      <c r="N561" t="s">
        <v>36</v>
      </c>
      <c r="O561" t="s">
        <v>36</v>
      </c>
      <c r="P561" t="s">
        <v>2996</v>
      </c>
      <c r="Q561" t="s">
        <v>38</v>
      </c>
      <c r="R561" t="s">
        <v>39</v>
      </c>
      <c r="S561" t="s">
        <v>106</v>
      </c>
      <c r="T561" t="s">
        <v>169</v>
      </c>
      <c r="U561" t="s">
        <v>128</v>
      </c>
      <c r="V561" t="s">
        <v>108</v>
      </c>
      <c r="W561" t="s">
        <v>44</v>
      </c>
      <c r="X561" t="s">
        <v>97</v>
      </c>
      <c r="Y561" t="s">
        <v>40</v>
      </c>
      <c r="Z561" t="s">
        <v>248</v>
      </c>
      <c r="AA561" t="s">
        <v>115</v>
      </c>
    </row>
    <row r="562" spans="1:27">
      <c r="A562">
        <v>561</v>
      </c>
      <c r="B562" t="s">
        <v>2997</v>
      </c>
      <c r="C562">
        <v>174</v>
      </c>
      <c r="D562" t="s">
        <v>630</v>
      </c>
      <c r="F562" t="s">
        <v>2974</v>
      </c>
      <c r="G562" t="s">
        <v>2975</v>
      </c>
      <c r="H562" t="s">
        <v>32</v>
      </c>
      <c r="I562" t="s">
        <v>2212</v>
      </c>
      <c r="J562" t="s">
        <v>677</v>
      </c>
      <c r="K562" t="s">
        <v>36</v>
      </c>
      <c r="L562" t="s">
        <v>36</v>
      </c>
      <c r="M562" t="s">
        <v>36</v>
      </c>
      <c r="N562" t="s">
        <v>2998</v>
      </c>
      <c r="O562" t="s">
        <v>36</v>
      </c>
      <c r="P562" t="s">
        <v>1749</v>
      </c>
      <c r="Q562" t="s">
        <v>38</v>
      </c>
      <c r="R562" t="s">
        <v>39</v>
      </c>
      <c r="S562" t="s">
        <v>106</v>
      </c>
      <c r="T562" t="s">
        <v>96</v>
      </c>
      <c r="U562" t="s">
        <v>42</v>
      </c>
      <c r="V562" t="s">
        <v>67</v>
      </c>
      <c r="W562" t="s">
        <v>58</v>
      </c>
      <c r="X562" t="s">
        <v>97</v>
      </c>
      <c r="Y562" t="s">
        <v>232</v>
      </c>
      <c r="Z562" t="s">
        <v>47</v>
      </c>
      <c r="AA562" t="s">
        <v>48</v>
      </c>
    </row>
    <row r="563" spans="1:27">
      <c r="A563">
        <v>562</v>
      </c>
      <c r="B563" t="s">
        <v>2999</v>
      </c>
      <c r="C563">
        <v>398</v>
      </c>
      <c r="D563" t="s">
        <v>28</v>
      </c>
      <c r="E563" t="s">
        <v>29</v>
      </c>
      <c r="F563" t="s">
        <v>3000</v>
      </c>
      <c r="G563" t="s">
        <v>3001</v>
      </c>
      <c r="H563" t="s">
        <v>75</v>
      </c>
      <c r="I563" t="s">
        <v>33</v>
      </c>
      <c r="J563" t="s">
        <v>139</v>
      </c>
      <c r="K563" t="s">
        <v>36</v>
      </c>
      <c r="L563" t="s">
        <v>3002</v>
      </c>
      <c r="M563" t="s">
        <v>36</v>
      </c>
      <c r="N563" t="s">
        <v>36</v>
      </c>
      <c r="O563" t="s">
        <v>36</v>
      </c>
      <c r="P563" t="s">
        <v>3003</v>
      </c>
      <c r="Q563" t="s">
        <v>54</v>
      </c>
      <c r="R563" t="s">
        <v>55</v>
      </c>
      <c r="S563" t="s">
        <v>77</v>
      </c>
      <c r="T563" t="s">
        <v>160</v>
      </c>
      <c r="U563" t="s">
        <v>128</v>
      </c>
      <c r="V563" t="s">
        <v>67</v>
      </c>
      <c r="W563" t="s">
        <v>44</v>
      </c>
      <c r="X563" t="s">
        <v>97</v>
      </c>
      <c r="Y563" t="s">
        <v>232</v>
      </c>
      <c r="Z563" t="s">
        <v>3004</v>
      </c>
      <c r="AA563" t="s">
        <v>48</v>
      </c>
    </row>
    <row r="564" spans="1:27">
      <c r="A564">
        <v>563</v>
      </c>
      <c r="B564" t="s">
        <v>3005</v>
      </c>
      <c r="C564">
        <v>194</v>
      </c>
      <c r="D564" t="s">
        <v>28</v>
      </c>
      <c r="E564" t="s">
        <v>29</v>
      </c>
      <c r="F564" t="s">
        <v>2964</v>
      </c>
      <c r="G564" t="s">
        <v>3006</v>
      </c>
      <c r="H564" t="s">
        <v>32</v>
      </c>
      <c r="I564" t="s">
        <v>33</v>
      </c>
      <c r="J564" t="s">
        <v>139</v>
      </c>
      <c r="K564" t="s">
        <v>36</v>
      </c>
      <c r="L564" t="s">
        <v>3007</v>
      </c>
      <c r="M564" t="s">
        <v>36</v>
      </c>
      <c r="N564" t="s">
        <v>36</v>
      </c>
      <c r="O564" t="s">
        <v>36</v>
      </c>
      <c r="P564" t="s">
        <v>351</v>
      </c>
      <c r="Q564" t="s">
        <v>38</v>
      </c>
      <c r="R564" t="s">
        <v>39</v>
      </c>
      <c r="S564" t="s">
        <v>65</v>
      </c>
      <c r="T564" t="s">
        <v>160</v>
      </c>
      <c r="U564" t="s">
        <v>797</v>
      </c>
      <c r="V564" t="s">
        <v>87</v>
      </c>
      <c r="W564" t="s">
        <v>68</v>
      </c>
      <c r="X564" t="s">
        <v>88</v>
      </c>
      <c r="Y564" t="s">
        <v>46</v>
      </c>
      <c r="Z564" t="s">
        <v>3008</v>
      </c>
      <c r="AA564" t="s">
        <v>163</v>
      </c>
    </row>
    <row r="565" spans="1:27">
      <c r="A565">
        <v>564</v>
      </c>
      <c r="B565" t="s">
        <v>3009</v>
      </c>
      <c r="C565">
        <v>282</v>
      </c>
      <c r="D565" t="s">
        <v>28</v>
      </c>
      <c r="E565" t="s">
        <v>29</v>
      </c>
      <c r="F565" t="s">
        <v>3010</v>
      </c>
      <c r="G565" t="s">
        <v>3011</v>
      </c>
      <c r="H565" t="s">
        <v>75</v>
      </c>
      <c r="I565" t="s">
        <v>2212</v>
      </c>
      <c r="J565" t="s">
        <v>677</v>
      </c>
      <c r="K565" t="s">
        <v>36</v>
      </c>
      <c r="L565" t="s">
        <v>36</v>
      </c>
      <c r="M565" t="s">
        <v>36</v>
      </c>
      <c r="N565" t="s">
        <v>3012</v>
      </c>
      <c r="O565" t="s">
        <v>36</v>
      </c>
      <c r="P565" t="s">
        <v>104</v>
      </c>
      <c r="Q565" t="s">
        <v>54</v>
      </c>
      <c r="R565" t="s">
        <v>55</v>
      </c>
      <c r="S565" t="s">
        <v>1205</v>
      </c>
      <c r="T565" t="s">
        <v>41</v>
      </c>
      <c r="U565" t="s">
        <v>797</v>
      </c>
      <c r="V565" t="s">
        <v>43</v>
      </c>
      <c r="W565" t="s">
        <v>44</v>
      </c>
      <c r="X565" t="s">
        <v>97</v>
      </c>
      <c r="Y565" t="s">
        <v>89</v>
      </c>
      <c r="Z565" t="s">
        <v>47</v>
      </c>
      <c r="AA565" t="s">
        <v>109</v>
      </c>
    </row>
    <row r="566" spans="1:27">
      <c r="A566">
        <v>565</v>
      </c>
      <c r="B566" t="s">
        <v>3013</v>
      </c>
      <c r="C566">
        <v>475</v>
      </c>
      <c r="D566" t="s">
        <v>630</v>
      </c>
      <c r="F566" t="s">
        <v>2641</v>
      </c>
      <c r="G566" t="s">
        <v>3014</v>
      </c>
      <c r="H566" t="s">
        <v>32</v>
      </c>
      <c r="I566" t="s">
        <v>33</v>
      </c>
      <c r="J566" t="s">
        <v>139</v>
      </c>
      <c r="K566" t="s">
        <v>36</v>
      </c>
      <c r="L566" t="s">
        <v>3015</v>
      </c>
      <c r="M566" t="s">
        <v>36</v>
      </c>
      <c r="N566" t="s">
        <v>36</v>
      </c>
      <c r="O566" t="s">
        <v>36</v>
      </c>
      <c r="P566" t="s">
        <v>255</v>
      </c>
      <c r="Q566" t="s">
        <v>38</v>
      </c>
      <c r="R566" t="s">
        <v>55</v>
      </c>
      <c r="S566" t="s">
        <v>65</v>
      </c>
      <c r="T566" t="s">
        <v>41</v>
      </c>
      <c r="U566" t="s">
        <v>78</v>
      </c>
      <c r="V566" t="s">
        <v>43</v>
      </c>
      <c r="W566" t="s">
        <v>58</v>
      </c>
      <c r="X566" t="s">
        <v>88</v>
      </c>
      <c r="Y566" t="s">
        <v>46</v>
      </c>
      <c r="Z566" t="s">
        <v>47</v>
      </c>
      <c r="AA566" t="s">
        <v>163</v>
      </c>
    </row>
    <row r="567" spans="1:27">
      <c r="A567">
        <v>566</v>
      </c>
      <c r="B567" t="s">
        <v>3016</v>
      </c>
      <c r="C567">
        <v>383</v>
      </c>
      <c r="D567" t="s">
        <v>28</v>
      </c>
      <c r="E567" t="s">
        <v>29</v>
      </c>
      <c r="F567" t="s">
        <v>3017</v>
      </c>
      <c r="G567" t="s">
        <v>3018</v>
      </c>
      <c r="H567" t="s">
        <v>415</v>
      </c>
      <c r="I567" t="s">
        <v>33</v>
      </c>
      <c r="J567" t="s">
        <v>677</v>
      </c>
      <c r="K567" t="s">
        <v>36</v>
      </c>
      <c r="L567" t="s">
        <v>36</v>
      </c>
      <c r="M567" t="s">
        <v>36</v>
      </c>
      <c r="N567" t="s">
        <v>3019</v>
      </c>
      <c r="O567" t="s">
        <v>36</v>
      </c>
      <c r="P567" t="s">
        <v>120</v>
      </c>
      <c r="Q567" t="s">
        <v>38</v>
      </c>
      <c r="R567" t="s">
        <v>55</v>
      </c>
      <c r="S567" t="s">
        <v>77</v>
      </c>
      <c r="T567" t="s">
        <v>160</v>
      </c>
      <c r="U567" t="s">
        <v>86</v>
      </c>
      <c r="V567" t="s">
        <v>87</v>
      </c>
      <c r="W567" t="s">
        <v>44</v>
      </c>
      <c r="X567" t="s">
        <v>45</v>
      </c>
      <c r="Y567" t="s">
        <v>202</v>
      </c>
      <c r="Z567" t="s">
        <v>47</v>
      </c>
      <c r="AA567" t="s">
        <v>48</v>
      </c>
    </row>
    <row r="568" spans="1:27">
      <c r="A568">
        <v>567</v>
      </c>
      <c r="B568" t="s">
        <v>3020</v>
      </c>
      <c r="C568">
        <v>794</v>
      </c>
      <c r="D568" t="s">
        <v>28</v>
      </c>
      <c r="E568" t="s">
        <v>29</v>
      </c>
      <c r="F568" t="s">
        <v>3021</v>
      </c>
      <c r="G568" t="s">
        <v>3022</v>
      </c>
      <c r="H568" t="s">
        <v>75</v>
      </c>
      <c r="I568" t="s">
        <v>2212</v>
      </c>
      <c r="J568" t="s">
        <v>677</v>
      </c>
      <c r="K568" t="s">
        <v>36</v>
      </c>
      <c r="L568" t="s">
        <v>36</v>
      </c>
      <c r="M568" t="s">
        <v>36</v>
      </c>
      <c r="N568" t="s">
        <v>3023</v>
      </c>
      <c r="O568" t="s">
        <v>36</v>
      </c>
      <c r="P568" t="s">
        <v>64</v>
      </c>
      <c r="Q568" t="s">
        <v>38</v>
      </c>
      <c r="R568" t="s">
        <v>55</v>
      </c>
      <c r="S568" t="s">
        <v>142</v>
      </c>
      <c r="T568" t="s">
        <v>66</v>
      </c>
      <c r="U568" t="s">
        <v>161</v>
      </c>
      <c r="V568" t="s">
        <v>67</v>
      </c>
      <c r="W568" t="s">
        <v>58</v>
      </c>
      <c r="X568" t="s">
        <v>97</v>
      </c>
      <c r="Y568" t="s">
        <v>143</v>
      </c>
      <c r="Z568" t="s">
        <v>3024</v>
      </c>
      <c r="AA568" t="s">
        <v>115</v>
      </c>
    </row>
    <row r="569" spans="1:27">
      <c r="A569">
        <v>568</v>
      </c>
      <c r="B569" t="s">
        <v>3025</v>
      </c>
      <c r="C569">
        <v>346</v>
      </c>
      <c r="D569" t="s">
        <v>28</v>
      </c>
      <c r="E569" t="s">
        <v>29</v>
      </c>
      <c r="F569" t="s">
        <v>2270</v>
      </c>
      <c r="G569" t="s">
        <v>3026</v>
      </c>
      <c r="H569" t="s">
        <v>75</v>
      </c>
      <c r="I569" t="s">
        <v>2212</v>
      </c>
      <c r="J569" t="s">
        <v>677</v>
      </c>
      <c r="K569" t="s">
        <v>36</v>
      </c>
      <c r="L569" t="s">
        <v>36</v>
      </c>
      <c r="M569" t="s">
        <v>36</v>
      </c>
      <c r="N569" t="s">
        <v>3027</v>
      </c>
      <c r="O569" t="s">
        <v>36</v>
      </c>
      <c r="P569" t="s">
        <v>248</v>
      </c>
      <c r="Q569" t="s">
        <v>38</v>
      </c>
      <c r="R569" t="s">
        <v>55</v>
      </c>
      <c r="S569" t="s">
        <v>194</v>
      </c>
      <c r="T569" t="s">
        <v>41</v>
      </c>
      <c r="U569" t="s">
        <v>78</v>
      </c>
      <c r="V569" t="s">
        <v>43</v>
      </c>
      <c r="W569" t="s">
        <v>44</v>
      </c>
      <c r="X569" t="s">
        <v>45</v>
      </c>
      <c r="Y569" t="s">
        <v>1930</v>
      </c>
      <c r="Z569" t="s">
        <v>47</v>
      </c>
      <c r="AA569" t="s">
        <v>1145</v>
      </c>
    </row>
    <row r="570" spans="1:27">
      <c r="A570">
        <v>569</v>
      </c>
      <c r="B570" t="s">
        <v>3028</v>
      </c>
      <c r="C570">
        <v>402</v>
      </c>
      <c r="D570" t="s">
        <v>28</v>
      </c>
      <c r="E570" t="s">
        <v>29</v>
      </c>
      <c r="F570" t="s">
        <v>3029</v>
      </c>
      <c r="G570" t="s">
        <v>3030</v>
      </c>
      <c r="H570" t="s">
        <v>32</v>
      </c>
      <c r="I570" t="s">
        <v>2212</v>
      </c>
      <c r="J570" t="s">
        <v>132</v>
      </c>
      <c r="K570" t="s">
        <v>36</v>
      </c>
      <c r="L570" t="s">
        <v>36</v>
      </c>
      <c r="M570" t="s">
        <v>36</v>
      </c>
      <c r="N570" t="s">
        <v>36</v>
      </c>
      <c r="O570" t="s">
        <v>3031</v>
      </c>
      <c r="P570" t="s">
        <v>3032</v>
      </c>
      <c r="Q570" t="s">
        <v>54</v>
      </c>
      <c r="R570" t="s">
        <v>55</v>
      </c>
      <c r="S570" t="s">
        <v>40</v>
      </c>
      <c r="T570" t="s">
        <v>66</v>
      </c>
      <c r="U570" t="s">
        <v>128</v>
      </c>
      <c r="V570" t="s">
        <v>43</v>
      </c>
      <c r="W570" t="s">
        <v>58</v>
      </c>
      <c r="X570" t="s">
        <v>69</v>
      </c>
      <c r="Y570" t="s">
        <v>202</v>
      </c>
      <c r="Z570" t="s">
        <v>3033</v>
      </c>
      <c r="AA570" t="s">
        <v>115</v>
      </c>
    </row>
    <row r="571" spans="1:27">
      <c r="A571">
        <v>570</v>
      </c>
      <c r="B571" t="s">
        <v>3034</v>
      </c>
      <c r="C571">
        <v>436</v>
      </c>
      <c r="D571" t="s">
        <v>630</v>
      </c>
      <c r="F571" t="s">
        <v>1815</v>
      </c>
      <c r="G571" t="s">
        <v>3035</v>
      </c>
      <c r="H571" t="s">
        <v>32</v>
      </c>
      <c r="I571" t="s">
        <v>33</v>
      </c>
      <c r="J571" t="s">
        <v>34</v>
      </c>
      <c r="K571" t="s">
        <v>3036</v>
      </c>
      <c r="L571" t="s">
        <v>36</v>
      </c>
      <c r="M571" t="s">
        <v>36</v>
      </c>
      <c r="N571" t="s">
        <v>36</v>
      </c>
      <c r="O571" t="s">
        <v>36</v>
      </c>
      <c r="P571" t="s">
        <v>1685</v>
      </c>
      <c r="Q571" t="s">
        <v>38</v>
      </c>
      <c r="R571" t="s">
        <v>55</v>
      </c>
      <c r="S571" t="s">
        <v>106</v>
      </c>
      <c r="T571" t="s">
        <v>41</v>
      </c>
      <c r="U571" t="s">
        <v>42</v>
      </c>
      <c r="V571" t="s">
        <v>43</v>
      </c>
      <c r="W571" t="s">
        <v>58</v>
      </c>
      <c r="X571" t="s">
        <v>45</v>
      </c>
      <c r="Y571" t="s">
        <v>89</v>
      </c>
      <c r="Z571" t="s">
        <v>47</v>
      </c>
      <c r="AA571" t="s">
        <v>48</v>
      </c>
    </row>
    <row r="572" spans="1:27">
      <c r="A572">
        <v>571</v>
      </c>
      <c r="B572" t="s">
        <v>3037</v>
      </c>
      <c r="C572">
        <v>923</v>
      </c>
      <c r="D572" t="s">
        <v>630</v>
      </c>
      <c r="F572" t="s">
        <v>3038</v>
      </c>
      <c r="G572" t="s">
        <v>3039</v>
      </c>
      <c r="H572" t="s">
        <v>32</v>
      </c>
      <c r="I572" t="s">
        <v>33</v>
      </c>
      <c r="J572" t="s">
        <v>34</v>
      </c>
      <c r="K572" t="s">
        <v>3040</v>
      </c>
      <c r="L572" t="s">
        <v>36</v>
      </c>
      <c r="M572" t="s">
        <v>36</v>
      </c>
      <c r="N572" t="s">
        <v>36</v>
      </c>
      <c r="O572" t="s">
        <v>36</v>
      </c>
      <c r="P572" t="s">
        <v>3041</v>
      </c>
      <c r="Q572" t="s">
        <v>38</v>
      </c>
      <c r="R572" t="s">
        <v>55</v>
      </c>
      <c r="S572" t="s">
        <v>106</v>
      </c>
      <c r="T572" t="s">
        <v>66</v>
      </c>
      <c r="U572" t="s">
        <v>42</v>
      </c>
      <c r="V572" t="s">
        <v>43</v>
      </c>
      <c r="W572" t="s">
        <v>58</v>
      </c>
      <c r="X572" t="s">
        <v>88</v>
      </c>
      <c r="Y572" t="s">
        <v>232</v>
      </c>
      <c r="Z572" t="s">
        <v>47</v>
      </c>
      <c r="AA572" t="s">
        <v>115</v>
      </c>
    </row>
    <row r="573" spans="1:27">
      <c r="A573">
        <v>572</v>
      </c>
      <c r="B573" t="s">
        <v>3042</v>
      </c>
      <c r="C573">
        <v>493</v>
      </c>
      <c r="D573" t="s">
        <v>28</v>
      </c>
      <c r="E573" t="s">
        <v>29</v>
      </c>
      <c r="F573" t="s">
        <v>3043</v>
      </c>
      <c r="G573" t="s">
        <v>3044</v>
      </c>
      <c r="H573" t="s">
        <v>32</v>
      </c>
      <c r="I573" t="s">
        <v>2212</v>
      </c>
      <c r="J573" t="s">
        <v>677</v>
      </c>
      <c r="K573" t="s">
        <v>36</v>
      </c>
      <c r="L573" t="s">
        <v>36</v>
      </c>
      <c r="M573" t="s">
        <v>36</v>
      </c>
      <c r="N573" t="s">
        <v>3045</v>
      </c>
      <c r="O573" t="s">
        <v>36</v>
      </c>
      <c r="P573" t="s">
        <v>2613</v>
      </c>
      <c r="Q573" t="s">
        <v>38</v>
      </c>
      <c r="R573" t="s">
        <v>39</v>
      </c>
      <c r="S573" t="s">
        <v>40</v>
      </c>
      <c r="T573" t="s">
        <v>96</v>
      </c>
      <c r="U573" t="s">
        <v>42</v>
      </c>
      <c r="V573" t="s">
        <v>67</v>
      </c>
      <c r="W573" t="s">
        <v>58</v>
      </c>
      <c r="X573" t="s">
        <v>45</v>
      </c>
      <c r="Y573" t="s">
        <v>46</v>
      </c>
      <c r="Z573" t="s">
        <v>3046</v>
      </c>
      <c r="AA573" t="s">
        <v>177</v>
      </c>
    </row>
    <row r="574" spans="1:27">
      <c r="A574">
        <v>573</v>
      </c>
      <c r="B574" t="s">
        <v>3047</v>
      </c>
      <c r="C574">
        <v>1000</v>
      </c>
      <c r="D574" t="s">
        <v>28</v>
      </c>
      <c r="E574" t="s">
        <v>29</v>
      </c>
      <c r="F574" t="s">
        <v>3048</v>
      </c>
      <c r="G574" t="s">
        <v>3049</v>
      </c>
      <c r="H574" t="s">
        <v>32</v>
      </c>
      <c r="I574" t="s">
        <v>33</v>
      </c>
      <c r="J574" t="s">
        <v>677</v>
      </c>
      <c r="K574" t="s">
        <v>36</v>
      </c>
      <c r="L574" t="s">
        <v>36</v>
      </c>
      <c r="M574" t="s">
        <v>36</v>
      </c>
      <c r="N574" t="s">
        <v>3050</v>
      </c>
      <c r="O574" t="s">
        <v>36</v>
      </c>
      <c r="P574" t="s">
        <v>3051</v>
      </c>
      <c r="Q574" t="s">
        <v>54</v>
      </c>
      <c r="R574" t="s">
        <v>55</v>
      </c>
      <c r="S574" t="s">
        <v>106</v>
      </c>
      <c r="T574" t="s">
        <v>41</v>
      </c>
      <c r="U574" t="s">
        <v>107</v>
      </c>
      <c r="V574" t="s">
        <v>108</v>
      </c>
      <c r="W574" t="s">
        <v>58</v>
      </c>
      <c r="X574" t="s">
        <v>69</v>
      </c>
      <c r="Y574" t="s">
        <v>40</v>
      </c>
      <c r="Z574" t="s">
        <v>3052</v>
      </c>
      <c r="AA574" t="s">
        <v>115</v>
      </c>
    </row>
    <row r="575" spans="1:27">
      <c r="A575">
        <v>574</v>
      </c>
      <c r="B575" t="s">
        <v>3053</v>
      </c>
      <c r="C575">
        <v>630</v>
      </c>
      <c r="D575" t="s">
        <v>28</v>
      </c>
      <c r="E575" t="s">
        <v>29</v>
      </c>
      <c r="F575" t="s">
        <v>3054</v>
      </c>
      <c r="G575" t="s">
        <v>3055</v>
      </c>
      <c r="H575" t="s">
        <v>75</v>
      </c>
      <c r="I575" t="s">
        <v>33</v>
      </c>
      <c r="J575" t="s">
        <v>677</v>
      </c>
      <c r="K575" t="s">
        <v>36</v>
      </c>
      <c r="L575" t="s">
        <v>36</v>
      </c>
      <c r="M575" t="s">
        <v>36</v>
      </c>
      <c r="N575" t="s">
        <v>3056</v>
      </c>
      <c r="O575" t="s">
        <v>36</v>
      </c>
      <c r="P575" t="s">
        <v>3057</v>
      </c>
      <c r="Q575" t="s">
        <v>38</v>
      </c>
      <c r="R575" t="s">
        <v>39</v>
      </c>
      <c r="S575" t="s">
        <v>3058</v>
      </c>
      <c r="T575" t="s">
        <v>160</v>
      </c>
      <c r="U575" t="s">
        <v>86</v>
      </c>
      <c r="V575" t="s">
        <v>87</v>
      </c>
      <c r="W575" t="s">
        <v>68</v>
      </c>
      <c r="X575" t="s">
        <v>88</v>
      </c>
      <c r="Y575" t="s">
        <v>46</v>
      </c>
      <c r="Z575" t="s">
        <v>47</v>
      </c>
      <c r="AA575" t="s">
        <v>79</v>
      </c>
    </row>
    <row r="576" spans="1:27">
      <c r="A576">
        <v>575</v>
      </c>
      <c r="B576" t="s">
        <v>3059</v>
      </c>
      <c r="C576">
        <v>348</v>
      </c>
      <c r="D576" t="s">
        <v>28</v>
      </c>
      <c r="E576" t="s">
        <v>29</v>
      </c>
      <c r="F576" t="s">
        <v>2831</v>
      </c>
      <c r="G576" t="s">
        <v>2832</v>
      </c>
      <c r="H576" t="s">
        <v>75</v>
      </c>
      <c r="I576" t="s">
        <v>2212</v>
      </c>
      <c r="J576" t="s">
        <v>677</v>
      </c>
      <c r="K576" t="s">
        <v>36</v>
      </c>
      <c r="L576" t="s">
        <v>36</v>
      </c>
      <c r="M576" t="s">
        <v>36</v>
      </c>
      <c r="N576" t="s">
        <v>3060</v>
      </c>
      <c r="O576" t="s">
        <v>36</v>
      </c>
      <c r="P576" t="s">
        <v>104</v>
      </c>
      <c r="Q576" t="s">
        <v>54</v>
      </c>
      <c r="R576" t="s">
        <v>55</v>
      </c>
      <c r="S576" t="s">
        <v>106</v>
      </c>
      <c r="T576" t="s">
        <v>66</v>
      </c>
      <c r="U576" t="s">
        <v>360</v>
      </c>
      <c r="V576" t="s">
        <v>57</v>
      </c>
      <c r="W576" t="s">
        <v>58</v>
      </c>
      <c r="X576" t="s">
        <v>45</v>
      </c>
      <c r="Y576" t="s">
        <v>121</v>
      </c>
      <c r="Z576" t="s">
        <v>47</v>
      </c>
      <c r="AA576" t="s">
        <v>90</v>
      </c>
    </row>
    <row r="577" spans="1:27">
      <c r="A577">
        <v>576</v>
      </c>
      <c r="B577" t="s">
        <v>3061</v>
      </c>
      <c r="C577">
        <v>352</v>
      </c>
      <c r="D577" t="s">
        <v>630</v>
      </c>
      <c r="F577" t="s">
        <v>3062</v>
      </c>
      <c r="G577" t="s">
        <v>3063</v>
      </c>
      <c r="H577" t="s">
        <v>32</v>
      </c>
      <c r="I577" t="s">
        <v>33</v>
      </c>
      <c r="J577" t="s">
        <v>34</v>
      </c>
      <c r="K577" t="s">
        <v>3064</v>
      </c>
      <c r="L577" t="s">
        <v>36</v>
      </c>
      <c r="M577" t="s">
        <v>36</v>
      </c>
      <c r="N577" t="s">
        <v>36</v>
      </c>
      <c r="O577" t="s">
        <v>36</v>
      </c>
      <c r="P577" t="s">
        <v>64</v>
      </c>
      <c r="Q577" t="s">
        <v>54</v>
      </c>
      <c r="R577" t="s">
        <v>39</v>
      </c>
      <c r="S577" t="s">
        <v>77</v>
      </c>
      <c r="T577" t="s">
        <v>66</v>
      </c>
      <c r="U577" t="s">
        <v>42</v>
      </c>
      <c r="V577" t="s">
        <v>87</v>
      </c>
      <c r="W577" t="s">
        <v>58</v>
      </c>
      <c r="X577" t="s">
        <v>97</v>
      </c>
      <c r="Y577" t="s">
        <v>232</v>
      </c>
      <c r="Z577" t="s">
        <v>47</v>
      </c>
      <c r="AA577" t="s">
        <v>90</v>
      </c>
    </row>
    <row r="578" spans="1:27">
      <c r="A578">
        <v>577</v>
      </c>
      <c r="B578" t="s">
        <v>3065</v>
      </c>
      <c r="C578">
        <v>215</v>
      </c>
      <c r="D578" t="s">
        <v>28</v>
      </c>
      <c r="E578" t="s">
        <v>29</v>
      </c>
      <c r="F578" t="s">
        <v>3066</v>
      </c>
      <c r="G578" t="s">
        <v>3067</v>
      </c>
      <c r="H578" t="s">
        <v>75</v>
      </c>
      <c r="I578" t="s">
        <v>33</v>
      </c>
      <c r="J578" t="s">
        <v>677</v>
      </c>
      <c r="K578" t="s">
        <v>36</v>
      </c>
      <c r="L578" t="s">
        <v>36</v>
      </c>
      <c r="M578" t="s">
        <v>36</v>
      </c>
      <c r="N578" t="s">
        <v>3068</v>
      </c>
      <c r="O578" t="s">
        <v>36</v>
      </c>
      <c r="P578" t="s">
        <v>3069</v>
      </c>
      <c r="Q578" t="s">
        <v>54</v>
      </c>
      <c r="R578" t="s">
        <v>55</v>
      </c>
      <c r="S578" t="s">
        <v>106</v>
      </c>
      <c r="T578" t="s">
        <v>169</v>
      </c>
      <c r="U578" t="s">
        <v>282</v>
      </c>
      <c r="V578" t="s">
        <v>57</v>
      </c>
      <c r="W578" t="s">
        <v>44</v>
      </c>
      <c r="X578" t="s">
        <v>45</v>
      </c>
      <c r="Y578" t="s">
        <v>89</v>
      </c>
      <c r="Z578" t="s">
        <v>3070</v>
      </c>
      <c r="AA578" t="s">
        <v>48</v>
      </c>
    </row>
    <row r="579" spans="1:27">
      <c r="A579">
        <v>578</v>
      </c>
      <c r="B579" t="s">
        <v>3071</v>
      </c>
      <c r="C579">
        <v>1014</v>
      </c>
      <c r="D579" t="s">
        <v>28</v>
      </c>
      <c r="E579" t="s">
        <v>29</v>
      </c>
      <c r="F579" t="s">
        <v>3048</v>
      </c>
      <c r="G579" t="s">
        <v>3072</v>
      </c>
      <c r="H579" t="s">
        <v>32</v>
      </c>
      <c r="I579" t="s">
        <v>33</v>
      </c>
      <c r="J579" t="s">
        <v>139</v>
      </c>
      <c r="K579" t="s">
        <v>36</v>
      </c>
      <c r="L579" t="s">
        <v>3073</v>
      </c>
      <c r="M579" t="s">
        <v>36</v>
      </c>
      <c r="N579" t="s">
        <v>36</v>
      </c>
      <c r="O579" t="s">
        <v>36</v>
      </c>
      <c r="P579" t="s">
        <v>3074</v>
      </c>
      <c r="Q579" t="s">
        <v>54</v>
      </c>
      <c r="R579" t="s">
        <v>55</v>
      </c>
      <c r="S579" t="s">
        <v>106</v>
      </c>
      <c r="T579" t="s">
        <v>96</v>
      </c>
      <c r="U579" t="s">
        <v>86</v>
      </c>
      <c r="V579" t="s">
        <v>108</v>
      </c>
      <c r="W579" t="s">
        <v>58</v>
      </c>
      <c r="X579" t="s">
        <v>69</v>
      </c>
      <c r="Y579" t="s">
        <v>40</v>
      </c>
      <c r="Z579" t="s">
        <v>3075</v>
      </c>
      <c r="AA579" t="s">
        <v>115</v>
      </c>
    </row>
    <row r="580" spans="1:27">
      <c r="A580">
        <v>579</v>
      </c>
      <c r="B580" t="s">
        <v>3076</v>
      </c>
      <c r="C580">
        <v>239</v>
      </c>
      <c r="D580" t="s">
        <v>28</v>
      </c>
      <c r="E580" t="s">
        <v>29</v>
      </c>
      <c r="F580" t="s">
        <v>3048</v>
      </c>
      <c r="G580" t="s">
        <v>3072</v>
      </c>
      <c r="H580" t="s">
        <v>32</v>
      </c>
      <c r="I580" t="s">
        <v>33</v>
      </c>
      <c r="J580" t="s">
        <v>139</v>
      </c>
      <c r="K580" t="s">
        <v>36</v>
      </c>
      <c r="L580" t="s">
        <v>3077</v>
      </c>
      <c r="M580" t="s">
        <v>36</v>
      </c>
      <c r="N580" t="s">
        <v>36</v>
      </c>
      <c r="O580" t="s">
        <v>36</v>
      </c>
      <c r="P580" t="s">
        <v>84</v>
      </c>
      <c r="Q580" t="s">
        <v>54</v>
      </c>
      <c r="R580" t="s">
        <v>55</v>
      </c>
      <c r="S580" t="s">
        <v>106</v>
      </c>
      <c r="T580" t="s">
        <v>169</v>
      </c>
      <c r="U580" t="s">
        <v>86</v>
      </c>
      <c r="V580" t="s">
        <v>108</v>
      </c>
      <c r="W580" t="s">
        <v>58</v>
      </c>
      <c r="X580" t="s">
        <v>69</v>
      </c>
      <c r="Y580" t="s">
        <v>40</v>
      </c>
      <c r="Z580" t="s">
        <v>3078</v>
      </c>
      <c r="AA580" t="s">
        <v>115</v>
      </c>
    </row>
    <row r="581" spans="1:27">
      <c r="A581">
        <v>580</v>
      </c>
      <c r="B581" t="s">
        <v>3079</v>
      </c>
      <c r="C581">
        <v>748</v>
      </c>
      <c r="D581" t="s">
        <v>28</v>
      </c>
      <c r="E581" t="s">
        <v>29</v>
      </c>
      <c r="F581" t="s">
        <v>3080</v>
      </c>
      <c r="G581" t="s">
        <v>3081</v>
      </c>
      <c r="H581" t="s">
        <v>32</v>
      </c>
      <c r="I581" t="s">
        <v>33</v>
      </c>
      <c r="J581" t="s">
        <v>139</v>
      </c>
      <c r="K581" t="s">
        <v>36</v>
      </c>
      <c r="L581" t="s">
        <v>3082</v>
      </c>
      <c r="M581" t="s">
        <v>36</v>
      </c>
      <c r="N581" t="s">
        <v>36</v>
      </c>
      <c r="O581" t="s">
        <v>36</v>
      </c>
      <c r="P581" t="s">
        <v>3083</v>
      </c>
      <c r="Q581" t="s">
        <v>38</v>
      </c>
      <c r="R581" t="s">
        <v>39</v>
      </c>
      <c r="S581" t="s">
        <v>135</v>
      </c>
      <c r="T581" t="s">
        <v>160</v>
      </c>
      <c r="U581" t="s">
        <v>224</v>
      </c>
      <c r="V581" t="s">
        <v>43</v>
      </c>
      <c r="W581" t="s">
        <v>58</v>
      </c>
      <c r="X581" t="s">
        <v>97</v>
      </c>
      <c r="Y581" t="s">
        <v>46</v>
      </c>
      <c r="Z581" t="s">
        <v>3084</v>
      </c>
      <c r="AA581" t="s">
        <v>163</v>
      </c>
    </row>
    <row r="582" spans="1:27">
      <c r="A582">
        <v>581</v>
      </c>
      <c r="B582" t="s">
        <v>3085</v>
      </c>
      <c r="C582">
        <v>272</v>
      </c>
      <c r="D582" t="s">
        <v>28</v>
      </c>
      <c r="E582" t="s">
        <v>29</v>
      </c>
      <c r="F582" t="s">
        <v>3086</v>
      </c>
      <c r="G582" t="s">
        <v>3087</v>
      </c>
      <c r="H582" t="s">
        <v>32</v>
      </c>
      <c r="I582" t="s">
        <v>33</v>
      </c>
      <c r="J582" t="s">
        <v>677</v>
      </c>
      <c r="K582" t="s">
        <v>36</v>
      </c>
      <c r="L582" t="s">
        <v>36</v>
      </c>
      <c r="M582" t="s">
        <v>36</v>
      </c>
      <c r="N582" t="s">
        <v>3088</v>
      </c>
      <c r="O582" t="s">
        <v>36</v>
      </c>
      <c r="P582" t="s">
        <v>3089</v>
      </c>
      <c r="Q582" t="s">
        <v>38</v>
      </c>
      <c r="R582" t="s">
        <v>39</v>
      </c>
      <c r="S582" t="s">
        <v>159</v>
      </c>
      <c r="T582" t="s">
        <v>160</v>
      </c>
      <c r="U582" t="s">
        <v>301</v>
      </c>
      <c r="V582" t="s">
        <v>43</v>
      </c>
      <c r="W582" t="s">
        <v>68</v>
      </c>
      <c r="X582" t="s">
        <v>97</v>
      </c>
      <c r="Y582" t="s">
        <v>152</v>
      </c>
      <c r="Z582" t="s">
        <v>3090</v>
      </c>
      <c r="AA582" t="s">
        <v>90</v>
      </c>
    </row>
    <row r="583" spans="1:27">
      <c r="A583">
        <v>582</v>
      </c>
      <c r="B583" t="s">
        <v>3091</v>
      </c>
      <c r="C583">
        <v>1955</v>
      </c>
      <c r="D583" t="s">
        <v>28</v>
      </c>
      <c r="E583" t="s">
        <v>29</v>
      </c>
      <c r="F583" t="s">
        <v>3092</v>
      </c>
      <c r="G583" t="s">
        <v>3093</v>
      </c>
      <c r="H583" t="s">
        <v>32</v>
      </c>
      <c r="I583" t="s">
        <v>33</v>
      </c>
      <c r="J583" t="s">
        <v>139</v>
      </c>
      <c r="K583" t="s">
        <v>36</v>
      </c>
      <c r="L583" t="s">
        <v>3094</v>
      </c>
      <c r="M583" t="s">
        <v>36</v>
      </c>
      <c r="N583" t="s">
        <v>36</v>
      </c>
      <c r="O583" t="s">
        <v>36</v>
      </c>
      <c r="P583" t="s">
        <v>3095</v>
      </c>
      <c r="Q583" t="s">
        <v>38</v>
      </c>
      <c r="R583" t="s">
        <v>55</v>
      </c>
      <c r="S583" t="s">
        <v>40</v>
      </c>
      <c r="T583" t="s">
        <v>41</v>
      </c>
      <c r="U583" t="s">
        <v>42</v>
      </c>
      <c r="V583" t="s">
        <v>57</v>
      </c>
      <c r="W583" t="s">
        <v>58</v>
      </c>
      <c r="X583" t="s">
        <v>97</v>
      </c>
      <c r="Y583" t="s">
        <v>143</v>
      </c>
      <c r="Z583" t="s">
        <v>3096</v>
      </c>
      <c r="AA583" t="s">
        <v>109</v>
      </c>
    </row>
    <row r="584" spans="1:27">
      <c r="A584">
        <v>583</v>
      </c>
      <c r="B584" t="s">
        <v>3097</v>
      </c>
      <c r="C584">
        <v>1068</v>
      </c>
      <c r="D584" t="s">
        <v>630</v>
      </c>
      <c r="F584" t="s">
        <v>3098</v>
      </c>
      <c r="G584" t="s">
        <v>2121</v>
      </c>
      <c r="H584" t="s">
        <v>75</v>
      </c>
      <c r="I584" t="s">
        <v>33</v>
      </c>
      <c r="J584" t="s">
        <v>34</v>
      </c>
      <c r="K584" t="s">
        <v>3099</v>
      </c>
      <c r="L584" t="s">
        <v>36</v>
      </c>
      <c r="M584" t="s">
        <v>36</v>
      </c>
      <c r="N584" t="s">
        <v>36</v>
      </c>
      <c r="O584" t="s">
        <v>36</v>
      </c>
      <c r="P584" t="s">
        <v>84</v>
      </c>
      <c r="Q584" t="s">
        <v>38</v>
      </c>
      <c r="R584" t="s">
        <v>55</v>
      </c>
      <c r="S584" t="s">
        <v>106</v>
      </c>
      <c r="T584" t="s">
        <v>160</v>
      </c>
      <c r="U584" t="s">
        <v>86</v>
      </c>
      <c r="V584" t="s">
        <v>43</v>
      </c>
      <c r="W584" t="s">
        <v>58</v>
      </c>
      <c r="X584" t="s">
        <v>97</v>
      </c>
      <c r="Y584" t="s">
        <v>121</v>
      </c>
      <c r="Z584" t="s">
        <v>3100</v>
      </c>
      <c r="AA584" t="s">
        <v>48</v>
      </c>
    </row>
    <row r="585" spans="1:27">
      <c r="A585">
        <v>584</v>
      </c>
      <c r="B585" t="s">
        <v>3101</v>
      </c>
      <c r="C585">
        <v>513</v>
      </c>
      <c r="D585" t="s">
        <v>28</v>
      </c>
      <c r="E585" t="s">
        <v>29</v>
      </c>
      <c r="F585" t="s">
        <v>3092</v>
      </c>
      <c r="G585" t="s">
        <v>3102</v>
      </c>
      <c r="H585" t="s">
        <v>32</v>
      </c>
      <c r="I585" t="s">
        <v>33</v>
      </c>
      <c r="J585" t="s">
        <v>677</v>
      </c>
      <c r="K585" t="s">
        <v>36</v>
      </c>
      <c r="L585" t="s">
        <v>36</v>
      </c>
      <c r="M585" t="s">
        <v>36</v>
      </c>
      <c r="N585" t="s">
        <v>3103</v>
      </c>
      <c r="O585" t="s">
        <v>36</v>
      </c>
      <c r="P585" t="s">
        <v>3104</v>
      </c>
      <c r="Q585" t="s">
        <v>38</v>
      </c>
      <c r="R585" t="s">
        <v>39</v>
      </c>
      <c r="S585" t="s">
        <v>40</v>
      </c>
      <c r="T585" t="s">
        <v>41</v>
      </c>
      <c r="U585" t="s">
        <v>78</v>
      </c>
      <c r="V585" t="s">
        <v>57</v>
      </c>
      <c r="W585" t="s">
        <v>68</v>
      </c>
      <c r="X585" t="s">
        <v>97</v>
      </c>
      <c r="Y585" t="s">
        <v>143</v>
      </c>
      <c r="Z585" t="s">
        <v>3105</v>
      </c>
      <c r="AA585" t="s">
        <v>1145</v>
      </c>
    </row>
    <row r="586" spans="1:27">
      <c r="A586">
        <v>585</v>
      </c>
      <c r="B586" t="s">
        <v>3106</v>
      </c>
      <c r="C586">
        <v>482</v>
      </c>
      <c r="D586" t="s">
        <v>630</v>
      </c>
      <c r="F586" t="s">
        <v>3107</v>
      </c>
      <c r="G586" t="s">
        <v>3108</v>
      </c>
      <c r="H586" t="s">
        <v>75</v>
      </c>
      <c r="I586" t="s">
        <v>2212</v>
      </c>
      <c r="J586" t="s">
        <v>139</v>
      </c>
      <c r="K586" t="s">
        <v>36</v>
      </c>
      <c r="L586" t="s">
        <v>3109</v>
      </c>
      <c r="M586" t="s">
        <v>36</v>
      </c>
      <c r="N586" t="s">
        <v>36</v>
      </c>
      <c r="O586" t="s">
        <v>36</v>
      </c>
      <c r="P586" t="s">
        <v>151</v>
      </c>
      <c r="Q586" t="s">
        <v>54</v>
      </c>
      <c r="R586" t="s">
        <v>55</v>
      </c>
      <c r="S586" t="s">
        <v>40</v>
      </c>
      <c r="T586" t="s">
        <v>40</v>
      </c>
      <c r="U586" t="s">
        <v>86</v>
      </c>
      <c r="V586" t="s">
        <v>43</v>
      </c>
      <c r="W586" t="s">
        <v>58</v>
      </c>
      <c r="X586" t="s">
        <v>45</v>
      </c>
      <c r="Y586" t="s">
        <v>40</v>
      </c>
      <c r="Z586" t="s">
        <v>3110</v>
      </c>
      <c r="AA586" t="s">
        <v>3111</v>
      </c>
    </row>
    <row r="587" spans="1:27">
      <c r="A587">
        <v>586</v>
      </c>
      <c r="B587" t="s">
        <v>3112</v>
      </c>
      <c r="C587">
        <v>508</v>
      </c>
      <c r="D587" t="s">
        <v>28</v>
      </c>
      <c r="E587" t="s">
        <v>29</v>
      </c>
      <c r="F587" t="s">
        <v>3113</v>
      </c>
      <c r="G587" t="s">
        <v>3114</v>
      </c>
      <c r="H587" t="s">
        <v>75</v>
      </c>
      <c r="I587" t="s">
        <v>2212</v>
      </c>
      <c r="J587" t="s">
        <v>677</v>
      </c>
      <c r="K587" t="s">
        <v>36</v>
      </c>
      <c r="L587" t="s">
        <v>36</v>
      </c>
      <c r="M587" t="s">
        <v>36</v>
      </c>
      <c r="N587" t="s">
        <v>3115</v>
      </c>
      <c r="O587" t="s">
        <v>36</v>
      </c>
      <c r="P587" t="s">
        <v>104</v>
      </c>
      <c r="Q587" t="s">
        <v>54</v>
      </c>
      <c r="R587" t="s">
        <v>55</v>
      </c>
      <c r="S587" t="s">
        <v>135</v>
      </c>
      <c r="T587" t="s">
        <v>96</v>
      </c>
      <c r="U587" t="s">
        <v>107</v>
      </c>
      <c r="V587" t="s">
        <v>108</v>
      </c>
      <c r="W587" t="s">
        <v>44</v>
      </c>
      <c r="X587" t="s">
        <v>69</v>
      </c>
      <c r="Y587" t="s">
        <v>202</v>
      </c>
      <c r="Z587" t="s">
        <v>3116</v>
      </c>
      <c r="AA587" t="s">
        <v>48</v>
      </c>
    </row>
    <row r="588" spans="1:27">
      <c r="A588">
        <v>587</v>
      </c>
      <c r="B588" t="s">
        <v>3117</v>
      </c>
      <c r="C588">
        <v>252</v>
      </c>
      <c r="D588" t="s">
        <v>28</v>
      </c>
      <c r="E588" t="s">
        <v>29</v>
      </c>
      <c r="F588" t="s">
        <v>3118</v>
      </c>
      <c r="G588" t="s">
        <v>3119</v>
      </c>
      <c r="H588" t="s">
        <v>32</v>
      </c>
      <c r="I588" t="s">
        <v>2212</v>
      </c>
      <c r="J588" t="s">
        <v>677</v>
      </c>
      <c r="K588" t="s">
        <v>36</v>
      </c>
      <c r="L588" t="s">
        <v>36</v>
      </c>
      <c r="M588" t="s">
        <v>36</v>
      </c>
      <c r="N588" t="s">
        <v>3120</v>
      </c>
      <c r="O588" t="s">
        <v>36</v>
      </c>
      <c r="P588" t="s">
        <v>2613</v>
      </c>
      <c r="Q588" t="s">
        <v>54</v>
      </c>
      <c r="R588" t="s">
        <v>55</v>
      </c>
      <c r="S588" t="s">
        <v>65</v>
      </c>
      <c r="T588" t="s">
        <v>96</v>
      </c>
      <c r="U588" t="s">
        <v>797</v>
      </c>
      <c r="V588" t="s">
        <v>67</v>
      </c>
      <c r="W588" t="s">
        <v>44</v>
      </c>
      <c r="X588" t="s">
        <v>97</v>
      </c>
      <c r="Y588" t="s">
        <v>46</v>
      </c>
      <c r="Z588" t="s">
        <v>2634</v>
      </c>
      <c r="AA588" t="s">
        <v>163</v>
      </c>
    </row>
    <row r="589" spans="1:27">
      <c r="A589">
        <v>588</v>
      </c>
      <c r="B589" t="s">
        <v>3121</v>
      </c>
      <c r="C589">
        <v>164</v>
      </c>
      <c r="D589" t="s">
        <v>28</v>
      </c>
      <c r="E589" t="s">
        <v>29</v>
      </c>
      <c r="F589" t="s">
        <v>3122</v>
      </c>
      <c r="G589" t="s">
        <v>3123</v>
      </c>
      <c r="H589" t="s">
        <v>32</v>
      </c>
      <c r="I589" t="s">
        <v>33</v>
      </c>
      <c r="J589" t="s">
        <v>677</v>
      </c>
      <c r="K589" t="s">
        <v>36</v>
      </c>
      <c r="L589" t="s">
        <v>36</v>
      </c>
      <c r="M589" t="s">
        <v>36</v>
      </c>
      <c r="N589" t="s">
        <v>3124</v>
      </c>
      <c r="O589" t="s">
        <v>36</v>
      </c>
      <c r="P589" t="s">
        <v>3125</v>
      </c>
      <c r="Q589" t="s">
        <v>54</v>
      </c>
      <c r="R589" t="s">
        <v>55</v>
      </c>
      <c r="S589" t="s">
        <v>135</v>
      </c>
      <c r="T589" t="s">
        <v>160</v>
      </c>
      <c r="U589" t="s">
        <v>128</v>
      </c>
      <c r="V589" t="s">
        <v>43</v>
      </c>
      <c r="W589" t="s">
        <v>58</v>
      </c>
      <c r="X589" t="s">
        <v>97</v>
      </c>
      <c r="Y589" t="s">
        <v>262</v>
      </c>
      <c r="Z589" t="s">
        <v>3126</v>
      </c>
      <c r="AA589" t="s">
        <v>177</v>
      </c>
    </row>
    <row r="590" spans="1:27">
      <c r="A590">
        <v>589</v>
      </c>
      <c r="B590" t="s">
        <v>3127</v>
      </c>
      <c r="C590">
        <v>210</v>
      </c>
      <c r="D590" t="s">
        <v>28</v>
      </c>
      <c r="E590" t="s">
        <v>29</v>
      </c>
      <c r="F590" t="s">
        <v>3128</v>
      </c>
      <c r="G590" t="s">
        <v>3129</v>
      </c>
      <c r="H590" t="s">
        <v>75</v>
      </c>
      <c r="I590" t="s">
        <v>33</v>
      </c>
      <c r="J590" t="s">
        <v>677</v>
      </c>
      <c r="K590" t="s">
        <v>36</v>
      </c>
      <c r="L590" t="s">
        <v>36</v>
      </c>
      <c r="M590" t="s">
        <v>36</v>
      </c>
      <c r="N590" t="s">
        <v>3130</v>
      </c>
      <c r="O590" t="s">
        <v>36</v>
      </c>
      <c r="P590" t="s">
        <v>268</v>
      </c>
      <c r="Q590" t="s">
        <v>54</v>
      </c>
      <c r="R590" t="s">
        <v>55</v>
      </c>
      <c r="S590" t="s">
        <v>77</v>
      </c>
      <c r="T590" t="s">
        <v>41</v>
      </c>
      <c r="U590" t="s">
        <v>128</v>
      </c>
      <c r="V590" t="s">
        <v>43</v>
      </c>
      <c r="W590" t="s">
        <v>44</v>
      </c>
      <c r="X590" t="s">
        <v>97</v>
      </c>
      <c r="Y590" t="s">
        <v>232</v>
      </c>
      <c r="Z590" t="s">
        <v>2268</v>
      </c>
      <c r="AA590" t="s">
        <v>115</v>
      </c>
    </row>
    <row r="591" spans="1:27">
      <c r="A591">
        <v>590</v>
      </c>
      <c r="B591" t="s">
        <v>3131</v>
      </c>
      <c r="C591">
        <v>247</v>
      </c>
      <c r="D591" t="s">
        <v>28</v>
      </c>
      <c r="E591" t="s">
        <v>29</v>
      </c>
      <c r="F591" t="s">
        <v>3054</v>
      </c>
      <c r="G591" t="s">
        <v>3132</v>
      </c>
      <c r="H591" t="s">
        <v>75</v>
      </c>
      <c r="I591" t="s">
        <v>33</v>
      </c>
      <c r="J591" t="s">
        <v>139</v>
      </c>
      <c r="K591" t="s">
        <v>36</v>
      </c>
      <c r="L591" t="s">
        <v>3133</v>
      </c>
      <c r="M591" t="s">
        <v>36</v>
      </c>
      <c r="N591" t="s">
        <v>36</v>
      </c>
      <c r="O591" t="s">
        <v>36</v>
      </c>
      <c r="P591" t="s">
        <v>3134</v>
      </c>
      <c r="Q591" t="s">
        <v>38</v>
      </c>
      <c r="R591" t="s">
        <v>39</v>
      </c>
      <c r="S591" t="s">
        <v>40</v>
      </c>
      <c r="T591" t="s">
        <v>160</v>
      </c>
      <c r="U591" t="s">
        <v>2230</v>
      </c>
      <c r="V591" t="s">
        <v>67</v>
      </c>
      <c r="W591" t="s">
        <v>68</v>
      </c>
      <c r="X591" t="s">
        <v>88</v>
      </c>
      <c r="Y591" t="s">
        <v>243</v>
      </c>
      <c r="Z591" t="s">
        <v>3135</v>
      </c>
      <c r="AA591" t="s">
        <v>226</v>
      </c>
    </row>
    <row r="592" spans="1:27">
      <c r="A592">
        <v>591</v>
      </c>
      <c r="B592" t="s">
        <v>3136</v>
      </c>
      <c r="C592">
        <v>405</v>
      </c>
      <c r="D592" t="s">
        <v>28</v>
      </c>
      <c r="E592" t="s">
        <v>29</v>
      </c>
      <c r="F592" t="s">
        <v>3137</v>
      </c>
      <c r="G592" t="s">
        <v>3138</v>
      </c>
      <c r="H592" t="s">
        <v>32</v>
      </c>
      <c r="I592" t="s">
        <v>2212</v>
      </c>
      <c r="J592" t="s">
        <v>677</v>
      </c>
      <c r="K592" t="s">
        <v>36</v>
      </c>
      <c r="L592" t="s">
        <v>36</v>
      </c>
      <c r="M592" t="s">
        <v>36</v>
      </c>
      <c r="N592" t="s">
        <v>3139</v>
      </c>
      <c r="O592" t="s">
        <v>36</v>
      </c>
      <c r="P592" t="s">
        <v>2613</v>
      </c>
      <c r="Q592" t="s">
        <v>38</v>
      </c>
      <c r="R592" t="s">
        <v>39</v>
      </c>
      <c r="S592" t="s">
        <v>142</v>
      </c>
      <c r="T592" t="s">
        <v>41</v>
      </c>
      <c r="U592" t="s">
        <v>107</v>
      </c>
      <c r="V592" t="s">
        <v>43</v>
      </c>
      <c r="W592" t="s">
        <v>58</v>
      </c>
      <c r="X592" t="s">
        <v>45</v>
      </c>
      <c r="Y592" t="s">
        <v>152</v>
      </c>
      <c r="Z592" t="s">
        <v>3140</v>
      </c>
      <c r="AA592" t="s">
        <v>3141</v>
      </c>
    </row>
    <row r="593" spans="1:27">
      <c r="A593">
        <v>592</v>
      </c>
      <c r="B593" t="s">
        <v>3142</v>
      </c>
      <c r="C593">
        <v>735</v>
      </c>
      <c r="D593" t="s">
        <v>630</v>
      </c>
      <c r="F593" t="s">
        <v>3143</v>
      </c>
      <c r="G593" t="s">
        <v>3144</v>
      </c>
      <c r="H593" t="s">
        <v>32</v>
      </c>
      <c r="I593" t="s">
        <v>33</v>
      </c>
      <c r="J593" t="s">
        <v>34</v>
      </c>
      <c r="K593" t="s">
        <v>3145</v>
      </c>
      <c r="L593" t="s">
        <v>36</v>
      </c>
      <c r="M593" t="s">
        <v>36</v>
      </c>
      <c r="N593" t="s">
        <v>36</v>
      </c>
      <c r="O593" t="s">
        <v>36</v>
      </c>
      <c r="P593" t="s">
        <v>104</v>
      </c>
      <c r="Q593" t="s">
        <v>38</v>
      </c>
      <c r="R593" t="s">
        <v>55</v>
      </c>
      <c r="S593" t="s">
        <v>40</v>
      </c>
      <c r="T593" t="s">
        <v>66</v>
      </c>
      <c r="U593" t="s">
        <v>107</v>
      </c>
      <c r="V593" t="s">
        <v>67</v>
      </c>
      <c r="W593" t="s">
        <v>58</v>
      </c>
      <c r="X593" t="s">
        <v>45</v>
      </c>
      <c r="Y593" t="s">
        <v>46</v>
      </c>
      <c r="Z593" t="s">
        <v>3146</v>
      </c>
      <c r="AA593" t="s">
        <v>226</v>
      </c>
    </row>
    <row r="594" spans="1:27">
      <c r="A594">
        <v>593</v>
      </c>
      <c r="B594" t="s">
        <v>3147</v>
      </c>
      <c r="C594">
        <v>602</v>
      </c>
      <c r="D594" t="s">
        <v>28</v>
      </c>
      <c r="E594" t="s">
        <v>29</v>
      </c>
      <c r="F594" t="s">
        <v>3148</v>
      </c>
      <c r="G594" t="s">
        <v>3149</v>
      </c>
      <c r="H594" t="s">
        <v>75</v>
      </c>
      <c r="I594" t="s">
        <v>2212</v>
      </c>
      <c r="J594" t="s">
        <v>677</v>
      </c>
      <c r="K594" t="s">
        <v>36</v>
      </c>
      <c r="L594" t="s">
        <v>36</v>
      </c>
      <c r="M594" t="s">
        <v>36</v>
      </c>
      <c r="N594" t="s">
        <v>3150</v>
      </c>
      <c r="O594" t="s">
        <v>36</v>
      </c>
      <c r="P594" t="s">
        <v>3151</v>
      </c>
      <c r="Q594" t="s">
        <v>54</v>
      </c>
      <c r="R594" t="s">
        <v>55</v>
      </c>
      <c r="S594" t="s">
        <v>106</v>
      </c>
      <c r="T594" t="s">
        <v>96</v>
      </c>
      <c r="U594" t="s">
        <v>86</v>
      </c>
      <c r="V594" t="s">
        <v>108</v>
      </c>
      <c r="W594" t="s">
        <v>44</v>
      </c>
      <c r="X594" t="s">
        <v>97</v>
      </c>
      <c r="Y594" t="s">
        <v>98</v>
      </c>
      <c r="Z594" t="s">
        <v>3152</v>
      </c>
      <c r="AA594" t="s">
        <v>115</v>
      </c>
    </row>
    <row r="595" spans="1:27">
      <c r="A595">
        <v>594</v>
      </c>
      <c r="B595" t="s">
        <v>3153</v>
      </c>
      <c r="C595">
        <v>1111</v>
      </c>
      <c r="D595" t="s">
        <v>28</v>
      </c>
      <c r="E595" t="s">
        <v>29</v>
      </c>
      <c r="F595" t="s">
        <v>3154</v>
      </c>
      <c r="G595" t="s">
        <v>3155</v>
      </c>
      <c r="H595" t="s">
        <v>75</v>
      </c>
      <c r="I595" t="s">
        <v>2212</v>
      </c>
      <c r="J595" t="s">
        <v>149</v>
      </c>
      <c r="K595" t="s">
        <v>36</v>
      </c>
      <c r="L595" t="s">
        <v>36</v>
      </c>
      <c r="M595" t="s">
        <v>3156</v>
      </c>
      <c r="N595" t="s">
        <v>36</v>
      </c>
      <c r="O595" t="s">
        <v>36</v>
      </c>
      <c r="P595" t="s">
        <v>3157</v>
      </c>
      <c r="Q595" t="s">
        <v>54</v>
      </c>
      <c r="R595" t="s">
        <v>55</v>
      </c>
      <c r="S595" t="s">
        <v>106</v>
      </c>
      <c r="T595" t="s">
        <v>66</v>
      </c>
      <c r="U595" t="s">
        <v>161</v>
      </c>
      <c r="V595" t="s">
        <v>43</v>
      </c>
      <c r="W595" t="s">
        <v>44</v>
      </c>
      <c r="X595" t="s">
        <v>45</v>
      </c>
      <c r="Y595" t="s">
        <v>232</v>
      </c>
      <c r="Z595" t="s">
        <v>47</v>
      </c>
      <c r="AA595" t="s">
        <v>295</v>
      </c>
    </row>
    <row r="596" spans="1:27">
      <c r="A596">
        <v>595</v>
      </c>
      <c r="B596" t="s">
        <v>3158</v>
      </c>
      <c r="C596">
        <v>9759</v>
      </c>
      <c r="D596" t="s">
        <v>28</v>
      </c>
      <c r="E596" t="s">
        <v>29</v>
      </c>
      <c r="F596" t="s">
        <v>3159</v>
      </c>
      <c r="G596" t="s">
        <v>3160</v>
      </c>
      <c r="H596" t="s">
        <v>32</v>
      </c>
      <c r="I596" t="s">
        <v>33</v>
      </c>
      <c r="J596" t="s">
        <v>139</v>
      </c>
      <c r="K596" t="s">
        <v>36</v>
      </c>
      <c r="L596" t="s">
        <v>3161</v>
      </c>
      <c r="M596" t="s">
        <v>36</v>
      </c>
      <c r="N596" t="s">
        <v>36</v>
      </c>
      <c r="O596" t="s">
        <v>36</v>
      </c>
      <c r="P596" t="s">
        <v>127</v>
      </c>
      <c r="Q596" t="s">
        <v>54</v>
      </c>
      <c r="R596" t="s">
        <v>55</v>
      </c>
      <c r="S596" t="s">
        <v>106</v>
      </c>
      <c r="T596" t="s">
        <v>160</v>
      </c>
      <c r="U596" t="s">
        <v>86</v>
      </c>
      <c r="V596" t="s">
        <v>43</v>
      </c>
      <c r="W596" t="s">
        <v>44</v>
      </c>
      <c r="X596" t="s">
        <v>45</v>
      </c>
      <c r="Y596" t="s">
        <v>98</v>
      </c>
      <c r="Z596" t="s">
        <v>3162</v>
      </c>
      <c r="AA596" t="s">
        <v>295</v>
      </c>
    </row>
    <row r="597" spans="1:27">
      <c r="A597">
        <v>596</v>
      </c>
      <c r="B597" t="s">
        <v>3163</v>
      </c>
      <c r="C597">
        <v>765</v>
      </c>
      <c r="D597" t="s">
        <v>28</v>
      </c>
      <c r="E597" t="s">
        <v>29</v>
      </c>
      <c r="F597" t="s">
        <v>3164</v>
      </c>
      <c r="G597" t="s">
        <v>3165</v>
      </c>
      <c r="H597" t="s">
        <v>32</v>
      </c>
      <c r="I597" t="s">
        <v>2212</v>
      </c>
      <c r="J597" t="s">
        <v>149</v>
      </c>
      <c r="K597" t="s">
        <v>36</v>
      </c>
      <c r="L597" t="s">
        <v>36</v>
      </c>
      <c r="M597" t="s">
        <v>3166</v>
      </c>
      <c r="N597" t="s">
        <v>36</v>
      </c>
      <c r="O597" t="s">
        <v>36</v>
      </c>
      <c r="P597" t="s">
        <v>2065</v>
      </c>
      <c r="Q597" t="s">
        <v>38</v>
      </c>
      <c r="R597" t="s">
        <v>39</v>
      </c>
      <c r="S597" t="s">
        <v>135</v>
      </c>
      <c r="T597" t="s">
        <v>169</v>
      </c>
      <c r="U597" t="s">
        <v>107</v>
      </c>
      <c r="V597" t="s">
        <v>57</v>
      </c>
      <c r="W597" t="s">
        <v>44</v>
      </c>
      <c r="X597" t="s">
        <v>45</v>
      </c>
      <c r="Y597" t="s">
        <v>40</v>
      </c>
      <c r="Z597" t="s">
        <v>3167</v>
      </c>
      <c r="AA597" t="s">
        <v>48</v>
      </c>
    </row>
    <row r="598" spans="1:27">
      <c r="A598">
        <v>597</v>
      </c>
      <c r="B598" t="s">
        <v>3168</v>
      </c>
      <c r="C598">
        <v>395</v>
      </c>
      <c r="D598" t="s">
        <v>28</v>
      </c>
      <c r="E598" t="s">
        <v>29</v>
      </c>
      <c r="F598" t="s">
        <v>3169</v>
      </c>
      <c r="G598" t="s">
        <v>3170</v>
      </c>
      <c r="H598" t="s">
        <v>32</v>
      </c>
      <c r="I598" t="s">
        <v>2212</v>
      </c>
      <c r="J598" t="s">
        <v>149</v>
      </c>
      <c r="K598" t="s">
        <v>36</v>
      </c>
      <c r="L598" t="s">
        <v>36</v>
      </c>
      <c r="M598" t="s">
        <v>3171</v>
      </c>
      <c r="N598" t="s">
        <v>36</v>
      </c>
      <c r="O598" t="s">
        <v>36</v>
      </c>
      <c r="P598" t="s">
        <v>339</v>
      </c>
      <c r="Q598" t="s">
        <v>54</v>
      </c>
      <c r="R598" t="s">
        <v>55</v>
      </c>
      <c r="S598" t="s">
        <v>77</v>
      </c>
      <c r="T598" t="s">
        <v>169</v>
      </c>
      <c r="U598" t="s">
        <v>107</v>
      </c>
      <c r="V598" t="s">
        <v>108</v>
      </c>
      <c r="W598" t="s">
        <v>44</v>
      </c>
      <c r="X598" t="s">
        <v>97</v>
      </c>
      <c r="Y598" t="s">
        <v>262</v>
      </c>
      <c r="Z598" t="s">
        <v>3172</v>
      </c>
      <c r="AA598" t="s">
        <v>177</v>
      </c>
    </row>
    <row r="599" spans="1:27">
      <c r="A599">
        <v>598</v>
      </c>
      <c r="B599" t="s">
        <v>3173</v>
      </c>
      <c r="C599">
        <v>283</v>
      </c>
      <c r="D599" t="s">
        <v>28</v>
      </c>
      <c r="E599" t="s">
        <v>29</v>
      </c>
      <c r="F599" t="s">
        <v>1025</v>
      </c>
      <c r="G599" t="s">
        <v>3174</v>
      </c>
      <c r="H599" t="s">
        <v>75</v>
      </c>
      <c r="I599" t="s">
        <v>2212</v>
      </c>
      <c r="J599" t="s">
        <v>677</v>
      </c>
      <c r="K599" t="s">
        <v>36</v>
      </c>
      <c r="L599" t="s">
        <v>36</v>
      </c>
      <c r="M599" t="s">
        <v>36</v>
      </c>
      <c r="N599" t="s">
        <v>3175</v>
      </c>
      <c r="O599" t="s">
        <v>36</v>
      </c>
      <c r="P599" t="s">
        <v>307</v>
      </c>
      <c r="Q599" t="s">
        <v>54</v>
      </c>
      <c r="R599" t="s">
        <v>55</v>
      </c>
      <c r="S599" t="s">
        <v>106</v>
      </c>
      <c r="T599" t="s">
        <v>96</v>
      </c>
      <c r="U599" t="s">
        <v>107</v>
      </c>
      <c r="V599" t="s">
        <v>57</v>
      </c>
      <c r="W599" t="s">
        <v>58</v>
      </c>
      <c r="X599" t="s">
        <v>97</v>
      </c>
      <c r="Y599" t="s">
        <v>232</v>
      </c>
      <c r="Z599" t="s">
        <v>3176</v>
      </c>
      <c r="AA599" t="s">
        <v>48</v>
      </c>
    </row>
    <row r="600" spans="1:27">
      <c r="A600">
        <v>599</v>
      </c>
      <c r="B600" t="s">
        <v>3177</v>
      </c>
      <c r="C600">
        <v>681</v>
      </c>
      <c r="D600" t="s">
        <v>28</v>
      </c>
      <c r="E600" t="s">
        <v>29</v>
      </c>
      <c r="F600" t="s">
        <v>663</v>
      </c>
      <c r="G600" t="s">
        <v>3178</v>
      </c>
      <c r="H600" t="s">
        <v>32</v>
      </c>
      <c r="I600" t="s">
        <v>33</v>
      </c>
      <c r="J600" t="s">
        <v>139</v>
      </c>
      <c r="K600" t="s">
        <v>36</v>
      </c>
      <c r="L600" t="s">
        <v>3179</v>
      </c>
      <c r="M600" t="s">
        <v>36</v>
      </c>
      <c r="N600" t="s">
        <v>36</v>
      </c>
      <c r="O600" t="s">
        <v>36</v>
      </c>
      <c r="P600" t="s">
        <v>351</v>
      </c>
      <c r="Q600" t="s">
        <v>38</v>
      </c>
      <c r="R600" t="s">
        <v>39</v>
      </c>
      <c r="S600" t="s">
        <v>47</v>
      </c>
      <c r="T600" t="s">
        <v>66</v>
      </c>
      <c r="U600" t="s">
        <v>42</v>
      </c>
      <c r="V600" t="s">
        <v>67</v>
      </c>
      <c r="W600" t="s">
        <v>58</v>
      </c>
      <c r="X600" t="s">
        <v>97</v>
      </c>
      <c r="Y600" t="s">
        <v>46</v>
      </c>
      <c r="Z600" t="s">
        <v>3180</v>
      </c>
      <c r="AA600" t="s">
        <v>719</v>
      </c>
    </row>
    <row r="601" spans="1:27">
      <c r="A601">
        <v>600</v>
      </c>
      <c r="B601" t="s">
        <v>3181</v>
      </c>
      <c r="C601">
        <v>626</v>
      </c>
      <c r="D601" t="s">
        <v>28</v>
      </c>
      <c r="E601" t="s">
        <v>29</v>
      </c>
      <c r="F601" t="s">
        <v>3182</v>
      </c>
      <c r="G601" t="s">
        <v>3183</v>
      </c>
      <c r="H601" t="s">
        <v>32</v>
      </c>
      <c r="I601" t="s">
        <v>2212</v>
      </c>
      <c r="J601" t="s">
        <v>149</v>
      </c>
      <c r="K601" t="s">
        <v>36</v>
      </c>
      <c r="L601" t="s">
        <v>36</v>
      </c>
      <c r="M601" t="s">
        <v>3184</v>
      </c>
      <c r="N601" t="s">
        <v>36</v>
      </c>
      <c r="O601" t="s">
        <v>36</v>
      </c>
      <c r="P601" t="s">
        <v>53</v>
      </c>
      <c r="Q601" t="s">
        <v>38</v>
      </c>
      <c r="R601" t="s">
        <v>39</v>
      </c>
      <c r="S601" t="s">
        <v>65</v>
      </c>
      <c r="T601" t="s">
        <v>160</v>
      </c>
      <c r="U601" t="s">
        <v>78</v>
      </c>
      <c r="V601" t="s">
        <v>43</v>
      </c>
      <c r="W601" t="s">
        <v>58</v>
      </c>
      <c r="X601" t="s">
        <v>69</v>
      </c>
      <c r="Y601" t="s">
        <v>46</v>
      </c>
      <c r="Z601" t="s">
        <v>47</v>
      </c>
      <c r="AA601" t="s">
        <v>177</v>
      </c>
    </row>
    <row r="602" spans="1:27">
      <c r="A602">
        <v>601</v>
      </c>
      <c r="B602" t="s">
        <v>3185</v>
      </c>
      <c r="C602">
        <v>509</v>
      </c>
      <c r="D602" t="s">
        <v>28</v>
      </c>
      <c r="E602" t="s">
        <v>29</v>
      </c>
      <c r="F602" t="s">
        <v>3186</v>
      </c>
      <c r="G602" t="s">
        <v>3187</v>
      </c>
      <c r="H602" t="s">
        <v>3188</v>
      </c>
      <c r="I602" t="s">
        <v>2212</v>
      </c>
      <c r="J602" t="s">
        <v>149</v>
      </c>
      <c r="K602" t="s">
        <v>36</v>
      </c>
      <c r="L602" t="s">
        <v>36</v>
      </c>
      <c r="M602" t="s">
        <v>3189</v>
      </c>
      <c r="N602" t="s">
        <v>36</v>
      </c>
      <c r="O602" t="s">
        <v>36</v>
      </c>
      <c r="P602" t="s">
        <v>127</v>
      </c>
      <c r="Q602" t="s">
        <v>54</v>
      </c>
      <c r="R602" t="s">
        <v>105</v>
      </c>
      <c r="S602" t="s">
        <v>210</v>
      </c>
      <c r="T602" t="s">
        <v>41</v>
      </c>
      <c r="U602" t="s">
        <v>78</v>
      </c>
      <c r="V602" t="s">
        <v>108</v>
      </c>
      <c r="W602" t="s">
        <v>44</v>
      </c>
      <c r="X602" t="s">
        <v>69</v>
      </c>
      <c r="Y602" t="s">
        <v>46</v>
      </c>
      <c r="Z602" t="s">
        <v>3190</v>
      </c>
      <c r="AA602" t="s">
        <v>163</v>
      </c>
    </row>
    <row r="603" spans="1:27">
      <c r="A603">
        <v>602</v>
      </c>
      <c r="B603" t="s">
        <v>3191</v>
      </c>
      <c r="C603">
        <v>163</v>
      </c>
      <c r="D603" t="s">
        <v>28</v>
      </c>
      <c r="E603" t="s">
        <v>29</v>
      </c>
      <c r="F603" t="s">
        <v>3192</v>
      </c>
      <c r="G603" t="s">
        <v>3193</v>
      </c>
      <c r="H603" t="s">
        <v>32</v>
      </c>
      <c r="I603" t="s">
        <v>2212</v>
      </c>
      <c r="J603" t="s">
        <v>149</v>
      </c>
      <c r="K603" t="s">
        <v>36</v>
      </c>
      <c r="L603" t="s">
        <v>36</v>
      </c>
      <c r="M603" t="s">
        <v>3194</v>
      </c>
      <c r="N603" t="s">
        <v>36</v>
      </c>
      <c r="O603" t="s">
        <v>36</v>
      </c>
      <c r="P603" t="s">
        <v>3195</v>
      </c>
      <c r="Q603" t="s">
        <v>38</v>
      </c>
      <c r="R603" t="s">
        <v>39</v>
      </c>
      <c r="S603" t="s">
        <v>135</v>
      </c>
      <c r="T603" t="s">
        <v>41</v>
      </c>
      <c r="U603" t="s">
        <v>42</v>
      </c>
      <c r="V603" t="s">
        <v>43</v>
      </c>
      <c r="W603" t="s">
        <v>44</v>
      </c>
      <c r="X603" t="s">
        <v>69</v>
      </c>
      <c r="Y603" t="s">
        <v>143</v>
      </c>
      <c r="Z603" t="s">
        <v>3196</v>
      </c>
      <c r="AA603" t="s">
        <v>48</v>
      </c>
    </row>
    <row r="604" spans="1:27">
      <c r="A604">
        <v>603</v>
      </c>
      <c r="B604" t="s">
        <v>3197</v>
      </c>
      <c r="C604">
        <v>253</v>
      </c>
      <c r="D604" t="s">
        <v>28</v>
      </c>
      <c r="E604" t="s">
        <v>29</v>
      </c>
      <c r="F604" t="s">
        <v>3198</v>
      </c>
      <c r="G604" t="s">
        <v>3199</v>
      </c>
      <c r="H604" t="s">
        <v>32</v>
      </c>
      <c r="I604" t="s">
        <v>2212</v>
      </c>
      <c r="J604" t="s">
        <v>149</v>
      </c>
      <c r="K604" t="s">
        <v>36</v>
      </c>
      <c r="L604" t="s">
        <v>36</v>
      </c>
      <c r="M604" t="s">
        <v>3200</v>
      </c>
      <c r="N604" t="s">
        <v>36</v>
      </c>
      <c r="O604" t="s">
        <v>36</v>
      </c>
      <c r="P604" t="s">
        <v>3201</v>
      </c>
      <c r="Q604" t="s">
        <v>54</v>
      </c>
      <c r="R604" t="s">
        <v>55</v>
      </c>
      <c r="S604" t="s">
        <v>210</v>
      </c>
      <c r="T604" t="s">
        <v>41</v>
      </c>
      <c r="U604" t="s">
        <v>42</v>
      </c>
      <c r="V604" t="s">
        <v>43</v>
      </c>
      <c r="W604" t="s">
        <v>58</v>
      </c>
      <c r="X604" t="s">
        <v>69</v>
      </c>
      <c r="Y604" t="s">
        <v>143</v>
      </c>
      <c r="Z604" t="s">
        <v>3202</v>
      </c>
      <c r="AA604" t="s">
        <v>48</v>
      </c>
    </row>
    <row r="605" spans="1:27">
      <c r="A605">
        <v>604</v>
      </c>
      <c r="B605" t="s">
        <v>3203</v>
      </c>
      <c r="C605">
        <v>547</v>
      </c>
      <c r="D605" t="s">
        <v>28</v>
      </c>
      <c r="E605" t="s">
        <v>29</v>
      </c>
      <c r="F605" t="s">
        <v>3204</v>
      </c>
      <c r="G605" t="s">
        <v>3205</v>
      </c>
      <c r="H605" t="s">
        <v>75</v>
      </c>
      <c r="I605" t="s">
        <v>2212</v>
      </c>
      <c r="J605" t="s">
        <v>149</v>
      </c>
      <c r="K605" t="s">
        <v>36</v>
      </c>
      <c r="L605" t="s">
        <v>36</v>
      </c>
      <c r="M605" t="s">
        <v>3206</v>
      </c>
      <c r="N605" t="s">
        <v>36</v>
      </c>
      <c r="O605" t="s">
        <v>36</v>
      </c>
      <c r="P605" t="s">
        <v>307</v>
      </c>
      <c r="Q605" t="s">
        <v>38</v>
      </c>
      <c r="R605" t="s">
        <v>39</v>
      </c>
      <c r="S605" t="s">
        <v>77</v>
      </c>
      <c r="T605" t="s">
        <v>160</v>
      </c>
      <c r="U605" t="s">
        <v>128</v>
      </c>
      <c r="V605" t="s">
        <v>43</v>
      </c>
      <c r="W605" t="s">
        <v>58</v>
      </c>
      <c r="X605" t="s">
        <v>88</v>
      </c>
      <c r="Y605" t="s">
        <v>89</v>
      </c>
      <c r="Z605" t="s">
        <v>3207</v>
      </c>
      <c r="AA605" t="s">
        <v>115</v>
      </c>
    </row>
    <row r="606" spans="1:27">
      <c r="A606">
        <v>605</v>
      </c>
      <c r="B606" t="s">
        <v>3208</v>
      </c>
      <c r="C606">
        <v>915</v>
      </c>
      <c r="D606" t="s">
        <v>28</v>
      </c>
      <c r="E606" t="s">
        <v>29</v>
      </c>
      <c r="F606" t="s">
        <v>3209</v>
      </c>
      <c r="G606" t="s">
        <v>3210</v>
      </c>
      <c r="H606" t="s">
        <v>75</v>
      </c>
      <c r="I606" t="s">
        <v>2212</v>
      </c>
      <c r="J606" t="s">
        <v>677</v>
      </c>
      <c r="K606" t="s">
        <v>36</v>
      </c>
      <c r="L606" t="s">
        <v>36</v>
      </c>
      <c r="M606" t="s">
        <v>36</v>
      </c>
      <c r="N606" t="s">
        <v>3211</v>
      </c>
      <c r="O606" t="s">
        <v>36</v>
      </c>
      <c r="P606" t="s">
        <v>64</v>
      </c>
      <c r="Q606" t="s">
        <v>38</v>
      </c>
      <c r="R606" t="s">
        <v>39</v>
      </c>
      <c r="S606" t="s">
        <v>65</v>
      </c>
      <c r="T606" t="s">
        <v>160</v>
      </c>
      <c r="U606" t="s">
        <v>86</v>
      </c>
      <c r="V606" t="s">
        <v>87</v>
      </c>
      <c r="W606" t="s">
        <v>44</v>
      </c>
      <c r="X606" t="s">
        <v>97</v>
      </c>
      <c r="Y606" t="s">
        <v>46</v>
      </c>
      <c r="Z606" t="s">
        <v>3212</v>
      </c>
      <c r="AA606" t="s">
        <v>115</v>
      </c>
    </row>
    <row r="607" spans="1:27">
      <c r="A607">
        <v>606</v>
      </c>
      <c r="B607" t="s">
        <v>3213</v>
      </c>
      <c r="C607">
        <v>396</v>
      </c>
      <c r="D607" t="s">
        <v>28</v>
      </c>
      <c r="E607" t="s">
        <v>29</v>
      </c>
      <c r="F607" t="s">
        <v>3214</v>
      </c>
      <c r="G607" t="s">
        <v>3215</v>
      </c>
      <c r="H607" t="s">
        <v>75</v>
      </c>
      <c r="I607" t="s">
        <v>2212</v>
      </c>
      <c r="J607" t="s">
        <v>149</v>
      </c>
      <c r="K607" t="s">
        <v>36</v>
      </c>
      <c r="L607" t="s">
        <v>36</v>
      </c>
      <c r="M607" t="s">
        <v>3216</v>
      </c>
      <c r="N607" t="s">
        <v>36</v>
      </c>
      <c r="O607" t="s">
        <v>36</v>
      </c>
      <c r="P607" t="s">
        <v>498</v>
      </c>
      <c r="Q607" t="s">
        <v>281</v>
      </c>
      <c r="R607" t="s">
        <v>105</v>
      </c>
      <c r="S607" t="s">
        <v>2001</v>
      </c>
      <c r="T607" t="s">
        <v>160</v>
      </c>
      <c r="U607" t="s">
        <v>86</v>
      </c>
      <c r="V607" t="s">
        <v>108</v>
      </c>
      <c r="W607" t="s">
        <v>44</v>
      </c>
      <c r="X607" t="s">
        <v>69</v>
      </c>
      <c r="Y607" t="s">
        <v>232</v>
      </c>
      <c r="Z607" t="s">
        <v>47</v>
      </c>
      <c r="AA607" t="s">
        <v>48</v>
      </c>
    </row>
    <row r="608" spans="1:27">
      <c r="A608">
        <v>607</v>
      </c>
      <c r="B608" t="s">
        <v>3217</v>
      </c>
      <c r="C608">
        <v>343</v>
      </c>
      <c r="D608" t="s">
        <v>630</v>
      </c>
      <c r="F608" t="s">
        <v>3218</v>
      </c>
      <c r="G608" t="s">
        <v>3219</v>
      </c>
      <c r="H608" t="s">
        <v>32</v>
      </c>
      <c r="I608" t="s">
        <v>2212</v>
      </c>
      <c r="J608" t="s">
        <v>139</v>
      </c>
      <c r="K608" t="s">
        <v>36</v>
      </c>
      <c r="L608" t="s">
        <v>3220</v>
      </c>
      <c r="M608" t="s">
        <v>36</v>
      </c>
      <c r="N608" t="s">
        <v>36</v>
      </c>
      <c r="O608" t="s">
        <v>36</v>
      </c>
      <c r="P608" t="s">
        <v>3221</v>
      </c>
      <c r="Q608" t="s">
        <v>54</v>
      </c>
      <c r="R608" t="s">
        <v>55</v>
      </c>
      <c r="S608" t="s">
        <v>1669</v>
      </c>
      <c r="T608" t="s">
        <v>169</v>
      </c>
      <c r="U608" t="s">
        <v>301</v>
      </c>
      <c r="V608" t="s">
        <v>57</v>
      </c>
      <c r="W608" t="s">
        <v>44</v>
      </c>
      <c r="X608" t="s">
        <v>69</v>
      </c>
      <c r="Y608" t="s">
        <v>46</v>
      </c>
      <c r="Z608" t="s">
        <v>47</v>
      </c>
      <c r="AA608" t="s">
        <v>48</v>
      </c>
    </row>
    <row r="609" spans="1:27">
      <c r="A609">
        <v>608</v>
      </c>
      <c r="B609" t="s">
        <v>3222</v>
      </c>
      <c r="C609">
        <v>1212</v>
      </c>
      <c r="D609" t="s">
        <v>630</v>
      </c>
      <c r="F609" t="s">
        <v>3223</v>
      </c>
      <c r="G609" t="s">
        <v>3224</v>
      </c>
      <c r="H609" t="s">
        <v>75</v>
      </c>
      <c r="I609" t="s">
        <v>2212</v>
      </c>
      <c r="J609" t="s">
        <v>139</v>
      </c>
      <c r="K609" t="s">
        <v>36</v>
      </c>
      <c r="L609" t="s">
        <v>3225</v>
      </c>
      <c r="M609" t="s">
        <v>36</v>
      </c>
      <c r="N609" t="s">
        <v>36</v>
      </c>
      <c r="O609" t="s">
        <v>36</v>
      </c>
      <c r="P609" t="s">
        <v>64</v>
      </c>
      <c r="Q609" t="s">
        <v>54</v>
      </c>
      <c r="R609" t="s">
        <v>39</v>
      </c>
      <c r="S609" t="s">
        <v>210</v>
      </c>
      <c r="T609" t="s">
        <v>66</v>
      </c>
      <c r="U609" t="s">
        <v>42</v>
      </c>
      <c r="V609" t="s">
        <v>57</v>
      </c>
      <c r="W609" t="s">
        <v>58</v>
      </c>
      <c r="X609" t="s">
        <v>45</v>
      </c>
      <c r="Y609" t="s">
        <v>121</v>
      </c>
      <c r="Z609" t="s">
        <v>3226</v>
      </c>
      <c r="AA609" t="s">
        <v>702</v>
      </c>
    </row>
    <row r="610" spans="1:27">
      <c r="A610">
        <v>609</v>
      </c>
      <c r="B610" t="s">
        <v>3227</v>
      </c>
      <c r="C610">
        <v>730</v>
      </c>
      <c r="D610" t="s">
        <v>28</v>
      </c>
      <c r="E610" t="s">
        <v>29</v>
      </c>
      <c r="F610" t="s">
        <v>3228</v>
      </c>
      <c r="G610" t="s">
        <v>3229</v>
      </c>
      <c r="H610" t="s">
        <v>32</v>
      </c>
      <c r="I610" t="s">
        <v>2212</v>
      </c>
      <c r="J610" t="s">
        <v>149</v>
      </c>
      <c r="K610" t="s">
        <v>36</v>
      </c>
      <c r="L610" t="s">
        <v>36</v>
      </c>
      <c r="M610" t="s">
        <v>3230</v>
      </c>
      <c r="N610" t="s">
        <v>36</v>
      </c>
      <c r="O610" t="s">
        <v>36</v>
      </c>
      <c r="P610" t="s">
        <v>1503</v>
      </c>
      <c r="Q610" t="s">
        <v>54</v>
      </c>
      <c r="R610" t="s">
        <v>105</v>
      </c>
      <c r="S610" t="s">
        <v>40</v>
      </c>
      <c r="T610" t="s">
        <v>169</v>
      </c>
      <c r="U610" t="s">
        <v>128</v>
      </c>
      <c r="V610" t="s">
        <v>43</v>
      </c>
      <c r="W610" t="s">
        <v>44</v>
      </c>
      <c r="X610" t="s">
        <v>97</v>
      </c>
      <c r="Y610" t="s">
        <v>40</v>
      </c>
      <c r="Z610" t="s">
        <v>47</v>
      </c>
      <c r="AA610" t="s">
        <v>115</v>
      </c>
    </row>
    <row r="611" spans="1:27">
      <c r="A611">
        <v>610</v>
      </c>
      <c r="B611" t="s">
        <v>3231</v>
      </c>
      <c r="C611">
        <v>1045</v>
      </c>
      <c r="D611" t="s">
        <v>28</v>
      </c>
      <c r="E611" t="s">
        <v>29</v>
      </c>
      <c r="F611" t="s">
        <v>3232</v>
      </c>
      <c r="G611" t="s">
        <v>3233</v>
      </c>
      <c r="H611" t="s">
        <v>32</v>
      </c>
      <c r="I611" t="s">
        <v>33</v>
      </c>
      <c r="J611" t="s">
        <v>139</v>
      </c>
      <c r="K611" t="s">
        <v>36</v>
      </c>
      <c r="L611" t="s">
        <v>3234</v>
      </c>
      <c r="M611" t="s">
        <v>36</v>
      </c>
      <c r="N611" t="s">
        <v>36</v>
      </c>
      <c r="O611" t="s">
        <v>36</v>
      </c>
      <c r="P611" t="s">
        <v>3235</v>
      </c>
      <c r="Q611" t="s">
        <v>54</v>
      </c>
      <c r="R611" t="s">
        <v>55</v>
      </c>
      <c r="S611" t="s">
        <v>77</v>
      </c>
      <c r="T611" t="s">
        <v>66</v>
      </c>
      <c r="U611" t="s">
        <v>86</v>
      </c>
      <c r="V611" t="s">
        <v>43</v>
      </c>
      <c r="W611" t="s">
        <v>44</v>
      </c>
      <c r="X611" t="s">
        <v>45</v>
      </c>
      <c r="Y611" t="s">
        <v>121</v>
      </c>
      <c r="Z611" t="s">
        <v>3236</v>
      </c>
      <c r="AA611" t="s">
        <v>163</v>
      </c>
    </row>
    <row r="612" spans="1:27">
      <c r="A612">
        <v>611</v>
      </c>
      <c r="B612" t="s">
        <v>3237</v>
      </c>
      <c r="C612">
        <v>327</v>
      </c>
      <c r="D612" t="s">
        <v>28</v>
      </c>
      <c r="E612" t="s">
        <v>29</v>
      </c>
      <c r="F612" t="s">
        <v>3238</v>
      </c>
      <c r="G612" t="s">
        <v>3239</v>
      </c>
      <c r="H612" t="s">
        <v>75</v>
      </c>
      <c r="I612" t="s">
        <v>33</v>
      </c>
      <c r="J612" t="s">
        <v>677</v>
      </c>
      <c r="K612" t="s">
        <v>36</v>
      </c>
      <c r="L612" t="s">
        <v>36</v>
      </c>
      <c r="M612" t="s">
        <v>36</v>
      </c>
      <c r="N612" t="s">
        <v>3240</v>
      </c>
      <c r="O612" t="s">
        <v>36</v>
      </c>
      <c r="P612" t="s">
        <v>3241</v>
      </c>
      <c r="Q612" t="s">
        <v>54</v>
      </c>
      <c r="R612" t="s">
        <v>55</v>
      </c>
      <c r="S612" t="s">
        <v>65</v>
      </c>
      <c r="T612" t="s">
        <v>41</v>
      </c>
      <c r="U612" t="s">
        <v>78</v>
      </c>
      <c r="V612" t="s">
        <v>43</v>
      </c>
      <c r="W612" t="s">
        <v>44</v>
      </c>
      <c r="X612" t="s">
        <v>69</v>
      </c>
      <c r="Y612" t="s">
        <v>46</v>
      </c>
      <c r="Z612" t="s">
        <v>3242</v>
      </c>
      <c r="AA612" t="s">
        <v>71</v>
      </c>
    </row>
    <row r="613" spans="1:27">
      <c r="A613">
        <v>612</v>
      </c>
      <c r="B613" t="s">
        <v>3243</v>
      </c>
      <c r="C613">
        <v>279</v>
      </c>
      <c r="D613" t="s">
        <v>28</v>
      </c>
      <c r="E613" t="s">
        <v>29</v>
      </c>
      <c r="F613" t="s">
        <v>3244</v>
      </c>
      <c r="G613" t="s">
        <v>3245</v>
      </c>
      <c r="H613" t="s">
        <v>32</v>
      </c>
      <c r="I613" t="s">
        <v>2212</v>
      </c>
      <c r="J613" t="s">
        <v>149</v>
      </c>
      <c r="K613" t="s">
        <v>36</v>
      </c>
      <c r="L613" t="s">
        <v>36</v>
      </c>
      <c r="M613" t="s">
        <v>3246</v>
      </c>
      <c r="N613" t="s">
        <v>36</v>
      </c>
      <c r="O613" t="s">
        <v>36</v>
      </c>
      <c r="P613" t="s">
        <v>3247</v>
      </c>
      <c r="Q613" t="s">
        <v>54</v>
      </c>
      <c r="R613" t="s">
        <v>55</v>
      </c>
      <c r="S613" t="s">
        <v>210</v>
      </c>
      <c r="T613" t="s">
        <v>160</v>
      </c>
      <c r="U613" t="s">
        <v>604</v>
      </c>
      <c r="V613" t="s">
        <v>43</v>
      </c>
      <c r="W613" t="s">
        <v>58</v>
      </c>
      <c r="X613" t="s">
        <v>97</v>
      </c>
      <c r="Y613" t="s">
        <v>46</v>
      </c>
      <c r="Z613" t="s">
        <v>47</v>
      </c>
      <c r="AA613" t="s">
        <v>48</v>
      </c>
    </row>
    <row r="614" spans="1:27">
      <c r="A614">
        <v>613</v>
      </c>
      <c r="B614" t="s">
        <v>3248</v>
      </c>
      <c r="C614">
        <v>696</v>
      </c>
      <c r="D614" t="s">
        <v>28</v>
      </c>
      <c r="E614" t="s">
        <v>29</v>
      </c>
      <c r="F614" t="s">
        <v>3249</v>
      </c>
      <c r="G614" t="s">
        <v>3250</v>
      </c>
      <c r="H614" t="s">
        <v>32</v>
      </c>
      <c r="I614" t="s">
        <v>33</v>
      </c>
      <c r="J614" t="s">
        <v>677</v>
      </c>
      <c r="K614" t="s">
        <v>36</v>
      </c>
      <c r="L614" t="s">
        <v>36</v>
      </c>
      <c r="M614" t="s">
        <v>36</v>
      </c>
      <c r="N614" t="s">
        <v>3251</v>
      </c>
      <c r="O614" t="s">
        <v>36</v>
      </c>
      <c r="P614" t="s">
        <v>3252</v>
      </c>
      <c r="Q614" t="s">
        <v>54</v>
      </c>
      <c r="R614" t="s">
        <v>39</v>
      </c>
      <c r="S614" t="s">
        <v>106</v>
      </c>
      <c r="T614" t="s">
        <v>66</v>
      </c>
      <c r="U614" t="s">
        <v>107</v>
      </c>
      <c r="V614" t="s">
        <v>67</v>
      </c>
      <c r="W614" t="s">
        <v>44</v>
      </c>
      <c r="X614" t="s">
        <v>97</v>
      </c>
      <c r="Y614" t="s">
        <v>46</v>
      </c>
      <c r="Z614" t="s">
        <v>47</v>
      </c>
      <c r="AA614" t="s">
        <v>163</v>
      </c>
    </row>
    <row r="615" spans="1:27">
      <c r="A615">
        <v>614</v>
      </c>
      <c r="B615" t="s">
        <v>3253</v>
      </c>
      <c r="C615">
        <v>2518</v>
      </c>
      <c r="D615" t="s">
        <v>28</v>
      </c>
      <c r="E615" t="s">
        <v>29</v>
      </c>
      <c r="F615" t="s">
        <v>3254</v>
      </c>
      <c r="G615" t="s">
        <v>3255</v>
      </c>
      <c r="H615" t="s">
        <v>32</v>
      </c>
      <c r="I615" t="s">
        <v>2212</v>
      </c>
      <c r="J615" t="s">
        <v>149</v>
      </c>
      <c r="K615" t="s">
        <v>36</v>
      </c>
      <c r="L615" t="s">
        <v>36</v>
      </c>
      <c r="M615" t="s">
        <v>3256</v>
      </c>
      <c r="N615" t="s">
        <v>36</v>
      </c>
      <c r="O615" t="s">
        <v>36</v>
      </c>
      <c r="P615" t="s">
        <v>345</v>
      </c>
      <c r="Q615" t="s">
        <v>54</v>
      </c>
      <c r="R615" t="s">
        <v>105</v>
      </c>
      <c r="S615" t="s">
        <v>106</v>
      </c>
      <c r="T615" t="s">
        <v>66</v>
      </c>
      <c r="U615" t="s">
        <v>42</v>
      </c>
      <c r="V615" t="s">
        <v>43</v>
      </c>
      <c r="W615" t="s">
        <v>58</v>
      </c>
      <c r="X615" t="s">
        <v>97</v>
      </c>
      <c r="Y615" t="s">
        <v>98</v>
      </c>
      <c r="Z615" t="s">
        <v>3257</v>
      </c>
      <c r="AA615" t="s">
        <v>163</v>
      </c>
    </row>
    <row r="616" spans="1:27">
      <c r="A616">
        <v>615</v>
      </c>
      <c r="B616" t="s">
        <v>3258</v>
      </c>
      <c r="C616">
        <v>7790</v>
      </c>
      <c r="D616" t="s">
        <v>28</v>
      </c>
      <c r="E616" t="s">
        <v>29</v>
      </c>
      <c r="F616" t="s">
        <v>3259</v>
      </c>
      <c r="G616" t="s">
        <v>3260</v>
      </c>
      <c r="H616" t="s">
        <v>75</v>
      </c>
      <c r="I616" t="s">
        <v>33</v>
      </c>
      <c r="J616" t="s">
        <v>149</v>
      </c>
      <c r="K616" t="s">
        <v>36</v>
      </c>
      <c r="L616" t="s">
        <v>36</v>
      </c>
      <c r="M616" t="s">
        <v>3261</v>
      </c>
      <c r="N616" t="s">
        <v>36</v>
      </c>
      <c r="O616" t="s">
        <v>36</v>
      </c>
      <c r="P616" t="s">
        <v>120</v>
      </c>
      <c r="Q616" t="s">
        <v>54</v>
      </c>
      <c r="R616" t="s">
        <v>55</v>
      </c>
      <c r="S616" t="s">
        <v>159</v>
      </c>
      <c r="T616" t="s">
        <v>169</v>
      </c>
      <c r="U616" t="s">
        <v>107</v>
      </c>
      <c r="V616" t="s">
        <v>43</v>
      </c>
      <c r="W616" t="s">
        <v>44</v>
      </c>
      <c r="X616" t="s">
        <v>69</v>
      </c>
      <c r="Y616" t="s">
        <v>3262</v>
      </c>
      <c r="Z616" t="s">
        <v>3263</v>
      </c>
      <c r="AA616" t="s">
        <v>177</v>
      </c>
    </row>
    <row r="617" spans="1:27">
      <c r="A617">
        <v>616</v>
      </c>
      <c r="B617" t="s">
        <v>3264</v>
      </c>
      <c r="C617">
        <v>406</v>
      </c>
      <c r="D617" t="s">
        <v>28</v>
      </c>
      <c r="E617" t="s">
        <v>29</v>
      </c>
      <c r="F617" t="s">
        <v>3265</v>
      </c>
      <c r="G617" t="s">
        <v>3266</v>
      </c>
      <c r="H617" t="s">
        <v>32</v>
      </c>
      <c r="I617" t="s">
        <v>2212</v>
      </c>
      <c r="J617" t="s">
        <v>149</v>
      </c>
      <c r="K617" t="s">
        <v>36</v>
      </c>
      <c r="L617" t="s">
        <v>36</v>
      </c>
      <c r="M617" t="s">
        <v>3267</v>
      </c>
      <c r="N617" t="s">
        <v>36</v>
      </c>
      <c r="O617" t="s">
        <v>36</v>
      </c>
      <c r="P617" t="s">
        <v>120</v>
      </c>
      <c r="Q617" t="s">
        <v>54</v>
      </c>
      <c r="R617" t="s">
        <v>55</v>
      </c>
      <c r="S617" t="s">
        <v>106</v>
      </c>
      <c r="T617" t="s">
        <v>41</v>
      </c>
      <c r="U617" t="s">
        <v>42</v>
      </c>
      <c r="V617" t="s">
        <v>43</v>
      </c>
      <c r="W617" t="s">
        <v>44</v>
      </c>
      <c r="X617" t="s">
        <v>69</v>
      </c>
      <c r="Y617" t="s">
        <v>40</v>
      </c>
      <c r="Z617" t="s">
        <v>3268</v>
      </c>
      <c r="AA617" t="s">
        <v>48</v>
      </c>
    </row>
    <row r="618" spans="1:27">
      <c r="A618">
        <v>617</v>
      </c>
      <c r="B618" t="s">
        <v>3269</v>
      </c>
      <c r="C618">
        <v>516</v>
      </c>
      <c r="D618" t="s">
        <v>28</v>
      </c>
      <c r="E618" t="s">
        <v>29</v>
      </c>
      <c r="F618" t="s">
        <v>3270</v>
      </c>
      <c r="G618" t="s">
        <v>3271</v>
      </c>
      <c r="H618" t="s">
        <v>32</v>
      </c>
      <c r="I618" t="s">
        <v>2212</v>
      </c>
      <c r="J618" t="s">
        <v>149</v>
      </c>
      <c r="K618" t="s">
        <v>36</v>
      </c>
      <c r="L618" t="s">
        <v>36</v>
      </c>
      <c r="M618" t="s">
        <v>3272</v>
      </c>
      <c r="N618" t="s">
        <v>36</v>
      </c>
      <c r="O618" t="s">
        <v>36</v>
      </c>
      <c r="P618" t="s">
        <v>3273</v>
      </c>
      <c r="Q618" t="s">
        <v>54</v>
      </c>
      <c r="R618" t="s">
        <v>55</v>
      </c>
      <c r="S618" t="s">
        <v>1669</v>
      </c>
      <c r="T618" t="s">
        <v>41</v>
      </c>
      <c r="U618" t="s">
        <v>78</v>
      </c>
      <c r="V618" t="s">
        <v>43</v>
      </c>
      <c r="W618" t="s">
        <v>44</v>
      </c>
      <c r="X618" t="s">
        <v>97</v>
      </c>
      <c r="Y618" t="s">
        <v>540</v>
      </c>
      <c r="Z618" t="s">
        <v>3274</v>
      </c>
      <c r="AA618" t="s">
        <v>48</v>
      </c>
    </row>
    <row r="619" spans="1:27">
      <c r="A619">
        <v>618</v>
      </c>
      <c r="B619" t="s">
        <v>3275</v>
      </c>
      <c r="C619">
        <v>1051</v>
      </c>
      <c r="D619" t="s">
        <v>28</v>
      </c>
      <c r="E619" t="s">
        <v>29</v>
      </c>
      <c r="F619" t="s">
        <v>3276</v>
      </c>
      <c r="G619" t="s">
        <v>3277</v>
      </c>
      <c r="H619" t="s">
        <v>3278</v>
      </c>
      <c r="I619" t="s">
        <v>2212</v>
      </c>
      <c r="J619" t="s">
        <v>149</v>
      </c>
      <c r="K619" t="s">
        <v>36</v>
      </c>
      <c r="L619" t="s">
        <v>36</v>
      </c>
      <c r="M619" t="s">
        <v>3279</v>
      </c>
      <c r="N619" t="s">
        <v>36</v>
      </c>
      <c r="O619" t="s">
        <v>36</v>
      </c>
      <c r="P619" t="s">
        <v>248</v>
      </c>
      <c r="Q619" t="s">
        <v>38</v>
      </c>
      <c r="R619" t="s">
        <v>55</v>
      </c>
      <c r="S619" t="s">
        <v>106</v>
      </c>
      <c r="T619" t="s">
        <v>41</v>
      </c>
      <c r="U619" t="s">
        <v>86</v>
      </c>
      <c r="V619" t="s">
        <v>43</v>
      </c>
      <c r="W619" t="s">
        <v>58</v>
      </c>
      <c r="X619" t="s">
        <v>97</v>
      </c>
      <c r="Y619" t="s">
        <v>232</v>
      </c>
      <c r="Z619" t="s">
        <v>3280</v>
      </c>
      <c r="AA619" t="s">
        <v>163</v>
      </c>
    </row>
    <row r="620" spans="1:27">
      <c r="A620">
        <v>619</v>
      </c>
      <c r="B620" t="s">
        <v>3281</v>
      </c>
      <c r="C620">
        <v>788</v>
      </c>
      <c r="D620" t="s">
        <v>28</v>
      </c>
      <c r="E620" t="s">
        <v>29</v>
      </c>
      <c r="F620" t="s">
        <v>3259</v>
      </c>
      <c r="G620" t="s">
        <v>3282</v>
      </c>
      <c r="H620" t="s">
        <v>75</v>
      </c>
      <c r="I620" t="s">
        <v>33</v>
      </c>
      <c r="J620" t="s">
        <v>34</v>
      </c>
      <c r="K620" t="s">
        <v>3283</v>
      </c>
      <c r="L620" t="s">
        <v>36</v>
      </c>
      <c r="M620" t="s">
        <v>36</v>
      </c>
      <c r="N620" t="s">
        <v>36</v>
      </c>
      <c r="O620" t="s">
        <v>36</v>
      </c>
      <c r="P620" t="s">
        <v>120</v>
      </c>
      <c r="Q620" t="s">
        <v>54</v>
      </c>
      <c r="R620" t="s">
        <v>55</v>
      </c>
      <c r="S620" t="s">
        <v>142</v>
      </c>
      <c r="T620" t="s">
        <v>169</v>
      </c>
      <c r="U620" t="s">
        <v>604</v>
      </c>
      <c r="V620" t="s">
        <v>43</v>
      </c>
      <c r="W620" t="s">
        <v>44</v>
      </c>
      <c r="X620" t="s">
        <v>97</v>
      </c>
      <c r="Y620" t="s">
        <v>3284</v>
      </c>
      <c r="Z620" t="s">
        <v>3285</v>
      </c>
      <c r="AA620" t="s">
        <v>1145</v>
      </c>
    </row>
    <row r="621" spans="1:27">
      <c r="A621">
        <v>620</v>
      </c>
      <c r="B621" t="s">
        <v>3286</v>
      </c>
      <c r="C621">
        <v>626</v>
      </c>
      <c r="D621" t="s">
        <v>28</v>
      </c>
      <c r="E621" t="s">
        <v>29</v>
      </c>
      <c r="F621" t="s">
        <v>3287</v>
      </c>
      <c r="G621" t="s">
        <v>3288</v>
      </c>
      <c r="H621" t="s">
        <v>75</v>
      </c>
      <c r="I621" t="s">
        <v>33</v>
      </c>
      <c r="J621" t="s">
        <v>139</v>
      </c>
      <c r="K621" t="s">
        <v>36</v>
      </c>
      <c r="L621" t="s">
        <v>3289</v>
      </c>
      <c r="M621" t="s">
        <v>36</v>
      </c>
      <c r="N621" t="s">
        <v>36</v>
      </c>
      <c r="O621" t="s">
        <v>36</v>
      </c>
      <c r="P621" t="s">
        <v>127</v>
      </c>
      <c r="Q621" t="s">
        <v>38</v>
      </c>
      <c r="R621" t="s">
        <v>39</v>
      </c>
      <c r="S621" t="s">
        <v>210</v>
      </c>
      <c r="T621" t="s">
        <v>66</v>
      </c>
      <c r="U621" t="s">
        <v>78</v>
      </c>
      <c r="V621" t="s">
        <v>43</v>
      </c>
      <c r="W621" t="s">
        <v>68</v>
      </c>
      <c r="X621" t="s">
        <v>88</v>
      </c>
      <c r="Y621" t="s">
        <v>143</v>
      </c>
      <c r="Z621" t="s">
        <v>3290</v>
      </c>
      <c r="AA621" t="s">
        <v>115</v>
      </c>
    </row>
    <row r="622" spans="1:27">
      <c r="A622">
        <v>621</v>
      </c>
      <c r="B622" t="s">
        <v>3291</v>
      </c>
      <c r="C622">
        <v>286</v>
      </c>
      <c r="D622" t="s">
        <v>28</v>
      </c>
      <c r="E622" t="s">
        <v>29</v>
      </c>
      <c r="F622" t="s">
        <v>3292</v>
      </c>
      <c r="G622" t="s">
        <v>3293</v>
      </c>
      <c r="H622" t="s">
        <v>32</v>
      </c>
      <c r="I622" t="s">
        <v>2212</v>
      </c>
      <c r="J622" t="s">
        <v>149</v>
      </c>
      <c r="K622" t="s">
        <v>36</v>
      </c>
      <c r="L622" t="s">
        <v>36</v>
      </c>
      <c r="M622" t="s">
        <v>3294</v>
      </c>
      <c r="N622" t="s">
        <v>36</v>
      </c>
      <c r="O622" t="s">
        <v>36</v>
      </c>
      <c r="P622" t="s">
        <v>84</v>
      </c>
      <c r="Q622" t="s">
        <v>54</v>
      </c>
      <c r="R622" t="s">
        <v>55</v>
      </c>
      <c r="S622" t="s">
        <v>106</v>
      </c>
      <c r="T622" t="s">
        <v>160</v>
      </c>
      <c r="U622" t="s">
        <v>282</v>
      </c>
      <c r="V622" t="s">
        <v>43</v>
      </c>
      <c r="W622" t="s">
        <v>44</v>
      </c>
      <c r="X622" t="s">
        <v>97</v>
      </c>
      <c r="Y622" t="s">
        <v>232</v>
      </c>
      <c r="Z622" t="s">
        <v>47</v>
      </c>
      <c r="AA622" t="s">
        <v>177</v>
      </c>
    </row>
    <row r="623" spans="1:27">
      <c r="A623">
        <v>622</v>
      </c>
      <c r="B623" t="s">
        <v>3295</v>
      </c>
      <c r="C623">
        <v>706</v>
      </c>
      <c r="D623" t="s">
        <v>28</v>
      </c>
      <c r="E623" t="s">
        <v>29</v>
      </c>
      <c r="F623" t="s">
        <v>3296</v>
      </c>
      <c r="G623" t="s">
        <v>3297</v>
      </c>
      <c r="H623" t="s">
        <v>32</v>
      </c>
      <c r="I623" t="s">
        <v>2212</v>
      </c>
      <c r="J623" t="s">
        <v>132</v>
      </c>
      <c r="K623" t="s">
        <v>36</v>
      </c>
      <c r="L623" t="s">
        <v>36</v>
      </c>
      <c r="M623" t="s">
        <v>36</v>
      </c>
      <c r="N623" t="s">
        <v>36</v>
      </c>
      <c r="O623" t="s">
        <v>3298</v>
      </c>
      <c r="P623" t="s">
        <v>3299</v>
      </c>
      <c r="Q623" t="s">
        <v>38</v>
      </c>
      <c r="R623" t="s">
        <v>39</v>
      </c>
      <c r="S623" t="s">
        <v>40</v>
      </c>
      <c r="T623" t="s">
        <v>96</v>
      </c>
      <c r="U623" t="s">
        <v>78</v>
      </c>
      <c r="V623" t="s">
        <v>67</v>
      </c>
      <c r="W623" t="s">
        <v>68</v>
      </c>
      <c r="X623" t="s">
        <v>88</v>
      </c>
      <c r="Y623" t="s">
        <v>98</v>
      </c>
      <c r="Z623" t="s">
        <v>248</v>
      </c>
      <c r="AA623" t="s">
        <v>177</v>
      </c>
    </row>
    <row r="624" spans="1:27">
      <c r="A624">
        <v>623</v>
      </c>
      <c r="B624" t="s">
        <v>3300</v>
      </c>
      <c r="C624">
        <v>177</v>
      </c>
      <c r="D624" t="s">
        <v>28</v>
      </c>
      <c r="E624" t="s">
        <v>29</v>
      </c>
      <c r="F624" t="s">
        <v>3301</v>
      </c>
      <c r="G624" t="s">
        <v>3302</v>
      </c>
      <c r="H624" t="s">
        <v>32</v>
      </c>
      <c r="I624" t="s">
        <v>2212</v>
      </c>
      <c r="J624" t="s">
        <v>149</v>
      </c>
      <c r="K624" t="s">
        <v>36</v>
      </c>
      <c r="L624" t="s">
        <v>36</v>
      </c>
      <c r="M624" t="s">
        <v>3303</v>
      </c>
      <c r="N624" t="s">
        <v>36</v>
      </c>
      <c r="O624" t="s">
        <v>36</v>
      </c>
      <c r="P624" t="s">
        <v>639</v>
      </c>
      <c r="Q624" t="s">
        <v>54</v>
      </c>
      <c r="R624" t="s">
        <v>39</v>
      </c>
      <c r="S624" t="s">
        <v>210</v>
      </c>
      <c r="T624" t="s">
        <v>66</v>
      </c>
      <c r="U624" t="s">
        <v>78</v>
      </c>
      <c r="V624" t="s">
        <v>43</v>
      </c>
      <c r="W624" t="s">
        <v>58</v>
      </c>
      <c r="X624" t="s">
        <v>97</v>
      </c>
      <c r="Y624" t="s">
        <v>243</v>
      </c>
      <c r="Z624" t="s">
        <v>3304</v>
      </c>
      <c r="AA624" t="s">
        <v>218</v>
      </c>
    </row>
    <row r="625" spans="1:27">
      <c r="A625">
        <v>624</v>
      </c>
      <c r="B625" t="s">
        <v>3305</v>
      </c>
      <c r="C625">
        <v>175</v>
      </c>
      <c r="D625" t="s">
        <v>28</v>
      </c>
      <c r="E625" t="s">
        <v>29</v>
      </c>
      <c r="F625" t="s">
        <v>3265</v>
      </c>
      <c r="G625" t="s">
        <v>3306</v>
      </c>
      <c r="H625" t="s">
        <v>32</v>
      </c>
      <c r="I625" t="s">
        <v>2212</v>
      </c>
      <c r="J625" t="s">
        <v>149</v>
      </c>
      <c r="K625" t="s">
        <v>36</v>
      </c>
      <c r="L625" t="s">
        <v>36</v>
      </c>
      <c r="M625" t="s">
        <v>3307</v>
      </c>
      <c r="N625" t="s">
        <v>36</v>
      </c>
      <c r="O625" t="s">
        <v>36</v>
      </c>
      <c r="P625" t="s">
        <v>3308</v>
      </c>
      <c r="Q625" t="s">
        <v>54</v>
      </c>
      <c r="R625" t="s">
        <v>55</v>
      </c>
      <c r="S625" t="s">
        <v>106</v>
      </c>
      <c r="T625" t="s">
        <v>96</v>
      </c>
      <c r="U625" t="s">
        <v>42</v>
      </c>
      <c r="V625" t="s">
        <v>43</v>
      </c>
      <c r="W625" t="s">
        <v>44</v>
      </c>
      <c r="X625" t="s">
        <v>69</v>
      </c>
      <c r="Y625" t="s">
        <v>202</v>
      </c>
      <c r="Z625" t="s">
        <v>3309</v>
      </c>
      <c r="AA625" t="s">
        <v>48</v>
      </c>
    </row>
    <row r="626" spans="1:27">
      <c r="A626">
        <v>625</v>
      </c>
      <c r="B626" t="s">
        <v>3310</v>
      </c>
      <c r="C626">
        <v>2152</v>
      </c>
      <c r="D626" t="s">
        <v>28</v>
      </c>
      <c r="E626" t="s">
        <v>29</v>
      </c>
      <c r="F626" t="s">
        <v>3311</v>
      </c>
      <c r="G626" t="s">
        <v>3312</v>
      </c>
      <c r="H626" t="s">
        <v>75</v>
      </c>
      <c r="I626" t="s">
        <v>33</v>
      </c>
      <c r="J626" t="s">
        <v>677</v>
      </c>
      <c r="K626" t="s">
        <v>36</v>
      </c>
      <c r="L626" t="s">
        <v>36</v>
      </c>
      <c r="M626" t="s">
        <v>36</v>
      </c>
      <c r="N626" t="s">
        <v>3313</v>
      </c>
      <c r="O626" t="s">
        <v>36</v>
      </c>
      <c r="P626" t="s">
        <v>248</v>
      </c>
      <c r="Q626" t="s">
        <v>54</v>
      </c>
      <c r="R626" t="s">
        <v>55</v>
      </c>
      <c r="S626" t="s">
        <v>210</v>
      </c>
      <c r="T626" t="s">
        <v>160</v>
      </c>
      <c r="U626" t="s">
        <v>42</v>
      </c>
      <c r="V626" t="s">
        <v>43</v>
      </c>
      <c r="W626" t="s">
        <v>58</v>
      </c>
      <c r="X626" t="s">
        <v>45</v>
      </c>
      <c r="Y626" t="s">
        <v>262</v>
      </c>
      <c r="Z626" t="s">
        <v>47</v>
      </c>
      <c r="AA626" t="s">
        <v>218</v>
      </c>
    </row>
    <row r="627" spans="1:27">
      <c r="A627">
        <v>626</v>
      </c>
      <c r="B627" t="s">
        <v>3314</v>
      </c>
      <c r="C627">
        <v>119</v>
      </c>
      <c r="D627" t="s">
        <v>28</v>
      </c>
      <c r="E627" t="s">
        <v>29</v>
      </c>
      <c r="F627" t="s">
        <v>3296</v>
      </c>
      <c r="G627" t="s">
        <v>3297</v>
      </c>
      <c r="H627" t="s">
        <v>32</v>
      </c>
      <c r="I627" t="s">
        <v>2212</v>
      </c>
      <c r="J627" t="s">
        <v>132</v>
      </c>
      <c r="K627" t="s">
        <v>36</v>
      </c>
      <c r="L627" t="s">
        <v>36</v>
      </c>
      <c r="M627" t="s">
        <v>36</v>
      </c>
      <c r="N627" t="s">
        <v>36</v>
      </c>
      <c r="O627" t="s">
        <v>3315</v>
      </c>
      <c r="P627" t="s">
        <v>3299</v>
      </c>
      <c r="Q627" t="s">
        <v>38</v>
      </c>
      <c r="R627" t="s">
        <v>39</v>
      </c>
      <c r="S627" t="s">
        <v>40</v>
      </c>
      <c r="T627" t="s">
        <v>96</v>
      </c>
      <c r="U627" t="s">
        <v>78</v>
      </c>
      <c r="V627" t="s">
        <v>67</v>
      </c>
      <c r="W627" t="s">
        <v>68</v>
      </c>
      <c r="X627" t="s">
        <v>88</v>
      </c>
      <c r="Y627" t="s">
        <v>143</v>
      </c>
      <c r="Z627" t="s">
        <v>248</v>
      </c>
      <c r="AA627" t="s">
        <v>48</v>
      </c>
    </row>
    <row r="628" spans="1:27">
      <c r="A628">
        <v>627</v>
      </c>
      <c r="B628" t="s">
        <v>3316</v>
      </c>
      <c r="C628">
        <v>176</v>
      </c>
      <c r="D628" t="s">
        <v>28</v>
      </c>
      <c r="E628" t="s">
        <v>29</v>
      </c>
      <c r="F628" t="s">
        <v>3276</v>
      </c>
      <c r="G628" t="s">
        <v>3277</v>
      </c>
      <c r="H628" t="s">
        <v>3278</v>
      </c>
      <c r="I628" t="s">
        <v>2212</v>
      </c>
      <c r="J628" t="s">
        <v>149</v>
      </c>
      <c r="K628" t="s">
        <v>36</v>
      </c>
      <c r="L628" t="s">
        <v>36</v>
      </c>
      <c r="M628" t="s">
        <v>3317</v>
      </c>
      <c r="N628" t="s">
        <v>36</v>
      </c>
      <c r="O628" t="s">
        <v>36</v>
      </c>
      <c r="P628" t="s">
        <v>248</v>
      </c>
      <c r="Q628" t="s">
        <v>38</v>
      </c>
      <c r="R628" t="s">
        <v>55</v>
      </c>
      <c r="S628" t="s">
        <v>210</v>
      </c>
      <c r="T628" t="s">
        <v>66</v>
      </c>
      <c r="U628" t="s">
        <v>86</v>
      </c>
      <c r="V628" t="s">
        <v>43</v>
      </c>
      <c r="W628" t="s">
        <v>58</v>
      </c>
      <c r="X628" t="s">
        <v>97</v>
      </c>
      <c r="Y628" t="s">
        <v>46</v>
      </c>
      <c r="Z628" t="s">
        <v>3318</v>
      </c>
      <c r="AA628" t="s">
        <v>163</v>
      </c>
    </row>
    <row r="629" spans="1:27">
      <c r="A629">
        <v>628</v>
      </c>
      <c r="B629" t="s">
        <v>3319</v>
      </c>
      <c r="C629">
        <v>2773</v>
      </c>
      <c r="D629" t="s">
        <v>28</v>
      </c>
      <c r="E629" t="s">
        <v>29</v>
      </c>
      <c r="F629" t="s">
        <v>3320</v>
      </c>
      <c r="G629" t="s">
        <v>3321</v>
      </c>
      <c r="H629" t="s">
        <v>32</v>
      </c>
      <c r="I629" t="s">
        <v>2212</v>
      </c>
      <c r="J629" t="s">
        <v>149</v>
      </c>
      <c r="K629" t="s">
        <v>36</v>
      </c>
      <c r="L629" t="s">
        <v>36</v>
      </c>
      <c r="M629" t="s">
        <v>3322</v>
      </c>
      <c r="N629" t="s">
        <v>36</v>
      </c>
      <c r="O629" t="s">
        <v>36</v>
      </c>
      <c r="P629" t="s">
        <v>268</v>
      </c>
      <c r="Q629" t="s">
        <v>38</v>
      </c>
      <c r="R629" t="s">
        <v>39</v>
      </c>
      <c r="S629" t="s">
        <v>135</v>
      </c>
      <c r="T629" t="s">
        <v>160</v>
      </c>
      <c r="U629" t="s">
        <v>42</v>
      </c>
      <c r="V629" t="s">
        <v>43</v>
      </c>
      <c r="W629" t="s">
        <v>58</v>
      </c>
      <c r="X629" t="s">
        <v>88</v>
      </c>
      <c r="Y629" t="s">
        <v>121</v>
      </c>
      <c r="Z629" t="s">
        <v>3323</v>
      </c>
      <c r="AA629" t="s">
        <v>163</v>
      </c>
    </row>
    <row r="630" spans="1:27">
      <c r="A630">
        <v>629</v>
      </c>
      <c r="B630" t="s">
        <v>3324</v>
      </c>
      <c r="C630">
        <v>330</v>
      </c>
      <c r="D630" t="s">
        <v>28</v>
      </c>
      <c r="E630" t="s">
        <v>29</v>
      </c>
      <c r="F630" t="s">
        <v>3325</v>
      </c>
      <c r="G630" t="s">
        <v>3326</v>
      </c>
      <c r="H630" t="s">
        <v>75</v>
      </c>
      <c r="I630" t="s">
        <v>33</v>
      </c>
      <c r="J630" t="s">
        <v>677</v>
      </c>
      <c r="K630" t="s">
        <v>36</v>
      </c>
      <c r="L630" t="s">
        <v>36</v>
      </c>
      <c r="M630" t="s">
        <v>36</v>
      </c>
      <c r="N630" t="s">
        <v>3327</v>
      </c>
      <c r="O630" t="s">
        <v>36</v>
      </c>
      <c r="P630" t="s">
        <v>3328</v>
      </c>
      <c r="Q630" t="s">
        <v>38</v>
      </c>
      <c r="R630" t="s">
        <v>55</v>
      </c>
      <c r="S630" t="s">
        <v>77</v>
      </c>
      <c r="T630" t="s">
        <v>96</v>
      </c>
      <c r="U630" t="s">
        <v>161</v>
      </c>
      <c r="V630" t="s">
        <v>67</v>
      </c>
      <c r="W630" t="s">
        <v>68</v>
      </c>
      <c r="X630" t="s">
        <v>97</v>
      </c>
      <c r="Y630" t="s">
        <v>98</v>
      </c>
      <c r="Z630" t="s">
        <v>3329</v>
      </c>
      <c r="AA630" t="s">
        <v>177</v>
      </c>
    </row>
    <row r="631" spans="1:27">
      <c r="A631">
        <v>630</v>
      </c>
      <c r="B631" t="s">
        <v>3330</v>
      </c>
      <c r="C631">
        <v>222</v>
      </c>
      <c r="D631" t="s">
        <v>28</v>
      </c>
      <c r="E631" t="s">
        <v>29</v>
      </c>
      <c r="F631" t="s">
        <v>3331</v>
      </c>
      <c r="G631" t="s">
        <v>3332</v>
      </c>
      <c r="H631" t="s">
        <v>32</v>
      </c>
      <c r="I631" t="s">
        <v>33</v>
      </c>
      <c r="J631" t="s">
        <v>139</v>
      </c>
      <c r="K631" t="s">
        <v>36</v>
      </c>
      <c r="L631" t="s">
        <v>3333</v>
      </c>
      <c r="M631" t="s">
        <v>36</v>
      </c>
      <c r="N631" t="s">
        <v>36</v>
      </c>
      <c r="O631" t="s">
        <v>36</v>
      </c>
      <c r="P631" t="s">
        <v>53</v>
      </c>
      <c r="Q631" t="s">
        <v>54</v>
      </c>
      <c r="R631" t="s">
        <v>55</v>
      </c>
      <c r="S631" t="s">
        <v>106</v>
      </c>
      <c r="T631" t="s">
        <v>66</v>
      </c>
      <c r="U631" t="s">
        <v>42</v>
      </c>
      <c r="V631" t="s">
        <v>67</v>
      </c>
      <c r="W631" t="s">
        <v>68</v>
      </c>
      <c r="X631" t="s">
        <v>97</v>
      </c>
      <c r="Y631" t="s">
        <v>143</v>
      </c>
      <c r="Z631" t="s">
        <v>3334</v>
      </c>
      <c r="AA631" t="s">
        <v>90</v>
      </c>
    </row>
    <row r="632" spans="1:27">
      <c r="A632">
        <v>631</v>
      </c>
      <c r="B632" t="s">
        <v>3335</v>
      </c>
      <c r="C632">
        <v>463</v>
      </c>
      <c r="D632" t="s">
        <v>28</v>
      </c>
      <c r="E632" t="s">
        <v>29</v>
      </c>
      <c r="F632" t="s">
        <v>3336</v>
      </c>
      <c r="G632" t="s">
        <v>3337</v>
      </c>
      <c r="H632" t="s">
        <v>75</v>
      </c>
      <c r="I632" t="s">
        <v>2212</v>
      </c>
      <c r="J632" t="s">
        <v>677</v>
      </c>
      <c r="K632" t="s">
        <v>36</v>
      </c>
      <c r="L632" t="s">
        <v>36</v>
      </c>
      <c r="M632" t="s">
        <v>36</v>
      </c>
      <c r="N632" t="s">
        <v>3338</v>
      </c>
      <c r="O632" t="s">
        <v>36</v>
      </c>
      <c r="P632" t="s">
        <v>1918</v>
      </c>
      <c r="Q632" t="s">
        <v>38</v>
      </c>
      <c r="R632" t="s">
        <v>55</v>
      </c>
      <c r="S632" t="s">
        <v>65</v>
      </c>
      <c r="T632" t="s">
        <v>160</v>
      </c>
      <c r="U632" t="s">
        <v>107</v>
      </c>
      <c r="V632" t="s">
        <v>57</v>
      </c>
      <c r="W632" t="s">
        <v>44</v>
      </c>
      <c r="X632" t="s">
        <v>45</v>
      </c>
      <c r="Y632" t="s">
        <v>143</v>
      </c>
      <c r="Z632" t="s">
        <v>3339</v>
      </c>
      <c r="AA632" t="s">
        <v>295</v>
      </c>
    </row>
    <row r="633" spans="1:27">
      <c r="A633">
        <v>632</v>
      </c>
      <c r="B633" t="s">
        <v>3340</v>
      </c>
      <c r="C633">
        <v>465</v>
      </c>
      <c r="D633" t="s">
        <v>630</v>
      </c>
      <c r="F633" t="s">
        <v>3341</v>
      </c>
      <c r="G633" t="s">
        <v>3342</v>
      </c>
      <c r="H633" t="s">
        <v>32</v>
      </c>
      <c r="I633" t="s">
        <v>33</v>
      </c>
      <c r="J633" t="s">
        <v>677</v>
      </c>
      <c r="K633" t="s">
        <v>36</v>
      </c>
      <c r="L633" t="s">
        <v>36</v>
      </c>
      <c r="M633" t="s">
        <v>36</v>
      </c>
      <c r="N633" t="s">
        <v>3343</v>
      </c>
      <c r="O633" t="s">
        <v>36</v>
      </c>
      <c r="P633" t="s">
        <v>999</v>
      </c>
      <c r="Q633" t="s">
        <v>38</v>
      </c>
      <c r="R633" t="s">
        <v>39</v>
      </c>
      <c r="S633" t="s">
        <v>142</v>
      </c>
      <c r="T633" t="s">
        <v>41</v>
      </c>
      <c r="U633" t="s">
        <v>78</v>
      </c>
      <c r="V633" t="s">
        <v>43</v>
      </c>
      <c r="W633" t="s">
        <v>58</v>
      </c>
      <c r="X633" t="s">
        <v>69</v>
      </c>
      <c r="Y633" t="s">
        <v>262</v>
      </c>
      <c r="Z633" t="s">
        <v>3344</v>
      </c>
      <c r="AA633" t="s">
        <v>90</v>
      </c>
    </row>
    <row r="634" spans="1:27">
      <c r="A634">
        <v>633</v>
      </c>
      <c r="B634" t="s">
        <v>3345</v>
      </c>
      <c r="C634">
        <v>433</v>
      </c>
      <c r="D634" t="s">
        <v>28</v>
      </c>
      <c r="E634" t="s">
        <v>29</v>
      </c>
      <c r="F634" t="s">
        <v>3346</v>
      </c>
      <c r="G634" t="s">
        <v>3347</v>
      </c>
      <c r="H634" t="s">
        <v>32</v>
      </c>
      <c r="I634" t="s">
        <v>2212</v>
      </c>
      <c r="J634" t="s">
        <v>149</v>
      </c>
      <c r="K634" t="s">
        <v>36</v>
      </c>
      <c r="L634" t="s">
        <v>36</v>
      </c>
      <c r="M634" t="s">
        <v>3348</v>
      </c>
      <c r="N634" t="s">
        <v>36</v>
      </c>
      <c r="O634" t="s">
        <v>36</v>
      </c>
      <c r="P634" t="s">
        <v>104</v>
      </c>
      <c r="Q634" t="s">
        <v>54</v>
      </c>
      <c r="R634" t="s">
        <v>55</v>
      </c>
      <c r="S634" t="s">
        <v>3349</v>
      </c>
      <c r="T634" t="s">
        <v>66</v>
      </c>
      <c r="U634" t="s">
        <v>42</v>
      </c>
      <c r="V634" t="s">
        <v>57</v>
      </c>
      <c r="W634" t="s">
        <v>44</v>
      </c>
      <c r="X634" t="s">
        <v>69</v>
      </c>
      <c r="Y634" t="s">
        <v>89</v>
      </c>
      <c r="Z634" t="s">
        <v>3350</v>
      </c>
      <c r="AA634" t="s">
        <v>109</v>
      </c>
    </row>
    <row r="635" spans="1:27">
      <c r="A635">
        <v>634</v>
      </c>
      <c r="B635" t="s">
        <v>3351</v>
      </c>
      <c r="C635">
        <v>630</v>
      </c>
      <c r="D635" t="s">
        <v>28</v>
      </c>
      <c r="E635" t="s">
        <v>29</v>
      </c>
      <c r="F635" t="s">
        <v>3352</v>
      </c>
      <c r="G635" t="s">
        <v>3353</v>
      </c>
      <c r="H635" t="s">
        <v>75</v>
      </c>
      <c r="I635" t="s">
        <v>2212</v>
      </c>
      <c r="J635" t="s">
        <v>149</v>
      </c>
      <c r="K635" t="s">
        <v>36</v>
      </c>
      <c r="L635" t="s">
        <v>36</v>
      </c>
      <c r="M635" t="s">
        <v>3354</v>
      </c>
      <c r="N635" t="s">
        <v>36</v>
      </c>
      <c r="O635" t="s">
        <v>36</v>
      </c>
      <c r="P635" t="s">
        <v>1304</v>
      </c>
      <c r="Q635" t="s">
        <v>54</v>
      </c>
      <c r="R635" t="s">
        <v>55</v>
      </c>
      <c r="S635" t="s">
        <v>106</v>
      </c>
      <c r="T635" t="s">
        <v>96</v>
      </c>
      <c r="U635" t="s">
        <v>86</v>
      </c>
      <c r="V635" t="s">
        <v>57</v>
      </c>
      <c r="W635" t="s">
        <v>44</v>
      </c>
      <c r="X635" t="s">
        <v>69</v>
      </c>
      <c r="Y635" t="s">
        <v>202</v>
      </c>
      <c r="Z635" t="s">
        <v>3355</v>
      </c>
      <c r="AA635" t="s">
        <v>177</v>
      </c>
    </row>
    <row r="636" spans="1:27">
      <c r="A636">
        <v>635</v>
      </c>
      <c r="B636" t="s">
        <v>3356</v>
      </c>
      <c r="C636">
        <v>487</v>
      </c>
      <c r="D636" t="s">
        <v>28</v>
      </c>
      <c r="E636" t="s">
        <v>29</v>
      </c>
      <c r="F636" t="s">
        <v>3357</v>
      </c>
      <c r="G636" t="s">
        <v>3358</v>
      </c>
      <c r="H636" t="s">
        <v>75</v>
      </c>
      <c r="I636" t="s">
        <v>2212</v>
      </c>
      <c r="J636" t="s">
        <v>677</v>
      </c>
      <c r="K636" t="s">
        <v>36</v>
      </c>
      <c r="L636" t="s">
        <v>36</v>
      </c>
      <c r="M636" t="s">
        <v>36</v>
      </c>
      <c r="N636" t="s">
        <v>3359</v>
      </c>
      <c r="O636" t="s">
        <v>36</v>
      </c>
      <c r="P636" t="s">
        <v>3104</v>
      </c>
      <c r="Q636" t="s">
        <v>38</v>
      </c>
      <c r="R636" t="s">
        <v>39</v>
      </c>
      <c r="S636" t="s">
        <v>65</v>
      </c>
      <c r="T636" t="s">
        <v>41</v>
      </c>
      <c r="U636" t="s">
        <v>86</v>
      </c>
      <c r="V636" t="s">
        <v>57</v>
      </c>
      <c r="W636" t="s">
        <v>58</v>
      </c>
      <c r="X636" t="s">
        <v>97</v>
      </c>
      <c r="Y636" t="s">
        <v>152</v>
      </c>
      <c r="Z636" t="s">
        <v>3360</v>
      </c>
      <c r="AA636" t="s">
        <v>90</v>
      </c>
    </row>
    <row r="637" spans="1:27">
      <c r="A637">
        <v>636</v>
      </c>
      <c r="B637" t="s">
        <v>3361</v>
      </c>
      <c r="C637">
        <v>463</v>
      </c>
      <c r="D637" t="s">
        <v>28</v>
      </c>
      <c r="E637" t="s">
        <v>29</v>
      </c>
      <c r="F637" t="s">
        <v>3362</v>
      </c>
      <c r="G637" t="s">
        <v>3363</v>
      </c>
      <c r="H637" t="s">
        <v>32</v>
      </c>
      <c r="I637" t="s">
        <v>33</v>
      </c>
      <c r="J637" t="s">
        <v>139</v>
      </c>
      <c r="K637" t="s">
        <v>36</v>
      </c>
      <c r="L637" t="s">
        <v>3364</v>
      </c>
      <c r="M637" t="s">
        <v>36</v>
      </c>
      <c r="N637" t="s">
        <v>36</v>
      </c>
      <c r="O637" t="s">
        <v>36</v>
      </c>
      <c r="P637" t="s">
        <v>84</v>
      </c>
      <c r="Q637" t="s">
        <v>54</v>
      </c>
      <c r="R637" t="s">
        <v>55</v>
      </c>
      <c r="S637" t="s">
        <v>159</v>
      </c>
      <c r="T637" t="s">
        <v>169</v>
      </c>
      <c r="U637" t="s">
        <v>86</v>
      </c>
      <c r="V637" t="s">
        <v>108</v>
      </c>
      <c r="W637" t="s">
        <v>44</v>
      </c>
      <c r="X637" t="s">
        <v>45</v>
      </c>
      <c r="Y637" t="s">
        <v>152</v>
      </c>
      <c r="Z637" t="s">
        <v>47</v>
      </c>
      <c r="AA637" t="s">
        <v>1625</v>
      </c>
    </row>
    <row r="638" spans="1:27">
      <c r="A638">
        <v>637</v>
      </c>
      <c r="B638" t="s">
        <v>3365</v>
      </c>
      <c r="C638">
        <v>160</v>
      </c>
      <c r="D638" t="s">
        <v>28</v>
      </c>
      <c r="E638" t="s">
        <v>29</v>
      </c>
      <c r="F638" t="s">
        <v>3366</v>
      </c>
      <c r="G638" t="s">
        <v>3367</v>
      </c>
      <c r="H638" t="s">
        <v>32</v>
      </c>
      <c r="I638" t="s">
        <v>33</v>
      </c>
      <c r="J638" t="s">
        <v>677</v>
      </c>
      <c r="K638" t="s">
        <v>36</v>
      </c>
      <c r="L638" t="s">
        <v>36</v>
      </c>
      <c r="M638" t="s">
        <v>36</v>
      </c>
      <c r="N638" t="s">
        <v>3368</v>
      </c>
      <c r="O638" t="s">
        <v>36</v>
      </c>
      <c r="P638" t="s">
        <v>3369</v>
      </c>
      <c r="Q638" t="s">
        <v>54</v>
      </c>
      <c r="R638" t="s">
        <v>55</v>
      </c>
      <c r="S638" t="s">
        <v>210</v>
      </c>
      <c r="T638" t="s">
        <v>160</v>
      </c>
      <c r="U638" t="s">
        <v>128</v>
      </c>
      <c r="V638" t="s">
        <v>57</v>
      </c>
      <c r="W638" t="s">
        <v>58</v>
      </c>
      <c r="X638" t="s">
        <v>97</v>
      </c>
      <c r="Y638" t="s">
        <v>202</v>
      </c>
      <c r="Z638" t="s">
        <v>3370</v>
      </c>
      <c r="AA638" t="s">
        <v>90</v>
      </c>
    </row>
    <row r="639" spans="1:27">
      <c r="A639">
        <v>638</v>
      </c>
      <c r="B639" t="s">
        <v>3371</v>
      </c>
      <c r="C639">
        <v>549</v>
      </c>
      <c r="D639" t="s">
        <v>28</v>
      </c>
      <c r="E639" t="s">
        <v>29</v>
      </c>
      <c r="F639" t="s">
        <v>3372</v>
      </c>
      <c r="G639" t="s">
        <v>3373</v>
      </c>
      <c r="H639" t="s">
        <v>32</v>
      </c>
      <c r="I639" t="s">
        <v>2212</v>
      </c>
      <c r="J639" t="s">
        <v>149</v>
      </c>
      <c r="K639" t="s">
        <v>36</v>
      </c>
      <c r="L639" t="s">
        <v>36</v>
      </c>
      <c r="M639" t="s">
        <v>3374</v>
      </c>
      <c r="N639" t="s">
        <v>36</v>
      </c>
      <c r="O639" t="s">
        <v>36</v>
      </c>
      <c r="P639" t="s">
        <v>3375</v>
      </c>
      <c r="Q639" t="s">
        <v>281</v>
      </c>
      <c r="R639" t="s">
        <v>105</v>
      </c>
      <c r="S639" t="s">
        <v>40</v>
      </c>
      <c r="T639" t="s">
        <v>3376</v>
      </c>
      <c r="U639" t="s">
        <v>42</v>
      </c>
      <c r="V639" t="s">
        <v>43</v>
      </c>
      <c r="W639" t="s">
        <v>44</v>
      </c>
      <c r="X639" t="s">
        <v>97</v>
      </c>
      <c r="Y639" t="s">
        <v>202</v>
      </c>
      <c r="Z639" t="s">
        <v>3377</v>
      </c>
      <c r="AA639" t="s">
        <v>109</v>
      </c>
    </row>
    <row r="640" spans="1:27">
      <c r="A640">
        <v>639</v>
      </c>
      <c r="B640" t="s">
        <v>3378</v>
      </c>
      <c r="C640">
        <v>324</v>
      </c>
      <c r="D640" t="s">
        <v>28</v>
      </c>
      <c r="E640" t="s">
        <v>29</v>
      </c>
      <c r="F640" t="s">
        <v>3182</v>
      </c>
      <c r="G640" t="s">
        <v>3379</v>
      </c>
      <c r="H640" t="s">
        <v>32</v>
      </c>
      <c r="I640" t="s">
        <v>2212</v>
      </c>
      <c r="J640" t="s">
        <v>149</v>
      </c>
      <c r="K640" t="s">
        <v>36</v>
      </c>
      <c r="L640" t="s">
        <v>36</v>
      </c>
      <c r="M640" t="s">
        <v>3380</v>
      </c>
      <c r="N640" t="s">
        <v>36</v>
      </c>
      <c r="O640" t="s">
        <v>36</v>
      </c>
      <c r="P640" t="s">
        <v>2065</v>
      </c>
      <c r="Q640" t="s">
        <v>38</v>
      </c>
      <c r="R640" t="s">
        <v>39</v>
      </c>
      <c r="S640" t="s">
        <v>210</v>
      </c>
      <c r="T640" t="s">
        <v>160</v>
      </c>
      <c r="U640" t="s">
        <v>86</v>
      </c>
      <c r="V640" t="s">
        <v>108</v>
      </c>
      <c r="W640" t="s">
        <v>44</v>
      </c>
      <c r="X640" t="s">
        <v>69</v>
      </c>
      <c r="Y640" t="s">
        <v>46</v>
      </c>
      <c r="Z640" t="s">
        <v>3381</v>
      </c>
      <c r="AA640" t="s">
        <v>218</v>
      </c>
    </row>
    <row r="641" spans="1:27">
      <c r="A641">
        <v>640</v>
      </c>
      <c r="B641" t="s">
        <v>3382</v>
      </c>
      <c r="C641">
        <v>367</v>
      </c>
      <c r="D641" t="s">
        <v>28</v>
      </c>
      <c r="E641" t="s">
        <v>29</v>
      </c>
      <c r="F641" t="s">
        <v>3383</v>
      </c>
      <c r="G641" t="s">
        <v>3384</v>
      </c>
      <c r="H641" t="s">
        <v>32</v>
      </c>
      <c r="I641" t="s">
        <v>2212</v>
      </c>
      <c r="J641" t="s">
        <v>677</v>
      </c>
      <c r="K641" t="s">
        <v>36</v>
      </c>
      <c r="L641" t="s">
        <v>36</v>
      </c>
      <c r="M641" t="s">
        <v>36</v>
      </c>
      <c r="N641" t="s">
        <v>3385</v>
      </c>
      <c r="O641" t="s">
        <v>36</v>
      </c>
      <c r="P641" t="s">
        <v>3386</v>
      </c>
      <c r="Q641" t="s">
        <v>38</v>
      </c>
      <c r="R641" t="s">
        <v>39</v>
      </c>
      <c r="S641" t="s">
        <v>106</v>
      </c>
      <c r="T641" t="s">
        <v>66</v>
      </c>
      <c r="U641" t="s">
        <v>86</v>
      </c>
      <c r="V641" t="s">
        <v>43</v>
      </c>
      <c r="W641" t="s">
        <v>68</v>
      </c>
      <c r="X641" t="s">
        <v>97</v>
      </c>
      <c r="Y641" t="s">
        <v>262</v>
      </c>
      <c r="Z641" t="s">
        <v>47</v>
      </c>
      <c r="AA641" t="s">
        <v>48</v>
      </c>
    </row>
    <row r="642" spans="1:27">
      <c r="A642">
        <v>641</v>
      </c>
      <c r="B642" t="s">
        <v>3387</v>
      </c>
      <c r="C642">
        <v>758</v>
      </c>
      <c r="D642" t="s">
        <v>28</v>
      </c>
      <c r="E642" t="s">
        <v>29</v>
      </c>
      <c r="F642" t="s">
        <v>3388</v>
      </c>
      <c r="G642" t="s">
        <v>3389</v>
      </c>
      <c r="H642" t="s">
        <v>415</v>
      </c>
      <c r="I642" t="s">
        <v>2212</v>
      </c>
      <c r="J642" t="s">
        <v>677</v>
      </c>
      <c r="K642" t="s">
        <v>36</v>
      </c>
      <c r="L642" t="s">
        <v>36</v>
      </c>
      <c r="M642" t="s">
        <v>36</v>
      </c>
      <c r="N642" t="s">
        <v>3390</v>
      </c>
      <c r="O642" t="s">
        <v>36</v>
      </c>
      <c r="P642" t="s">
        <v>3391</v>
      </c>
      <c r="Q642" t="s">
        <v>38</v>
      </c>
      <c r="R642" t="s">
        <v>39</v>
      </c>
      <c r="S642" t="s">
        <v>210</v>
      </c>
      <c r="T642" t="s">
        <v>66</v>
      </c>
      <c r="U642" t="s">
        <v>78</v>
      </c>
      <c r="V642" t="s">
        <v>43</v>
      </c>
      <c r="W642" t="s">
        <v>44</v>
      </c>
      <c r="X642" t="s">
        <v>97</v>
      </c>
      <c r="Y642" t="s">
        <v>243</v>
      </c>
      <c r="Z642" t="s">
        <v>3392</v>
      </c>
      <c r="AA642" t="s">
        <v>79</v>
      </c>
    </row>
    <row r="643" spans="1:27">
      <c r="A643">
        <v>642</v>
      </c>
      <c r="B643" t="s">
        <v>3393</v>
      </c>
      <c r="C643">
        <v>273</v>
      </c>
      <c r="D643" t="s">
        <v>28</v>
      </c>
      <c r="E643" t="s">
        <v>29</v>
      </c>
      <c r="F643" t="s">
        <v>3394</v>
      </c>
      <c r="G643" t="s">
        <v>3395</v>
      </c>
      <c r="H643" t="s">
        <v>32</v>
      </c>
      <c r="I643" t="s">
        <v>33</v>
      </c>
      <c r="J643" t="s">
        <v>677</v>
      </c>
      <c r="K643" t="s">
        <v>36</v>
      </c>
      <c r="L643" t="s">
        <v>36</v>
      </c>
      <c r="M643" t="s">
        <v>36</v>
      </c>
      <c r="N643" t="s">
        <v>3396</v>
      </c>
      <c r="O643" t="s">
        <v>36</v>
      </c>
      <c r="P643" t="s">
        <v>3397</v>
      </c>
      <c r="Q643" t="s">
        <v>54</v>
      </c>
      <c r="R643" t="s">
        <v>55</v>
      </c>
      <c r="S643" t="s">
        <v>106</v>
      </c>
      <c r="T643" t="s">
        <v>160</v>
      </c>
      <c r="U643" t="s">
        <v>128</v>
      </c>
      <c r="V643" t="s">
        <v>108</v>
      </c>
      <c r="W643" t="s">
        <v>58</v>
      </c>
      <c r="X643" t="s">
        <v>97</v>
      </c>
      <c r="Y643" t="s">
        <v>143</v>
      </c>
      <c r="Z643" t="s">
        <v>3398</v>
      </c>
      <c r="AA643" t="s">
        <v>48</v>
      </c>
    </row>
    <row r="644" spans="1:27">
      <c r="A644">
        <v>643</v>
      </c>
      <c r="B644" t="s">
        <v>3399</v>
      </c>
      <c r="C644">
        <v>219</v>
      </c>
      <c r="D644" t="s">
        <v>28</v>
      </c>
      <c r="E644" t="s">
        <v>29</v>
      </c>
      <c r="F644" t="s">
        <v>3357</v>
      </c>
      <c r="G644" t="s">
        <v>3400</v>
      </c>
      <c r="H644" t="s">
        <v>75</v>
      </c>
      <c r="I644" t="s">
        <v>2212</v>
      </c>
      <c r="J644" t="s">
        <v>677</v>
      </c>
      <c r="K644" t="s">
        <v>36</v>
      </c>
      <c r="L644" t="s">
        <v>36</v>
      </c>
      <c r="M644" t="s">
        <v>36</v>
      </c>
      <c r="N644" t="s">
        <v>3401</v>
      </c>
      <c r="O644" t="s">
        <v>36</v>
      </c>
      <c r="P644" t="s">
        <v>3402</v>
      </c>
      <c r="Q644" t="s">
        <v>54</v>
      </c>
      <c r="R644" t="s">
        <v>39</v>
      </c>
      <c r="S644" t="s">
        <v>65</v>
      </c>
      <c r="T644" t="s">
        <v>160</v>
      </c>
      <c r="U644" t="s">
        <v>86</v>
      </c>
      <c r="V644" t="s">
        <v>57</v>
      </c>
      <c r="W644" t="s">
        <v>58</v>
      </c>
      <c r="X644" t="s">
        <v>97</v>
      </c>
      <c r="Y644" t="s">
        <v>152</v>
      </c>
      <c r="Z644" t="s">
        <v>3360</v>
      </c>
      <c r="AA644" t="s">
        <v>90</v>
      </c>
    </row>
    <row r="645" spans="1:27">
      <c r="A645">
        <v>644</v>
      </c>
      <c r="B645" t="s">
        <v>3403</v>
      </c>
      <c r="C645">
        <v>812</v>
      </c>
      <c r="D645" t="s">
        <v>630</v>
      </c>
      <c r="F645" t="s">
        <v>3404</v>
      </c>
      <c r="G645" t="s">
        <v>3405</v>
      </c>
      <c r="H645" t="s">
        <v>32</v>
      </c>
      <c r="I645" t="s">
        <v>33</v>
      </c>
      <c r="J645" t="s">
        <v>139</v>
      </c>
      <c r="K645" t="s">
        <v>36</v>
      </c>
      <c r="L645" t="s">
        <v>3406</v>
      </c>
      <c r="M645" t="s">
        <v>36</v>
      </c>
      <c r="N645" t="s">
        <v>36</v>
      </c>
      <c r="O645" t="s">
        <v>36</v>
      </c>
      <c r="P645" t="s">
        <v>1804</v>
      </c>
      <c r="Q645" t="s">
        <v>54</v>
      </c>
      <c r="R645" t="s">
        <v>55</v>
      </c>
      <c r="S645" t="s">
        <v>135</v>
      </c>
      <c r="T645" t="s">
        <v>41</v>
      </c>
      <c r="U645" t="s">
        <v>42</v>
      </c>
      <c r="V645" t="s">
        <v>57</v>
      </c>
      <c r="W645" t="s">
        <v>44</v>
      </c>
      <c r="X645" t="s">
        <v>69</v>
      </c>
      <c r="Y645" t="s">
        <v>202</v>
      </c>
      <c r="Z645" t="s">
        <v>3407</v>
      </c>
      <c r="AA645" t="s">
        <v>48</v>
      </c>
    </row>
    <row r="646" spans="1:27">
      <c r="A646">
        <v>645</v>
      </c>
      <c r="B646" t="s">
        <v>3408</v>
      </c>
      <c r="C646">
        <v>327</v>
      </c>
      <c r="D646" t="s">
        <v>28</v>
      </c>
      <c r="E646" t="s">
        <v>29</v>
      </c>
      <c r="F646" t="s">
        <v>3409</v>
      </c>
      <c r="G646" t="s">
        <v>3410</v>
      </c>
      <c r="H646" t="s">
        <v>32</v>
      </c>
      <c r="I646" t="s">
        <v>2212</v>
      </c>
      <c r="J646" t="s">
        <v>677</v>
      </c>
      <c r="K646" t="s">
        <v>36</v>
      </c>
      <c r="L646" t="s">
        <v>36</v>
      </c>
      <c r="M646" t="s">
        <v>36</v>
      </c>
      <c r="N646" t="s">
        <v>3411</v>
      </c>
      <c r="O646" t="s">
        <v>36</v>
      </c>
      <c r="P646" t="s">
        <v>3412</v>
      </c>
      <c r="Q646" t="s">
        <v>38</v>
      </c>
      <c r="R646" t="s">
        <v>39</v>
      </c>
      <c r="S646" t="s">
        <v>135</v>
      </c>
      <c r="T646" t="s">
        <v>41</v>
      </c>
      <c r="U646" t="s">
        <v>161</v>
      </c>
      <c r="V646" t="s">
        <v>43</v>
      </c>
      <c r="W646" t="s">
        <v>44</v>
      </c>
      <c r="X646" t="s">
        <v>97</v>
      </c>
      <c r="Y646" t="s">
        <v>262</v>
      </c>
      <c r="Z646" t="s">
        <v>47</v>
      </c>
      <c r="AA646" t="s">
        <v>71</v>
      </c>
    </row>
    <row r="647" spans="1:27">
      <c r="A647">
        <v>646</v>
      </c>
      <c r="B647" t="s">
        <v>3413</v>
      </c>
      <c r="C647">
        <v>715</v>
      </c>
      <c r="D647" t="s">
        <v>28</v>
      </c>
      <c r="E647" t="s">
        <v>29</v>
      </c>
      <c r="F647" t="s">
        <v>3414</v>
      </c>
      <c r="G647" t="s">
        <v>3415</v>
      </c>
      <c r="H647" t="s">
        <v>75</v>
      </c>
      <c r="I647" t="s">
        <v>2212</v>
      </c>
      <c r="J647" t="s">
        <v>139</v>
      </c>
      <c r="K647" t="s">
        <v>36</v>
      </c>
      <c r="L647" t="s">
        <v>3416</v>
      </c>
      <c r="M647" t="s">
        <v>36</v>
      </c>
      <c r="N647" t="s">
        <v>36</v>
      </c>
      <c r="O647" t="s">
        <v>36</v>
      </c>
      <c r="P647" t="s">
        <v>3417</v>
      </c>
      <c r="Q647" t="s">
        <v>54</v>
      </c>
      <c r="R647" t="s">
        <v>105</v>
      </c>
      <c r="S647" t="s">
        <v>65</v>
      </c>
      <c r="T647" t="s">
        <v>160</v>
      </c>
      <c r="U647" t="s">
        <v>42</v>
      </c>
      <c r="V647" t="s">
        <v>108</v>
      </c>
      <c r="W647" t="s">
        <v>44</v>
      </c>
      <c r="X647" t="s">
        <v>45</v>
      </c>
      <c r="Y647" t="s">
        <v>89</v>
      </c>
      <c r="Z647" t="s">
        <v>3418</v>
      </c>
      <c r="AA647" t="s">
        <v>163</v>
      </c>
    </row>
    <row r="648" spans="1:27">
      <c r="A648">
        <v>647</v>
      </c>
      <c r="B648" t="s">
        <v>3419</v>
      </c>
      <c r="C648">
        <v>888</v>
      </c>
      <c r="D648" t="s">
        <v>28</v>
      </c>
      <c r="E648" t="s">
        <v>29</v>
      </c>
      <c r="F648" t="s">
        <v>3420</v>
      </c>
      <c r="G648" t="s">
        <v>3421</v>
      </c>
      <c r="H648" t="s">
        <v>75</v>
      </c>
      <c r="I648" t="s">
        <v>2212</v>
      </c>
      <c r="J648" t="s">
        <v>149</v>
      </c>
      <c r="K648" t="s">
        <v>36</v>
      </c>
      <c r="L648" t="s">
        <v>36</v>
      </c>
      <c r="M648" t="s">
        <v>3422</v>
      </c>
      <c r="N648" t="s">
        <v>36</v>
      </c>
      <c r="O648" t="s">
        <v>36</v>
      </c>
      <c r="P648" t="s">
        <v>3423</v>
      </c>
      <c r="Q648" t="s">
        <v>281</v>
      </c>
      <c r="R648" t="s">
        <v>55</v>
      </c>
      <c r="S648" t="s">
        <v>106</v>
      </c>
      <c r="T648" t="s">
        <v>169</v>
      </c>
      <c r="U648" t="s">
        <v>86</v>
      </c>
      <c r="V648" t="s">
        <v>108</v>
      </c>
      <c r="W648" t="s">
        <v>58</v>
      </c>
      <c r="X648" t="s">
        <v>45</v>
      </c>
      <c r="Y648" t="s">
        <v>232</v>
      </c>
      <c r="Z648" t="s">
        <v>47</v>
      </c>
      <c r="AA648" t="s">
        <v>48</v>
      </c>
    </row>
    <row r="649" spans="1:27">
      <c r="A649">
        <v>648</v>
      </c>
      <c r="B649" t="s">
        <v>3424</v>
      </c>
      <c r="C649">
        <v>597</v>
      </c>
      <c r="D649" t="s">
        <v>630</v>
      </c>
      <c r="F649" t="s">
        <v>3425</v>
      </c>
      <c r="G649" t="s">
        <v>3426</v>
      </c>
      <c r="H649" t="s">
        <v>75</v>
      </c>
      <c r="I649" t="s">
        <v>2212</v>
      </c>
      <c r="J649" t="s">
        <v>139</v>
      </c>
      <c r="K649" t="s">
        <v>36</v>
      </c>
      <c r="L649" t="s">
        <v>3427</v>
      </c>
      <c r="M649" t="s">
        <v>36</v>
      </c>
      <c r="N649" t="s">
        <v>36</v>
      </c>
      <c r="O649" t="s">
        <v>36</v>
      </c>
      <c r="P649" t="s">
        <v>104</v>
      </c>
      <c r="Q649" t="s">
        <v>54</v>
      </c>
      <c r="R649" t="s">
        <v>55</v>
      </c>
      <c r="S649" t="s">
        <v>106</v>
      </c>
      <c r="T649" t="s">
        <v>66</v>
      </c>
      <c r="U649" t="s">
        <v>86</v>
      </c>
      <c r="V649" t="s">
        <v>43</v>
      </c>
      <c r="W649" t="s">
        <v>44</v>
      </c>
      <c r="X649" t="s">
        <v>97</v>
      </c>
      <c r="Y649" t="s">
        <v>232</v>
      </c>
      <c r="Z649" t="s">
        <v>3428</v>
      </c>
      <c r="AA649" t="s">
        <v>115</v>
      </c>
    </row>
    <row r="650" spans="1:27">
      <c r="A650">
        <v>649</v>
      </c>
      <c r="B650" t="s">
        <v>3429</v>
      </c>
      <c r="C650">
        <v>340</v>
      </c>
      <c r="D650" t="s">
        <v>28</v>
      </c>
      <c r="E650" t="s">
        <v>29</v>
      </c>
      <c r="F650" t="s">
        <v>3357</v>
      </c>
      <c r="G650" t="s">
        <v>3400</v>
      </c>
      <c r="H650" t="s">
        <v>32</v>
      </c>
      <c r="I650" t="s">
        <v>2212</v>
      </c>
      <c r="J650" t="s">
        <v>677</v>
      </c>
      <c r="K650" t="s">
        <v>36</v>
      </c>
      <c r="L650" t="s">
        <v>36</v>
      </c>
      <c r="M650" t="s">
        <v>36</v>
      </c>
      <c r="N650" t="s">
        <v>3430</v>
      </c>
      <c r="O650" t="s">
        <v>36</v>
      </c>
      <c r="P650" t="s">
        <v>3402</v>
      </c>
      <c r="Q650" t="s">
        <v>54</v>
      </c>
      <c r="R650" t="s">
        <v>39</v>
      </c>
      <c r="S650" t="s">
        <v>65</v>
      </c>
      <c r="T650" t="s">
        <v>160</v>
      </c>
      <c r="U650" t="s">
        <v>86</v>
      </c>
      <c r="V650" t="s">
        <v>57</v>
      </c>
      <c r="W650" t="s">
        <v>58</v>
      </c>
      <c r="X650" t="s">
        <v>97</v>
      </c>
      <c r="Y650" t="s">
        <v>152</v>
      </c>
      <c r="Z650" t="s">
        <v>3360</v>
      </c>
      <c r="AA650" t="s">
        <v>90</v>
      </c>
    </row>
    <row r="651" spans="1:27">
      <c r="A651">
        <v>650</v>
      </c>
      <c r="B651" t="s">
        <v>3431</v>
      </c>
      <c r="C651">
        <v>393</v>
      </c>
      <c r="D651" t="s">
        <v>28</v>
      </c>
      <c r="E651" t="s">
        <v>29</v>
      </c>
      <c r="F651" t="s">
        <v>3432</v>
      </c>
      <c r="G651" t="s">
        <v>3433</v>
      </c>
      <c r="H651" t="s">
        <v>32</v>
      </c>
      <c r="I651" t="s">
        <v>2212</v>
      </c>
      <c r="J651" t="s">
        <v>149</v>
      </c>
      <c r="K651" t="s">
        <v>36</v>
      </c>
      <c r="L651" t="s">
        <v>36</v>
      </c>
      <c r="M651" t="s">
        <v>3434</v>
      </c>
      <c r="N651" t="s">
        <v>36</v>
      </c>
      <c r="O651" t="s">
        <v>36</v>
      </c>
      <c r="P651" t="s">
        <v>3435</v>
      </c>
      <c r="Q651" t="s">
        <v>38</v>
      </c>
      <c r="R651" t="s">
        <v>39</v>
      </c>
      <c r="S651" t="s">
        <v>803</v>
      </c>
      <c r="T651" t="s">
        <v>160</v>
      </c>
      <c r="U651" t="s">
        <v>78</v>
      </c>
      <c r="V651" t="s">
        <v>43</v>
      </c>
      <c r="W651" t="s">
        <v>58</v>
      </c>
      <c r="X651" t="s">
        <v>45</v>
      </c>
      <c r="Y651" t="s">
        <v>46</v>
      </c>
      <c r="Z651" t="s">
        <v>47</v>
      </c>
      <c r="AA651" t="s">
        <v>163</v>
      </c>
    </row>
    <row r="652" spans="1:27">
      <c r="A652">
        <v>651</v>
      </c>
      <c r="B652" t="s">
        <v>3436</v>
      </c>
      <c r="C652">
        <v>542</v>
      </c>
      <c r="D652" t="s">
        <v>28</v>
      </c>
      <c r="E652" t="s">
        <v>29</v>
      </c>
      <c r="F652" t="s">
        <v>3437</v>
      </c>
      <c r="G652" t="s">
        <v>3438</v>
      </c>
      <c r="H652" t="s">
        <v>32</v>
      </c>
      <c r="I652" t="s">
        <v>33</v>
      </c>
      <c r="J652" t="s">
        <v>139</v>
      </c>
      <c r="K652" t="s">
        <v>36</v>
      </c>
      <c r="L652" t="s">
        <v>3439</v>
      </c>
      <c r="M652" t="s">
        <v>36</v>
      </c>
      <c r="N652" t="s">
        <v>36</v>
      </c>
      <c r="O652" t="s">
        <v>36</v>
      </c>
      <c r="P652" t="s">
        <v>3440</v>
      </c>
      <c r="Q652" t="s">
        <v>38</v>
      </c>
      <c r="R652" t="s">
        <v>39</v>
      </c>
      <c r="S652" t="s">
        <v>47</v>
      </c>
      <c r="T652" t="s">
        <v>66</v>
      </c>
      <c r="U652" t="s">
        <v>224</v>
      </c>
      <c r="V652" t="s">
        <v>43</v>
      </c>
      <c r="W652" t="s">
        <v>68</v>
      </c>
      <c r="X652" t="s">
        <v>97</v>
      </c>
      <c r="Y652" t="s">
        <v>46</v>
      </c>
      <c r="Z652" t="s">
        <v>47</v>
      </c>
      <c r="AA652" t="s">
        <v>79</v>
      </c>
    </row>
    <row r="653" spans="1:27">
      <c r="A653">
        <v>652</v>
      </c>
      <c r="B653" t="s">
        <v>3441</v>
      </c>
      <c r="C653">
        <v>629</v>
      </c>
      <c r="D653" t="s">
        <v>28</v>
      </c>
      <c r="E653" t="s">
        <v>29</v>
      </c>
      <c r="F653" t="s">
        <v>3442</v>
      </c>
      <c r="G653" t="s">
        <v>3443</v>
      </c>
      <c r="H653" t="s">
        <v>32</v>
      </c>
      <c r="I653" t="s">
        <v>2212</v>
      </c>
      <c r="J653" t="s">
        <v>149</v>
      </c>
      <c r="K653" t="s">
        <v>36</v>
      </c>
      <c r="L653" t="s">
        <v>36</v>
      </c>
      <c r="M653" t="s">
        <v>3444</v>
      </c>
      <c r="N653" t="s">
        <v>36</v>
      </c>
      <c r="O653" t="s">
        <v>36</v>
      </c>
      <c r="P653" t="s">
        <v>3445</v>
      </c>
      <c r="Q653" t="s">
        <v>54</v>
      </c>
      <c r="R653" t="s">
        <v>55</v>
      </c>
      <c r="S653" t="s">
        <v>249</v>
      </c>
      <c r="T653" t="s">
        <v>160</v>
      </c>
      <c r="U653" t="s">
        <v>78</v>
      </c>
      <c r="V653" t="s">
        <v>87</v>
      </c>
      <c r="W653" t="s">
        <v>44</v>
      </c>
      <c r="X653" t="s">
        <v>88</v>
      </c>
      <c r="Y653" t="s">
        <v>367</v>
      </c>
      <c r="Z653" t="s">
        <v>3446</v>
      </c>
      <c r="AA653" t="s">
        <v>115</v>
      </c>
    </row>
    <row r="654" spans="1:27">
      <c r="A654">
        <v>653</v>
      </c>
      <c r="B654" t="s">
        <v>3447</v>
      </c>
      <c r="C654">
        <v>424</v>
      </c>
      <c r="D654" t="s">
        <v>630</v>
      </c>
      <c r="F654" t="s">
        <v>512</v>
      </c>
      <c r="G654" t="s">
        <v>3448</v>
      </c>
      <c r="H654" t="s">
        <v>32</v>
      </c>
      <c r="I654" t="s">
        <v>33</v>
      </c>
      <c r="J654" t="s">
        <v>677</v>
      </c>
      <c r="K654" t="s">
        <v>36</v>
      </c>
      <c r="L654" t="s">
        <v>36</v>
      </c>
      <c r="M654" t="s">
        <v>36</v>
      </c>
      <c r="N654" t="s">
        <v>3449</v>
      </c>
      <c r="O654" t="s">
        <v>36</v>
      </c>
      <c r="P654" t="s">
        <v>248</v>
      </c>
      <c r="Q654" t="s">
        <v>54</v>
      </c>
      <c r="R654" t="s">
        <v>105</v>
      </c>
      <c r="S654" t="s">
        <v>1374</v>
      </c>
      <c r="T654" t="s">
        <v>96</v>
      </c>
      <c r="U654" t="s">
        <v>78</v>
      </c>
      <c r="V654" t="s">
        <v>43</v>
      </c>
      <c r="W654" t="s">
        <v>68</v>
      </c>
      <c r="X654" t="s">
        <v>69</v>
      </c>
      <c r="Y654" t="s">
        <v>367</v>
      </c>
      <c r="Z654" t="s">
        <v>3450</v>
      </c>
      <c r="AA654" t="s">
        <v>163</v>
      </c>
    </row>
    <row r="655" spans="1:27">
      <c r="A655">
        <v>654</v>
      </c>
      <c r="B655" t="s">
        <v>3451</v>
      </c>
      <c r="C655">
        <v>682</v>
      </c>
      <c r="D655" t="s">
        <v>28</v>
      </c>
      <c r="E655" t="s">
        <v>29</v>
      </c>
      <c r="F655" t="s">
        <v>3452</v>
      </c>
      <c r="G655" t="s">
        <v>3453</v>
      </c>
      <c r="H655" t="s">
        <v>32</v>
      </c>
      <c r="I655" t="s">
        <v>2212</v>
      </c>
      <c r="J655" t="s">
        <v>132</v>
      </c>
      <c r="K655" t="s">
        <v>36</v>
      </c>
      <c r="L655" t="s">
        <v>36</v>
      </c>
      <c r="M655" t="s">
        <v>36</v>
      </c>
      <c r="N655" t="s">
        <v>36</v>
      </c>
      <c r="O655" t="s">
        <v>3454</v>
      </c>
      <c r="P655" t="s">
        <v>3455</v>
      </c>
      <c r="Q655" t="s">
        <v>38</v>
      </c>
      <c r="R655" t="s">
        <v>39</v>
      </c>
      <c r="S655" t="s">
        <v>40</v>
      </c>
      <c r="T655" t="s">
        <v>160</v>
      </c>
      <c r="U655" t="s">
        <v>42</v>
      </c>
      <c r="V655" t="s">
        <v>67</v>
      </c>
      <c r="W655" t="s">
        <v>58</v>
      </c>
      <c r="X655" t="s">
        <v>45</v>
      </c>
      <c r="Y655" t="s">
        <v>269</v>
      </c>
      <c r="Z655" t="s">
        <v>3456</v>
      </c>
      <c r="AA655" t="s">
        <v>109</v>
      </c>
    </row>
    <row r="656" spans="1:27">
      <c r="A656">
        <v>655</v>
      </c>
      <c r="B656" t="s">
        <v>3457</v>
      </c>
      <c r="C656">
        <v>364</v>
      </c>
      <c r="D656" t="s">
        <v>28</v>
      </c>
      <c r="E656" t="s">
        <v>29</v>
      </c>
      <c r="F656" t="s">
        <v>3458</v>
      </c>
      <c r="G656" t="s">
        <v>3459</v>
      </c>
      <c r="H656" t="s">
        <v>75</v>
      </c>
      <c r="I656" t="s">
        <v>2212</v>
      </c>
      <c r="J656" t="s">
        <v>149</v>
      </c>
      <c r="K656" t="s">
        <v>36</v>
      </c>
      <c r="L656" t="s">
        <v>36</v>
      </c>
      <c r="M656" t="s">
        <v>3460</v>
      </c>
      <c r="N656" t="s">
        <v>36</v>
      </c>
      <c r="O656" t="s">
        <v>36</v>
      </c>
      <c r="P656" t="s">
        <v>3461</v>
      </c>
      <c r="Q656" t="s">
        <v>54</v>
      </c>
      <c r="R656" t="s">
        <v>55</v>
      </c>
      <c r="S656" t="s">
        <v>40</v>
      </c>
      <c r="T656" t="s">
        <v>160</v>
      </c>
      <c r="U656" t="s">
        <v>128</v>
      </c>
      <c r="V656" t="s">
        <v>43</v>
      </c>
      <c r="W656" t="s">
        <v>44</v>
      </c>
      <c r="X656" t="s">
        <v>97</v>
      </c>
      <c r="Y656" t="s">
        <v>262</v>
      </c>
      <c r="Z656" t="s">
        <v>3462</v>
      </c>
      <c r="AA656" t="s">
        <v>48</v>
      </c>
    </row>
    <row r="657" spans="1:27">
      <c r="A657">
        <v>656</v>
      </c>
      <c r="B657" t="s">
        <v>3463</v>
      </c>
      <c r="C657">
        <v>324</v>
      </c>
      <c r="D657" t="s">
        <v>28</v>
      </c>
      <c r="E657" t="s">
        <v>29</v>
      </c>
      <c r="F657" t="s">
        <v>3464</v>
      </c>
      <c r="G657" t="s">
        <v>3465</v>
      </c>
      <c r="H657" t="s">
        <v>32</v>
      </c>
      <c r="I657" t="s">
        <v>2212</v>
      </c>
      <c r="J657" t="s">
        <v>149</v>
      </c>
      <c r="K657" t="s">
        <v>36</v>
      </c>
      <c r="L657" t="s">
        <v>36</v>
      </c>
      <c r="M657" t="s">
        <v>3466</v>
      </c>
      <c r="N657" t="s">
        <v>36</v>
      </c>
      <c r="O657" t="s">
        <v>36</v>
      </c>
      <c r="P657" t="s">
        <v>673</v>
      </c>
      <c r="Q657" t="s">
        <v>54</v>
      </c>
      <c r="R657" t="s">
        <v>55</v>
      </c>
      <c r="S657" t="s">
        <v>210</v>
      </c>
      <c r="T657" t="s">
        <v>160</v>
      </c>
      <c r="U657" t="s">
        <v>42</v>
      </c>
      <c r="V657" t="s">
        <v>43</v>
      </c>
      <c r="W657" t="s">
        <v>58</v>
      </c>
      <c r="X657" t="s">
        <v>97</v>
      </c>
      <c r="Y657" t="s">
        <v>46</v>
      </c>
      <c r="Z657" t="s">
        <v>3467</v>
      </c>
      <c r="AA657" t="s">
        <v>163</v>
      </c>
    </row>
    <row r="658" spans="1:27">
      <c r="A658">
        <v>657</v>
      </c>
      <c r="B658" t="s">
        <v>3468</v>
      </c>
      <c r="C658">
        <v>180</v>
      </c>
      <c r="D658" t="s">
        <v>630</v>
      </c>
      <c r="F658" t="s">
        <v>3469</v>
      </c>
      <c r="G658" t="s">
        <v>3470</v>
      </c>
      <c r="H658" t="s">
        <v>32</v>
      </c>
      <c r="I658" t="s">
        <v>2212</v>
      </c>
      <c r="J658" t="s">
        <v>149</v>
      </c>
      <c r="K658" t="s">
        <v>36</v>
      </c>
      <c r="L658" t="s">
        <v>36</v>
      </c>
      <c r="M658" t="s">
        <v>3471</v>
      </c>
      <c r="N658" t="s">
        <v>36</v>
      </c>
      <c r="O658" t="s">
        <v>36</v>
      </c>
      <c r="P658" t="s">
        <v>3472</v>
      </c>
      <c r="Q658" t="s">
        <v>38</v>
      </c>
      <c r="R658" t="s">
        <v>39</v>
      </c>
      <c r="S658" t="s">
        <v>106</v>
      </c>
      <c r="T658" t="s">
        <v>66</v>
      </c>
      <c r="U658" t="s">
        <v>86</v>
      </c>
      <c r="V658" t="s">
        <v>57</v>
      </c>
      <c r="W658" t="s">
        <v>68</v>
      </c>
      <c r="X658" t="s">
        <v>69</v>
      </c>
      <c r="Y658" t="s">
        <v>152</v>
      </c>
      <c r="Z658" t="s">
        <v>3473</v>
      </c>
      <c r="AA658" t="s">
        <v>48</v>
      </c>
    </row>
    <row r="659" spans="1:27">
      <c r="A659">
        <v>658</v>
      </c>
      <c r="B659" t="s">
        <v>3474</v>
      </c>
      <c r="C659">
        <v>1248</v>
      </c>
      <c r="D659" t="s">
        <v>28</v>
      </c>
      <c r="E659" t="s">
        <v>29</v>
      </c>
      <c r="F659" t="s">
        <v>3475</v>
      </c>
      <c r="G659" t="s">
        <v>3476</v>
      </c>
      <c r="H659" t="s">
        <v>32</v>
      </c>
      <c r="I659" t="s">
        <v>2212</v>
      </c>
      <c r="J659" t="s">
        <v>677</v>
      </c>
      <c r="K659" t="s">
        <v>36</v>
      </c>
      <c r="L659" t="s">
        <v>36</v>
      </c>
      <c r="M659" t="s">
        <v>36</v>
      </c>
      <c r="N659" t="s">
        <v>3477</v>
      </c>
      <c r="O659" t="s">
        <v>36</v>
      </c>
      <c r="P659" t="s">
        <v>345</v>
      </c>
      <c r="Q659" t="s">
        <v>38</v>
      </c>
      <c r="R659" t="s">
        <v>39</v>
      </c>
      <c r="S659" t="s">
        <v>3478</v>
      </c>
      <c r="T659" t="s">
        <v>160</v>
      </c>
      <c r="U659" t="s">
        <v>224</v>
      </c>
      <c r="V659" t="s">
        <v>87</v>
      </c>
      <c r="W659" t="s">
        <v>68</v>
      </c>
      <c r="X659" t="s">
        <v>88</v>
      </c>
      <c r="Y659" t="s">
        <v>46</v>
      </c>
      <c r="Z659" t="s">
        <v>3479</v>
      </c>
      <c r="AA659" t="s">
        <v>163</v>
      </c>
    </row>
    <row r="660" spans="1:27">
      <c r="A660">
        <v>659</v>
      </c>
      <c r="B660" t="s">
        <v>3480</v>
      </c>
      <c r="C660">
        <v>682</v>
      </c>
      <c r="D660" t="s">
        <v>630</v>
      </c>
      <c r="F660" t="s">
        <v>3481</v>
      </c>
      <c r="G660" t="s">
        <v>3482</v>
      </c>
      <c r="H660" t="s">
        <v>32</v>
      </c>
      <c r="I660" t="s">
        <v>33</v>
      </c>
      <c r="J660" t="s">
        <v>677</v>
      </c>
      <c r="K660" t="s">
        <v>36</v>
      </c>
      <c r="L660" t="s">
        <v>36</v>
      </c>
      <c r="M660" t="s">
        <v>36</v>
      </c>
      <c r="N660" t="s">
        <v>3483</v>
      </c>
      <c r="O660" t="s">
        <v>36</v>
      </c>
      <c r="P660" t="s">
        <v>268</v>
      </c>
      <c r="Q660" t="s">
        <v>54</v>
      </c>
      <c r="R660" t="s">
        <v>55</v>
      </c>
      <c r="S660" t="s">
        <v>77</v>
      </c>
      <c r="T660" t="s">
        <v>160</v>
      </c>
      <c r="U660" t="s">
        <v>86</v>
      </c>
      <c r="V660" t="s">
        <v>43</v>
      </c>
      <c r="W660" t="s">
        <v>58</v>
      </c>
      <c r="X660" t="s">
        <v>69</v>
      </c>
      <c r="Y660" t="s">
        <v>143</v>
      </c>
      <c r="Z660" t="s">
        <v>3484</v>
      </c>
      <c r="AA660" t="s">
        <v>177</v>
      </c>
    </row>
    <row r="661" spans="1:27">
      <c r="A661">
        <v>660</v>
      </c>
      <c r="B661" t="s">
        <v>3485</v>
      </c>
      <c r="C661">
        <v>498</v>
      </c>
      <c r="D661" t="s">
        <v>28</v>
      </c>
      <c r="E661" t="s">
        <v>29</v>
      </c>
      <c r="F661" t="s">
        <v>3486</v>
      </c>
      <c r="G661" t="s">
        <v>3487</v>
      </c>
      <c r="H661" t="s">
        <v>32</v>
      </c>
      <c r="I661" t="s">
        <v>2212</v>
      </c>
      <c r="J661" t="s">
        <v>677</v>
      </c>
      <c r="K661" t="s">
        <v>36</v>
      </c>
      <c r="L661" t="s">
        <v>36</v>
      </c>
      <c r="M661" t="s">
        <v>36</v>
      </c>
      <c r="N661" t="s">
        <v>3488</v>
      </c>
      <c r="O661" t="s">
        <v>36</v>
      </c>
      <c r="P661" t="s">
        <v>2613</v>
      </c>
      <c r="Q661" t="s">
        <v>54</v>
      </c>
      <c r="R661" t="s">
        <v>105</v>
      </c>
      <c r="S661" t="s">
        <v>210</v>
      </c>
      <c r="T661" t="s">
        <v>41</v>
      </c>
      <c r="U661" t="s">
        <v>78</v>
      </c>
      <c r="V661" t="s">
        <v>67</v>
      </c>
      <c r="W661" t="s">
        <v>44</v>
      </c>
      <c r="X661" t="s">
        <v>97</v>
      </c>
      <c r="Y661" t="s">
        <v>262</v>
      </c>
      <c r="Z661" t="s">
        <v>3489</v>
      </c>
      <c r="AA661" t="s">
        <v>226</v>
      </c>
    </row>
    <row r="662" spans="1:27">
      <c r="A662">
        <v>661</v>
      </c>
      <c r="B662" t="s">
        <v>3490</v>
      </c>
      <c r="C662">
        <v>316</v>
      </c>
      <c r="D662" t="s">
        <v>28</v>
      </c>
      <c r="E662" t="s">
        <v>29</v>
      </c>
      <c r="F662" t="s">
        <v>3491</v>
      </c>
      <c r="G662" t="s">
        <v>3492</v>
      </c>
      <c r="H662" t="s">
        <v>75</v>
      </c>
      <c r="I662" t="s">
        <v>33</v>
      </c>
      <c r="J662" t="s">
        <v>677</v>
      </c>
      <c r="K662" t="s">
        <v>36</v>
      </c>
      <c r="L662" t="s">
        <v>36</v>
      </c>
      <c r="M662" t="s">
        <v>36</v>
      </c>
      <c r="N662" t="s">
        <v>3493</v>
      </c>
      <c r="O662" t="s">
        <v>36</v>
      </c>
      <c r="P662" t="s">
        <v>3494</v>
      </c>
      <c r="Q662" t="s">
        <v>54</v>
      </c>
      <c r="R662" t="s">
        <v>55</v>
      </c>
      <c r="S662" t="s">
        <v>40</v>
      </c>
      <c r="T662" t="s">
        <v>96</v>
      </c>
      <c r="U662" t="s">
        <v>797</v>
      </c>
      <c r="V662" t="s">
        <v>67</v>
      </c>
      <c r="W662" t="s">
        <v>68</v>
      </c>
      <c r="X662" t="s">
        <v>69</v>
      </c>
      <c r="Y662" t="s">
        <v>152</v>
      </c>
      <c r="Z662" t="s">
        <v>3495</v>
      </c>
      <c r="AA662" t="s">
        <v>177</v>
      </c>
    </row>
    <row r="663" spans="1:27">
      <c r="A663">
        <v>662</v>
      </c>
      <c r="B663" t="s">
        <v>3496</v>
      </c>
      <c r="C663">
        <v>1481</v>
      </c>
      <c r="D663" t="s">
        <v>630</v>
      </c>
      <c r="F663" t="s">
        <v>3497</v>
      </c>
      <c r="G663" t="s">
        <v>3498</v>
      </c>
      <c r="H663" t="s">
        <v>32</v>
      </c>
      <c r="I663" t="s">
        <v>2212</v>
      </c>
      <c r="J663" t="s">
        <v>149</v>
      </c>
      <c r="K663" t="s">
        <v>36</v>
      </c>
      <c r="L663" t="s">
        <v>36</v>
      </c>
      <c r="M663" t="s">
        <v>3499</v>
      </c>
      <c r="N663" t="s">
        <v>36</v>
      </c>
      <c r="O663" t="s">
        <v>36</v>
      </c>
      <c r="P663" t="s">
        <v>248</v>
      </c>
      <c r="Q663" t="s">
        <v>54</v>
      </c>
      <c r="R663" t="s">
        <v>55</v>
      </c>
      <c r="S663" t="s">
        <v>65</v>
      </c>
      <c r="T663" t="s">
        <v>160</v>
      </c>
      <c r="U663" t="s">
        <v>107</v>
      </c>
      <c r="V663" t="s">
        <v>57</v>
      </c>
      <c r="W663" t="s">
        <v>44</v>
      </c>
      <c r="X663" t="s">
        <v>45</v>
      </c>
      <c r="Y663" t="s">
        <v>143</v>
      </c>
      <c r="Z663" t="s">
        <v>3500</v>
      </c>
      <c r="AA663" t="s">
        <v>48</v>
      </c>
    </row>
    <row r="664" spans="1:27">
      <c r="A664">
        <v>663</v>
      </c>
      <c r="B664" t="s">
        <v>3501</v>
      </c>
      <c r="C664">
        <v>407</v>
      </c>
      <c r="D664" t="s">
        <v>630</v>
      </c>
      <c r="F664" t="s">
        <v>3502</v>
      </c>
      <c r="G664" t="s">
        <v>3503</v>
      </c>
      <c r="H664" t="s">
        <v>75</v>
      </c>
      <c r="I664" t="s">
        <v>2212</v>
      </c>
      <c r="J664" t="s">
        <v>139</v>
      </c>
      <c r="K664" t="s">
        <v>36</v>
      </c>
      <c r="L664" t="s">
        <v>3504</v>
      </c>
      <c r="M664" t="s">
        <v>36</v>
      </c>
      <c r="N664" t="s">
        <v>36</v>
      </c>
      <c r="O664" t="s">
        <v>36</v>
      </c>
      <c r="P664" t="s">
        <v>216</v>
      </c>
      <c r="Q664" t="s">
        <v>54</v>
      </c>
      <c r="R664" t="s">
        <v>55</v>
      </c>
      <c r="S664" t="s">
        <v>210</v>
      </c>
      <c r="T664" t="s">
        <v>41</v>
      </c>
      <c r="U664" t="s">
        <v>86</v>
      </c>
      <c r="V664" t="s">
        <v>43</v>
      </c>
      <c r="W664" t="s">
        <v>44</v>
      </c>
      <c r="X664" t="s">
        <v>69</v>
      </c>
      <c r="Y664" t="s">
        <v>143</v>
      </c>
      <c r="Z664" t="s">
        <v>47</v>
      </c>
      <c r="AA664" t="s">
        <v>79</v>
      </c>
    </row>
    <row r="665" spans="1:27">
      <c r="A665">
        <v>664</v>
      </c>
      <c r="B665" t="s">
        <v>3501</v>
      </c>
      <c r="C665">
        <v>328</v>
      </c>
      <c r="D665" t="s">
        <v>630</v>
      </c>
      <c r="F665" t="s">
        <v>3505</v>
      </c>
      <c r="G665" t="s">
        <v>3506</v>
      </c>
      <c r="H665" t="s">
        <v>32</v>
      </c>
      <c r="I665" t="s">
        <v>2212</v>
      </c>
      <c r="J665" t="s">
        <v>139</v>
      </c>
      <c r="K665" t="s">
        <v>36</v>
      </c>
      <c r="L665" t="s">
        <v>3507</v>
      </c>
      <c r="M665" t="s">
        <v>36</v>
      </c>
      <c r="N665" t="s">
        <v>36</v>
      </c>
      <c r="O665" t="s">
        <v>36</v>
      </c>
      <c r="P665" t="s">
        <v>3508</v>
      </c>
      <c r="Q665" t="s">
        <v>54</v>
      </c>
      <c r="R665" t="s">
        <v>55</v>
      </c>
      <c r="S665" t="s">
        <v>106</v>
      </c>
      <c r="T665" t="s">
        <v>169</v>
      </c>
      <c r="U665" t="s">
        <v>282</v>
      </c>
      <c r="V665" t="s">
        <v>43</v>
      </c>
      <c r="W665" t="s">
        <v>68</v>
      </c>
      <c r="X665" t="s">
        <v>97</v>
      </c>
      <c r="Y665" t="s">
        <v>152</v>
      </c>
      <c r="Z665" t="s">
        <v>3509</v>
      </c>
      <c r="AA665" t="s">
        <v>226</v>
      </c>
    </row>
    <row r="666" spans="1:27">
      <c r="A666">
        <v>665</v>
      </c>
      <c r="B666" t="s">
        <v>3510</v>
      </c>
      <c r="C666">
        <v>358</v>
      </c>
      <c r="D666" t="s">
        <v>630</v>
      </c>
      <c r="F666" t="s">
        <v>3511</v>
      </c>
      <c r="G666" t="s">
        <v>3512</v>
      </c>
      <c r="H666" t="s">
        <v>75</v>
      </c>
      <c r="I666" t="s">
        <v>2212</v>
      </c>
      <c r="J666" t="s">
        <v>139</v>
      </c>
      <c r="K666" t="s">
        <v>36</v>
      </c>
      <c r="L666" t="s">
        <v>3513</v>
      </c>
      <c r="M666" t="s">
        <v>36</v>
      </c>
      <c r="N666" t="s">
        <v>36</v>
      </c>
      <c r="O666" t="s">
        <v>36</v>
      </c>
      <c r="P666" t="s">
        <v>104</v>
      </c>
      <c r="Q666" t="s">
        <v>54</v>
      </c>
      <c r="R666" t="s">
        <v>55</v>
      </c>
      <c r="S666" t="s">
        <v>135</v>
      </c>
      <c r="T666" t="s">
        <v>41</v>
      </c>
      <c r="U666" t="s">
        <v>107</v>
      </c>
      <c r="V666" t="s">
        <v>67</v>
      </c>
      <c r="W666" t="s">
        <v>58</v>
      </c>
      <c r="X666" t="s">
        <v>97</v>
      </c>
      <c r="Y666" t="s">
        <v>232</v>
      </c>
      <c r="Z666" t="s">
        <v>3514</v>
      </c>
      <c r="AA666" t="s">
        <v>177</v>
      </c>
    </row>
    <row r="667" spans="1:27">
      <c r="A667">
        <v>666</v>
      </c>
      <c r="B667" t="s">
        <v>3515</v>
      </c>
      <c r="C667">
        <v>207</v>
      </c>
      <c r="D667" t="s">
        <v>28</v>
      </c>
      <c r="E667" t="s">
        <v>29</v>
      </c>
      <c r="F667" t="s">
        <v>3516</v>
      </c>
      <c r="G667" t="s">
        <v>3517</v>
      </c>
      <c r="H667" t="s">
        <v>75</v>
      </c>
      <c r="I667" t="s">
        <v>2212</v>
      </c>
      <c r="J667" t="s">
        <v>677</v>
      </c>
      <c r="K667" t="s">
        <v>36</v>
      </c>
      <c r="L667" t="s">
        <v>36</v>
      </c>
      <c r="M667" t="s">
        <v>36</v>
      </c>
      <c r="N667" t="s">
        <v>3518</v>
      </c>
      <c r="O667" t="s">
        <v>36</v>
      </c>
      <c r="P667" t="s">
        <v>351</v>
      </c>
      <c r="Q667" t="s">
        <v>54</v>
      </c>
      <c r="R667" t="s">
        <v>55</v>
      </c>
      <c r="S667" t="s">
        <v>210</v>
      </c>
      <c r="T667" t="s">
        <v>41</v>
      </c>
      <c r="U667" t="s">
        <v>78</v>
      </c>
      <c r="V667" t="s">
        <v>43</v>
      </c>
      <c r="W667" t="s">
        <v>68</v>
      </c>
      <c r="X667" t="s">
        <v>97</v>
      </c>
      <c r="Y667" t="s">
        <v>46</v>
      </c>
      <c r="Z667" t="s">
        <v>47</v>
      </c>
      <c r="AA667" t="s">
        <v>163</v>
      </c>
    </row>
    <row r="668" spans="1:27">
      <c r="A668">
        <v>667</v>
      </c>
      <c r="B668" t="s">
        <v>3519</v>
      </c>
      <c r="C668">
        <v>285</v>
      </c>
      <c r="D668" t="s">
        <v>28</v>
      </c>
      <c r="E668" t="s">
        <v>29</v>
      </c>
      <c r="F668" t="s">
        <v>3520</v>
      </c>
      <c r="G668" t="s">
        <v>3521</v>
      </c>
      <c r="H668" t="s">
        <v>32</v>
      </c>
      <c r="I668" t="s">
        <v>33</v>
      </c>
      <c r="J668" t="s">
        <v>677</v>
      </c>
      <c r="K668" t="s">
        <v>36</v>
      </c>
      <c r="L668" t="s">
        <v>36</v>
      </c>
      <c r="M668" t="s">
        <v>36</v>
      </c>
      <c r="N668" t="s">
        <v>3522</v>
      </c>
      <c r="O668" t="s">
        <v>36</v>
      </c>
      <c r="P668" t="s">
        <v>255</v>
      </c>
      <c r="Q668" t="s">
        <v>54</v>
      </c>
      <c r="R668" t="s">
        <v>55</v>
      </c>
      <c r="S668" t="s">
        <v>47</v>
      </c>
      <c r="T668" t="s">
        <v>160</v>
      </c>
      <c r="U668" t="s">
        <v>86</v>
      </c>
      <c r="V668" t="s">
        <v>43</v>
      </c>
      <c r="W668" t="s">
        <v>58</v>
      </c>
      <c r="X668" t="s">
        <v>97</v>
      </c>
      <c r="Y668" t="s">
        <v>121</v>
      </c>
      <c r="Z668" t="s">
        <v>47</v>
      </c>
      <c r="AA668" t="s">
        <v>3523</v>
      </c>
    </row>
    <row r="669" spans="1:27">
      <c r="A669">
        <v>668</v>
      </c>
      <c r="B669" t="s">
        <v>3524</v>
      </c>
      <c r="C669">
        <v>407</v>
      </c>
      <c r="D669" t="s">
        <v>630</v>
      </c>
      <c r="F669" t="s">
        <v>3525</v>
      </c>
      <c r="G669" t="s">
        <v>3526</v>
      </c>
      <c r="H669" t="s">
        <v>32</v>
      </c>
      <c r="I669" t="s">
        <v>2212</v>
      </c>
      <c r="J669" t="s">
        <v>139</v>
      </c>
      <c r="K669" t="s">
        <v>36</v>
      </c>
      <c r="L669" t="s">
        <v>3527</v>
      </c>
      <c r="M669" t="s">
        <v>36</v>
      </c>
      <c r="N669" t="s">
        <v>36</v>
      </c>
      <c r="O669" t="s">
        <v>36</v>
      </c>
      <c r="P669" t="s">
        <v>120</v>
      </c>
      <c r="Q669" t="s">
        <v>38</v>
      </c>
      <c r="R669" t="s">
        <v>39</v>
      </c>
      <c r="S669" t="s">
        <v>40</v>
      </c>
      <c r="T669" t="s">
        <v>160</v>
      </c>
      <c r="U669" t="s">
        <v>42</v>
      </c>
      <c r="V669" t="s">
        <v>57</v>
      </c>
      <c r="W669" t="s">
        <v>58</v>
      </c>
      <c r="X669" t="s">
        <v>45</v>
      </c>
      <c r="Y669" t="s">
        <v>232</v>
      </c>
      <c r="Z669" t="s">
        <v>3528</v>
      </c>
      <c r="AA669" t="s">
        <v>115</v>
      </c>
    </row>
    <row r="670" spans="1:27">
      <c r="A670">
        <v>669</v>
      </c>
      <c r="B670" t="s">
        <v>3529</v>
      </c>
      <c r="C670">
        <v>253</v>
      </c>
      <c r="D670" t="s">
        <v>28</v>
      </c>
      <c r="E670" t="s">
        <v>29</v>
      </c>
      <c r="F670" t="s">
        <v>3530</v>
      </c>
      <c r="G670" t="s">
        <v>3531</v>
      </c>
      <c r="H670" t="s">
        <v>32</v>
      </c>
      <c r="I670" t="s">
        <v>33</v>
      </c>
      <c r="J670" t="s">
        <v>139</v>
      </c>
      <c r="K670" t="s">
        <v>36</v>
      </c>
      <c r="L670" t="s">
        <v>3532</v>
      </c>
      <c r="M670" t="s">
        <v>36</v>
      </c>
      <c r="N670" t="s">
        <v>36</v>
      </c>
      <c r="O670" t="s">
        <v>36</v>
      </c>
      <c r="P670" t="s">
        <v>3533</v>
      </c>
      <c r="Q670" t="s">
        <v>38</v>
      </c>
      <c r="R670" t="s">
        <v>39</v>
      </c>
      <c r="S670" t="s">
        <v>210</v>
      </c>
      <c r="T670" t="s">
        <v>96</v>
      </c>
      <c r="U670" t="s">
        <v>161</v>
      </c>
      <c r="V670" t="s">
        <v>43</v>
      </c>
      <c r="W670" t="s">
        <v>58</v>
      </c>
      <c r="X670" t="s">
        <v>97</v>
      </c>
      <c r="Y670" t="s">
        <v>46</v>
      </c>
      <c r="Z670" t="s">
        <v>3534</v>
      </c>
      <c r="AA670" t="s">
        <v>702</v>
      </c>
    </row>
    <row r="671" spans="1:27">
      <c r="A671">
        <v>670</v>
      </c>
      <c r="B671" t="s">
        <v>3535</v>
      </c>
      <c r="C671">
        <v>295</v>
      </c>
      <c r="D671" t="s">
        <v>28</v>
      </c>
      <c r="E671" t="s">
        <v>29</v>
      </c>
      <c r="F671" t="s">
        <v>3536</v>
      </c>
      <c r="G671" t="s">
        <v>3537</v>
      </c>
      <c r="H671" t="s">
        <v>75</v>
      </c>
      <c r="I671" t="s">
        <v>2212</v>
      </c>
      <c r="J671" t="s">
        <v>149</v>
      </c>
      <c r="K671" t="s">
        <v>36</v>
      </c>
      <c r="L671" t="s">
        <v>36</v>
      </c>
      <c r="M671" t="s">
        <v>3538</v>
      </c>
      <c r="N671" t="s">
        <v>36</v>
      </c>
      <c r="O671" t="s">
        <v>36</v>
      </c>
      <c r="P671" t="s">
        <v>104</v>
      </c>
      <c r="Q671" t="s">
        <v>54</v>
      </c>
      <c r="R671" t="s">
        <v>105</v>
      </c>
      <c r="S671" t="s">
        <v>56</v>
      </c>
      <c r="T671" t="s">
        <v>160</v>
      </c>
      <c r="U671" t="s">
        <v>1592</v>
      </c>
      <c r="V671" t="s">
        <v>57</v>
      </c>
      <c r="W671" t="s">
        <v>44</v>
      </c>
      <c r="X671" t="s">
        <v>69</v>
      </c>
      <c r="Y671" t="s">
        <v>143</v>
      </c>
      <c r="Z671" t="s">
        <v>47</v>
      </c>
      <c r="AA671" t="s">
        <v>79</v>
      </c>
    </row>
    <row r="672" spans="1:27">
      <c r="A672">
        <v>671</v>
      </c>
      <c r="B672" t="s">
        <v>3539</v>
      </c>
      <c r="C672">
        <v>705</v>
      </c>
      <c r="D672" t="s">
        <v>28</v>
      </c>
      <c r="E672" t="s">
        <v>29</v>
      </c>
      <c r="F672" t="s">
        <v>3540</v>
      </c>
      <c r="G672" t="s">
        <v>3541</v>
      </c>
      <c r="H672" t="s">
        <v>32</v>
      </c>
      <c r="I672" t="s">
        <v>33</v>
      </c>
      <c r="J672" t="s">
        <v>677</v>
      </c>
      <c r="K672" t="s">
        <v>36</v>
      </c>
      <c r="L672" t="s">
        <v>36</v>
      </c>
      <c r="M672" t="s">
        <v>36</v>
      </c>
      <c r="N672" t="s">
        <v>3542</v>
      </c>
      <c r="O672" t="s">
        <v>36</v>
      </c>
      <c r="P672" t="s">
        <v>53</v>
      </c>
      <c r="Q672" t="s">
        <v>54</v>
      </c>
      <c r="R672" t="s">
        <v>104</v>
      </c>
      <c r="S672" t="s">
        <v>3058</v>
      </c>
      <c r="T672" t="s">
        <v>169</v>
      </c>
      <c r="U672" t="s">
        <v>224</v>
      </c>
      <c r="V672" t="s">
        <v>43</v>
      </c>
      <c r="W672" t="s">
        <v>44</v>
      </c>
      <c r="X672" t="s">
        <v>97</v>
      </c>
      <c r="Y672" t="s">
        <v>1580</v>
      </c>
      <c r="Z672" t="s">
        <v>47</v>
      </c>
      <c r="AA672" t="s">
        <v>90</v>
      </c>
    </row>
    <row r="673" spans="1:27">
      <c r="A673">
        <v>672</v>
      </c>
      <c r="B673" t="s">
        <v>3543</v>
      </c>
      <c r="C673">
        <v>556</v>
      </c>
      <c r="D673" t="s">
        <v>28</v>
      </c>
      <c r="E673" t="s">
        <v>29</v>
      </c>
      <c r="F673" t="s">
        <v>3544</v>
      </c>
      <c r="G673" t="s">
        <v>3545</v>
      </c>
      <c r="H673" t="s">
        <v>32</v>
      </c>
      <c r="I673" t="s">
        <v>2212</v>
      </c>
      <c r="J673" t="s">
        <v>149</v>
      </c>
      <c r="K673" t="s">
        <v>36</v>
      </c>
      <c r="L673" t="s">
        <v>36</v>
      </c>
      <c r="M673" t="s">
        <v>3546</v>
      </c>
      <c r="N673" t="s">
        <v>36</v>
      </c>
      <c r="O673" t="s">
        <v>36</v>
      </c>
      <c r="P673" t="s">
        <v>3547</v>
      </c>
      <c r="Q673" t="s">
        <v>54</v>
      </c>
      <c r="R673" t="s">
        <v>55</v>
      </c>
      <c r="S673" t="s">
        <v>210</v>
      </c>
      <c r="T673" t="s">
        <v>96</v>
      </c>
      <c r="U673" t="s">
        <v>78</v>
      </c>
      <c r="V673" t="s">
        <v>43</v>
      </c>
      <c r="W673" t="s">
        <v>44</v>
      </c>
      <c r="X673" t="s">
        <v>97</v>
      </c>
      <c r="Y673" t="s">
        <v>46</v>
      </c>
      <c r="Z673" t="s">
        <v>3548</v>
      </c>
      <c r="AA673" t="s">
        <v>163</v>
      </c>
    </row>
    <row r="674" spans="1:27">
      <c r="A674">
        <v>673</v>
      </c>
      <c r="B674" t="s">
        <v>3549</v>
      </c>
      <c r="C674">
        <v>307</v>
      </c>
      <c r="D674" t="s">
        <v>28</v>
      </c>
      <c r="E674" t="s">
        <v>29</v>
      </c>
      <c r="F674" t="s">
        <v>3394</v>
      </c>
      <c r="G674" t="s">
        <v>3550</v>
      </c>
      <c r="H674" t="s">
        <v>75</v>
      </c>
      <c r="I674" t="s">
        <v>33</v>
      </c>
      <c r="J674" t="s">
        <v>34</v>
      </c>
      <c r="K674" t="s">
        <v>3551</v>
      </c>
      <c r="L674" t="s">
        <v>36</v>
      </c>
      <c r="M674" t="s">
        <v>36</v>
      </c>
      <c r="N674" t="s">
        <v>36</v>
      </c>
      <c r="O674" t="s">
        <v>36</v>
      </c>
      <c r="P674" t="s">
        <v>3552</v>
      </c>
      <c r="Q674" t="s">
        <v>54</v>
      </c>
      <c r="R674" t="s">
        <v>55</v>
      </c>
      <c r="S674" t="s">
        <v>77</v>
      </c>
      <c r="T674" t="s">
        <v>66</v>
      </c>
      <c r="U674" t="s">
        <v>107</v>
      </c>
      <c r="V674" t="s">
        <v>57</v>
      </c>
      <c r="W674" t="s">
        <v>44</v>
      </c>
      <c r="X674" t="s">
        <v>45</v>
      </c>
      <c r="Y674" t="s">
        <v>232</v>
      </c>
      <c r="Z674" t="s">
        <v>3553</v>
      </c>
      <c r="AA674" t="s">
        <v>48</v>
      </c>
    </row>
    <row r="675" spans="1:27">
      <c r="A675">
        <v>674</v>
      </c>
      <c r="B675" t="s">
        <v>3554</v>
      </c>
      <c r="C675">
        <v>935</v>
      </c>
      <c r="D675" t="s">
        <v>28</v>
      </c>
      <c r="E675" t="s">
        <v>29</v>
      </c>
      <c r="F675" t="s">
        <v>3555</v>
      </c>
      <c r="G675" t="s">
        <v>3556</v>
      </c>
      <c r="H675" t="s">
        <v>32</v>
      </c>
      <c r="I675" t="s">
        <v>33</v>
      </c>
      <c r="J675" t="s">
        <v>677</v>
      </c>
      <c r="K675" t="s">
        <v>36</v>
      </c>
      <c r="L675" t="s">
        <v>36</v>
      </c>
      <c r="M675" t="s">
        <v>36</v>
      </c>
      <c r="N675" t="s">
        <v>3557</v>
      </c>
      <c r="O675" t="s">
        <v>36</v>
      </c>
      <c r="P675" t="s">
        <v>248</v>
      </c>
      <c r="Q675" t="s">
        <v>54</v>
      </c>
      <c r="R675" t="s">
        <v>105</v>
      </c>
      <c r="S675" t="s">
        <v>210</v>
      </c>
      <c r="T675" t="s">
        <v>160</v>
      </c>
      <c r="U675" t="s">
        <v>797</v>
      </c>
      <c r="V675" t="s">
        <v>57</v>
      </c>
      <c r="W675" t="s">
        <v>44</v>
      </c>
      <c r="X675" t="s">
        <v>45</v>
      </c>
      <c r="Y675" t="s">
        <v>121</v>
      </c>
      <c r="Z675" t="s">
        <v>3558</v>
      </c>
      <c r="AA675" t="s">
        <v>226</v>
      </c>
    </row>
    <row r="676" spans="1:27">
      <c r="A676">
        <v>675</v>
      </c>
      <c r="B676" t="s">
        <v>3559</v>
      </c>
      <c r="C676">
        <v>381</v>
      </c>
      <c r="D676" t="s">
        <v>630</v>
      </c>
      <c r="F676" t="s">
        <v>3560</v>
      </c>
      <c r="G676" t="s">
        <v>3561</v>
      </c>
      <c r="H676" t="s">
        <v>32</v>
      </c>
      <c r="I676" t="s">
        <v>2212</v>
      </c>
      <c r="J676" t="s">
        <v>139</v>
      </c>
      <c r="K676" t="s">
        <v>36</v>
      </c>
      <c r="L676" t="s">
        <v>3562</v>
      </c>
      <c r="M676" t="s">
        <v>36</v>
      </c>
      <c r="N676" t="s">
        <v>36</v>
      </c>
      <c r="O676" t="s">
        <v>36</v>
      </c>
      <c r="P676" t="s">
        <v>3563</v>
      </c>
      <c r="Q676" t="s">
        <v>38</v>
      </c>
      <c r="R676" t="s">
        <v>55</v>
      </c>
      <c r="S676" t="s">
        <v>106</v>
      </c>
      <c r="T676" t="s">
        <v>160</v>
      </c>
      <c r="U676" t="s">
        <v>42</v>
      </c>
      <c r="V676" t="s">
        <v>43</v>
      </c>
      <c r="W676" t="s">
        <v>68</v>
      </c>
      <c r="X676" t="s">
        <v>97</v>
      </c>
      <c r="Y676" t="s">
        <v>46</v>
      </c>
      <c r="Z676" t="s">
        <v>3564</v>
      </c>
      <c r="AA676" t="s">
        <v>79</v>
      </c>
    </row>
    <row r="677" spans="1:27">
      <c r="A677">
        <v>676</v>
      </c>
      <c r="B677" t="s">
        <v>3565</v>
      </c>
      <c r="C677">
        <v>386</v>
      </c>
      <c r="D677" t="s">
        <v>28</v>
      </c>
      <c r="E677" t="s">
        <v>29</v>
      </c>
      <c r="F677" t="s">
        <v>3566</v>
      </c>
      <c r="G677" t="s">
        <v>3567</v>
      </c>
      <c r="H677" t="s">
        <v>32</v>
      </c>
      <c r="I677" t="s">
        <v>2212</v>
      </c>
      <c r="J677" t="s">
        <v>677</v>
      </c>
      <c r="K677" t="s">
        <v>36</v>
      </c>
      <c r="L677" t="s">
        <v>36</v>
      </c>
      <c r="M677" t="s">
        <v>36</v>
      </c>
      <c r="N677" t="s">
        <v>3568</v>
      </c>
      <c r="O677" t="s">
        <v>36</v>
      </c>
      <c r="P677" t="s">
        <v>3569</v>
      </c>
      <c r="Q677" t="s">
        <v>38</v>
      </c>
      <c r="R677" t="s">
        <v>39</v>
      </c>
      <c r="S677" t="s">
        <v>106</v>
      </c>
      <c r="T677" t="s">
        <v>41</v>
      </c>
      <c r="U677" t="s">
        <v>42</v>
      </c>
      <c r="V677" t="s">
        <v>43</v>
      </c>
      <c r="W677" t="s">
        <v>68</v>
      </c>
      <c r="X677" t="s">
        <v>45</v>
      </c>
      <c r="Y677" t="s">
        <v>98</v>
      </c>
      <c r="Z677" t="s">
        <v>3570</v>
      </c>
      <c r="AA677" t="s">
        <v>48</v>
      </c>
    </row>
    <row r="678" spans="1:27">
      <c r="A678">
        <v>677</v>
      </c>
      <c r="B678" t="s">
        <v>3571</v>
      </c>
      <c r="C678">
        <v>537</v>
      </c>
      <c r="D678" t="s">
        <v>28</v>
      </c>
      <c r="E678" t="s">
        <v>29</v>
      </c>
      <c r="F678" t="s">
        <v>3572</v>
      </c>
      <c r="G678" t="s">
        <v>3573</v>
      </c>
      <c r="H678" t="s">
        <v>32</v>
      </c>
      <c r="I678" t="s">
        <v>2212</v>
      </c>
      <c r="J678" t="s">
        <v>34</v>
      </c>
      <c r="K678" t="s">
        <v>3574</v>
      </c>
      <c r="L678" t="s">
        <v>36</v>
      </c>
      <c r="M678" t="s">
        <v>36</v>
      </c>
      <c r="N678" t="s">
        <v>36</v>
      </c>
      <c r="O678" t="s">
        <v>36</v>
      </c>
      <c r="P678" t="s">
        <v>248</v>
      </c>
      <c r="Q678" t="s">
        <v>54</v>
      </c>
      <c r="R678" t="s">
        <v>55</v>
      </c>
      <c r="S678" t="s">
        <v>194</v>
      </c>
      <c r="T678" t="s">
        <v>66</v>
      </c>
      <c r="U678" t="s">
        <v>86</v>
      </c>
      <c r="V678" t="s">
        <v>108</v>
      </c>
      <c r="W678" t="s">
        <v>44</v>
      </c>
      <c r="X678" t="s">
        <v>69</v>
      </c>
      <c r="Y678" t="s">
        <v>3575</v>
      </c>
      <c r="Z678" t="s">
        <v>3576</v>
      </c>
      <c r="AA678" t="s">
        <v>90</v>
      </c>
    </row>
    <row r="679" spans="1:27">
      <c r="A679">
        <v>678</v>
      </c>
      <c r="B679" t="s">
        <v>3577</v>
      </c>
      <c r="C679">
        <v>487</v>
      </c>
      <c r="D679" t="s">
        <v>28</v>
      </c>
      <c r="E679" t="s">
        <v>29</v>
      </c>
      <c r="F679" t="s">
        <v>3578</v>
      </c>
      <c r="G679" t="s">
        <v>3579</v>
      </c>
      <c r="H679" t="s">
        <v>32</v>
      </c>
      <c r="I679" t="s">
        <v>33</v>
      </c>
      <c r="J679" t="s">
        <v>139</v>
      </c>
      <c r="K679" t="s">
        <v>36</v>
      </c>
      <c r="L679" t="s">
        <v>3580</v>
      </c>
      <c r="M679" t="s">
        <v>36</v>
      </c>
      <c r="N679" t="s">
        <v>36</v>
      </c>
      <c r="O679" t="s">
        <v>36</v>
      </c>
      <c r="P679" t="s">
        <v>324</v>
      </c>
      <c r="Q679" t="s">
        <v>54</v>
      </c>
      <c r="R679" t="s">
        <v>55</v>
      </c>
      <c r="S679" t="s">
        <v>65</v>
      </c>
      <c r="T679" t="s">
        <v>160</v>
      </c>
      <c r="U679" t="s">
        <v>78</v>
      </c>
      <c r="V679" t="s">
        <v>43</v>
      </c>
      <c r="W679" t="s">
        <v>58</v>
      </c>
      <c r="X679" t="s">
        <v>45</v>
      </c>
      <c r="Y679" t="s">
        <v>121</v>
      </c>
      <c r="Z679" t="s">
        <v>47</v>
      </c>
      <c r="AA679" t="s">
        <v>79</v>
      </c>
    </row>
    <row r="680" spans="1:27">
      <c r="A680">
        <v>679</v>
      </c>
      <c r="B680" t="s">
        <v>3581</v>
      </c>
      <c r="C680">
        <v>373</v>
      </c>
      <c r="D680" t="s">
        <v>630</v>
      </c>
      <c r="F680" t="s">
        <v>1758</v>
      </c>
      <c r="G680" t="s">
        <v>1759</v>
      </c>
      <c r="H680" t="s">
        <v>32</v>
      </c>
      <c r="I680" t="s">
        <v>33</v>
      </c>
      <c r="J680" t="s">
        <v>149</v>
      </c>
      <c r="K680" t="s">
        <v>36</v>
      </c>
      <c r="L680" t="s">
        <v>36</v>
      </c>
      <c r="M680" t="s">
        <v>3582</v>
      </c>
      <c r="N680" t="s">
        <v>36</v>
      </c>
      <c r="O680" t="s">
        <v>36</v>
      </c>
      <c r="P680" t="s">
        <v>64</v>
      </c>
      <c r="Q680" t="s">
        <v>281</v>
      </c>
      <c r="R680" t="s">
        <v>55</v>
      </c>
      <c r="S680" t="s">
        <v>106</v>
      </c>
      <c r="T680" t="s">
        <v>41</v>
      </c>
      <c r="U680" t="s">
        <v>128</v>
      </c>
      <c r="V680" t="s">
        <v>43</v>
      </c>
      <c r="W680" t="s">
        <v>44</v>
      </c>
      <c r="X680" t="s">
        <v>97</v>
      </c>
      <c r="Y680" t="s">
        <v>202</v>
      </c>
      <c r="Z680" t="s">
        <v>3583</v>
      </c>
      <c r="AA680" t="s">
        <v>48</v>
      </c>
    </row>
    <row r="681" spans="1:27">
      <c r="A681">
        <v>680</v>
      </c>
      <c r="B681" t="s">
        <v>3584</v>
      </c>
      <c r="C681">
        <v>536</v>
      </c>
      <c r="D681" t="s">
        <v>28</v>
      </c>
      <c r="E681" t="s">
        <v>29</v>
      </c>
      <c r="F681" t="s">
        <v>3585</v>
      </c>
      <c r="G681" t="s">
        <v>3586</v>
      </c>
      <c r="H681" t="s">
        <v>75</v>
      </c>
      <c r="I681" t="s">
        <v>2212</v>
      </c>
      <c r="J681" t="s">
        <v>677</v>
      </c>
      <c r="K681" t="s">
        <v>36</v>
      </c>
      <c r="L681" t="s">
        <v>36</v>
      </c>
      <c r="M681" t="s">
        <v>36</v>
      </c>
      <c r="N681" t="s">
        <v>3587</v>
      </c>
      <c r="O681" t="s">
        <v>36</v>
      </c>
      <c r="P681" t="s">
        <v>1292</v>
      </c>
      <c r="Q681" t="s">
        <v>38</v>
      </c>
      <c r="R681" t="s">
        <v>39</v>
      </c>
      <c r="S681" t="s">
        <v>210</v>
      </c>
      <c r="T681" t="s">
        <v>160</v>
      </c>
      <c r="U681" t="s">
        <v>78</v>
      </c>
      <c r="V681" t="s">
        <v>43</v>
      </c>
      <c r="W681" t="s">
        <v>68</v>
      </c>
      <c r="X681" t="s">
        <v>97</v>
      </c>
      <c r="Y681" t="s">
        <v>121</v>
      </c>
      <c r="Z681" t="s">
        <v>47</v>
      </c>
      <c r="AA681" t="s">
        <v>48</v>
      </c>
    </row>
    <row r="682" spans="1:27">
      <c r="A682">
        <v>681</v>
      </c>
      <c r="B682" t="s">
        <v>3588</v>
      </c>
      <c r="C682">
        <v>405</v>
      </c>
      <c r="D682" t="s">
        <v>28</v>
      </c>
      <c r="E682" t="s">
        <v>29</v>
      </c>
      <c r="F682" t="s">
        <v>3589</v>
      </c>
      <c r="G682" t="s">
        <v>3590</v>
      </c>
      <c r="H682" t="s">
        <v>75</v>
      </c>
      <c r="I682" t="s">
        <v>33</v>
      </c>
      <c r="J682" t="s">
        <v>677</v>
      </c>
      <c r="K682" t="s">
        <v>36</v>
      </c>
      <c r="L682" t="s">
        <v>36</v>
      </c>
      <c r="M682" t="s">
        <v>36</v>
      </c>
      <c r="N682" t="s">
        <v>3591</v>
      </c>
      <c r="O682" t="s">
        <v>36</v>
      </c>
      <c r="P682" t="s">
        <v>3592</v>
      </c>
      <c r="Q682" t="s">
        <v>54</v>
      </c>
      <c r="R682" t="s">
        <v>55</v>
      </c>
      <c r="S682" t="s">
        <v>3593</v>
      </c>
      <c r="T682" t="s">
        <v>96</v>
      </c>
      <c r="U682" t="s">
        <v>78</v>
      </c>
      <c r="V682" t="s">
        <v>57</v>
      </c>
      <c r="W682" t="s">
        <v>58</v>
      </c>
      <c r="X682" t="s">
        <v>69</v>
      </c>
      <c r="Y682" t="s">
        <v>46</v>
      </c>
      <c r="Z682" t="s">
        <v>3594</v>
      </c>
      <c r="AA682" t="s">
        <v>1145</v>
      </c>
    </row>
    <row r="683" spans="1:27">
      <c r="A683">
        <v>682</v>
      </c>
      <c r="B683" t="s">
        <v>3595</v>
      </c>
      <c r="C683">
        <v>374</v>
      </c>
      <c r="D683" t="s">
        <v>28</v>
      </c>
      <c r="E683" t="s">
        <v>29</v>
      </c>
      <c r="F683" t="s">
        <v>3596</v>
      </c>
      <c r="G683" t="s">
        <v>3597</v>
      </c>
      <c r="H683" t="s">
        <v>32</v>
      </c>
      <c r="I683" t="s">
        <v>33</v>
      </c>
      <c r="J683" t="s">
        <v>677</v>
      </c>
      <c r="K683" t="s">
        <v>36</v>
      </c>
      <c r="L683" t="s">
        <v>36</v>
      </c>
      <c r="M683" t="s">
        <v>36</v>
      </c>
      <c r="N683" t="s">
        <v>3598</v>
      </c>
      <c r="O683" t="s">
        <v>36</v>
      </c>
      <c r="P683" t="s">
        <v>999</v>
      </c>
      <c r="Q683" t="s">
        <v>38</v>
      </c>
      <c r="R683" t="s">
        <v>39</v>
      </c>
      <c r="S683" t="s">
        <v>65</v>
      </c>
      <c r="T683" t="s">
        <v>41</v>
      </c>
      <c r="U683" t="s">
        <v>78</v>
      </c>
      <c r="V683" t="s">
        <v>43</v>
      </c>
      <c r="W683" t="s">
        <v>58</v>
      </c>
      <c r="X683" t="s">
        <v>97</v>
      </c>
      <c r="Y683" t="s">
        <v>46</v>
      </c>
      <c r="Z683" t="s">
        <v>3599</v>
      </c>
      <c r="AA683" t="s">
        <v>48</v>
      </c>
    </row>
    <row r="684" spans="1:27">
      <c r="A684">
        <v>683</v>
      </c>
      <c r="B684" t="s">
        <v>3600</v>
      </c>
      <c r="C684">
        <v>432</v>
      </c>
      <c r="D684" t="s">
        <v>28</v>
      </c>
      <c r="E684" t="s">
        <v>29</v>
      </c>
      <c r="F684" t="s">
        <v>3601</v>
      </c>
      <c r="G684" t="s">
        <v>2469</v>
      </c>
      <c r="H684" t="s">
        <v>32</v>
      </c>
      <c r="I684" t="s">
        <v>2212</v>
      </c>
      <c r="J684" t="s">
        <v>677</v>
      </c>
      <c r="K684" t="s">
        <v>36</v>
      </c>
      <c r="L684" t="s">
        <v>36</v>
      </c>
      <c r="M684" t="s">
        <v>36</v>
      </c>
      <c r="N684" t="s">
        <v>3602</v>
      </c>
      <c r="O684" t="s">
        <v>36</v>
      </c>
      <c r="P684" t="s">
        <v>2320</v>
      </c>
      <c r="Q684" t="s">
        <v>38</v>
      </c>
      <c r="R684" t="s">
        <v>39</v>
      </c>
      <c r="S684" t="s">
        <v>106</v>
      </c>
      <c r="T684" t="s">
        <v>160</v>
      </c>
      <c r="U684" t="s">
        <v>86</v>
      </c>
      <c r="V684" t="s">
        <v>43</v>
      </c>
      <c r="W684" t="s">
        <v>58</v>
      </c>
      <c r="X684" t="s">
        <v>97</v>
      </c>
      <c r="Y684" t="s">
        <v>152</v>
      </c>
      <c r="Z684" t="s">
        <v>3603</v>
      </c>
      <c r="AA684" t="s">
        <v>48</v>
      </c>
    </row>
    <row r="685" spans="1:27">
      <c r="A685">
        <v>684</v>
      </c>
      <c r="B685" t="s">
        <v>3604</v>
      </c>
      <c r="C685">
        <v>313</v>
      </c>
      <c r="D685" t="s">
        <v>28</v>
      </c>
      <c r="E685" t="s">
        <v>29</v>
      </c>
      <c r="F685" t="s">
        <v>3605</v>
      </c>
      <c r="G685" t="s">
        <v>3606</v>
      </c>
      <c r="H685" t="s">
        <v>75</v>
      </c>
      <c r="I685" t="s">
        <v>2212</v>
      </c>
      <c r="J685" t="s">
        <v>149</v>
      </c>
      <c r="K685" t="s">
        <v>36</v>
      </c>
      <c r="L685" t="s">
        <v>36</v>
      </c>
      <c r="M685" t="s">
        <v>3607</v>
      </c>
      <c r="N685" t="s">
        <v>36</v>
      </c>
      <c r="O685" t="s">
        <v>36</v>
      </c>
      <c r="P685" t="s">
        <v>268</v>
      </c>
      <c r="Q685" t="s">
        <v>54</v>
      </c>
      <c r="R685" t="s">
        <v>55</v>
      </c>
      <c r="S685" t="s">
        <v>77</v>
      </c>
      <c r="T685" t="s">
        <v>96</v>
      </c>
      <c r="U685" t="s">
        <v>42</v>
      </c>
      <c r="V685" t="s">
        <v>43</v>
      </c>
      <c r="W685" t="s">
        <v>58</v>
      </c>
      <c r="X685" t="s">
        <v>45</v>
      </c>
      <c r="Y685" t="s">
        <v>232</v>
      </c>
      <c r="Z685" t="s">
        <v>3608</v>
      </c>
      <c r="AA685" t="s">
        <v>177</v>
      </c>
    </row>
    <row r="686" spans="1:27">
      <c r="A686">
        <v>685</v>
      </c>
      <c r="B686" t="s">
        <v>3609</v>
      </c>
      <c r="C686">
        <v>670</v>
      </c>
      <c r="D686" t="s">
        <v>28</v>
      </c>
      <c r="E686" t="s">
        <v>29</v>
      </c>
      <c r="F686" t="s">
        <v>3610</v>
      </c>
      <c r="G686" t="s">
        <v>3611</v>
      </c>
      <c r="H686" t="s">
        <v>32</v>
      </c>
      <c r="I686" t="s">
        <v>2212</v>
      </c>
      <c r="J686" t="s">
        <v>677</v>
      </c>
      <c r="K686" t="s">
        <v>36</v>
      </c>
      <c r="L686" t="s">
        <v>36</v>
      </c>
      <c r="M686" t="s">
        <v>36</v>
      </c>
      <c r="N686" t="s">
        <v>3612</v>
      </c>
      <c r="O686" t="s">
        <v>36</v>
      </c>
      <c r="P686" t="s">
        <v>255</v>
      </c>
      <c r="Q686" t="s">
        <v>38</v>
      </c>
      <c r="R686" t="s">
        <v>39</v>
      </c>
      <c r="S686" t="s">
        <v>135</v>
      </c>
      <c r="T686" t="s">
        <v>41</v>
      </c>
      <c r="U686" t="s">
        <v>78</v>
      </c>
      <c r="V686" t="s">
        <v>43</v>
      </c>
      <c r="W686" t="s">
        <v>68</v>
      </c>
      <c r="X686" t="s">
        <v>97</v>
      </c>
      <c r="Y686" t="s">
        <v>121</v>
      </c>
      <c r="Z686" t="s">
        <v>47</v>
      </c>
      <c r="AA686" t="s">
        <v>90</v>
      </c>
    </row>
    <row r="687" spans="1:27">
      <c r="A687">
        <v>686</v>
      </c>
      <c r="B687" t="s">
        <v>3613</v>
      </c>
      <c r="C687">
        <v>282</v>
      </c>
      <c r="D687" t="s">
        <v>28</v>
      </c>
      <c r="E687" t="s">
        <v>29</v>
      </c>
      <c r="F687" t="s">
        <v>3614</v>
      </c>
      <c r="G687" t="s">
        <v>3615</v>
      </c>
      <c r="H687" t="s">
        <v>32</v>
      </c>
      <c r="I687" t="s">
        <v>33</v>
      </c>
      <c r="J687" t="s">
        <v>139</v>
      </c>
      <c r="K687" t="s">
        <v>36</v>
      </c>
      <c r="L687" t="s">
        <v>3616</v>
      </c>
      <c r="M687" t="s">
        <v>36</v>
      </c>
      <c r="N687" t="s">
        <v>36</v>
      </c>
      <c r="O687" t="s">
        <v>36</v>
      </c>
      <c r="P687" t="s">
        <v>3617</v>
      </c>
      <c r="Q687" t="s">
        <v>54</v>
      </c>
      <c r="R687" t="s">
        <v>55</v>
      </c>
      <c r="S687" t="s">
        <v>210</v>
      </c>
      <c r="T687" t="s">
        <v>41</v>
      </c>
      <c r="U687" t="s">
        <v>161</v>
      </c>
      <c r="V687" t="s">
        <v>57</v>
      </c>
      <c r="W687" t="s">
        <v>58</v>
      </c>
      <c r="X687" t="s">
        <v>45</v>
      </c>
      <c r="Y687" t="s">
        <v>121</v>
      </c>
      <c r="Z687" t="s">
        <v>47</v>
      </c>
      <c r="AA687" t="s">
        <v>79</v>
      </c>
    </row>
    <row r="688" spans="1:27">
      <c r="A688">
        <v>687</v>
      </c>
      <c r="B688" t="s">
        <v>3618</v>
      </c>
      <c r="C688">
        <v>958</v>
      </c>
      <c r="D688" t="s">
        <v>28</v>
      </c>
      <c r="E688" t="s">
        <v>29</v>
      </c>
      <c r="F688" t="s">
        <v>3619</v>
      </c>
      <c r="G688" t="s">
        <v>3620</v>
      </c>
      <c r="H688" t="s">
        <v>75</v>
      </c>
      <c r="I688" t="s">
        <v>33</v>
      </c>
      <c r="J688" t="s">
        <v>677</v>
      </c>
      <c r="K688" t="s">
        <v>36</v>
      </c>
      <c r="L688" t="s">
        <v>36</v>
      </c>
      <c r="M688" t="s">
        <v>36</v>
      </c>
      <c r="N688" t="s">
        <v>3621</v>
      </c>
      <c r="O688" t="s">
        <v>36</v>
      </c>
      <c r="P688" t="s">
        <v>3622</v>
      </c>
      <c r="Q688" t="s">
        <v>281</v>
      </c>
      <c r="R688" t="s">
        <v>39</v>
      </c>
      <c r="S688" t="s">
        <v>210</v>
      </c>
      <c r="T688" t="s">
        <v>169</v>
      </c>
      <c r="U688" t="s">
        <v>128</v>
      </c>
      <c r="V688" t="s">
        <v>108</v>
      </c>
      <c r="W688" t="s">
        <v>68</v>
      </c>
      <c r="X688" t="s">
        <v>45</v>
      </c>
      <c r="Y688" t="s">
        <v>202</v>
      </c>
      <c r="Z688" t="s">
        <v>3623</v>
      </c>
      <c r="AA688" t="s">
        <v>48</v>
      </c>
    </row>
    <row r="689" spans="1:27">
      <c r="A689">
        <v>688</v>
      </c>
      <c r="B689" t="s">
        <v>3624</v>
      </c>
      <c r="C689">
        <v>1551</v>
      </c>
      <c r="D689" t="s">
        <v>630</v>
      </c>
      <c r="F689" t="s">
        <v>3625</v>
      </c>
      <c r="G689" t="s">
        <v>3626</v>
      </c>
      <c r="H689" t="s">
        <v>32</v>
      </c>
      <c r="I689" t="s">
        <v>33</v>
      </c>
      <c r="J689" t="s">
        <v>677</v>
      </c>
      <c r="K689" t="s">
        <v>36</v>
      </c>
      <c r="L689" t="s">
        <v>36</v>
      </c>
      <c r="M689" t="s">
        <v>36</v>
      </c>
      <c r="N689" t="s">
        <v>3627</v>
      </c>
      <c r="O689" t="s">
        <v>36</v>
      </c>
      <c r="P689" t="s">
        <v>3628</v>
      </c>
      <c r="Q689" t="s">
        <v>54</v>
      </c>
      <c r="R689" t="s">
        <v>55</v>
      </c>
      <c r="S689" t="s">
        <v>142</v>
      </c>
      <c r="T689" t="s">
        <v>96</v>
      </c>
      <c r="U689" t="s">
        <v>128</v>
      </c>
      <c r="V689" t="s">
        <v>43</v>
      </c>
      <c r="W689" t="s">
        <v>58</v>
      </c>
      <c r="X689" t="s">
        <v>69</v>
      </c>
      <c r="Y689" t="s">
        <v>121</v>
      </c>
      <c r="Z689" t="s">
        <v>3629</v>
      </c>
      <c r="AA689" t="s">
        <v>48</v>
      </c>
    </row>
    <row r="690" spans="1:27">
      <c r="A690">
        <v>689</v>
      </c>
      <c r="B690" t="s">
        <v>3630</v>
      </c>
      <c r="C690">
        <v>1397</v>
      </c>
      <c r="D690" t="s">
        <v>28</v>
      </c>
      <c r="E690" t="s">
        <v>29</v>
      </c>
      <c r="F690" t="s">
        <v>3631</v>
      </c>
      <c r="G690" t="s">
        <v>3632</v>
      </c>
      <c r="H690" t="s">
        <v>32</v>
      </c>
      <c r="I690" t="s">
        <v>2212</v>
      </c>
      <c r="J690" t="s">
        <v>677</v>
      </c>
      <c r="K690" t="s">
        <v>36</v>
      </c>
      <c r="L690" t="s">
        <v>36</v>
      </c>
      <c r="M690" t="s">
        <v>36</v>
      </c>
      <c r="N690" t="s">
        <v>3633</v>
      </c>
      <c r="O690" t="s">
        <v>36</v>
      </c>
      <c r="P690" t="s">
        <v>3634</v>
      </c>
      <c r="Q690" t="s">
        <v>38</v>
      </c>
      <c r="R690" t="s">
        <v>55</v>
      </c>
      <c r="S690" t="s">
        <v>65</v>
      </c>
      <c r="T690" t="s">
        <v>66</v>
      </c>
      <c r="U690" t="s">
        <v>1563</v>
      </c>
      <c r="V690" t="s">
        <v>67</v>
      </c>
      <c r="W690" t="s">
        <v>68</v>
      </c>
      <c r="X690" t="s">
        <v>97</v>
      </c>
      <c r="Y690" t="s">
        <v>46</v>
      </c>
      <c r="Z690" t="s">
        <v>47</v>
      </c>
      <c r="AA690" t="s">
        <v>295</v>
      </c>
    </row>
    <row r="691" spans="1:27">
      <c r="A691">
        <v>690</v>
      </c>
      <c r="B691" t="s">
        <v>3635</v>
      </c>
      <c r="C691">
        <v>1319</v>
      </c>
      <c r="D691" t="s">
        <v>630</v>
      </c>
      <c r="F691" t="s">
        <v>3636</v>
      </c>
      <c r="G691" t="s">
        <v>3637</v>
      </c>
      <c r="H691" t="s">
        <v>32</v>
      </c>
      <c r="I691" t="s">
        <v>2212</v>
      </c>
      <c r="J691" t="s">
        <v>139</v>
      </c>
      <c r="K691" t="s">
        <v>36</v>
      </c>
      <c r="L691" t="s">
        <v>3638</v>
      </c>
      <c r="M691" t="s">
        <v>36</v>
      </c>
      <c r="N691" t="s">
        <v>36</v>
      </c>
      <c r="O691" t="s">
        <v>36</v>
      </c>
      <c r="P691" t="s">
        <v>151</v>
      </c>
      <c r="Q691" t="s">
        <v>54</v>
      </c>
      <c r="R691" t="s">
        <v>105</v>
      </c>
      <c r="S691" t="s">
        <v>106</v>
      </c>
      <c r="T691" t="s">
        <v>66</v>
      </c>
      <c r="U691" t="s">
        <v>107</v>
      </c>
      <c r="V691" t="s">
        <v>67</v>
      </c>
      <c r="W691" t="s">
        <v>68</v>
      </c>
      <c r="X691" t="s">
        <v>97</v>
      </c>
      <c r="Y691" t="s">
        <v>269</v>
      </c>
      <c r="Z691" t="s">
        <v>3639</v>
      </c>
      <c r="AA691" t="s">
        <v>115</v>
      </c>
    </row>
    <row r="692" spans="1:27">
      <c r="A692">
        <v>691</v>
      </c>
      <c r="B692" t="s">
        <v>3640</v>
      </c>
      <c r="C692">
        <v>477</v>
      </c>
      <c r="D692" t="s">
        <v>28</v>
      </c>
      <c r="E692" t="s">
        <v>29</v>
      </c>
      <c r="F692" t="s">
        <v>3641</v>
      </c>
      <c r="G692" t="s">
        <v>3642</v>
      </c>
      <c r="H692" t="s">
        <v>32</v>
      </c>
      <c r="I692" t="s">
        <v>33</v>
      </c>
      <c r="J692" t="s">
        <v>139</v>
      </c>
      <c r="K692" t="s">
        <v>36</v>
      </c>
      <c r="L692" t="s">
        <v>3643</v>
      </c>
      <c r="M692" t="s">
        <v>36</v>
      </c>
      <c r="N692" t="s">
        <v>36</v>
      </c>
      <c r="O692" t="s">
        <v>36</v>
      </c>
      <c r="P692" t="s">
        <v>3644</v>
      </c>
      <c r="Q692" t="s">
        <v>54</v>
      </c>
      <c r="R692" t="s">
        <v>55</v>
      </c>
      <c r="S692" t="s">
        <v>142</v>
      </c>
      <c r="T692" t="s">
        <v>66</v>
      </c>
      <c r="U692" t="s">
        <v>107</v>
      </c>
      <c r="V692" t="s">
        <v>87</v>
      </c>
      <c r="W692" t="s">
        <v>44</v>
      </c>
      <c r="X692" t="s">
        <v>69</v>
      </c>
      <c r="Y692" t="s">
        <v>143</v>
      </c>
      <c r="Z692" t="s">
        <v>3645</v>
      </c>
      <c r="AA692" t="s">
        <v>163</v>
      </c>
    </row>
    <row r="693" spans="1:27">
      <c r="A693">
        <v>692</v>
      </c>
      <c r="B693" t="s">
        <v>3646</v>
      </c>
      <c r="C693">
        <v>1526</v>
      </c>
      <c r="D693" t="s">
        <v>630</v>
      </c>
      <c r="F693" t="s">
        <v>3619</v>
      </c>
      <c r="G693" t="s">
        <v>3647</v>
      </c>
      <c r="H693" t="s">
        <v>75</v>
      </c>
      <c r="I693" t="s">
        <v>2212</v>
      </c>
      <c r="J693" t="s">
        <v>139</v>
      </c>
      <c r="K693" t="s">
        <v>36</v>
      </c>
      <c r="L693" t="s">
        <v>3648</v>
      </c>
      <c r="M693" t="s">
        <v>36</v>
      </c>
      <c r="N693" t="s">
        <v>36</v>
      </c>
      <c r="O693" t="s">
        <v>36</v>
      </c>
      <c r="P693" t="s">
        <v>2071</v>
      </c>
      <c r="Q693" t="s">
        <v>38</v>
      </c>
      <c r="R693" t="s">
        <v>39</v>
      </c>
      <c r="S693" t="s">
        <v>47</v>
      </c>
      <c r="T693" t="s">
        <v>41</v>
      </c>
      <c r="U693" t="s">
        <v>78</v>
      </c>
      <c r="V693" t="s">
        <v>43</v>
      </c>
      <c r="W693" t="s">
        <v>58</v>
      </c>
      <c r="X693" t="s">
        <v>97</v>
      </c>
      <c r="Y693" t="s">
        <v>46</v>
      </c>
      <c r="Z693" t="s">
        <v>47</v>
      </c>
      <c r="AA693" t="s">
        <v>48</v>
      </c>
    </row>
    <row r="694" spans="1:27">
      <c r="A694">
        <v>693</v>
      </c>
      <c r="B694" t="s">
        <v>3649</v>
      </c>
      <c r="C694">
        <v>1951</v>
      </c>
      <c r="D694" t="s">
        <v>630</v>
      </c>
      <c r="F694" t="s">
        <v>3650</v>
      </c>
      <c r="G694" t="s">
        <v>3651</v>
      </c>
      <c r="H694" t="s">
        <v>75</v>
      </c>
      <c r="I694" t="s">
        <v>2212</v>
      </c>
      <c r="J694" t="s">
        <v>34</v>
      </c>
      <c r="K694" t="s">
        <v>3652</v>
      </c>
      <c r="L694" t="s">
        <v>36</v>
      </c>
      <c r="M694" t="s">
        <v>36</v>
      </c>
      <c r="N694" t="s">
        <v>36</v>
      </c>
      <c r="O694" t="s">
        <v>36</v>
      </c>
      <c r="P694" t="s">
        <v>1503</v>
      </c>
      <c r="Q694" t="s">
        <v>38</v>
      </c>
      <c r="R694" t="s">
        <v>39</v>
      </c>
      <c r="S694" t="s">
        <v>40</v>
      </c>
      <c r="T694" t="s">
        <v>160</v>
      </c>
      <c r="U694" t="s">
        <v>2230</v>
      </c>
      <c r="V694" t="s">
        <v>67</v>
      </c>
      <c r="W694" t="s">
        <v>58</v>
      </c>
      <c r="X694" t="s">
        <v>88</v>
      </c>
      <c r="Y694" t="s">
        <v>46</v>
      </c>
      <c r="Z694" t="s">
        <v>3653</v>
      </c>
      <c r="AA694" t="s">
        <v>79</v>
      </c>
    </row>
    <row r="695" spans="1:27">
      <c r="A695">
        <v>694</v>
      </c>
      <c r="B695" t="s">
        <v>3654</v>
      </c>
      <c r="C695">
        <v>445</v>
      </c>
      <c r="D695" t="s">
        <v>630</v>
      </c>
      <c r="F695" t="s">
        <v>3655</v>
      </c>
      <c r="G695" t="s">
        <v>3656</v>
      </c>
      <c r="H695" t="s">
        <v>75</v>
      </c>
      <c r="I695" t="s">
        <v>2212</v>
      </c>
      <c r="J695" t="s">
        <v>677</v>
      </c>
      <c r="K695" t="s">
        <v>36</v>
      </c>
      <c r="L695" t="s">
        <v>36</v>
      </c>
      <c r="M695" t="s">
        <v>36</v>
      </c>
      <c r="N695" t="s">
        <v>3657</v>
      </c>
      <c r="O695" t="s">
        <v>36</v>
      </c>
      <c r="P695" t="s">
        <v>3658</v>
      </c>
      <c r="Q695" t="s">
        <v>38</v>
      </c>
      <c r="R695" t="s">
        <v>39</v>
      </c>
      <c r="S695" t="s">
        <v>40</v>
      </c>
      <c r="T695" t="s">
        <v>96</v>
      </c>
      <c r="U695" t="s">
        <v>42</v>
      </c>
      <c r="V695" t="s">
        <v>67</v>
      </c>
      <c r="W695" t="s">
        <v>68</v>
      </c>
      <c r="X695" t="s">
        <v>97</v>
      </c>
      <c r="Y695" t="s">
        <v>46</v>
      </c>
      <c r="Z695" t="s">
        <v>3659</v>
      </c>
      <c r="AA695" t="s">
        <v>163</v>
      </c>
    </row>
    <row r="696" spans="1:27">
      <c r="A696">
        <v>695</v>
      </c>
      <c r="B696" t="s">
        <v>3660</v>
      </c>
      <c r="C696">
        <v>620</v>
      </c>
      <c r="D696" t="s">
        <v>28</v>
      </c>
      <c r="E696" t="s">
        <v>29</v>
      </c>
      <c r="F696" t="s">
        <v>3661</v>
      </c>
      <c r="G696" t="s">
        <v>3662</v>
      </c>
      <c r="H696" t="s">
        <v>32</v>
      </c>
      <c r="I696" t="s">
        <v>2212</v>
      </c>
      <c r="J696" t="s">
        <v>677</v>
      </c>
      <c r="K696" t="s">
        <v>36</v>
      </c>
      <c r="L696" t="s">
        <v>36</v>
      </c>
      <c r="M696" t="s">
        <v>36</v>
      </c>
      <c r="N696" t="s">
        <v>3663</v>
      </c>
      <c r="O696" t="s">
        <v>36</v>
      </c>
      <c r="P696" t="s">
        <v>673</v>
      </c>
      <c r="Q696" t="s">
        <v>54</v>
      </c>
      <c r="R696" t="s">
        <v>55</v>
      </c>
      <c r="S696" t="s">
        <v>65</v>
      </c>
      <c r="T696" t="s">
        <v>169</v>
      </c>
      <c r="U696" t="s">
        <v>282</v>
      </c>
      <c r="V696" t="s">
        <v>57</v>
      </c>
      <c r="W696" t="s">
        <v>58</v>
      </c>
      <c r="X696" t="s">
        <v>88</v>
      </c>
      <c r="Y696" t="s">
        <v>121</v>
      </c>
      <c r="Z696" t="s">
        <v>3664</v>
      </c>
      <c r="AA696" t="s">
        <v>218</v>
      </c>
    </row>
    <row r="697" spans="1:27">
      <c r="A697">
        <v>696</v>
      </c>
      <c r="B697" t="s">
        <v>3665</v>
      </c>
      <c r="C697">
        <v>350</v>
      </c>
      <c r="D697" t="s">
        <v>28</v>
      </c>
      <c r="E697" t="s">
        <v>29</v>
      </c>
      <c r="F697" t="s">
        <v>3666</v>
      </c>
      <c r="G697" t="s">
        <v>3667</v>
      </c>
      <c r="H697" t="s">
        <v>75</v>
      </c>
      <c r="I697" t="s">
        <v>2212</v>
      </c>
      <c r="J697" t="s">
        <v>677</v>
      </c>
      <c r="K697" t="s">
        <v>36</v>
      </c>
      <c r="L697" t="s">
        <v>36</v>
      </c>
      <c r="M697" t="s">
        <v>36</v>
      </c>
      <c r="N697" t="s">
        <v>3668</v>
      </c>
      <c r="O697" t="s">
        <v>36</v>
      </c>
      <c r="P697" t="s">
        <v>792</v>
      </c>
      <c r="Q697" t="s">
        <v>54</v>
      </c>
      <c r="R697" t="s">
        <v>55</v>
      </c>
      <c r="S697" t="s">
        <v>77</v>
      </c>
      <c r="T697" t="s">
        <v>41</v>
      </c>
      <c r="U697" t="s">
        <v>42</v>
      </c>
      <c r="V697" t="s">
        <v>43</v>
      </c>
      <c r="W697" t="s">
        <v>68</v>
      </c>
      <c r="X697" t="s">
        <v>97</v>
      </c>
      <c r="Y697" t="s">
        <v>46</v>
      </c>
      <c r="Z697" t="s">
        <v>3669</v>
      </c>
      <c r="AA697" t="s">
        <v>163</v>
      </c>
    </row>
    <row r="698" spans="1:27">
      <c r="A698">
        <v>697</v>
      </c>
      <c r="B698" t="s">
        <v>3670</v>
      </c>
      <c r="C698">
        <v>525</v>
      </c>
      <c r="D698" t="s">
        <v>28</v>
      </c>
      <c r="E698" t="s">
        <v>29</v>
      </c>
      <c r="F698" t="s">
        <v>3636</v>
      </c>
      <c r="G698" t="s">
        <v>3671</v>
      </c>
      <c r="H698" t="s">
        <v>75</v>
      </c>
      <c r="I698" t="s">
        <v>2212</v>
      </c>
      <c r="J698" t="s">
        <v>149</v>
      </c>
      <c r="K698" t="s">
        <v>36</v>
      </c>
      <c r="L698" t="s">
        <v>36</v>
      </c>
      <c r="M698" t="s">
        <v>3672</v>
      </c>
      <c r="N698" t="s">
        <v>36</v>
      </c>
      <c r="O698" t="s">
        <v>36</v>
      </c>
      <c r="P698" t="s">
        <v>324</v>
      </c>
      <c r="Q698" t="s">
        <v>54</v>
      </c>
      <c r="R698" t="s">
        <v>55</v>
      </c>
      <c r="S698" t="s">
        <v>210</v>
      </c>
      <c r="T698" t="s">
        <v>41</v>
      </c>
      <c r="U698" t="s">
        <v>86</v>
      </c>
      <c r="V698" t="s">
        <v>57</v>
      </c>
      <c r="W698" t="s">
        <v>44</v>
      </c>
      <c r="X698" t="s">
        <v>69</v>
      </c>
      <c r="Y698" t="s">
        <v>143</v>
      </c>
      <c r="Z698" t="s">
        <v>3673</v>
      </c>
      <c r="AA698" t="s">
        <v>48</v>
      </c>
    </row>
    <row r="699" spans="1:27">
      <c r="A699">
        <v>698</v>
      </c>
      <c r="B699" t="s">
        <v>3674</v>
      </c>
      <c r="C699">
        <v>276</v>
      </c>
      <c r="D699" t="s">
        <v>28</v>
      </c>
      <c r="E699" t="s">
        <v>29</v>
      </c>
      <c r="F699" t="s">
        <v>3675</v>
      </c>
      <c r="G699" t="s">
        <v>3676</v>
      </c>
      <c r="H699" t="s">
        <v>32</v>
      </c>
      <c r="I699" t="s">
        <v>33</v>
      </c>
      <c r="J699" t="s">
        <v>677</v>
      </c>
      <c r="K699" t="s">
        <v>36</v>
      </c>
      <c r="L699" t="s">
        <v>36</v>
      </c>
      <c r="M699" t="s">
        <v>36</v>
      </c>
      <c r="N699" t="s">
        <v>3677</v>
      </c>
      <c r="O699" t="s">
        <v>36</v>
      </c>
      <c r="P699" t="s">
        <v>2846</v>
      </c>
      <c r="Q699" t="s">
        <v>54</v>
      </c>
      <c r="R699" t="s">
        <v>55</v>
      </c>
      <c r="S699" t="s">
        <v>77</v>
      </c>
      <c r="T699" t="s">
        <v>41</v>
      </c>
      <c r="U699" t="s">
        <v>86</v>
      </c>
      <c r="V699" t="s">
        <v>43</v>
      </c>
      <c r="W699" t="s">
        <v>68</v>
      </c>
      <c r="X699" t="s">
        <v>97</v>
      </c>
      <c r="Y699" t="s">
        <v>232</v>
      </c>
      <c r="Z699" t="s">
        <v>3678</v>
      </c>
      <c r="AA699" t="s">
        <v>48</v>
      </c>
    </row>
    <row r="700" spans="1:27">
      <c r="A700">
        <v>699</v>
      </c>
      <c r="B700" t="s">
        <v>3679</v>
      </c>
      <c r="C700">
        <v>410</v>
      </c>
      <c r="D700" t="s">
        <v>630</v>
      </c>
      <c r="F700" t="s">
        <v>3680</v>
      </c>
      <c r="G700" t="s">
        <v>3681</v>
      </c>
      <c r="H700" t="s">
        <v>32</v>
      </c>
      <c r="I700" t="s">
        <v>3682</v>
      </c>
      <c r="J700" t="s">
        <v>34</v>
      </c>
      <c r="K700" t="s">
        <v>3683</v>
      </c>
      <c r="L700" t="s">
        <v>36</v>
      </c>
      <c r="M700" t="s">
        <v>36</v>
      </c>
      <c r="N700" t="s">
        <v>36</v>
      </c>
      <c r="O700" t="s">
        <v>36</v>
      </c>
      <c r="P700" t="s">
        <v>3684</v>
      </c>
      <c r="Q700" t="s">
        <v>38</v>
      </c>
      <c r="R700" t="s">
        <v>55</v>
      </c>
      <c r="S700" t="s">
        <v>40</v>
      </c>
      <c r="T700" t="s">
        <v>66</v>
      </c>
      <c r="U700" t="s">
        <v>128</v>
      </c>
      <c r="V700" t="s">
        <v>43</v>
      </c>
      <c r="W700" t="s">
        <v>58</v>
      </c>
      <c r="X700" t="s">
        <v>97</v>
      </c>
      <c r="Y700" t="s">
        <v>143</v>
      </c>
      <c r="Z700" t="s">
        <v>47</v>
      </c>
      <c r="AA700" t="s">
        <v>226</v>
      </c>
    </row>
    <row r="701" spans="1:27">
      <c r="A701">
        <v>700</v>
      </c>
      <c r="B701" t="s">
        <v>3685</v>
      </c>
      <c r="C701">
        <v>618</v>
      </c>
      <c r="D701" t="s">
        <v>28</v>
      </c>
      <c r="E701" t="s">
        <v>29</v>
      </c>
      <c r="F701" t="s">
        <v>3686</v>
      </c>
      <c r="G701" t="s">
        <v>3687</v>
      </c>
      <c r="H701" t="s">
        <v>75</v>
      </c>
      <c r="I701" t="s">
        <v>2212</v>
      </c>
      <c r="J701" t="s">
        <v>677</v>
      </c>
      <c r="K701" t="s">
        <v>36</v>
      </c>
      <c r="L701" t="s">
        <v>36</v>
      </c>
      <c r="M701" t="s">
        <v>36</v>
      </c>
      <c r="N701" t="s">
        <v>3688</v>
      </c>
      <c r="O701" t="s">
        <v>36</v>
      </c>
      <c r="P701" t="s">
        <v>3689</v>
      </c>
      <c r="Q701" t="s">
        <v>54</v>
      </c>
      <c r="R701" t="s">
        <v>55</v>
      </c>
      <c r="S701" t="s">
        <v>77</v>
      </c>
      <c r="T701" t="s">
        <v>41</v>
      </c>
      <c r="U701" t="s">
        <v>42</v>
      </c>
      <c r="V701" t="s">
        <v>67</v>
      </c>
      <c r="W701" t="s">
        <v>44</v>
      </c>
      <c r="X701" t="s">
        <v>45</v>
      </c>
      <c r="Y701" t="s">
        <v>232</v>
      </c>
      <c r="Z701" t="s">
        <v>3690</v>
      </c>
      <c r="AA701" t="s">
        <v>48</v>
      </c>
    </row>
    <row r="702" spans="1:27">
      <c r="A702">
        <v>701</v>
      </c>
      <c r="B702" t="s">
        <v>3691</v>
      </c>
      <c r="C702">
        <v>219</v>
      </c>
      <c r="D702" t="s">
        <v>630</v>
      </c>
      <c r="F702" t="s">
        <v>3692</v>
      </c>
      <c r="G702" t="s">
        <v>3693</v>
      </c>
      <c r="H702" t="s">
        <v>75</v>
      </c>
      <c r="I702" t="s">
        <v>2212</v>
      </c>
      <c r="J702" t="s">
        <v>139</v>
      </c>
      <c r="K702" t="s">
        <v>36</v>
      </c>
      <c r="L702" t="s">
        <v>3694</v>
      </c>
      <c r="M702" t="s">
        <v>36</v>
      </c>
      <c r="N702" t="s">
        <v>36</v>
      </c>
      <c r="O702" t="s">
        <v>36</v>
      </c>
      <c r="P702" t="s">
        <v>3695</v>
      </c>
      <c r="Q702" t="s">
        <v>54</v>
      </c>
      <c r="R702" t="s">
        <v>55</v>
      </c>
      <c r="S702" t="s">
        <v>210</v>
      </c>
      <c r="T702" t="s">
        <v>66</v>
      </c>
      <c r="U702" t="s">
        <v>42</v>
      </c>
      <c r="V702" t="s">
        <v>43</v>
      </c>
      <c r="W702" t="s">
        <v>58</v>
      </c>
      <c r="X702" t="s">
        <v>97</v>
      </c>
      <c r="Y702" t="s">
        <v>143</v>
      </c>
      <c r="Z702" t="s">
        <v>47</v>
      </c>
      <c r="AA702" t="s">
        <v>48</v>
      </c>
    </row>
    <row r="703" spans="1:27">
      <c r="A703">
        <v>702</v>
      </c>
      <c r="B703" t="s">
        <v>3696</v>
      </c>
      <c r="C703">
        <v>228</v>
      </c>
      <c r="D703" t="s">
        <v>28</v>
      </c>
      <c r="E703" t="s">
        <v>29</v>
      </c>
      <c r="F703" t="s">
        <v>3697</v>
      </c>
      <c r="G703" t="s">
        <v>3698</v>
      </c>
      <c r="H703" t="s">
        <v>32</v>
      </c>
      <c r="I703" t="s">
        <v>2212</v>
      </c>
      <c r="J703" t="s">
        <v>149</v>
      </c>
      <c r="K703" t="s">
        <v>36</v>
      </c>
      <c r="L703" t="s">
        <v>36</v>
      </c>
      <c r="M703" t="s">
        <v>3699</v>
      </c>
      <c r="N703" t="s">
        <v>36</v>
      </c>
      <c r="O703" t="s">
        <v>36</v>
      </c>
      <c r="P703" t="s">
        <v>104</v>
      </c>
      <c r="Q703" t="s">
        <v>38</v>
      </c>
      <c r="R703" t="s">
        <v>55</v>
      </c>
      <c r="S703" t="s">
        <v>142</v>
      </c>
      <c r="T703" t="s">
        <v>66</v>
      </c>
      <c r="U703" t="s">
        <v>78</v>
      </c>
      <c r="V703" t="s">
        <v>43</v>
      </c>
      <c r="W703" t="s">
        <v>44</v>
      </c>
      <c r="X703" t="s">
        <v>97</v>
      </c>
      <c r="Y703" t="s">
        <v>98</v>
      </c>
      <c r="Z703" t="s">
        <v>47</v>
      </c>
      <c r="AA703" t="s">
        <v>48</v>
      </c>
    </row>
    <row r="704" spans="1:27">
      <c r="A704">
        <v>703</v>
      </c>
      <c r="B704" t="s">
        <v>3700</v>
      </c>
      <c r="C704">
        <v>756</v>
      </c>
      <c r="D704" t="s">
        <v>630</v>
      </c>
      <c r="F704" t="s">
        <v>3701</v>
      </c>
      <c r="G704" t="s">
        <v>3702</v>
      </c>
      <c r="H704" t="s">
        <v>32</v>
      </c>
      <c r="I704" t="s">
        <v>2212</v>
      </c>
      <c r="J704" t="s">
        <v>149</v>
      </c>
      <c r="K704" t="s">
        <v>36</v>
      </c>
      <c r="L704" t="s">
        <v>36</v>
      </c>
      <c r="M704" t="s">
        <v>3703</v>
      </c>
      <c r="N704" t="s">
        <v>36</v>
      </c>
      <c r="O704" t="s">
        <v>36</v>
      </c>
      <c r="P704" t="s">
        <v>3472</v>
      </c>
      <c r="Q704" t="s">
        <v>54</v>
      </c>
      <c r="R704" t="s">
        <v>55</v>
      </c>
      <c r="S704" t="s">
        <v>1205</v>
      </c>
      <c r="T704" t="s">
        <v>3704</v>
      </c>
      <c r="U704" t="s">
        <v>1563</v>
      </c>
      <c r="V704" t="s">
        <v>57</v>
      </c>
      <c r="W704" t="s">
        <v>58</v>
      </c>
      <c r="X704" t="s">
        <v>45</v>
      </c>
      <c r="Y704" t="s">
        <v>143</v>
      </c>
      <c r="Z704" t="s">
        <v>47</v>
      </c>
      <c r="AA704" t="s">
        <v>3705</v>
      </c>
    </row>
    <row r="705" spans="1:27">
      <c r="A705">
        <v>704</v>
      </c>
      <c r="B705" t="s">
        <v>3706</v>
      </c>
      <c r="C705">
        <v>217</v>
      </c>
      <c r="D705" t="s">
        <v>630</v>
      </c>
      <c r="F705" t="s">
        <v>3701</v>
      </c>
      <c r="G705" t="s">
        <v>3707</v>
      </c>
      <c r="H705" t="s">
        <v>32</v>
      </c>
      <c r="I705" t="s">
        <v>2212</v>
      </c>
      <c r="J705" t="s">
        <v>677</v>
      </c>
      <c r="K705" t="s">
        <v>36</v>
      </c>
      <c r="L705" t="s">
        <v>36</v>
      </c>
      <c r="M705" t="s">
        <v>36</v>
      </c>
      <c r="N705" t="s">
        <v>3708</v>
      </c>
      <c r="O705" t="s">
        <v>36</v>
      </c>
      <c r="P705" t="s">
        <v>3709</v>
      </c>
      <c r="Q705" t="s">
        <v>54</v>
      </c>
      <c r="R705" t="s">
        <v>55</v>
      </c>
      <c r="S705" t="s">
        <v>1205</v>
      </c>
      <c r="T705" t="s">
        <v>3710</v>
      </c>
      <c r="U705" t="s">
        <v>1563</v>
      </c>
      <c r="V705" t="s">
        <v>57</v>
      </c>
      <c r="W705" t="s">
        <v>58</v>
      </c>
      <c r="X705" t="s">
        <v>45</v>
      </c>
      <c r="Y705" t="s">
        <v>143</v>
      </c>
      <c r="Z705" t="s">
        <v>47</v>
      </c>
      <c r="AA705" t="s">
        <v>3705</v>
      </c>
    </row>
    <row r="706" spans="1:27">
      <c r="A706">
        <v>705</v>
      </c>
      <c r="B706" t="s">
        <v>3711</v>
      </c>
      <c r="C706">
        <v>1114</v>
      </c>
      <c r="D706" t="s">
        <v>28</v>
      </c>
      <c r="E706" t="s">
        <v>29</v>
      </c>
      <c r="F706" t="s">
        <v>3712</v>
      </c>
      <c r="G706" t="s">
        <v>3713</v>
      </c>
      <c r="H706" t="s">
        <v>32</v>
      </c>
      <c r="I706" t="s">
        <v>2212</v>
      </c>
      <c r="J706" t="s">
        <v>149</v>
      </c>
      <c r="K706" t="s">
        <v>36</v>
      </c>
      <c r="L706" t="s">
        <v>36</v>
      </c>
      <c r="M706" t="s">
        <v>3714</v>
      </c>
      <c r="N706" t="s">
        <v>36</v>
      </c>
      <c r="O706" t="s">
        <v>36</v>
      </c>
      <c r="P706" t="s">
        <v>3715</v>
      </c>
      <c r="Q706" t="s">
        <v>38</v>
      </c>
      <c r="R706" t="s">
        <v>39</v>
      </c>
      <c r="S706" t="s">
        <v>77</v>
      </c>
      <c r="T706" t="s">
        <v>160</v>
      </c>
      <c r="U706" t="s">
        <v>282</v>
      </c>
      <c r="V706" t="s">
        <v>108</v>
      </c>
      <c r="W706" t="s">
        <v>68</v>
      </c>
      <c r="X706" t="s">
        <v>45</v>
      </c>
      <c r="Y706" t="s">
        <v>232</v>
      </c>
      <c r="Z706" t="s">
        <v>3716</v>
      </c>
      <c r="AA706" t="s">
        <v>115</v>
      </c>
    </row>
    <row r="707" spans="1:27">
      <c r="A707">
        <v>706</v>
      </c>
      <c r="B707" t="s">
        <v>3717</v>
      </c>
      <c r="C707">
        <v>185</v>
      </c>
      <c r="D707" t="s">
        <v>28</v>
      </c>
      <c r="E707" t="s">
        <v>29</v>
      </c>
      <c r="F707" t="s">
        <v>3712</v>
      </c>
      <c r="G707" t="s">
        <v>3718</v>
      </c>
      <c r="H707" t="s">
        <v>32</v>
      </c>
      <c r="I707" t="s">
        <v>2212</v>
      </c>
      <c r="J707" t="s">
        <v>149</v>
      </c>
      <c r="K707" t="s">
        <v>36</v>
      </c>
      <c r="L707" t="s">
        <v>36</v>
      </c>
      <c r="M707" t="s">
        <v>3719</v>
      </c>
      <c r="N707" t="s">
        <v>36</v>
      </c>
      <c r="O707" t="s">
        <v>36</v>
      </c>
      <c r="P707" t="s">
        <v>2065</v>
      </c>
      <c r="Q707" t="s">
        <v>38</v>
      </c>
      <c r="R707" t="s">
        <v>39</v>
      </c>
      <c r="S707" t="s">
        <v>77</v>
      </c>
      <c r="T707" t="s">
        <v>160</v>
      </c>
      <c r="U707" t="s">
        <v>282</v>
      </c>
      <c r="V707" t="s">
        <v>108</v>
      </c>
      <c r="W707" t="s">
        <v>68</v>
      </c>
      <c r="X707" t="s">
        <v>45</v>
      </c>
      <c r="Y707" t="s">
        <v>232</v>
      </c>
      <c r="Z707" t="s">
        <v>3720</v>
      </c>
      <c r="AA707" t="s">
        <v>1145</v>
      </c>
    </row>
    <row r="708" spans="1:27">
      <c r="A708">
        <v>707</v>
      </c>
      <c r="B708" t="s">
        <v>3721</v>
      </c>
      <c r="C708">
        <v>837</v>
      </c>
      <c r="D708" t="s">
        <v>28</v>
      </c>
      <c r="E708" t="s">
        <v>29</v>
      </c>
      <c r="F708" t="s">
        <v>3722</v>
      </c>
      <c r="G708" t="s">
        <v>3723</v>
      </c>
      <c r="H708" t="s">
        <v>32</v>
      </c>
      <c r="I708" t="s">
        <v>2212</v>
      </c>
      <c r="J708" t="s">
        <v>149</v>
      </c>
      <c r="K708" t="s">
        <v>36</v>
      </c>
      <c r="L708" t="s">
        <v>36</v>
      </c>
      <c r="M708" t="s">
        <v>3724</v>
      </c>
      <c r="N708" t="s">
        <v>36</v>
      </c>
      <c r="O708" t="s">
        <v>36</v>
      </c>
      <c r="P708" t="s">
        <v>3725</v>
      </c>
      <c r="Q708" t="s">
        <v>38</v>
      </c>
      <c r="R708" t="s">
        <v>55</v>
      </c>
      <c r="S708" t="s">
        <v>106</v>
      </c>
      <c r="T708" t="s">
        <v>41</v>
      </c>
      <c r="U708" t="s">
        <v>42</v>
      </c>
      <c r="V708" t="s">
        <v>57</v>
      </c>
      <c r="W708" t="s">
        <v>58</v>
      </c>
      <c r="X708" t="s">
        <v>97</v>
      </c>
      <c r="Y708" t="s">
        <v>232</v>
      </c>
      <c r="Z708" t="s">
        <v>3726</v>
      </c>
      <c r="AA708" t="s">
        <v>48</v>
      </c>
    </row>
    <row r="709" spans="1:27">
      <c r="A709">
        <v>708</v>
      </c>
      <c r="B709" t="s">
        <v>3727</v>
      </c>
      <c r="C709">
        <v>309</v>
      </c>
      <c r="D709" t="s">
        <v>28</v>
      </c>
      <c r="E709" t="s">
        <v>29</v>
      </c>
      <c r="F709" t="s">
        <v>3728</v>
      </c>
      <c r="G709" t="s">
        <v>3729</v>
      </c>
      <c r="H709" t="s">
        <v>32</v>
      </c>
      <c r="I709" t="s">
        <v>2212</v>
      </c>
      <c r="J709" t="s">
        <v>149</v>
      </c>
      <c r="K709" t="s">
        <v>36</v>
      </c>
      <c r="L709" t="s">
        <v>36</v>
      </c>
      <c r="M709" t="s">
        <v>3730</v>
      </c>
      <c r="N709" t="s">
        <v>36</v>
      </c>
      <c r="O709" t="s">
        <v>36</v>
      </c>
      <c r="P709" t="s">
        <v>37</v>
      </c>
      <c r="Q709" t="s">
        <v>38</v>
      </c>
      <c r="R709" t="s">
        <v>55</v>
      </c>
      <c r="S709" t="s">
        <v>47</v>
      </c>
      <c r="T709" t="s">
        <v>160</v>
      </c>
      <c r="U709" t="s">
        <v>47</v>
      </c>
      <c r="V709" t="s">
        <v>43</v>
      </c>
      <c r="W709" t="s">
        <v>58</v>
      </c>
      <c r="X709" t="s">
        <v>97</v>
      </c>
      <c r="Y709" t="s">
        <v>121</v>
      </c>
      <c r="Z709" t="s">
        <v>47</v>
      </c>
      <c r="AA709" t="s">
        <v>218</v>
      </c>
    </row>
    <row r="710" spans="1:27">
      <c r="A710">
        <v>709</v>
      </c>
      <c r="B710" t="s">
        <v>3731</v>
      </c>
      <c r="C710">
        <v>244</v>
      </c>
      <c r="D710" t="s">
        <v>28</v>
      </c>
      <c r="E710" t="s">
        <v>29</v>
      </c>
      <c r="F710" t="s">
        <v>3732</v>
      </c>
      <c r="G710" t="s">
        <v>3733</v>
      </c>
      <c r="H710" t="s">
        <v>32</v>
      </c>
      <c r="I710" t="s">
        <v>2212</v>
      </c>
      <c r="J710" t="s">
        <v>677</v>
      </c>
      <c r="K710" t="s">
        <v>36</v>
      </c>
      <c r="L710" t="s">
        <v>36</v>
      </c>
      <c r="M710" t="s">
        <v>36</v>
      </c>
      <c r="N710" t="s">
        <v>3734</v>
      </c>
      <c r="O710" t="s">
        <v>36</v>
      </c>
      <c r="P710" t="s">
        <v>3735</v>
      </c>
      <c r="Q710" t="s">
        <v>38</v>
      </c>
      <c r="R710" t="s">
        <v>39</v>
      </c>
      <c r="S710" t="s">
        <v>2215</v>
      </c>
      <c r="T710" t="s">
        <v>66</v>
      </c>
      <c r="U710" t="s">
        <v>78</v>
      </c>
      <c r="V710" t="s">
        <v>87</v>
      </c>
      <c r="W710" t="s">
        <v>68</v>
      </c>
      <c r="X710" t="s">
        <v>88</v>
      </c>
      <c r="Y710" t="s">
        <v>367</v>
      </c>
      <c r="Z710" t="s">
        <v>3736</v>
      </c>
      <c r="AA710" t="s">
        <v>90</v>
      </c>
    </row>
    <row r="711" spans="1:27">
      <c r="A711">
        <v>710</v>
      </c>
      <c r="B711" t="s">
        <v>3737</v>
      </c>
      <c r="C711">
        <v>364</v>
      </c>
      <c r="D711" t="s">
        <v>28</v>
      </c>
      <c r="E711" t="s">
        <v>29</v>
      </c>
      <c r="F711" t="s">
        <v>3738</v>
      </c>
      <c r="G711" t="s">
        <v>3739</v>
      </c>
      <c r="H711" t="s">
        <v>32</v>
      </c>
      <c r="I711" t="s">
        <v>2212</v>
      </c>
      <c r="J711" t="s">
        <v>149</v>
      </c>
      <c r="K711" t="s">
        <v>36</v>
      </c>
      <c r="L711" t="s">
        <v>36</v>
      </c>
      <c r="M711" t="s">
        <v>3740</v>
      </c>
      <c r="N711" t="s">
        <v>36</v>
      </c>
      <c r="O711" t="s">
        <v>36</v>
      </c>
      <c r="P711" t="s">
        <v>64</v>
      </c>
      <c r="Q711" t="s">
        <v>38</v>
      </c>
      <c r="R711" t="s">
        <v>55</v>
      </c>
      <c r="S711" t="s">
        <v>106</v>
      </c>
      <c r="T711" t="s">
        <v>160</v>
      </c>
      <c r="U711" t="s">
        <v>86</v>
      </c>
      <c r="V711" t="s">
        <v>57</v>
      </c>
      <c r="W711" t="s">
        <v>68</v>
      </c>
      <c r="X711" t="s">
        <v>69</v>
      </c>
      <c r="Y711" t="s">
        <v>89</v>
      </c>
      <c r="Z711" t="s">
        <v>3741</v>
      </c>
      <c r="AA711" t="s">
        <v>48</v>
      </c>
    </row>
    <row r="712" spans="1:27">
      <c r="A712">
        <v>711</v>
      </c>
      <c r="B712" t="s">
        <v>3742</v>
      </c>
      <c r="C712">
        <v>476</v>
      </c>
      <c r="D712" t="s">
        <v>28</v>
      </c>
      <c r="E712" t="s">
        <v>29</v>
      </c>
      <c r="F712" t="s">
        <v>3743</v>
      </c>
      <c r="G712" t="s">
        <v>3744</v>
      </c>
      <c r="H712" t="s">
        <v>32</v>
      </c>
      <c r="I712" t="s">
        <v>2212</v>
      </c>
      <c r="J712" t="s">
        <v>677</v>
      </c>
      <c r="K712" t="s">
        <v>36</v>
      </c>
      <c r="L712" t="s">
        <v>36</v>
      </c>
      <c r="M712" t="s">
        <v>36</v>
      </c>
      <c r="N712" t="s">
        <v>3745</v>
      </c>
      <c r="O712" t="s">
        <v>36</v>
      </c>
      <c r="P712" t="s">
        <v>2613</v>
      </c>
      <c r="Q712" t="s">
        <v>38</v>
      </c>
      <c r="R712" t="s">
        <v>55</v>
      </c>
      <c r="S712" t="s">
        <v>65</v>
      </c>
      <c r="T712" t="s">
        <v>96</v>
      </c>
      <c r="U712" t="s">
        <v>86</v>
      </c>
      <c r="V712" t="s">
        <v>43</v>
      </c>
      <c r="W712" t="s">
        <v>44</v>
      </c>
      <c r="X712" t="s">
        <v>97</v>
      </c>
      <c r="Y712" t="s">
        <v>98</v>
      </c>
      <c r="Z712" t="s">
        <v>3746</v>
      </c>
      <c r="AA712" t="s">
        <v>719</v>
      </c>
    </row>
    <row r="713" spans="1:27">
      <c r="A713">
        <v>712</v>
      </c>
      <c r="B713" t="s">
        <v>3747</v>
      </c>
      <c r="C713">
        <v>574</v>
      </c>
      <c r="D713" t="s">
        <v>630</v>
      </c>
      <c r="F713" t="s">
        <v>3748</v>
      </c>
      <c r="G713" t="s">
        <v>3749</v>
      </c>
      <c r="H713" t="s">
        <v>32</v>
      </c>
      <c r="I713" t="s">
        <v>3750</v>
      </c>
      <c r="J713" t="s">
        <v>149</v>
      </c>
      <c r="K713" t="s">
        <v>36</v>
      </c>
      <c r="L713" t="s">
        <v>36</v>
      </c>
      <c r="M713" t="s">
        <v>3751</v>
      </c>
      <c r="N713" t="s">
        <v>36</v>
      </c>
      <c r="O713" t="s">
        <v>36</v>
      </c>
      <c r="P713" t="s">
        <v>104</v>
      </c>
      <c r="Q713" t="s">
        <v>38</v>
      </c>
      <c r="R713" t="s">
        <v>39</v>
      </c>
      <c r="S713" t="s">
        <v>40</v>
      </c>
      <c r="T713" t="s">
        <v>41</v>
      </c>
      <c r="U713" t="s">
        <v>282</v>
      </c>
      <c r="V713" t="s">
        <v>43</v>
      </c>
      <c r="W713" t="s">
        <v>44</v>
      </c>
      <c r="X713" t="s">
        <v>97</v>
      </c>
      <c r="Y713" t="s">
        <v>232</v>
      </c>
      <c r="Z713" t="s">
        <v>47</v>
      </c>
      <c r="AA713" t="s">
        <v>48</v>
      </c>
    </row>
    <row r="714" spans="1:27">
      <c r="A714">
        <v>713</v>
      </c>
      <c r="B714" t="s">
        <v>3752</v>
      </c>
      <c r="C714">
        <v>324</v>
      </c>
      <c r="D714" t="s">
        <v>3753</v>
      </c>
      <c r="E714" t="s">
        <v>29</v>
      </c>
      <c r="F714" t="s">
        <v>3754</v>
      </c>
      <c r="G714" t="s">
        <v>3755</v>
      </c>
      <c r="H714" t="s">
        <v>75</v>
      </c>
      <c r="I714" t="s">
        <v>2212</v>
      </c>
      <c r="J714" t="s">
        <v>677</v>
      </c>
      <c r="K714" t="s">
        <v>36</v>
      </c>
      <c r="L714" t="s">
        <v>36</v>
      </c>
      <c r="M714" t="s">
        <v>36</v>
      </c>
      <c r="N714" t="s">
        <v>3756</v>
      </c>
      <c r="O714" t="s">
        <v>36</v>
      </c>
      <c r="P714" t="s">
        <v>3757</v>
      </c>
      <c r="Q714" t="s">
        <v>38</v>
      </c>
      <c r="R714" t="s">
        <v>55</v>
      </c>
      <c r="S714" t="s">
        <v>1205</v>
      </c>
      <c r="T714" t="s">
        <v>41</v>
      </c>
      <c r="U714" t="s">
        <v>78</v>
      </c>
      <c r="V714" t="s">
        <v>43</v>
      </c>
      <c r="W714" t="s">
        <v>58</v>
      </c>
      <c r="X714" t="s">
        <v>97</v>
      </c>
      <c r="Y714" t="s">
        <v>262</v>
      </c>
      <c r="Z714" t="s">
        <v>47</v>
      </c>
      <c r="AA714" t="s">
        <v>90</v>
      </c>
    </row>
    <row r="715" spans="1:27">
      <c r="A715">
        <v>714</v>
      </c>
      <c r="B715" t="s">
        <v>3758</v>
      </c>
      <c r="C715">
        <v>819</v>
      </c>
      <c r="D715" t="s">
        <v>630</v>
      </c>
      <c r="F715" t="s">
        <v>3759</v>
      </c>
      <c r="G715" t="s">
        <v>3760</v>
      </c>
      <c r="H715" t="s">
        <v>75</v>
      </c>
      <c r="I715" t="s">
        <v>3750</v>
      </c>
      <c r="J715" t="s">
        <v>34</v>
      </c>
      <c r="K715" t="s">
        <v>3761</v>
      </c>
      <c r="L715" t="s">
        <v>36</v>
      </c>
      <c r="M715" t="s">
        <v>36</v>
      </c>
      <c r="N715" t="s">
        <v>36</v>
      </c>
      <c r="O715" t="s">
        <v>36</v>
      </c>
      <c r="P715" t="s">
        <v>248</v>
      </c>
      <c r="Q715" t="s">
        <v>54</v>
      </c>
      <c r="R715" t="s">
        <v>55</v>
      </c>
      <c r="S715" t="s">
        <v>106</v>
      </c>
      <c r="T715" t="s">
        <v>66</v>
      </c>
      <c r="U715" t="s">
        <v>78</v>
      </c>
      <c r="V715" t="s">
        <v>87</v>
      </c>
      <c r="W715" t="s">
        <v>44</v>
      </c>
      <c r="X715" t="s">
        <v>45</v>
      </c>
      <c r="Y715" t="s">
        <v>143</v>
      </c>
      <c r="Z715" t="s">
        <v>47</v>
      </c>
      <c r="AA715" t="s">
        <v>48</v>
      </c>
    </row>
    <row r="716" spans="1:27">
      <c r="A716">
        <v>715</v>
      </c>
      <c r="B716" t="s">
        <v>3762</v>
      </c>
      <c r="C716">
        <v>218</v>
      </c>
      <c r="D716" t="s">
        <v>28</v>
      </c>
      <c r="E716" t="s">
        <v>29</v>
      </c>
      <c r="F716" t="s">
        <v>3763</v>
      </c>
      <c r="G716" t="s">
        <v>3764</v>
      </c>
      <c r="H716" t="s">
        <v>32</v>
      </c>
      <c r="I716" t="s">
        <v>33</v>
      </c>
      <c r="J716" t="s">
        <v>677</v>
      </c>
      <c r="K716" t="s">
        <v>36</v>
      </c>
      <c r="L716" t="s">
        <v>36</v>
      </c>
      <c r="M716" t="s">
        <v>36</v>
      </c>
      <c r="N716" t="s">
        <v>3765</v>
      </c>
      <c r="O716" t="s">
        <v>36</v>
      </c>
      <c r="P716" t="s">
        <v>64</v>
      </c>
      <c r="Q716" t="s">
        <v>54</v>
      </c>
      <c r="R716" t="s">
        <v>55</v>
      </c>
      <c r="S716" t="s">
        <v>40</v>
      </c>
      <c r="T716" t="s">
        <v>96</v>
      </c>
      <c r="U716" t="s">
        <v>282</v>
      </c>
      <c r="V716" t="s">
        <v>57</v>
      </c>
      <c r="W716" t="s">
        <v>44</v>
      </c>
      <c r="X716" t="s">
        <v>45</v>
      </c>
      <c r="Y716" t="s">
        <v>40</v>
      </c>
      <c r="Z716" t="s">
        <v>3766</v>
      </c>
      <c r="AA716" t="s">
        <v>177</v>
      </c>
    </row>
    <row r="717" spans="1:27">
      <c r="A717">
        <v>716</v>
      </c>
      <c r="B717" t="s">
        <v>3767</v>
      </c>
      <c r="C717">
        <v>207</v>
      </c>
      <c r="D717" t="s">
        <v>630</v>
      </c>
      <c r="F717" t="s">
        <v>3768</v>
      </c>
      <c r="G717" t="s">
        <v>3769</v>
      </c>
      <c r="H717" t="s">
        <v>75</v>
      </c>
      <c r="I717" t="s">
        <v>3750</v>
      </c>
      <c r="J717" t="s">
        <v>149</v>
      </c>
      <c r="K717" t="s">
        <v>36</v>
      </c>
      <c r="L717" t="s">
        <v>36</v>
      </c>
      <c r="M717" t="s">
        <v>3770</v>
      </c>
      <c r="N717" t="s">
        <v>36</v>
      </c>
      <c r="O717" t="s">
        <v>36</v>
      </c>
      <c r="P717" t="s">
        <v>3771</v>
      </c>
      <c r="Q717" t="s">
        <v>54</v>
      </c>
      <c r="R717" t="s">
        <v>55</v>
      </c>
      <c r="S717" t="s">
        <v>47</v>
      </c>
      <c r="T717" t="s">
        <v>169</v>
      </c>
      <c r="U717" t="s">
        <v>282</v>
      </c>
      <c r="V717" t="s">
        <v>108</v>
      </c>
      <c r="W717" t="s">
        <v>44</v>
      </c>
      <c r="X717" t="s">
        <v>45</v>
      </c>
      <c r="Y717" t="s">
        <v>1670</v>
      </c>
      <c r="Z717" t="s">
        <v>3772</v>
      </c>
      <c r="AA717" t="s">
        <v>115</v>
      </c>
    </row>
    <row r="718" spans="1:27">
      <c r="A718">
        <v>717</v>
      </c>
      <c r="B718" t="s">
        <v>3773</v>
      </c>
      <c r="C718">
        <v>371</v>
      </c>
      <c r="D718" t="s">
        <v>630</v>
      </c>
      <c r="F718" t="s">
        <v>3774</v>
      </c>
      <c r="G718" t="s">
        <v>3775</v>
      </c>
      <c r="H718" t="s">
        <v>32</v>
      </c>
      <c r="I718" t="s">
        <v>3750</v>
      </c>
      <c r="J718" t="s">
        <v>149</v>
      </c>
      <c r="K718" t="s">
        <v>36</v>
      </c>
      <c r="L718" t="s">
        <v>36</v>
      </c>
      <c r="M718" t="s">
        <v>3776</v>
      </c>
      <c r="N718" t="s">
        <v>36</v>
      </c>
      <c r="O718" t="s">
        <v>36</v>
      </c>
      <c r="P718" t="s">
        <v>104</v>
      </c>
      <c r="Q718" t="s">
        <v>54</v>
      </c>
      <c r="R718" t="s">
        <v>105</v>
      </c>
      <c r="S718" t="s">
        <v>40</v>
      </c>
      <c r="T718" t="s">
        <v>160</v>
      </c>
      <c r="U718" t="s">
        <v>445</v>
      </c>
      <c r="V718" t="s">
        <v>43</v>
      </c>
      <c r="W718" t="s">
        <v>58</v>
      </c>
      <c r="X718" t="s">
        <v>97</v>
      </c>
      <c r="Y718" t="s">
        <v>143</v>
      </c>
      <c r="Z718" t="s">
        <v>3777</v>
      </c>
      <c r="AA718" t="s">
        <v>115</v>
      </c>
    </row>
    <row r="719" spans="1:27">
      <c r="A719">
        <v>718</v>
      </c>
      <c r="B719" t="s">
        <v>3778</v>
      </c>
      <c r="C719">
        <v>532</v>
      </c>
      <c r="D719" t="s">
        <v>630</v>
      </c>
      <c r="F719" t="s">
        <v>3779</v>
      </c>
      <c r="G719" t="s">
        <v>3780</v>
      </c>
      <c r="H719" t="s">
        <v>32</v>
      </c>
      <c r="I719" t="s">
        <v>3750</v>
      </c>
      <c r="J719" t="s">
        <v>149</v>
      </c>
      <c r="K719" t="s">
        <v>36</v>
      </c>
      <c r="L719" t="s">
        <v>36</v>
      </c>
      <c r="M719" t="s">
        <v>3781</v>
      </c>
      <c r="N719" t="s">
        <v>36</v>
      </c>
      <c r="O719" t="s">
        <v>36</v>
      </c>
      <c r="P719" t="s">
        <v>127</v>
      </c>
      <c r="Q719" t="s">
        <v>54</v>
      </c>
      <c r="R719" t="s">
        <v>55</v>
      </c>
      <c r="S719" t="s">
        <v>65</v>
      </c>
      <c r="T719" t="s">
        <v>169</v>
      </c>
      <c r="U719" t="s">
        <v>282</v>
      </c>
      <c r="V719" t="s">
        <v>57</v>
      </c>
      <c r="W719" t="s">
        <v>44</v>
      </c>
      <c r="X719" t="s">
        <v>45</v>
      </c>
      <c r="Y719" t="s">
        <v>152</v>
      </c>
      <c r="Z719" t="s">
        <v>47</v>
      </c>
      <c r="AA719" t="s">
        <v>90</v>
      </c>
    </row>
    <row r="720" spans="1:27">
      <c r="A720">
        <v>719</v>
      </c>
      <c r="B720" t="s">
        <v>3782</v>
      </c>
      <c r="C720">
        <v>2159</v>
      </c>
      <c r="D720" t="s">
        <v>630</v>
      </c>
      <c r="F720" t="s">
        <v>3783</v>
      </c>
      <c r="G720" t="s">
        <v>3784</v>
      </c>
      <c r="H720" t="s">
        <v>32</v>
      </c>
      <c r="I720" t="s">
        <v>3750</v>
      </c>
      <c r="J720" t="s">
        <v>34</v>
      </c>
      <c r="K720" t="s">
        <v>3785</v>
      </c>
      <c r="L720" t="s">
        <v>36</v>
      </c>
      <c r="M720" t="s">
        <v>36</v>
      </c>
      <c r="N720" t="s">
        <v>36</v>
      </c>
      <c r="O720" t="s">
        <v>36</v>
      </c>
      <c r="P720" t="s">
        <v>3786</v>
      </c>
      <c r="Q720" t="s">
        <v>54</v>
      </c>
      <c r="R720" t="s">
        <v>55</v>
      </c>
      <c r="S720" t="s">
        <v>77</v>
      </c>
      <c r="T720" t="s">
        <v>66</v>
      </c>
      <c r="U720" t="s">
        <v>86</v>
      </c>
      <c r="V720" t="s">
        <v>57</v>
      </c>
      <c r="W720" t="s">
        <v>58</v>
      </c>
      <c r="X720" t="s">
        <v>69</v>
      </c>
      <c r="Y720" t="s">
        <v>121</v>
      </c>
      <c r="Z720" t="s">
        <v>47</v>
      </c>
      <c r="AA720" t="s">
        <v>295</v>
      </c>
    </row>
    <row r="721" spans="1:27">
      <c r="A721">
        <v>720</v>
      </c>
      <c r="B721" t="s">
        <v>3787</v>
      </c>
      <c r="C721">
        <v>278</v>
      </c>
      <c r="D721" t="s">
        <v>28</v>
      </c>
      <c r="E721" t="s">
        <v>29</v>
      </c>
      <c r="F721" t="s">
        <v>3788</v>
      </c>
      <c r="G721" t="s">
        <v>3789</v>
      </c>
      <c r="H721" t="s">
        <v>75</v>
      </c>
      <c r="I721" t="s">
        <v>2212</v>
      </c>
      <c r="J721" t="s">
        <v>677</v>
      </c>
      <c r="K721" t="s">
        <v>36</v>
      </c>
      <c r="L721" t="s">
        <v>36</v>
      </c>
      <c r="M721" t="s">
        <v>36</v>
      </c>
      <c r="N721" t="s">
        <v>3790</v>
      </c>
      <c r="O721" t="s">
        <v>36</v>
      </c>
      <c r="P721" t="s">
        <v>3709</v>
      </c>
      <c r="Q721" t="s">
        <v>38</v>
      </c>
      <c r="R721" t="s">
        <v>39</v>
      </c>
      <c r="S721" t="s">
        <v>210</v>
      </c>
      <c r="T721" t="s">
        <v>160</v>
      </c>
      <c r="U721" t="s">
        <v>78</v>
      </c>
      <c r="V721" t="s">
        <v>43</v>
      </c>
      <c r="W721" t="s">
        <v>58</v>
      </c>
      <c r="X721" t="s">
        <v>97</v>
      </c>
      <c r="Y721" t="s">
        <v>262</v>
      </c>
      <c r="Z721" t="s">
        <v>47</v>
      </c>
      <c r="AA721" t="s">
        <v>163</v>
      </c>
    </row>
    <row r="722" spans="1:27">
      <c r="A722">
        <v>721</v>
      </c>
      <c r="B722" t="s">
        <v>3791</v>
      </c>
      <c r="C722">
        <v>494</v>
      </c>
      <c r="D722" t="s">
        <v>630</v>
      </c>
      <c r="F722" t="s">
        <v>3792</v>
      </c>
      <c r="G722" t="s">
        <v>3793</v>
      </c>
      <c r="H722" t="s">
        <v>32</v>
      </c>
      <c r="I722" t="s">
        <v>3750</v>
      </c>
      <c r="J722" t="s">
        <v>149</v>
      </c>
      <c r="K722" t="s">
        <v>36</v>
      </c>
      <c r="L722" t="s">
        <v>36</v>
      </c>
      <c r="M722" t="s">
        <v>3794</v>
      </c>
      <c r="N722" t="s">
        <v>36</v>
      </c>
      <c r="O722" t="s">
        <v>36</v>
      </c>
      <c r="P722" t="s">
        <v>64</v>
      </c>
      <c r="Q722" t="s">
        <v>38</v>
      </c>
      <c r="R722" t="s">
        <v>55</v>
      </c>
      <c r="S722" t="s">
        <v>106</v>
      </c>
      <c r="T722" t="s">
        <v>41</v>
      </c>
      <c r="U722" t="s">
        <v>42</v>
      </c>
      <c r="V722" t="s">
        <v>43</v>
      </c>
      <c r="W722" t="s">
        <v>44</v>
      </c>
      <c r="X722" t="s">
        <v>45</v>
      </c>
      <c r="Y722" t="s">
        <v>143</v>
      </c>
      <c r="Z722" t="s">
        <v>3795</v>
      </c>
      <c r="AA722" t="s">
        <v>226</v>
      </c>
    </row>
    <row r="723" spans="1:27">
      <c r="A723">
        <v>722</v>
      </c>
      <c r="B723" t="s">
        <v>3796</v>
      </c>
      <c r="C723">
        <v>718</v>
      </c>
      <c r="D723" t="s">
        <v>630</v>
      </c>
      <c r="F723" t="s">
        <v>3797</v>
      </c>
      <c r="G723" t="s">
        <v>3798</v>
      </c>
      <c r="H723" t="s">
        <v>32</v>
      </c>
      <c r="I723" t="s">
        <v>3750</v>
      </c>
      <c r="J723" t="s">
        <v>34</v>
      </c>
      <c r="K723" t="s">
        <v>3799</v>
      </c>
      <c r="L723" t="s">
        <v>36</v>
      </c>
      <c r="M723" t="s">
        <v>36</v>
      </c>
      <c r="N723" t="s">
        <v>36</v>
      </c>
      <c r="O723" t="s">
        <v>36</v>
      </c>
      <c r="P723" t="s">
        <v>3800</v>
      </c>
      <c r="Q723" t="s">
        <v>38</v>
      </c>
      <c r="R723" t="s">
        <v>39</v>
      </c>
      <c r="S723" t="s">
        <v>106</v>
      </c>
      <c r="T723" t="s">
        <v>66</v>
      </c>
      <c r="U723" t="s">
        <v>42</v>
      </c>
      <c r="V723" t="s">
        <v>43</v>
      </c>
      <c r="W723" t="s">
        <v>44</v>
      </c>
      <c r="X723" t="s">
        <v>97</v>
      </c>
      <c r="Y723" t="s">
        <v>232</v>
      </c>
      <c r="Z723" t="s">
        <v>3801</v>
      </c>
      <c r="AA723" t="s">
        <v>48</v>
      </c>
    </row>
    <row r="724" spans="1:27">
      <c r="A724">
        <v>723</v>
      </c>
      <c r="B724" t="s">
        <v>3802</v>
      </c>
      <c r="C724">
        <v>986</v>
      </c>
      <c r="D724" t="s">
        <v>28</v>
      </c>
      <c r="E724" t="s">
        <v>29</v>
      </c>
      <c r="F724" t="s">
        <v>3803</v>
      </c>
      <c r="G724" t="s">
        <v>3804</v>
      </c>
      <c r="H724" t="s">
        <v>32</v>
      </c>
      <c r="I724" t="s">
        <v>3750</v>
      </c>
      <c r="J724" t="s">
        <v>149</v>
      </c>
      <c r="K724" t="s">
        <v>36</v>
      </c>
      <c r="L724" t="s">
        <v>36</v>
      </c>
      <c r="M724" t="s">
        <v>3805</v>
      </c>
      <c r="N724" t="s">
        <v>36</v>
      </c>
      <c r="O724" t="s">
        <v>36</v>
      </c>
      <c r="P724" t="s">
        <v>64</v>
      </c>
      <c r="Q724" t="s">
        <v>54</v>
      </c>
      <c r="R724" t="s">
        <v>55</v>
      </c>
      <c r="S724" t="s">
        <v>159</v>
      </c>
      <c r="T724" t="s">
        <v>96</v>
      </c>
      <c r="U724" t="s">
        <v>3806</v>
      </c>
      <c r="V724" t="s">
        <v>43</v>
      </c>
      <c r="W724" t="s">
        <v>44</v>
      </c>
      <c r="X724" t="s">
        <v>97</v>
      </c>
      <c r="Y724" t="s">
        <v>269</v>
      </c>
      <c r="Z724" t="s">
        <v>3807</v>
      </c>
      <c r="AA724" t="s">
        <v>115</v>
      </c>
    </row>
    <row r="725" spans="1:27">
      <c r="A725">
        <v>724</v>
      </c>
      <c r="B725" t="s">
        <v>3808</v>
      </c>
      <c r="C725">
        <v>246</v>
      </c>
      <c r="D725" t="s">
        <v>630</v>
      </c>
      <c r="F725" t="s">
        <v>3809</v>
      </c>
      <c r="G725" t="s">
        <v>3810</v>
      </c>
      <c r="H725" t="s">
        <v>1193</v>
      </c>
      <c r="I725" t="s">
        <v>3750</v>
      </c>
      <c r="J725" t="s">
        <v>149</v>
      </c>
      <c r="K725" t="s">
        <v>36</v>
      </c>
      <c r="L725" t="s">
        <v>36</v>
      </c>
      <c r="M725" t="s">
        <v>3811</v>
      </c>
      <c r="N725" t="s">
        <v>36</v>
      </c>
      <c r="O725" t="s">
        <v>36</v>
      </c>
      <c r="P725" t="s">
        <v>3812</v>
      </c>
      <c r="Q725" t="s">
        <v>54</v>
      </c>
      <c r="R725" t="s">
        <v>55</v>
      </c>
      <c r="S725" t="s">
        <v>142</v>
      </c>
      <c r="T725" t="s">
        <v>96</v>
      </c>
      <c r="U725" t="s">
        <v>86</v>
      </c>
      <c r="V725" t="s">
        <v>43</v>
      </c>
      <c r="W725" t="s">
        <v>44</v>
      </c>
      <c r="X725" t="s">
        <v>69</v>
      </c>
      <c r="Y725" t="s">
        <v>143</v>
      </c>
      <c r="Z725" t="s">
        <v>3813</v>
      </c>
      <c r="AA725" t="s">
        <v>48</v>
      </c>
    </row>
    <row r="726" spans="1:27">
      <c r="A726">
        <v>725</v>
      </c>
      <c r="B726" t="s">
        <v>3814</v>
      </c>
      <c r="C726">
        <v>587</v>
      </c>
      <c r="D726" t="s">
        <v>630</v>
      </c>
      <c r="F726" t="s">
        <v>3815</v>
      </c>
      <c r="G726" t="s">
        <v>3816</v>
      </c>
      <c r="H726" t="s">
        <v>32</v>
      </c>
      <c r="I726" t="s">
        <v>3750</v>
      </c>
      <c r="J726" t="s">
        <v>149</v>
      </c>
      <c r="K726" t="s">
        <v>36</v>
      </c>
      <c r="L726" t="s">
        <v>36</v>
      </c>
      <c r="M726" t="s">
        <v>3817</v>
      </c>
      <c r="N726" t="s">
        <v>36</v>
      </c>
      <c r="O726" t="s">
        <v>36</v>
      </c>
      <c r="P726" t="s">
        <v>255</v>
      </c>
      <c r="Q726" t="s">
        <v>54</v>
      </c>
      <c r="R726" t="s">
        <v>55</v>
      </c>
      <c r="S726" t="s">
        <v>135</v>
      </c>
      <c r="T726" t="s">
        <v>96</v>
      </c>
      <c r="U726" t="s">
        <v>42</v>
      </c>
      <c r="V726" t="s">
        <v>57</v>
      </c>
      <c r="W726" t="s">
        <v>44</v>
      </c>
      <c r="X726" t="s">
        <v>97</v>
      </c>
      <c r="Y726" t="s">
        <v>40</v>
      </c>
      <c r="Z726" t="s">
        <v>2791</v>
      </c>
      <c r="AA726" t="s">
        <v>115</v>
      </c>
    </row>
    <row r="727" spans="1:27">
      <c r="A727">
        <v>726</v>
      </c>
      <c r="B727" t="s">
        <v>3818</v>
      </c>
      <c r="C727">
        <v>184</v>
      </c>
      <c r="D727" t="s">
        <v>28</v>
      </c>
      <c r="E727" t="s">
        <v>29</v>
      </c>
      <c r="F727" t="s">
        <v>3819</v>
      </c>
      <c r="G727" t="s">
        <v>3820</v>
      </c>
      <c r="H727" t="s">
        <v>32</v>
      </c>
      <c r="I727" t="s">
        <v>33</v>
      </c>
      <c r="J727" t="s">
        <v>677</v>
      </c>
      <c r="K727" t="s">
        <v>36</v>
      </c>
      <c r="L727" t="s">
        <v>36</v>
      </c>
      <c r="M727" t="s">
        <v>36</v>
      </c>
      <c r="N727" t="s">
        <v>3821</v>
      </c>
      <c r="O727" t="s">
        <v>36</v>
      </c>
      <c r="P727" t="s">
        <v>248</v>
      </c>
      <c r="Q727" t="s">
        <v>54</v>
      </c>
      <c r="R727" t="s">
        <v>39</v>
      </c>
      <c r="S727" t="s">
        <v>106</v>
      </c>
      <c r="T727" t="s">
        <v>160</v>
      </c>
      <c r="U727" t="s">
        <v>86</v>
      </c>
      <c r="V727" t="s">
        <v>57</v>
      </c>
      <c r="W727" t="s">
        <v>58</v>
      </c>
      <c r="X727" t="s">
        <v>88</v>
      </c>
      <c r="Y727" t="s">
        <v>89</v>
      </c>
      <c r="Z727" t="s">
        <v>47</v>
      </c>
      <c r="AA727" t="s">
        <v>218</v>
      </c>
    </row>
    <row r="728" spans="1:27">
      <c r="A728">
        <v>727</v>
      </c>
      <c r="B728" t="s">
        <v>3822</v>
      </c>
      <c r="C728">
        <v>281</v>
      </c>
      <c r="D728" t="s">
        <v>630</v>
      </c>
      <c r="F728" t="s">
        <v>3823</v>
      </c>
      <c r="G728" t="s">
        <v>3824</v>
      </c>
      <c r="H728" t="s">
        <v>32</v>
      </c>
      <c r="I728" t="s">
        <v>3682</v>
      </c>
      <c r="J728" t="s">
        <v>34</v>
      </c>
      <c r="K728" t="s">
        <v>3825</v>
      </c>
      <c r="L728" t="s">
        <v>36</v>
      </c>
      <c r="M728" t="s">
        <v>36</v>
      </c>
      <c r="N728" t="s">
        <v>36</v>
      </c>
      <c r="O728" t="s">
        <v>36</v>
      </c>
      <c r="P728" t="s">
        <v>248</v>
      </c>
      <c r="Q728" t="s">
        <v>54</v>
      </c>
      <c r="R728" t="s">
        <v>39</v>
      </c>
      <c r="S728" t="s">
        <v>77</v>
      </c>
      <c r="T728" t="s">
        <v>41</v>
      </c>
      <c r="U728" t="s">
        <v>78</v>
      </c>
      <c r="V728" t="s">
        <v>43</v>
      </c>
      <c r="W728" t="s">
        <v>44</v>
      </c>
      <c r="X728" t="s">
        <v>97</v>
      </c>
      <c r="Y728" t="s">
        <v>202</v>
      </c>
      <c r="Z728" t="s">
        <v>47</v>
      </c>
      <c r="AA728" t="s">
        <v>48</v>
      </c>
    </row>
    <row r="729" spans="1:27">
      <c r="A729">
        <v>728</v>
      </c>
      <c r="B729" t="s">
        <v>3826</v>
      </c>
      <c r="C729">
        <v>1247</v>
      </c>
      <c r="D729" t="s">
        <v>630</v>
      </c>
      <c r="F729" t="s">
        <v>3827</v>
      </c>
      <c r="G729" t="s">
        <v>3828</v>
      </c>
      <c r="H729" t="s">
        <v>32</v>
      </c>
      <c r="I729" t="s">
        <v>3750</v>
      </c>
      <c r="J729" t="s">
        <v>149</v>
      </c>
      <c r="K729" t="s">
        <v>36</v>
      </c>
      <c r="L729" t="s">
        <v>36</v>
      </c>
      <c r="M729" t="s">
        <v>3829</v>
      </c>
      <c r="N729" t="s">
        <v>36</v>
      </c>
      <c r="O729" t="s">
        <v>36</v>
      </c>
      <c r="P729" t="s">
        <v>151</v>
      </c>
      <c r="Q729" t="s">
        <v>54</v>
      </c>
      <c r="R729" t="s">
        <v>105</v>
      </c>
      <c r="S729" t="s">
        <v>106</v>
      </c>
      <c r="T729" t="s">
        <v>41</v>
      </c>
      <c r="U729" t="s">
        <v>86</v>
      </c>
      <c r="V729" t="s">
        <v>57</v>
      </c>
      <c r="W729" t="s">
        <v>44</v>
      </c>
      <c r="X729" t="s">
        <v>97</v>
      </c>
      <c r="Y729" t="s">
        <v>232</v>
      </c>
      <c r="Z729" t="s">
        <v>3830</v>
      </c>
      <c r="AA729" t="s">
        <v>48</v>
      </c>
    </row>
    <row r="730" spans="1:27">
      <c r="A730">
        <v>729</v>
      </c>
      <c r="B730" t="s">
        <v>3831</v>
      </c>
      <c r="C730">
        <v>1005</v>
      </c>
      <c r="D730" t="s">
        <v>630</v>
      </c>
      <c r="F730" t="s">
        <v>3832</v>
      </c>
      <c r="G730" t="s">
        <v>3833</v>
      </c>
      <c r="H730" t="s">
        <v>32</v>
      </c>
      <c r="I730" t="s">
        <v>3750</v>
      </c>
      <c r="J730" t="s">
        <v>149</v>
      </c>
      <c r="K730" t="s">
        <v>36</v>
      </c>
      <c r="L730" t="s">
        <v>36</v>
      </c>
      <c r="M730" t="s">
        <v>3834</v>
      </c>
      <c r="N730" t="s">
        <v>36</v>
      </c>
      <c r="O730" t="s">
        <v>36</v>
      </c>
      <c r="P730" t="s">
        <v>3835</v>
      </c>
      <c r="Q730" t="s">
        <v>38</v>
      </c>
      <c r="R730" t="s">
        <v>55</v>
      </c>
      <c r="S730" t="s">
        <v>40</v>
      </c>
      <c r="T730" t="s">
        <v>96</v>
      </c>
      <c r="U730" t="s">
        <v>42</v>
      </c>
      <c r="V730" t="s">
        <v>43</v>
      </c>
      <c r="W730" t="s">
        <v>58</v>
      </c>
      <c r="X730" t="s">
        <v>88</v>
      </c>
      <c r="Y730" t="s">
        <v>269</v>
      </c>
      <c r="Z730" t="s">
        <v>3836</v>
      </c>
      <c r="AA730" t="s">
        <v>48</v>
      </c>
    </row>
    <row r="731" spans="1:27">
      <c r="A731">
        <v>730</v>
      </c>
      <c r="B731" t="s">
        <v>3837</v>
      </c>
      <c r="C731">
        <v>432</v>
      </c>
      <c r="D731" t="s">
        <v>630</v>
      </c>
      <c r="F731" t="s">
        <v>3838</v>
      </c>
      <c r="G731" t="s">
        <v>3839</v>
      </c>
      <c r="H731" t="s">
        <v>32</v>
      </c>
      <c r="I731" t="s">
        <v>3750</v>
      </c>
      <c r="J731" t="s">
        <v>149</v>
      </c>
      <c r="K731" t="s">
        <v>36</v>
      </c>
      <c r="L731" t="s">
        <v>36</v>
      </c>
      <c r="M731" t="s">
        <v>3840</v>
      </c>
      <c r="N731" t="s">
        <v>36</v>
      </c>
      <c r="O731" t="s">
        <v>36</v>
      </c>
      <c r="P731" t="s">
        <v>104</v>
      </c>
      <c r="Q731" t="s">
        <v>54</v>
      </c>
      <c r="R731" t="s">
        <v>55</v>
      </c>
      <c r="S731" t="s">
        <v>77</v>
      </c>
      <c r="T731" t="s">
        <v>96</v>
      </c>
      <c r="U731" t="s">
        <v>86</v>
      </c>
      <c r="V731" t="s">
        <v>43</v>
      </c>
      <c r="W731" t="s">
        <v>58</v>
      </c>
      <c r="X731" t="s">
        <v>45</v>
      </c>
      <c r="Y731" t="s">
        <v>46</v>
      </c>
      <c r="Z731" t="s">
        <v>47</v>
      </c>
      <c r="AA731" t="s">
        <v>163</v>
      </c>
    </row>
    <row r="732" spans="1:27">
      <c r="A732">
        <v>731</v>
      </c>
      <c r="B732" t="s">
        <v>3841</v>
      </c>
      <c r="C732">
        <v>298</v>
      </c>
      <c r="D732" t="s">
        <v>630</v>
      </c>
      <c r="F732" t="s">
        <v>3842</v>
      </c>
      <c r="G732" t="s">
        <v>3843</v>
      </c>
      <c r="H732" t="s">
        <v>75</v>
      </c>
      <c r="I732" t="s">
        <v>3750</v>
      </c>
      <c r="J732" t="s">
        <v>149</v>
      </c>
      <c r="K732" t="s">
        <v>36</v>
      </c>
      <c r="L732" t="s">
        <v>36</v>
      </c>
      <c r="M732" t="s">
        <v>3844</v>
      </c>
      <c r="N732" t="s">
        <v>36</v>
      </c>
      <c r="O732" t="s">
        <v>36</v>
      </c>
      <c r="P732" t="s">
        <v>248</v>
      </c>
      <c r="Q732" t="s">
        <v>54</v>
      </c>
      <c r="R732" t="s">
        <v>55</v>
      </c>
      <c r="S732" t="s">
        <v>77</v>
      </c>
      <c r="T732" t="s">
        <v>160</v>
      </c>
      <c r="U732" t="s">
        <v>107</v>
      </c>
      <c r="V732" t="s">
        <v>57</v>
      </c>
      <c r="W732" t="s">
        <v>44</v>
      </c>
      <c r="X732" t="s">
        <v>69</v>
      </c>
      <c r="Y732" t="s">
        <v>40</v>
      </c>
      <c r="Z732" t="s">
        <v>47</v>
      </c>
      <c r="AA732" t="s">
        <v>3845</v>
      </c>
    </row>
    <row r="733" spans="1:27">
      <c r="A733">
        <v>732</v>
      </c>
      <c r="B733" t="s">
        <v>3846</v>
      </c>
      <c r="C733">
        <v>295</v>
      </c>
      <c r="D733" t="s">
        <v>630</v>
      </c>
      <c r="F733" t="s">
        <v>3847</v>
      </c>
      <c r="G733" t="s">
        <v>3848</v>
      </c>
      <c r="H733" t="s">
        <v>32</v>
      </c>
      <c r="I733" t="s">
        <v>3750</v>
      </c>
      <c r="J733" t="s">
        <v>149</v>
      </c>
      <c r="K733" t="s">
        <v>36</v>
      </c>
      <c r="L733" t="s">
        <v>36</v>
      </c>
      <c r="M733" t="s">
        <v>3849</v>
      </c>
      <c r="N733" t="s">
        <v>36</v>
      </c>
      <c r="O733" t="s">
        <v>36</v>
      </c>
      <c r="P733" t="s">
        <v>64</v>
      </c>
      <c r="Q733" t="s">
        <v>54</v>
      </c>
      <c r="R733" t="s">
        <v>105</v>
      </c>
      <c r="S733" t="s">
        <v>40</v>
      </c>
      <c r="T733" t="s">
        <v>41</v>
      </c>
      <c r="U733" t="s">
        <v>128</v>
      </c>
      <c r="V733" t="s">
        <v>87</v>
      </c>
      <c r="W733" t="s">
        <v>44</v>
      </c>
      <c r="X733" t="s">
        <v>45</v>
      </c>
      <c r="Y733" t="s">
        <v>232</v>
      </c>
      <c r="Z733" t="s">
        <v>3850</v>
      </c>
      <c r="AA733" t="s">
        <v>3851</v>
      </c>
    </row>
    <row r="734" spans="1:27">
      <c r="A734">
        <v>733</v>
      </c>
      <c r="B734" t="s">
        <v>3852</v>
      </c>
      <c r="C734">
        <v>1119</v>
      </c>
      <c r="D734" t="s">
        <v>630</v>
      </c>
      <c r="F734" t="s">
        <v>3832</v>
      </c>
      <c r="G734" t="s">
        <v>3853</v>
      </c>
      <c r="H734" t="s">
        <v>1141</v>
      </c>
      <c r="I734" t="s">
        <v>3750</v>
      </c>
      <c r="J734" t="s">
        <v>149</v>
      </c>
      <c r="K734" t="s">
        <v>36</v>
      </c>
      <c r="L734" t="s">
        <v>36</v>
      </c>
      <c r="M734" t="s">
        <v>3854</v>
      </c>
      <c r="N734" t="s">
        <v>36</v>
      </c>
      <c r="O734" t="s">
        <v>36</v>
      </c>
      <c r="P734" t="s">
        <v>3855</v>
      </c>
      <c r="Q734" t="s">
        <v>38</v>
      </c>
      <c r="R734" t="s">
        <v>55</v>
      </c>
      <c r="S734" t="s">
        <v>40</v>
      </c>
      <c r="T734" t="s">
        <v>96</v>
      </c>
      <c r="U734" t="s">
        <v>42</v>
      </c>
      <c r="V734" t="s">
        <v>43</v>
      </c>
      <c r="W734" t="s">
        <v>58</v>
      </c>
      <c r="X734" t="s">
        <v>88</v>
      </c>
      <c r="Y734" t="s">
        <v>269</v>
      </c>
      <c r="Z734" t="s">
        <v>3856</v>
      </c>
      <c r="AA734" t="s">
        <v>48</v>
      </c>
    </row>
    <row r="735" spans="1:27">
      <c r="A735">
        <v>734</v>
      </c>
      <c r="B735" t="s">
        <v>3857</v>
      </c>
      <c r="C735">
        <v>478</v>
      </c>
      <c r="D735" t="s">
        <v>630</v>
      </c>
      <c r="F735" t="s">
        <v>3858</v>
      </c>
      <c r="G735" t="s">
        <v>3859</v>
      </c>
      <c r="H735" t="s">
        <v>32</v>
      </c>
      <c r="I735" t="s">
        <v>3750</v>
      </c>
      <c r="J735" t="s">
        <v>149</v>
      </c>
      <c r="K735" t="s">
        <v>36</v>
      </c>
      <c r="L735" t="s">
        <v>36</v>
      </c>
      <c r="M735" t="s">
        <v>3860</v>
      </c>
      <c r="N735" t="s">
        <v>36</v>
      </c>
      <c r="O735" t="s">
        <v>36</v>
      </c>
      <c r="P735" t="s">
        <v>104</v>
      </c>
      <c r="Q735" t="s">
        <v>281</v>
      </c>
      <c r="R735" t="s">
        <v>105</v>
      </c>
      <c r="S735" t="s">
        <v>40</v>
      </c>
      <c r="T735" t="s">
        <v>169</v>
      </c>
      <c r="U735" t="s">
        <v>224</v>
      </c>
      <c r="V735" t="s">
        <v>57</v>
      </c>
      <c r="W735" t="s">
        <v>44</v>
      </c>
      <c r="X735" t="s">
        <v>69</v>
      </c>
      <c r="Y735" t="s">
        <v>46</v>
      </c>
      <c r="Z735" t="s">
        <v>3861</v>
      </c>
      <c r="AA735" t="s">
        <v>163</v>
      </c>
    </row>
    <row r="736" spans="1:27">
      <c r="A736">
        <v>735</v>
      </c>
      <c r="B736" t="s">
        <v>3862</v>
      </c>
      <c r="C736">
        <v>235</v>
      </c>
      <c r="D736" t="s">
        <v>630</v>
      </c>
      <c r="F736" t="s">
        <v>3863</v>
      </c>
      <c r="G736" t="s">
        <v>3864</v>
      </c>
      <c r="H736" t="s">
        <v>75</v>
      </c>
      <c r="I736" t="s">
        <v>3750</v>
      </c>
      <c r="J736" t="s">
        <v>149</v>
      </c>
      <c r="K736" t="s">
        <v>36</v>
      </c>
      <c r="L736" t="s">
        <v>36</v>
      </c>
      <c r="M736" t="s">
        <v>3865</v>
      </c>
      <c r="N736" t="s">
        <v>36</v>
      </c>
      <c r="O736" t="s">
        <v>36</v>
      </c>
      <c r="P736" t="s">
        <v>64</v>
      </c>
      <c r="Q736" t="s">
        <v>54</v>
      </c>
      <c r="R736" t="s">
        <v>55</v>
      </c>
      <c r="S736" t="s">
        <v>77</v>
      </c>
      <c r="T736" t="s">
        <v>160</v>
      </c>
      <c r="U736" t="s">
        <v>42</v>
      </c>
      <c r="V736" t="s">
        <v>43</v>
      </c>
      <c r="W736" t="s">
        <v>58</v>
      </c>
      <c r="X736" t="s">
        <v>45</v>
      </c>
      <c r="Y736" t="s">
        <v>202</v>
      </c>
      <c r="Z736" t="s">
        <v>3866</v>
      </c>
      <c r="AA736" t="s">
        <v>48</v>
      </c>
    </row>
    <row r="737" spans="1:27">
      <c r="A737">
        <v>736</v>
      </c>
      <c r="B737" t="s">
        <v>3867</v>
      </c>
      <c r="C737">
        <v>348</v>
      </c>
      <c r="D737" t="s">
        <v>630</v>
      </c>
      <c r="F737" t="s">
        <v>3868</v>
      </c>
      <c r="G737" t="s">
        <v>3869</v>
      </c>
      <c r="H737" t="s">
        <v>32</v>
      </c>
      <c r="I737" t="s">
        <v>3750</v>
      </c>
      <c r="J737" t="s">
        <v>149</v>
      </c>
      <c r="K737" t="s">
        <v>36</v>
      </c>
      <c r="L737" t="s">
        <v>36</v>
      </c>
      <c r="M737" t="s">
        <v>3870</v>
      </c>
      <c r="N737" t="s">
        <v>36</v>
      </c>
      <c r="O737" t="s">
        <v>36</v>
      </c>
      <c r="P737" t="s">
        <v>3871</v>
      </c>
      <c r="Q737" t="s">
        <v>54</v>
      </c>
      <c r="R737" t="s">
        <v>105</v>
      </c>
      <c r="S737" t="s">
        <v>40</v>
      </c>
      <c r="T737" t="s">
        <v>160</v>
      </c>
      <c r="U737" t="s">
        <v>107</v>
      </c>
      <c r="V737" t="s">
        <v>57</v>
      </c>
      <c r="W737" t="s">
        <v>44</v>
      </c>
      <c r="X737" t="s">
        <v>69</v>
      </c>
      <c r="Y737" t="s">
        <v>46</v>
      </c>
      <c r="Z737" t="s">
        <v>3872</v>
      </c>
      <c r="AA737" t="s">
        <v>48</v>
      </c>
    </row>
    <row r="738" spans="1:27">
      <c r="A738">
        <v>737</v>
      </c>
      <c r="B738" t="s">
        <v>3873</v>
      </c>
      <c r="C738">
        <v>351</v>
      </c>
      <c r="D738" t="s">
        <v>630</v>
      </c>
      <c r="F738" t="s">
        <v>3874</v>
      </c>
      <c r="G738" t="s">
        <v>3875</v>
      </c>
      <c r="H738" t="s">
        <v>75</v>
      </c>
      <c r="I738" t="s">
        <v>3750</v>
      </c>
      <c r="J738" t="s">
        <v>34</v>
      </c>
      <c r="K738" t="s">
        <v>3876</v>
      </c>
      <c r="L738" t="s">
        <v>36</v>
      </c>
      <c r="M738" t="s">
        <v>36</v>
      </c>
      <c r="N738" t="s">
        <v>36</v>
      </c>
      <c r="O738" t="s">
        <v>36</v>
      </c>
      <c r="P738" t="s">
        <v>3877</v>
      </c>
      <c r="Q738" t="s">
        <v>38</v>
      </c>
      <c r="R738" t="s">
        <v>55</v>
      </c>
      <c r="S738" t="s">
        <v>194</v>
      </c>
      <c r="T738" t="s">
        <v>41</v>
      </c>
      <c r="U738" t="s">
        <v>445</v>
      </c>
      <c r="V738" t="s">
        <v>108</v>
      </c>
      <c r="W738" t="s">
        <v>44</v>
      </c>
      <c r="X738" t="s">
        <v>97</v>
      </c>
      <c r="Y738" t="s">
        <v>143</v>
      </c>
      <c r="Z738" t="s">
        <v>3878</v>
      </c>
      <c r="AA738" t="s">
        <v>115</v>
      </c>
    </row>
    <row r="739" spans="1:27">
      <c r="A739">
        <v>738</v>
      </c>
      <c r="B739" t="s">
        <v>3879</v>
      </c>
      <c r="C739">
        <v>2648</v>
      </c>
      <c r="D739" t="s">
        <v>28</v>
      </c>
      <c r="E739" t="s">
        <v>29</v>
      </c>
      <c r="F739" t="s">
        <v>3880</v>
      </c>
      <c r="G739" t="s">
        <v>3881</v>
      </c>
      <c r="H739" t="s">
        <v>32</v>
      </c>
      <c r="I739" t="s">
        <v>3750</v>
      </c>
      <c r="J739" t="s">
        <v>149</v>
      </c>
      <c r="K739" t="s">
        <v>36</v>
      </c>
      <c r="L739" t="s">
        <v>36</v>
      </c>
      <c r="M739" t="s">
        <v>3882</v>
      </c>
      <c r="N739" t="s">
        <v>36</v>
      </c>
      <c r="O739" t="s">
        <v>36</v>
      </c>
      <c r="P739" t="s">
        <v>104</v>
      </c>
      <c r="Q739" t="s">
        <v>54</v>
      </c>
      <c r="R739" t="s">
        <v>55</v>
      </c>
      <c r="S739" t="s">
        <v>77</v>
      </c>
      <c r="T739" t="s">
        <v>169</v>
      </c>
      <c r="U739" t="s">
        <v>86</v>
      </c>
      <c r="V739" t="s">
        <v>43</v>
      </c>
      <c r="W739" t="s">
        <v>44</v>
      </c>
      <c r="X739" t="s">
        <v>69</v>
      </c>
      <c r="Y739" t="s">
        <v>232</v>
      </c>
      <c r="Z739" t="s">
        <v>47</v>
      </c>
      <c r="AA739" t="s">
        <v>48</v>
      </c>
    </row>
    <row r="740" spans="1:27">
      <c r="A740">
        <v>739</v>
      </c>
      <c r="B740" t="s">
        <v>3883</v>
      </c>
      <c r="C740">
        <v>225</v>
      </c>
      <c r="D740" t="s">
        <v>630</v>
      </c>
      <c r="F740" t="s">
        <v>3884</v>
      </c>
      <c r="G740" t="s">
        <v>3885</v>
      </c>
      <c r="H740" t="s">
        <v>32</v>
      </c>
      <c r="I740" t="s">
        <v>3750</v>
      </c>
      <c r="J740" t="s">
        <v>149</v>
      </c>
      <c r="K740" t="s">
        <v>36</v>
      </c>
      <c r="L740" t="s">
        <v>36</v>
      </c>
      <c r="M740" t="s">
        <v>3886</v>
      </c>
      <c r="N740" t="s">
        <v>36</v>
      </c>
      <c r="O740" t="s">
        <v>36</v>
      </c>
      <c r="P740" t="s">
        <v>104</v>
      </c>
      <c r="Q740" t="s">
        <v>54</v>
      </c>
      <c r="R740" t="s">
        <v>55</v>
      </c>
      <c r="S740" t="s">
        <v>106</v>
      </c>
      <c r="T740" t="s">
        <v>41</v>
      </c>
      <c r="U740" t="s">
        <v>128</v>
      </c>
      <c r="V740" t="s">
        <v>57</v>
      </c>
      <c r="W740" t="s">
        <v>44</v>
      </c>
      <c r="X740" t="s">
        <v>97</v>
      </c>
      <c r="Y740" t="s">
        <v>89</v>
      </c>
      <c r="Z740" t="s">
        <v>47</v>
      </c>
      <c r="AA740" t="s">
        <v>115</v>
      </c>
    </row>
    <row r="741" spans="1:27">
      <c r="A741">
        <v>740</v>
      </c>
      <c r="B741" t="s">
        <v>3887</v>
      </c>
      <c r="C741">
        <v>355</v>
      </c>
      <c r="D741" t="s">
        <v>28</v>
      </c>
      <c r="E741" t="s">
        <v>29</v>
      </c>
      <c r="F741" t="s">
        <v>3888</v>
      </c>
      <c r="G741" t="s">
        <v>3889</v>
      </c>
      <c r="H741" t="s">
        <v>32</v>
      </c>
      <c r="I741" t="s">
        <v>3750</v>
      </c>
      <c r="J741" t="s">
        <v>677</v>
      </c>
      <c r="K741" t="s">
        <v>36</v>
      </c>
      <c r="L741" t="s">
        <v>36</v>
      </c>
      <c r="M741" t="s">
        <v>36</v>
      </c>
      <c r="N741" t="s">
        <v>3890</v>
      </c>
      <c r="O741" t="s">
        <v>36</v>
      </c>
      <c r="P741" t="s">
        <v>182</v>
      </c>
      <c r="Q741" t="s">
        <v>38</v>
      </c>
      <c r="R741" t="s">
        <v>39</v>
      </c>
      <c r="S741" t="s">
        <v>77</v>
      </c>
      <c r="T741" t="s">
        <v>96</v>
      </c>
      <c r="U741" t="s">
        <v>42</v>
      </c>
      <c r="V741" t="s">
        <v>87</v>
      </c>
      <c r="W741" t="s">
        <v>58</v>
      </c>
      <c r="X741" t="s">
        <v>88</v>
      </c>
      <c r="Y741" t="s">
        <v>232</v>
      </c>
      <c r="Z741" t="s">
        <v>47</v>
      </c>
      <c r="AA741" t="s">
        <v>163</v>
      </c>
    </row>
    <row r="742" spans="1:27">
      <c r="A742">
        <v>741</v>
      </c>
      <c r="B742" t="s">
        <v>3891</v>
      </c>
      <c r="C742">
        <v>785</v>
      </c>
      <c r="D742" t="s">
        <v>630</v>
      </c>
      <c r="F742" t="s">
        <v>3892</v>
      </c>
      <c r="G742" t="s">
        <v>3893</v>
      </c>
      <c r="H742" t="s">
        <v>32</v>
      </c>
      <c r="I742" t="s">
        <v>3750</v>
      </c>
      <c r="J742" t="s">
        <v>34</v>
      </c>
      <c r="K742" t="s">
        <v>3894</v>
      </c>
      <c r="L742" t="s">
        <v>36</v>
      </c>
      <c r="M742" t="s">
        <v>36</v>
      </c>
      <c r="N742" t="s">
        <v>36</v>
      </c>
      <c r="O742" t="s">
        <v>36</v>
      </c>
      <c r="P742" t="s">
        <v>3895</v>
      </c>
      <c r="Q742" t="s">
        <v>54</v>
      </c>
      <c r="R742" t="s">
        <v>55</v>
      </c>
      <c r="S742" t="s">
        <v>106</v>
      </c>
      <c r="T742" t="s">
        <v>66</v>
      </c>
      <c r="U742" t="s">
        <v>42</v>
      </c>
      <c r="V742" t="s">
        <v>43</v>
      </c>
      <c r="W742" t="s">
        <v>44</v>
      </c>
      <c r="X742" t="s">
        <v>45</v>
      </c>
      <c r="Y742" t="s">
        <v>232</v>
      </c>
      <c r="Z742" t="s">
        <v>3896</v>
      </c>
      <c r="AA742" t="s">
        <v>115</v>
      </c>
    </row>
    <row r="743" spans="1:27">
      <c r="A743">
        <v>742</v>
      </c>
      <c r="B743" t="s">
        <v>3897</v>
      </c>
      <c r="C743">
        <v>619</v>
      </c>
      <c r="D743" t="s">
        <v>28</v>
      </c>
      <c r="E743" t="s">
        <v>29</v>
      </c>
      <c r="F743" t="s">
        <v>3898</v>
      </c>
      <c r="G743" t="s">
        <v>3899</v>
      </c>
      <c r="H743" t="s">
        <v>32</v>
      </c>
      <c r="I743" t="s">
        <v>3750</v>
      </c>
      <c r="J743" t="s">
        <v>149</v>
      </c>
      <c r="K743" t="s">
        <v>36</v>
      </c>
      <c r="L743" t="s">
        <v>36</v>
      </c>
      <c r="M743" t="s">
        <v>3900</v>
      </c>
      <c r="N743" t="s">
        <v>36</v>
      </c>
      <c r="O743" t="s">
        <v>36</v>
      </c>
      <c r="P743" t="s">
        <v>3901</v>
      </c>
      <c r="Q743" t="s">
        <v>54</v>
      </c>
      <c r="R743" t="s">
        <v>55</v>
      </c>
      <c r="S743" t="s">
        <v>106</v>
      </c>
      <c r="T743" t="s">
        <v>160</v>
      </c>
      <c r="U743" t="s">
        <v>86</v>
      </c>
      <c r="V743" t="s">
        <v>108</v>
      </c>
      <c r="W743" t="s">
        <v>58</v>
      </c>
      <c r="X743" t="s">
        <v>69</v>
      </c>
      <c r="Y743" t="s">
        <v>202</v>
      </c>
      <c r="Z743" t="s">
        <v>3902</v>
      </c>
      <c r="AA743" t="s">
        <v>109</v>
      </c>
    </row>
    <row r="744" spans="1:27">
      <c r="A744">
        <v>743</v>
      </c>
      <c r="B744" t="s">
        <v>3903</v>
      </c>
      <c r="C744">
        <v>707</v>
      </c>
      <c r="D744" t="s">
        <v>28</v>
      </c>
      <c r="E744" t="s">
        <v>29</v>
      </c>
      <c r="F744" t="s">
        <v>3904</v>
      </c>
      <c r="G744" t="s">
        <v>3905</v>
      </c>
      <c r="H744" t="s">
        <v>75</v>
      </c>
      <c r="I744" t="s">
        <v>3750</v>
      </c>
      <c r="J744" t="s">
        <v>149</v>
      </c>
      <c r="K744" t="s">
        <v>36</v>
      </c>
      <c r="L744" t="s">
        <v>36</v>
      </c>
      <c r="M744" t="s">
        <v>3906</v>
      </c>
      <c r="N744" t="s">
        <v>36</v>
      </c>
      <c r="O744" t="s">
        <v>36</v>
      </c>
      <c r="P744" t="s">
        <v>3907</v>
      </c>
      <c r="Q744" t="s">
        <v>38</v>
      </c>
      <c r="R744" t="s">
        <v>55</v>
      </c>
      <c r="S744" t="s">
        <v>422</v>
      </c>
      <c r="T744" t="s">
        <v>160</v>
      </c>
      <c r="U744" t="s">
        <v>107</v>
      </c>
      <c r="V744" t="s">
        <v>108</v>
      </c>
      <c r="W744" t="s">
        <v>58</v>
      </c>
      <c r="X744" t="s">
        <v>97</v>
      </c>
      <c r="Y744" t="s">
        <v>121</v>
      </c>
      <c r="Z744" t="s">
        <v>3908</v>
      </c>
      <c r="AA744" t="s">
        <v>218</v>
      </c>
    </row>
    <row r="745" spans="1:27">
      <c r="A745">
        <v>744</v>
      </c>
      <c r="B745" t="s">
        <v>3909</v>
      </c>
      <c r="C745">
        <v>220</v>
      </c>
      <c r="D745" t="s">
        <v>28</v>
      </c>
      <c r="E745" t="s">
        <v>29</v>
      </c>
      <c r="F745" t="s">
        <v>3732</v>
      </c>
      <c r="G745" t="s">
        <v>3910</v>
      </c>
      <c r="H745" t="s">
        <v>32</v>
      </c>
      <c r="I745" t="s">
        <v>2212</v>
      </c>
      <c r="J745" t="s">
        <v>677</v>
      </c>
      <c r="K745" t="s">
        <v>36</v>
      </c>
      <c r="L745" t="s">
        <v>36</v>
      </c>
      <c r="M745" t="s">
        <v>36</v>
      </c>
      <c r="N745" t="s">
        <v>3911</v>
      </c>
      <c r="O745" t="s">
        <v>36</v>
      </c>
      <c r="P745" t="s">
        <v>1749</v>
      </c>
      <c r="Q745" t="s">
        <v>38</v>
      </c>
      <c r="R745" t="s">
        <v>39</v>
      </c>
      <c r="S745" t="s">
        <v>2215</v>
      </c>
      <c r="T745" t="s">
        <v>96</v>
      </c>
      <c r="U745" t="s">
        <v>78</v>
      </c>
      <c r="V745" t="s">
        <v>87</v>
      </c>
      <c r="W745" t="s">
        <v>68</v>
      </c>
      <c r="X745" t="s">
        <v>88</v>
      </c>
      <c r="Y745" t="s">
        <v>367</v>
      </c>
      <c r="Z745" t="s">
        <v>3912</v>
      </c>
      <c r="AA745" t="s">
        <v>90</v>
      </c>
    </row>
    <row r="746" spans="1:27">
      <c r="A746">
        <v>745</v>
      </c>
      <c r="B746" t="s">
        <v>3913</v>
      </c>
      <c r="C746">
        <v>398</v>
      </c>
      <c r="D746" t="s">
        <v>28</v>
      </c>
      <c r="E746" t="s">
        <v>29</v>
      </c>
      <c r="F746" t="s">
        <v>3914</v>
      </c>
      <c r="G746" t="s">
        <v>3915</v>
      </c>
      <c r="H746" t="s">
        <v>32</v>
      </c>
      <c r="I746" t="s">
        <v>3750</v>
      </c>
      <c r="J746" t="s">
        <v>149</v>
      </c>
      <c r="K746" t="s">
        <v>36</v>
      </c>
      <c r="L746" t="s">
        <v>36</v>
      </c>
      <c r="M746" t="s">
        <v>3916</v>
      </c>
      <c r="N746" t="s">
        <v>36</v>
      </c>
      <c r="O746" t="s">
        <v>36</v>
      </c>
      <c r="P746" t="s">
        <v>3917</v>
      </c>
      <c r="Q746" t="s">
        <v>38</v>
      </c>
      <c r="R746" t="s">
        <v>55</v>
      </c>
      <c r="S746" t="s">
        <v>135</v>
      </c>
      <c r="T746" t="s">
        <v>41</v>
      </c>
      <c r="U746" t="s">
        <v>42</v>
      </c>
      <c r="V746" t="s">
        <v>43</v>
      </c>
      <c r="W746" t="s">
        <v>44</v>
      </c>
      <c r="X746" t="s">
        <v>97</v>
      </c>
      <c r="Y746" t="s">
        <v>232</v>
      </c>
      <c r="Z746" t="s">
        <v>3918</v>
      </c>
      <c r="AA746" t="s">
        <v>48</v>
      </c>
    </row>
    <row r="747" spans="1:27">
      <c r="A747">
        <v>746</v>
      </c>
      <c r="B747" t="s">
        <v>3919</v>
      </c>
      <c r="C747">
        <v>1582</v>
      </c>
      <c r="D747" t="s">
        <v>630</v>
      </c>
      <c r="F747" t="s">
        <v>3920</v>
      </c>
      <c r="G747" t="s">
        <v>3921</v>
      </c>
      <c r="H747" t="s">
        <v>32</v>
      </c>
      <c r="I747" t="s">
        <v>3750</v>
      </c>
      <c r="J747" t="s">
        <v>149</v>
      </c>
      <c r="K747" t="s">
        <v>36</v>
      </c>
      <c r="L747" t="s">
        <v>36</v>
      </c>
      <c r="M747" t="s">
        <v>3922</v>
      </c>
      <c r="N747" t="s">
        <v>36</v>
      </c>
      <c r="O747" t="s">
        <v>36</v>
      </c>
      <c r="P747" t="s">
        <v>3617</v>
      </c>
      <c r="Q747" t="s">
        <v>54</v>
      </c>
      <c r="R747" t="s">
        <v>55</v>
      </c>
      <c r="S747" t="s">
        <v>106</v>
      </c>
      <c r="T747" t="s">
        <v>160</v>
      </c>
      <c r="U747" t="s">
        <v>195</v>
      </c>
      <c r="V747" t="s">
        <v>57</v>
      </c>
      <c r="W747" t="s">
        <v>68</v>
      </c>
      <c r="X747" t="s">
        <v>97</v>
      </c>
      <c r="Y747" t="s">
        <v>143</v>
      </c>
      <c r="Z747" t="s">
        <v>3923</v>
      </c>
      <c r="AA747" t="s">
        <v>48</v>
      </c>
    </row>
    <row r="748" spans="1:27">
      <c r="A748">
        <v>747</v>
      </c>
      <c r="B748" t="s">
        <v>3924</v>
      </c>
      <c r="C748">
        <v>295</v>
      </c>
      <c r="D748" t="s">
        <v>630</v>
      </c>
      <c r="F748" t="s">
        <v>3925</v>
      </c>
      <c r="G748" t="s">
        <v>3926</v>
      </c>
      <c r="H748" t="s">
        <v>32</v>
      </c>
      <c r="I748" t="s">
        <v>3750</v>
      </c>
      <c r="J748" t="s">
        <v>149</v>
      </c>
      <c r="K748" t="s">
        <v>36</v>
      </c>
      <c r="L748" t="s">
        <v>36</v>
      </c>
      <c r="M748" t="s">
        <v>3927</v>
      </c>
      <c r="N748" t="s">
        <v>36</v>
      </c>
      <c r="O748" t="s">
        <v>36</v>
      </c>
      <c r="P748" t="s">
        <v>2071</v>
      </c>
      <c r="Q748" t="s">
        <v>38</v>
      </c>
      <c r="R748" t="s">
        <v>55</v>
      </c>
      <c r="S748" t="s">
        <v>210</v>
      </c>
      <c r="T748" t="s">
        <v>160</v>
      </c>
      <c r="U748" t="s">
        <v>107</v>
      </c>
      <c r="V748" t="s">
        <v>67</v>
      </c>
      <c r="W748" t="s">
        <v>68</v>
      </c>
      <c r="X748" t="s">
        <v>97</v>
      </c>
      <c r="Y748" t="s">
        <v>232</v>
      </c>
      <c r="Z748" t="s">
        <v>47</v>
      </c>
      <c r="AA748" t="s">
        <v>48</v>
      </c>
    </row>
    <row r="749" spans="1:27">
      <c r="A749">
        <v>748</v>
      </c>
      <c r="B749" t="s">
        <v>3928</v>
      </c>
      <c r="C749">
        <v>510</v>
      </c>
      <c r="D749" t="s">
        <v>630</v>
      </c>
      <c r="F749" t="s">
        <v>3929</v>
      </c>
      <c r="G749" t="s">
        <v>3930</v>
      </c>
      <c r="H749" t="s">
        <v>75</v>
      </c>
      <c r="I749" t="s">
        <v>3750</v>
      </c>
      <c r="J749" t="s">
        <v>149</v>
      </c>
      <c r="K749" t="s">
        <v>36</v>
      </c>
      <c r="L749" t="s">
        <v>36</v>
      </c>
      <c r="M749" t="s">
        <v>3931</v>
      </c>
      <c r="N749" t="s">
        <v>36</v>
      </c>
      <c r="O749" t="s">
        <v>36</v>
      </c>
      <c r="P749" t="s">
        <v>3932</v>
      </c>
      <c r="Q749" t="s">
        <v>38</v>
      </c>
      <c r="R749" t="s">
        <v>39</v>
      </c>
      <c r="S749" t="s">
        <v>3933</v>
      </c>
      <c r="T749" t="s">
        <v>41</v>
      </c>
      <c r="U749" t="s">
        <v>128</v>
      </c>
      <c r="V749" t="s">
        <v>43</v>
      </c>
      <c r="W749" t="s">
        <v>58</v>
      </c>
      <c r="X749" t="s">
        <v>97</v>
      </c>
      <c r="Y749" t="s">
        <v>143</v>
      </c>
      <c r="Z749" t="s">
        <v>3934</v>
      </c>
      <c r="AA749" t="s">
        <v>115</v>
      </c>
    </row>
    <row r="750" spans="1:27">
      <c r="A750">
        <v>749</v>
      </c>
      <c r="B750" t="s">
        <v>3935</v>
      </c>
      <c r="C750">
        <v>110</v>
      </c>
      <c r="D750" t="s">
        <v>28</v>
      </c>
      <c r="E750" t="s">
        <v>29</v>
      </c>
      <c r="F750" t="s">
        <v>3936</v>
      </c>
      <c r="G750" t="s">
        <v>3937</v>
      </c>
      <c r="H750" t="s">
        <v>32</v>
      </c>
      <c r="I750" t="s">
        <v>2212</v>
      </c>
      <c r="J750" t="s">
        <v>677</v>
      </c>
      <c r="K750" t="s">
        <v>36</v>
      </c>
      <c r="L750" t="s">
        <v>36</v>
      </c>
      <c r="M750" t="s">
        <v>36</v>
      </c>
      <c r="N750" t="s">
        <v>3938</v>
      </c>
      <c r="O750" t="s">
        <v>36</v>
      </c>
      <c r="P750" t="s">
        <v>104</v>
      </c>
      <c r="Q750" t="s">
        <v>281</v>
      </c>
      <c r="R750" t="s">
        <v>55</v>
      </c>
      <c r="S750" t="s">
        <v>106</v>
      </c>
      <c r="T750" t="s">
        <v>40</v>
      </c>
      <c r="U750" t="s">
        <v>282</v>
      </c>
      <c r="V750" t="s">
        <v>43</v>
      </c>
      <c r="W750" t="s">
        <v>68</v>
      </c>
      <c r="X750" t="s">
        <v>45</v>
      </c>
      <c r="Y750" t="s">
        <v>40</v>
      </c>
      <c r="Z750" t="s">
        <v>2216</v>
      </c>
      <c r="AA750" t="s">
        <v>3939</v>
      </c>
    </row>
    <row r="751" spans="1:27">
      <c r="A751">
        <v>750</v>
      </c>
      <c r="B751" t="s">
        <v>3940</v>
      </c>
      <c r="C751">
        <v>726</v>
      </c>
      <c r="D751" t="s">
        <v>28</v>
      </c>
      <c r="E751" t="s">
        <v>29</v>
      </c>
      <c r="F751" t="s">
        <v>3941</v>
      </c>
      <c r="G751" t="s">
        <v>3942</v>
      </c>
      <c r="H751" t="s">
        <v>32</v>
      </c>
      <c r="I751" t="s">
        <v>3750</v>
      </c>
      <c r="J751" t="s">
        <v>677</v>
      </c>
      <c r="K751" t="s">
        <v>36</v>
      </c>
      <c r="L751" t="s">
        <v>36</v>
      </c>
      <c r="M751" t="s">
        <v>36</v>
      </c>
      <c r="N751" t="s">
        <v>3943</v>
      </c>
      <c r="O751" t="s">
        <v>36</v>
      </c>
      <c r="P751" t="s">
        <v>104</v>
      </c>
      <c r="Q751" t="s">
        <v>54</v>
      </c>
      <c r="R751" t="s">
        <v>105</v>
      </c>
      <c r="S751" t="s">
        <v>135</v>
      </c>
      <c r="T751" t="s">
        <v>160</v>
      </c>
      <c r="U751" t="s">
        <v>42</v>
      </c>
      <c r="V751" t="s">
        <v>108</v>
      </c>
      <c r="W751" t="s">
        <v>248</v>
      </c>
      <c r="X751" t="s">
        <v>45</v>
      </c>
      <c r="Y751" t="s">
        <v>40</v>
      </c>
      <c r="Z751" t="s">
        <v>47</v>
      </c>
      <c r="AA751" t="s">
        <v>109</v>
      </c>
    </row>
    <row r="752" spans="1:27">
      <c r="A752">
        <v>751</v>
      </c>
      <c r="B752" t="s">
        <v>3944</v>
      </c>
      <c r="C752">
        <v>673</v>
      </c>
      <c r="D752" t="s">
        <v>28</v>
      </c>
      <c r="E752" t="s">
        <v>29</v>
      </c>
      <c r="F752" t="s">
        <v>3945</v>
      </c>
      <c r="G752" t="s">
        <v>3946</v>
      </c>
      <c r="H752" t="s">
        <v>75</v>
      </c>
      <c r="I752" t="s">
        <v>3750</v>
      </c>
      <c r="J752" t="s">
        <v>149</v>
      </c>
      <c r="K752" t="s">
        <v>36</v>
      </c>
      <c r="L752" t="s">
        <v>36</v>
      </c>
      <c r="M752" t="s">
        <v>3947</v>
      </c>
      <c r="N752" t="s">
        <v>36</v>
      </c>
      <c r="O752" t="s">
        <v>36</v>
      </c>
      <c r="P752" t="s">
        <v>255</v>
      </c>
      <c r="Q752" t="s">
        <v>54</v>
      </c>
      <c r="R752" t="s">
        <v>55</v>
      </c>
      <c r="S752" t="s">
        <v>106</v>
      </c>
      <c r="T752" t="s">
        <v>41</v>
      </c>
      <c r="U752" t="s">
        <v>78</v>
      </c>
      <c r="V752" t="s">
        <v>57</v>
      </c>
      <c r="W752" t="s">
        <v>44</v>
      </c>
      <c r="X752" t="s">
        <v>88</v>
      </c>
      <c r="Y752" t="s">
        <v>46</v>
      </c>
      <c r="Z752" t="s">
        <v>3948</v>
      </c>
      <c r="AA752" t="s">
        <v>163</v>
      </c>
    </row>
    <row r="753" spans="1:27">
      <c r="A753">
        <v>752</v>
      </c>
      <c r="B753" t="s">
        <v>3949</v>
      </c>
      <c r="C753">
        <v>287</v>
      </c>
      <c r="D753" t="s">
        <v>28</v>
      </c>
      <c r="E753" t="s">
        <v>29</v>
      </c>
      <c r="F753" t="s">
        <v>3950</v>
      </c>
      <c r="G753" t="s">
        <v>3951</v>
      </c>
      <c r="H753" t="s">
        <v>32</v>
      </c>
      <c r="I753" t="s">
        <v>3750</v>
      </c>
      <c r="J753" t="s">
        <v>149</v>
      </c>
      <c r="K753" t="s">
        <v>36</v>
      </c>
      <c r="L753" t="s">
        <v>36</v>
      </c>
      <c r="M753" t="s">
        <v>3952</v>
      </c>
      <c r="N753" t="s">
        <v>36</v>
      </c>
      <c r="O753" t="s">
        <v>36</v>
      </c>
      <c r="P753" t="s">
        <v>3369</v>
      </c>
      <c r="Q753" t="s">
        <v>54</v>
      </c>
      <c r="R753" t="s">
        <v>55</v>
      </c>
      <c r="S753" t="s">
        <v>142</v>
      </c>
      <c r="T753" t="s">
        <v>66</v>
      </c>
      <c r="U753" t="s">
        <v>78</v>
      </c>
      <c r="V753" t="s">
        <v>43</v>
      </c>
      <c r="W753" t="s">
        <v>44</v>
      </c>
      <c r="X753" t="s">
        <v>97</v>
      </c>
      <c r="Y753" t="s">
        <v>121</v>
      </c>
      <c r="Z753" t="s">
        <v>1168</v>
      </c>
      <c r="AA753" t="s">
        <v>218</v>
      </c>
    </row>
    <row r="754" spans="1:27">
      <c r="A754">
        <v>753</v>
      </c>
      <c r="B754" t="s">
        <v>3953</v>
      </c>
      <c r="C754">
        <v>2267</v>
      </c>
      <c r="D754" t="s">
        <v>28</v>
      </c>
      <c r="E754" t="s">
        <v>29</v>
      </c>
      <c r="F754" t="s">
        <v>3954</v>
      </c>
      <c r="G754" t="s">
        <v>3955</v>
      </c>
      <c r="H754" t="s">
        <v>32</v>
      </c>
      <c r="I754" t="s">
        <v>3750</v>
      </c>
      <c r="J754" t="s">
        <v>149</v>
      </c>
      <c r="K754" t="s">
        <v>36</v>
      </c>
      <c r="L754" t="s">
        <v>36</v>
      </c>
      <c r="M754" t="s">
        <v>3956</v>
      </c>
      <c r="N754" t="s">
        <v>36</v>
      </c>
      <c r="O754" t="s">
        <v>36</v>
      </c>
      <c r="P754" t="s">
        <v>3957</v>
      </c>
      <c r="Q754" t="s">
        <v>54</v>
      </c>
      <c r="R754" t="s">
        <v>39</v>
      </c>
      <c r="S754" t="s">
        <v>3958</v>
      </c>
      <c r="T754" t="s">
        <v>41</v>
      </c>
      <c r="U754" t="s">
        <v>107</v>
      </c>
      <c r="V754" t="s">
        <v>43</v>
      </c>
      <c r="W754" t="s">
        <v>44</v>
      </c>
      <c r="X754" t="s">
        <v>45</v>
      </c>
      <c r="Y754" t="s">
        <v>143</v>
      </c>
      <c r="Z754" t="s">
        <v>3959</v>
      </c>
      <c r="AA754" t="s">
        <v>1145</v>
      </c>
    </row>
    <row r="755" spans="1:27">
      <c r="A755">
        <v>754</v>
      </c>
      <c r="B755" t="s">
        <v>3960</v>
      </c>
      <c r="C755">
        <v>353</v>
      </c>
      <c r="D755" t="s">
        <v>28</v>
      </c>
      <c r="E755" t="s">
        <v>29</v>
      </c>
      <c r="F755" t="s">
        <v>3961</v>
      </c>
      <c r="G755" t="s">
        <v>3962</v>
      </c>
      <c r="H755" t="s">
        <v>75</v>
      </c>
      <c r="I755" t="s">
        <v>3750</v>
      </c>
      <c r="J755" t="s">
        <v>677</v>
      </c>
      <c r="K755" t="s">
        <v>36</v>
      </c>
      <c r="L755" t="s">
        <v>36</v>
      </c>
      <c r="M755" t="s">
        <v>36</v>
      </c>
      <c r="N755" t="s">
        <v>3963</v>
      </c>
      <c r="O755" t="s">
        <v>36</v>
      </c>
      <c r="P755" t="s">
        <v>255</v>
      </c>
      <c r="Q755" t="s">
        <v>54</v>
      </c>
      <c r="R755" t="s">
        <v>55</v>
      </c>
      <c r="S755" t="s">
        <v>106</v>
      </c>
      <c r="T755" t="s">
        <v>169</v>
      </c>
      <c r="U755" t="s">
        <v>282</v>
      </c>
      <c r="V755" t="s">
        <v>108</v>
      </c>
      <c r="W755" t="s">
        <v>58</v>
      </c>
      <c r="X755" t="s">
        <v>97</v>
      </c>
      <c r="Y755" t="s">
        <v>143</v>
      </c>
      <c r="Z755" t="s">
        <v>47</v>
      </c>
      <c r="AA755" t="s">
        <v>90</v>
      </c>
    </row>
    <row r="756" spans="1:27">
      <c r="A756">
        <v>755</v>
      </c>
      <c r="B756" t="s">
        <v>3964</v>
      </c>
      <c r="C756">
        <v>299</v>
      </c>
      <c r="D756" t="s">
        <v>28</v>
      </c>
      <c r="E756" t="s">
        <v>29</v>
      </c>
      <c r="F756" t="s">
        <v>3965</v>
      </c>
      <c r="G756" t="s">
        <v>3966</v>
      </c>
      <c r="H756" t="s">
        <v>32</v>
      </c>
      <c r="I756" t="s">
        <v>3750</v>
      </c>
      <c r="J756" t="s">
        <v>149</v>
      </c>
      <c r="K756" t="s">
        <v>36</v>
      </c>
      <c r="L756" t="s">
        <v>36</v>
      </c>
      <c r="M756" t="s">
        <v>3967</v>
      </c>
      <c r="N756" t="s">
        <v>36</v>
      </c>
      <c r="O756" t="s">
        <v>36</v>
      </c>
      <c r="P756" t="s">
        <v>64</v>
      </c>
      <c r="Q756" t="s">
        <v>54</v>
      </c>
      <c r="R756" t="s">
        <v>55</v>
      </c>
      <c r="S756" t="s">
        <v>210</v>
      </c>
      <c r="T756" t="s">
        <v>66</v>
      </c>
      <c r="U756" t="s">
        <v>86</v>
      </c>
      <c r="V756" t="s">
        <v>43</v>
      </c>
      <c r="W756" t="s">
        <v>58</v>
      </c>
      <c r="X756" t="s">
        <v>45</v>
      </c>
      <c r="Y756" t="s">
        <v>143</v>
      </c>
      <c r="Z756" t="s">
        <v>3968</v>
      </c>
      <c r="AA756" t="s">
        <v>48</v>
      </c>
    </row>
    <row r="757" spans="1:27">
      <c r="A757">
        <v>756</v>
      </c>
      <c r="B757" t="s">
        <v>3969</v>
      </c>
      <c r="C757">
        <v>842</v>
      </c>
      <c r="D757" t="s">
        <v>28</v>
      </c>
      <c r="E757" t="s">
        <v>29</v>
      </c>
      <c r="F757" t="s">
        <v>3970</v>
      </c>
      <c r="G757" t="s">
        <v>3971</v>
      </c>
      <c r="H757" t="s">
        <v>75</v>
      </c>
      <c r="I757" t="s">
        <v>3750</v>
      </c>
      <c r="J757" t="s">
        <v>149</v>
      </c>
      <c r="K757" t="s">
        <v>36</v>
      </c>
      <c r="L757" t="s">
        <v>36</v>
      </c>
      <c r="M757" t="s">
        <v>3972</v>
      </c>
      <c r="N757" t="s">
        <v>36</v>
      </c>
      <c r="O757" t="s">
        <v>36</v>
      </c>
      <c r="P757" t="s">
        <v>999</v>
      </c>
      <c r="Q757" t="s">
        <v>54</v>
      </c>
      <c r="R757" t="s">
        <v>55</v>
      </c>
      <c r="S757" t="s">
        <v>210</v>
      </c>
      <c r="T757" t="s">
        <v>96</v>
      </c>
      <c r="U757" t="s">
        <v>161</v>
      </c>
      <c r="V757" t="s">
        <v>57</v>
      </c>
      <c r="W757" t="s">
        <v>44</v>
      </c>
      <c r="X757" t="s">
        <v>69</v>
      </c>
      <c r="Y757" t="s">
        <v>143</v>
      </c>
      <c r="Z757" t="s">
        <v>47</v>
      </c>
      <c r="AA757" t="s">
        <v>48</v>
      </c>
    </row>
    <row r="758" spans="1:27">
      <c r="A758">
        <v>757</v>
      </c>
      <c r="B758" t="s">
        <v>3973</v>
      </c>
      <c r="C758">
        <v>769</v>
      </c>
      <c r="D758" t="s">
        <v>28</v>
      </c>
      <c r="E758" t="s">
        <v>29</v>
      </c>
      <c r="F758" t="s">
        <v>3974</v>
      </c>
      <c r="G758" t="s">
        <v>3975</v>
      </c>
      <c r="H758" t="s">
        <v>75</v>
      </c>
      <c r="I758" t="s">
        <v>3750</v>
      </c>
      <c r="J758" t="s">
        <v>149</v>
      </c>
      <c r="K758" t="s">
        <v>36</v>
      </c>
      <c r="L758" t="s">
        <v>36</v>
      </c>
      <c r="M758" t="s">
        <v>3976</v>
      </c>
      <c r="N758" t="s">
        <v>36</v>
      </c>
      <c r="O758" t="s">
        <v>36</v>
      </c>
      <c r="P758" t="s">
        <v>3977</v>
      </c>
      <c r="Q758" t="s">
        <v>54</v>
      </c>
      <c r="R758" t="s">
        <v>55</v>
      </c>
      <c r="S758" t="s">
        <v>106</v>
      </c>
      <c r="T758" t="s">
        <v>169</v>
      </c>
      <c r="U758" t="s">
        <v>86</v>
      </c>
      <c r="V758" t="s">
        <v>108</v>
      </c>
      <c r="W758" t="s">
        <v>44</v>
      </c>
      <c r="X758" t="s">
        <v>69</v>
      </c>
      <c r="Y758" t="s">
        <v>202</v>
      </c>
      <c r="Z758" t="s">
        <v>3978</v>
      </c>
      <c r="AA758" t="s">
        <v>48</v>
      </c>
    </row>
    <row r="759" spans="1:27">
      <c r="A759">
        <v>758</v>
      </c>
      <c r="B759" t="s">
        <v>3979</v>
      </c>
      <c r="C759">
        <v>457</v>
      </c>
      <c r="D759" t="s">
        <v>28</v>
      </c>
      <c r="E759" t="s">
        <v>29</v>
      </c>
      <c r="F759" t="s">
        <v>3980</v>
      </c>
      <c r="G759" t="s">
        <v>3981</v>
      </c>
      <c r="H759" t="s">
        <v>32</v>
      </c>
      <c r="I759" t="s">
        <v>2212</v>
      </c>
      <c r="J759" t="s">
        <v>677</v>
      </c>
      <c r="K759" t="s">
        <v>36</v>
      </c>
      <c r="L759" t="s">
        <v>36</v>
      </c>
      <c r="M759" t="s">
        <v>36</v>
      </c>
      <c r="N759" t="s">
        <v>3982</v>
      </c>
      <c r="O759" t="s">
        <v>36</v>
      </c>
      <c r="P759" t="s">
        <v>2426</v>
      </c>
      <c r="Q759" t="s">
        <v>54</v>
      </c>
      <c r="R759" t="s">
        <v>55</v>
      </c>
      <c r="S759" t="s">
        <v>106</v>
      </c>
      <c r="T759" t="s">
        <v>96</v>
      </c>
      <c r="U759" t="s">
        <v>42</v>
      </c>
      <c r="V759" t="s">
        <v>43</v>
      </c>
      <c r="W759" t="s">
        <v>44</v>
      </c>
      <c r="X759" t="s">
        <v>45</v>
      </c>
      <c r="Y759" t="s">
        <v>269</v>
      </c>
      <c r="Z759" t="s">
        <v>3983</v>
      </c>
      <c r="AA759" t="s">
        <v>48</v>
      </c>
    </row>
    <row r="760" spans="1:27">
      <c r="A760">
        <v>759</v>
      </c>
      <c r="B760" t="s">
        <v>3984</v>
      </c>
      <c r="C760">
        <v>455</v>
      </c>
      <c r="D760" t="s">
        <v>28</v>
      </c>
      <c r="E760" t="s">
        <v>29</v>
      </c>
      <c r="F760" t="s">
        <v>3985</v>
      </c>
      <c r="G760" t="s">
        <v>3986</v>
      </c>
      <c r="H760" t="s">
        <v>32</v>
      </c>
      <c r="I760" t="s">
        <v>3750</v>
      </c>
      <c r="J760" t="s">
        <v>149</v>
      </c>
      <c r="K760" t="s">
        <v>36</v>
      </c>
      <c r="L760" t="s">
        <v>36</v>
      </c>
      <c r="M760" t="s">
        <v>3987</v>
      </c>
      <c r="N760" t="s">
        <v>36</v>
      </c>
      <c r="O760" t="s">
        <v>36</v>
      </c>
      <c r="P760" t="s">
        <v>3988</v>
      </c>
      <c r="Q760" t="s">
        <v>54</v>
      </c>
      <c r="R760" t="s">
        <v>55</v>
      </c>
      <c r="S760" t="s">
        <v>65</v>
      </c>
      <c r="T760" t="s">
        <v>96</v>
      </c>
      <c r="U760" t="s">
        <v>42</v>
      </c>
      <c r="V760" t="s">
        <v>67</v>
      </c>
      <c r="W760" t="s">
        <v>44</v>
      </c>
      <c r="X760" t="s">
        <v>97</v>
      </c>
      <c r="Y760" t="s">
        <v>46</v>
      </c>
      <c r="Z760" t="s">
        <v>3989</v>
      </c>
      <c r="AA760" t="s">
        <v>163</v>
      </c>
    </row>
    <row r="761" spans="1:27">
      <c r="A761">
        <v>760</v>
      </c>
      <c r="B761" t="s">
        <v>3990</v>
      </c>
      <c r="C761">
        <v>316</v>
      </c>
      <c r="D761" t="s">
        <v>28</v>
      </c>
      <c r="E761" t="s">
        <v>29</v>
      </c>
      <c r="F761" t="s">
        <v>3991</v>
      </c>
      <c r="G761" t="s">
        <v>3992</v>
      </c>
      <c r="H761" t="s">
        <v>75</v>
      </c>
      <c r="I761" t="s">
        <v>3750</v>
      </c>
      <c r="J761" t="s">
        <v>677</v>
      </c>
      <c r="K761" t="s">
        <v>36</v>
      </c>
      <c r="L761" t="s">
        <v>36</v>
      </c>
      <c r="M761" t="s">
        <v>36</v>
      </c>
      <c r="N761" t="s">
        <v>3993</v>
      </c>
      <c r="O761" t="s">
        <v>36</v>
      </c>
      <c r="P761" t="s">
        <v>127</v>
      </c>
      <c r="Q761" t="s">
        <v>54</v>
      </c>
      <c r="R761" t="s">
        <v>55</v>
      </c>
      <c r="S761" t="s">
        <v>77</v>
      </c>
      <c r="T761" t="s">
        <v>41</v>
      </c>
      <c r="U761" t="s">
        <v>107</v>
      </c>
      <c r="V761" t="s">
        <v>87</v>
      </c>
      <c r="W761" t="s">
        <v>58</v>
      </c>
      <c r="X761" t="s">
        <v>97</v>
      </c>
      <c r="Y761" t="s">
        <v>202</v>
      </c>
      <c r="Z761" t="s">
        <v>3994</v>
      </c>
      <c r="AA761" t="s">
        <v>115</v>
      </c>
    </row>
    <row r="762" spans="1:27">
      <c r="A762">
        <v>761</v>
      </c>
      <c r="B762" t="s">
        <v>3995</v>
      </c>
      <c r="C762">
        <v>1055</v>
      </c>
      <c r="D762" t="s">
        <v>28</v>
      </c>
      <c r="E762" t="s">
        <v>29</v>
      </c>
      <c r="F762" t="s">
        <v>3996</v>
      </c>
      <c r="G762" t="s">
        <v>3997</v>
      </c>
      <c r="H762" t="s">
        <v>75</v>
      </c>
      <c r="I762" t="s">
        <v>33</v>
      </c>
      <c r="J762" t="s">
        <v>132</v>
      </c>
      <c r="K762" t="s">
        <v>36</v>
      </c>
      <c r="L762" t="s">
        <v>36</v>
      </c>
      <c r="M762" t="s">
        <v>36</v>
      </c>
      <c r="N762" t="s">
        <v>36</v>
      </c>
      <c r="O762" t="s">
        <v>3998</v>
      </c>
      <c r="P762" t="s">
        <v>3999</v>
      </c>
      <c r="Q762" t="s">
        <v>54</v>
      </c>
      <c r="R762" t="s">
        <v>55</v>
      </c>
      <c r="S762" t="s">
        <v>65</v>
      </c>
      <c r="T762" t="s">
        <v>160</v>
      </c>
      <c r="U762" t="s">
        <v>42</v>
      </c>
      <c r="V762" t="s">
        <v>108</v>
      </c>
      <c r="W762" t="s">
        <v>58</v>
      </c>
      <c r="X762" t="s">
        <v>45</v>
      </c>
      <c r="Y762" t="s">
        <v>46</v>
      </c>
      <c r="Z762" t="s">
        <v>4000</v>
      </c>
      <c r="AA762" t="s">
        <v>90</v>
      </c>
    </row>
    <row r="763" spans="1:27">
      <c r="A763">
        <v>762</v>
      </c>
      <c r="B763" t="s">
        <v>4001</v>
      </c>
      <c r="C763">
        <v>443</v>
      </c>
      <c r="D763" t="s">
        <v>28</v>
      </c>
      <c r="E763" t="s">
        <v>29</v>
      </c>
      <c r="F763" t="s">
        <v>4002</v>
      </c>
      <c r="G763" t="s">
        <v>4003</v>
      </c>
      <c r="H763" t="s">
        <v>32</v>
      </c>
      <c r="I763" t="s">
        <v>3750</v>
      </c>
      <c r="J763" t="s">
        <v>149</v>
      </c>
      <c r="K763" t="s">
        <v>36</v>
      </c>
      <c r="L763" t="s">
        <v>36</v>
      </c>
      <c r="M763" t="s">
        <v>4004</v>
      </c>
      <c r="N763" t="s">
        <v>36</v>
      </c>
      <c r="O763" t="s">
        <v>36</v>
      </c>
      <c r="P763" t="s">
        <v>4005</v>
      </c>
      <c r="Q763" t="s">
        <v>54</v>
      </c>
      <c r="R763" t="s">
        <v>55</v>
      </c>
      <c r="S763" t="s">
        <v>40</v>
      </c>
      <c r="T763" t="s">
        <v>41</v>
      </c>
      <c r="U763" t="s">
        <v>42</v>
      </c>
      <c r="V763" t="s">
        <v>43</v>
      </c>
      <c r="W763" t="s">
        <v>58</v>
      </c>
      <c r="X763" t="s">
        <v>97</v>
      </c>
      <c r="Y763" t="s">
        <v>202</v>
      </c>
      <c r="Z763" t="s">
        <v>4006</v>
      </c>
      <c r="AA763" t="s">
        <v>48</v>
      </c>
    </row>
    <row r="764" spans="1:27">
      <c r="A764">
        <v>763</v>
      </c>
      <c r="B764" t="s">
        <v>4007</v>
      </c>
      <c r="C764">
        <v>998</v>
      </c>
      <c r="D764" t="s">
        <v>630</v>
      </c>
      <c r="F764" t="s">
        <v>4008</v>
      </c>
      <c r="G764" t="s">
        <v>4009</v>
      </c>
      <c r="H764" t="s">
        <v>32</v>
      </c>
      <c r="I764" t="s">
        <v>3750</v>
      </c>
      <c r="J764" t="s">
        <v>34</v>
      </c>
      <c r="K764" t="s">
        <v>4010</v>
      </c>
      <c r="L764" t="s">
        <v>36</v>
      </c>
      <c r="M764" t="s">
        <v>36</v>
      </c>
      <c r="N764" t="s">
        <v>36</v>
      </c>
      <c r="O764" t="s">
        <v>36</v>
      </c>
      <c r="P764" t="s">
        <v>255</v>
      </c>
      <c r="Q764" t="s">
        <v>54</v>
      </c>
      <c r="R764" t="s">
        <v>55</v>
      </c>
      <c r="S764" t="s">
        <v>621</v>
      </c>
      <c r="T764" t="s">
        <v>4011</v>
      </c>
      <c r="U764" t="s">
        <v>1563</v>
      </c>
      <c r="V764" t="s">
        <v>57</v>
      </c>
      <c r="W764" t="s">
        <v>44</v>
      </c>
      <c r="X764" t="s">
        <v>45</v>
      </c>
      <c r="Y764" t="s">
        <v>46</v>
      </c>
      <c r="Z764" t="s">
        <v>4012</v>
      </c>
      <c r="AA764" t="s">
        <v>163</v>
      </c>
    </row>
    <row r="765" spans="1:27">
      <c r="A765">
        <v>764</v>
      </c>
      <c r="B765" t="s">
        <v>4013</v>
      </c>
      <c r="C765">
        <v>1619</v>
      </c>
      <c r="D765" t="s">
        <v>630</v>
      </c>
      <c r="F765" t="s">
        <v>4014</v>
      </c>
      <c r="G765" t="s">
        <v>4015</v>
      </c>
      <c r="H765" t="s">
        <v>32</v>
      </c>
      <c r="I765" t="s">
        <v>3750</v>
      </c>
      <c r="J765" t="s">
        <v>149</v>
      </c>
      <c r="K765" t="s">
        <v>36</v>
      </c>
      <c r="L765" t="s">
        <v>36</v>
      </c>
      <c r="M765" t="s">
        <v>4016</v>
      </c>
      <c r="N765" t="s">
        <v>36</v>
      </c>
      <c r="O765" t="s">
        <v>36</v>
      </c>
      <c r="P765" t="s">
        <v>151</v>
      </c>
      <c r="Q765" t="s">
        <v>281</v>
      </c>
      <c r="R765" t="s">
        <v>105</v>
      </c>
      <c r="S765" t="s">
        <v>40</v>
      </c>
      <c r="T765" t="s">
        <v>40</v>
      </c>
      <c r="U765" t="s">
        <v>42</v>
      </c>
      <c r="V765" t="s">
        <v>43</v>
      </c>
      <c r="W765" t="s">
        <v>44</v>
      </c>
      <c r="X765" t="s">
        <v>69</v>
      </c>
      <c r="Y765" t="s">
        <v>4017</v>
      </c>
      <c r="Z765" t="s">
        <v>4018</v>
      </c>
      <c r="AA765" t="s">
        <v>163</v>
      </c>
    </row>
    <row r="766" spans="1:27">
      <c r="A766">
        <v>765</v>
      </c>
      <c r="B766" t="s">
        <v>4019</v>
      </c>
      <c r="C766">
        <v>847</v>
      </c>
      <c r="D766" t="s">
        <v>28</v>
      </c>
      <c r="E766" t="s">
        <v>29</v>
      </c>
      <c r="F766" t="s">
        <v>4020</v>
      </c>
      <c r="G766" t="s">
        <v>4021</v>
      </c>
      <c r="H766" t="s">
        <v>32</v>
      </c>
      <c r="I766" t="s">
        <v>3750</v>
      </c>
      <c r="J766" t="s">
        <v>677</v>
      </c>
      <c r="K766" t="s">
        <v>36</v>
      </c>
      <c r="L766" t="s">
        <v>36</v>
      </c>
      <c r="M766" t="s">
        <v>36</v>
      </c>
      <c r="N766" t="s">
        <v>4022</v>
      </c>
      <c r="O766" t="s">
        <v>36</v>
      </c>
      <c r="P766" t="s">
        <v>255</v>
      </c>
      <c r="Q766" t="s">
        <v>54</v>
      </c>
      <c r="R766" t="s">
        <v>55</v>
      </c>
      <c r="S766" t="s">
        <v>210</v>
      </c>
      <c r="T766" t="s">
        <v>169</v>
      </c>
      <c r="U766" t="s">
        <v>107</v>
      </c>
      <c r="V766" t="s">
        <v>108</v>
      </c>
      <c r="W766" t="s">
        <v>248</v>
      </c>
      <c r="X766" t="s">
        <v>69</v>
      </c>
      <c r="Y766" t="s">
        <v>143</v>
      </c>
      <c r="Z766" t="s">
        <v>47</v>
      </c>
      <c r="AA766" t="s">
        <v>48</v>
      </c>
    </row>
    <row r="767" spans="1:27">
      <c r="A767">
        <v>766</v>
      </c>
      <c r="B767" t="s">
        <v>4023</v>
      </c>
      <c r="C767">
        <v>76</v>
      </c>
      <c r="D767" t="s">
        <v>630</v>
      </c>
      <c r="F767" t="s">
        <v>4024</v>
      </c>
      <c r="G767" t="s">
        <v>4025</v>
      </c>
      <c r="H767" t="s">
        <v>75</v>
      </c>
      <c r="I767" t="s">
        <v>3750</v>
      </c>
      <c r="J767" t="s">
        <v>149</v>
      </c>
      <c r="K767" t="s">
        <v>36</v>
      </c>
      <c r="L767" t="s">
        <v>36</v>
      </c>
      <c r="M767" t="s">
        <v>4026</v>
      </c>
      <c r="N767" t="s">
        <v>36</v>
      </c>
      <c r="O767" t="s">
        <v>36</v>
      </c>
      <c r="P767" t="s">
        <v>248</v>
      </c>
      <c r="Q767" t="s">
        <v>54</v>
      </c>
      <c r="R767" t="s">
        <v>55</v>
      </c>
      <c r="S767" t="s">
        <v>159</v>
      </c>
      <c r="T767" t="s">
        <v>66</v>
      </c>
      <c r="U767" t="s">
        <v>78</v>
      </c>
      <c r="V767" t="s">
        <v>57</v>
      </c>
      <c r="W767" t="s">
        <v>44</v>
      </c>
      <c r="X767" t="s">
        <v>97</v>
      </c>
      <c r="Y767" t="s">
        <v>262</v>
      </c>
      <c r="Z767" t="s">
        <v>4027</v>
      </c>
      <c r="AA767" t="s">
        <v>115</v>
      </c>
    </row>
    <row r="768" spans="1:27">
      <c r="A768">
        <v>767</v>
      </c>
      <c r="B768" t="s">
        <v>4028</v>
      </c>
      <c r="C768">
        <v>163</v>
      </c>
      <c r="D768" t="s">
        <v>28</v>
      </c>
      <c r="E768" t="s">
        <v>29</v>
      </c>
      <c r="F768" t="s">
        <v>4029</v>
      </c>
      <c r="G768" t="s">
        <v>4030</v>
      </c>
      <c r="H768" t="s">
        <v>32</v>
      </c>
      <c r="I768" t="s">
        <v>2212</v>
      </c>
      <c r="J768" t="s">
        <v>132</v>
      </c>
      <c r="K768" t="s">
        <v>36</v>
      </c>
      <c r="L768" t="s">
        <v>36</v>
      </c>
      <c r="M768" t="s">
        <v>36</v>
      </c>
      <c r="N768" t="s">
        <v>36</v>
      </c>
      <c r="O768" t="s">
        <v>4031</v>
      </c>
      <c r="P768" t="s">
        <v>4032</v>
      </c>
      <c r="Q768" t="s">
        <v>38</v>
      </c>
      <c r="R768" t="s">
        <v>39</v>
      </c>
      <c r="S768" t="s">
        <v>106</v>
      </c>
      <c r="T768" t="s">
        <v>41</v>
      </c>
      <c r="U768" t="s">
        <v>42</v>
      </c>
      <c r="V768" t="s">
        <v>43</v>
      </c>
      <c r="W768" t="s">
        <v>58</v>
      </c>
      <c r="X768" t="s">
        <v>88</v>
      </c>
      <c r="Y768" t="s">
        <v>385</v>
      </c>
      <c r="Z768" t="s">
        <v>4033</v>
      </c>
      <c r="AA768" t="s">
        <v>218</v>
      </c>
    </row>
    <row r="769" spans="1:27">
      <c r="A769">
        <v>768</v>
      </c>
      <c r="B769" t="s">
        <v>4034</v>
      </c>
      <c r="C769">
        <v>439</v>
      </c>
      <c r="D769" t="s">
        <v>28</v>
      </c>
      <c r="E769" t="s">
        <v>29</v>
      </c>
      <c r="F769" t="s">
        <v>4035</v>
      </c>
      <c r="G769" t="s">
        <v>4036</v>
      </c>
      <c r="H769" t="s">
        <v>75</v>
      </c>
      <c r="I769" t="s">
        <v>3750</v>
      </c>
      <c r="J769" t="s">
        <v>677</v>
      </c>
      <c r="K769" t="s">
        <v>36</v>
      </c>
      <c r="L769" t="s">
        <v>36</v>
      </c>
      <c r="M769" t="s">
        <v>36</v>
      </c>
      <c r="N769" t="s">
        <v>4037</v>
      </c>
      <c r="O769" t="s">
        <v>36</v>
      </c>
      <c r="P769" t="s">
        <v>248</v>
      </c>
      <c r="Q769" t="s">
        <v>281</v>
      </c>
      <c r="R769" t="s">
        <v>105</v>
      </c>
      <c r="S769" t="s">
        <v>106</v>
      </c>
      <c r="T769" t="s">
        <v>169</v>
      </c>
      <c r="U769" t="s">
        <v>42</v>
      </c>
      <c r="V769" t="s">
        <v>108</v>
      </c>
      <c r="W769" t="s">
        <v>44</v>
      </c>
      <c r="X769" t="s">
        <v>45</v>
      </c>
      <c r="Y769" t="s">
        <v>40</v>
      </c>
      <c r="Z769" t="s">
        <v>47</v>
      </c>
      <c r="AA769" t="s">
        <v>177</v>
      </c>
    </row>
    <row r="770" spans="1:27">
      <c r="A770">
        <v>769</v>
      </c>
      <c r="B770" t="s">
        <v>4038</v>
      </c>
      <c r="C770">
        <v>1451</v>
      </c>
      <c r="D770" t="s">
        <v>630</v>
      </c>
      <c r="F770" t="s">
        <v>4039</v>
      </c>
      <c r="G770" t="s">
        <v>4040</v>
      </c>
      <c r="H770" t="s">
        <v>32</v>
      </c>
      <c r="I770" t="s">
        <v>3750</v>
      </c>
      <c r="J770" t="s">
        <v>34</v>
      </c>
      <c r="K770" t="s">
        <v>4041</v>
      </c>
      <c r="L770" t="s">
        <v>36</v>
      </c>
      <c r="M770" t="s">
        <v>36</v>
      </c>
      <c r="N770" t="s">
        <v>36</v>
      </c>
      <c r="O770" t="s">
        <v>36</v>
      </c>
      <c r="P770" t="s">
        <v>865</v>
      </c>
      <c r="Q770" t="s">
        <v>38</v>
      </c>
      <c r="R770" t="s">
        <v>55</v>
      </c>
      <c r="S770" t="s">
        <v>77</v>
      </c>
      <c r="T770" t="s">
        <v>41</v>
      </c>
      <c r="U770" t="s">
        <v>161</v>
      </c>
      <c r="V770" t="s">
        <v>43</v>
      </c>
      <c r="W770" t="s">
        <v>44</v>
      </c>
      <c r="X770" t="s">
        <v>97</v>
      </c>
      <c r="Y770" t="s">
        <v>143</v>
      </c>
      <c r="Z770" t="s">
        <v>4042</v>
      </c>
      <c r="AA770" t="s">
        <v>115</v>
      </c>
    </row>
    <row r="771" spans="1:27">
      <c r="A771">
        <v>770</v>
      </c>
      <c r="B771" t="s">
        <v>4043</v>
      </c>
      <c r="C771">
        <v>229</v>
      </c>
      <c r="D771" t="s">
        <v>630</v>
      </c>
      <c r="F771" t="s">
        <v>4044</v>
      </c>
      <c r="G771" t="s">
        <v>4045</v>
      </c>
      <c r="H771" t="s">
        <v>32</v>
      </c>
      <c r="I771" t="s">
        <v>3750</v>
      </c>
      <c r="J771" t="s">
        <v>132</v>
      </c>
      <c r="K771" t="s">
        <v>36</v>
      </c>
      <c r="L771" t="s">
        <v>36</v>
      </c>
      <c r="M771" t="s">
        <v>36</v>
      </c>
      <c r="N771" t="s">
        <v>36</v>
      </c>
      <c r="O771" t="s">
        <v>4046</v>
      </c>
      <c r="P771" t="s">
        <v>4047</v>
      </c>
      <c r="Q771" t="s">
        <v>38</v>
      </c>
      <c r="R771" t="s">
        <v>39</v>
      </c>
      <c r="S771" t="s">
        <v>47</v>
      </c>
      <c r="T771" t="s">
        <v>66</v>
      </c>
      <c r="U771" t="s">
        <v>224</v>
      </c>
      <c r="V771" t="s">
        <v>67</v>
      </c>
      <c r="W771" t="s">
        <v>58</v>
      </c>
      <c r="X771" t="s">
        <v>88</v>
      </c>
      <c r="Y771" t="s">
        <v>46</v>
      </c>
      <c r="Z771" t="s">
        <v>47</v>
      </c>
      <c r="AA771" t="s">
        <v>115</v>
      </c>
    </row>
    <row r="772" spans="1:27">
      <c r="A772">
        <v>771</v>
      </c>
      <c r="B772" t="s">
        <v>4048</v>
      </c>
      <c r="C772">
        <v>510</v>
      </c>
      <c r="D772" t="s">
        <v>28</v>
      </c>
      <c r="E772" t="s">
        <v>29</v>
      </c>
      <c r="F772" t="s">
        <v>4049</v>
      </c>
      <c r="G772" t="s">
        <v>4050</v>
      </c>
      <c r="H772" t="s">
        <v>32</v>
      </c>
      <c r="I772" t="s">
        <v>2212</v>
      </c>
      <c r="J772" t="s">
        <v>139</v>
      </c>
      <c r="K772" t="s">
        <v>36</v>
      </c>
      <c r="L772" t="s">
        <v>4051</v>
      </c>
      <c r="M772" t="s">
        <v>36</v>
      </c>
      <c r="N772" t="s">
        <v>36</v>
      </c>
      <c r="O772" t="s">
        <v>36</v>
      </c>
      <c r="P772" t="s">
        <v>248</v>
      </c>
      <c r="Q772" t="s">
        <v>281</v>
      </c>
      <c r="R772" t="s">
        <v>105</v>
      </c>
      <c r="S772" t="s">
        <v>106</v>
      </c>
      <c r="T772" t="s">
        <v>169</v>
      </c>
      <c r="U772" t="s">
        <v>78</v>
      </c>
      <c r="V772" t="s">
        <v>57</v>
      </c>
      <c r="W772" t="s">
        <v>44</v>
      </c>
      <c r="X772" t="s">
        <v>97</v>
      </c>
      <c r="Y772" t="s">
        <v>46</v>
      </c>
      <c r="Z772" t="s">
        <v>4052</v>
      </c>
      <c r="AA772" t="s">
        <v>48</v>
      </c>
    </row>
    <row r="773" spans="1:27">
      <c r="A773">
        <v>772</v>
      </c>
      <c r="B773" t="s">
        <v>4053</v>
      </c>
      <c r="C773">
        <v>1225</v>
      </c>
      <c r="D773" t="s">
        <v>28</v>
      </c>
      <c r="E773" t="s">
        <v>29</v>
      </c>
      <c r="F773" t="s">
        <v>4054</v>
      </c>
      <c r="G773" t="s">
        <v>4055</v>
      </c>
      <c r="H773" t="s">
        <v>32</v>
      </c>
      <c r="I773" t="s">
        <v>3750</v>
      </c>
      <c r="J773" t="s">
        <v>149</v>
      </c>
      <c r="K773" t="s">
        <v>36</v>
      </c>
      <c r="L773" t="s">
        <v>36</v>
      </c>
      <c r="M773" t="s">
        <v>4056</v>
      </c>
      <c r="N773" t="s">
        <v>36</v>
      </c>
      <c r="O773" t="s">
        <v>36</v>
      </c>
      <c r="P773" t="s">
        <v>4057</v>
      </c>
      <c r="Q773" t="s">
        <v>54</v>
      </c>
      <c r="R773" t="s">
        <v>55</v>
      </c>
      <c r="S773" t="s">
        <v>65</v>
      </c>
      <c r="T773" t="s">
        <v>169</v>
      </c>
      <c r="U773" t="s">
        <v>282</v>
      </c>
      <c r="V773" t="s">
        <v>108</v>
      </c>
      <c r="W773" t="s">
        <v>68</v>
      </c>
      <c r="X773" t="s">
        <v>69</v>
      </c>
      <c r="Y773" t="s">
        <v>262</v>
      </c>
      <c r="Z773" t="s">
        <v>4058</v>
      </c>
      <c r="AA773" t="s">
        <v>4059</v>
      </c>
    </row>
    <row r="774" spans="1:27">
      <c r="A774">
        <v>773</v>
      </c>
      <c r="B774" t="s">
        <v>4060</v>
      </c>
      <c r="C774">
        <v>478</v>
      </c>
      <c r="D774" t="s">
        <v>630</v>
      </c>
      <c r="F774" t="s">
        <v>4061</v>
      </c>
      <c r="G774" t="s">
        <v>4062</v>
      </c>
      <c r="H774" t="s">
        <v>32</v>
      </c>
      <c r="I774" t="s">
        <v>3750</v>
      </c>
      <c r="J774" t="s">
        <v>34</v>
      </c>
      <c r="K774" t="s">
        <v>4063</v>
      </c>
      <c r="L774" t="s">
        <v>36</v>
      </c>
      <c r="M774" t="s">
        <v>36</v>
      </c>
      <c r="N774" t="s">
        <v>36</v>
      </c>
      <c r="O774" t="s">
        <v>36</v>
      </c>
      <c r="P774" t="s">
        <v>104</v>
      </c>
      <c r="Q774" t="s">
        <v>54</v>
      </c>
      <c r="R774" t="s">
        <v>55</v>
      </c>
      <c r="S774" t="s">
        <v>159</v>
      </c>
      <c r="T774" t="s">
        <v>169</v>
      </c>
      <c r="U774" t="s">
        <v>42</v>
      </c>
      <c r="V774" t="s">
        <v>43</v>
      </c>
      <c r="W774" t="s">
        <v>44</v>
      </c>
      <c r="X774" t="s">
        <v>97</v>
      </c>
      <c r="Y774" t="s">
        <v>98</v>
      </c>
      <c r="Z774" t="s">
        <v>4064</v>
      </c>
      <c r="AA774" t="s">
        <v>163</v>
      </c>
    </row>
    <row r="775" spans="1:27">
      <c r="A775">
        <v>774</v>
      </c>
      <c r="B775" t="s">
        <v>4065</v>
      </c>
      <c r="C775">
        <v>438</v>
      </c>
      <c r="D775" t="s">
        <v>28</v>
      </c>
      <c r="E775" t="s">
        <v>29</v>
      </c>
      <c r="F775" t="s">
        <v>4066</v>
      </c>
      <c r="G775" t="s">
        <v>4067</v>
      </c>
      <c r="H775" t="s">
        <v>75</v>
      </c>
      <c r="I775" t="s">
        <v>2212</v>
      </c>
      <c r="J775" t="s">
        <v>677</v>
      </c>
      <c r="K775" t="s">
        <v>36</v>
      </c>
      <c r="L775" t="s">
        <v>36</v>
      </c>
      <c r="M775" t="s">
        <v>36</v>
      </c>
      <c r="N775" t="s">
        <v>4068</v>
      </c>
      <c r="O775" t="s">
        <v>36</v>
      </c>
      <c r="P775" t="s">
        <v>4069</v>
      </c>
      <c r="Q775" t="s">
        <v>54</v>
      </c>
      <c r="R775" t="s">
        <v>55</v>
      </c>
      <c r="S775" t="s">
        <v>40</v>
      </c>
      <c r="T775" t="s">
        <v>66</v>
      </c>
      <c r="U775" t="s">
        <v>78</v>
      </c>
      <c r="V775" t="s">
        <v>57</v>
      </c>
      <c r="W775" t="s">
        <v>58</v>
      </c>
      <c r="X775" t="s">
        <v>45</v>
      </c>
      <c r="Y775" t="s">
        <v>367</v>
      </c>
      <c r="Z775" t="s">
        <v>47</v>
      </c>
      <c r="AA775" t="s">
        <v>90</v>
      </c>
    </row>
    <row r="776" spans="1:27">
      <c r="A776">
        <v>775</v>
      </c>
      <c r="B776" t="s">
        <v>4070</v>
      </c>
      <c r="C776">
        <v>890</v>
      </c>
      <c r="D776" t="s">
        <v>28</v>
      </c>
      <c r="E776" t="s">
        <v>29</v>
      </c>
      <c r="F776" t="s">
        <v>4071</v>
      </c>
      <c r="G776" t="s">
        <v>4072</v>
      </c>
      <c r="H776" t="s">
        <v>32</v>
      </c>
      <c r="I776" t="s">
        <v>3750</v>
      </c>
      <c r="J776" t="s">
        <v>149</v>
      </c>
      <c r="K776" t="s">
        <v>36</v>
      </c>
      <c r="L776" t="s">
        <v>36</v>
      </c>
      <c r="M776" t="s">
        <v>4073</v>
      </c>
      <c r="N776" t="s">
        <v>36</v>
      </c>
      <c r="O776" t="s">
        <v>36</v>
      </c>
      <c r="P776" t="s">
        <v>4074</v>
      </c>
      <c r="Q776" t="s">
        <v>54</v>
      </c>
      <c r="R776" t="s">
        <v>55</v>
      </c>
      <c r="S776" t="s">
        <v>159</v>
      </c>
      <c r="T776" t="s">
        <v>40</v>
      </c>
      <c r="U776" t="s">
        <v>128</v>
      </c>
      <c r="V776" t="s">
        <v>43</v>
      </c>
      <c r="W776" t="s">
        <v>44</v>
      </c>
      <c r="X776" t="s">
        <v>97</v>
      </c>
      <c r="Y776" t="s">
        <v>46</v>
      </c>
      <c r="Z776" t="s">
        <v>4075</v>
      </c>
      <c r="AA776" t="s">
        <v>163</v>
      </c>
    </row>
    <row r="777" spans="1:27">
      <c r="A777">
        <v>776</v>
      </c>
      <c r="B777" t="s">
        <v>4076</v>
      </c>
      <c r="C777">
        <v>160</v>
      </c>
      <c r="D777" t="s">
        <v>28</v>
      </c>
      <c r="E777" t="s">
        <v>29</v>
      </c>
      <c r="F777" t="s">
        <v>4077</v>
      </c>
      <c r="G777" t="s">
        <v>4078</v>
      </c>
      <c r="H777" t="s">
        <v>32</v>
      </c>
      <c r="I777" t="s">
        <v>3750</v>
      </c>
      <c r="J777" t="s">
        <v>149</v>
      </c>
      <c r="K777" t="s">
        <v>36</v>
      </c>
      <c r="L777" t="s">
        <v>36</v>
      </c>
      <c r="M777" t="s">
        <v>4079</v>
      </c>
      <c r="N777" t="s">
        <v>36</v>
      </c>
      <c r="O777" t="s">
        <v>36</v>
      </c>
      <c r="P777" t="s">
        <v>104</v>
      </c>
      <c r="Q777" t="s">
        <v>54</v>
      </c>
      <c r="R777" t="s">
        <v>55</v>
      </c>
      <c r="S777" t="s">
        <v>106</v>
      </c>
      <c r="T777" t="s">
        <v>169</v>
      </c>
      <c r="U777" t="s">
        <v>128</v>
      </c>
      <c r="V777" t="s">
        <v>57</v>
      </c>
      <c r="W777" t="s">
        <v>44</v>
      </c>
      <c r="X777" t="s">
        <v>69</v>
      </c>
      <c r="Y777" t="s">
        <v>202</v>
      </c>
      <c r="Z777" t="s">
        <v>47</v>
      </c>
      <c r="AA777" t="s">
        <v>109</v>
      </c>
    </row>
    <row r="778" spans="1:27">
      <c r="A778">
        <v>777</v>
      </c>
      <c r="B778" t="s">
        <v>4080</v>
      </c>
      <c r="C778">
        <v>986</v>
      </c>
      <c r="D778" t="s">
        <v>630</v>
      </c>
      <c r="F778" t="s">
        <v>4081</v>
      </c>
      <c r="G778" t="s">
        <v>4082</v>
      </c>
      <c r="H778" t="s">
        <v>32</v>
      </c>
      <c r="I778" t="s">
        <v>2212</v>
      </c>
      <c r="J778" t="s">
        <v>34</v>
      </c>
      <c r="K778" t="s">
        <v>4083</v>
      </c>
      <c r="L778" t="s">
        <v>36</v>
      </c>
      <c r="M778" t="s">
        <v>36</v>
      </c>
      <c r="N778" t="s">
        <v>36</v>
      </c>
      <c r="O778" t="s">
        <v>36</v>
      </c>
      <c r="P778" t="s">
        <v>127</v>
      </c>
      <c r="Q778" t="s">
        <v>38</v>
      </c>
      <c r="R778" t="s">
        <v>39</v>
      </c>
      <c r="S778" t="s">
        <v>65</v>
      </c>
      <c r="T778" t="s">
        <v>96</v>
      </c>
      <c r="U778" t="s">
        <v>797</v>
      </c>
      <c r="V778" t="s">
        <v>43</v>
      </c>
      <c r="W778" t="s">
        <v>68</v>
      </c>
      <c r="X778" t="s">
        <v>97</v>
      </c>
      <c r="Y778" t="s">
        <v>143</v>
      </c>
      <c r="Z778" t="s">
        <v>4084</v>
      </c>
      <c r="AA778" t="s">
        <v>218</v>
      </c>
    </row>
    <row r="779" spans="1:27">
      <c r="A779">
        <v>778</v>
      </c>
      <c r="B779" t="s">
        <v>4085</v>
      </c>
      <c r="C779">
        <v>810</v>
      </c>
      <c r="D779" t="s">
        <v>28</v>
      </c>
      <c r="E779" t="s">
        <v>29</v>
      </c>
      <c r="F779" t="s">
        <v>4086</v>
      </c>
      <c r="G779" t="s">
        <v>4087</v>
      </c>
      <c r="H779" t="s">
        <v>32</v>
      </c>
      <c r="I779" t="s">
        <v>3750</v>
      </c>
      <c r="J779" t="s">
        <v>677</v>
      </c>
      <c r="K779" t="s">
        <v>36</v>
      </c>
      <c r="L779" t="s">
        <v>36</v>
      </c>
      <c r="M779" t="s">
        <v>36</v>
      </c>
      <c r="N779" t="s">
        <v>4088</v>
      </c>
      <c r="O779" t="s">
        <v>36</v>
      </c>
      <c r="P779" t="s">
        <v>345</v>
      </c>
      <c r="Q779" t="s">
        <v>38</v>
      </c>
      <c r="R779" t="s">
        <v>39</v>
      </c>
      <c r="S779" t="s">
        <v>40</v>
      </c>
      <c r="T779" t="s">
        <v>160</v>
      </c>
      <c r="U779" t="s">
        <v>107</v>
      </c>
      <c r="V779" t="s">
        <v>57</v>
      </c>
      <c r="W779" t="s">
        <v>58</v>
      </c>
      <c r="X779" t="s">
        <v>97</v>
      </c>
      <c r="Y779" t="s">
        <v>40</v>
      </c>
      <c r="Z779" t="s">
        <v>4089</v>
      </c>
      <c r="AA779" t="s">
        <v>48</v>
      </c>
    </row>
    <row r="780" spans="1:27">
      <c r="A780">
        <v>779</v>
      </c>
      <c r="B780" t="s">
        <v>4090</v>
      </c>
      <c r="C780">
        <v>287</v>
      </c>
      <c r="D780" t="s">
        <v>28</v>
      </c>
      <c r="E780" t="s">
        <v>29</v>
      </c>
      <c r="F780" t="s">
        <v>4091</v>
      </c>
      <c r="G780" t="s">
        <v>1358</v>
      </c>
      <c r="H780" t="s">
        <v>75</v>
      </c>
      <c r="I780" t="s">
        <v>2212</v>
      </c>
      <c r="J780" t="s">
        <v>139</v>
      </c>
      <c r="K780" t="s">
        <v>36</v>
      </c>
      <c r="L780" t="s">
        <v>4092</v>
      </c>
      <c r="M780" t="s">
        <v>36</v>
      </c>
      <c r="N780" t="s">
        <v>36</v>
      </c>
      <c r="O780" t="s">
        <v>36</v>
      </c>
      <c r="P780" t="s">
        <v>599</v>
      </c>
      <c r="Q780" t="s">
        <v>38</v>
      </c>
      <c r="R780" t="s">
        <v>55</v>
      </c>
      <c r="S780" t="s">
        <v>106</v>
      </c>
      <c r="T780" t="s">
        <v>96</v>
      </c>
      <c r="U780" t="s">
        <v>42</v>
      </c>
      <c r="V780" t="s">
        <v>43</v>
      </c>
      <c r="W780" t="s">
        <v>58</v>
      </c>
      <c r="X780" t="s">
        <v>97</v>
      </c>
      <c r="Y780" t="s">
        <v>89</v>
      </c>
      <c r="Z780" t="s">
        <v>47</v>
      </c>
      <c r="AA780" t="s">
        <v>48</v>
      </c>
    </row>
    <row r="781" spans="1:27">
      <c r="A781">
        <v>780</v>
      </c>
      <c r="B781" t="s">
        <v>4093</v>
      </c>
      <c r="C781">
        <v>365</v>
      </c>
      <c r="D781" t="s">
        <v>630</v>
      </c>
      <c r="F781" t="s">
        <v>4094</v>
      </c>
      <c r="G781" t="s">
        <v>4095</v>
      </c>
      <c r="H781" t="s">
        <v>32</v>
      </c>
      <c r="I781" t="s">
        <v>2212</v>
      </c>
      <c r="J781" t="s">
        <v>149</v>
      </c>
      <c r="K781" t="s">
        <v>36</v>
      </c>
      <c r="L781" t="s">
        <v>36</v>
      </c>
      <c r="M781" t="s">
        <v>4096</v>
      </c>
      <c r="N781" t="s">
        <v>36</v>
      </c>
      <c r="O781" t="s">
        <v>36</v>
      </c>
      <c r="P781" t="s">
        <v>1143</v>
      </c>
      <c r="Q781" t="s">
        <v>54</v>
      </c>
      <c r="R781" t="s">
        <v>55</v>
      </c>
      <c r="S781" t="s">
        <v>106</v>
      </c>
      <c r="T781" t="s">
        <v>160</v>
      </c>
      <c r="U781" t="s">
        <v>42</v>
      </c>
      <c r="V781" t="s">
        <v>108</v>
      </c>
      <c r="W781" t="s">
        <v>68</v>
      </c>
      <c r="X781" t="s">
        <v>69</v>
      </c>
      <c r="Y781" t="s">
        <v>46</v>
      </c>
      <c r="Z781" t="s">
        <v>4097</v>
      </c>
      <c r="AA781" t="s">
        <v>48</v>
      </c>
    </row>
    <row r="782" spans="1:27">
      <c r="A782">
        <v>781</v>
      </c>
      <c r="B782" t="s">
        <v>4098</v>
      </c>
      <c r="C782">
        <v>476</v>
      </c>
      <c r="D782" t="s">
        <v>28</v>
      </c>
      <c r="E782" t="s">
        <v>29</v>
      </c>
      <c r="F782" t="s">
        <v>4099</v>
      </c>
      <c r="G782" t="s">
        <v>4100</v>
      </c>
      <c r="H782" t="s">
        <v>32</v>
      </c>
      <c r="I782" t="s">
        <v>3750</v>
      </c>
      <c r="J782" t="s">
        <v>677</v>
      </c>
      <c r="K782" t="s">
        <v>36</v>
      </c>
      <c r="L782" t="s">
        <v>36</v>
      </c>
      <c r="M782" t="s">
        <v>36</v>
      </c>
      <c r="N782" t="s">
        <v>4101</v>
      </c>
      <c r="O782" t="s">
        <v>36</v>
      </c>
      <c r="P782" t="s">
        <v>248</v>
      </c>
      <c r="Q782" t="s">
        <v>281</v>
      </c>
      <c r="R782" t="s">
        <v>105</v>
      </c>
      <c r="S782" t="s">
        <v>2215</v>
      </c>
      <c r="T782" t="s">
        <v>41</v>
      </c>
      <c r="U782" t="s">
        <v>1563</v>
      </c>
      <c r="V782" t="s">
        <v>43</v>
      </c>
      <c r="W782" t="s">
        <v>44</v>
      </c>
      <c r="X782" t="s">
        <v>45</v>
      </c>
      <c r="Y782" t="s">
        <v>40</v>
      </c>
      <c r="Z782" t="s">
        <v>4102</v>
      </c>
      <c r="AA782" t="s">
        <v>90</v>
      </c>
    </row>
    <row r="783" spans="1:27">
      <c r="A783">
        <v>782</v>
      </c>
      <c r="B783" t="s">
        <v>4103</v>
      </c>
      <c r="C783">
        <v>701</v>
      </c>
      <c r="D783" t="s">
        <v>28</v>
      </c>
      <c r="E783" t="s">
        <v>29</v>
      </c>
      <c r="F783" t="s">
        <v>4104</v>
      </c>
      <c r="G783" t="s">
        <v>4105</v>
      </c>
      <c r="H783" t="s">
        <v>32</v>
      </c>
      <c r="I783" t="s">
        <v>3750</v>
      </c>
      <c r="J783" t="s">
        <v>149</v>
      </c>
      <c r="K783" t="s">
        <v>36</v>
      </c>
      <c r="L783" t="s">
        <v>36</v>
      </c>
      <c r="M783" t="s">
        <v>4106</v>
      </c>
      <c r="N783" t="s">
        <v>36</v>
      </c>
      <c r="O783" t="s">
        <v>36</v>
      </c>
      <c r="P783" t="s">
        <v>127</v>
      </c>
      <c r="Q783" t="s">
        <v>54</v>
      </c>
      <c r="R783" t="s">
        <v>55</v>
      </c>
      <c r="S783" t="s">
        <v>77</v>
      </c>
      <c r="T783" t="s">
        <v>66</v>
      </c>
      <c r="U783" t="s">
        <v>42</v>
      </c>
      <c r="V783" t="s">
        <v>43</v>
      </c>
      <c r="W783" t="s">
        <v>68</v>
      </c>
      <c r="X783" t="s">
        <v>97</v>
      </c>
      <c r="Y783" t="s">
        <v>121</v>
      </c>
      <c r="Z783" t="s">
        <v>47</v>
      </c>
      <c r="AA783" t="s">
        <v>48</v>
      </c>
    </row>
    <row r="784" spans="1:27">
      <c r="A784">
        <v>783</v>
      </c>
      <c r="B784" t="s">
        <v>4107</v>
      </c>
      <c r="C784">
        <v>199</v>
      </c>
      <c r="D784" t="s">
        <v>630</v>
      </c>
      <c r="F784" t="s">
        <v>4108</v>
      </c>
      <c r="G784" t="s">
        <v>4109</v>
      </c>
      <c r="H784" t="s">
        <v>75</v>
      </c>
      <c r="I784" t="s">
        <v>3750</v>
      </c>
      <c r="J784" t="s">
        <v>34</v>
      </c>
      <c r="K784" t="s">
        <v>4110</v>
      </c>
      <c r="L784" t="s">
        <v>36</v>
      </c>
      <c r="M784" t="s">
        <v>36</v>
      </c>
      <c r="N784" t="s">
        <v>36</v>
      </c>
      <c r="O784" t="s">
        <v>36</v>
      </c>
      <c r="P784" t="s">
        <v>64</v>
      </c>
      <c r="Q784" t="s">
        <v>54</v>
      </c>
      <c r="R784" t="s">
        <v>55</v>
      </c>
      <c r="S784" t="s">
        <v>106</v>
      </c>
      <c r="T784" t="s">
        <v>96</v>
      </c>
      <c r="U784" t="s">
        <v>107</v>
      </c>
      <c r="V784" t="s">
        <v>67</v>
      </c>
      <c r="W784" t="s">
        <v>44</v>
      </c>
      <c r="X784" t="s">
        <v>97</v>
      </c>
      <c r="Y784" t="s">
        <v>40</v>
      </c>
      <c r="Z784" t="s">
        <v>47</v>
      </c>
      <c r="AA784" t="s">
        <v>115</v>
      </c>
    </row>
    <row r="785" spans="1:27">
      <c r="A785">
        <v>784</v>
      </c>
      <c r="B785" t="s">
        <v>4111</v>
      </c>
      <c r="C785">
        <v>662</v>
      </c>
      <c r="D785" t="s">
        <v>28</v>
      </c>
      <c r="E785" t="s">
        <v>29</v>
      </c>
      <c r="F785" t="s">
        <v>4112</v>
      </c>
      <c r="G785" t="s">
        <v>4113</v>
      </c>
      <c r="H785" t="s">
        <v>32</v>
      </c>
      <c r="I785" t="s">
        <v>3750</v>
      </c>
      <c r="J785" t="s">
        <v>677</v>
      </c>
      <c r="K785" t="s">
        <v>36</v>
      </c>
      <c r="L785" t="s">
        <v>36</v>
      </c>
      <c r="M785" t="s">
        <v>36</v>
      </c>
      <c r="N785" t="s">
        <v>4114</v>
      </c>
      <c r="O785" t="s">
        <v>36</v>
      </c>
      <c r="P785" t="s">
        <v>351</v>
      </c>
      <c r="Q785" t="s">
        <v>54</v>
      </c>
      <c r="R785" t="s">
        <v>55</v>
      </c>
      <c r="S785" t="s">
        <v>135</v>
      </c>
      <c r="T785" t="s">
        <v>66</v>
      </c>
      <c r="U785" t="s">
        <v>42</v>
      </c>
      <c r="V785" t="s">
        <v>43</v>
      </c>
      <c r="W785" t="s">
        <v>44</v>
      </c>
      <c r="X785" t="s">
        <v>97</v>
      </c>
      <c r="Y785" t="s">
        <v>367</v>
      </c>
      <c r="Z785" t="s">
        <v>4115</v>
      </c>
      <c r="AA785" t="s">
        <v>719</v>
      </c>
    </row>
    <row r="786" spans="1:27">
      <c r="A786">
        <v>785</v>
      </c>
      <c r="B786" t="s">
        <v>4116</v>
      </c>
      <c r="C786">
        <v>464</v>
      </c>
      <c r="D786" t="s">
        <v>28</v>
      </c>
      <c r="E786" t="s">
        <v>29</v>
      </c>
      <c r="F786" t="s">
        <v>4117</v>
      </c>
      <c r="G786" t="s">
        <v>4118</v>
      </c>
      <c r="H786" t="s">
        <v>415</v>
      </c>
      <c r="I786" t="s">
        <v>2212</v>
      </c>
      <c r="J786" t="s">
        <v>139</v>
      </c>
      <c r="K786" t="s">
        <v>36</v>
      </c>
      <c r="L786" t="s">
        <v>4119</v>
      </c>
      <c r="M786" t="s">
        <v>36</v>
      </c>
      <c r="N786" t="s">
        <v>36</v>
      </c>
      <c r="O786" t="s">
        <v>36</v>
      </c>
      <c r="P786" t="s">
        <v>4120</v>
      </c>
      <c r="Q786" t="s">
        <v>54</v>
      </c>
      <c r="R786" t="s">
        <v>105</v>
      </c>
      <c r="S786" t="s">
        <v>159</v>
      </c>
      <c r="T786" t="s">
        <v>66</v>
      </c>
      <c r="U786" t="s">
        <v>128</v>
      </c>
      <c r="V786" t="s">
        <v>67</v>
      </c>
      <c r="W786" t="s">
        <v>58</v>
      </c>
      <c r="X786" t="s">
        <v>69</v>
      </c>
      <c r="Y786" t="s">
        <v>98</v>
      </c>
      <c r="Z786" t="s">
        <v>4121</v>
      </c>
      <c r="AA786" t="s">
        <v>90</v>
      </c>
    </row>
    <row r="787" spans="1:27">
      <c r="A787">
        <v>786</v>
      </c>
      <c r="B787" t="s">
        <v>4122</v>
      </c>
      <c r="C787">
        <v>428</v>
      </c>
      <c r="D787" t="s">
        <v>630</v>
      </c>
      <c r="F787" t="s">
        <v>4108</v>
      </c>
      <c r="G787" t="s">
        <v>4123</v>
      </c>
      <c r="H787" t="s">
        <v>75</v>
      </c>
      <c r="I787" t="s">
        <v>3750</v>
      </c>
      <c r="J787" t="s">
        <v>34</v>
      </c>
      <c r="K787" t="s">
        <v>4124</v>
      </c>
      <c r="L787" t="s">
        <v>36</v>
      </c>
      <c r="M787" t="s">
        <v>36</v>
      </c>
      <c r="N787" t="s">
        <v>36</v>
      </c>
      <c r="O787" t="s">
        <v>36</v>
      </c>
      <c r="P787" t="s">
        <v>64</v>
      </c>
      <c r="Q787" t="s">
        <v>54</v>
      </c>
      <c r="R787" t="s">
        <v>55</v>
      </c>
      <c r="S787" t="s">
        <v>106</v>
      </c>
      <c r="T787" t="s">
        <v>96</v>
      </c>
      <c r="U787" t="s">
        <v>107</v>
      </c>
      <c r="V787" t="s">
        <v>67</v>
      </c>
      <c r="W787" t="s">
        <v>44</v>
      </c>
      <c r="X787" t="s">
        <v>69</v>
      </c>
      <c r="Y787" t="s">
        <v>40</v>
      </c>
      <c r="Z787" t="s">
        <v>47</v>
      </c>
      <c r="AA787" t="s">
        <v>115</v>
      </c>
    </row>
    <row r="788" spans="1:27">
      <c r="A788">
        <v>787</v>
      </c>
      <c r="B788" t="s">
        <v>4125</v>
      </c>
      <c r="C788">
        <v>572</v>
      </c>
      <c r="D788" t="s">
        <v>28</v>
      </c>
      <c r="E788" t="s">
        <v>29</v>
      </c>
      <c r="F788" t="s">
        <v>4126</v>
      </c>
      <c r="G788" t="s">
        <v>4127</v>
      </c>
      <c r="H788" t="s">
        <v>75</v>
      </c>
      <c r="I788" t="s">
        <v>2212</v>
      </c>
      <c r="J788" t="s">
        <v>139</v>
      </c>
      <c r="K788" t="s">
        <v>36</v>
      </c>
      <c r="L788" t="s">
        <v>4128</v>
      </c>
      <c r="M788" t="s">
        <v>36</v>
      </c>
      <c r="N788" t="s">
        <v>36</v>
      </c>
      <c r="O788" t="s">
        <v>36</v>
      </c>
      <c r="P788" t="s">
        <v>4129</v>
      </c>
      <c r="Q788" t="s">
        <v>54</v>
      </c>
      <c r="R788" t="s">
        <v>55</v>
      </c>
      <c r="S788" t="s">
        <v>106</v>
      </c>
      <c r="T788" t="s">
        <v>40</v>
      </c>
      <c r="U788" t="s">
        <v>128</v>
      </c>
      <c r="V788" t="s">
        <v>57</v>
      </c>
      <c r="W788" t="s">
        <v>44</v>
      </c>
      <c r="X788" t="s">
        <v>97</v>
      </c>
      <c r="Y788" t="s">
        <v>232</v>
      </c>
      <c r="Z788" t="s">
        <v>4130</v>
      </c>
      <c r="AA788" t="s">
        <v>48</v>
      </c>
    </row>
    <row r="789" spans="1:27">
      <c r="A789">
        <v>788</v>
      </c>
      <c r="B789" t="s">
        <v>4131</v>
      </c>
      <c r="C789">
        <v>695</v>
      </c>
      <c r="D789" t="s">
        <v>28</v>
      </c>
      <c r="E789" t="s">
        <v>29</v>
      </c>
      <c r="F789" t="s">
        <v>4132</v>
      </c>
      <c r="G789" t="s">
        <v>4133</v>
      </c>
      <c r="H789" t="s">
        <v>32</v>
      </c>
      <c r="I789" t="s">
        <v>2212</v>
      </c>
      <c r="J789" t="s">
        <v>34</v>
      </c>
      <c r="K789" t="s">
        <v>4134</v>
      </c>
      <c r="L789" t="s">
        <v>36</v>
      </c>
      <c r="M789" t="s">
        <v>36</v>
      </c>
      <c r="N789" t="s">
        <v>36</v>
      </c>
      <c r="O789" t="s">
        <v>36</v>
      </c>
      <c r="P789" t="s">
        <v>64</v>
      </c>
      <c r="Q789" t="s">
        <v>38</v>
      </c>
      <c r="R789" t="s">
        <v>55</v>
      </c>
      <c r="S789" t="s">
        <v>77</v>
      </c>
      <c r="T789" t="s">
        <v>41</v>
      </c>
      <c r="U789" t="s">
        <v>282</v>
      </c>
      <c r="V789" t="s">
        <v>87</v>
      </c>
      <c r="W789" t="s">
        <v>58</v>
      </c>
      <c r="X789" t="s">
        <v>45</v>
      </c>
      <c r="Y789" t="s">
        <v>46</v>
      </c>
      <c r="Z789" t="s">
        <v>4135</v>
      </c>
      <c r="AA789" t="s">
        <v>48</v>
      </c>
    </row>
    <row r="790" spans="1:27">
      <c r="A790">
        <v>789</v>
      </c>
      <c r="B790" t="s">
        <v>4136</v>
      </c>
      <c r="C790">
        <v>424</v>
      </c>
      <c r="D790" t="s">
        <v>630</v>
      </c>
      <c r="F790" t="s">
        <v>4137</v>
      </c>
      <c r="G790" t="s">
        <v>4138</v>
      </c>
      <c r="H790" t="s">
        <v>32</v>
      </c>
      <c r="I790" t="s">
        <v>3750</v>
      </c>
      <c r="J790" t="s">
        <v>34</v>
      </c>
      <c r="K790" t="s">
        <v>4139</v>
      </c>
      <c r="L790" t="s">
        <v>36</v>
      </c>
      <c r="M790" t="s">
        <v>36</v>
      </c>
      <c r="N790" t="s">
        <v>36</v>
      </c>
      <c r="O790" t="s">
        <v>36</v>
      </c>
      <c r="P790" t="s">
        <v>4140</v>
      </c>
      <c r="Q790" t="s">
        <v>54</v>
      </c>
      <c r="R790" t="s">
        <v>105</v>
      </c>
      <c r="S790" t="s">
        <v>77</v>
      </c>
      <c r="T790" t="s">
        <v>41</v>
      </c>
      <c r="U790" t="s">
        <v>86</v>
      </c>
      <c r="V790" t="s">
        <v>43</v>
      </c>
      <c r="W790" t="s">
        <v>58</v>
      </c>
      <c r="X790" t="s">
        <v>45</v>
      </c>
      <c r="Y790" t="s">
        <v>143</v>
      </c>
      <c r="Z790" t="s">
        <v>4141</v>
      </c>
      <c r="AA790" t="s">
        <v>115</v>
      </c>
    </row>
    <row r="791" spans="1:27">
      <c r="A791">
        <v>790</v>
      </c>
      <c r="B791" t="s">
        <v>4142</v>
      </c>
      <c r="C791">
        <v>1369</v>
      </c>
      <c r="D791" t="s">
        <v>630</v>
      </c>
      <c r="F791" t="s">
        <v>4143</v>
      </c>
      <c r="G791" t="s">
        <v>4144</v>
      </c>
      <c r="H791" t="s">
        <v>32</v>
      </c>
      <c r="I791" t="s">
        <v>2212</v>
      </c>
      <c r="J791" t="s">
        <v>139</v>
      </c>
      <c r="K791" t="s">
        <v>36</v>
      </c>
      <c r="L791" t="s">
        <v>4145</v>
      </c>
      <c r="M791" t="s">
        <v>36</v>
      </c>
      <c r="N791" t="s">
        <v>36</v>
      </c>
      <c r="O791" t="s">
        <v>36</v>
      </c>
      <c r="P791" t="s">
        <v>2182</v>
      </c>
      <c r="Q791" t="s">
        <v>38</v>
      </c>
      <c r="R791" t="s">
        <v>39</v>
      </c>
      <c r="S791" t="s">
        <v>47</v>
      </c>
      <c r="T791" t="s">
        <v>66</v>
      </c>
      <c r="U791" t="s">
        <v>78</v>
      </c>
      <c r="V791" t="s">
        <v>67</v>
      </c>
      <c r="W791" t="s">
        <v>58</v>
      </c>
      <c r="X791" t="s">
        <v>97</v>
      </c>
      <c r="Y791" t="s">
        <v>46</v>
      </c>
      <c r="Z791" t="s">
        <v>4146</v>
      </c>
      <c r="AA791" t="s">
        <v>48</v>
      </c>
    </row>
    <row r="792" spans="1:27">
      <c r="A792">
        <v>791</v>
      </c>
      <c r="B792" t="s">
        <v>4147</v>
      </c>
      <c r="C792">
        <v>531</v>
      </c>
      <c r="D792" t="s">
        <v>630</v>
      </c>
      <c r="F792" t="s">
        <v>4148</v>
      </c>
      <c r="G792" t="s">
        <v>4149</v>
      </c>
      <c r="H792" t="s">
        <v>32</v>
      </c>
      <c r="I792" t="s">
        <v>2212</v>
      </c>
      <c r="J792" t="s">
        <v>34</v>
      </c>
      <c r="K792" t="s">
        <v>4150</v>
      </c>
      <c r="L792" t="s">
        <v>36</v>
      </c>
      <c r="M792" t="s">
        <v>36</v>
      </c>
      <c r="N792" t="s">
        <v>36</v>
      </c>
      <c r="O792" t="s">
        <v>36</v>
      </c>
      <c r="P792" t="s">
        <v>127</v>
      </c>
      <c r="Q792" t="s">
        <v>54</v>
      </c>
      <c r="R792" t="s">
        <v>55</v>
      </c>
      <c r="S792" t="s">
        <v>77</v>
      </c>
      <c r="T792" t="s">
        <v>66</v>
      </c>
      <c r="U792" t="s">
        <v>86</v>
      </c>
      <c r="V792" t="s">
        <v>67</v>
      </c>
      <c r="W792" t="s">
        <v>58</v>
      </c>
      <c r="X792" t="s">
        <v>97</v>
      </c>
      <c r="Y792" t="s">
        <v>202</v>
      </c>
      <c r="Z792" t="s">
        <v>4151</v>
      </c>
      <c r="AA792" t="s">
        <v>109</v>
      </c>
    </row>
    <row r="793" spans="1:27">
      <c r="A793">
        <v>792</v>
      </c>
      <c r="B793" t="s">
        <v>4152</v>
      </c>
      <c r="C793">
        <v>776</v>
      </c>
      <c r="D793" t="s">
        <v>28</v>
      </c>
      <c r="E793" t="s">
        <v>29</v>
      </c>
      <c r="F793" t="s">
        <v>4153</v>
      </c>
      <c r="G793" t="s">
        <v>4154</v>
      </c>
      <c r="H793" t="s">
        <v>32</v>
      </c>
      <c r="I793" t="s">
        <v>2212</v>
      </c>
      <c r="J793" t="s">
        <v>139</v>
      </c>
      <c r="K793" t="s">
        <v>36</v>
      </c>
      <c r="L793" t="s">
        <v>4155</v>
      </c>
      <c r="M793" t="s">
        <v>36</v>
      </c>
      <c r="N793" t="s">
        <v>36</v>
      </c>
      <c r="O793" t="s">
        <v>36</v>
      </c>
      <c r="P793" t="s">
        <v>151</v>
      </c>
      <c r="Q793" t="s">
        <v>54</v>
      </c>
      <c r="R793" t="s">
        <v>55</v>
      </c>
      <c r="S793" t="s">
        <v>210</v>
      </c>
      <c r="T793" t="s">
        <v>160</v>
      </c>
      <c r="U793" t="s">
        <v>86</v>
      </c>
      <c r="V793" t="s">
        <v>43</v>
      </c>
      <c r="W793" t="s">
        <v>58</v>
      </c>
      <c r="X793" t="s">
        <v>69</v>
      </c>
      <c r="Y793" t="s">
        <v>232</v>
      </c>
      <c r="Z793" t="s">
        <v>4156</v>
      </c>
      <c r="AA793" t="s">
        <v>48</v>
      </c>
    </row>
    <row r="794" spans="1:27">
      <c r="A794">
        <v>793</v>
      </c>
      <c r="B794" t="s">
        <v>4157</v>
      </c>
      <c r="C794">
        <v>179</v>
      </c>
      <c r="D794" t="s">
        <v>630</v>
      </c>
      <c r="F794" t="s">
        <v>4158</v>
      </c>
      <c r="G794" t="s">
        <v>4159</v>
      </c>
      <c r="H794" t="s">
        <v>32</v>
      </c>
      <c r="I794" t="s">
        <v>2212</v>
      </c>
      <c r="J794" t="s">
        <v>139</v>
      </c>
      <c r="K794" t="s">
        <v>36</v>
      </c>
      <c r="L794" t="s">
        <v>4160</v>
      </c>
      <c r="M794" t="s">
        <v>36</v>
      </c>
      <c r="N794" t="s">
        <v>36</v>
      </c>
      <c r="O794" t="s">
        <v>36</v>
      </c>
      <c r="P794" t="s">
        <v>248</v>
      </c>
      <c r="Q794" t="s">
        <v>281</v>
      </c>
      <c r="R794" t="s">
        <v>105</v>
      </c>
      <c r="S794" t="s">
        <v>47</v>
      </c>
      <c r="T794" t="s">
        <v>169</v>
      </c>
      <c r="U794" t="s">
        <v>47</v>
      </c>
      <c r="V794" t="s">
        <v>67</v>
      </c>
      <c r="W794" t="s">
        <v>44</v>
      </c>
      <c r="X794" t="s">
        <v>69</v>
      </c>
      <c r="Y794" t="s">
        <v>269</v>
      </c>
      <c r="Z794" t="s">
        <v>47</v>
      </c>
      <c r="AA794" t="s">
        <v>48</v>
      </c>
    </row>
    <row r="795" spans="1:27">
      <c r="A795">
        <v>794</v>
      </c>
      <c r="B795" t="s">
        <v>4161</v>
      </c>
      <c r="C795">
        <v>1080</v>
      </c>
      <c r="D795" t="s">
        <v>28</v>
      </c>
      <c r="E795" t="s">
        <v>29</v>
      </c>
      <c r="F795" t="s">
        <v>4162</v>
      </c>
      <c r="G795" t="s">
        <v>4163</v>
      </c>
      <c r="H795" t="s">
        <v>32</v>
      </c>
      <c r="I795" t="s">
        <v>2212</v>
      </c>
      <c r="J795" t="s">
        <v>139</v>
      </c>
      <c r="K795" t="s">
        <v>36</v>
      </c>
      <c r="L795" t="s">
        <v>4164</v>
      </c>
      <c r="M795" t="s">
        <v>36</v>
      </c>
      <c r="N795" t="s">
        <v>36</v>
      </c>
      <c r="O795" t="s">
        <v>36</v>
      </c>
      <c r="P795" t="s">
        <v>84</v>
      </c>
      <c r="Q795" t="s">
        <v>38</v>
      </c>
      <c r="R795" t="s">
        <v>55</v>
      </c>
      <c r="S795" t="s">
        <v>40</v>
      </c>
      <c r="T795" t="s">
        <v>41</v>
      </c>
      <c r="U795" t="s">
        <v>42</v>
      </c>
      <c r="V795" t="s">
        <v>43</v>
      </c>
      <c r="W795" t="s">
        <v>44</v>
      </c>
      <c r="X795" t="s">
        <v>45</v>
      </c>
      <c r="Y795" t="s">
        <v>152</v>
      </c>
      <c r="Z795" t="s">
        <v>4165</v>
      </c>
      <c r="AA795" t="s">
        <v>90</v>
      </c>
    </row>
    <row r="796" spans="1:27">
      <c r="A796">
        <v>795</v>
      </c>
      <c r="B796" t="s">
        <v>4166</v>
      </c>
      <c r="C796">
        <v>1704</v>
      </c>
      <c r="D796" t="s">
        <v>28</v>
      </c>
      <c r="E796" t="s">
        <v>29</v>
      </c>
      <c r="F796" t="s">
        <v>4167</v>
      </c>
      <c r="G796" t="s">
        <v>4168</v>
      </c>
      <c r="H796" t="s">
        <v>75</v>
      </c>
      <c r="I796" t="s">
        <v>2212</v>
      </c>
      <c r="J796" t="s">
        <v>139</v>
      </c>
      <c r="K796" t="s">
        <v>36</v>
      </c>
      <c r="L796" t="s">
        <v>4169</v>
      </c>
      <c r="M796" t="s">
        <v>36</v>
      </c>
      <c r="N796" t="s">
        <v>36</v>
      </c>
      <c r="O796" t="s">
        <v>36</v>
      </c>
      <c r="P796" t="s">
        <v>255</v>
      </c>
      <c r="Q796" t="s">
        <v>54</v>
      </c>
      <c r="R796" t="s">
        <v>55</v>
      </c>
      <c r="S796" t="s">
        <v>1205</v>
      </c>
      <c r="T796" t="s">
        <v>169</v>
      </c>
      <c r="U796" t="s">
        <v>86</v>
      </c>
      <c r="V796" t="s">
        <v>67</v>
      </c>
      <c r="W796" t="s">
        <v>44</v>
      </c>
      <c r="X796" t="s">
        <v>69</v>
      </c>
      <c r="Y796" t="s">
        <v>46</v>
      </c>
      <c r="Z796" t="s">
        <v>4170</v>
      </c>
      <c r="AA796" t="s">
        <v>226</v>
      </c>
    </row>
    <row r="797" spans="1:27">
      <c r="A797">
        <v>796</v>
      </c>
      <c r="B797" t="s">
        <v>4171</v>
      </c>
      <c r="C797">
        <v>180</v>
      </c>
      <c r="D797" t="s">
        <v>28</v>
      </c>
      <c r="E797" t="s">
        <v>29</v>
      </c>
      <c r="F797" t="s">
        <v>4172</v>
      </c>
      <c r="G797" t="s">
        <v>4173</v>
      </c>
      <c r="H797" t="s">
        <v>32</v>
      </c>
      <c r="I797" t="s">
        <v>2212</v>
      </c>
      <c r="J797" t="s">
        <v>139</v>
      </c>
      <c r="K797" t="s">
        <v>36</v>
      </c>
      <c r="L797" t="s">
        <v>4174</v>
      </c>
      <c r="M797" t="s">
        <v>36</v>
      </c>
      <c r="N797" t="s">
        <v>36</v>
      </c>
      <c r="O797" t="s">
        <v>36</v>
      </c>
      <c r="P797" t="s">
        <v>324</v>
      </c>
      <c r="Q797" t="s">
        <v>54</v>
      </c>
      <c r="R797" t="s">
        <v>55</v>
      </c>
      <c r="S797" t="s">
        <v>210</v>
      </c>
      <c r="T797" t="s">
        <v>160</v>
      </c>
      <c r="U797" t="s">
        <v>107</v>
      </c>
      <c r="V797" t="s">
        <v>57</v>
      </c>
      <c r="W797" t="s">
        <v>44</v>
      </c>
      <c r="X797" t="s">
        <v>97</v>
      </c>
      <c r="Y797" t="s">
        <v>143</v>
      </c>
      <c r="Z797" t="s">
        <v>4175</v>
      </c>
      <c r="AA797" t="s">
        <v>48</v>
      </c>
    </row>
    <row r="798" spans="1:27">
      <c r="A798">
        <v>797</v>
      </c>
      <c r="B798" t="s">
        <v>4176</v>
      </c>
      <c r="C798">
        <v>404</v>
      </c>
      <c r="D798" t="s">
        <v>630</v>
      </c>
      <c r="F798" t="s">
        <v>4177</v>
      </c>
      <c r="G798" t="s">
        <v>4178</v>
      </c>
      <c r="H798" t="s">
        <v>32</v>
      </c>
      <c r="I798" t="s">
        <v>2212</v>
      </c>
      <c r="J798" t="s">
        <v>139</v>
      </c>
      <c r="K798" t="s">
        <v>36</v>
      </c>
      <c r="L798" t="s">
        <v>4179</v>
      </c>
      <c r="M798" t="s">
        <v>36</v>
      </c>
      <c r="N798" t="s">
        <v>36</v>
      </c>
      <c r="O798" t="s">
        <v>36</v>
      </c>
      <c r="P798" t="s">
        <v>4180</v>
      </c>
      <c r="Q798" t="s">
        <v>38</v>
      </c>
      <c r="R798" t="s">
        <v>39</v>
      </c>
      <c r="S798" t="s">
        <v>65</v>
      </c>
      <c r="T798" t="s">
        <v>66</v>
      </c>
      <c r="U798" t="s">
        <v>42</v>
      </c>
      <c r="V798" t="s">
        <v>57</v>
      </c>
      <c r="W798" t="s">
        <v>68</v>
      </c>
      <c r="X798" t="s">
        <v>97</v>
      </c>
      <c r="Y798" t="s">
        <v>143</v>
      </c>
      <c r="Z798" t="s">
        <v>4181</v>
      </c>
      <c r="AA798" t="s">
        <v>90</v>
      </c>
    </row>
    <row r="799" spans="1:27">
      <c r="A799">
        <v>798</v>
      </c>
      <c r="B799" t="s">
        <v>4182</v>
      </c>
      <c r="C799">
        <v>1250</v>
      </c>
      <c r="D799" t="s">
        <v>28</v>
      </c>
      <c r="E799" t="s">
        <v>29</v>
      </c>
      <c r="F799" t="s">
        <v>4183</v>
      </c>
      <c r="G799" t="s">
        <v>4184</v>
      </c>
      <c r="H799" t="s">
        <v>75</v>
      </c>
      <c r="I799" t="s">
        <v>2212</v>
      </c>
      <c r="J799" t="s">
        <v>677</v>
      </c>
      <c r="K799" t="s">
        <v>36</v>
      </c>
      <c r="L799" t="s">
        <v>36</v>
      </c>
      <c r="M799" t="s">
        <v>36</v>
      </c>
      <c r="N799" t="s">
        <v>4185</v>
      </c>
      <c r="O799" t="s">
        <v>36</v>
      </c>
      <c r="P799" t="s">
        <v>4186</v>
      </c>
      <c r="Q799" t="s">
        <v>54</v>
      </c>
      <c r="R799" t="s">
        <v>55</v>
      </c>
      <c r="S799" t="s">
        <v>106</v>
      </c>
      <c r="T799" t="s">
        <v>96</v>
      </c>
      <c r="U799" t="s">
        <v>42</v>
      </c>
      <c r="V799" t="s">
        <v>43</v>
      </c>
      <c r="W799" t="s">
        <v>44</v>
      </c>
      <c r="X799" t="s">
        <v>97</v>
      </c>
      <c r="Y799" t="s">
        <v>89</v>
      </c>
      <c r="Z799" t="s">
        <v>4187</v>
      </c>
      <c r="AA799" t="s">
        <v>48</v>
      </c>
    </row>
    <row r="800" spans="1:27">
      <c r="A800">
        <v>799</v>
      </c>
      <c r="B800" t="s">
        <v>4188</v>
      </c>
      <c r="C800">
        <v>237</v>
      </c>
      <c r="D800" t="s">
        <v>630</v>
      </c>
      <c r="F800" t="s">
        <v>4189</v>
      </c>
      <c r="G800" t="s">
        <v>4190</v>
      </c>
      <c r="H800" t="s">
        <v>32</v>
      </c>
      <c r="I800" t="s">
        <v>33</v>
      </c>
      <c r="J800" t="s">
        <v>149</v>
      </c>
      <c r="K800" t="s">
        <v>36</v>
      </c>
      <c r="L800" t="s">
        <v>36</v>
      </c>
      <c r="M800" t="s">
        <v>4191</v>
      </c>
      <c r="N800" t="s">
        <v>36</v>
      </c>
      <c r="O800" t="s">
        <v>36</v>
      </c>
      <c r="P800" t="s">
        <v>4192</v>
      </c>
      <c r="Q800" t="s">
        <v>38</v>
      </c>
      <c r="R800" t="s">
        <v>55</v>
      </c>
      <c r="S800" t="s">
        <v>210</v>
      </c>
      <c r="T800" t="s">
        <v>41</v>
      </c>
      <c r="U800" t="s">
        <v>128</v>
      </c>
      <c r="V800" t="s">
        <v>67</v>
      </c>
      <c r="W800" t="s">
        <v>44</v>
      </c>
      <c r="X800" t="s">
        <v>88</v>
      </c>
      <c r="Y800" t="s">
        <v>232</v>
      </c>
      <c r="Z800" t="s">
        <v>4193</v>
      </c>
      <c r="AA800" t="s">
        <v>115</v>
      </c>
    </row>
    <row r="801" spans="1:27">
      <c r="A801">
        <v>800</v>
      </c>
      <c r="B801" t="s">
        <v>4194</v>
      </c>
      <c r="C801">
        <v>4411</v>
      </c>
      <c r="D801" t="s">
        <v>630</v>
      </c>
      <c r="F801" t="s">
        <v>4195</v>
      </c>
      <c r="G801" t="s">
        <v>4196</v>
      </c>
      <c r="H801" t="s">
        <v>32</v>
      </c>
      <c r="I801" t="s">
        <v>2212</v>
      </c>
      <c r="J801" t="s">
        <v>139</v>
      </c>
      <c r="K801" t="s">
        <v>36</v>
      </c>
      <c r="L801" t="s">
        <v>4197</v>
      </c>
      <c r="M801" t="s">
        <v>36</v>
      </c>
      <c r="N801" t="s">
        <v>36</v>
      </c>
      <c r="O801" t="s">
        <v>36</v>
      </c>
      <c r="P801" t="s">
        <v>248</v>
      </c>
      <c r="Q801" t="s">
        <v>281</v>
      </c>
      <c r="R801" t="s">
        <v>55</v>
      </c>
      <c r="S801" t="s">
        <v>210</v>
      </c>
      <c r="T801" t="s">
        <v>160</v>
      </c>
      <c r="U801" t="s">
        <v>86</v>
      </c>
      <c r="V801" t="s">
        <v>57</v>
      </c>
      <c r="W801" t="s">
        <v>44</v>
      </c>
      <c r="X801" t="s">
        <v>97</v>
      </c>
      <c r="Y801" t="s">
        <v>202</v>
      </c>
      <c r="Z801" t="s">
        <v>47</v>
      </c>
      <c r="AA801" t="s">
        <v>48</v>
      </c>
    </row>
    <row r="802" spans="1:27">
      <c r="A802">
        <v>801</v>
      </c>
      <c r="B802" t="s">
        <v>4198</v>
      </c>
      <c r="C802">
        <v>713</v>
      </c>
      <c r="D802" t="s">
        <v>28</v>
      </c>
      <c r="E802" t="s">
        <v>29</v>
      </c>
      <c r="F802" t="s">
        <v>4199</v>
      </c>
      <c r="G802" t="s">
        <v>4200</v>
      </c>
      <c r="H802" t="s">
        <v>75</v>
      </c>
      <c r="I802" t="s">
        <v>2212</v>
      </c>
      <c r="J802" t="s">
        <v>139</v>
      </c>
      <c r="K802" t="s">
        <v>36</v>
      </c>
      <c r="L802" t="s">
        <v>4201</v>
      </c>
      <c r="M802" t="s">
        <v>36</v>
      </c>
      <c r="N802" t="s">
        <v>36</v>
      </c>
      <c r="O802" t="s">
        <v>36</v>
      </c>
      <c r="P802" t="s">
        <v>255</v>
      </c>
      <c r="Q802" t="s">
        <v>54</v>
      </c>
      <c r="R802" t="s">
        <v>55</v>
      </c>
      <c r="S802" t="s">
        <v>210</v>
      </c>
      <c r="T802" t="s">
        <v>169</v>
      </c>
      <c r="U802" t="s">
        <v>1563</v>
      </c>
      <c r="V802" t="s">
        <v>67</v>
      </c>
      <c r="W802" t="s">
        <v>44</v>
      </c>
      <c r="X802" t="s">
        <v>45</v>
      </c>
      <c r="Y802" t="s">
        <v>46</v>
      </c>
      <c r="Z802" t="s">
        <v>4202</v>
      </c>
      <c r="AA802" t="s">
        <v>163</v>
      </c>
    </row>
    <row r="803" spans="1:27">
      <c r="A803">
        <v>802</v>
      </c>
      <c r="B803" t="s">
        <v>4203</v>
      </c>
      <c r="C803">
        <v>118</v>
      </c>
      <c r="D803" t="s">
        <v>630</v>
      </c>
      <c r="F803" t="s">
        <v>4204</v>
      </c>
      <c r="G803" t="s">
        <v>4205</v>
      </c>
      <c r="H803" t="s">
        <v>1193</v>
      </c>
      <c r="I803" t="s">
        <v>2212</v>
      </c>
      <c r="J803" t="s">
        <v>139</v>
      </c>
      <c r="K803" t="s">
        <v>36</v>
      </c>
      <c r="L803" t="s">
        <v>4206</v>
      </c>
      <c r="M803" t="s">
        <v>36</v>
      </c>
      <c r="N803" t="s">
        <v>36</v>
      </c>
      <c r="O803" t="s">
        <v>36</v>
      </c>
      <c r="P803" t="s">
        <v>104</v>
      </c>
      <c r="Q803" t="s">
        <v>38</v>
      </c>
      <c r="R803" t="s">
        <v>55</v>
      </c>
      <c r="S803" t="s">
        <v>65</v>
      </c>
      <c r="T803" t="s">
        <v>66</v>
      </c>
      <c r="U803" t="s">
        <v>78</v>
      </c>
      <c r="V803" t="s">
        <v>57</v>
      </c>
      <c r="W803" t="s">
        <v>44</v>
      </c>
      <c r="X803" t="s">
        <v>69</v>
      </c>
      <c r="Y803" t="s">
        <v>46</v>
      </c>
      <c r="Z803" t="s">
        <v>47</v>
      </c>
      <c r="AA803" t="s">
        <v>48</v>
      </c>
    </row>
    <row r="804" spans="1:27">
      <c r="A804">
        <v>803</v>
      </c>
      <c r="B804" t="s">
        <v>4207</v>
      </c>
      <c r="C804">
        <v>1638</v>
      </c>
      <c r="D804" t="s">
        <v>630</v>
      </c>
      <c r="F804" t="s">
        <v>4208</v>
      </c>
      <c r="G804" t="s">
        <v>4209</v>
      </c>
      <c r="H804" t="s">
        <v>32</v>
      </c>
      <c r="I804" t="s">
        <v>2212</v>
      </c>
      <c r="J804" t="s">
        <v>139</v>
      </c>
      <c r="K804" t="s">
        <v>36</v>
      </c>
      <c r="L804" t="s">
        <v>4210</v>
      </c>
      <c r="M804" t="s">
        <v>36</v>
      </c>
      <c r="N804" t="s">
        <v>36</v>
      </c>
      <c r="O804" t="s">
        <v>36</v>
      </c>
      <c r="P804" t="s">
        <v>4211</v>
      </c>
      <c r="Q804" t="s">
        <v>54</v>
      </c>
      <c r="R804" t="s">
        <v>105</v>
      </c>
      <c r="S804" t="s">
        <v>77</v>
      </c>
      <c r="T804" t="s">
        <v>160</v>
      </c>
      <c r="U804" t="s">
        <v>107</v>
      </c>
      <c r="V804" t="s">
        <v>67</v>
      </c>
      <c r="W804" t="s">
        <v>44</v>
      </c>
      <c r="X804" t="s">
        <v>69</v>
      </c>
      <c r="Y804" t="s">
        <v>232</v>
      </c>
      <c r="Z804" t="s">
        <v>4212</v>
      </c>
      <c r="AA804" t="s">
        <v>48</v>
      </c>
    </row>
    <row r="805" spans="1:27">
      <c r="A805">
        <v>804</v>
      </c>
      <c r="B805" t="s">
        <v>4213</v>
      </c>
      <c r="C805">
        <v>498</v>
      </c>
      <c r="D805" t="s">
        <v>28</v>
      </c>
      <c r="E805" t="s">
        <v>29</v>
      </c>
      <c r="F805" t="s">
        <v>4214</v>
      </c>
      <c r="G805" t="s">
        <v>4215</v>
      </c>
      <c r="H805" t="s">
        <v>32</v>
      </c>
      <c r="I805" t="s">
        <v>33</v>
      </c>
      <c r="J805" t="s">
        <v>139</v>
      </c>
      <c r="K805" t="s">
        <v>36</v>
      </c>
      <c r="L805" t="s">
        <v>4216</v>
      </c>
      <c r="M805" t="s">
        <v>36</v>
      </c>
      <c r="N805" t="s">
        <v>36</v>
      </c>
      <c r="O805" t="s">
        <v>36</v>
      </c>
      <c r="P805" t="s">
        <v>4217</v>
      </c>
      <c r="Q805" t="s">
        <v>54</v>
      </c>
      <c r="R805" t="s">
        <v>55</v>
      </c>
      <c r="S805" t="s">
        <v>210</v>
      </c>
      <c r="T805" t="s">
        <v>160</v>
      </c>
      <c r="U805" t="s">
        <v>78</v>
      </c>
      <c r="V805" t="s">
        <v>43</v>
      </c>
      <c r="W805" t="s">
        <v>58</v>
      </c>
      <c r="X805" t="s">
        <v>97</v>
      </c>
      <c r="Y805" t="s">
        <v>143</v>
      </c>
      <c r="Z805" t="s">
        <v>4218</v>
      </c>
      <c r="AA805" t="s">
        <v>115</v>
      </c>
    </row>
    <row r="806" spans="1:27">
      <c r="A806">
        <v>805</v>
      </c>
      <c r="B806" t="s">
        <v>4219</v>
      </c>
      <c r="C806">
        <v>875</v>
      </c>
      <c r="D806" t="s">
        <v>28</v>
      </c>
      <c r="E806" t="s">
        <v>29</v>
      </c>
      <c r="F806" t="s">
        <v>4220</v>
      </c>
      <c r="G806" t="s">
        <v>4221</v>
      </c>
      <c r="H806" t="s">
        <v>32</v>
      </c>
      <c r="I806" t="s">
        <v>2212</v>
      </c>
      <c r="J806" t="s">
        <v>139</v>
      </c>
      <c r="K806" t="s">
        <v>36</v>
      </c>
      <c r="L806" t="s">
        <v>4222</v>
      </c>
      <c r="M806" t="s">
        <v>36</v>
      </c>
      <c r="N806" t="s">
        <v>36</v>
      </c>
      <c r="O806" t="s">
        <v>36</v>
      </c>
      <c r="P806" t="s">
        <v>84</v>
      </c>
      <c r="Q806" t="s">
        <v>38</v>
      </c>
      <c r="R806" t="s">
        <v>39</v>
      </c>
      <c r="S806" t="s">
        <v>47</v>
      </c>
      <c r="T806" t="s">
        <v>41</v>
      </c>
      <c r="U806" t="s">
        <v>42</v>
      </c>
      <c r="V806" t="s">
        <v>43</v>
      </c>
      <c r="W806" t="s">
        <v>68</v>
      </c>
      <c r="X806" t="s">
        <v>69</v>
      </c>
      <c r="Y806" t="s">
        <v>46</v>
      </c>
      <c r="Z806" t="s">
        <v>47</v>
      </c>
      <c r="AA806" t="s">
        <v>218</v>
      </c>
    </row>
    <row r="807" spans="1:27">
      <c r="A807">
        <v>806</v>
      </c>
      <c r="B807" t="s">
        <v>4223</v>
      </c>
      <c r="C807">
        <v>323</v>
      </c>
      <c r="D807" t="s">
        <v>28</v>
      </c>
      <c r="E807" t="s">
        <v>29</v>
      </c>
      <c r="F807" t="s">
        <v>4224</v>
      </c>
      <c r="G807" t="s">
        <v>4225</v>
      </c>
      <c r="H807" t="s">
        <v>32</v>
      </c>
      <c r="I807" t="s">
        <v>2212</v>
      </c>
      <c r="J807" t="s">
        <v>149</v>
      </c>
      <c r="K807" t="s">
        <v>36</v>
      </c>
      <c r="L807" t="s">
        <v>36</v>
      </c>
      <c r="M807" t="s">
        <v>4226</v>
      </c>
      <c r="N807" t="s">
        <v>36</v>
      </c>
      <c r="O807" t="s">
        <v>36</v>
      </c>
      <c r="P807" t="s">
        <v>2060</v>
      </c>
      <c r="Q807" t="s">
        <v>54</v>
      </c>
      <c r="R807" t="s">
        <v>55</v>
      </c>
      <c r="S807" t="s">
        <v>106</v>
      </c>
      <c r="T807" t="s">
        <v>169</v>
      </c>
      <c r="U807" t="s">
        <v>42</v>
      </c>
      <c r="V807" t="s">
        <v>57</v>
      </c>
      <c r="W807" t="s">
        <v>58</v>
      </c>
      <c r="X807" t="s">
        <v>45</v>
      </c>
      <c r="Y807" t="s">
        <v>143</v>
      </c>
      <c r="Z807" t="s">
        <v>616</v>
      </c>
      <c r="AA807" t="s">
        <v>48</v>
      </c>
    </row>
    <row r="808" spans="1:27">
      <c r="A808">
        <v>807</v>
      </c>
      <c r="B808" t="s">
        <v>4227</v>
      </c>
      <c r="C808">
        <v>1934</v>
      </c>
      <c r="D808" t="s">
        <v>28</v>
      </c>
      <c r="E808" t="s">
        <v>29</v>
      </c>
      <c r="F808" t="s">
        <v>4228</v>
      </c>
      <c r="G808" t="s">
        <v>4229</v>
      </c>
      <c r="H808" t="s">
        <v>32</v>
      </c>
      <c r="I808" t="s">
        <v>3750</v>
      </c>
      <c r="J808" t="s">
        <v>677</v>
      </c>
      <c r="K808" t="s">
        <v>36</v>
      </c>
      <c r="L808" t="s">
        <v>36</v>
      </c>
      <c r="M808" t="s">
        <v>36</v>
      </c>
      <c r="N808" t="s">
        <v>4230</v>
      </c>
      <c r="O808" t="s">
        <v>36</v>
      </c>
      <c r="P808" t="s">
        <v>104</v>
      </c>
      <c r="Q808" t="s">
        <v>38</v>
      </c>
      <c r="R808" t="s">
        <v>39</v>
      </c>
      <c r="S808" t="s">
        <v>40</v>
      </c>
      <c r="T808" t="s">
        <v>40</v>
      </c>
      <c r="U808" t="s">
        <v>4231</v>
      </c>
      <c r="V808" t="s">
        <v>43</v>
      </c>
      <c r="W808" t="s">
        <v>68</v>
      </c>
      <c r="X808" t="s">
        <v>97</v>
      </c>
      <c r="Y808" t="s">
        <v>202</v>
      </c>
      <c r="Z808" t="s">
        <v>47</v>
      </c>
      <c r="AA808" t="s">
        <v>79</v>
      </c>
    </row>
    <row r="809" spans="1:27">
      <c r="A809">
        <v>808</v>
      </c>
      <c r="B809" t="s">
        <v>4232</v>
      </c>
      <c r="C809">
        <v>337</v>
      </c>
      <c r="D809" t="s">
        <v>28</v>
      </c>
      <c r="E809" t="s">
        <v>29</v>
      </c>
      <c r="F809" t="s">
        <v>4233</v>
      </c>
      <c r="G809" t="s">
        <v>4234</v>
      </c>
      <c r="H809" t="s">
        <v>75</v>
      </c>
      <c r="I809" t="s">
        <v>2212</v>
      </c>
      <c r="J809" t="s">
        <v>139</v>
      </c>
      <c r="K809" t="s">
        <v>36</v>
      </c>
      <c r="L809" t="s">
        <v>4235</v>
      </c>
      <c r="M809" t="s">
        <v>36</v>
      </c>
      <c r="N809" t="s">
        <v>36</v>
      </c>
      <c r="O809" t="s">
        <v>36</v>
      </c>
      <c r="P809" t="s">
        <v>151</v>
      </c>
      <c r="Q809" t="s">
        <v>54</v>
      </c>
      <c r="R809" t="s">
        <v>39</v>
      </c>
      <c r="S809" t="s">
        <v>210</v>
      </c>
      <c r="T809" t="s">
        <v>96</v>
      </c>
      <c r="U809" t="s">
        <v>161</v>
      </c>
      <c r="V809" t="s">
        <v>57</v>
      </c>
      <c r="W809" t="s">
        <v>44</v>
      </c>
      <c r="X809" t="s">
        <v>97</v>
      </c>
      <c r="Y809" t="s">
        <v>46</v>
      </c>
      <c r="Z809" t="s">
        <v>47</v>
      </c>
      <c r="AA809" t="s">
        <v>163</v>
      </c>
    </row>
    <row r="810" spans="1:27">
      <c r="A810">
        <v>809</v>
      </c>
      <c r="B810" t="s">
        <v>4236</v>
      </c>
      <c r="C810">
        <v>381</v>
      </c>
      <c r="D810" t="s">
        <v>28</v>
      </c>
      <c r="E810" t="s">
        <v>29</v>
      </c>
      <c r="F810" t="s">
        <v>4237</v>
      </c>
      <c r="G810" t="s">
        <v>4238</v>
      </c>
      <c r="H810" t="s">
        <v>32</v>
      </c>
      <c r="I810" t="s">
        <v>3750</v>
      </c>
      <c r="J810" t="s">
        <v>34</v>
      </c>
      <c r="K810" t="s">
        <v>4239</v>
      </c>
      <c r="L810" t="s">
        <v>36</v>
      </c>
      <c r="M810" t="s">
        <v>36</v>
      </c>
      <c r="N810" t="s">
        <v>36</v>
      </c>
      <c r="O810" t="s">
        <v>36</v>
      </c>
      <c r="P810" t="s">
        <v>4240</v>
      </c>
      <c r="Q810" t="s">
        <v>54</v>
      </c>
      <c r="R810" t="s">
        <v>55</v>
      </c>
      <c r="S810" t="s">
        <v>106</v>
      </c>
      <c r="T810" t="s">
        <v>160</v>
      </c>
      <c r="U810" t="s">
        <v>78</v>
      </c>
      <c r="V810" t="s">
        <v>67</v>
      </c>
      <c r="W810" t="s">
        <v>44</v>
      </c>
      <c r="X810" t="s">
        <v>97</v>
      </c>
      <c r="Y810" t="s">
        <v>232</v>
      </c>
      <c r="Z810" t="s">
        <v>4241</v>
      </c>
      <c r="AA810" t="s">
        <v>48</v>
      </c>
    </row>
    <row r="811" spans="1:27">
      <c r="A811">
        <v>810</v>
      </c>
      <c r="B811" t="s">
        <v>4242</v>
      </c>
      <c r="C811">
        <v>837</v>
      </c>
      <c r="D811" t="s">
        <v>28</v>
      </c>
      <c r="E811" t="s">
        <v>29</v>
      </c>
      <c r="F811" t="s">
        <v>4243</v>
      </c>
      <c r="G811" t="s">
        <v>4244</v>
      </c>
      <c r="H811" t="s">
        <v>32</v>
      </c>
      <c r="I811" t="s">
        <v>3750</v>
      </c>
      <c r="J811" t="s">
        <v>34</v>
      </c>
      <c r="K811" t="s">
        <v>4245</v>
      </c>
      <c r="L811" t="s">
        <v>36</v>
      </c>
      <c r="M811" t="s">
        <v>36</v>
      </c>
      <c r="N811" t="s">
        <v>36</v>
      </c>
      <c r="O811" t="s">
        <v>36</v>
      </c>
      <c r="P811" t="s">
        <v>120</v>
      </c>
      <c r="Q811" t="s">
        <v>54</v>
      </c>
      <c r="R811" t="s">
        <v>55</v>
      </c>
      <c r="S811" t="s">
        <v>764</v>
      </c>
      <c r="T811" t="s">
        <v>160</v>
      </c>
      <c r="U811" t="s">
        <v>128</v>
      </c>
      <c r="V811" t="s">
        <v>67</v>
      </c>
      <c r="W811" t="s">
        <v>44</v>
      </c>
      <c r="X811" t="s">
        <v>97</v>
      </c>
      <c r="Y811" t="s">
        <v>232</v>
      </c>
      <c r="Z811" t="s">
        <v>4246</v>
      </c>
      <c r="AA811" t="s">
        <v>163</v>
      </c>
    </row>
    <row r="812" spans="1:27">
      <c r="A812">
        <v>811</v>
      </c>
      <c r="B812" t="s">
        <v>4247</v>
      </c>
      <c r="C812">
        <v>884</v>
      </c>
      <c r="D812" t="s">
        <v>28</v>
      </c>
      <c r="E812" t="s">
        <v>29</v>
      </c>
      <c r="F812" t="s">
        <v>4248</v>
      </c>
      <c r="G812" t="s">
        <v>4249</v>
      </c>
      <c r="H812" t="s">
        <v>32</v>
      </c>
      <c r="I812" t="s">
        <v>3750</v>
      </c>
      <c r="J812" t="s">
        <v>34</v>
      </c>
      <c r="K812" t="s">
        <v>4250</v>
      </c>
      <c r="L812" t="s">
        <v>36</v>
      </c>
      <c r="M812" t="s">
        <v>36</v>
      </c>
      <c r="N812" t="s">
        <v>36</v>
      </c>
      <c r="O812" t="s">
        <v>36</v>
      </c>
      <c r="P812" t="s">
        <v>104</v>
      </c>
      <c r="Q812" t="s">
        <v>38</v>
      </c>
      <c r="R812" t="s">
        <v>55</v>
      </c>
      <c r="S812" t="s">
        <v>40</v>
      </c>
      <c r="T812" t="s">
        <v>41</v>
      </c>
      <c r="U812" t="s">
        <v>86</v>
      </c>
      <c r="V812" t="s">
        <v>67</v>
      </c>
      <c r="W812" t="s">
        <v>44</v>
      </c>
      <c r="X812" t="s">
        <v>69</v>
      </c>
      <c r="Y812" t="s">
        <v>40</v>
      </c>
      <c r="Z812" t="s">
        <v>4251</v>
      </c>
      <c r="AA812" t="s">
        <v>314</v>
      </c>
    </row>
    <row r="813" spans="1:27">
      <c r="A813">
        <v>812</v>
      </c>
      <c r="B813" t="s">
        <v>4252</v>
      </c>
      <c r="C813">
        <v>243</v>
      </c>
      <c r="D813" t="s">
        <v>630</v>
      </c>
      <c r="F813" t="s">
        <v>4253</v>
      </c>
      <c r="G813" t="s">
        <v>4254</v>
      </c>
      <c r="H813" t="s">
        <v>32</v>
      </c>
      <c r="I813" t="s">
        <v>2212</v>
      </c>
      <c r="J813" t="s">
        <v>34</v>
      </c>
      <c r="K813" t="s">
        <v>4255</v>
      </c>
      <c r="L813" t="s">
        <v>36</v>
      </c>
      <c r="M813" t="s">
        <v>36</v>
      </c>
      <c r="N813" t="s">
        <v>36</v>
      </c>
      <c r="O813" t="s">
        <v>36</v>
      </c>
      <c r="P813" t="s">
        <v>104</v>
      </c>
      <c r="Q813" t="s">
        <v>54</v>
      </c>
      <c r="R813" t="s">
        <v>55</v>
      </c>
      <c r="S813" t="s">
        <v>77</v>
      </c>
      <c r="T813" t="s">
        <v>160</v>
      </c>
      <c r="U813" t="s">
        <v>86</v>
      </c>
      <c r="V813" t="s">
        <v>43</v>
      </c>
      <c r="W813" t="s">
        <v>44</v>
      </c>
      <c r="X813" t="s">
        <v>45</v>
      </c>
      <c r="Y813" t="s">
        <v>232</v>
      </c>
      <c r="Z813" t="s">
        <v>4256</v>
      </c>
      <c r="AA813" t="s">
        <v>90</v>
      </c>
    </row>
    <row r="814" spans="1:27">
      <c r="A814">
        <v>813</v>
      </c>
      <c r="B814" t="s">
        <v>4257</v>
      </c>
      <c r="C814">
        <v>526</v>
      </c>
      <c r="D814" t="s">
        <v>630</v>
      </c>
      <c r="F814" t="s">
        <v>4258</v>
      </c>
      <c r="G814" t="s">
        <v>4259</v>
      </c>
      <c r="H814" t="s">
        <v>32</v>
      </c>
      <c r="I814" t="s">
        <v>2212</v>
      </c>
      <c r="J814" t="s">
        <v>34</v>
      </c>
      <c r="K814" t="s">
        <v>4260</v>
      </c>
      <c r="L814" t="s">
        <v>36</v>
      </c>
      <c r="M814" t="s">
        <v>36</v>
      </c>
      <c r="N814" t="s">
        <v>36</v>
      </c>
      <c r="O814" t="s">
        <v>36</v>
      </c>
      <c r="P814" t="s">
        <v>84</v>
      </c>
      <c r="Q814" t="s">
        <v>54</v>
      </c>
      <c r="R814" t="s">
        <v>55</v>
      </c>
      <c r="S814" t="s">
        <v>106</v>
      </c>
      <c r="T814" t="s">
        <v>160</v>
      </c>
      <c r="U814" t="s">
        <v>107</v>
      </c>
      <c r="V814" t="s">
        <v>43</v>
      </c>
      <c r="W814" t="s">
        <v>44</v>
      </c>
      <c r="X814" t="s">
        <v>45</v>
      </c>
      <c r="Y814" t="s">
        <v>232</v>
      </c>
      <c r="Z814" t="s">
        <v>47</v>
      </c>
      <c r="AA814" t="s">
        <v>115</v>
      </c>
    </row>
    <row r="815" spans="1:27">
      <c r="A815">
        <v>814</v>
      </c>
      <c r="B815" t="s">
        <v>4261</v>
      </c>
      <c r="C815">
        <v>324</v>
      </c>
      <c r="D815" t="s">
        <v>28</v>
      </c>
      <c r="E815" t="s">
        <v>29</v>
      </c>
      <c r="F815" t="s">
        <v>4262</v>
      </c>
      <c r="G815" t="s">
        <v>4263</v>
      </c>
      <c r="H815" t="s">
        <v>75</v>
      </c>
      <c r="I815" t="s">
        <v>2212</v>
      </c>
      <c r="J815" t="s">
        <v>139</v>
      </c>
      <c r="K815" t="s">
        <v>36</v>
      </c>
      <c r="L815" t="s">
        <v>4264</v>
      </c>
      <c r="M815" t="s">
        <v>36</v>
      </c>
      <c r="N815" t="s">
        <v>36</v>
      </c>
      <c r="O815" t="s">
        <v>36</v>
      </c>
      <c r="P815" t="s">
        <v>4265</v>
      </c>
      <c r="Q815" t="s">
        <v>38</v>
      </c>
      <c r="R815" t="s">
        <v>39</v>
      </c>
      <c r="S815" t="s">
        <v>47</v>
      </c>
      <c r="T815" t="s">
        <v>96</v>
      </c>
      <c r="U815" t="s">
        <v>86</v>
      </c>
      <c r="V815" t="s">
        <v>43</v>
      </c>
      <c r="W815" t="s">
        <v>44</v>
      </c>
      <c r="X815" t="s">
        <v>97</v>
      </c>
      <c r="Y815" t="s">
        <v>121</v>
      </c>
      <c r="Z815" t="s">
        <v>47</v>
      </c>
      <c r="AA815" t="s">
        <v>115</v>
      </c>
    </row>
    <row r="816" spans="1:27">
      <c r="A816">
        <v>815</v>
      </c>
      <c r="B816" t="s">
        <v>4266</v>
      </c>
      <c r="C816">
        <v>654</v>
      </c>
      <c r="D816" t="s">
        <v>630</v>
      </c>
      <c r="F816" t="s">
        <v>4267</v>
      </c>
      <c r="G816" t="s">
        <v>4268</v>
      </c>
      <c r="H816" t="s">
        <v>75</v>
      </c>
      <c r="I816" t="s">
        <v>2212</v>
      </c>
      <c r="J816" t="s">
        <v>34</v>
      </c>
      <c r="K816" t="s">
        <v>4269</v>
      </c>
      <c r="L816" t="s">
        <v>36</v>
      </c>
      <c r="M816" t="s">
        <v>36</v>
      </c>
      <c r="N816" t="s">
        <v>36</v>
      </c>
      <c r="O816" t="s">
        <v>36</v>
      </c>
      <c r="P816" t="s">
        <v>2083</v>
      </c>
      <c r="Q816" t="s">
        <v>54</v>
      </c>
      <c r="R816" t="s">
        <v>55</v>
      </c>
      <c r="S816" t="s">
        <v>77</v>
      </c>
      <c r="T816" t="s">
        <v>96</v>
      </c>
      <c r="U816" t="s">
        <v>86</v>
      </c>
      <c r="V816" t="s">
        <v>43</v>
      </c>
      <c r="W816" t="s">
        <v>58</v>
      </c>
      <c r="X816" t="s">
        <v>69</v>
      </c>
      <c r="Y816" t="s">
        <v>232</v>
      </c>
      <c r="Z816" t="s">
        <v>4270</v>
      </c>
      <c r="AA816" t="s">
        <v>115</v>
      </c>
    </row>
    <row r="817" spans="1:27">
      <c r="A817">
        <v>816</v>
      </c>
      <c r="B817" t="s">
        <v>4271</v>
      </c>
      <c r="C817">
        <v>426</v>
      </c>
      <c r="D817" t="s">
        <v>630</v>
      </c>
      <c r="F817" t="s">
        <v>4272</v>
      </c>
      <c r="G817" t="s">
        <v>4273</v>
      </c>
      <c r="H817" t="s">
        <v>75</v>
      </c>
      <c r="I817" t="s">
        <v>2212</v>
      </c>
      <c r="J817" t="s">
        <v>139</v>
      </c>
      <c r="K817" t="s">
        <v>36</v>
      </c>
      <c r="L817" t="s">
        <v>4274</v>
      </c>
      <c r="M817" t="s">
        <v>36</v>
      </c>
      <c r="N817" t="s">
        <v>36</v>
      </c>
      <c r="O817" t="s">
        <v>36</v>
      </c>
      <c r="P817" t="s">
        <v>151</v>
      </c>
      <c r="Q817" t="s">
        <v>54</v>
      </c>
      <c r="R817" t="s">
        <v>55</v>
      </c>
      <c r="S817" t="s">
        <v>40</v>
      </c>
      <c r="T817" t="s">
        <v>66</v>
      </c>
      <c r="U817" t="s">
        <v>107</v>
      </c>
      <c r="V817" t="s">
        <v>87</v>
      </c>
      <c r="W817" t="s">
        <v>44</v>
      </c>
      <c r="X817" t="s">
        <v>97</v>
      </c>
      <c r="Y817" t="s">
        <v>367</v>
      </c>
      <c r="Z817" t="s">
        <v>47</v>
      </c>
      <c r="AA817" t="s">
        <v>218</v>
      </c>
    </row>
    <row r="818" spans="1:27">
      <c r="A818">
        <v>817</v>
      </c>
      <c r="B818" t="s">
        <v>4275</v>
      </c>
      <c r="C818">
        <v>1297</v>
      </c>
      <c r="D818" t="s">
        <v>630</v>
      </c>
      <c r="F818" t="s">
        <v>4276</v>
      </c>
      <c r="G818" t="s">
        <v>4277</v>
      </c>
      <c r="H818" t="s">
        <v>32</v>
      </c>
      <c r="I818" t="s">
        <v>3750</v>
      </c>
      <c r="J818" t="s">
        <v>34</v>
      </c>
      <c r="K818" t="s">
        <v>4278</v>
      </c>
      <c r="L818" t="s">
        <v>36</v>
      </c>
      <c r="M818" t="s">
        <v>36</v>
      </c>
      <c r="N818" t="s">
        <v>36</v>
      </c>
      <c r="O818" t="s">
        <v>36</v>
      </c>
      <c r="P818" t="s">
        <v>4279</v>
      </c>
      <c r="Q818" t="s">
        <v>38</v>
      </c>
      <c r="R818" t="s">
        <v>55</v>
      </c>
      <c r="S818" t="s">
        <v>40</v>
      </c>
      <c r="T818" t="s">
        <v>41</v>
      </c>
      <c r="U818" t="s">
        <v>86</v>
      </c>
      <c r="V818" t="s">
        <v>43</v>
      </c>
      <c r="W818" t="s">
        <v>44</v>
      </c>
      <c r="X818" t="s">
        <v>97</v>
      </c>
      <c r="Y818" t="s">
        <v>152</v>
      </c>
      <c r="Z818" t="s">
        <v>47</v>
      </c>
      <c r="AA818" t="s">
        <v>109</v>
      </c>
    </row>
    <row r="819" spans="1:27">
      <c r="A819">
        <v>818</v>
      </c>
      <c r="B819" t="s">
        <v>4280</v>
      </c>
      <c r="C819">
        <v>861</v>
      </c>
      <c r="D819" t="s">
        <v>28</v>
      </c>
      <c r="E819" t="s">
        <v>29</v>
      </c>
      <c r="F819" t="s">
        <v>4281</v>
      </c>
      <c r="G819" t="s">
        <v>4282</v>
      </c>
      <c r="H819" t="s">
        <v>75</v>
      </c>
      <c r="I819" t="s">
        <v>3750</v>
      </c>
      <c r="J819" t="s">
        <v>34</v>
      </c>
      <c r="K819" t="s">
        <v>4283</v>
      </c>
      <c r="L819" t="s">
        <v>36</v>
      </c>
      <c r="M819" t="s">
        <v>36</v>
      </c>
      <c r="N819" t="s">
        <v>36</v>
      </c>
      <c r="O819" t="s">
        <v>36</v>
      </c>
      <c r="P819" t="s">
        <v>655</v>
      </c>
      <c r="Q819" t="s">
        <v>38</v>
      </c>
      <c r="R819" t="s">
        <v>39</v>
      </c>
      <c r="S819" t="s">
        <v>65</v>
      </c>
      <c r="T819" t="s">
        <v>66</v>
      </c>
      <c r="U819" t="s">
        <v>86</v>
      </c>
      <c r="V819" t="s">
        <v>43</v>
      </c>
      <c r="W819" t="s">
        <v>58</v>
      </c>
      <c r="X819" t="s">
        <v>97</v>
      </c>
      <c r="Y819" t="s">
        <v>121</v>
      </c>
      <c r="Z819" t="s">
        <v>4284</v>
      </c>
      <c r="AA819" t="s">
        <v>48</v>
      </c>
    </row>
    <row r="820" spans="1:27">
      <c r="A820">
        <v>819</v>
      </c>
      <c r="B820" t="s">
        <v>4285</v>
      </c>
      <c r="C820">
        <v>348</v>
      </c>
      <c r="D820" t="s">
        <v>28</v>
      </c>
      <c r="E820" t="s">
        <v>29</v>
      </c>
      <c r="F820" t="s">
        <v>4286</v>
      </c>
      <c r="G820" t="s">
        <v>4287</v>
      </c>
      <c r="H820" t="s">
        <v>75</v>
      </c>
      <c r="I820" t="s">
        <v>2212</v>
      </c>
      <c r="J820" t="s">
        <v>139</v>
      </c>
      <c r="K820" t="s">
        <v>36</v>
      </c>
      <c r="L820" t="s">
        <v>4288</v>
      </c>
      <c r="M820" t="s">
        <v>36</v>
      </c>
      <c r="N820" t="s">
        <v>36</v>
      </c>
      <c r="O820" t="s">
        <v>36</v>
      </c>
      <c r="P820" t="s">
        <v>104</v>
      </c>
      <c r="Q820" t="s">
        <v>54</v>
      </c>
      <c r="R820" t="s">
        <v>55</v>
      </c>
      <c r="S820" t="s">
        <v>40</v>
      </c>
      <c r="T820" t="s">
        <v>41</v>
      </c>
      <c r="U820" t="s">
        <v>42</v>
      </c>
      <c r="V820" t="s">
        <v>43</v>
      </c>
      <c r="W820" t="s">
        <v>44</v>
      </c>
      <c r="X820" t="s">
        <v>97</v>
      </c>
      <c r="Y820" t="s">
        <v>367</v>
      </c>
      <c r="Z820" t="s">
        <v>47</v>
      </c>
      <c r="AA820" t="s">
        <v>115</v>
      </c>
    </row>
    <row r="821" spans="1:27">
      <c r="A821">
        <v>820</v>
      </c>
      <c r="B821" t="s">
        <v>4289</v>
      </c>
      <c r="C821">
        <v>973</v>
      </c>
      <c r="D821" t="s">
        <v>28</v>
      </c>
      <c r="E821" t="s">
        <v>29</v>
      </c>
      <c r="F821" t="s">
        <v>4290</v>
      </c>
      <c r="G821" t="s">
        <v>4291</v>
      </c>
      <c r="H821" t="s">
        <v>32</v>
      </c>
      <c r="I821" t="s">
        <v>3750</v>
      </c>
      <c r="J821" t="s">
        <v>149</v>
      </c>
      <c r="K821" t="s">
        <v>36</v>
      </c>
      <c r="L821" t="s">
        <v>36</v>
      </c>
      <c r="M821" t="s">
        <v>4292</v>
      </c>
      <c r="N821" t="s">
        <v>36</v>
      </c>
      <c r="O821" t="s">
        <v>36</v>
      </c>
      <c r="P821" t="s">
        <v>248</v>
      </c>
      <c r="Q821" t="s">
        <v>54</v>
      </c>
      <c r="R821" t="s">
        <v>55</v>
      </c>
      <c r="S821" t="s">
        <v>210</v>
      </c>
      <c r="T821" t="s">
        <v>66</v>
      </c>
      <c r="U821" t="s">
        <v>86</v>
      </c>
      <c r="V821" t="s">
        <v>108</v>
      </c>
      <c r="W821" t="s">
        <v>44</v>
      </c>
      <c r="X821" t="s">
        <v>97</v>
      </c>
      <c r="Y821" t="s">
        <v>385</v>
      </c>
      <c r="Z821" t="s">
        <v>4293</v>
      </c>
      <c r="AA821" t="s">
        <v>48</v>
      </c>
    </row>
    <row r="822" spans="1:27">
      <c r="A822">
        <v>821</v>
      </c>
      <c r="B822" t="s">
        <v>4294</v>
      </c>
      <c r="C822">
        <v>212</v>
      </c>
      <c r="D822" t="s">
        <v>28</v>
      </c>
      <c r="E822" t="s">
        <v>29</v>
      </c>
      <c r="F822" t="s">
        <v>4295</v>
      </c>
      <c r="G822" t="s">
        <v>4296</v>
      </c>
      <c r="H822" t="s">
        <v>32</v>
      </c>
      <c r="I822" t="s">
        <v>2212</v>
      </c>
      <c r="J822" t="s">
        <v>139</v>
      </c>
      <c r="K822" t="s">
        <v>36</v>
      </c>
      <c r="L822" t="s">
        <v>4297</v>
      </c>
      <c r="M822" t="s">
        <v>36</v>
      </c>
      <c r="N822" t="s">
        <v>36</v>
      </c>
      <c r="O822" t="s">
        <v>36</v>
      </c>
      <c r="P822" t="s">
        <v>4298</v>
      </c>
      <c r="Q822" t="s">
        <v>54</v>
      </c>
      <c r="R822" t="s">
        <v>55</v>
      </c>
      <c r="S822" t="s">
        <v>210</v>
      </c>
      <c r="T822" t="s">
        <v>66</v>
      </c>
      <c r="U822" t="s">
        <v>42</v>
      </c>
      <c r="V822" t="s">
        <v>43</v>
      </c>
      <c r="W822" t="s">
        <v>58</v>
      </c>
      <c r="X822" t="s">
        <v>69</v>
      </c>
      <c r="Y822" t="s">
        <v>243</v>
      </c>
      <c r="Z822" t="s">
        <v>4299</v>
      </c>
      <c r="AA822" t="s">
        <v>177</v>
      </c>
    </row>
    <row r="823" spans="1:27">
      <c r="A823">
        <v>822</v>
      </c>
      <c r="B823" t="s">
        <v>4300</v>
      </c>
      <c r="C823">
        <v>506</v>
      </c>
      <c r="D823" t="s">
        <v>630</v>
      </c>
      <c r="F823" t="s">
        <v>4301</v>
      </c>
      <c r="G823" t="s">
        <v>4302</v>
      </c>
      <c r="H823" t="s">
        <v>75</v>
      </c>
      <c r="I823" t="s">
        <v>2212</v>
      </c>
      <c r="J823" t="s">
        <v>139</v>
      </c>
      <c r="K823" t="s">
        <v>36</v>
      </c>
      <c r="L823" t="s">
        <v>4303</v>
      </c>
      <c r="M823" t="s">
        <v>36</v>
      </c>
      <c r="N823" t="s">
        <v>36</v>
      </c>
      <c r="O823" t="s">
        <v>36</v>
      </c>
      <c r="P823" t="s">
        <v>4304</v>
      </c>
      <c r="Q823" t="s">
        <v>54</v>
      </c>
      <c r="R823" t="s">
        <v>55</v>
      </c>
      <c r="S823" t="s">
        <v>65</v>
      </c>
      <c r="T823" t="s">
        <v>66</v>
      </c>
      <c r="U823" t="s">
        <v>2230</v>
      </c>
      <c r="V823" t="s">
        <v>43</v>
      </c>
      <c r="W823" t="s">
        <v>44</v>
      </c>
      <c r="X823" t="s">
        <v>97</v>
      </c>
      <c r="Y823" t="s">
        <v>188</v>
      </c>
      <c r="Z823" t="s">
        <v>4305</v>
      </c>
      <c r="AA823" t="s">
        <v>71</v>
      </c>
    </row>
    <row r="824" spans="1:27">
      <c r="A824">
        <v>823</v>
      </c>
      <c r="B824" t="s">
        <v>4306</v>
      </c>
      <c r="C824">
        <v>392</v>
      </c>
      <c r="D824" t="s">
        <v>630</v>
      </c>
      <c r="F824" t="s">
        <v>4307</v>
      </c>
      <c r="G824" t="s">
        <v>4308</v>
      </c>
      <c r="H824" t="s">
        <v>32</v>
      </c>
      <c r="I824" t="s">
        <v>3750</v>
      </c>
      <c r="J824" t="s">
        <v>34</v>
      </c>
      <c r="K824" t="s">
        <v>4309</v>
      </c>
      <c r="L824" t="s">
        <v>36</v>
      </c>
      <c r="M824" t="s">
        <v>36</v>
      </c>
      <c r="N824" t="s">
        <v>36</v>
      </c>
      <c r="O824" t="s">
        <v>36</v>
      </c>
      <c r="P824" t="s">
        <v>248</v>
      </c>
      <c r="Q824" t="s">
        <v>54</v>
      </c>
      <c r="R824" t="s">
        <v>55</v>
      </c>
      <c r="S824" t="s">
        <v>210</v>
      </c>
      <c r="T824" t="s">
        <v>66</v>
      </c>
      <c r="U824" t="s">
        <v>42</v>
      </c>
      <c r="V824" t="s">
        <v>43</v>
      </c>
      <c r="W824" t="s">
        <v>44</v>
      </c>
      <c r="X824" t="s">
        <v>69</v>
      </c>
      <c r="Y824" t="s">
        <v>143</v>
      </c>
      <c r="Z824" t="s">
        <v>4310</v>
      </c>
      <c r="AA824" t="s">
        <v>163</v>
      </c>
    </row>
    <row r="825" spans="1:27">
      <c r="A825">
        <v>824</v>
      </c>
      <c r="B825" t="s">
        <v>4311</v>
      </c>
      <c r="C825">
        <v>1049</v>
      </c>
      <c r="D825" t="s">
        <v>28</v>
      </c>
      <c r="E825" t="s">
        <v>29</v>
      </c>
      <c r="F825" t="s">
        <v>4312</v>
      </c>
      <c r="G825" t="s">
        <v>4313</v>
      </c>
      <c r="H825" t="s">
        <v>75</v>
      </c>
      <c r="I825" t="s">
        <v>2212</v>
      </c>
      <c r="J825" t="s">
        <v>139</v>
      </c>
      <c r="K825" t="s">
        <v>36</v>
      </c>
      <c r="L825" t="s">
        <v>4314</v>
      </c>
      <c r="M825" t="s">
        <v>36</v>
      </c>
      <c r="N825" t="s">
        <v>36</v>
      </c>
      <c r="O825" t="s">
        <v>36</v>
      </c>
      <c r="P825" t="s">
        <v>573</v>
      </c>
      <c r="Q825" t="s">
        <v>54</v>
      </c>
      <c r="R825" t="s">
        <v>55</v>
      </c>
      <c r="S825" t="s">
        <v>106</v>
      </c>
      <c r="T825" t="s">
        <v>41</v>
      </c>
      <c r="U825" t="s">
        <v>86</v>
      </c>
      <c r="V825" t="s">
        <v>43</v>
      </c>
      <c r="W825" t="s">
        <v>44</v>
      </c>
      <c r="X825" t="s">
        <v>97</v>
      </c>
      <c r="Y825" t="s">
        <v>40</v>
      </c>
      <c r="Z825" t="s">
        <v>4315</v>
      </c>
      <c r="AA825" t="s">
        <v>48</v>
      </c>
    </row>
    <row r="826" spans="1:27">
      <c r="A826">
        <v>825</v>
      </c>
      <c r="B826" t="s">
        <v>4316</v>
      </c>
      <c r="C826">
        <v>324</v>
      </c>
      <c r="D826" t="s">
        <v>28</v>
      </c>
      <c r="E826" t="s">
        <v>29</v>
      </c>
      <c r="F826" t="s">
        <v>4317</v>
      </c>
      <c r="G826" t="s">
        <v>4318</v>
      </c>
      <c r="H826" t="s">
        <v>75</v>
      </c>
      <c r="I826" t="s">
        <v>3750</v>
      </c>
      <c r="J826" t="s">
        <v>34</v>
      </c>
      <c r="K826" t="s">
        <v>4319</v>
      </c>
      <c r="L826" t="s">
        <v>36</v>
      </c>
      <c r="M826" t="s">
        <v>36</v>
      </c>
      <c r="N826" t="s">
        <v>36</v>
      </c>
      <c r="O826" t="s">
        <v>36</v>
      </c>
      <c r="P826" t="s">
        <v>64</v>
      </c>
      <c r="Q826" t="s">
        <v>54</v>
      </c>
      <c r="R826" t="s">
        <v>55</v>
      </c>
      <c r="S826" t="s">
        <v>77</v>
      </c>
      <c r="T826" t="s">
        <v>41</v>
      </c>
      <c r="U826" t="s">
        <v>107</v>
      </c>
      <c r="V826" t="s">
        <v>43</v>
      </c>
      <c r="W826" t="s">
        <v>58</v>
      </c>
      <c r="X826" t="s">
        <v>69</v>
      </c>
      <c r="Y826" t="s">
        <v>202</v>
      </c>
      <c r="Z826" t="s">
        <v>4320</v>
      </c>
      <c r="AA826" t="s">
        <v>48</v>
      </c>
    </row>
    <row r="827" spans="1:27">
      <c r="A827">
        <v>826</v>
      </c>
      <c r="B827" t="s">
        <v>4321</v>
      </c>
      <c r="C827">
        <v>1430</v>
      </c>
      <c r="D827" t="s">
        <v>630</v>
      </c>
      <c r="F827" t="s">
        <v>4322</v>
      </c>
      <c r="G827" t="s">
        <v>4323</v>
      </c>
      <c r="H827" t="s">
        <v>32</v>
      </c>
      <c r="I827" t="s">
        <v>3750</v>
      </c>
      <c r="J827" t="s">
        <v>149</v>
      </c>
      <c r="K827" t="s">
        <v>36</v>
      </c>
      <c r="L827" t="s">
        <v>36</v>
      </c>
      <c r="M827" t="s">
        <v>4324</v>
      </c>
      <c r="N827" t="s">
        <v>36</v>
      </c>
      <c r="O827" t="s">
        <v>36</v>
      </c>
      <c r="P827" t="s">
        <v>4325</v>
      </c>
      <c r="Q827" t="s">
        <v>38</v>
      </c>
      <c r="R827" t="s">
        <v>55</v>
      </c>
      <c r="S827" t="s">
        <v>210</v>
      </c>
      <c r="T827" t="s">
        <v>66</v>
      </c>
      <c r="U827" t="s">
        <v>78</v>
      </c>
      <c r="V827" t="s">
        <v>43</v>
      </c>
      <c r="W827" t="s">
        <v>44</v>
      </c>
      <c r="X827" t="s">
        <v>69</v>
      </c>
      <c r="Y827" t="s">
        <v>98</v>
      </c>
      <c r="Z827" t="s">
        <v>4326</v>
      </c>
      <c r="AA827" t="s">
        <v>163</v>
      </c>
    </row>
    <row r="828" spans="1:27">
      <c r="A828">
        <v>827</v>
      </c>
      <c r="B828" t="s">
        <v>4327</v>
      </c>
      <c r="C828">
        <v>1157</v>
      </c>
      <c r="D828" t="s">
        <v>630</v>
      </c>
      <c r="F828" t="s">
        <v>4328</v>
      </c>
      <c r="G828" t="s">
        <v>4329</v>
      </c>
      <c r="H828" t="s">
        <v>32</v>
      </c>
      <c r="I828" t="s">
        <v>2212</v>
      </c>
      <c r="J828" t="s">
        <v>139</v>
      </c>
      <c r="K828" t="s">
        <v>36</v>
      </c>
      <c r="L828" t="s">
        <v>4330</v>
      </c>
      <c r="M828" t="s">
        <v>36</v>
      </c>
      <c r="N828" t="s">
        <v>36</v>
      </c>
      <c r="O828" t="s">
        <v>36</v>
      </c>
      <c r="P828" t="s">
        <v>4331</v>
      </c>
      <c r="Q828" t="s">
        <v>54</v>
      </c>
      <c r="R828" t="s">
        <v>55</v>
      </c>
      <c r="S828" t="s">
        <v>142</v>
      </c>
      <c r="T828" t="s">
        <v>66</v>
      </c>
      <c r="U828" t="s">
        <v>161</v>
      </c>
      <c r="V828" t="s">
        <v>43</v>
      </c>
      <c r="W828" t="s">
        <v>44</v>
      </c>
      <c r="X828" t="s">
        <v>97</v>
      </c>
      <c r="Y828" t="s">
        <v>121</v>
      </c>
      <c r="Z828" t="s">
        <v>47</v>
      </c>
      <c r="AA828" t="s">
        <v>226</v>
      </c>
    </row>
    <row r="829" spans="1:27">
      <c r="A829">
        <v>828</v>
      </c>
      <c r="B829" t="s">
        <v>4332</v>
      </c>
      <c r="C829">
        <v>157</v>
      </c>
      <c r="D829" t="s">
        <v>28</v>
      </c>
      <c r="E829" t="s">
        <v>29</v>
      </c>
      <c r="F829" t="s">
        <v>4312</v>
      </c>
      <c r="G829" t="s">
        <v>4333</v>
      </c>
      <c r="H829" t="s">
        <v>75</v>
      </c>
      <c r="I829" t="s">
        <v>2212</v>
      </c>
      <c r="J829" t="s">
        <v>132</v>
      </c>
      <c r="K829" t="s">
        <v>36</v>
      </c>
      <c r="L829" t="s">
        <v>36</v>
      </c>
      <c r="M829" t="s">
        <v>36</v>
      </c>
      <c r="N829" t="s">
        <v>36</v>
      </c>
      <c r="O829" t="s">
        <v>4334</v>
      </c>
      <c r="P829" t="s">
        <v>4335</v>
      </c>
      <c r="Q829" t="s">
        <v>54</v>
      </c>
      <c r="R829" t="s">
        <v>55</v>
      </c>
      <c r="S829" t="s">
        <v>106</v>
      </c>
      <c r="T829" t="s">
        <v>41</v>
      </c>
      <c r="U829" t="s">
        <v>86</v>
      </c>
      <c r="V829" t="s">
        <v>43</v>
      </c>
      <c r="W829" t="s">
        <v>58</v>
      </c>
      <c r="X829" t="s">
        <v>97</v>
      </c>
      <c r="Y829" t="s">
        <v>40</v>
      </c>
      <c r="Z829" t="s">
        <v>47</v>
      </c>
      <c r="AA829" t="s">
        <v>48</v>
      </c>
    </row>
    <row r="830" spans="1:27">
      <c r="A830">
        <v>829</v>
      </c>
      <c r="B830" t="s">
        <v>4336</v>
      </c>
      <c r="C830">
        <v>536</v>
      </c>
      <c r="D830" t="s">
        <v>28</v>
      </c>
      <c r="E830" t="s">
        <v>29</v>
      </c>
      <c r="F830" t="s">
        <v>4337</v>
      </c>
      <c r="G830" t="s">
        <v>4338</v>
      </c>
      <c r="H830" t="s">
        <v>32</v>
      </c>
      <c r="I830" t="s">
        <v>2212</v>
      </c>
      <c r="J830" t="s">
        <v>139</v>
      </c>
      <c r="K830" t="s">
        <v>36</v>
      </c>
      <c r="L830" t="s">
        <v>4339</v>
      </c>
      <c r="M830" t="s">
        <v>36</v>
      </c>
      <c r="N830" t="s">
        <v>36</v>
      </c>
      <c r="O830" t="s">
        <v>36</v>
      </c>
      <c r="P830" t="s">
        <v>151</v>
      </c>
      <c r="Q830" t="s">
        <v>54</v>
      </c>
      <c r="R830" t="s">
        <v>55</v>
      </c>
      <c r="S830" t="s">
        <v>77</v>
      </c>
      <c r="T830" t="s">
        <v>66</v>
      </c>
      <c r="U830" t="s">
        <v>282</v>
      </c>
      <c r="V830" t="s">
        <v>67</v>
      </c>
      <c r="W830" t="s">
        <v>58</v>
      </c>
      <c r="X830" t="s">
        <v>69</v>
      </c>
      <c r="Y830" t="s">
        <v>46</v>
      </c>
      <c r="Z830" t="s">
        <v>4340</v>
      </c>
      <c r="AA830" t="s">
        <v>177</v>
      </c>
    </row>
    <row r="831" spans="1:27">
      <c r="A831">
        <v>830</v>
      </c>
      <c r="B831" t="s">
        <v>4341</v>
      </c>
      <c r="C831">
        <v>440</v>
      </c>
      <c r="D831" t="s">
        <v>630</v>
      </c>
      <c r="F831" t="s">
        <v>4342</v>
      </c>
      <c r="G831" t="s">
        <v>4343</v>
      </c>
      <c r="H831" t="s">
        <v>32</v>
      </c>
      <c r="I831" t="s">
        <v>2212</v>
      </c>
      <c r="J831" t="s">
        <v>139</v>
      </c>
      <c r="K831" t="s">
        <v>36</v>
      </c>
      <c r="L831" t="s">
        <v>4344</v>
      </c>
      <c r="M831" t="s">
        <v>36</v>
      </c>
      <c r="N831" t="s">
        <v>36</v>
      </c>
      <c r="O831" t="s">
        <v>36</v>
      </c>
      <c r="P831" t="s">
        <v>4345</v>
      </c>
      <c r="Q831" t="s">
        <v>54</v>
      </c>
      <c r="R831" t="s">
        <v>55</v>
      </c>
      <c r="S831" t="s">
        <v>210</v>
      </c>
      <c r="T831" t="s">
        <v>41</v>
      </c>
      <c r="U831" t="s">
        <v>360</v>
      </c>
      <c r="V831" t="s">
        <v>57</v>
      </c>
      <c r="W831" t="s">
        <v>58</v>
      </c>
      <c r="X831" t="s">
        <v>69</v>
      </c>
      <c r="Y831" t="s">
        <v>46</v>
      </c>
      <c r="Z831" t="s">
        <v>4346</v>
      </c>
      <c r="AA831" t="s">
        <v>48</v>
      </c>
    </row>
    <row r="832" spans="1:27">
      <c r="A832">
        <v>831</v>
      </c>
      <c r="B832" t="s">
        <v>4347</v>
      </c>
      <c r="C832">
        <v>182</v>
      </c>
      <c r="D832" t="s">
        <v>630</v>
      </c>
      <c r="F832" t="s">
        <v>4348</v>
      </c>
      <c r="G832" t="s">
        <v>4349</v>
      </c>
      <c r="H832" t="s">
        <v>32</v>
      </c>
      <c r="I832" t="s">
        <v>3750</v>
      </c>
      <c r="J832" t="s">
        <v>149</v>
      </c>
      <c r="K832" t="s">
        <v>36</v>
      </c>
      <c r="L832" t="s">
        <v>36</v>
      </c>
      <c r="M832" t="s">
        <v>4350</v>
      </c>
      <c r="N832" t="s">
        <v>36</v>
      </c>
      <c r="O832" t="s">
        <v>36</v>
      </c>
      <c r="P832" t="s">
        <v>120</v>
      </c>
      <c r="Q832" t="s">
        <v>54</v>
      </c>
      <c r="R832" t="s">
        <v>55</v>
      </c>
      <c r="S832" t="s">
        <v>1205</v>
      </c>
      <c r="T832" t="s">
        <v>41</v>
      </c>
      <c r="U832" t="s">
        <v>195</v>
      </c>
      <c r="V832" t="s">
        <v>67</v>
      </c>
      <c r="W832" t="s">
        <v>44</v>
      </c>
      <c r="X832" t="s">
        <v>97</v>
      </c>
      <c r="Y832" t="s">
        <v>4351</v>
      </c>
      <c r="Z832" t="s">
        <v>4352</v>
      </c>
      <c r="AA832" t="s">
        <v>226</v>
      </c>
    </row>
    <row r="833" spans="1:27">
      <c r="A833">
        <v>832</v>
      </c>
      <c r="B833" t="s">
        <v>4353</v>
      </c>
      <c r="C833">
        <v>1441</v>
      </c>
      <c r="D833" t="s">
        <v>630</v>
      </c>
      <c r="F833" t="s">
        <v>4354</v>
      </c>
      <c r="G833" t="s">
        <v>4355</v>
      </c>
      <c r="H833" t="s">
        <v>75</v>
      </c>
      <c r="I833" t="s">
        <v>2212</v>
      </c>
      <c r="J833" t="s">
        <v>34</v>
      </c>
      <c r="K833" t="s">
        <v>4356</v>
      </c>
      <c r="L833" t="s">
        <v>36</v>
      </c>
      <c r="M833" t="s">
        <v>36</v>
      </c>
      <c r="N833" t="s">
        <v>36</v>
      </c>
      <c r="O833" t="s">
        <v>36</v>
      </c>
      <c r="P833" t="s">
        <v>4357</v>
      </c>
      <c r="Q833" t="s">
        <v>54</v>
      </c>
      <c r="R833" t="s">
        <v>55</v>
      </c>
      <c r="S833" t="s">
        <v>106</v>
      </c>
      <c r="T833" t="s">
        <v>41</v>
      </c>
      <c r="U833" t="s">
        <v>42</v>
      </c>
      <c r="V833" t="s">
        <v>43</v>
      </c>
      <c r="W833" t="s">
        <v>58</v>
      </c>
      <c r="X833" t="s">
        <v>45</v>
      </c>
      <c r="Y833" t="s">
        <v>46</v>
      </c>
      <c r="Z833" t="s">
        <v>4358</v>
      </c>
      <c r="AA833" t="s">
        <v>163</v>
      </c>
    </row>
    <row r="834" spans="1:27">
      <c r="A834">
        <v>833</v>
      </c>
      <c r="B834" t="s">
        <v>4359</v>
      </c>
      <c r="C834">
        <v>251</v>
      </c>
      <c r="D834" t="s">
        <v>28</v>
      </c>
      <c r="E834" t="s">
        <v>29</v>
      </c>
      <c r="F834" t="s">
        <v>4360</v>
      </c>
      <c r="G834" t="s">
        <v>4361</v>
      </c>
      <c r="H834" t="s">
        <v>32</v>
      </c>
      <c r="I834" t="s">
        <v>2212</v>
      </c>
      <c r="J834" t="s">
        <v>139</v>
      </c>
      <c r="K834" t="s">
        <v>36</v>
      </c>
      <c r="L834" t="s">
        <v>4362</v>
      </c>
      <c r="M834" t="s">
        <v>36</v>
      </c>
      <c r="N834" t="s">
        <v>36</v>
      </c>
      <c r="O834" t="s">
        <v>36</v>
      </c>
      <c r="P834" t="s">
        <v>151</v>
      </c>
      <c r="Q834" t="s">
        <v>38</v>
      </c>
      <c r="R834" t="s">
        <v>39</v>
      </c>
      <c r="S834" t="s">
        <v>210</v>
      </c>
      <c r="T834" t="s">
        <v>160</v>
      </c>
      <c r="U834" t="s">
        <v>78</v>
      </c>
      <c r="V834" t="s">
        <v>67</v>
      </c>
      <c r="W834" t="s">
        <v>58</v>
      </c>
      <c r="X834" t="s">
        <v>69</v>
      </c>
      <c r="Y834" t="s">
        <v>143</v>
      </c>
      <c r="Z834" t="s">
        <v>47</v>
      </c>
      <c r="AA834" t="s">
        <v>48</v>
      </c>
    </row>
    <row r="835" spans="1:27">
      <c r="A835">
        <v>834</v>
      </c>
      <c r="B835" t="s">
        <v>4363</v>
      </c>
      <c r="C835">
        <v>367</v>
      </c>
      <c r="D835" t="s">
        <v>28</v>
      </c>
      <c r="E835" t="s">
        <v>29</v>
      </c>
      <c r="F835" t="s">
        <v>4364</v>
      </c>
      <c r="G835" t="s">
        <v>4365</v>
      </c>
      <c r="H835" t="s">
        <v>75</v>
      </c>
      <c r="I835" t="s">
        <v>2212</v>
      </c>
      <c r="J835" t="s">
        <v>139</v>
      </c>
      <c r="K835" t="s">
        <v>36</v>
      </c>
      <c r="L835" t="s">
        <v>4366</v>
      </c>
      <c r="M835" t="s">
        <v>36</v>
      </c>
      <c r="N835" t="s">
        <v>36</v>
      </c>
      <c r="O835" t="s">
        <v>36</v>
      </c>
      <c r="P835" t="s">
        <v>4367</v>
      </c>
      <c r="Q835" t="s">
        <v>54</v>
      </c>
      <c r="R835" t="s">
        <v>39</v>
      </c>
      <c r="S835" t="s">
        <v>65</v>
      </c>
      <c r="T835" t="s">
        <v>41</v>
      </c>
      <c r="U835" t="s">
        <v>360</v>
      </c>
      <c r="V835" t="s">
        <v>57</v>
      </c>
      <c r="W835" t="s">
        <v>44</v>
      </c>
      <c r="X835" t="s">
        <v>97</v>
      </c>
      <c r="Y835" t="s">
        <v>121</v>
      </c>
      <c r="Z835" t="s">
        <v>4368</v>
      </c>
      <c r="AA835" t="s">
        <v>1145</v>
      </c>
    </row>
    <row r="836" spans="1:27">
      <c r="A836">
        <v>835</v>
      </c>
      <c r="B836" t="s">
        <v>4369</v>
      </c>
      <c r="C836">
        <v>676</v>
      </c>
      <c r="D836" t="s">
        <v>630</v>
      </c>
      <c r="F836" t="s">
        <v>4370</v>
      </c>
      <c r="G836" t="s">
        <v>4371</v>
      </c>
      <c r="H836" t="s">
        <v>32</v>
      </c>
      <c r="I836" t="s">
        <v>2212</v>
      </c>
      <c r="J836" t="s">
        <v>139</v>
      </c>
      <c r="K836" t="s">
        <v>36</v>
      </c>
      <c r="L836" t="s">
        <v>4372</v>
      </c>
      <c r="M836" t="s">
        <v>36</v>
      </c>
      <c r="N836" t="s">
        <v>36</v>
      </c>
      <c r="O836" t="s">
        <v>36</v>
      </c>
      <c r="P836" t="s">
        <v>127</v>
      </c>
      <c r="Q836" t="s">
        <v>54</v>
      </c>
      <c r="R836" t="s">
        <v>55</v>
      </c>
      <c r="S836" t="s">
        <v>249</v>
      </c>
      <c r="T836" t="s">
        <v>41</v>
      </c>
      <c r="U836" t="s">
        <v>42</v>
      </c>
      <c r="V836" t="s">
        <v>57</v>
      </c>
      <c r="W836" t="s">
        <v>58</v>
      </c>
      <c r="X836" t="s">
        <v>97</v>
      </c>
      <c r="Y836" t="s">
        <v>1580</v>
      </c>
      <c r="Z836" t="s">
        <v>47</v>
      </c>
      <c r="AA836" t="s">
        <v>115</v>
      </c>
    </row>
    <row r="837" spans="1:27">
      <c r="A837">
        <v>836</v>
      </c>
      <c r="B837" t="s">
        <v>4373</v>
      </c>
      <c r="C837">
        <v>2708</v>
      </c>
      <c r="D837" t="s">
        <v>28</v>
      </c>
      <c r="E837" t="s">
        <v>29</v>
      </c>
      <c r="F837" t="s">
        <v>4374</v>
      </c>
      <c r="G837" t="s">
        <v>4375</v>
      </c>
      <c r="H837" t="s">
        <v>75</v>
      </c>
      <c r="I837" t="s">
        <v>3750</v>
      </c>
      <c r="J837" t="s">
        <v>34</v>
      </c>
      <c r="K837" t="s">
        <v>4376</v>
      </c>
      <c r="L837" t="s">
        <v>36</v>
      </c>
      <c r="M837" t="s">
        <v>36</v>
      </c>
      <c r="N837" t="s">
        <v>36</v>
      </c>
      <c r="O837" t="s">
        <v>36</v>
      </c>
      <c r="P837" t="s">
        <v>248</v>
      </c>
      <c r="Q837" t="s">
        <v>54</v>
      </c>
      <c r="R837" t="s">
        <v>55</v>
      </c>
      <c r="S837" t="s">
        <v>77</v>
      </c>
      <c r="T837" t="s">
        <v>41</v>
      </c>
      <c r="U837" t="s">
        <v>78</v>
      </c>
      <c r="V837" t="s">
        <v>67</v>
      </c>
      <c r="W837" t="s">
        <v>44</v>
      </c>
      <c r="X837" t="s">
        <v>69</v>
      </c>
      <c r="Y837" t="s">
        <v>46</v>
      </c>
      <c r="Z837" t="s">
        <v>4377</v>
      </c>
      <c r="AA837" t="s">
        <v>163</v>
      </c>
    </row>
    <row r="838" spans="1:27">
      <c r="A838">
        <v>837</v>
      </c>
      <c r="B838" t="s">
        <v>4378</v>
      </c>
      <c r="C838">
        <v>477</v>
      </c>
      <c r="D838" t="s">
        <v>28</v>
      </c>
      <c r="E838" t="s">
        <v>29</v>
      </c>
      <c r="F838" t="s">
        <v>4379</v>
      </c>
      <c r="G838" t="s">
        <v>4380</v>
      </c>
      <c r="H838" t="s">
        <v>32</v>
      </c>
      <c r="I838" t="s">
        <v>3750</v>
      </c>
      <c r="J838" t="s">
        <v>34</v>
      </c>
      <c r="K838" t="s">
        <v>4381</v>
      </c>
      <c r="L838" t="s">
        <v>36</v>
      </c>
      <c r="M838" t="s">
        <v>36</v>
      </c>
      <c r="N838" t="s">
        <v>36</v>
      </c>
      <c r="O838" t="s">
        <v>36</v>
      </c>
      <c r="P838" t="s">
        <v>833</v>
      </c>
      <c r="Q838" t="s">
        <v>54</v>
      </c>
      <c r="R838" t="s">
        <v>55</v>
      </c>
      <c r="S838" t="s">
        <v>77</v>
      </c>
      <c r="T838" t="s">
        <v>66</v>
      </c>
      <c r="U838" t="s">
        <v>42</v>
      </c>
      <c r="V838" t="s">
        <v>67</v>
      </c>
      <c r="W838" t="s">
        <v>58</v>
      </c>
      <c r="X838" t="s">
        <v>45</v>
      </c>
      <c r="Y838" t="s">
        <v>385</v>
      </c>
      <c r="Z838" t="s">
        <v>47</v>
      </c>
      <c r="AA838" t="s">
        <v>48</v>
      </c>
    </row>
    <row r="839" spans="1:27">
      <c r="A839">
        <v>838</v>
      </c>
      <c r="B839" t="s">
        <v>4382</v>
      </c>
      <c r="C839">
        <v>426</v>
      </c>
      <c r="D839" t="s">
        <v>28</v>
      </c>
      <c r="E839" t="s">
        <v>29</v>
      </c>
      <c r="F839" t="s">
        <v>4383</v>
      </c>
      <c r="G839" t="s">
        <v>4384</v>
      </c>
      <c r="H839" t="s">
        <v>75</v>
      </c>
      <c r="I839" t="s">
        <v>3750</v>
      </c>
      <c r="J839" t="s">
        <v>34</v>
      </c>
      <c r="K839" t="s">
        <v>4385</v>
      </c>
      <c r="L839" t="s">
        <v>36</v>
      </c>
      <c r="M839" t="s">
        <v>36</v>
      </c>
      <c r="N839" t="s">
        <v>36</v>
      </c>
      <c r="O839" t="s">
        <v>36</v>
      </c>
      <c r="P839" t="s">
        <v>120</v>
      </c>
      <c r="Q839" t="s">
        <v>54</v>
      </c>
      <c r="R839" t="s">
        <v>55</v>
      </c>
      <c r="S839" t="s">
        <v>77</v>
      </c>
      <c r="T839" t="s">
        <v>41</v>
      </c>
      <c r="U839" t="s">
        <v>42</v>
      </c>
      <c r="V839" t="s">
        <v>67</v>
      </c>
      <c r="W839" t="s">
        <v>58</v>
      </c>
      <c r="X839" t="s">
        <v>97</v>
      </c>
      <c r="Y839" t="s">
        <v>232</v>
      </c>
      <c r="Z839" t="s">
        <v>47</v>
      </c>
      <c r="AA839" t="s">
        <v>48</v>
      </c>
    </row>
    <row r="840" spans="1:27">
      <c r="A840">
        <v>839</v>
      </c>
      <c r="B840" t="s">
        <v>4386</v>
      </c>
      <c r="C840">
        <v>1191</v>
      </c>
      <c r="D840" t="s">
        <v>28</v>
      </c>
      <c r="E840" t="s">
        <v>29</v>
      </c>
      <c r="F840" t="s">
        <v>4387</v>
      </c>
      <c r="G840" t="s">
        <v>4388</v>
      </c>
      <c r="H840" t="s">
        <v>32</v>
      </c>
      <c r="I840" t="s">
        <v>3750</v>
      </c>
      <c r="J840" t="s">
        <v>34</v>
      </c>
      <c r="K840" t="s">
        <v>4389</v>
      </c>
      <c r="L840" t="s">
        <v>36</v>
      </c>
      <c r="M840" t="s">
        <v>36</v>
      </c>
      <c r="N840" t="s">
        <v>36</v>
      </c>
      <c r="O840" t="s">
        <v>36</v>
      </c>
      <c r="P840" t="s">
        <v>4390</v>
      </c>
      <c r="Q840" t="s">
        <v>38</v>
      </c>
      <c r="R840" t="s">
        <v>55</v>
      </c>
      <c r="S840" t="s">
        <v>142</v>
      </c>
      <c r="T840" t="s">
        <v>41</v>
      </c>
      <c r="U840" t="s">
        <v>86</v>
      </c>
      <c r="V840" t="s">
        <v>67</v>
      </c>
      <c r="W840" t="s">
        <v>44</v>
      </c>
      <c r="X840" t="s">
        <v>97</v>
      </c>
      <c r="Y840" t="s">
        <v>143</v>
      </c>
      <c r="Z840" t="s">
        <v>4391</v>
      </c>
      <c r="AA840" t="s">
        <v>48</v>
      </c>
    </row>
    <row r="841" spans="1:27">
      <c r="A841">
        <v>840</v>
      </c>
      <c r="B841" t="s">
        <v>4392</v>
      </c>
      <c r="C841">
        <v>274</v>
      </c>
      <c r="D841" t="s">
        <v>630</v>
      </c>
      <c r="F841" t="s">
        <v>4393</v>
      </c>
      <c r="G841" t="s">
        <v>4394</v>
      </c>
      <c r="H841" t="s">
        <v>75</v>
      </c>
      <c r="I841" t="s">
        <v>3750</v>
      </c>
      <c r="J841" t="s">
        <v>149</v>
      </c>
      <c r="K841" t="s">
        <v>36</v>
      </c>
      <c r="L841" t="s">
        <v>36</v>
      </c>
      <c r="M841" t="s">
        <v>4395</v>
      </c>
      <c r="N841" t="s">
        <v>36</v>
      </c>
      <c r="O841" t="s">
        <v>36</v>
      </c>
      <c r="P841" t="s">
        <v>4396</v>
      </c>
      <c r="Q841" t="s">
        <v>281</v>
      </c>
      <c r="R841" t="s">
        <v>55</v>
      </c>
      <c r="S841" t="s">
        <v>77</v>
      </c>
      <c r="T841" t="s">
        <v>41</v>
      </c>
      <c r="U841" t="s">
        <v>107</v>
      </c>
      <c r="V841" t="s">
        <v>43</v>
      </c>
      <c r="W841" t="s">
        <v>58</v>
      </c>
      <c r="X841" t="s">
        <v>97</v>
      </c>
      <c r="Y841" t="s">
        <v>40</v>
      </c>
      <c r="Z841" t="s">
        <v>47</v>
      </c>
      <c r="AA841" t="s">
        <v>115</v>
      </c>
    </row>
    <row r="842" spans="1:27">
      <c r="A842">
        <v>841</v>
      </c>
      <c r="B842" t="s">
        <v>4397</v>
      </c>
      <c r="C842">
        <v>562</v>
      </c>
      <c r="D842" t="s">
        <v>28</v>
      </c>
      <c r="E842" t="s">
        <v>29</v>
      </c>
      <c r="F842" t="s">
        <v>4398</v>
      </c>
      <c r="G842" t="s">
        <v>4399</v>
      </c>
      <c r="H842" t="s">
        <v>75</v>
      </c>
      <c r="I842" t="s">
        <v>2212</v>
      </c>
      <c r="J842" t="s">
        <v>139</v>
      </c>
      <c r="K842" t="s">
        <v>36</v>
      </c>
      <c r="L842" t="s">
        <v>4400</v>
      </c>
      <c r="M842" t="s">
        <v>36</v>
      </c>
      <c r="N842" t="s">
        <v>36</v>
      </c>
      <c r="O842" t="s">
        <v>36</v>
      </c>
      <c r="P842" t="s">
        <v>1323</v>
      </c>
      <c r="Q842" t="s">
        <v>54</v>
      </c>
      <c r="R842" t="s">
        <v>55</v>
      </c>
      <c r="S842" t="s">
        <v>106</v>
      </c>
      <c r="T842" t="s">
        <v>160</v>
      </c>
      <c r="U842" t="s">
        <v>107</v>
      </c>
      <c r="V842" t="s">
        <v>108</v>
      </c>
      <c r="W842" t="s">
        <v>248</v>
      </c>
      <c r="X842" t="s">
        <v>97</v>
      </c>
      <c r="Y842" t="s">
        <v>202</v>
      </c>
      <c r="Z842" t="s">
        <v>47</v>
      </c>
      <c r="AA842" t="s">
        <v>177</v>
      </c>
    </row>
    <row r="843" spans="1:27">
      <c r="A843">
        <v>842</v>
      </c>
      <c r="B843" t="s">
        <v>4401</v>
      </c>
      <c r="C843">
        <v>735</v>
      </c>
      <c r="D843" t="s">
        <v>630</v>
      </c>
      <c r="F843" t="s">
        <v>4402</v>
      </c>
      <c r="G843" t="s">
        <v>4403</v>
      </c>
      <c r="H843" t="s">
        <v>32</v>
      </c>
      <c r="I843" t="s">
        <v>3750</v>
      </c>
      <c r="J843" t="s">
        <v>34</v>
      </c>
      <c r="K843" t="s">
        <v>4404</v>
      </c>
      <c r="L843" t="s">
        <v>36</v>
      </c>
      <c r="M843" t="s">
        <v>36</v>
      </c>
      <c r="N843" t="s">
        <v>36</v>
      </c>
      <c r="O843" t="s">
        <v>36</v>
      </c>
      <c r="P843" t="s">
        <v>4405</v>
      </c>
      <c r="Q843" t="s">
        <v>54</v>
      </c>
      <c r="R843" t="s">
        <v>55</v>
      </c>
      <c r="S843" t="s">
        <v>106</v>
      </c>
      <c r="T843" t="s">
        <v>169</v>
      </c>
      <c r="U843" t="s">
        <v>42</v>
      </c>
      <c r="V843" t="s">
        <v>57</v>
      </c>
      <c r="W843" t="s">
        <v>44</v>
      </c>
      <c r="X843" t="s">
        <v>45</v>
      </c>
      <c r="Y843" t="s">
        <v>232</v>
      </c>
      <c r="Z843" t="s">
        <v>4406</v>
      </c>
      <c r="AA843" t="s">
        <v>48</v>
      </c>
    </row>
    <row r="844" spans="1:27">
      <c r="A844">
        <v>843</v>
      </c>
      <c r="B844" t="s">
        <v>4407</v>
      </c>
      <c r="C844">
        <v>271</v>
      </c>
      <c r="D844" t="s">
        <v>28</v>
      </c>
      <c r="E844" t="s">
        <v>29</v>
      </c>
      <c r="F844" t="s">
        <v>4408</v>
      </c>
      <c r="G844" t="s">
        <v>4409</v>
      </c>
      <c r="H844" t="s">
        <v>75</v>
      </c>
      <c r="I844" t="s">
        <v>2212</v>
      </c>
      <c r="J844" t="s">
        <v>139</v>
      </c>
      <c r="K844" t="s">
        <v>36</v>
      </c>
      <c r="L844" t="s">
        <v>4410</v>
      </c>
      <c r="M844" t="s">
        <v>36</v>
      </c>
      <c r="N844" t="s">
        <v>36</v>
      </c>
      <c r="O844" t="s">
        <v>36</v>
      </c>
      <c r="P844" t="s">
        <v>1493</v>
      </c>
      <c r="Q844" t="s">
        <v>38</v>
      </c>
      <c r="R844" t="s">
        <v>55</v>
      </c>
      <c r="S844" t="s">
        <v>77</v>
      </c>
      <c r="T844" t="s">
        <v>66</v>
      </c>
      <c r="U844" t="s">
        <v>78</v>
      </c>
      <c r="V844" t="s">
        <v>43</v>
      </c>
      <c r="W844" t="s">
        <v>44</v>
      </c>
      <c r="X844" t="s">
        <v>97</v>
      </c>
      <c r="Y844" t="s">
        <v>98</v>
      </c>
      <c r="Z844" t="s">
        <v>4411</v>
      </c>
      <c r="AA844" t="s">
        <v>163</v>
      </c>
    </row>
    <row r="845" spans="1:27">
      <c r="A845">
        <v>844</v>
      </c>
      <c r="B845" t="s">
        <v>4412</v>
      </c>
      <c r="C845">
        <v>731</v>
      </c>
      <c r="D845" t="s">
        <v>630</v>
      </c>
      <c r="F845" t="s">
        <v>4413</v>
      </c>
      <c r="G845" t="s">
        <v>4414</v>
      </c>
      <c r="H845" t="s">
        <v>75</v>
      </c>
      <c r="I845" t="s">
        <v>2212</v>
      </c>
      <c r="J845" t="s">
        <v>34</v>
      </c>
      <c r="K845" t="s">
        <v>4415</v>
      </c>
      <c r="L845" t="s">
        <v>36</v>
      </c>
      <c r="M845" t="s">
        <v>36</v>
      </c>
      <c r="N845" t="s">
        <v>36</v>
      </c>
      <c r="O845" t="s">
        <v>36</v>
      </c>
      <c r="P845" t="s">
        <v>4416</v>
      </c>
      <c r="Q845" t="s">
        <v>54</v>
      </c>
      <c r="R845" t="s">
        <v>105</v>
      </c>
      <c r="S845" t="s">
        <v>210</v>
      </c>
      <c r="T845" t="s">
        <v>41</v>
      </c>
      <c r="U845" t="s">
        <v>797</v>
      </c>
      <c r="V845" t="s">
        <v>43</v>
      </c>
      <c r="W845" t="s">
        <v>44</v>
      </c>
      <c r="X845" t="s">
        <v>69</v>
      </c>
      <c r="Y845" t="s">
        <v>269</v>
      </c>
      <c r="Z845" t="s">
        <v>4417</v>
      </c>
      <c r="AA845" t="s">
        <v>115</v>
      </c>
    </row>
    <row r="846" spans="1:27">
      <c r="A846">
        <v>845</v>
      </c>
      <c r="B846" t="s">
        <v>4418</v>
      </c>
      <c r="C846">
        <v>177</v>
      </c>
      <c r="D846" t="s">
        <v>630</v>
      </c>
      <c r="F846" t="s">
        <v>4419</v>
      </c>
      <c r="G846" t="s">
        <v>4420</v>
      </c>
      <c r="H846" t="s">
        <v>32</v>
      </c>
      <c r="I846" t="s">
        <v>2212</v>
      </c>
      <c r="J846" t="s">
        <v>139</v>
      </c>
      <c r="K846" t="s">
        <v>36</v>
      </c>
      <c r="L846" t="s">
        <v>4421</v>
      </c>
      <c r="M846" t="s">
        <v>36</v>
      </c>
      <c r="N846" t="s">
        <v>36</v>
      </c>
      <c r="O846" t="s">
        <v>36</v>
      </c>
      <c r="P846" t="s">
        <v>4422</v>
      </c>
      <c r="Q846" t="s">
        <v>38</v>
      </c>
      <c r="R846" t="s">
        <v>55</v>
      </c>
      <c r="S846" t="s">
        <v>210</v>
      </c>
      <c r="T846" t="s">
        <v>160</v>
      </c>
      <c r="U846" t="s">
        <v>107</v>
      </c>
      <c r="V846" t="s">
        <v>108</v>
      </c>
      <c r="W846" t="s">
        <v>58</v>
      </c>
      <c r="X846" t="s">
        <v>97</v>
      </c>
      <c r="Y846" t="s">
        <v>143</v>
      </c>
      <c r="Z846" t="s">
        <v>4423</v>
      </c>
      <c r="AA846" t="s">
        <v>115</v>
      </c>
    </row>
    <row r="847" spans="1:27">
      <c r="A847">
        <v>846</v>
      </c>
      <c r="B847" t="s">
        <v>4424</v>
      </c>
      <c r="C847">
        <v>241</v>
      </c>
      <c r="D847" t="s">
        <v>28</v>
      </c>
      <c r="E847" t="s">
        <v>29</v>
      </c>
      <c r="F847" t="s">
        <v>4425</v>
      </c>
      <c r="G847" t="s">
        <v>4426</v>
      </c>
      <c r="H847" t="s">
        <v>32</v>
      </c>
      <c r="I847" t="s">
        <v>2212</v>
      </c>
      <c r="J847" t="s">
        <v>139</v>
      </c>
      <c r="K847" t="s">
        <v>36</v>
      </c>
      <c r="L847" t="s">
        <v>4427</v>
      </c>
      <c r="M847" t="s">
        <v>36</v>
      </c>
      <c r="N847" t="s">
        <v>36</v>
      </c>
      <c r="O847" t="s">
        <v>36</v>
      </c>
      <c r="P847" t="s">
        <v>64</v>
      </c>
      <c r="Q847" t="s">
        <v>54</v>
      </c>
      <c r="R847" t="s">
        <v>55</v>
      </c>
      <c r="S847" t="s">
        <v>159</v>
      </c>
      <c r="T847" t="s">
        <v>41</v>
      </c>
      <c r="U847" t="s">
        <v>1563</v>
      </c>
      <c r="V847" t="s">
        <v>57</v>
      </c>
      <c r="W847" t="s">
        <v>44</v>
      </c>
      <c r="X847" t="s">
        <v>97</v>
      </c>
      <c r="Y847" t="s">
        <v>46</v>
      </c>
      <c r="Z847" t="s">
        <v>4428</v>
      </c>
      <c r="AA847" t="s">
        <v>295</v>
      </c>
    </row>
    <row r="848" spans="1:27">
      <c r="A848">
        <v>847</v>
      </c>
      <c r="B848" t="s">
        <v>4429</v>
      </c>
      <c r="C848">
        <v>1344</v>
      </c>
      <c r="D848" t="s">
        <v>28</v>
      </c>
      <c r="E848" t="s">
        <v>29</v>
      </c>
      <c r="F848" t="s">
        <v>4430</v>
      </c>
      <c r="G848" t="s">
        <v>4431</v>
      </c>
      <c r="H848" t="s">
        <v>415</v>
      </c>
      <c r="I848" t="s">
        <v>2212</v>
      </c>
      <c r="J848" t="s">
        <v>139</v>
      </c>
      <c r="K848" t="s">
        <v>36</v>
      </c>
      <c r="L848" t="s">
        <v>4432</v>
      </c>
      <c r="M848" t="s">
        <v>36</v>
      </c>
      <c r="N848" t="s">
        <v>36</v>
      </c>
      <c r="O848" t="s">
        <v>36</v>
      </c>
      <c r="P848" t="s">
        <v>4433</v>
      </c>
      <c r="Q848" t="s">
        <v>38</v>
      </c>
      <c r="R848" t="s">
        <v>55</v>
      </c>
      <c r="S848" t="s">
        <v>1374</v>
      </c>
      <c r="T848" t="s">
        <v>96</v>
      </c>
      <c r="U848" t="s">
        <v>78</v>
      </c>
      <c r="V848" t="s">
        <v>57</v>
      </c>
      <c r="W848" t="s">
        <v>44</v>
      </c>
      <c r="X848" t="s">
        <v>45</v>
      </c>
      <c r="Y848" t="s">
        <v>152</v>
      </c>
      <c r="Z848" t="s">
        <v>4434</v>
      </c>
      <c r="AA848" t="s">
        <v>79</v>
      </c>
    </row>
    <row r="849" spans="1:27">
      <c r="A849">
        <v>848</v>
      </c>
      <c r="B849" t="s">
        <v>4435</v>
      </c>
      <c r="C849">
        <v>723</v>
      </c>
      <c r="D849" t="s">
        <v>630</v>
      </c>
      <c r="F849" t="s">
        <v>4436</v>
      </c>
      <c r="G849" t="s">
        <v>4437</v>
      </c>
      <c r="H849" t="s">
        <v>32</v>
      </c>
      <c r="I849" t="s">
        <v>33</v>
      </c>
      <c r="J849" t="s">
        <v>132</v>
      </c>
      <c r="K849" t="s">
        <v>36</v>
      </c>
      <c r="L849" t="s">
        <v>36</v>
      </c>
      <c r="M849" t="s">
        <v>36</v>
      </c>
      <c r="N849" t="s">
        <v>36</v>
      </c>
      <c r="O849" t="s">
        <v>4438</v>
      </c>
      <c r="P849" t="s">
        <v>104</v>
      </c>
      <c r="Q849" t="s">
        <v>281</v>
      </c>
      <c r="R849" t="s">
        <v>105</v>
      </c>
      <c r="S849" t="s">
        <v>135</v>
      </c>
      <c r="T849" t="s">
        <v>169</v>
      </c>
      <c r="U849" t="s">
        <v>86</v>
      </c>
      <c r="V849" t="s">
        <v>57</v>
      </c>
      <c r="W849" t="s">
        <v>44</v>
      </c>
      <c r="X849" t="s">
        <v>69</v>
      </c>
      <c r="Y849" t="s">
        <v>202</v>
      </c>
      <c r="Z849" t="s">
        <v>4439</v>
      </c>
      <c r="AA849" t="s">
        <v>163</v>
      </c>
    </row>
    <row r="850" spans="1:27">
      <c r="A850">
        <v>849</v>
      </c>
      <c r="B850" t="s">
        <v>4440</v>
      </c>
      <c r="C850">
        <v>216</v>
      </c>
      <c r="D850" t="s">
        <v>28</v>
      </c>
      <c r="E850" t="s">
        <v>29</v>
      </c>
      <c r="F850" t="s">
        <v>4441</v>
      </c>
      <c r="G850" t="s">
        <v>4442</v>
      </c>
      <c r="H850" t="s">
        <v>75</v>
      </c>
      <c r="I850" t="s">
        <v>3750</v>
      </c>
      <c r="J850" t="s">
        <v>34</v>
      </c>
      <c r="K850" t="s">
        <v>4443</v>
      </c>
      <c r="L850" t="s">
        <v>36</v>
      </c>
      <c r="M850" t="s">
        <v>36</v>
      </c>
      <c r="N850" t="s">
        <v>36</v>
      </c>
      <c r="O850" t="s">
        <v>36</v>
      </c>
      <c r="P850" t="s">
        <v>104</v>
      </c>
      <c r="Q850" t="s">
        <v>54</v>
      </c>
      <c r="R850" t="s">
        <v>105</v>
      </c>
      <c r="S850" t="s">
        <v>77</v>
      </c>
      <c r="T850" t="s">
        <v>40</v>
      </c>
      <c r="U850" t="s">
        <v>86</v>
      </c>
      <c r="V850" t="s">
        <v>57</v>
      </c>
      <c r="W850" t="s">
        <v>44</v>
      </c>
      <c r="X850" t="s">
        <v>45</v>
      </c>
      <c r="Y850" t="s">
        <v>232</v>
      </c>
      <c r="Z850" t="s">
        <v>4444</v>
      </c>
      <c r="AA850" t="s">
        <v>48</v>
      </c>
    </row>
    <row r="851" spans="1:27">
      <c r="A851">
        <v>850</v>
      </c>
      <c r="B851" t="s">
        <v>4445</v>
      </c>
      <c r="C851">
        <v>224</v>
      </c>
      <c r="D851" t="s">
        <v>28</v>
      </c>
      <c r="E851" t="s">
        <v>29</v>
      </c>
      <c r="F851" t="s">
        <v>4446</v>
      </c>
      <c r="G851" t="s">
        <v>4447</v>
      </c>
      <c r="H851" t="s">
        <v>75</v>
      </c>
      <c r="I851" t="s">
        <v>3750</v>
      </c>
      <c r="J851" t="s">
        <v>34</v>
      </c>
      <c r="K851" t="s">
        <v>4448</v>
      </c>
      <c r="L851" t="s">
        <v>36</v>
      </c>
      <c r="M851" t="s">
        <v>36</v>
      </c>
      <c r="N851" t="s">
        <v>36</v>
      </c>
      <c r="O851" t="s">
        <v>36</v>
      </c>
      <c r="P851" t="s">
        <v>4449</v>
      </c>
      <c r="Q851" t="s">
        <v>54</v>
      </c>
      <c r="R851" t="s">
        <v>55</v>
      </c>
      <c r="S851" t="s">
        <v>65</v>
      </c>
      <c r="T851" t="s">
        <v>169</v>
      </c>
      <c r="U851" t="s">
        <v>86</v>
      </c>
      <c r="V851" t="s">
        <v>108</v>
      </c>
      <c r="W851" t="s">
        <v>248</v>
      </c>
      <c r="X851" t="s">
        <v>45</v>
      </c>
      <c r="Y851" t="s">
        <v>46</v>
      </c>
      <c r="Z851" t="s">
        <v>47</v>
      </c>
      <c r="AA851" t="s">
        <v>48</v>
      </c>
    </row>
    <row r="852" spans="1:27">
      <c r="A852">
        <v>851</v>
      </c>
      <c r="B852" t="s">
        <v>4450</v>
      </c>
      <c r="C852">
        <v>166</v>
      </c>
      <c r="D852" t="s">
        <v>28</v>
      </c>
      <c r="E852" t="s">
        <v>29</v>
      </c>
      <c r="F852" t="s">
        <v>4451</v>
      </c>
      <c r="G852" t="s">
        <v>4452</v>
      </c>
      <c r="H852" t="s">
        <v>32</v>
      </c>
      <c r="I852" t="s">
        <v>3750</v>
      </c>
      <c r="J852" t="s">
        <v>34</v>
      </c>
      <c r="K852" t="s">
        <v>4453</v>
      </c>
      <c r="L852" t="s">
        <v>36</v>
      </c>
      <c r="M852" t="s">
        <v>36</v>
      </c>
      <c r="N852" t="s">
        <v>36</v>
      </c>
      <c r="O852" t="s">
        <v>36</v>
      </c>
      <c r="P852" t="s">
        <v>255</v>
      </c>
      <c r="Q852" t="s">
        <v>54</v>
      </c>
      <c r="R852" t="s">
        <v>55</v>
      </c>
      <c r="S852" t="s">
        <v>77</v>
      </c>
      <c r="T852" t="s">
        <v>96</v>
      </c>
      <c r="U852" t="s">
        <v>86</v>
      </c>
      <c r="V852" t="s">
        <v>43</v>
      </c>
      <c r="W852" t="s">
        <v>44</v>
      </c>
      <c r="X852" t="s">
        <v>97</v>
      </c>
      <c r="Y852" t="s">
        <v>269</v>
      </c>
      <c r="Z852" t="s">
        <v>4454</v>
      </c>
      <c r="AA852" t="s">
        <v>48</v>
      </c>
    </row>
    <row r="853" spans="1:27">
      <c r="A853">
        <v>852</v>
      </c>
      <c r="B853" t="s">
        <v>4455</v>
      </c>
      <c r="C853">
        <v>201</v>
      </c>
      <c r="D853" t="s">
        <v>28</v>
      </c>
      <c r="E853" t="s">
        <v>29</v>
      </c>
      <c r="F853" t="s">
        <v>4456</v>
      </c>
      <c r="G853" t="s">
        <v>4457</v>
      </c>
      <c r="H853" t="s">
        <v>75</v>
      </c>
      <c r="I853" t="s">
        <v>2212</v>
      </c>
      <c r="J853" t="s">
        <v>139</v>
      </c>
      <c r="K853" t="s">
        <v>36</v>
      </c>
      <c r="L853" t="s">
        <v>4458</v>
      </c>
      <c r="M853" t="s">
        <v>36</v>
      </c>
      <c r="N853" t="s">
        <v>36</v>
      </c>
      <c r="O853" t="s">
        <v>36</v>
      </c>
      <c r="P853" t="s">
        <v>248</v>
      </c>
      <c r="Q853" t="s">
        <v>281</v>
      </c>
      <c r="R853" t="s">
        <v>105</v>
      </c>
      <c r="S853" t="s">
        <v>77</v>
      </c>
      <c r="T853" t="s">
        <v>169</v>
      </c>
      <c r="U853" t="s">
        <v>128</v>
      </c>
      <c r="V853" t="s">
        <v>43</v>
      </c>
      <c r="W853" t="s">
        <v>44</v>
      </c>
      <c r="X853" t="s">
        <v>69</v>
      </c>
      <c r="Y853" t="s">
        <v>232</v>
      </c>
      <c r="Z853" t="s">
        <v>47</v>
      </c>
      <c r="AA853" t="s">
        <v>115</v>
      </c>
    </row>
    <row r="854" spans="1:27">
      <c r="A854">
        <v>853</v>
      </c>
      <c r="B854" t="s">
        <v>4459</v>
      </c>
      <c r="C854">
        <v>4334</v>
      </c>
      <c r="D854" t="s">
        <v>28</v>
      </c>
      <c r="E854" t="s">
        <v>29</v>
      </c>
      <c r="F854" t="s">
        <v>4460</v>
      </c>
      <c r="G854" t="s">
        <v>4461</v>
      </c>
      <c r="H854" t="s">
        <v>32</v>
      </c>
      <c r="I854" t="s">
        <v>3750</v>
      </c>
      <c r="J854" t="s">
        <v>677</v>
      </c>
      <c r="K854" t="s">
        <v>36</v>
      </c>
      <c r="L854" t="s">
        <v>36</v>
      </c>
      <c r="M854" t="s">
        <v>36</v>
      </c>
      <c r="N854" t="s">
        <v>4462</v>
      </c>
      <c r="O854" t="s">
        <v>36</v>
      </c>
      <c r="P854" t="s">
        <v>4463</v>
      </c>
      <c r="Q854" t="s">
        <v>54</v>
      </c>
      <c r="R854" t="s">
        <v>55</v>
      </c>
      <c r="S854" t="s">
        <v>210</v>
      </c>
      <c r="T854" t="s">
        <v>96</v>
      </c>
      <c r="U854" t="s">
        <v>42</v>
      </c>
      <c r="V854" t="s">
        <v>57</v>
      </c>
      <c r="W854" t="s">
        <v>44</v>
      </c>
      <c r="X854" t="s">
        <v>69</v>
      </c>
      <c r="Y854" t="s">
        <v>46</v>
      </c>
      <c r="Z854" t="s">
        <v>47</v>
      </c>
      <c r="AA854" t="s">
        <v>719</v>
      </c>
    </row>
    <row r="855" spans="1:27">
      <c r="A855">
        <v>854</v>
      </c>
      <c r="B855" t="s">
        <v>4464</v>
      </c>
      <c r="C855">
        <v>376</v>
      </c>
      <c r="D855" t="s">
        <v>630</v>
      </c>
      <c r="F855" t="s">
        <v>4465</v>
      </c>
      <c r="G855" t="s">
        <v>4466</v>
      </c>
      <c r="H855" t="s">
        <v>32</v>
      </c>
      <c r="I855" t="s">
        <v>2212</v>
      </c>
      <c r="J855" t="s">
        <v>34</v>
      </c>
      <c r="K855" t="s">
        <v>4467</v>
      </c>
      <c r="L855" t="s">
        <v>36</v>
      </c>
      <c r="M855" t="s">
        <v>36</v>
      </c>
      <c r="N855" t="s">
        <v>36</v>
      </c>
      <c r="O855" t="s">
        <v>36</v>
      </c>
      <c r="P855" t="s">
        <v>1493</v>
      </c>
      <c r="Q855" t="s">
        <v>54</v>
      </c>
      <c r="R855" t="s">
        <v>55</v>
      </c>
      <c r="S855" t="s">
        <v>159</v>
      </c>
      <c r="T855" t="s">
        <v>66</v>
      </c>
      <c r="U855" t="s">
        <v>301</v>
      </c>
      <c r="V855" t="s">
        <v>43</v>
      </c>
      <c r="W855" t="s">
        <v>44</v>
      </c>
      <c r="X855" t="s">
        <v>45</v>
      </c>
      <c r="Y855" t="s">
        <v>46</v>
      </c>
      <c r="Z855" t="s">
        <v>4468</v>
      </c>
      <c r="AA855" t="s">
        <v>90</v>
      </c>
    </row>
    <row r="856" spans="1:27">
      <c r="A856">
        <v>855</v>
      </c>
      <c r="B856" t="s">
        <v>4469</v>
      </c>
      <c r="C856">
        <v>436</v>
      </c>
      <c r="D856" t="s">
        <v>28</v>
      </c>
      <c r="E856" t="s">
        <v>29</v>
      </c>
      <c r="F856" t="s">
        <v>4470</v>
      </c>
      <c r="G856" t="s">
        <v>4471</v>
      </c>
      <c r="H856" t="s">
        <v>32</v>
      </c>
      <c r="I856" t="s">
        <v>3750</v>
      </c>
      <c r="J856" t="s">
        <v>149</v>
      </c>
      <c r="K856" t="s">
        <v>36</v>
      </c>
      <c r="L856" t="s">
        <v>36</v>
      </c>
      <c r="M856" t="s">
        <v>4472</v>
      </c>
      <c r="N856" t="s">
        <v>36</v>
      </c>
      <c r="O856" t="s">
        <v>36</v>
      </c>
      <c r="P856" t="s">
        <v>491</v>
      </c>
      <c r="Q856" t="s">
        <v>54</v>
      </c>
      <c r="R856" t="s">
        <v>55</v>
      </c>
      <c r="S856" t="s">
        <v>194</v>
      </c>
      <c r="T856" t="s">
        <v>160</v>
      </c>
      <c r="U856" t="s">
        <v>128</v>
      </c>
      <c r="V856" t="s">
        <v>43</v>
      </c>
      <c r="W856" t="s">
        <v>44</v>
      </c>
      <c r="X856" t="s">
        <v>69</v>
      </c>
      <c r="Y856" t="s">
        <v>121</v>
      </c>
      <c r="Z856" t="s">
        <v>47</v>
      </c>
      <c r="AA856" t="s">
        <v>226</v>
      </c>
    </row>
    <row r="857" spans="1:27">
      <c r="A857">
        <v>856</v>
      </c>
      <c r="B857" t="s">
        <v>4473</v>
      </c>
      <c r="C857">
        <v>425</v>
      </c>
      <c r="D857" t="s">
        <v>28</v>
      </c>
      <c r="E857" t="s">
        <v>29</v>
      </c>
      <c r="F857" t="s">
        <v>4474</v>
      </c>
      <c r="G857" t="s">
        <v>4475</v>
      </c>
      <c r="H857" t="s">
        <v>32</v>
      </c>
      <c r="I857" t="s">
        <v>2212</v>
      </c>
      <c r="J857" t="s">
        <v>139</v>
      </c>
      <c r="K857" t="s">
        <v>36</v>
      </c>
      <c r="L857" t="s">
        <v>4476</v>
      </c>
      <c r="M857" t="s">
        <v>36</v>
      </c>
      <c r="N857" t="s">
        <v>36</v>
      </c>
      <c r="O857" t="s">
        <v>36</v>
      </c>
      <c r="P857" t="s">
        <v>151</v>
      </c>
      <c r="Q857" t="s">
        <v>38</v>
      </c>
      <c r="R857" t="s">
        <v>39</v>
      </c>
      <c r="S857" t="s">
        <v>106</v>
      </c>
      <c r="T857" t="s">
        <v>66</v>
      </c>
      <c r="U857" t="s">
        <v>301</v>
      </c>
      <c r="V857" t="s">
        <v>67</v>
      </c>
      <c r="W857" t="s">
        <v>58</v>
      </c>
      <c r="X857" t="s">
        <v>88</v>
      </c>
      <c r="Y857" t="s">
        <v>121</v>
      </c>
      <c r="Z857" t="s">
        <v>4477</v>
      </c>
      <c r="AA857" t="s">
        <v>79</v>
      </c>
    </row>
    <row r="858" spans="1:27">
      <c r="A858">
        <v>857</v>
      </c>
      <c r="B858" t="s">
        <v>4478</v>
      </c>
      <c r="C858">
        <v>696</v>
      </c>
      <c r="D858" t="s">
        <v>28</v>
      </c>
      <c r="E858" t="s">
        <v>29</v>
      </c>
      <c r="F858" t="s">
        <v>4479</v>
      </c>
      <c r="G858" t="s">
        <v>4480</v>
      </c>
      <c r="H858" t="s">
        <v>75</v>
      </c>
      <c r="I858" t="s">
        <v>2212</v>
      </c>
      <c r="J858" t="s">
        <v>139</v>
      </c>
      <c r="K858" t="s">
        <v>36</v>
      </c>
      <c r="L858" t="s">
        <v>4481</v>
      </c>
      <c r="M858" t="s">
        <v>36</v>
      </c>
      <c r="N858" t="s">
        <v>36</v>
      </c>
      <c r="O858" t="s">
        <v>36</v>
      </c>
      <c r="P858" t="s">
        <v>248</v>
      </c>
      <c r="Q858" t="s">
        <v>54</v>
      </c>
      <c r="R858" t="s">
        <v>105</v>
      </c>
      <c r="S858" t="s">
        <v>40</v>
      </c>
      <c r="T858" t="s">
        <v>169</v>
      </c>
      <c r="U858" t="s">
        <v>282</v>
      </c>
      <c r="V858" t="s">
        <v>57</v>
      </c>
      <c r="W858" t="s">
        <v>44</v>
      </c>
      <c r="X858" t="s">
        <v>69</v>
      </c>
      <c r="Y858" t="s">
        <v>40</v>
      </c>
      <c r="Z858" t="s">
        <v>248</v>
      </c>
      <c r="AA858" t="s">
        <v>48</v>
      </c>
    </row>
    <row r="859" spans="1:27">
      <c r="A859">
        <v>858</v>
      </c>
      <c r="B859" t="s">
        <v>4482</v>
      </c>
      <c r="C859">
        <v>265</v>
      </c>
      <c r="D859" t="s">
        <v>28</v>
      </c>
      <c r="E859" t="s">
        <v>29</v>
      </c>
      <c r="F859" t="s">
        <v>4483</v>
      </c>
      <c r="G859" t="s">
        <v>4484</v>
      </c>
      <c r="H859" t="s">
        <v>32</v>
      </c>
      <c r="I859" t="s">
        <v>3750</v>
      </c>
      <c r="J859" t="s">
        <v>34</v>
      </c>
      <c r="K859" t="s">
        <v>4485</v>
      </c>
      <c r="L859" t="s">
        <v>36</v>
      </c>
      <c r="M859" t="s">
        <v>36</v>
      </c>
      <c r="N859" t="s">
        <v>36</v>
      </c>
      <c r="O859" t="s">
        <v>36</v>
      </c>
      <c r="P859" t="s">
        <v>104</v>
      </c>
      <c r="Q859" t="s">
        <v>281</v>
      </c>
      <c r="R859" t="s">
        <v>105</v>
      </c>
      <c r="S859" t="s">
        <v>106</v>
      </c>
      <c r="T859" t="s">
        <v>169</v>
      </c>
      <c r="U859" t="s">
        <v>86</v>
      </c>
      <c r="V859" t="s">
        <v>43</v>
      </c>
      <c r="W859" t="s">
        <v>58</v>
      </c>
      <c r="X859" t="s">
        <v>97</v>
      </c>
      <c r="Y859" t="s">
        <v>143</v>
      </c>
      <c r="Z859" t="s">
        <v>47</v>
      </c>
      <c r="AA859" t="s">
        <v>48</v>
      </c>
    </row>
    <row r="860" spans="1:27">
      <c r="A860">
        <v>859</v>
      </c>
      <c r="B860" t="s">
        <v>4486</v>
      </c>
      <c r="C860">
        <v>794</v>
      </c>
      <c r="D860" t="s">
        <v>28</v>
      </c>
      <c r="E860" t="s">
        <v>29</v>
      </c>
      <c r="F860" t="s">
        <v>4487</v>
      </c>
      <c r="G860" t="s">
        <v>4488</v>
      </c>
      <c r="H860" t="s">
        <v>32</v>
      </c>
      <c r="I860" t="s">
        <v>3750</v>
      </c>
      <c r="J860" t="s">
        <v>34</v>
      </c>
      <c r="K860" t="s">
        <v>4489</v>
      </c>
      <c r="L860" t="s">
        <v>36</v>
      </c>
      <c r="M860" t="s">
        <v>36</v>
      </c>
      <c r="N860" t="s">
        <v>36</v>
      </c>
      <c r="O860" t="s">
        <v>36</v>
      </c>
      <c r="P860" t="s">
        <v>64</v>
      </c>
      <c r="Q860" t="s">
        <v>38</v>
      </c>
      <c r="R860" t="s">
        <v>39</v>
      </c>
      <c r="S860" t="s">
        <v>40</v>
      </c>
      <c r="T860" t="s">
        <v>96</v>
      </c>
      <c r="U860" t="s">
        <v>42</v>
      </c>
      <c r="V860" t="s">
        <v>87</v>
      </c>
      <c r="W860" t="s">
        <v>58</v>
      </c>
      <c r="X860" t="s">
        <v>97</v>
      </c>
      <c r="Y860" t="s">
        <v>232</v>
      </c>
      <c r="Z860" t="s">
        <v>47</v>
      </c>
      <c r="AA860" t="s">
        <v>4490</v>
      </c>
    </row>
    <row r="861" spans="1:27">
      <c r="A861">
        <v>860</v>
      </c>
      <c r="B861" t="s">
        <v>4491</v>
      </c>
      <c r="C861">
        <v>389</v>
      </c>
      <c r="D861" t="s">
        <v>28</v>
      </c>
      <c r="E861" t="s">
        <v>29</v>
      </c>
      <c r="F861" t="s">
        <v>4492</v>
      </c>
      <c r="G861" t="s">
        <v>4493</v>
      </c>
      <c r="H861" t="s">
        <v>32</v>
      </c>
      <c r="I861" t="s">
        <v>2212</v>
      </c>
      <c r="J861" t="s">
        <v>139</v>
      </c>
      <c r="K861" t="s">
        <v>36</v>
      </c>
      <c r="L861" t="s">
        <v>4494</v>
      </c>
      <c r="M861" t="s">
        <v>36</v>
      </c>
      <c r="N861" t="s">
        <v>36</v>
      </c>
      <c r="O861" t="s">
        <v>36</v>
      </c>
      <c r="P861" t="s">
        <v>151</v>
      </c>
      <c r="Q861" t="s">
        <v>38</v>
      </c>
      <c r="R861" t="s">
        <v>55</v>
      </c>
      <c r="S861" t="s">
        <v>142</v>
      </c>
      <c r="T861" t="s">
        <v>160</v>
      </c>
      <c r="U861" t="s">
        <v>445</v>
      </c>
      <c r="V861" t="s">
        <v>57</v>
      </c>
      <c r="W861" t="s">
        <v>44</v>
      </c>
      <c r="X861" t="s">
        <v>88</v>
      </c>
      <c r="Y861" t="s">
        <v>912</v>
      </c>
      <c r="Z861" t="s">
        <v>4495</v>
      </c>
      <c r="AA861" t="s">
        <v>48</v>
      </c>
    </row>
    <row r="862" spans="1:27">
      <c r="A862">
        <v>861</v>
      </c>
      <c r="B862" t="s">
        <v>4496</v>
      </c>
      <c r="C862">
        <v>191</v>
      </c>
      <c r="D862" t="s">
        <v>630</v>
      </c>
      <c r="F862" t="s">
        <v>4497</v>
      </c>
      <c r="G862" t="s">
        <v>4498</v>
      </c>
      <c r="H862" t="s">
        <v>32</v>
      </c>
      <c r="I862" t="s">
        <v>2212</v>
      </c>
      <c r="J862" t="s">
        <v>139</v>
      </c>
      <c r="K862" t="s">
        <v>36</v>
      </c>
      <c r="L862" t="s">
        <v>4499</v>
      </c>
      <c r="M862" t="s">
        <v>36</v>
      </c>
      <c r="N862" t="s">
        <v>36</v>
      </c>
      <c r="O862" t="s">
        <v>36</v>
      </c>
      <c r="P862" t="s">
        <v>3508</v>
      </c>
      <c r="Q862" t="s">
        <v>38</v>
      </c>
      <c r="R862" t="s">
        <v>39</v>
      </c>
      <c r="S862" t="s">
        <v>106</v>
      </c>
      <c r="T862" t="s">
        <v>96</v>
      </c>
      <c r="U862" t="s">
        <v>42</v>
      </c>
      <c r="V862" t="s">
        <v>43</v>
      </c>
      <c r="W862" t="s">
        <v>68</v>
      </c>
      <c r="X862" t="s">
        <v>97</v>
      </c>
      <c r="Y862" t="s">
        <v>262</v>
      </c>
      <c r="Z862" t="s">
        <v>4500</v>
      </c>
      <c r="AA862" t="s">
        <v>226</v>
      </c>
    </row>
    <row r="863" spans="1:27">
      <c r="A863">
        <v>862</v>
      </c>
      <c r="B863" t="s">
        <v>4501</v>
      </c>
      <c r="C863">
        <v>297</v>
      </c>
      <c r="D863" t="s">
        <v>28</v>
      </c>
      <c r="E863" t="s">
        <v>29</v>
      </c>
      <c r="F863" t="s">
        <v>4502</v>
      </c>
      <c r="G863" t="s">
        <v>4503</v>
      </c>
      <c r="H863" t="s">
        <v>75</v>
      </c>
      <c r="I863" t="s">
        <v>2212</v>
      </c>
      <c r="J863" t="s">
        <v>139</v>
      </c>
      <c r="K863" t="s">
        <v>36</v>
      </c>
      <c r="L863" t="s">
        <v>4504</v>
      </c>
      <c r="M863" t="s">
        <v>36</v>
      </c>
      <c r="N863" t="s">
        <v>36</v>
      </c>
      <c r="O863" t="s">
        <v>36</v>
      </c>
      <c r="P863" t="s">
        <v>248</v>
      </c>
      <c r="Q863" t="s">
        <v>54</v>
      </c>
      <c r="R863" t="s">
        <v>55</v>
      </c>
      <c r="S863" t="s">
        <v>142</v>
      </c>
      <c r="T863" t="s">
        <v>41</v>
      </c>
      <c r="U863" t="s">
        <v>128</v>
      </c>
      <c r="V863" t="s">
        <v>57</v>
      </c>
      <c r="W863" t="s">
        <v>44</v>
      </c>
      <c r="X863" t="s">
        <v>97</v>
      </c>
      <c r="Y863" t="s">
        <v>143</v>
      </c>
      <c r="Z863" t="s">
        <v>4505</v>
      </c>
      <c r="AA863" t="s">
        <v>115</v>
      </c>
    </row>
    <row r="864" spans="1:27">
      <c r="A864">
        <v>863</v>
      </c>
      <c r="B864" t="s">
        <v>4506</v>
      </c>
      <c r="C864">
        <v>262</v>
      </c>
      <c r="D864" t="s">
        <v>28</v>
      </c>
      <c r="E864" t="s">
        <v>29</v>
      </c>
      <c r="F864" t="s">
        <v>4507</v>
      </c>
      <c r="G864" t="s">
        <v>4475</v>
      </c>
      <c r="H864" t="s">
        <v>32</v>
      </c>
      <c r="I864" t="s">
        <v>2212</v>
      </c>
      <c r="J864" t="s">
        <v>139</v>
      </c>
      <c r="K864" t="s">
        <v>36</v>
      </c>
      <c r="L864" t="s">
        <v>4508</v>
      </c>
      <c r="M864" t="s">
        <v>36</v>
      </c>
      <c r="N864" t="s">
        <v>36</v>
      </c>
      <c r="O864" t="s">
        <v>36</v>
      </c>
      <c r="P864" t="s">
        <v>151</v>
      </c>
      <c r="Q864" t="s">
        <v>38</v>
      </c>
      <c r="R864" t="s">
        <v>39</v>
      </c>
      <c r="S864" t="s">
        <v>106</v>
      </c>
      <c r="T864" t="s">
        <v>66</v>
      </c>
      <c r="U864" t="s">
        <v>301</v>
      </c>
      <c r="V864" t="s">
        <v>67</v>
      </c>
      <c r="W864" t="s">
        <v>58</v>
      </c>
      <c r="X864" t="s">
        <v>88</v>
      </c>
      <c r="Y864" t="s">
        <v>152</v>
      </c>
      <c r="Z864" t="s">
        <v>4477</v>
      </c>
      <c r="AA864" t="s">
        <v>90</v>
      </c>
    </row>
    <row r="865" spans="1:27">
      <c r="A865">
        <v>864</v>
      </c>
      <c r="B865" t="s">
        <v>4509</v>
      </c>
      <c r="C865">
        <v>317</v>
      </c>
      <c r="D865" t="s">
        <v>28</v>
      </c>
      <c r="E865" t="s">
        <v>29</v>
      </c>
      <c r="F865" t="s">
        <v>4510</v>
      </c>
      <c r="G865" t="s">
        <v>4511</v>
      </c>
      <c r="H865" t="s">
        <v>75</v>
      </c>
      <c r="I865" t="s">
        <v>3750</v>
      </c>
      <c r="J865" t="s">
        <v>34</v>
      </c>
      <c r="K865" t="s">
        <v>4512</v>
      </c>
      <c r="L865" t="s">
        <v>36</v>
      </c>
      <c r="M865" t="s">
        <v>36</v>
      </c>
      <c r="N865" t="s">
        <v>36</v>
      </c>
      <c r="O865" t="s">
        <v>36</v>
      </c>
      <c r="P865" t="s">
        <v>248</v>
      </c>
      <c r="Q865" t="s">
        <v>54</v>
      </c>
      <c r="R865" t="s">
        <v>55</v>
      </c>
      <c r="S865" t="s">
        <v>106</v>
      </c>
      <c r="T865" t="s">
        <v>66</v>
      </c>
      <c r="U865" t="s">
        <v>42</v>
      </c>
      <c r="V865" t="s">
        <v>57</v>
      </c>
      <c r="W865" t="s">
        <v>44</v>
      </c>
      <c r="X865" t="s">
        <v>97</v>
      </c>
      <c r="Y865" t="s">
        <v>121</v>
      </c>
      <c r="Z865" t="s">
        <v>47</v>
      </c>
      <c r="AA865" t="s">
        <v>115</v>
      </c>
    </row>
    <row r="866" spans="1:27">
      <c r="A866">
        <v>865</v>
      </c>
      <c r="B866" t="s">
        <v>4513</v>
      </c>
      <c r="C866">
        <v>1772</v>
      </c>
      <c r="D866" t="s">
        <v>28</v>
      </c>
      <c r="E866" t="s">
        <v>29</v>
      </c>
      <c r="F866" t="s">
        <v>4514</v>
      </c>
      <c r="G866" t="s">
        <v>4515</v>
      </c>
      <c r="H866" t="s">
        <v>75</v>
      </c>
      <c r="I866" t="s">
        <v>2212</v>
      </c>
      <c r="J866" t="s">
        <v>139</v>
      </c>
      <c r="K866" t="s">
        <v>36</v>
      </c>
      <c r="L866" t="s">
        <v>4516</v>
      </c>
      <c r="M866" t="s">
        <v>36</v>
      </c>
      <c r="N866" t="s">
        <v>36</v>
      </c>
      <c r="O866" t="s">
        <v>36</v>
      </c>
      <c r="P866" t="s">
        <v>4517</v>
      </c>
      <c r="Q866" t="s">
        <v>54</v>
      </c>
      <c r="R866" t="s">
        <v>55</v>
      </c>
      <c r="S866" t="s">
        <v>77</v>
      </c>
      <c r="T866" t="s">
        <v>66</v>
      </c>
      <c r="U866" t="s">
        <v>86</v>
      </c>
      <c r="V866" t="s">
        <v>43</v>
      </c>
      <c r="W866" t="s">
        <v>44</v>
      </c>
      <c r="X866" t="s">
        <v>97</v>
      </c>
      <c r="Y866" t="s">
        <v>202</v>
      </c>
      <c r="Z866" t="s">
        <v>4518</v>
      </c>
      <c r="AA866" t="s">
        <v>115</v>
      </c>
    </row>
    <row r="867" spans="1:27">
      <c r="A867">
        <v>866</v>
      </c>
      <c r="B867" t="s">
        <v>4519</v>
      </c>
      <c r="C867">
        <v>430</v>
      </c>
      <c r="D867" t="s">
        <v>28</v>
      </c>
      <c r="E867" t="s">
        <v>29</v>
      </c>
      <c r="F867" t="s">
        <v>4520</v>
      </c>
      <c r="G867" t="s">
        <v>4521</v>
      </c>
      <c r="H867" t="s">
        <v>75</v>
      </c>
      <c r="I867" t="s">
        <v>3750</v>
      </c>
      <c r="J867" t="s">
        <v>34</v>
      </c>
      <c r="K867" t="s">
        <v>4522</v>
      </c>
      <c r="L867" t="s">
        <v>36</v>
      </c>
      <c r="M867" t="s">
        <v>36</v>
      </c>
      <c r="N867" t="s">
        <v>36</v>
      </c>
      <c r="O867" t="s">
        <v>36</v>
      </c>
      <c r="P867" t="s">
        <v>4523</v>
      </c>
      <c r="Q867" t="s">
        <v>38</v>
      </c>
      <c r="R867" t="s">
        <v>55</v>
      </c>
      <c r="S867" t="s">
        <v>47</v>
      </c>
      <c r="T867" t="s">
        <v>160</v>
      </c>
      <c r="U867" t="s">
        <v>47</v>
      </c>
      <c r="V867" t="s">
        <v>67</v>
      </c>
      <c r="W867" t="s">
        <v>44</v>
      </c>
      <c r="X867" t="s">
        <v>97</v>
      </c>
      <c r="Y867" t="s">
        <v>1580</v>
      </c>
      <c r="Z867" t="s">
        <v>47</v>
      </c>
      <c r="AA867" t="s">
        <v>90</v>
      </c>
    </row>
    <row r="868" spans="1:27">
      <c r="A868">
        <v>867</v>
      </c>
      <c r="B868" t="s">
        <v>4524</v>
      </c>
      <c r="C868">
        <v>718</v>
      </c>
      <c r="D868" t="s">
        <v>28</v>
      </c>
      <c r="E868" t="s">
        <v>29</v>
      </c>
      <c r="F868" t="s">
        <v>4525</v>
      </c>
      <c r="G868" t="s">
        <v>4526</v>
      </c>
      <c r="H868" t="s">
        <v>32</v>
      </c>
      <c r="I868" t="s">
        <v>2212</v>
      </c>
      <c r="J868" t="s">
        <v>139</v>
      </c>
      <c r="K868" t="s">
        <v>36</v>
      </c>
      <c r="L868" t="s">
        <v>4527</v>
      </c>
      <c r="M868" t="s">
        <v>36</v>
      </c>
      <c r="N868" t="s">
        <v>36</v>
      </c>
      <c r="O868" t="s">
        <v>36</v>
      </c>
      <c r="P868" t="s">
        <v>4240</v>
      </c>
      <c r="Q868" t="s">
        <v>54</v>
      </c>
      <c r="R868" t="s">
        <v>55</v>
      </c>
      <c r="S868" t="s">
        <v>210</v>
      </c>
      <c r="T868" t="s">
        <v>96</v>
      </c>
      <c r="U868" t="s">
        <v>797</v>
      </c>
      <c r="V868" t="s">
        <v>57</v>
      </c>
      <c r="W868" t="s">
        <v>44</v>
      </c>
      <c r="X868" t="s">
        <v>97</v>
      </c>
      <c r="Y868" t="s">
        <v>367</v>
      </c>
      <c r="Z868" t="s">
        <v>4528</v>
      </c>
      <c r="AA868" t="s">
        <v>218</v>
      </c>
    </row>
    <row r="869" spans="1:27">
      <c r="A869">
        <v>868</v>
      </c>
      <c r="B869" t="s">
        <v>4529</v>
      </c>
      <c r="C869">
        <v>922</v>
      </c>
      <c r="D869" t="s">
        <v>28</v>
      </c>
      <c r="E869" t="s">
        <v>29</v>
      </c>
      <c r="F869" t="s">
        <v>4510</v>
      </c>
      <c r="G869" t="s">
        <v>4530</v>
      </c>
      <c r="H869" t="s">
        <v>32</v>
      </c>
      <c r="I869" t="s">
        <v>3750</v>
      </c>
      <c r="J869" t="s">
        <v>34</v>
      </c>
      <c r="K869" t="s">
        <v>4531</v>
      </c>
      <c r="L869" t="s">
        <v>36</v>
      </c>
      <c r="M869" t="s">
        <v>36</v>
      </c>
      <c r="N869" t="s">
        <v>36</v>
      </c>
      <c r="O869" t="s">
        <v>36</v>
      </c>
      <c r="P869" t="s">
        <v>1702</v>
      </c>
      <c r="Q869" t="s">
        <v>54</v>
      </c>
      <c r="R869" t="s">
        <v>55</v>
      </c>
      <c r="S869" t="s">
        <v>106</v>
      </c>
      <c r="T869" t="s">
        <v>66</v>
      </c>
      <c r="U869" t="s">
        <v>42</v>
      </c>
      <c r="V869" t="s">
        <v>43</v>
      </c>
      <c r="W869" t="s">
        <v>44</v>
      </c>
      <c r="X869" t="s">
        <v>97</v>
      </c>
      <c r="Y869" t="s">
        <v>121</v>
      </c>
      <c r="Z869" t="s">
        <v>47</v>
      </c>
      <c r="AA869" t="s">
        <v>115</v>
      </c>
    </row>
    <row r="870" spans="1:27">
      <c r="A870">
        <v>869</v>
      </c>
      <c r="B870" t="s">
        <v>4532</v>
      </c>
      <c r="C870">
        <v>1465</v>
      </c>
      <c r="D870" t="s">
        <v>630</v>
      </c>
      <c r="F870" t="s">
        <v>4533</v>
      </c>
      <c r="G870" t="s">
        <v>4534</v>
      </c>
      <c r="H870" t="s">
        <v>32</v>
      </c>
      <c r="I870" t="s">
        <v>2212</v>
      </c>
      <c r="J870" t="s">
        <v>34</v>
      </c>
      <c r="K870" t="s">
        <v>4535</v>
      </c>
      <c r="L870" t="s">
        <v>36</v>
      </c>
      <c r="M870" t="s">
        <v>36</v>
      </c>
      <c r="N870" t="s">
        <v>36</v>
      </c>
      <c r="O870" t="s">
        <v>36</v>
      </c>
      <c r="P870" t="s">
        <v>1519</v>
      </c>
      <c r="Q870" t="s">
        <v>38</v>
      </c>
      <c r="R870" t="s">
        <v>55</v>
      </c>
      <c r="S870" t="s">
        <v>142</v>
      </c>
      <c r="T870" t="s">
        <v>66</v>
      </c>
      <c r="U870" t="s">
        <v>78</v>
      </c>
      <c r="V870" t="s">
        <v>43</v>
      </c>
      <c r="W870" t="s">
        <v>44</v>
      </c>
      <c r="X870" t="s">
        <v>97</v>
      </c>
      <c r="Y870" t="s">
        <v>46</v>
      </c>
      <c r="Z870" t="s">
        <v>4536</v>
      </c>
      <c r="AA870" t="s">
        <v>79</v>
      </c>
    </row>
    <row r="871" spans="1:27">
      <c r="A871">
        <v>870</v>
      </c>
      <c r="B871" t="s">
        <v>4537</v>
      </c>
      <c r="C871">
        <v>129</v>
      </c>
      <c r="D871" t="s">
        <v>630</v>
      </c>
      <c r="F871" t="s">
        <v>4538</v>
      </c>
      <c r="G871" t="s">
        <v>4539</v>
      </c>
      <c r="H871" t="s">
        <v>32</v>
      </c>
      <c r="I871" t="s">
        <v>2212</v>
      </c>
      <c r="J871" t="s">
        <v>139</v>
      </c>
      <c r="K871" t="s">
        <v>36</v>
      </c>
      <c r="L871" t="s">
        <v>4540</v>
      </c>
      <c r="M871" t="s">
        <v>36</v>
      </c>
      <c r="N871" t="s">
        <v>36</v>
      </c>
      <c r="O871" t="s">
        <v>36</v>
      </c>
      <c r="P871" t="s">
        <v>4541</v>
      </c>
      <c r="Q871" t="s">
        <v>38</v>
      </c>
      <c r="R871" t="s">
        <v>39</v>
      </c>
      <c r="S871" t="s">
        <v>142</v>
      </c>
      <c r="T871" t="s">
        <v>66</v>
      </c>
      <c r="U871" t="s">
        <v>78</v>
      </c>
      <c r="V871" t="s">
        <v>43</v>
      </c>
      <c r="W871" t="s">
        <v>44</v>
      </c>
      <c r="X871" t="s">
        <v>97</v>
      </c>
      <c r="Y871" t="s">
        <v>98</v>
      </c>
      <c r="Z871" t="s">
        <v>4542</v>
      </c>
      <c r="AA871" t="s">
        <v>702</v>
      </c>
    </row>
    <row r="872" spans="1:27">
      <c r="A872">
        <v>871</v>
      </c>
      <c r="B872" t="s">
        <v>4543</v>
      </c>
      <c r="C872">
        <v>441</v>
      </c>
      <c r="D872" t="s">
        <v>28</v>
      </c>
      <c r="E872" t="s">
        <v>29</v>
      </c>
      <c r="F872" t="s">
        <v>4544</v>
      </c>
      <c r="G872" t="s">
        <v>4545</v>
      </c>
      <c r="H872" t="s">
        <v>75</v>
      </c>
      <c r="I872" t="s">
        <v>2212</v>
      </c>
      <c r="J872" t="s">
        <v>139</v>
      </c>
      <c r="K872" t="s">
        <v>36</v>
      </c>
      <c r="L872" t="s">
        <v>4546</v>
      </c>
      <c r="M872" t="s">
        <v>36</v>
      </c>
      <c r="N872" t="s">
        <v>36</v>
      </c>
      <c r="O872" t="s">
        <v>36</v>
      </c>
      <c r="P872" t="s">
        <v>84</v>
      </c>
      <c r="Q872" t="s">
        <v>54</v>
      </c>
      <c r="R872" t="s">
        <v>55</v>
      </c>
      <c r="S872" t="s">
        <v>106</v>
      </c>
      <c r="T872" t="s">
        <v>41</v>
      </c>
      <c r="U872" t="s">
        <v>128</v>
      </c>
      <c r="V872" t="s">
        <v>67</v>
      </c>
      <c r="W872" t="s">
        <v>44</v>
      </c>
      <c r="X872" t="s">
        <v>97</v>
      </c>
      <c r="Y872" t="s">
        <v>232</v>
      </c>
      <c r="Z872" t="s">
        <v>47</v>
      </c>
      <c r="AA872" t="s">
        <v>48</v>
      </c>
    </row>
    <row r="873" spans="1:27">
      <c r="A873">
        <v>872</v>
      </c>
      <c r="B873" t="s">
        <v>4547</v>
      </c>
      <c r="C873">
        <v>286</v>
      </c>
      <c r="D873" t="s">
        <v>28</v>
      </c>
      <c r="E873" t="s">
        <v>29</v>
      </c>
      <c r="F873" t="s">
        <v>4548</v>
      </c>
      <c r="G873" t="s">
        <v>4549</v>
      </c>
      <c r="H873" t="s">
        <v>32</v>
      </c>
      <c r="I873" t="s">
        <v>3750</v>
      </c>
      <c r="J873" t="s">
        <v>677</v>
      </c>
      <c r="K873" t="s">
        <v>36</v>
      </c>
      <c r="L873" t="s">
        <v>36</v>
      </c>
      <c r="M873" t="s">
        <v>36</v>
      </c>
      <c r="N873" t="s">
        <v>4550</v>
      </c>
      <c r="O873" t="s">
        <v>36</v>
      </c>
      <c r="P873" t="s">
        <v>4551</v>
      </c>
      <c r="Q873" t="s">
        <v>54</v>
      </c>
      <c r="R873" t="s">
        <v>55</v>
      </c>
      <c r="S873" t="s">
        <v>210</v>
      </c>
      <c r="T873" t="s">
        <v>160</v>
      </c>
      <c r="U873" t="s">
        <v>282</v>
      </c>
      <c r="V873" t="s">
        <v>108</v>
      </c>
      <c r="W873" t="s">
        <v>58</v>
      </c>
      <c r="X873" t="s">
        <v>97</v>
      </c>
      <c r="Y873" t="s">
        <v>98</v>
      </c>
      <c r="Z873" t="s">
        <v>4552</v>
      </c>
      <c r="AA873" t="s">
        <v>109</v>
      </c>
    </row>
    <row r="874" spans="1:27">
      <c r="A874">
        <v>873</v>
      </c>
      <c r="B874" t="s">
        <v>4553</v>
      </c>
      <c r="C874">
        <v>928</v>
      </c>
      <c r="D874" t="s">
        <v>28</v>
      </c>
      <c r="E874" t="s">
        <v>29</v>
      </c>
      <c r="F874" t="s">
        <v>4554</v>
      </c>
      <c r="G874" t="s">
        <v>4555</v>
      </c>
      <c r="H874" t="s">
        <v>32</v>
      </c>
      <c r="I874" t="s">
        <v>2212</v>
      </c>
      <c r="J874" t="s">
        <v>139</v>
      </c>
      <c r="K874" t="s">
        <v>36</v>
      </c>
      <c r="L874" t="s">
        <v>4556</v>
      </c>
      <c r="M874" t="s">
        <v>36</v>
      </c>
      <c r="N874" t="s">
        <v>36</v>
      </c>
      <c r="O874" t="s">
        <v>36</v>
      </c>
      <c r="P874" t="s">
        <v>4557</v>
      </c>
      <c r="Q874" t="s">
        <v>38</v>
      </c>
      <c r="R874" t="s">
        <v>39</v>
      </c>
      <c r="S874" t="s">
        <v>106</v>
      </c>
      <c r="T874" t="s">
        <v>66</v>
      </c>
      <c r="U874" t="s">
        <v>86</v>
      </c>
      <c r="V874" t="s">
        <v>43</v>
      </c>
      <c r="W874" t="s">
        <v>58</v>
      </c>
      <c r="X874" t="s">
        <v>97</v>
      </c>
      <c r="Y874" t="s">
        <v>46</v>
      </c>
      <c r="Z874" t="s">
        <v>4558</v>
      </c>
      <c r="AA874" t="s">
        <v>1145</v>
      </c>
    </row>
    <row r="875" spans="1:27">
      <c r="A875">
        <v>874</v>
      </c>
      <c r="B875" t="s">
        <v>4559</v>
      </c>
      <c r="C875">
        <v>1565</v>
      </c>
      <c r="D875" t="s">
        <v>28</v>
      </c>
      <c r="E875" t="s">
        <v>29</v>
      </c>
      <c r="F875" t="s">
        <v>4560</v>
      </c>
      <c r="G875" t="s">
        <v>4561</v>
      </c>
      <c r="H875" t="s">
        <v>32</v>
      </c>
      <c r="I875" t="s">
        <v>3750</v>
      </c>
      <c r="J875" t="s">
        <v>677</v>
      </c>
      <c r="K875" t="s">
        <v>36</v>
      </c>
      <c r="L875" t="s">
        <v>36</v>
      </c>
      <c r="M875" t="s">
        <v>36</v>
      </c>
      <c r="N875" t="s">
        <v>4562</v>
      </c>
      <c r="O875" t="s">
        <v>36</v>
      </c>
      <c r="P875" t="s">
        <v>4563</v>
      </c>
      <c r="Q875" t="s">
        <v>38</v>
      </c>
      <c r="R875" t="s">
        <v>39</v>
      </c>
      <c r="S875" t="s">
        <v>40</v>
      </c>
      <c r="T875" t="s">
        <v>160</v>
      </c>
      <c r="U875" t="s">
        <v>107</v>
      </c>
      <c r="V875" t="s">
        <v>43</v>
      </c>
      <c r="W875" t="s">
        <v>68</v>
      </c>
      <c r="X875" t="s">
        <v>97</v>
      </c>
      <c r="Y875" t="s">
        <v>202</v>
      </c>
      <c r="Z875" t="s">
        <v>4564</v>
      </c>
      <c r="AA875" t="s">
        <v>48</v>
      </c>
    </row>
    <row r="876" spans="1:27">
      <c r="A876">
        <v>875</v>
      </c>
      <c r="B876" t="s">
        <v>4565</v>
      </c>
      <c r="C876">
        <v>216</v>
      </c>
      <c r="D876" t="s">
        <v>28</v>
      </c>
      <c r="E876" t="s">
        <v>29</v>
      </c>
      <c r="F876" t="s">
        <v>4548</v>
      </c>
      <c r="G876" t="s">
        <v>4549</v>
      </c>
      <c r="H876" t="s">
        <v>32</v>
      </c>
      <c r="I876" t="s">
        <v>3750</v>
      </c>
      <c r="J876" t="s">
        <v>677</v>
      </c>
      <c r="K876" t="s">
        <v>36</v>
      </c>
      <c r="L876" t="s">
        <v>36</v>
      </c>
      <c r="M876" t="s">
        <v>36</v>
      </c>
      <c r="N876" t="s">
        <v>4566</v>
      </c>
      <c r="O876" t="s">
        <v>36</v>
      </c>
      <c r="P876" t="s">
        <v>4551</v>
      </c>
      <c r="Q876" t="s">
        <v>38</v>
      </c>
      <c r="R876" t="s">
        <v>39</v>
      </c>
      <c r="S876" t="s">
        <v>210</v>
      </c>
      <c r="T876" t="s">
        <v>160</v>
      </c>
      <c r="U876" t="s">
        <v>282</v>
      </c>
      <c r="V876" t="s">
        <v>57</v>
      </c>
      <c r="W876" t="s">
        <v>58</v>
      </c>
      <c r="X876" t="s">
        <v>97</v>
      </c>
      <c r="Y876" t="s">
        <v>98</v>
      </c>
      <c r="Z876" t="s">
        <v>4567</v>
      </c>
      <c r="AA876" t="s">
        <v>109</v>
      </c>
    </row>
    <row r="877" spans="1:27">
      <c r="A877">
        <v>876</v>
      </c>
      <c r="B877" t="s">
        <v>4568</v>
      </c>
      <c r="C877">
        <v>146</v>
      </c>
      <c r="D877" t="s">
        <v>28</v>
      </c>
      <c r="E877" t="s">
        <v>29</v>
      </c>
      <c r="F877" t="s">
        <v>4425</v>
      </c>
      <c r="G877" t="s">
        <v>4569</v>
      </c>
      <c r="H877" t="s">
        <v>32</v>
      </c>
      <c r="I877" t="s">
        <v>2212</v>
      </c>
      <c r="J877" t="s">
        <v>677</v>
      </c>
      <c r="K877" t="s">
        <v>36</v>
      </c>
      <c r="L877" t="s">
        <v>36</v>
      </c>
      <c r="M877" t="s">
        <v>36</v>
      </c>
      <c r="N877" t="s">
        <v>4570</v>
      </c>
      <c r="O877" t="s">
        <v>36</v>
      </c>
      <c r="P877" t="s">
        <v>64</v>
      </c>
      <c r="Q877" t="s">
        <v>54</v>
      </c>
      <c r="R877" t="s">
        <v>55</v>
      </c>
      <c r="S877" t="s">
        <v>210</v>
      </c>
      <c r="T877" t="s">
        <v>96</v>
      </c>
      <c r="U877" t="s">
        <v>1563</v>
      </c>
      <c r="V877" t="s">
        <v>57</v>
      </c>
      <c r="W877" t="s">
        <v>44</v>
      </c>
      <c r="X877" t="s">
        <v>97</v>
      </c>
      <c r="Y877" t="s">
        <v>46</v>
      </c>
      <c r="Z877" t="s">
        <v>4571</v>
      </c>
      <c r="AA877" t="s">
        <v>295</v>
      </c>
    </row>
    <row r="878" spans="1:27">
      <c r="A878">
        <v>877</v>
      </c>
      <c r="B878" t="s">
        <v>4572</v>
      </c>
      <c r="C878">
        <v>160</v>
      </c>
      <c r="D878" t="s">
        <v>28</v>
      </c>
      <c r="E878" t="s">
        <v>29</v>
      </c>
      <c r="F878" t="s">
        <v>4374</v>
      </c>
      <c r="G878" t="s">
        <v>4375</v>
      </c>
      <c r="H878" t="s">
        <v>75</v>
      </c>
      <c r="I878" t="s">
        <v>3750</v>
      </c>
      <c r="J878" t="s">
        <v>34</v>
      </c>
      <c r="K878" t="s">
        <v>4573</v>
      </c>
      <c r="L878" t="s">
        <v>36</v>
      </c>
      <c r="M878" t="s">
        <v>36</v>
      </c>
      <c r="N878" t="s">
        <v>36</v>
      </c>
      <c r="O878" t="s">
        <v>36</v>
      </c>
      <c r="P878" t="s">
        <v>248</v>
      </c>
      <c r="Q878" t="s">
        <v>54</v>
      </c>
      <c r="R878" t="s">
        <v>55</v>
      </c>
      <c r="S878" t="s">
        <v>77</v>
      </c>
      <c r="T878" t="s">
        <v>41</v>
      </c>
      <c r="U878" t="s">
        <v>78</v>
      </c>
      <c r="V878" t="s">
        <v>67</v>
      </c>
      <c r="W878" t="s">
        <v>44</v>
      </c>
      <c r="X878" t="s">
        <v>69</v>
      </c>
      <c r="Y878" t="s">
        <v>46</v>
      </c>
      <c r="Z878" t="s">
        <v>4574</v>
      </c>
      <c r="AA878" t="s">
        <v>163</v>
      </c>
    </row>
    <row r="879" spans="1:27">
      <c r="A879">
        <v>878</v>
      </c>
      <c r="B879" t="s">
        <v>4575</v>
      </c>
      <c r="C879">
        <v>840</v>
      </c>
      <c r="D879" t="s">
        <v>28</v>
      </c>
      <c r="E879" t="s">
        <v>29</v>
      </c>
      <c r="F879" t="s">
        <v>4576</v>
      </c>
      <c r="G879" t="s">
        <v>4577</v>
      </c>
      <c r="H879" t="s">
        <v>75</v>
      </c>
      <c r="I879" t="s">
        <v>3750</v>
      </c>
      <c r="J879" t="s">
        <v>34</v>
      </c>
      <c r="K879" t="s">
        <v>4578</v>
      </c>
      <c r="L879" t="s">
        <v>36</v>
      </c>
      <c r="M879" t="s">
        <v>36</v>
      </c>
      <c r="N879" t="s">
        <v>36</v>
      </c>
      <c r="O879" t="s">
        <v>36</v>
      </c>
      <c r="P879" t="s">
        <v>114</v>
      </c>
      <c r="Q879" t="s">
        <v>38</v>
      </c>
      <c r="R879" t="s">
        <v>39</v>
      </c>
      <c r="S879" t="s">
        <v>106</v>
      </c>
      <c r="T879" t="s">
        <v>96</v>
      </c>
      <c r="U879" t="s">
        <v>86</v>
      </c>
      <c r="V879" t="s">
        <v>43</v>
      </c>
      <c r="W879" t="s">
        <v>58</v>
      </c>
      <c r="X879" t="s">
        <v>69</v>
      </c>
      <c r="Y879" t="s">
        <v>143</v>
      </c>
      <c r="Z879" t="s">
        <v>4579</v>
      </c>
      <c r="AA879" t="s">
        <v>115</v>
      </c>
    </row>
    <row r="880" spans="1:27">
      <c r="A880">
        <v>879</v>
      </c>
      <c r="B880" t="s">
        <v>4580</v>
      </c>
      <c r="C880">
        <v>954</v>
      </c>
      <c r="D880" t="s">
        <v>630</v>
      </c>
      <c r="F880" t="s">
        <v>4581</v>
      </c>
      <c r="G880" t="s">
        <v>4582</v>
      </c>
      <c r="H880" t="s">
        <v>1141</v>
      </c>
      <c r="I880" t="s">
        <v>2212</v>
      </c>
      <c r="J880" t="s">
        <v>677</v>
      </c>
      <c r="K880" t="s">
        <v>36</v>
      </c>
      <c r="L880" t="s">
        <v>36</v>
      </c>
      <c r="M880" t="s">
        <v>36</v>
      </c>
      <c r="N880" t="s">
        <v>4583</v>
      </c>
      <c r="O880" t="s">
        <v>36</v>
      </c>
      <c r="P880" t="s">
        <v>4584</v>
      </c>
      <c r="Q880" t="s">
        <v>38</v>
      </c>
      <c r="R880" t="s">
        <v>55</v>
      </c>
      <c r="S880" t="s">
        <v>40</v>
      </c>
      <c r="T880" t="s">
        <v>66</v>
      </c>
      <c r="U880" t="s">
        <v>78</v>
      </c>
      <c r="V880" t="s">
        <v>67</v>
      </c>
      <c r="W880" t="s">
        <v>68</v>
      </c>
      <c r="X880" t="s">
        <v>97</v>
      </c>
      <c r="Y880" t="s">
        <v>1670</v>
      </c>
      <c r="Z880" t="s">
        <v>4585</v>
      </c>
      <c r="AA880" t="s">
        <v>314</v>
      </c>
    </row>
    <row r="881" spans="1:27">
      <c r="A881">
        <v>880</v>
      </c>
      <c r="B881" t="s">
        <v>4586</v>
      </c>
      <c r="C881">
        <v>520</v>
      </c>
      <c r="D881" t="s">
        <v>28</v>
      </c>
      <c r="E881" t="s">
        <v>29</v>
      </c>
      <c r="F881" t="s">
        <v>4587</v>
      </c>
      <c r="G881" t="s">
        <v>4588</v>
      </c>
      <c r="H881" t="s">
        <v>75</v>
      </c>
      <c r="I881" t="s">
        <v>2212</v>
      </c>
      <c r="J881" t="s">
        <v>139</v>
      </c>
      <c r="K881" t="s">
        <v>36</v>
      </c>
      <c r="L881" t="s">
        <v>4589</v>
      </c>
      <c r="M881" t="s">
        <v>36</v>
      </c>
      <c r="N881" t="s">
        <v>36</v>
      </c>
      <c r="O881" t="s">
        <v>36</v>
      </c>
      <c r="P881" t="s">
        <v>248</v>
      </c>
      <c r="Q881" t="s">
        <v>54</v>
      </c>
      <c r="R881" t="s">
        <v>105</v>
      </c>
      <c r="S881" t="s">
        <v>210</v>
      </c>
      <c r="T881" t="s">
        <v>169</v>
      </c>
      <c r="U881" t="s">
        <v>78</v>
      </c>
      <c r="V881" t="s">
        <v>67</v>
      </c>
      <c r="W881" t="s">
        <v>44</v>
      </c>
      <c r="X881" t="s">
        <v>45</v>
      </c>
      <c r="Y881" t="s">
        <v>202</v>
      </c>
      <c r="Z881" t="s">
        <v>47</v>
      </c>
      <c r="AA881" t="s">
        <v>226</v>
      </c>
    </row>
    <row r="882" spans="1:27">
      <c r="A882">
        <v>881</v>
      </c>
      <c r="B882" t="s">
        <v>4590</v>
      </c>
      <c r="C882">
        <v>164</v>
      </c>
      <c r="D882" t="s">
        <v>28</v>
      </c>
      <c r="E882" t="s">
        <v>29</v>
      </c>
      <c r="F882" t="s">
        <v>4591</v>
      </c>
      <c r="G882" t="s">
        <v>4592</v>
      </c>
      <c r="H882" t="s">
        <v>75</v>
      </c>
      <c r="I882" t="s">
        <v>2212</v>
      </c>
      <c r="J882" t="s">
        <v>139</v>
      </c>
      <c r="K882" t="s">
        <v>36</v>
      </c>
      <c r="L882" t="s">
        <v>4593</v>
      </c>
      <c r="M882" t="s">
        <v>36</v>
      </c>
      <c r="N882" t="s">
        <v>36</v>
      </c>
      <c r="O882" t="s">
        <v>36</v>
      </c>
      <c r="P882" t="s">
        <v>4594</v>
      </c>
      <c r="Q882" t="s">
        <v>281</v>
      </c>
      <c r="R882" t="s">
        <v>105</v>
      </c>
      <c r="S882" t="s">
        <v>106</v>
      </c>
      <c r="T882" t="s">
        <v>169</v>
      </c>
      <c r="U882" t="s">
        <v>107</v>
      </c>
      <c r="V882" t="s">
        <v>43</v>
      </c>
      <c r="W882" t="s">
        <v>58</v>
      </c>
      <c r="X882" t="s">
        <v>45</v>
      </c>
      <c r="Y882" t="s">
        <v>232</v>
      </c>
      <c r="Z882" t="s">
        <v>47</v>
      </c>
      <c r="AA882" t="s">
        <v>48</v>
      </c>
    </row>
    <row r="883" spans="1:27">
      <c r="A883">
        <v>882</v>
      </c>
      <c r="B883" t="s">
        <v>4595</v>
      </c>
      <c r="C883">
        <v>438</v>
      </c>
      <c r="D883" t="s">
        <v>28</v>
      </c>
      <c r="E883" t="s">
        <v>29</v>
      </c>
      <c r="F883" t="s">
        <v>4596</v>
      </c>
      <c r="G883" t="s">
        <v>4597</v>
      </c>
      <c r="H883" t="s">
        <v>32</v>
      </c>
      <c r="I883" t="s">
        <v>2212</v>
      </c>
      <c r="J883" t="s">
        <v>139</v>
      </c>
      <c r="K883" t="s">
        <v>36</v>
      </c>
      <c r="L883" t="s">
        <v>4598</v>
      </c>
      <c r="M883" t="s">
        <v>36</v>
      </c>
      <c r="N883" t="s">
        <v>36</v>
      </c>
      <c r="O883" t="s">
        <v>36</v>
      </c>
      <c r="P883" t="s">
        <v>248</v>
      </c>
      <c r="Q883" t="s">
        <v>281</v>
      </c>
      <c r="R883" t="s">
        <v>105</v>
      </c>
      <c r="S883" t="s">
        <v>77</v>
      </c>
      <c r="T883" t="s">
        <v>169</v>
      </c>
      <c r="U883" t="s">
        <v>86</v>
      </c>
      <c r="V883" t="s">
        <v>108</v>
      </c>
      <c r="W883" t="s">
        <v>44</v>
      </c>
      <c r="X883" t="s">
        <v>97</v>
      </c>
      <c r="Y883" t="s">
        <v>232</v>
      </c>
      <c r="Z883" t="s">
        <v>4599</v>
      </c>
      <c r="AA883" t="s">
        <v>177</v>
      </c>
    </row>
    <row r="884" spans="1:27">
      <c r="A884">
        <v>883</v>
      </c>
      <c r="B884" t="s">
        <v>4600</v>
      </c>
      <c r="C884">
        <v>306</v>
      </c>
      <c r="D884" t="s">
        <v>28</v>
      </c>
      <c r="E884" t="s">
        <v>29</v>
      </c>
      <c r="F884" t="s">
        <v>4601</v>
      </c>
      <c r="G884" t="s">
        <v>4602</v>
      </c>
      <c r="H884" t="s">
        <v>75</v>
      </c>
      <c r="I884" t="s">
        <v>3750</v>
      </c>
      <c r="J884" t="s">
        <v>34</v>
      </c>
      <c r="K884" t="s">
        <v>4603</v>
      </c>
      <c r="L884" t="s">
        <v>36</v>
      </c>
      <c r="M884" t="s">
        <v>36</v>
      </c>
      <c r="N884" t="s">
        <v>36</v>
      </c>
      <c r="O884" t="s">
        <v>36</v>
      </c>
      <c r="P884" t="s">
        <v>833</v>
      </c>
      <c r="Q884" t="s">
        <v>54</v>
      </c>
      <c r="R884" t="s">
        <v>55</v>
      </c>
      <c r="S884" t="s">
        <v>3058</v>
      </c>
      <c r="T884" t="s">
        <v>41</v>
      </c>
      <c r="U884" t="s">
        <v>78</v>
      </c>
      <c r="V884" t="s">
        <v>43</v>
      </c>
      <c r="W884" t="s">
        <v>58</v>
      </c>
      <c r="X884" t="s">
        <v>69</v>
      </c>
      <c r="Y884" t="s">
        <v>46</v>
      </c>
      <c r="Z884" t="s">
        <v>47</v>
      </c>
      <c r="AA884" t="s">
        <v>79</v>
      </c>
    </row>
    <row r="885" spans="1:27">
      <c r="A885">
        <v>884</v>
      </c>
      <c r="B885" t="s">
        <v>4604</v>
      </c>
      <c r="C885">
        <v>264</v>
      </c>
      <c r="D885" t="s">
        <v>630</v>
      </c>
      <c r="F885" t="s">
        <v>4605</v>
      </c>
      <c r="G885" t="s">
        <v>4606</v>
      </c>
      <c r="H885" t="s">
        <v>75</v>
      </c>
      <c r="I885" t="s">
        <v>2212</v>
      </c>
      <c r="J885" t="s">
        <v>139</v>
      </c>
      <c r="K885" t="s">
        <v>36</v>
      </c>
      <c r="L885" t="s">
        <v>4607</v>
      </c>
      <c r="M885" t="s">
        <v>36</v>
      </c>
      <c r="N885" t="s">
        <v>36</v>
      </c>
      <c r="O885" t="s">
        <v>36</v>
      </c>
      <c r="P885" t="s">
        <v>1493</v>
      </c>
      <c r="Q885" t="s">
        <v>38</v>
      </c>
      <c r="R885" t="s">
        <v>39</v>
      </c>
      <c r="S885" t="s">
        <v>40</v>
      </c>
      <c r="T885" t="s">
        <v>41</v>
      </c>
      <c r="U885" t="s">
        <v>622</v>
      </c>
      <c r="V885" t="s">
        <v>43</v>
      </c>
      <c r="W885" t="s">
        <v>44</v>
      </c>
      <c r="X885" t="s">
        <v>97</v>
      </c>
      <c r="Y885" t="s">
        <v>540</v>
      </c>
      <c r="Z885" t="s">
        <v>47</v>
      </c>
      <c r="AA885" t="s">
        <v>218</v>
      </c>
    </row>
    <row r="886" spans="1:27">
      <c r="A886">
        <v>885</v>
      </c>
      <c r="B886" t="s">
        <v>4608</v>
      </c>
      <c r="C886">
        <v>661</v>
      </c>
      <c r="D886" t="s">
        <v>28</v>
      </c>
      <c r="E886" t="s">
        <v>29</v>
      </c>
      <c r="F886" t="s">
        <v>4609</v>
      </c>
      <c r="G886" t="s">
        <v>4610</v>
      </c>
      <c r="H886" t="s">
        <v>32</v>
      </c>
      <c r="I886" t="s">
        <v>3750</v>
      </c>
      <c r="J886" t="s">
        <v>677</v>
      </c>
      <c r="K886" t="s">
        <v>36</v>
      </c>
      <c r="L886" t="s">
        <v>36</v>
      </c>
      <c r="M886" t="s">
        <v>36</v>
      </c>
      <c r="N886" t="s">
        <v>4611</v>
      </c>
      <c r="O886" t="s">
        <v>36</v>
      </c>
      <c r="P886" t="s">
        <v>201</v>
      </c>
      <c r="Q886" t="s">
        <v>38</v>
      </c>
      <c r="R886" t="s">
        <v>55</v>
      </c>
      <c r="S886" t="s">
        <v>106</v>
      </c>
      <c r="T886" t="s">
        <v>41</v>
      </c>
      <c r="U886" t="s">
        <v>42</v>
      </c>
      <c r="V886" t="s">
        <v>87</v>
      </c>
      <c r="W886" t="s">
        <v>58</v>
      </c>
      <c r="X886" t="s">
        <v>97</v>
      </c>
      <c r="Y886" t="s">
        <v>367</v>
      </c>
      <c r="Z886" t="s">
        <v>4612</v>
      </c>
      <c r="AA886" t="s">
        <v>177</v>
      </c>
    </row>
    <row r="887" spans="1:27">
      <c r="A887">
        <v>886</v>
      </c>
      <c r="B887" t="s">
        <v>4613</v>
      </c>
      <c r="C887">
        <v>394</v>
      </c>
      <c r="D887" t="s">
        <v>28</v>
      </c>
      <c r="E887" t="s">
        <v>29</v>
      </c>
      <c r="F887" t="s">
        <v>4614</v>
      </c>
      <c r="G887" t="s">
        <v>4615</v>
      </c>
      <c r="H887" t="s">
        <v>32</v>
      </c>
      <c r="I887" t="s">
        <v>3750</v>
      </c>
      <c r="J887" t="s">
        <v>34</v>
      </c>
      <c r="K887" t="s">
        <v>4616</v>
      </c>
      <c r="L887" t="s">
        <v>36</v>
      </c>
      <c r="M887" t="s">
        <v>36</v>
      </c>
      <c r="N887" t="s">
        <v>36</v>
      </c>
      <c r="O887" t="s">
        <v>36</v>
      </c>
      <c r="P887" t="s">
        <v>248</v>
      </c>
      <c r="Q887" t="s">
        <v>54</v>
      </c>
      <c r="R887" t="s">
        <v>105</v>
      </c>
      <c r="S887" t="s">
        <v>77</v>
      </c>
      <c r="T887" t="s">
        <v>160</v>
      </c>
      <c r="U887" t="s">
        <v>1563</v>
      </c>
      <c r="V887" t="s">
        <v>57</v>
      </c>
      <c r="W887" t="s">
        <v>58</v>
      </c>
      <c r="X887" t="s">
        <v>69</v>
      </c>
      <c r="Y887" t="s">
        <v>262</v>
      </c>
      <c r="Z887" t="s">
        <v>4617</v>
      </c>
      <c r="AA887" t="s">
        <v>48</v>
      </c>
    </row>
    <row r="888" spans="1:27">
      <c r="A888">
        <v>887</v>
      </c>
      <c r="B888" t="s">
        <v>4618</v>
      </c>
      <c r="C888">
        <v>528</v>
      </c>
      <c r="D888" t="s">
        <v>28</v>
      </c>
      <c r="E888" t="s">
        <v>29</v>
      </c>
      <c r="F888" t="s">
        <v>4619</v>
      </c>
      <c r="G888" t="s">
        <v>4620</v>
      </c>
      <c r="H888" t="s">
        <v>32</v>
      </c>
      <c r="I888" t="s">
        <v>2212</v>
      </c>
      <c r="J888" t="s">
        <v>139</v>
      </c>
      <c r="K888" t="s">
        <v>36</v>
      </c>
      <c r="L888" t="s">
        <v>4621</v>
      </c>
      <c r="M888" t="s">
        <v>36</v>
      </c>
      <c r="N888" t="s">
        <v>36</v>
      </c>
      <c r="O888" t="s">
        <v>36</v>
      </c>
      <c r="P888" t="s">
        <v>248</v>
      </c>
      <c r="Q888" t="s">
        <v>54</v>
      </c>
      <c r="R888" t="s">
        <v>55</v>
      </c>
      <c r="S888" t="s">
        <v>106</v>
      </c>
      <c r="T888" t="s">
        <v>160</v>
      </c>
      <c r="U888" t="s">
        <v>128</v>
      </c>
      <c r="V888" t="s">
        <v>43</v>
      </c>
      <c r="W888" t="s">
        <v>44</v>
      </c>
      <c r="X888" t="s">
        <v>97</v>
      </c>
      <c r="Y888" t="s">
        <v>232</v>
      </c>
      <c r="Z888" t="s">
        <v>4622</v>
      </c>
      <c r="AA888" t="s">
        <v>79</v>
      </c>
    </row>
    <row r="889" spans="1:27">
      <c r="A889">
        <v>888</v>
      </c>
      <c r="B889" t="s">
        <v>4623</v>
      </c>
      <c r="C889">
        <v>123</v>
      </c>
      <c r="D889" t="s">
        <v>28</v>
      </c>
      <c r="E889" t="s">
        <v>29</v>
      </c>
      <c r="F889" t="s">
        <v>4619</v>
      </c>
      <c r="G889" t="s">
        <v>4620</v>
      </c>
      <c r="H889" t="s">
        <v>32</v>
      </c>
      <c r="I889" t="s">
        <v>2212</v>
      </c>
      <c r="J889" t="s">
        <v>139</v>
      </c>
      <c r="K889" t="s">
        <v>36</v>
      </c>
      <c r="L889" t="s">
        <v>4624</v>
      </c>
      <c r="M889" t="s">
        <v>36</v>
      </c>
      <c r="N889" t="s">
        <v>36</v>
      </c>
      <c r="O889" t="s">
        <v>36</v>
      </c>
      <c r="P889" t="s">
        <v>248</v>
      </c>
      <c r="Q889" t="s">
        <v>54</v>
      </c>
      <c r="R889" t="s">
        <v>55</v>
      </c>
      <c r="S889" t="s">
        <v>210</v>
      </c>
      <c r="T889" t="s">
        <v>160</v>
      </c>
      <c r="U889" t="s">
        <v>128</v>
      </c>
      <c r="V889" t="s">
        <v>43</v>
      </c>
      <c r="W889" t="s">
        <v>44</v>
      </c>
      <c r="X889" t="s">
        <v>97</v>
      </c>
      <c r="Y889" t="s">
        <v>121</v>
      </c>
      <c r="Z889" t="s">
        <v>47</v>
      </c>
      <c r="AA889" t="s">
        <v>90</v>
      </c>
    </row>
    <row r="890" spans="1:27">
      <c r="A890">
        <v>889</v>
      </c>
      <c r="B890" t="s">
        <v>4625</v>
      </c>
      <c r="C890">
        <v>569</v>
      </c>
      <c r="D890" t="s">
        <v>630</v>
      </c>
      <c r="F890" t="s">
        <v>4626</v>
      </c>
      <c r="G890" t="s">
        <v>4627</v>
      </c>
      <c r="H890" t="s">
        <v>32</v>
      </c>
      <c r="I890" t="s">
        <v>2212</v>
      </c>
      <c r="J890" t="s">
        <v>34</v>
      </c>
      <c r="K890" t="s">
        <v>4628</v>
      </c>
      <c r="L890" t="s">
        <v>36</v>
      </c>
      <c r="M890" t="s">
        <v>36</v>
      </c>
      <c r="N890" t="s">
        <v>36</v>
      </c>
      <c r="O890" t="s">
        <v>36</v>
      </c>
      <c r="P890" t="s">
        <v>351</v>
      </c>
      <c r="Q890" t="s">
        <v>54</v>
      </c>
      <c r="R890" t="s">
        <v>55</v>
      </c>
      <c r="S890" t="s">
        <v>40</v>
      </c>
      <c r="T890" t="s">
        <v>41</v>
      </c>
      <c r="U890" t="s">
        <v>4629</v>
      </c>
      <c r="V890" t="s">
        <v>87</v>
      </c>
      <c r="W890" t="s">
        <v>58</v>
      </c>
      <c r="X890" t="s">
        <v>97</v>
      </c>
      <c r="Y890" t="s">
        <v>121</v>
      </c>
      <c r="Z890" t="s">
        <v>4630</v>
      </c>
      <c r="AA890" t="s">
        <v>218</v>
      </c>
    </row>
    <row r="891" spans="1:27">
      <c r="A891">
        <v>890</v>
      </c>
      <c r="B891" t="s">
        <v>4631</v>
      </c>
      <c r="C891">
        <v>299</v>
      </c>
      <c r="D891" t="s">
        <v>28</v>
      </c>
      <c r="E891" t="s">
        <v>29</v>
      </c>
      <c r="F891" t="s">
        <v>2564</v>
      </c>
      <c r="G891" t="s">
        <v>4632</v>
      </c>
      <c r="H891" t="s">
        <v>32</v>
      </c>
      <c r="I891" t="s">
        <v>3750</v>
      </c>
      <c r="J891" t="s">
        <v>34</v>
      </c>
      <c r="K891" t="s">
        <v>4633</v>
      </c>
      <c r="L891" t="s">
        <v>36</v>
      </c>
      <c r="M891" t="s">
        <v>36</v>
      </c>
      <c r="N891" t="s">
        <v>36</v>
      </c>
      <c r="O891" t="s">
        <v>36</v>
      </c>
      <c r="P891" t="s">
        <v>4634</v>
      </c>
      <c r="Q891" t="s">
        <v>281</v>
      </c>
      <c r="R891" t="s">
        <v>55</v>
      </c>
      <c r="S891" t="s">
        <v>65</v>
      </c>
      <c r="T891" t="s">
        <v>160</v>
      </c>
      <c r="U891" t="s">
        <v>301</v>
      </c>
      <c r="V891" t="s">
        <v>108</v>
      </c>
      <c r="W891" t="s">
        <v>44</v>
      </c>
      <c r="X891" t="s">
        <v>45</v>
      </c>
      <c r="Y891" t="s">
        <v>46</v>
      </c>
      <c r="Z891" t="s">
        <v>4635</v>
      </c>
      <c r="AA891" t="s">
        <v>163</v>
      </c>
    </row>
    <row r="892" spans="1:27">
      <c r="A892">
        <v>891</v>
      </c>
      <c r="B892" t="s">
        <v>4636</v>
      </c>
      <c r="C892">
        <v>269</v>
      </c>
      <c r="D892" t="s">
        <v>28</v>
      </c>
      <c r="E892" t="s">
        <v>29</v>
      </c>
      <c r="F892" t="s">
        <v>4637</v>
      </c>
      <c r="G892" t="s">
        <v>4638</v>
      </c>
      <c r="H892" t="s">
        <v>75</v>
      </c>
      <c r="I892" t="s">
        <v>2212</v>
      </c>
      <c r="J892" t="s">
        <v>139</v>
      </c>
      <c r="K892" t="s">
        <v>36</v>
      </c>
      <c r="L892" t="s">
        <v>4639</v>
      </c>
      <c r="M892" t="s">
        <v>36</v>
      </c>
      <c r="N892" t="s">
        <v>36</v>
      </c>
      <c r="O892" t="s">
        <v>36</v>
      </c>
      <c r="P892" t="s">
        <v>255</v>
      </c>
      <c r="Q892" t="s">
        <v>54</v>
      </c>
      <c r="R892" t="s">
        <v>55</v>
      </c>
      <c r="S892" t="s">
        <v>106</v>
      </c>
      <c r="T892" t="s">
        <v>41</v>
      </c>
      <c r="U892" t="s">
        <v>42</v>
      </c>
      <c r="V892" t="s">
        <v>67</v>
      </c>
      <c r="W892" t="s">
        <v>44</v>
      </c>
      <c r="X892" t="s">
        <v>45</v>
      </c>
      <c r="Y892" t="s">
        <v>143</v>
      </c>
      <c r="Z892" t="s">
        <v>4640</v>
      </c>
      <c r="AA892" t="s">
        <v>314</v>
      </c>
    </row>
    <row r="893" spans="1:27">
      <c r="A893">
        <v>892</v>
      </c>
      <c r="B893" t="s">
        <v>4641</v>
      </c>
      <c r="C893">
        <v>296</v>
      </c>
      <c r="D893" t="s">
        <v>28</v>
      </c>
      <c r="E893" t="s">
        <v>29</v>
      </c>
      <c r="F893" t="s">
        <v>4642</v>
      </c>
      <c r="G893" t="s">
        <v>4643</v>
      </c>
      <c r="H893" t="s">
        <v>32</v>
      </c>
      <c r="I893" t="s">
        <v>3750</v>
      </c>
      <c r="J893" t="s">
        <v>149</v>
      </c>
      <c r="K893" t="s">
        <v>36</v>
      </c>
      <c r="L893" t="s">
        <v>36</v>
      </c>
      <c r="M893" t="s">
        <v>4644</v>
      </c>
      <c r="N893" t="s">
        <v>36</v>
      </c>
      <c r="O893" t="s">
        <v>36</v>
      </c>
      <c r="P893" t="s">
        <v>4645</v>
      </c>
      <c r="Q893" t="s">
        <v>54</v>
      </c>
      <c r="R893" t="s">
        <v>55</v>
      </c>
      <c r="S893" t="s">
        <v>40</v>
      </c>
      <c r="T893" t="s">
        <v>41</v>
      </c>
      <c r="U893" t="s">
        <v>161</v>
      </c>
      <c r="V893" t="s">
        <v>43</v>
      </c>
      <c r="W893" t="s">
        <v>58</v>
      </c>
      <c r="X893" t="s">
        <v>97</v>
      </c>
      <c r="Y893" t="s">
        <v>121</v>
      </c>
      <c r="Z893" t="s">
        <v>47</v>
      </c>
      <c r="AA893" t="s">
        <v>4646</v>
      </c>
    </row>
    <row r="894" spans="1:27">
      <c r="A894">
        <v>893</v>
      </c>
      <c r="B894" t="s">
        <v>4647</v>
      </c>
      <c r="C894">
        <v>907</v>
      </c>
      <c r="D894" t="s">
        <v>28</v>
      </c>
      <c r="E894" t="s">
        <v>29</v>
      </c>
      <c r="F894" t="s">
        <v>4648</v>
      </c>
      <c r="G894" t="s">
        <v>4649</v>
      </c>
      <c r="H894" t="s">
        <v>32</v>
      </c>
      <c r="I894" t="s">
        <v>3750</v>
      </c>
      <c r="J894" t="s">
        <v>34</v>
      </c>
      <c r="K894" t="s">
        <v>4650</v>
      </c>
      <c r="L894" t="s">
        <v>36</v>
      </c>
      <c r="M894" t="s">
        <v>36</v>
      </c>
      <c r="N894" t="s">
        <v>36</v>
      </c>
      <c r="O894" t="s">
        <v>36</v>
      </c>
      <c r="P894" t="s">
        <v>248</v>
      </c>
      <c r="Q894" t="s">
        <v>54</v>
      </c>
      <c r="R894" t="s">
        <v>55</v>
      </c>
      <c r="S894" t="s">
        <v>106</v>
      </c>
      <c r="T894" t="s">
        <v>169</v>
      </c>
      <c r="U894" t="s">
        <v>78</v>
      </c>
      <c r="V894" t="s">
        <v>108</v>
      </c>
      <c r="W894" t="s">
        <v>44</v>
      </c>
      <c r="X894" t="s">
        <v>45</v>
      </c>
      <c r="Y894" t="s">
        <v>40</v>
      </c>
      <c r="Z894" t="s">
        <v>4651</v>
      </c>
      <c r="AA894" t="s">
        <v>4652</v>
      </c>
    </row>
    <row r="895" spans="1:27">
      <c r="A895">
        <v>894</v>
      </c>
      <c r="B895" t="s">
        <v>4653</v>
      </c>
      <c r="C895">
        <v>698</v>
      </c>
      <c r="D895" t="s">
        <v>630</v>
      </c>
      <c r="F895" t="s">
        <v>4654</v>
      </c>
      <c r="G895" t="s">
        <v>4655</v>
      </c>
      <c r="H895" t="s">
        <v>32</v>
      </c>
      <c r="I895" t="s">
        <v>3750</v>
      </c>
      <c r="J895" t="s">
        <v>149</v>
      </c>
      <c r="K895" t="s">
        <v>36</v>
      </c>
      <c r="L895" t="s">
        <v>36</v>
      </c>
      <c r="M895" t="s">
        <v>4656</v>
      </c>
      <c r="N895" t="s">
        <v>36</v>
      </c>
      <c r="O895" t="s">
        <v>36</v>
      </c>
      <c r="P895" t="s">
        <v>4657</v>
      </c>
      <c r="Q895" t="s">
        <v>38</v>
      </c>
      <c r="R895" t="s">
        <v>39</v>
      </c>
      <c r="S895" t="s">
        <v>47</v>
      </c>
      <c r="T895" t="s">
        <v>66</v>
      </c>
      <c r="U895" t="s">
        <v>42</v>
      </c>
      <c r="V895" t="s">
        <v>57</v>
      </c>
      <c r="W895" t="s">
        <v>44</v>
      </c>
      <c r="X895" t="s">
        <v>97</v>
      </c>
      <c r="Y895" t="s">
        <v>143</v>
      </c>
      <c r="Z895" t="s">
        <v>4658</v>
      </c>
      <c r="AA895" t="s">
        <v>177</v>
      </c>
    </row>
    <row r="896" spans="1:27">
      <c r="A896">
        <v>895</v>
      </c>
      <c r="B896" t="s">
        <v>4659</v>
      </c>
      <c r="C896">
        <v>720</v>
      </c>
      <c r="D896" t="s">
        <v>28</v>
      </c>
      <c r="E896" t="s">
        <v>29</v>
      </c>
      <c r="F896" t="s">
        <v>4660</v>
      </c>
      <c r="G896" t="s">
        <v>4661</v>
      </c>
      <c r="H896" t="s">
        <v>75</v>
      </c>
      <c r="I896" t="s">
        <v>3750</v>
      </c>
      <c r="J896" t="s">
        <v>677</v>
      </c>
      <c r="K896" t="s">
        <v>36</v>
      </c>
      <c r="L896" t="s">
        <v>36</v>
      </c>
      <c r="M896" t="s">
        <v>36</v>
      </c>
      <c r="N896" t="s">
        <v>4662</v>
      </c>
      <c r="O896" t="s">
        <v>36</v>
      </c>
      <c r="P896" t="s">
        <v>4663</v>
      </c>
      <c r="Q896" t="s">
        <v>54</v>
      </c>
      <c r="R896" t="s">
        <v>55</v>
      </c>
      <c r="S896" t="s">
        <v>40</v>
      </c>
      <c r="T896" t="s">
        <v>169</v>
      </c>
      <c r="U896" t="s">
        <v>282</v>
      </c>
      <c r="V896" t="s">
        <v>108</v>
      </c>
      <c r="W896" t="s">
        <v>44</v>
      </c>
      <c r="X896" t="s">
        <v>45</v>
      </c>
      <c r="Y896" t="s">
        <v>232</v>
      </c>
      <c r="Z896" t="s">
        <v>47</v>
      </c>
      <c r="AA896" t="s">
        <v>48</v>
      </c>
    </row>
    <row r="897" spans="1:27">
      <c r="A897">
        <v>896</v>
      </c>
      <c r="B897" t="s">
        <v>4664</v>
      </c>
      <c r="C897">
        <v>703</v>
      </c>
      <c r="D897" t="s">
        <v>28</v>
      </c>
      <c r="E897" t="s">
        <v>29</v>
      </c>
      <c r="F897" t="s">
        <v>4665</v>
      </c>
      <c r="G897" t="s">
        <v>4666</v>
      </c>
      <c r="H897" t="s">
        <v>75</v>
      </c>
      <c r="I897" t="s">
        <v>2212</v>
      </c>
      <c r="J897" t="s">
        <v>139</v>
      </c>
      <c r="K897" t="s">
        <v>36</v>
      </c>
      <c r="L897" t="s">
        <v>4667</v>
      </c>
      <c r="M897" t="s">
        <v>36</v>
      </c>
      <c r="N897" t="s">
        <v>36</v>
      </c>
      <c r="O897" t="s">
        <v>36</v>
      </c>
      <c r="P897" t="s">
        <v>120</v>
      </c>
      <c r="Q897" t="s">
        <v>54</v>
      </c>
      <c r="R897" t="s">
        <v>55</v>
      </c>
      <c r="S897" t="s">
        <v>77</v>
      </c>
      <c r="T897" t="s">
        <v>41</v>
      </c>
      <c r="U897" t="s">
        <v>86</v>
      </c>
      <c r="V897" t="s">
        <v>43</v>
      </c>
      <c r="W897" t="s">
        <v>58</v>
      </c>
      <c r="X897" t="s">
        <v>45</v>
      </c>
      <c r="Y897" t="s">
        <v>269</v>
      </c>
      <c r="Z897" t="s">
        <v>47</v>
      </c>
      <c r="AA897" t="s">
        <v>115</v>
      </c>
    </row>
    <row r="898" spans="1:27">
      <c r="A898">
        <v>897</v>
      </c>
      <c r="B898" t="s">
        <v>4668</v>
      </c>
      <c r="C898">
        <v>368</v>
      </c>
      <c r="D898" t="s">
        <v>28</v>
      </c>
      <c r="E898" t="s">
        <v>29</v>
      </c>
      <c r="F898" t="s">
        <v>4669</v>
      </c>
      <c r="G898" t="s">
        <v>4670</v>
      </c>
      <c r="H898" t="s">
        <v>32</v>
      </c>
      <c r="I898" t="s">
        <v>3750</v>
      </c>
      <c r="J898" t="s">
        <v>677</v>
      </c>
      <c r="K898" t="s">
        <v>36</v>
      </c>
      <c r="L898" t="s">
        <v>36</v>
      </c>
      <c r="M898" t="s">
        <v>36</v>
      </c>
      <c r="N898" t="s">
        <v>4671</v>
      </c>
      <c r="O898" t="s">
        <v>36</v>
      </c>
      <c r="P898" t="s">
        <v>4663</v>
      </c>
      <c r="Q898" t="s">
        <v>38</v>
      </c>
      <c r="R898" t="s">
        <v>39</v>
      </c>
      <c r="S898" t="s">
        <v>106</v>
      </c>
      <c r="T898" t="s">
        <v>41</v>
      </c>
      <c r="U898" t="s">
        <v>42</v>
      </c>
      <c r="V898" t="s">
        <v>57</v>
      </c>
      <c r="W898" t="s">
        <v>58</v>
      </c>
      <c r="X898" t="s">
        <v>97</v>
      </c>
      <c r="Y898" t="s">
        <v>143</v>
      </c>
      <c r="Z898" t="s">
        <v>47</v>
      </c>
      <c r="AA898" t="s">
        <v>71</v>
      </c>
    </row>
    <row r="899" spans="1:27">
      <c r="A899">
        <v>898</v>
      </c>
      <c r="B899" t="s">
        <v>4672</v>
      </c>
      <c r="C899">
        <v>362</v>
      </c>
      <c r="D899" t="s">
        <v>28</v>
      </c>
      <c r="E899" t="s">
        <v>29</v>
      </c>
      <c r="F899" t="s">
        <v>4673</v>
      </c>
      <c r="G899" t="s">
        <v>4674</v>
      </c>
      <c r="H899" t="s">
        <v>32</v>
      </c>
      <c r="I899" t="s">
        <v>3750</v>
      </c>
      <c r="J899" t="s">
        <v>34</v>
      </c>
      <c r="K899" t="s">
        <v>4675</v>
      </c>
      <c r="L899" t="s">
        <v>36</v>
      </c>
      <c r="M899" t="s">
        <v>36</v>
      </c>
      <c r="N899" t="s">
        <v>36</v>
      </c>
      <c r="O899" t="s">
        <v>36</v>
      </c>
      <c r="P899" t="s">
        <v>4676</v>
      </c>
      <c r="Q899" t="s">
        <v>38</v>
      </c>
      <c r="R899" t="s">
        <v>55</v>
      </c>
      <c r="S899" t="s">
        <v>56</v>
      </c>
      <c r="T899" t="s">
        <v>41</v>
      </c>
      <c r="U899" t="s">
        <v>42</v>
      </c>
      <c r="V899" t="s">
        <v>67</v>
      </c>
      <c r="W899" t="s">
        <v>58</v>
      </c>
      <c r="X899" t="s">
        <v>69</v>
      </c>
      <c r="Y899" t="s">
        <v>143</v>
      </c>
      <c r="Z899" t="s">
        <v>4677</v>
      </c>
      <c r="AA899" t="s">
        <v>90</v>
      </c>
    </row>
    <row r="900" spans="1:27">
      <c r="A900">
        <v>899</v>
      </c>
      <c r="B900" t="s">
        <v>4678</v>
      </c>
      <c r="C900">
        <v>1268</v>
      </c>
      <c r="D900" t="s">
        <v>28</v>
      </c>
      <c r="E900" t="s">
        <v>29</v>
      </c>
      <c r="F900" t="s">
        <v>4679</v>
      </c>
      <c r="G900" t="s">
        <v>4680</v>
      </c>
      <c r="H900" t="s">
        <v>32</v>
      </c>
      <c r="I900" t="s">
        <v>3750</v>
      </c>
      <c r="J900" t="s">
        <v>149</v>
      </c>
      <c r="K900" t="s">
        <v>36</v>
      </c>
      <c r="L900" t="s">
        <v>36</v>
      </c>
      <c r="M900" t="s">
        <v>4681</v>
      </c>
      <c r="N900" t="s">
        <v>36</v>
      </c>
      <c r="O900" t="s">
        <v>36</v>
      </c>
      <c r="P900" t="s">
        <v>248</v>
      </c>
      <c r="Q900" t="s">
        <v>54</v>
      </c>
      <c r="R900" t="s">
        <v>55</v>
      </c>
      <c r="S900" t="s">
        <v>135</v>
      </c>
      <c r="T900" t="s">
        <v>169</v>
      </c>
      <c r="U900" t="s">
        <v>107</v>
      </c>
      <c r="V900" t="s">
        <v>108</v>
      </c>
      <c r="W900" t="s">
        <v>248</v>
      </c>
      <c r="X900" t="s">
        <v>45</v>
      </c>
      <c r="Y900" t="s">
        <v>152</v>
      </c>
      <c r="Z900" t="s">
        <v>4682</v>
      </c>
      <c r="AA900" t="s">
        <v>163</v>
      </c>
    </row>
    <row r="901" spans="1:27">
      <c r="A901">
        <v>900</v>
      </c>
      <c r="B901" t="s">
        <v>4683</v>
      </c>
      <c r="C901">
        <v>312</v>
      </c>
      <c r="D901" t="s">
        <v>28</v>
      </c>
      <c r="E901" t="s">
        <v>29</v>
      </c>
      <c r="F901" t="s">
        <v>4684</v>
      </c>
      <c r="G901" t="s">
        <v>4685</v>
      </c>
      <c r="H901" t="s">
        <v>32</v>
      </c>
      <c r="I901" t="s">
        <v>3750</v>
      </c>
      <c r="J901" t="s">
        <v>149</v>
      </c>
      <c r="K901" t="s">
        <v>36</v>
      </c>
      <c r="L901" t="s">
        <v>36</v>
      </c>
      <c r="M901" t="s">
        <v>4686</v>
      </c>
      <c r="N901" t="s">
        <v>36</v>
      </c>
      <c r="O901" t="s">
        <v>36</v>
      </c>
      <c r="P901" t="s">
        <v>4687</v>
      </c>
      <c r="Q901" t="s">
        <v>38</v>
      </c>
      <c r="R901" t="s">
        <v>39</v>
      </c>
      <c r="S901" t="s">
        <v>210</v>
      </c>
      <c r="T901" t="s">
        <v>41</v>
      </c>
      <c r="U901" t="s">
        <v>78</v>
      </c>
      <c r="V901" t="s">
        <v>57</v>
      </c>
      <c r="W901" t="s">
        <v>58</v>
      </c>
      <c r="X901" t="s">
        <v>45</v>
      </c>
      <c r="Y901" t="s">
        <v>121</v>
      </c>
      <c r="Z901" t="s">
        <v>47</v>
      </c>
      <c r="AA901" t="s">
        <v>48</v>
      </c>
    </row>
    <row r="902" spans="1:27">
      <c r="A902">
        <v>901</v>
      </c>
      <c r="B902" t="s">
        <v>4688</v>
      </c>
      <c r="C902">
        <v>271</v>
      </c>
      <c r="D902" t="s">
        <v>28</v>
      </c>
      <c r="E902" t="s">
        <v>29</v>
      </c>
      <c r="F902" t="s">
        <v>4689</v>
      </c>
      <c r="G902" t="s">
        <v>4690</v>
      </c>
      <c r="H902" t="s">
        <v>32</v>
      </c>
      <c r="I902" t="s">
        <v>3750</v>
      </c>
      <c r="J902" t="s">
        <v>34</v>
      </c>
      <c r="K902" t="s">
        <v>4691</v>
      </c>
      <c r="L902" t="s">
        <v>36</v>
      </c>
      <c r="M902" t="s">
        <v>36</v>
      </c>
      <c r="N902" t="s">
        <v>36</v>
      </c>
      <c r="O902" t="s">
        <v>36</v>
      </c>
      <c r="P902" t="s">
        <v>255</v>
      </c>
      <c r="Q902" t="s">
        <v>54</v>
      </c>
      <c r="R902" t="s">
        <v>55</v>
      </c>
      <c r="S902" t="s">
        <v>65</v>
      </c>
      <c r="T902" t="s">
        <v>41</v>
      </c>
      <c r="U902" t="s">
        <v>78</v>
      </c>
      <c r="V902" t="s">
        <v>67</v>
      </c>
      <c r="W902" t="s">
        <v>44</v>
      </c>
      <c r="X902" t="s">
        <v>69</v>
      </c>
      <c r="Y902" t="s">
        <v>121</v>
      </c>
      <c r="Z902" t="s">
        <v>4692</v>
      </c>
      <c r="AA902" t="s">
        <v>90</v>
      </c>
    </row>
    <row r="903" spans="1:27">
      <c r="A903">
        <v>902</v>
      </c>
      <c r="B903" t="s">
        <v>4693</v>
      </c>
      <c r="C903">
        <v>725</v>
      </c>
      <c r="D903" t="s">
        <v>630</v>
      </c>
      <c r="F903" t="s">
        <v>4694</v>
      </c>
      <c r="G903" t="s">
        <v>4695</v>
      </c>
      <c r="H903" t="s">
        <v>75</v>
      </c>
      <c r="I903" t="s">
        <v>2212</v>
      </c>
      <c r="J903" t="s">
        <v>34</v>
      </c>
      <c r="K903" t="s">
        <v>4696</v>
      </c>
      <c r="L903" t="s">
        <v>36</v>
      </c>
      <c r="M903" t="s">
        <v>36</v>
      </c>
      <c r="N903" t="s">
        <v>36</v>
      </c>
      <c r="O903" t="s">
        <v>36</v>
      </c>
      <c r="P903" t="s">
        <v>4697</v>
      </c>
      <c r="Q903" t="s">
        <v>54</v>
      </c>
      <c r="R903" t="s">
        <v>55</v>
      </c>
      <c r="S903" t="s">
        <v>142</v>
      </c>
      <c r="T903" t="s">
        <v>41</v>
      </c>
      <c r="U903" t="s">
        <v>42</v>
      </c>
      <c r="V903" t="s">
        <v>57</v>
      </c>
      <c r="W903" t="s">
        <v>44</v>
      </c>
      <c r="X903" t="s">
        <v>45</v>
      </c>
      <c r="Y903" t="s">
        <v>143</v>
      </c>
      <c r="Z903" t="s">
        <v>4698</v>
      </c>
      <c r="AA903" t="s">
        <v>71</v>
      </c>
    </row>
    <row r="904" spans="1:27">
      <c r="A904">
        <v>903</v>
      </c>
      <c r="B904" t="s">
        <v>4699</v>
      </c>
      <c r="C904">
        <v>849</v>
      </c>
      <c r="D904" t="s">
        <v>28</v>
      </c>
      <c r="E904" t="s">
        <v>29</v>
      </c>
      <c r="F904" t="s">
        <v>4700</v>
      </c>
      <c r="G904" t="s">
        <v>4701</v>
      </c>
      <c r="H904" t="s">
        <v>75</v>
      </c>
      <c r="I904" t="s">
        <v>3750</v>
      </c>
      <c r="J904" t="s">
        <v>34</v>
      </c>
      <c r="K904" t="s">
        <v>4702</v>
      </c>
      <c r="L904" t="s">
        <v>36</v>
      </c>
      <c r="M904" t="s">
        <v>36</v>
      </c>
      <c r="N904" t="s">
        <v>36</v>
      </c>
      <c r="O904" t="s">
        <v>36</v>
      </c>
      <c r="P904" t="s">
        <v>1586</v>
      </c>
      <c r="Q904" t="s">
        <v>38</v>
      </c>
      <c r="R904" t="s">
        <v>39</v>
      </c>
      <c r="S904" t="s">
        <v>3058</v>
      </c>
      <c r="T904" t="s">
        <v>160</v>
      </c>
      <c r="U904" t="s">
        <v>797</v>
      </c>
      <c r="V904" t="s">
        <v>43</v>
      </c>
      <c r="W904" t="s">
        <v>68</v>
      </c>
      <c r="X904" t="s">
        <v>45</v>
      </c>
      <c r="Y904" t="s">
        <v>1580</v>
      </c>
      <c r="Z904" t="s">
        <v>47</v>
      </c>
      <c r="AA904" t="s">
        <v>218</v>
      </c>
    </row>
    <row r="905" spans="1:27">
      <c r="A905">
        <v>904</v>
      </c>
      <c r="B905" t="s">
        <v>4703</v>
      </c>
      <c r="C905">
        <v>1484</v>
      </c>
      <c r="D905" t="s">
        <v>28</v>
      </c>
      <c r="E905" t="s">
        <v>29</v>
      </c>
      <c r="F905" t="s">
        <v>4704</v>
      </c>
      <c r="G905" t="s">
        <v>4705</v>
      </c>
      <c r="H905" t="s">
        <v>32</v>
      </c>
      <c r="I905" t="s">
        <v>3750</v>
      </c>
      <c r="J905" t="s">
        <v>34</v>
      </c>
      <c r="K905" t="s">
        <v>4706</v>
      </c>
      <c r="L905" t="s">
        <v>36</v>
      </c>
      <c r="M905" t="s">
        <v>36</v>
      </c>
      <c r="N905" t="s">
        <v>36</v>
      </c>
      <c r="O905" t="s">
        <v>36</v>
      </c>
      <c r="P905" t="s">
        <v>4707</v>
      </c>
      <c r="Q905" t="s">
        <v>54</v>
      </c>
      <c r="R905" t="s">
        <v>55</v>
      </c>
      <c r="S905" t="s">
        <v>106</v>
      </c>
      <c r="T905" t="s">
        <v>160</v>
      </c>
      <c r="U905" t="s">
        <v>42</v>
      </c>
      <c r="V905" t="s">
        <v>43</v>
      </c>
      <c r="W905" t="s">
        <v>58</v>
      </c>
      <c r="X905" t="s">
        <v>97</v>
      </c>
      <c r="Y905" t="s">
        <v>202</v>
      </c>
      <c r="Z905" t="s">
        <v>4708</v>
      </c>
      <c r="AA905" t="s">
        <v>48</v>
      </c>
    </row>
    <row r="906" spans="1:27">
      <c r="A906">
        <v>905</v>
      </c>
      <c r="B906" t="s">
        <v>4709</v>
      </c>
      <c r="C906">
        <v>1515</v>
      </c>
      <c r="D906" t="s">
        <v>630</v>
      </c>
      <c r="F906" t="s">
        <v>4710</v>
      </c>
      <c r="G906" t="s">
        <v>4711</v>
      </c>
      <c r="H906" t="s">
        <v>75</v>
      </c>
      <c r="I906" t="s">
        <v>2212</v>
      </c>
      <c r="J906" t="s">
        <v>139</v>
      </c>
      <c r="K906" t="s">
        <v>36</v>
      </c>
      <c r="L906" t="s">
        <v>4712</v>
      </c>
      <c r="M906" t="s">
        <v>36</v>
      </c>
      <c r="N906" t="s">
        <v>36</v>
      </c>
      <c r="O906" t="s">
        <v>36</v>
      </c>
      <c r="P906" t="s">
        <v>4713</v>
      </c>
      <c r="Q906" t="s">
        <v>38</v>
      </c>
      <c r="R906" t="s">
        <v>55</v>
      </c>
      <c r="S906" t="s">
        <v>77</v>
      </c>
      <c r="T906" t="s">
        <v>96</v>
      </c>
      <c r="U906" t="s">
        <v>78</v>
      </c>
      <c r="V906" t="s">
        <v>67</v>
      </c>
      <c r="W906" t="s">
        <v>58</v>
      </c>
      <c r="X906" t="s">
        <v>45</v>
      </c>
      <c r="Y906" t="s">
        <v>143</v>
      </c>
      <c r="Z906" t="s">
        <v>4714</v>
      </c>
      <c r="AA906" t="s">
        <v>48</v>
      </c>
    </row>
    <row r="907" spans="1:27">
      <c r="A907">
        <v>906</v>
      </c>
      <c r="B907" t="s">
        <v>4715</v>
      </c>
      <c r="C907">
        <v>351</v>
      </c>
      <c r="D907" t="s">
        <v>28</v>
      </c>
      <c r="E907" t="s">
        <v>29</v>
      </c>
      <c r="F907" t="s">
        <v>4716</v>
      </c>
      <c r="G907" t="s">
        <v>4717</v>
      </c>
      <c r="H907" t="s">
        <v>75</v>
      </c>
      <c r="I907" t="s">
        <v>2212</v>
      </c>
      <c r="J907" t="s">
        <v>139</v>
      </c>
      <c r="K907" t="s">
        <v>36</v>
      </c>
      <c r="L907" t="s">
        <v>4718</v>
      </c>
      <c r="M907" t="s">
        <v>36</v>
      </c>
      <c r="N907" t="s">
        <v>36</v>
      </c>
      <c r="O907" t="s">
        <v>36</v>
      </c>
      <c r="P907" t="s">
        <v>151</v>
      </c>
      <c r="Q907" t="s">
        <v>54</v>
      </c>
      <c r="R907" t="s">
        <v>55</v>
      </c>
      <c r="S907" t="s">
        <v>135</v>
      </c>
      <c r="T907" t="s">
        <v>66</v>
      </c>
      <c r="U907" t="s">
        <v>42</v>
      </c>
      <c r="V907" t="s">
        <v>43</v>
      </c>
      <c r="W907" t="s">
        <v>44</v>
      </c>
      <c r="X907" t="s">
        <v>45</v>
      </c>
      <c r="Y907" t="s">
        <v>202</v>
      </c>
      <c r="Z907" t="s">
        <v>4719</v>
      </c>
      <c r="AA907" t="s">
        <v>90</v>
      </c>
    </row>
    <row r="908" spans="1:27">
      <c r="A908">
        <v>907</v>
      </c>
      <c r="B908" t="s">
        <v>4720</v>
      </c>
      <c r="C908">
        <v>866</v>
      </c>
      <c r="D908" t="s">
        <v>28</v>
      </c>
      <c r="E908" t="s">
        <v>29</v>
      </c>
      <c r="F908" t="s">
        <v>4721</v>
      </c>
      <c r="G908" t="s">
        <v>4722</v>
      </c>
      <c r="H908" t="s">
        <v>32</v>
      </c>
      <c r="I908" t="s">
        <v>3750</v>
      </c>
      <c r="J908" t="s">
        <v>149</v>
      </c>
      <c r="K908" t="s">
        <v>36</v>
      </c>
      <c r="L908" t="s">
        <v>36</v>
      </c>
      <c r="M908" t="s">
        <v>4723</v>
      </c>
      <c r="N908" t="s">
        <v>36</v>
      </c>
      <c r="O908" t="s">
        <v>36</v>
      </c>
      <c r="P908" t="s">
        <v>248</v>
      </c>
      <c r="Q908" t="s">
        <v>281</v>
      </c>
      <c r="R908" t="s">
        <v>105</v>
      </c>
      <c r="S908" t="s">
        <v>135</v>
      </c>
      <c r="T908" t="s">
        <v>169</v>
      </c>
      <c r="U908" t="s">
        <v>86</v>
      </c>
      <c r="V908" t="s">
        <v>108</v>
      </c>
      <c r="W908" t="s">
        <v>44</v>
      </c>
      <c r="X908" t="s">
        <v>69</v>
      </c>
      <c r="Y908" t="s">
        <v>89</v>
      </c>
      <c r="Z908" t="s">
        <v>4724</v>
      </c>
      <c r="AA908" t="s">
        <v>177</v>
      </c>
    </row>
    <row r="909" spans="1:27">
      <c r="A909">
        <v>908</v>
      </c>
      <c r="B909" t="s">
        <v>4725</v>
      </c>
      <c r="C909">
        <v>161</v>
      </c>
      <c r="D909" t="s">
        <v>28</v>
      </c>
      <c r="E909" t="s">
        <v>29</v>
      </c>
      <c r="F909" t="s">
        <v>4726</v>
      </c>
      <c r="G909" t="s">
        <v>4727</v>
      </c>
      <c r="H909" t="s">
        <v>75</v>
      </c>
      <c r="I909" t="s">
        <v>2212</v>
      </c>
      <c r="J909" t="s">
        <v>139</v>
      </c>
      <c r="K909" t="s">
        <v>36</v>
      </c>
      <c r="L909" t="s">
        <v>4728</v>
      </c>
      <c r="M909" t="s">
        <v>36</v>
      </c>
      <c r="N909" t="s">
        <v>36</v>
      </c>
      <c r="O909" t="s">
        <v>36</v>
      </c>
      <c r="P909" t="s">
        <v>151</v>
      </c>
      <c r="Q909" t="s">
        <v>38</v>
      </c>
      <c r="R909" t="s">
        <v>39</v>
      </c>
      <c r="S909" t="s">
        <v>47</v>
      </c>
      <c r="T909" t="s">
        <v>66</v>
      </c>
      <c r="U909" t="s">
        <v>42</v>
      </c>
      <c r="V909" t="s">
        <v>43</v>
      </c>
      <c r="W909" t="s">
        <v>68</v>
      </c>
      <c r="X909" t="s">
        <v>69</v>
      </c>
      <c r="Y909" t="s">
        <v>46</v>
      </c>
      <c r="Z909" t="s">
        <v>47</v>
      </c>
      <c r="AA909" t="s">
        <v>48</v>
      </c>
    </row>
    <row r="910" spans="1:27">
      <c r="A910">
        <v>909</v>
      </c>
      <c r="B910" t="s">
        <v>4729</v>
      </c>
      <c r="C910">
        <v>301</v>
      </c>
      <c r="D910" t="s">
        <v>28</v>
      </c>
      <c r="E910" t="s">
        <v>29</v>
      </c>
      <c r="F910" t="s">
        <v>4730</v>
      </c>
      <c r="G910" t="s">
        <v>4731</v>
      </c>
      <c r="H910" t="s">
        <v>75</v>
      </c>
      <c r="I910" t="s">
        <v>3750</v>
      </c>
      <c r="J910" t="s">
        <v>34</v>
      </c>
      <c r="K910" t="s">
        <v>4732</v>
      </c>
      <c r="L910" t="s">
        <v>36</v>
      </c>
      <c r="M910" t="s">
        <v>36</v>
      </c>
      <c r="N910" t="s">
        <v>36</v>
      </c>
      <c r="O910" t="s">
        <v>36</v>
      </c>
      <c r="P910" t="s">
        <v>3800</v>
      </c>
      <c r="Q910" t="s">
        <v>54</v>
      </c>
      <c r="R910" t="s">
        <v>55</v>
      </c>
      <c r="S910" t="s">
        <v>106</v>
      </c>
      <c r="T910" t="s">
        <v>41</v>
      </c>
      <c r="U910" t="s">
        <v>42</v>
      </c>
      <c r="V910" t="s">
        <v>43</v>
      </c>
      <c r="W910" t="s">
        <v>44</v>
      </c>
      <c r="X910" t="s">
        <v>97</v>
      </c>
      <c r="Y910" t="s">
        <v>202</v>
      </c>
      <c r="Z910" t="s">
        <v>47</v>
      </c>
      <c r="AA910" t="s">
        <v>115</v>
      </c>
    </row>
    <row r="911" spans="1:27">
      <c r="A911">
        <v>910</v>
      </c>
      <c r="B911" t="s">
        <v>4733</v>
      </c>
      <c r="C911">
        <v>1404</v>
      </c>
      <c r="D911" t="s">
        <v>28</v>
      </c>
      <c r="E911" t="s">
        <v>29</v>
      </c>
      <c r="F911" t="s">
        <v>4734</v>
      </c>
      <c r="G911" t="s">
        <v>4735</v>
      </c>
      <c r="H911" t="s">
        <v>32</v>
      </c>
      <c r="I911" t="s">
        <v>3750</v>
      </c>
      <c r="J911" t="s">
        <v>677</v>
      </c>
      <c r="K911" t="s">
        <v>36</v>
      </c>
      <c r="L911" t="s">
        <v>36</v>
      </c>
      <c r="M911" t="s">
        <v>36</v>
      </c>
      <c r="N911" t="s">
        <v>4736</v>
      </c>
      <c r="O911" t="s">
        <v>36</v>
      </c>
      <c r="P911" t="s">
        <v>4737</v>
      </c>
      <c r="Q911" t="s">
        <v>54</v>
      </c>
      <c r="R911" t="s">
        <v>55</v>
      </c>
      <c r="S911" t="s">
        <v>106</v>
      </c>
      <c r="T911" t="s">
        <v>66</v>
      </c>
      <c r="U911" t="s">
        <v>107</v>
      </c>
      <c r="V911" t="s">
        <v>108</v>
      </c>
      <c r="W911" t="s">
        <v>44</v>
      </c>
      <c r="X911" t="s">
        <v>97</v>
      </c>
      <c r="Y911" t="s">
        <v>46</v>
      </c>
      <c r="Z911" t="s">
        <v>4738</v>
      </c>
      <c r="AA911" t="s">
        <v>90</v>
      </c>
    </row>
    <row r="912" spans="1:27">
      <c r="A912">
        <v>911</v>
      </c>
      <c r="B912" t="s">
        <v>4739</v>
      </c>
      <c r="C912">
        <v>397</v>
      </c>
      <c r="D912" t="s">
        <v>28</v>
      </c>
      <c r="E912" t="s">
        <v>29</v>
      </c>
      <c r="F912" t="s">
        <v>4740</v>
      </c>
      <c r="G912" t="s">
        <v>4741</v>
      </c>
      <c r="H912" t="s">
        <v>75</v>
      </c>
      <c r="I912" t="s">
        <v>3750</v>
      </c>
      <c r="J912" t="s">
        <v>677</v>
      </c>
      <c r="K912" t="s">
        <v>36</v>
      </c>
      <c r="L912" t="s">
        <v>36</v>
      </c>
      <c r="M912" t="s">
        <v>36</v>
      </c>
      <c r="N912" t="s">
        <v>4742</v>
      </c>
      <c r="O912" t="s">
        <v>36</v>
      </c>
      <c r="P912" t="s">
        <v>248</v>
      </c>
      <c r="Q912" t="s">
        <v>54</v>
      </c>
      <c r="R912" t="s">
        <v>55</v>
      </c>
      <c r="S912" t="s">
        <v>77</v>
      </c>
      <c r="T912" t="s">
        <v>4743</v>
      </c>
      <c r="U912" t="s">
        <v>42</v>
      </c>
      <c r="V912" t="s">
        <v>57</v>
      </c>
      <c r="W912" t="s">
        <v>44</v>
      </c>
      <c r="X912" t="s">
        <v>45</v>
      </c>
      <c r="Y912" t="s">
        <v>243</v>
      </c>
      <c r="Z912" t="s">
        <v>4744</v>
      </c>
      <c r="AA912" t="s">
        <v>1145</v>
      </c>
    </row>
    <row r="913" spans="1:27">
      <c r="A913">
        <v>912</v>
      </c>
      <c r="B913" t="s">
        <v>4745</v>
      </c>
      <c r="C913">
        <v>538</v>
      </c>
      <c r="D913" t="s">
        <v>28</v>
      </c>
      <c r="E913" t="s">
        <v>29</v>
      </c>
      <c r="F913" t="s">
        <v>4746</v>
      </c>
      <c r="G913" t="s">
        <v>4747</v>
      </c>
      <c r="H913" t="s">
        <v>32</v>
      </c>
      <c r="I913" t="s">
        <v>3750</v>
      </c>
      <c r="J913" t="s">
        <v>34</v>
      </c>
      <c r="K913" t="s">
        <v>4748</v>
      </c>
      <c r="L913" t="s">
        <v>36</v>
      </c>
      <c r="M913" t="s">
        <v>36</v>
      </c>
      <c r="N913" t="s">
        <v>36</v>
      </c>
      <c r="O913" t="s">
        <v>36</v>
      </c>
      <c r="P913" t="s">
        <v>248</v>
      </c>
      <c r="Q913" t="s">
        <v>54</v>
      </c>
      <c r="R913" t="s">
        <v>55</v>
      </c>
      <c r="S913" t="s">
        <v>1205</v>
      </c>
      <c r="T913" t="s">
        <v>96</v>
      </c>
      <c r="U913" t="s">
        <v>195</v>
      </c>
      <c r="V913" t="s">
        <v>43</v>
      </c>
      <c r="W913" t="s">
        <v>68</v>
      </c>
      <c r="X913" t="s">
        <v>97</v>
      </c>
      <c r="Y913" t="s">
        <v>3284</v>
      </c>
      <c r="Z913" t="s">
        <v>4749</v>
      </c>
      <c r="AA913" t="s">
        <v>90</v>
      </c>
    </row>
    <row r="914" spans="1:27">
      <c r="A914">
        <v>913</v>
      </c>
      <c r="B914" t="s">
        <v>4750</v>
      </c>
      <c r="C914">
        <v>139</v>
      </c>
      <c r="D914" t="s">
        <v>28</v>
      </c>
      <c r="E914" t="s">
        <v>29</v>
      </c>
      <c r="F914" t="s">
        <v>4751</v>
      </c>
      <c r="G914" t="s">
        <v>4752</v>
      </c>
      <c r="H914" t="s">
        <v>4753</v>
      </c>
      <c r="I914" t="s">
        <v>3750</v>
      </c>
      <c r="J914" t="s">
        <v>34</v>
      </c>
      <c r="K914" t="s">
        <v>4754</v>
      </c>
      <c r="L914" t="s">
        <v>36</v>
      </c>
      <c r="M914" t="s">
        <v>36</v>
      </c>
      <c r="N914" t="s">
        <v>36</v>
      </c>
      <c r="O914" t="s">
        <v>36</v>
      </c>
      <c r="P914" t="s">
        <v>104</v>
      </c>
      <c r="Q914" t="s">
        <v>54</v>
      </c>
      <c r="R914" t="s">
        <v>55</v>
      </c>
      <c r="S914" t="s">
        <v>56</v>
      </c>
      <c r="T914" t="s">
        <v>41</v>
      </c>
      <c r="U914" t="s">
        <v>78</v>
      </c>
      <c r="V914" t="s">
        <v>43</v>
      </c>
      <c r="W914" t="s">
        <v>58</v>
      </c>
      <c r="X914" t="s">
        <v>69</v>
      </c>
      <c r="Y914" t="s">
        <v>98</v>
      </c>
      <c r="Z914" t="s">
        <v>47</v>
      </c>
      <c r="AA914" t="s">
        <v>79</v>
      </c>
    </row>
    <row r="915" spans="1:27">
      <c r="A915">
        <v>914</v>
      </c>
      <c r="B915" t="s">
        <v>4755</v>
      </c>
      <c r="C915">
        <v>142</v>
      </c>
      <c r="D915" t="s">
        <v>28</v>
      </c>
      <c r="E915" t="s">
        <v>29</v>
      </c>
      <c r="F915" t="s">
        <v>4756</v>
      </c>
      <c r="G915" t="s">
        <v>4757</v>
      </c>
      <c r="H915" t="s">
        <v>75</v>
      </c>
      <c r="I915" t="s">
        <v>3750</v>
      </c>
      <c r="J915" t="s">
        <v>677</v>
      </c>
      <c r="K915" t="s">
        <v>36</v>
      </c>
      <c r="L915" t="s">
        <v>36</v>
      </c>
      <c r="M915" t="s">
        <v>36</v>
      </c>
      <c r="N915" t="s">
        <v>4758</v>
      </c>
      <c r="O915" t="s">
        <v>36</v>
      </c>
      <c r="P915" t="s">
        <v>104</v>
      </c>
      <c r="Q915" t="s">
        <v>281</v>
      </c>
      <c r="R915" t="s">
        <v>55</v>
      </c>
      <c r="S915" t="s">
        <v>210</v>
      </c>
      <c r="T915" t="s">
        <v>41</v>
      </c>
      <c r="U915" t="s">
        <v>86</v>
      </c>
      <c r="V915" t="s">
        <v>108</v>
      </c>
      <c r="W915" t="s">
        <v>44</v>
      </c>
      <c r="X915" t="s">
        <v>69</v>
      </c>
      <c r="Y915" t="s">
        <v>143</v>
      </c>
      <c r="Z915" t="s">
        <v>47</v>
      </c>
      <c r="AA915" t="s">
        <v>90</v>
      </c>
    </row>
    <row r="916" spans="1:27">
      <c r="A916">
        <v>915</v>
      </c>
      <c r="B916" t="s">
        <v>4759</v>
      </c>
      <c r="C916">
        <v>442</v>
      </c>
      <c r="D916" t="s">
        <v>28</v>
      </c>
      <c r="E916" t="s">
        <v>29</v>
      </c>
      <c r="F916" t="s">
        <v>4760</v>
      </c>
      <c r="G916" t="s">
        <v>4761</v>
      </c>
      <c r="H916" t="s">
        <v>32</v>
      </c>
      <c r="I916" t="s">
        <v>3750</v>
      </c>
      <c r="J916" t="s">
        <v>149</v>
      </c>
      <c r="K916" t="s">
        <v>36</v>
      </c>
      <c r="L916" t="s">
        <v>36</v>
      </c>
      <c r="M916" t="s">
        <v>4762</v>
      </c>
      <c r="N916" t="s">
        <v>36</v>
      </c>
      <c r="O916" t="s">
        <v>36</v>
      </c>
      <c r="P916" t="s">
        <v>64</v>
      </c>
      <c r="Q916" t="s">
        <v>54</v>
      </c>
      <c r="R916" t="s">
        <v>55</v>
      </c>
      <c r="S916" t="s">
        <v>106</v>
      </c>
      <c r="T916" t="s">
        <v>41</v>
      </c>
      <c r="U916" t="s">
        <v>42</v>
      </c>
      <c r="V916" t="s">
        <v>67</v>
      </c>
      <c r="W916" t="s">
        <v>44</v>
      </c>
      <c r="X916" t="s">
        <v>97</v>
      </c>
      <c r="Y916" t="s">
        <v>232</v>
      </c>
      <c r="Z916" t="s">
        <v>4763</v>
      </c>
      <c r="AA916" t="s">
        <v>115</v>
      </c>
    </row>
    <row r="917" spans="1:27">
      <c r="A917">
        <v>916</v>
      </c>
      <c r="B917" t="s">
        <v>4764</v>
      </c>
      <c r="C917">
        <v>364</v>
      </c>
      <c r="D917" t="s">
        <v>28</v>
      </c>
      <c r="E917" t="s">
        <v>29</v>
      </c>
      <c r="F917" t="s">
        <v>4760</v>
      </c>
      <c r="G917" t="s">
        <v>4765</v>
      </c>
      <c r="H917" t="s">
        <v>32</v>
      </c>
      <c r="I917" t="s">
        <v>3750</v>
      </c>
      <c r="J917" t="s">
        <v>149</v>
      </c>
      <c r="K917" t="s">
        <v>36</v>
      </c>
      <c r="L917" t="s">
        <v>36</v>
      </c>
      <c r="M917" t="s">
        <v>4766</v>
      </c>
      <c r="N917" t="s">
        <v>36</v>
      </c>
      <c r="O917" t="s">
        <v>36</v>
      </c>
      <c r="P917" t="s">
        <v>84</v>
      </c>
      <c r="Q917" t="s">
        <v>54</v>
      </c>
      <c r="R917" t="s">
        <v>55</v>
      </c>
      <c r="S917" t="s">
        <v>106</v>
      </c>
      <c r="T917" t="s">
        <v>41</v>
      </c>
      <c r="U917" t="s">
        <v>42</v>
      </c>
      <c r="V917" t="s">
        <v>67</v>
      </c>
      <c r="W917" t="s">
        <v>44</v>
      </c>
      <c r="X917" t="s">
        <v>97</v>
      </c>
      <c r="Y917" t="s">
        <v>232</v>
      </c>
      <c r="Z917" t="s">
        <v>4767</v>
      </c>
      <c r="AA917" t="s">
        <v>177</v>
      </c>
    </row>
    <row r="918" spans="1:27">
      <c r="A918">
        <v>917</v>
      </c>
      <c r="B918" t="s">
        <v>4768</v>
      </c>
      <c r="C918">
        <v>373</v>
      </c>
      <c r="D918" t="s">
        <v>28</v>
      </c>
      <c r="E918" t="s">
        <v>29</v>
      </c>
      <c r="F918" t="s">
        <v>4769</v>
      </c>
      <c r="G918" t="s">
        <v>4770</v>
      </c>
      <c r="H918" t="s">
        <v>32</v>
      </c>
      <c r="I918" t="s">
        <v>2212</v>
      </c>
      <c r="J918" t="s">
        <v>34</v>
      </c>
      <c r="K918" t="s">
        <v>4771</v>
      </c>
      <c r="L918" t="s">
        <v>36</v>
      </c>
      <c r="M918" t="s">
        <v>36</v>
      </c>
      <c r="N918" t="s">
        <v>36</v>
      </c>
      <c r="O918" t="s">
        <v>36</v>
      </c>
      <c r="P918" t="s">
        <v>4074</v>
      </c>
      <c r="Q918" t="s">
        <v>38</v>
      </c>
      <c r="R918" t="s">
        <v>39</v>
      </c>
      <c r="S918" t="s">
        <v>106</v>
      </c>
      <c r="T918" t="s">
        <v>41</v>
      </c>
      <c r="U918" t="s">
        <v>78</v>
      </c>
      <c r="V918" t="s">
        <v>43</v>
      </c>
      <c r="W918" t="s">
        <v>58</v>
      </c>
      <c r="X918" t="s">
        <v>97</v>
      </c>
      <c r="Y918" t="s">
        <v>143</v>
      </c>
      <c r="Z918" t="s">
        <v>4772</v>
      </c>
      <c r="AA918" t="s">
        <v>90</v>
      </c>
    </row>
    <row r="919" spans="1:27">
      <c r="A919">
        <v>918</v>
      </c>
      <c r="B919" t="s">
        <v>4773</v>
      </c>
      <c r="C919">
        <v>431</v>
      </c>
      <c r="D919" t="s">
        <v>630</v>
      </c>
      <c r="F919" t="s">
        <v>4774</v>
      </c>
      <c r="G919" t="s">
        <v>4775</v>
      </c>
      <c r="H919" t="s">
        <v>32</v>
      </c>
      <c r="I919" t="s">
        <v>2212</v>
      </c>
      <c r="J919" t="s">
        <v>34</v>
      </c>
      <c r="K919" t="s">
        <v>4776</v>
      </c>
      <c r="L919" t="s">
        <v>36</v>
      </c>
      <c r="M919" t="s">
        <v>36</v>
      </c>
      <c r="N919" t="s">
        <v>36</v>
      </c>
      <c r="O919" t="s">
        <v>36</v>
      </c>
      <c r="P919" t="s">
        <v>4777</v>
      </c>
      <c r="Q919" t="s">
        <v>38</v>
      </c>
      <c r="R919" t="s">
        <v>39</v>
      </c>
      <c r="S919" t="s">
        <v>135</v>
      </c>
      <c r="T919" t="s">
        <v>41</v>
      </c>
      <c r="U919" t="s">
        <v>107</v>
      </c>
      <c r="V919" t="s">
        <v>108</v>
      </c>
      <c r="W919" t="s">
        <v>58</v>
      </c>
      <c r="X919" t="s">
        <v>45</v>
      </c>
      <c r="Y919" t="s">
        <v>40</v>
      </c>
      <c r="Z919" t="s">
        <v>4778</v>
      </c>
      <c r="AA919" t="s">
        <v>115</v>
      </c>
    </row>
    <row r="920" spans="1:27">
      <c r="A920">
        <v>919</v>
      </c>
      <c r="B920" t="s">
        <v>4779</v>
      </c>
      <c r="C920">
        <v>1358</v>
      </c>
      <c r="D920" t="s">
        <v>630</v>
      </c>
      <c r="F920" t="s">
        <v>4780</v>
      </c>
      <c r="G920" t="s">
        <v>4781</v>
      </c>
      <c r="H920" t="s">
        <v>32</v>
      </c>
      <c r="I920" t="s">
        <v>2212</v>
      </c>
      <c r="J920" t="s">
        <v>34</v>
      </c>
      <c r="K920" t="s">
        <v>4782</v>
      </c>
      <c r="L920" t="s">
        <v>36</v>
      </c>
      <c r="M920" t="s">
        <v>36</v>
      </c>
      <c r="N920" t="s">
        <v>36</v>
      </c>
      <c r="O920" t="s">
        <v>36</v>
      </c>
      <c r="P920" t="s">
        <v>248</v>
      </c>
      <c r="Q920" t="s">
        <v>54</v>
      </c>
      <c r="R920" t="s">
        <v>105</v>
      </c>
      <c r="S920" t="s">
        <v>106</v>
      </c>
      <c r="T920" t="s">
        <v>169</v>
      </c>
      <c r="U920" t="s">
        <v>107</v>
      </c>
      <c r="V920" t="s">
        <v>57</v>
      </c>
      <c r="W920" t="s">
        <v>44</v>
      </c>
      <c r="X920" t="s">
        <v>45</v>
      </c>
      <c r="Y920" t="s">
        <v>46</v>
      </c>
      <c r="Z920" t="s">
        <v>47</v>
      </c>
      <c r="AA920" t="s">
        <v>109</v>
      </c>
    </row>
    <row r="921" spans="1:27">
      <c r="A921">
        <v>920</v>
      </c>
      <c r="B921" t="s">
        <v>4783</v>
      </c>
      <c r="C921">
        <v>298</v>
      </c>
      <c r="D921" t="s">
        <v>630</v>
      </c>
      <c r="F921" t="s">
        <v>4784</v>
      </c>
      <c r="G921" t="s">
        <v>4785</v>
      </c>
      <c r="H921" t="s">
        <v>32</v>
      </c>
      <c r="I921" t="s">
        <v>2212</v>
      </c>
      <c r="J921" t="s">
        <v>34</v>
      </c>
      <c r="K921" t="s">
        <v>4786</v>
      </c>
      <c r="L921" t="s">
        <v>36</v>
      </c>
      <c r="M921" t="s">
        <v>36</v>
      </c>
      <c r="N921" t="s">
        <v>36</v>
      </c>
      <c r="O921" t="s">
        <v>36</v>
      </c>
      <c r="P921" t="s">
        <v>248</v>
      </c>
      <c r="Q921" t="s">
        <v>54</v>
      </c>
      <c r="R921" t="s">
        <v>105</v>
      </c>
      <c r="S921" t="s">
        <v>40</v>
      </c>
      <c r="T921" t="s">
        <v>66</v>
      </c>
      <c r="U921" t="s">
        <v>86</v>
      </c>
      <c r="V921" t="s">
        <v>57</v>
      </c>
      <c r="W921" t="s">
        <v>44</v>
      </c>
      <c r="X921" t="s">
        <v>45</v>
      </c>
      <c r="Y921" t="s">
        <v>40</v>
      </c>
      <c r="Z921" t="s">
        <v>4787</v>
      </c>
      <c r="AA921" t="s">
        <v>48</v>
      </c>
    </row>
    <row r="922" spans="1:27">
      <c r="A922">
        <v>921</v>
      </c>
      <c r="B922" t="s">
        <v>4788</v>
      </c>
      <c r="C922">
        <v>319</v>
      </c>
      <c r="D922" t="s">
        <v>630</v>
      </c>
      <c r="F922" t="s">
        <v>4789</v>
      </c>
      <c r="G922" t="s">
        <v>4790</v>
      </c>
      <c r="H922" t="s">
        <v>75</v>
      </c>
      <c r="I922" t="s">
        <v>2212</v>
      </c>
      <c r="J922" t="s">
        <v>34</v>
      </c>
      <c r="K922" t="s">
        <v>4791</v>
      </c>
      <c r="L922" t="s">
        <v>36</v>
      </c>
      <c r="M922" t="s">
        <v>36</v>
      </c>
      <c r="N922" t="s">
        <v>36</v>
      </c>
      <c r="O922" t="s">
        <v>36</v>
      </c>
      <c r="P922" t="s">
        <v>4792</v>
      </c>
      <c r="Q922" t="s">
        <v>54</v>
      </c>
      <c r="R922" t="s">
        <v>55</v>
      </c>
      <c r="S922" t="s">
        <v>210</v>
      </c>
      <c r="T922" t="s">
        <v>160</v>
      </c>
      <c r="U922" t="s">
        <v>1563</v>
      </c>
      <c r="V922" t="s">
        <v>57</v>
      </c>
      <c r="W922" t="s">
        <v>44</v>
      </c>
      <c r="X922" t="s">
        <v>45</v>
      </c>
      <c r="Y922" t="s">
        <v>152</v>
      </c>
      <c r="Z922" t="s">
        <v>4793</v>
      </c>
      <c r="AA922" t="s">
        <v>4794</v>
      </c>
    </row>
    <row r="923" spans="1:27">
      <c r="A923">
        <v>922</v>
      </c>
      <c r="B923" t="s">
        <v>4795</v>
      </c>
      <c r="C923">
        <v>1399</v>
      </c>
      <c r="D923" t="s">
        <v>630</v>
      </c>
      <c r="F923" t="s">
        <v>4796</v>
      </c>
      <c r="G923" t="s">
        <v>4797</v>
      </c>
      <c r="H923" t="s">
        <v>4798</v>
      </c>
      <c r="I923" t="s">
        <v>2212</v>
      </c>
      <c r="J923" t="s">
        <v>34</v>
      </c>
      <c r="K923" t="s">
        <v>4799</v>
      </c>
      <c r="L923" t="s">
        <v>36</v>
      </c>
      <c r="M923" t="s">
        <v>36</v>
      </c>
      <c r="N923" t="s">
        <v>36</v>
      </c>
      <c r="O923" t="s">
        <v>36</v>
      </c>
      <c r="P923" t="s">
        <v>53</v>
      </c>
      <c r="Q923" t="s">
        <v>54</v>
      </c>
      <c r="R923" t="s">
        <v>105</v>
      </c>
      <c r="S923" t="s">
        <v>65</v>
      </c>
      <c r="T923" t="s">
        <v>169</v>
      </c>
      <c r="U923" t="s">
        <v>107</v>
      </c>
      <c r="V923" t="s">
        <v>43</v>
      </c>
      <c r="W923" t="s">
        <v>44</v>
      </c>
      <c r="X923" t="s">
        <v>69</v>
      </c>
      <c r="Y923" t="s">
        <v>46</v>
      </c>
      <c r="Z923" t="s">
        <v>4800</v>
      </c>
      <c r="AA923" t="s">
        <v>4801</v>
      </c>
    </row>
    <row r="924" spans="1:27">
      <c r="A924">
        <v>923</v>
      </c>
      <c r="B924" t="s">
        <v>4802</v>
      </c>
      <c r="C924">
        <v>1598</v>
      </c>
      <c r="D924" t="s">
        <v>630</v>
      </c>
      <c r="F924" t="s">
        <v>4803</v>
      </c>
      <c r="G924" t="s">
        <v>4804</v>
      </c>
      <c r="H924" t="s">
        <v>32</v>
      </c>
      <c r="I924" t="s">
        <v>2212</v>
      </c>
      <c r="J924" t="s">
        <v>34</v>
      </c>
      <c r="K924" t="s">
        <v>4805</v>
      </c>
      <c r="L924" t="s">
        <v>36</v>
      </c>
      <c r="M924" t="s">
        <v>36</v>
      </c>
      <c r="N924" t="s">
        <v>36</v>
      </c>
      <c r="O924" t="s">
        <v>36</v>
      </c>
      <c r="P924" t="s">
        <v>4806</v>
      </c>
      <c r="Q924" t="s">
        <v>38</v>
      </c>
      <c r="R924" t="s">
        <v>55</v>
      </c>
      <c r="S924" t="s">
        <v>159</v>
      </c>
      <c r="T924" t="s">
        <v>66</v>
      </c>
      <c r="U924" t="s">
        <v>107</v>
      </c>
      <c r="V924" t="s">
        <v>43</v>
      </c>
      <c r="W924" t="s">
        <v>68</v>
      </c>
      <c r="X924" t="s">
        <v>97</v>
      </c>
      <c r="Y924" t="s">
        <v>46</v>
      </c>
      <c r="Z924" t="s">
        <v>4807</v>
      </c>
      <c r="AA924" t="s">
        <v>226</v>
      </c>
    </row>
    <row r="925" spans="1:27">
      <c r="A925">
        <v>924</v>
      </c>
      <c r="B925" t="s">
        <v>4808</v>
      </c>
      <c r="C925">
        <v>536</v>
      </c>
      <c r="D925" t="s">
        <v>630</v>
      </c>
      <c r="F925" t="s">
        <v>4809</v>
      </c>
      <c r="G925" t="s">
        <v>4810</v>
      </c>
      <c r="H925" t="s">
        <v>32</v>
      </c>
      <c r="I925" t="s">
        <v>2212</v>
      </c>
      <c r="J925" t="s">
        <v>34</v>
      </c>
      <c r="K925" t="s">
        <v>4811</v>
      </c>
      <c r="L925" t="s">
        <v>36</v>
      </c>
      <c r="M925" t="s">
        <v>36</v>
      </c>
      <c r="N925" t="s">
        <v>36</v>
      </c>
      <c r="O925" t="s">
        <v>36</v>
      </c>
      <c r="P925" t="s">
        <v>4812</v>
      </c>
      <c r="Q925" t="s">
        <v>38</v>
      </c>
      <c r="R925" t="s">
        <v>39</v>
      </c>
      <c r="S925" t="s">
        <v>40</v>
      </c>
      <c r="T925" t="s">
        <v>96</v>
      </c>
      <c r="U925" t="s">
        <v>42</v>
      </c>
      <c r="V925" t="s">
        <v>43</v>
      </c>
      <c r="W925" t="s">
        <v>58</v>
      </c>
      <c r="X925" t="s">
        <v>97</v>
      </c>
      <c r="Y925" t="s">
        <v>202</v>
      </c>
      <c r="Z925" t="s">
        <v>4813</v>
      </c>
      <c r="AA925" t="s">
        <v>48</v>
      </c>
    </row>
    <row r="926" spans="1:27">
      <c r="A926">
        <v>925</v>
      </c>
      <c r="B926" t="s">
        <v>4814</v>
      </c>
      <c r="C926">
        <v>841</v>
      </c>
      <c r="D926" t="s">
        <v>630</v>
      </c>
      <c r="F926" t="s">
        <v>4815</v>
      </c>
      <c r="G926" t="s">
        <v>4816</v>
      </c>
      <c r="H926" t="s">
        <v>32</v>
      </c>
      <c r="I926" t="s">
        <v>2212</v>
      </c>
      <c r="J926" t="s">
        <v>34</v>
      </c>
      <c r="K926" t="s">
        <v>4817</v>
      </c>
      <c r="L926" t="s">
        <v>36</v>
      </c>
      <c r="M926" t="s">
        <v>36</v>
      </c>
      <c r="N926" t="s">
        <v>36</v>
      </c>
      <c r="O926" t="s">
        <v>36</v>
      </c>
      <c r="P926" t="s">
        <v>4818</v>
      </c>
      <c r="Q926" t="s">
        <v>38</v>
      </c>
      <c r="R926" t="s">
        <v>39</v>
      </c>
      <c r="S926" t="s">
        <v>106</v>
      </c>
      <c r="T926" t="s">
        <v>160</v>
      </c>
      <c r="U926" t="s">
        <v>78</v>
      </c>
      <c r="V926" t="s">
        <v>87</v>
      </c>
      <c r="W926" t="s">
        <v>44</v>
      </c>
      <c r="X926" t="s">
        <v>97</v>
      </c>
      <c r="Y926" t="s">
        <v>232</v>
      </c>
      <c r="Z926" t="s">
        <v>4819</v>
      </c>
      <c r="AA926" t="s">
        <v>177</v>
      </c>
    </row>
    <row r="927" spans="1:27">
      <c r="A927">
        <v>926</v>
      </c>
      <c r="B927" t="s">
        <v>4820</v>
      </c>
      <c r="C927">
        <v>216</v>
      </c>
      <c r="D927" t="s">
        <v>630</v>
      </c>
      <c r="F927" t="s">
        <v>4821</v>
      </c>
      <c r="G927" t="s">
        <v>4822</v>
      </c>
      <c r="H927" t="s">
        <v>32</v>
      </c>
      <c r="I927" t="s">
        <v>2212</v>
      </c>
      <c r="J927" t="s">
        <v>34</v>
      </c>
      <c r="K927" t="s">
        <v>4823</v>
      </c>
      <c r="L927" t="s">
        <v>36</v>
      </c>
      <c r="M927" t="s">
        <v>36</v>
      </c>
      <c r="N927" t="s">
        <v>36</v>
      </c>
      <c r="O927" t="s">
        <v>36</v>
      </c>
      <c r="P927" t="s">
        <v>655</v>
      </c>
      <c r="Q927" t="s">
        <v>54</v>
      </c>
      <c r="R927" t="s">
        <v>55</v>
      </c>
      <c r="S927" t="s">
        <v>210</v>
      </c>
      <c r="T927" t="s">
        <v>96</v>
      </c>
      <c r="U927" t="s">
        <v>42</v>
      </c>
      <c r="V927" t="s">
        <v>43</v>
      </c>
      <c r="W927" t="s">
        <v>44</v>
      </c>
      <c r="X927" t="s">
        <v>45</v>
      </c>
      <c r="Y927" t="s">
        <v>46</v>
      </c>
      <c r="Z927" t="s">
        <v>4824</v>
      </c>
      <c r="AA927" t="s">
        <v>48</v>
      </c>
    </row>
    <row r="928" spans="1:27">
      <c r="A928">
        <v>927</v>
      </c>
      <c r="B928" t="s">
        <v>4825</v>
      </c>
      <c r="C928">
        <v>144</v>
      </c>
      <c r="D928" t="s">
        <v>630</v>
      </c>
      <c r="F928" t="s">
        <v>4826</v>
      </c>
      <c r="G928" t="s">
        <v>4827</v>
      </c>
      <c r="H928" t="s">
        <v>32</v>
      </c>
      <c r="I928" t="s">
        <v>2212</v>
      </c>
      <c r="J928" t="s">
        <v>34</v>
      </c>
      <c r="K928" t="s">
        <v>4828</v>
      </c>
      <c r="L928" t="s">
        <v>36</v>
      </c>
      <c r="M928" t="s">
        <v>36</v>
      </c>
      <c r="N928" t="s">
        <v>36</v>
      </c>
      <c r="O928" t="s">
        <v>36</v>
      </c>
      <c r="P928" t="s">
        <v>120</v>
      </c>
      <c r="Q928" t="s">
        <v>38</v>
      </c>
      <c r="R928" t="s">
        <v>39</v>
      </c>
      <c r="S928" t="s">
        <v>65</v>
      </c>
      <c r="T928" t="s">
        <v>66</v>
      </c>
      <c r="U928" t="s">
        <v>128</v>
      </c>
      <c r="V928" t="s">
        <v>67</v>
      </c>
      <c r="W928" t="s">
        <v>58</v>
      </c>
      <c r="X928" t="s">
        <v>88</v>
      </c>
      <c r="Y928" t="s">
        <v>262</v>
      </c>
      <c r="Z928" t="s">
        <v>47</v>
      </c>
      <c r="AA928" t="s">
        <v>163</v>
      </c>
    </row>
    <row r="929" spans="1:27">
      <c r="A929">
        <v>928</v>
      </c>
      <c r="B929" t="s">
        <v>4829</v>
      </c>
      <c r="C929">
        <v>388</v>
      </c>
      <c r="D929" t="s">
        <v>630</v>
      </c>
      <c r="F929" t="s">
        <v>4830</v>
      </c>
      <c r="G929" t="s">
        <v>4831</v>
      </c>
      <c r="H929" t="s">
        <v>32</v>
      </c>
      <c r="I929" t="s">
        <v>2212</v>
      </c>
      <c r="J929" t="s">
        <v>34</v>
      </c>
      <c r="K929" t="s">
        <v>4832</v>
      </c>
      <c r="L929" t="s">
        <v>36</v>
      </c>
      <c r="M929" t="s">
        <v>36</v>
      </c>
      <c r="N929" t="s">
        <v>36</v>
      </c>
      <c r="O929" t="s">
        <v>36</v>
      </c>
      <c r="P929" t="s">
        <v>248</v>
      </c>
      <c r="Q929" t="s">
        <v>281</v>
      </c>
      <c r="R929" t="s">
        <v>105</v>
      </c>
      <c r="S929" t="s">
        <v>135</v>
      </c>
      <c r="T929" t="s">
        <v>66</v>
      </c>
      <c r="U929" t="s">
        <v>42</v>
      </c>
      <c r="V929" t="s">
        <v>57</v>
      </c>
      <c r="W929" t="s">
        <v>248</v>
      </c>
      <c r="X929" t="s">
        <v>45</v>
      </c>
      <c r="Y929" t="s">
        <v>232</v>
      </c>
      <c r="Z929" t="s">
        <v>1168</v>
      </c>
      <c r="AA929" t="s">
        <v>48</v>
      </c>
    </row>
    <row r="930" spans="1:27">
      <c r="A930">
        <v>929</v>
      </c>
      <c r="B930" t="s">
        <v>4833</v>
      </c>
      <c r="C930">
        <v>809</v>
      </c>
      <c r="D930" t="s">
        <v>630</v>
      </c>
      <c r="F930" t="s">
        <v>4834</v>
      </c>
      <c r="G930" t="s">
        <v>4835</v>
      </c>
      <c r="H930" t="s">
        <v>32</v>
      </c>
      <c r="I930" t="s">
        <v>2212</v>
      </c>
      <c r="J930" t="s">
        <v>34</v>
      </c>
      <c r="K930" t="s">
        <v>4836</v>
      </c>
      <c r="L930" t="s">
        <v>36</v>
      </c>
      <c r="M930" t="s">
        <v>36</v>
      </c>
      <c r="N930" t="s">
        <v>36</v>
      </c>
      <c r="O930" t="s">
        <v>36</v>
      </c>
      <c r="P930" t="s">
        <v>4837</v>
      </c>
      <c r="Q930" t="s">
        <v>54</v>
      </c>
      <c r="R930" t="s">
        <v>55</v>
      </c>
      <c r="S930" t="s">
        <v>142</v>
      </c>
      <c r="T930" t="s">
        <v>66</v>
      </c>
      <c r="U930" t="s">
        <v>4838</v>
      </c>
      <c r="V930" t="s">
        <v>57</v>
      </c>
      <c r="W930" t="s">
        <v>44</v>
      </c>
      <c r="X930" t="s">
        <v>97</v>
      </c>
      <c r="Y930" t="s">
        <v>143</v>
      </c>
      <c r="Z930" t="s">
        <v>4839</v>
      </c>
      <c r="AA930" t="s">
        <v>226</v>
      </c>
    </row>
    <row r="931" spans="1:27">
      <c r="A931">
        <v>930</v>
      </c>
      <c r="B931" t="s">
        <v>4840</v>
      </c>
      <c r="C931">
        <v>589</v>
      </c>
      <c r="D931" t="s">
        <v>28</v>
      </c>
      <c r="E931" t="s">
        <v>29</v>
      </c>
      <c r="F931" t="s">
        <v>4841</v>
      </c>
      <c r="G931" t="s">
        <v>4842</v>
      </c>
      <c r="H931" t="s">
        <v>75</v>
      </c>
      <c r="I931" t="s">
        <v>2212</v>
      </c>
      <c r="J931" t="s">
        <v>139</v>
      </c>
      <c r="K931" t="s">
        <v>36</v>
      </c>
      <c r="L931" t="s">
        <v>4843</v>
      </c>
      <c r="M931" t="s">
        <v>36</v>
      </c>
      <c r="N931" t="s">
        <v>36</v>
      </c>
      <c r="O931" t="s">
        <v>36</v>
      </c>
      <c r="P931" t="s">
        <v>4844</v>
      </c>
      <c r="Q931" t="s">
        <v>38</v>
      </c>
      <c r="R931" t="s">
        <v>55</v>
      </c>
      <c r="S931" t="s">
        <v>65</v>
      </c>
      <c r="T931" t="s">
        <v>160</v>
      </c>
      <c r="U931" t="s">
        <v>360</v>
      </c>
      <c r="V931" t="s">
        <v>43</v>
      </c>
      <c r="W931" t="s">
        <v>44</v>
      </c>
      <c r="X931" t="s">
        <v>45</v>
      </c>
      <c r="Y931" t="s">
        <v>46</v>
      </c>
      <c r="Z931" t="s">
        <v>47</v>
      </c>
      <c r="AA931" t="s">
        <v>48</v>
      </c>
    </row>
    <row r="932" spans="1:27">
      <c r="A932">
        <v>931</v>
      </c>
      <c r="B932" t="s">
        <v>4845</v>
      </c>
      <c r="C932">
        <v>1960</v>
      </c>
      <c r="D932" t="s">
        <v>28</v>
      </c>
      <c r="E932" t="s">
        <v>29</v>
      </c>
      <c r="F932" t="s">
        <v>4846</v>
      </c>
      <c r="G932" t="s">
        <v>4847</v>
      </c>
      <c r="H932" t="s">
        <v>32</v>
      </c>
      <c r="I932" t="s">
        <v>2212</v>
      </c>
      <c r="J932" t="s">
        <v>34</v>
      </c>
      <c r="K932" t="s">
        <v>4848</v>
      </c>
      <c r="L932" t="s">
        <v>36</v>
      </c>
      <c r="M932" t="s">
        <v>36</v>
      </c>
      <c r="N932" t="s">
        <v>36</v>
      </c>
      <c r="O932" t="s">
        <v>36</v>
      </c>
      <c r="P932" t="s">
        <v>1143</v>
      </c>
      <c r="Q932" t="s">
        <v>38</v>
      </c>
      <c r="R932" t="s">
        <v>39</v>
      </c>
      <c r="S932" t="s">
        <v>65</v>
      </c>
      <c r="T932" t="s">
        <v>66</v>
      </c>
      <c r="U932" t="s">
        <v>78</v>
      </c>
      <c r="V932" t="s">
        <v>43</v>
      </c>
      <c r="W932" t="s">
        <v>58</v>
      </c>
      <c r="X932" t="s">
        <v>45</v>
      </c>
      <c r="Y932" t="s">
        <v>46</v>
      </c>
      <c r="Z932" t="s">
        <v>4849</v>
      </c>
      <c r="AA932" t="s">
        <v>79</v>
      </c>
    </row>
    <row r="933" spans="1:27">
      <c r="A933">
        <v>932</v>
      </c>
      <c r="B933" t="s">
        <v>4850</v>
      </c>
      <c r="C933">
        <v>422</v>
      </c>
      <c r="D933" t="s">
        <v>630</v>
      </c>
      <c r="F933" t="s">
        <v>4851</v>
      </c>
      <c r="G933" t="s">
        <v>4852</v>
      </c>
      <c r="H933" t="s">
        <v>32</v>
      </c>
      <c r="I933" t="s">
        <v>2212</v>
      </c>
      <c r="J933" t="s">
        <v>34</v>
      </c>
      <c r="K933" t="s">
        <v>4853</v>
      </c>
      <c r="L933" t="s">
        <v>36</v>
      </c>
      <c r="M933" t="s">
        <v>36</v>
      </c>
      <c r="N933" t="s">
        <v>36</v>
      </c>
      <c r="O933" t="s">
        <v>36</v>
      </c>
      <c r="P933" t="s">
        <v>4854</v>
      </c>
      <c r="Q933" t="s">
        <v>54</v>
      </c>
      <c r="R933" t="s">
        <v>105</v>
      </c>
      <c r="S933" t="s">
        <v>65</v>
      </c>
      <c r="T933" t="s">
        <v>169</v>
      </c>
      <c r="U933" t="s">
        <v>107</v>
      </c>
      <c r="V933" t="s">
        <v>57</v>
      </c>
      <c r="W933" t="s">
        <v>44</v>
      </c>
      <c r="X933" t="s">
        <v>45</v>
      </c>
      <c r="Y933" t="s">
        <v>98</v>
      </c>
      <c r="Z933" t="s">
        <v>4855</v>
      </c>
      <c r="AA933" t="s">
        <v>295</v>
      </c>
    </row>
    <row r="934" spans="1:27">
      <c r="A934">
        <v>933</v>
      </c>
      <c r="B934" t="s">
        <v>4856</v>
      </c>
      <c r="C934">
        <v>645</v>
      </c>
      <c r="D934" t="s">
        <v>630</v>
      </c>
      <c r="F934" t="s">
        <v>4857</v>
      </c>
      <c r="G934" t="s">
        <v>4858</v>
      </c>
      <c r="H934" t="s">
        <v>32</v>
      </c>
      <c r="I934" t="s">
        <v>2212</v>
      </c>
      <c r="J934" t="s">
        <v>34</v>
      </c>
      <c r="K934" t="s">
        <v>4859</v>
      </c>
      <c r="L934" t="s">
        <v>36</v>
      </c>
      <c r="M934" t="s">
        <v>36</v>
      </c>
      <c r="N934" t="s">
        <v>36</v>
      </c>
      <c r="O934" t="s">
        <v>36</v>
      </c>
      <c r="P934" t="s">
        <v>255</v>
      </c>
      <c r="Q934" t="s">
        <v>54</v>
      </c>
      <c r="R934" t="s">
        <v>55</v>
      </c>
      <c r="S934" t="s">
        <v>764</v>
      </c>
      <c r="T934" t="s">
        <v>41</v>
      </c>
      <c r="U934" t="s">
        <v>42</v>
      </c>
      <c r="V934" t="s">
        <v>43</v>
      </c>
      <c r="W934" t="s">
        <v>58</v>
      </c>
      <c r="X934" t="s">
        <v>69</v>
      </c>
      <c r="Y934" t="s">
        <v>367</v>
      </c>
      <c r="Z934" t="s">
        <v>4860</v>
      </c>
      <c r="AA934" t="s">
        <v>48</v>
      </c>
    </row>
    <row r="935" spans="1:27">
      <c r="A935">
        <v>934</v>
      </c>
      <c r="B935" t="s">
        <v>4861</v>
      </c>
      <c r="C935">
        <v>180</v>
      </c>
      <c r="D935" t="s">
        <v>630</v>
      </c>
      <c r="F935" t="s">
        <v>4862</v>
      </c>
      <c r="G935" t="s">
        <v>4863</v>
      </c>
      <c r="H935" t="s">
        <v>75</v>
      </c>
      <c r="I935" t="s">
        <v>2212</v>
      </c>
      <c r="J935" t="s">
        <v>34</v>
      </c>
      <c r="K935" t="s">
        <v>4864</v>
      </c>
      <c r="L935" t="s">
        <v>36</v>
      </c>
      <c r="M935" t="s">
        <v>36</v>
      </c>
      <c r="N935" t="s">
        <v>36</v>
      </c>
      <c r="O935" t="s">
        <v>36</v>
      </c>
      <c r="P935" t="s">
        <v>4865</v>
      </c>
      <c r="Q935" t="s">
        <v>54</v>
      </c>
      <c r="R935" t="s">
        <v>39</v>
      </c>
      <c r="S935" t="s">
        <v>210</v>
      </c>
      <c r="T935" t="s">
        <v>41</v>
      </c>
      <c r="U935" t="s">
        <v>78</v>
      </c>
      <c r="V935" t="s">
        <v>43</v>
      </c>
      <c r="W935" t="s">
        <v>44</v>
      </c>
      <c r="X935" t="s">
        <v>97</v>
      </c>
      <c r="Y935" t="s">
        <v>98</v>
      </c>
      <c r="Z935" t="s">
        <v>47</v>
      </c>
      <c r="AA935" t="s">
        <v>79</v>
      </c>
    </row>
    <row r="936" spans="1:27">
      <c r="A936">
        <v>935</v>
      </c>
      <c r="B936" t="s">
        <v>4866</v>
      </c>
      <c r="C936">
        <v>437</v>
      </c>
      <c r="D936" t="s">
        <v>630</v>
      </c>
      <c r="F936" t="s">
        <v>4867</v>
      </c>
      <c r="G936" t="s">
        <v>4868</v>
      </c>
      <c r="H936" t="s">
        <v>32</v>
      </c>
      <c r="I936" t="s">
        <v>2212</v>
      </c>
      <c r="J936" t="s">
        <v>34</v>
      </c>
      <c r="K936" t="s">
        <v>4869</v>
      </c>
      <c r="L936" t="s">
        <v>36</v>
      </c>
      <c r="M936" t="s">
        <v>36</v>
      </c>
      <c r="N936" t="s">
        <v>36</v>
      </c>
      <c r="O936" t="s">
        <v>36</v>
      </c>
      <c r="P936" t="s">
        <v>833</v>
      </c>
      <c r="Q936" t="s">
        <v>38</v>
      </c>
      <c r="R936" t="s">
        <v>55</v>
      </c>
      <c r="S936" t="s">
        <v>210</v>
      </c>
      <c r="T936" t="s">
        <v>41</v>
      </c>
      <c r="U936" t="s">
        <v>42</v>
      </c>
      <c r="V936" t="s">
        <v>67</v>
      </c>
      <c r="W936" t="s">
        <v>58</v>
      </c>
      <c r="X936" t="s">
        <v>45</v>
      </c>
      <c r="Y936" t="s">
        <v>98</v>
      </c>
      <c r="Z936" t="s">
        <v>4870</v>
      </c>
      <c r="AA936" t="s">
        <v>218</v>
      </c>
    </row>
    <row r="937" spans="1:27">
      <c r="A937">
        <v>936</v>
      </c>
      <c r="B937" t="s">
        <v>4871</v>
      </c>
      <c r="C937">
        <v>242</v>
      </c>
      <c r="D937" t="s">
        <v>630</v>
      </c>
      <c r="F937" t="s">
        <v>4872</v>
      </c>
      <c r="G937" t="s">
        <v>4873</v>
      </c>
      <c r="H937" t="s">
        <v>32</v>
      </c>
      <c r="I937" t="s">
        <v>2212</v>
      </c>
      <c r="J937" t="s">
        <v>34</v>
      </c>
      <c r="K937" t="s">
        <v>4874</v>
      </c>
      <c r="L937" t="s">
        <v>36</v>
      </c>
      <c r="M937" t="s">
        <v>36</v>
      </c>
      <c r="N937" t="s">
        <v>36</v>
      </c>
      <c r="O937" t="s">
        <v>36</v>
      </c>
      <c r="P937" t="s">
        <v>248</v>
      </c>
      <c r="Q937" t="s">
        <v>54</v>
      </c>
      <c r="R937" t="s">
        <v>55</v>
      </c>
      <c r="S937" t="s">
        <v>106</v>
      </c>
      <c r="T937" t="s">
        <v>169</v>
      </c>
      <c r="U937" t="s">
        <v>107</v>
      </c>
      <c r="V937" t="s">
        <v>57</v>
      </c>
      <c r="W937" t="s">
        <v>248</v>
      </c>
      <c r="X937" t="s">
        <v>45</v>
      </c>
      <c r="Y937" t="s">
        <v>232</v>
      </c>
      <c r="Z937" t="s">
        <v>47</v>
      </c>
      <c r="AA937" t="s">
        <v>48</v>
      </c>
    </row>
    <row r="938" spans="1:27">
      <c r="A938">
        <v>937</v>
      </c>
      <c r="B938" t="s">
        <v>4875</v>
      </c>
      <c r="C938">
        <v>457</v>
      </c>
      <c r="D938" t="s">
        <v>28</v>
      </c>
      <c r="E938" t="s">
        <v>29</v>
      </c>
      <c r="F938" t="s">
        <v>4876</v>
      </c>
      <c r="G938" t="s">
        <v>4877</v>
      </c>
      <c r="H938" t="s">
        <v>75</v>
      </c>
      <c r="I938" t="s">
        <v>3750</v>
      </c>
      <c r="J938" t="s">
        <v>34</v>
      </c>
      <c r="K938" t="s">
        <v>4878</v>
      </c>
      <c r="L938" t="s">
        <v>36</v>
      </c>
      <c r="M938" t="s">
        <v>36</v>
      </c>
      <c r="N938" t="s">
        <v>36</v>
      </c>
      <c r="O938" t="s">
        <v>36</v>
      </c>
      <c r="P938" t="s">
        <v>324</v>
      </c>
      <c r="Q938" t="s">
        <v>38</v>
      </c>
      <c r="R938" t="s">
        <v>55</v>
      </c>
      <c r="S938" t="s">
        <v>106</v>
      </c>
      <c r="T938" t="s">
        <v>41</v>
      </c>
      <c r="U938" t="s">
        <v>128</v>
      </c>
      <c r="V938" t="s">
        <v>43</v>
      </c>
      <c r="W938" t="s">
        <v>58</v>
      </c>
      <c r="X938" t="s">
        <v>97</v>
      </c>
      <c r="Y938" t="s">
        <v>143</v>
      </c>
      <c r="Z938" t="s">
        <v>47</v>
      </c>
      <c r="AA938" t="s">
        <v>177</v>
      </c>
    </row>
    <row r="939" spans="1:27">
      <c r="A939">
        <v>938</v>
      </c>
      <c r="B939" t="s">
        <v>4879</v>
      </c>
      <c r="C939">
        <v>1590</v>
      </c>
      <c r="D939" t="s">
        <v>630</v>
      </c>
      <c r="F939" t="s">
        <v>4880</v>
      </c>
      <c r="G939" t="s">
        <v>4881</v>
      </c>
      <c r="H939" t="s">
        <v>32</v>
      </c>
      <c r="I939" t="s">
        <v>2212</v>
      </c>
      <c r="J939" t="s">
        <v>34</v>
      </c>
      <c r="K939" t="s">
        <v>4882</v>
      </c>
      <c r="L939" t="s">
        <v>36</v>
      </c>
      <c r="M939" t="s">
        <v>36</v>
      </c>
      <c r="N939" t="s">
        <v>36</v>
      </c>
      <c r="O939" t="s">
        <v>36</v>
      </c>
      <c r="P939" t="s">
        <v>248</v>
      </c>
      <c r="Q939" t="s">
        <v>54</v>
      </c>
      <c r="R939" t="s">
        <v>39</v>
      </c>
      <c r="S939" t="s">
        <v>210</v>
      </c>
      <c r="T939" t="s">
        <v>41</v>
      </c>
      <c r="U939" t="s">
        <v>86</v>
      </c>
      <c r="V939" t="s">
        <v>43</v>
      </c>
      <c r="W939" t="s">
        <v>58</v>
      </c>
      <c r="X939" t="s">
        <v>69</v>
      </c>
      <c r="Y939" t="s">
        <v>121</v>
      </c>
      <c r="Z939" t="s">
        <v>4883</v>
      </c>
      <c r="AA939" t="s">
        <v>90</v>
      </c>
    </row>
    <row r="940" spans="1:27">
      <c r="A940">
        <v>939</v>
      </c>
      <c r="B940" t="s">
        <v>4884</v>
      </c>
      <c r="C940">
        <v>1234</v>
      </c>
      <c r="D940" t="s">
        <v>630</v>
      </c>
      <c r="F940" t="s">
        <v>4885</v>
      </c>
      <c r="G940" t="s">
        <v>4886</v>
      </c>
      <c r="H940" t="s">
        <v>32</v>
      </c>
      <c r="I940" t="s">
        <v>2212</v>
      </c>
      <c r="J940" t="s">
        <v>34</v>
      </c>
      <c r="K940" t="s">
        <v>4887</v>
      </c>
      <c r="L940" t="s">
        <v>36</v>
      </c>
      <c r="M940" t="s">
        <v>36</v>
      </c>
      <c r="N940" t="s">
        <v>36</v>
      </c>
      <c r="O940" t="s">
        <v>36</v>
      </c>
      <c r="P940" t="s">
        <v>104</v>
      </c>
      <c r="Q940" t="s">
        <v>54</v>
      </c>
      <c r="R940" t="s">
        <v>55</v>
      </c>
      <c r="S940" t="s">
        <v>77</v>
      </c>
      <c r="T940" t="s">
        <v>41</v>
      </c>
      <c r="U940" t="s">
        <v>42</v>
      </c>
      <c r="V940" t="s">
        <v>43</v>
      </c>
      <c r="W940" t="s">
        <v>44</v>
      </c>
      <c r="X940" t="s">
        <v>45</v>
      </c>
      <c r="Y940" t="s">
        <v>232</v>
      </c>
      <c r="Z940" t="s">
        <v>47</v>
      </c>
      <c r="AA940" t="s">
        <v>48</v>
      </c>
    </row>
    <row r="941" spans="1:27">
      <c r="A941">
        <v>940</v>
      </c>
      <c r="B941" t="s">
        <v>4888</v>
      </c>
      <c r="C941">
        <v>399</v>
      </c>
      <c r="D941" t="s">
        <v>28</v>
      </c>
      <c r="E941" t="s">
        <v>29</v>
      </c>
      <c r="F941" t="s">
        <v>4889</v>
      </c>
      <c r="G941" t="s">
        <v>4890</v>
      </c>
      <c r="H941" t="s">
        <v>75</v>
      </c>
      <c r="I941" t="s">
        <v>3750</v>
      </c>
      <c r="J941" t="s">
        <v>677</v>
      </c>
      <c r="K941" t="s">
        <v>36</v>
      </c>
      <c r="L941" t="s">
        <v>36</v>
      </c>
      <c r="M941" t="s">
        <v>36</v>
      </c>
      <c r="N941" t="s">
        <v>4891</v>
      </c>
      <c r="O941" t="s">
        <v>36</v>
      </c>
      <c r="P941" t="s">
        <v>345</v>
      </c>
      <c r="Q941" t="s">
        <v>38</v>
      </c>
      <c r="R941" t="s">
        <v>39</v>
      </c>
      <c r="S941" t="s">
        <v>40</v>
      </c>
      <c r="T941" t="s">
        <v>160</v>
      </c>
      <c r="U941" t="s">
        <v>78</v>
      </c>
      <c r="V941" t="s">
        <v>87</v>
      </c>
      <c r="W941" t="s">
        <v>44</v>
      </c>
      <c r="X941" t="s">
        <v>88</v>
      </c>
      <c r="Y941" t="s">
        <v>46</v>
      </c>
      <c r="Z941" t="s">
        <v>4892</v>
      </c>
      <c r="AA941" t="s">
        <v>115</v>
      </c>
    </row>
    <row r="942" spans="1:27">
      <c r="A942">
        <v>941</v>
      </c>
      <c r="B942" t="s">
        <v>4893</v>
      </c>
      <c r="C942">
        <v>1535</v>
      </c>
      <c r="D942" t="s">
        <v>630</v>
      </c>
      <c r="F942" t="s">
        <v>4894</v>
      </c>
      <c r="G942" t="s">
        <v>4895</v>
      </c>
      <c r="H942" t="s">
        <v>32</v>
      </c>
      <c r="I942" t="s">
        <v>2212</v>
      </c>
      <c r="J942" t="s">
        <v>34</v>
      </c>
      <c r="K942" t="s">
        <v>4896</v>
      </c>
      <c r="L942" t="s">
        <v>36</v>
      </c>
      <c r="M942" t="s">
        <v>36</v>
      </c>
      <c r="N942" t="s">
        <v>36</v>
      </c>
      <c r="O942" t="s">
        <v>36</v>
      </c>
      <c r="P942" t="s">
        <v>4897</v>
      </c>
      <c r="Q942" t="s">
        <v>38</v>
      </c>
      <c r="R942" t="s">
        <v>39</v>
      </c>
      <c r="S942" t="s">
        <v>47</v>
      </c>
      <c r="T942" t="s">
        <v>41</v>
      </c>
      <c r="U942" t="s">
        <v>78</v>
      </c>
      <c r="V942" t="s">
        <v>67</v>
      </c>
      <c r="W942" t="s">
        <v>68</v>
      </c>
      <c r="X942" t="s">
        <v>88</v>
      </c>
      <c r="Y942" t="s">
        <v>46</v>
      </c>
      <c r="Z942" t="s">
        <v>47</v>
      </c>
      <c r="AA942" t="s">
        <v>218</v>
      </c>
    </row>
    <row r="943" spans="1:27">
      <c r="A943">
        <v>942</v>
      </c>
      <c r="B943" t="s">
        <v>4898</v>
      </c>
      <c r="C943">
        <v>122</v>
      </c>
      <c r="D943" t="s">
        <v>630</v>
      </c>
      <c r="F943" t="s">
        <v>4899</v>
      </c>
      <c r="G943" t="s">
        <v>4900</v>
      </c>
      <c r="H943" t="s">
        <v>32</v>
      </c>
      <c r="I943" t="s">
        <v>2212</v>
      </c>
      <c r="J943" t="s">
        <v>139</v>
      </c>
      <c r="K943" t="s">
        <v>36</v>
      </c>
      <c r="L943" t="s">
        <v>4901</v>
      </c>
      <c r="M943" t="s">
        <v>36</v>
      </c>
      <c r="N943" t="s">
        <v>36</v>
      </c>
      <c r="O943" t="s">
        <v>36</v>
      </c>
      <c r="P943" t="s">
        <v>151</v>
      </c>
      <c r="Q943" t="s">
        <v>54</v>
      </c>
      <c r="R943" t="s">
        <v>55</v>
      </c>
      <c r="S943" t="s">
        <v>65</v>
      </c>
      <c r="T943" t="s">
        <v>96</v>
      </c>
      <c r="U943" t="s">
        <v>42</v>
      </c>
      <c r="V943" t="s">
        <v>57</v>
      </c>
      <c r="W943" t="s">
        <v>44</v>
      </c>
      <c r="X943" t="s">
        <v>97</v>
      </c>
      <c r="Y943" t="s">
        <v>121</v>
      </c>
      <c r="Z943" t="s">
        <v>4902</v>
      </c>
      <c r="AA943" t="s">
        <v>295</v>
      </c>
    </row>
    <row r="944" spans="1:27">
      <c r="A944">
        <v>943</v>
      </c>
      <c r="B944" t="s">
        <v>4903</v>
      </c>
      <c r="C944">
        <v>367</v>
      </c>
      <c r="D944" t="s">
        <v>630</v>
      </c>
      <c r="F944" t="s">
        <v>4904</v>
      </c>
      <c r="G944" t="s">
        <v>4905</v>
      </c>
      <c r="H944" t="s">
        <v>32</v>
      </c>
      <c r="I944" t="s">
        <v>2212</v>
      </c>
      <c r="J944" t="s">
        <v>34</v>
      </c>
      <c r="K944" t="s">
        <v>4906</v>
      </c>
      <c r="L944" t="s">
        <v>36</v>
      </c>
      <c r="M944" t="s">
        <v>36</v>
      </c>
      <c r="N944" t="s">
        <v>36</v>
      </c>
      <c r="O944" t="s">
        <v>36</v>
      </c>
      <c r="P944" t="s">
        <v>120</v>
      </c>
      <c r="Q944" t="s">
        <v>54</v>
      </c>
      <c r="R944" t="s">
        <v>55</v>
      </c>
      <c r="S944" t="s">
        <v>40</v>
      </c>
      <c r="T944" t="s">
        <v>41</v>
      </c>
      <c r="U944" t="s">
        <v>42</v>
      </c>
      <c r="V944" t="s">
        <v>67</v>
      </c>
      <c r="W944" t="s">
        <v>44</v>
      </c>
      <c r="X944" t="s">
        <v>97</v>
      </c>
      <c r="Y944" t="s">
        <v>46</v>
      </c>
      <c r="Z944" t="s">
        <v>4907</v>
      </c>
      <c r="AA944" t="s">
        <v>218</v>
      </c>
    </row>
    <row r="945" spans="1:27">
      <c r="A945">
        <v>944</v>
      </c>
      <c r="B945" t="s">
        <v>4908</v>
      </c>
      <c r="C945">
        <v>347</v>
      </c>
      <c r="D945" t="s">
        <v>28</v>
      </c>
      <c r="E945" t="s">
        <v>29</v>
      </c>
      <c r="F945" t="s">
        <v>4909</v>
      </c>
      <c r="G945" t="s">
        <v>4910</v>
      </c>
      <c r="H945" t="s">
        <v>32</v>
      </c>
      <c r="I945" t="s">
        <v>3750</v>
      </c>
      <c r="J945" t="s">
        <v>34</v>
      </c>
      <c r="K945" t="s">
        <v>4911</v>
      </c>
      <c r="L945" t="s">
        <v>36</v>
      </c>
      <c r="M945" t="s">
        <v>36</v>
      </c>
      <c r="N945" t="s">
        <v>36</v>
      </c>
      <c r="O945" t="s">
        <v>36</v>
      </c>
      <c r="P945" t="s">
        <v>248</v>
      </c>
      <c r="Q945" t="s">
        <v>281</v>
      </c>
      <c r="R945" t="s">
        <v>105</v>
      </c>
      <c r="S945" t="s">
        <v>40</v>
      </c>
      <c r="T945" t="s">
        <v>169</v>
      </c>
      <c r="U945" t="s">
        <v>42</v>
      </c>
      <c r="V945" t="s">
        <v>67</v>
      </c>
      <c r="W945" t="s">
        <v>44</v>
      </c>
      <c r="X945" t="s">
        <v>45</v>
      </c>
      <c r="Y945" t="s">
        <v>46</v>
      </c>
      <c r="Z945" t="s">
        <v>4912</v>
      </c>
      <c r="AA945" t="s">
        <v>109</v>
      </c>
    </row>
    <row r="946" spans="1:27">
      <c r="A946">
        <v>945</v>
      </c>
      <c r="B946" t="s">
        <v>4913</v>
      </c>
      <c r="C946">
        <v>716</v>
      </c>
      <c r="D946" t="s">
        <v>28</v>
      </c>
      <c r="E946" t="s">
        <v>29</v>
      </c>
      <c r="F946" t="s">
        <v>4914</v>
      </c>
      <c r="G946" t="s">
        <v>4915</v>
      </c>
      <c r="H946" t="s">
        <v>32</v>
      </c>
      <c r="I946" t="s">
        <v>2212</v>
      </c>
      <c r="J946" t="s">
        <v>149</v>
      </c>
      <c r="K946" t="s">
        <v>36</v>
      </c>
      <c r="L946" t="s">
        <v>36</v>
      </c>
      <c r="M946" t="s">
        <v>4916</v>
      </c>
      <c r="N946" t="s">
        <v>36</v>
      </c>
      <c r="O946" t="s">
        <v>36</v>
      </c>
      <c r="P946" t="s">
        <v>255</v>
      </c>
      <c r="Q946" t="s">
        <v>54</v>
      </c>
      <c r="R946" t="s">
        <v>55</v>
      </c>
      <c r="S946" t="s">
        <v>249</v>
      </c>
      <c r="T946" t="s">
        <v>66</v>
      </c>
      <c r="U946" t="s">
        <v>78</v>
      </c>
      <c r="V946" t="s">
        <v>87</v>
      </c>
      <c r="W946" t="s">
        <v>44</v>
      </c>
      <c r="X946" t="s">
        <v>45</v>
      </c>
      <c r="Y946" t="s">
        <v>121</v>
      </c>
      <c r="Z946" t="s">
        <v>4917</v>
      </c>
      <c r="AA946" t="s">
        <v>48</v>
      </c>
    </row>
    <row r="947" spans="1:27">
      <c r="A947">
        <v>946</v>
      </c>
      <c r="B947" t="s">
        <v>4918</v>
      </c>
      <c r="C947">
        <v>269</v>
      </c>
      <c r="D947" t="s">
        <v>28</v>
      </c>
      <c r="E947" t="s">
        <v>29</v>
      </c>
      <c r="F947" t="s">
        <v>4919</v>
      </c>
      <c r="G947" t="s">
        <v>4329</v>
      </c>
      <c r="H947" t="s">
        <v>32</v>
      </c>
      <c r="I947" t="s">
        <v>2212</v>
      </c>
      <c r="J947" t="s">
        <v>139</v>
      </c>
      <c r="K947" t="s">
        <v>36</v>
      </c>
      <c r="L947" t="s">
        <v>4920</v>
      </c>
      <c r="M947" t="s">
        <v>36</v>
      </c>
      <c r="N947" t="s">
        <v>36</v>
      </c>
      <c r="O947" t="s">
        <v>36</v>
      </c>
      <c r="P947" t="s">
        <v>151</v>
      </c>
      <c r="Q947" t="s">
        <v>38</v>
      </c>
      <c r="R947" t="s">
        <v>55</v>
      </c>
      <c r="S947" t="s">
        <v>40</v>
      </c>
      <c r="T947" t="s">
        <v>66</v>
      </c>
      <c r="U947" t="s">
        <v>42</v>
      </c>
      <c r="V947" t="s">
        <v>67</v>
      </c>
      <c r="W947" t="s">
        <v>44</v>
      </c>
      <c r="X947" t="s">
        <v>97</v>
      </c>
      <c r="Y947" t="s">
        <v>40</v>
      </c>
      <c r="Z947" t="s">
        <v>47</v>
      </c>
      <c r="AA947" t="s">
        <v>48</v>
      </c>
    </row>
    <row r="948" spans="1:27">
      <c r="A948">
        <v>947</v>
      </c>
      <c r="B948" t="s">
        <v>4921</v>
      </c>
      <c r="C948">
        <v>252</v>
      </c>
      <c r="D948" t="s">
        <v>28</v>
      </c>
      <c r="E948" t="s">
        <v>29</v>
      </c>
      <c r="F948" t="s">
        <v>4914</v>
      </c>
      <c r="G948" t="s">
        <v>4915</v>
      </c>
      <c r="H948" t="s">
        <v>32</v>
      </c>
      <c r="I948" t="s">
        <v>2212</v>
      </c>
      <c r="J948" t="s">
        <v>149</v>
      </c>
      <c r="K948" t="s">
        <v>36</v>
      </c>
      <c r="L948" t="s">
        <v>36</v>
      </c>
      <c r="M948" t="s">
        <v>4922</v>
      </c>
      <c r="N948" t="s">
        <v>36</v>
      </c>
      <c r="O948" t="s">
        <v>36</v>
      </c>
      <c r="P948" t="s">
        <v>255</v>
      </c>
      <c r="Q948" t="s">
        <v>54</v>
      </c>
      <c r="R948" t="s">
        <v>55</v>
      </c>
      <c r="S948" t="s">
        <v>249</v>
      </c>
      <c r="T948" t="s">
        <v>66</v>
      </c>
      <c r="U948" t="s">
        <v>78</v>
      </c>
      <c r="V948" t="s">
        <v>87</v>
      </c>
      <c r="W948" t="s">
        <v>44</v>
      </c>
      <c r="X948" t="s">
        <v>45</v>
      </c>
      <c r="Y948" t="s">
        <v>121</v>
      </c>
      <c r="Z948" t="s">
        <v>248</v>
      </c>
      <c r="AA948" t="s">
        <v>48</v>
      </c>
    </row>
    <row r="949" spans="1:27">
      <c r="A949">
        <v>948</v>
      </c>
      <c r="B949" t="s">
        <v>4923</v>
      </c>
      <c r="C949">
        <v>320</v>
      </c>
      <c r="D949" t="s">
        <v>630</v>
      </c>
      <c r="F949" t="s">
        <v>4924</v>
      </c>
      <c r="G949" t="s">
        <v>4925</v>
      </c>
      <c r="H949" t="s">
        <v>75</v>
      </c>
      <c r="I949" t="s">
        <v>4926</v>
      </c>
      <c r="J949" t="s">
        <v>34</v>
      </c>
      <c r="K949" t="s">
        <v>4927</v>
      </c>
      <c r="L949" t="s">
        <v>36</v>
      </c>
      <c r="M949" t="s">
        <v>36</v>
      </c>
      <c r="N949" t="s">
        <v>36</v>
      </c>
      <c r="O949" t="s">
        <v>36</v>
      </c>
      <c r="P949" t="s">
        <v>255</v>
      </c>
      <c r="Q949" t="s">
        <v>54</v>
      </c>
      <c r="R949" t="s">
        <v>55</v>
      </c>
      <c r="S949" t="s">
        <v>40</v>
      </c>
      <c r="T949" t="s">
        <v>41</v>
      </c>
      <c r="U949" t="s">
        <v>42</v>
      </c>
      <c r="V949" t="s">
        <v>67</v>
      </c>
      <c r="W949" t="s">
        <v>44</v>
      </c>
      <c r="X949" t="s">
        <v>97</v>
      </c>
      <c r="Y949" t="s">
        <v>143</v>
      </c>
      <c r="Z949" t="s">
        <v>47</v>
      </c>
      <c r="AA949" t="s">
        <v>48</v>
      </c>
    </row>
    <row r="950" spans="1:27">
      <c r="A950">
        <v>949</v>
      </c>
      <c r="B950" t="s">
        <v>4928</v>
      </c>
      <c r="C950">
        <v>227</v>
      </c>
      <c r="D950" t="s">
        <v>630</v>
      </c>
      <c r="F950" t="s">
        <v>4929</v>
      </c>
      <c r="G950" t="s">
        <v>4930</v>
      </c>
      <c r="H950" t="s">
        <v>32</v>
      </c>
      <c r="I950" t="s">
        <v>4926</v>
      </c>
      <c r="J950" t="s">
        <v>34</v>
      </c>
      <c r="K950" t="s">
        <v>4931</v>
      </c>
      <c r="L950" t="s">
        <v>36</v>
      </c>
      <c r="M950" t="s">
        <v>36</v>
      </c>
      <c r="N950" t="s">
        <v>36</v>
      </c>
      <c r="O950" t="s">
        <v>36</v>
      </c>
      <c r="P950" t="s">
        <v>248</v>
      </c>
      <c r="Q950" t="s">
        <v>38</v>
      </c>
      <c r="R950" t="s">
        <v>39</v>
      </c>
      <c r="S950" t="s">
        <v>159</v>
      </c>
      <c r="T950" t="s">
        <v>41</v>
      </c>
      <c r="U950" t="s">
        <v>42</v>
      </c>
      <c r="V950" t="s">
        <v>57</v>
      </c>
      <c r="W950" t="s">
        <v>68</v>
      </c>
      <c r="X950" t="s">
        <v>69</v>
      </c>
      <c r="Y950" t="s">
        <v>202</v>
      </c>
      <c r="Z950" t="s">
        <v>4932</v>
      </c>
      <c r="AA950" t="s">
        <v>4933</v>
      </c>
    </row>
    <row r="951" spans="1:27">
      <c r="A951">
        <v>950</v>
      </c>
      <c r="B951" t="s">
        <v>4934</v>
      </c>
      <c r="C951">
        <v>395</v>
      </c>
      <c r="D951" t="s">
        <v>630</v>
      </c>
      <c r="F951" t="s">
        <v>4935</v>
      </c>
      <c r="G951" t="s">
        <v>4936</v>
      </c>
      <c r="H951" t="s">
        <v>32</v>
      </c>
      <c r="I951" t="s">
        <v>4926</v>
      </c>
      <c r="J951" t="s">
        <v>34</v>
      </c>
      <c r="K951" t="s">
        <v>4937</v>
      </c>
      <c r="L951" t="s">
        <v>36</v>
      </c>
      <c r="M951" t="s">
        <v>36</v>
      </c>
      <c r="N951" t="s">
        <v>36</v>
      </c>
      <c r="O951" t="s">
        <v>36</v>
      </c>
      <c r="P951" t="s">
        <v>4938</v>
      </c>
      <c r="Q951" t="s">
        <v>54</v>
      </c>
      <c r="R951" t="s">
        <v>55</v>
      </c>
      <c r="S951" t="s">
        <v>106</v>
      </c>
      <c r="T951" t="s">
        <v>160</v>
      </c>
      <c r="U951" t="s">
        <v>128</v>
      </c>
      <c r="V951" t="s">
        <v>43</v>
      </c>
      <c r="W951" t="s">
        <v>68</v>
      </c>
      <c r="X951" t="s">
        <v>97</v>
      </c>
      <c r="Y951" t="s">
        <v>243</v>
      </c>
      <c r="Z951" t="s">
        <v>47</v>
      </c>
      <c r="AA951" t="s">
        <v>90</v>
      </c>
    </row>
    <row r="952" spans="1:27">
      <c r="A952">
        <v>951</v>
      </c>
      <c r="B952" t="s">
        <v>4939</v>
      </c>
      <c r="C952">
        <v>519</v>
      </c>
      <c r="D952" t="s">
        <v>630</v>
      </c>
      <c r="F952" t="s">
        <v>4940</v>
      </c>
      <c r="G952" t="s">
        <v>4941</v>
      </c>
      <c r="H952" t="s">
        <v>32</v>
      </c>
      <c r="I952" t="s">
        <v>4926</v>
      </c>
      <c r="J952" t="s">
        <v>34</v>
      </c>
      <c r="K952" t="s">
        <v>4942</v>
      </c>
      <c r="L952" t="s">
        <v>36</v>
      </c>
      <c r="M952" t="s">
        <v>36</v>
      </c>
      <c r="N952" t="s">
        <v>36</v>
      </c>
      <c r="O952" t="s">
        <v>36</v>
      </c>
      <c r="P952" t="s">
        <v>3800</v>
      </c>
      <c r="Q952" t="s">
        <v>38</v>
      </c>
      <c r="R952" t="s">
        <v>55</v>
      </c>
      <c r="S952" t="s">
        <v>40</v>
      </c>
      <c r="T952" t="s">
        <v>40</v>
      </c>
      <c r="U952" t="s">
        <v>107</v>
      </c>
      <c r="V952" t="s">
        <v>67</v>
      </c>
      <c r="W952" t="s">
        <v>44</v>
      </c>
      <c r="X952" t="s">
        <v>69</v>
      </c>
      <c r="Y952" t="s">
        <v>188</v>
      </c>
      <c r="Z952" t="s">
        <v>4943</v>
      </c>
      <c r="AA952" t="s">
        <v>163</v>
      </c>
    </row>
    <row r="953" spans="1:27">
      <c r="A953">
        <v>952</v>
      </c>
      <c r="B953" t="s">
        <v>4944</v>
      </c>
      <c r="C953">
        <v>495</v>
      </c>
      <c r="D953" t="s">
        <v>630</v>
      </c>
      <c r="F953" t="s">
        <v>4945</v>
      </c>
      <c r="G953" t="s">
        <v>4946</v>
      </c>
      <c r="H953" t="s">
        <v>32</v>
      </c>
      <c r="I953" t="s">
        <v>4926</v>
      </c>
      <c r="J953" t="s">
        <v>34</v>
      </c>
      <c r="K953" t="s">
        <v>4947</v>
      </c>
      <c r="L953" t="s">
        <v>36</v>
      </c>
      <c r="M953" t="s">
        <v>36</v>
      </c>
      <c r="N953" t="s">
        <v>36</v>
      </c>
      <c r="O953" t="s">
        <v>36</v>
      </c>
      <c r="P953" t="s">
        <v>151</v>
      </c>
      <c r="Q953" t="s">
        <v>281</v>
      </c>
      <c r="R953" t="s">
        <v>105</v>
      </c>
      <c r="S953" t="s">
        <v>40</v>
      </c>
      <c r="T953" t="s">
        <v>66</v>
      </c>
      <c r="U953" t="s">
        <v>42</v>
      </c>
      <c r="V953" t="s">
        <v>67</v>
      </c>
      <c r="W953" t="s">
        <v>44</v>
      </c>
      <c r="X953" t="s">
        <v>97</v>
      </c>
      <c r="Y953" t="s">
        <v>202</v>
      </c>
      <c r="Z953" t="s">
        <v>47</v>
      </c>
      <c r="AA953" t="s">
        <v>115</v>
      </c>
    </row>
    <row r="954" spans="1:27">
      <c r="A954">
        <v>953</v>
      </c>
      <c r="B954" t="s">
        <v>4948</v>
      </c>
      <c r="C954">
        <v>429</v>
      </c>
      <c r="D954" t="s">
        <v>630</v>
      </c>
      <c r="F954" t="s">
        <v>4949</v>
      </c>
      <c r="G954" t="s">
        <v>4950</v>
      </c>
      <c r="H954" t="s">
        <v>32</v>
      </c>
      <c r="I954" t="s">
        <v>4926</v>
      </c>
      <c r="J954" t="s">
        <v>132</v>
      </c>
      <c r="K954" t="s">
        <v>36</v>
      </c>
      <c r="L954" t="s">
        <v>36</v>
      </c>
      <c r="M954" t="s">
        <v>36</v>
      </c>
      <c r="N954" t="s">
        <v>36</v>
      </c>
      <c r="O954" t="s">
        <v>4951</v>
      </c>
      <c r="P954" t="s">
        <v>4952</v>
      </c>
      <c r="Q954" t="s">
        <v>38</v>
      </c>
      <c r="R954" t="s">
        <v>39</v>
      </c>
      <c r="S954" t="s">
        <v>135</v>
      </c>
      <c r="T954" t="s">
        <v>96</v>
      </c>
      <c r="U954" t="s">
        <v>42</v>
      </c>
      <c r="V954" t="s">
        <v>67</v>
      </c>
      <c r="W954" t="s">
        <v>44</v>
      </c>
      <c r="X954" t="s">
        <v>97</v>
      </c>
      <c r="Y954" t="s">
        <v>232</v>
      </c>
      <c r="Z954" t="s">
        <v>4953</v>
      </c>
      <c r="AA954" t="s">
        <v>48</v>
      </c>
    </row>
    <row r="955" spans="1:27">
      <c r="A955">
        <v>954</v>
      </c>
      <c r="B955" t="s">
        <v>4954</v>
      </c>
      <c r="C955">
        <v>870</v>
      </c>
      <c r="D955" t="s">
        <v>630</v>
      </c>
      <c r="F955" t="s">
        <v>4955</v>
      </c>
      <c r="G955" t="s">
        <v>4956</v>
      </c>
      <c r="H955" t="s">
        <v>32</v>
      </c>
      <c r="I955" t="s">
        <v>4926</v>
      </c>
      <c r="J955" t="s">
        <v>34</v>
      </c>
      <c r="K955" t="s">
        <v>4957</v>
      </c>
      <c r="L955" t="s">
        <v>36</v>
      </c>
      <c r="M955" t="s">
        <v>36</v>
      </c>
      <c r="N955" t="s">
        <v>36</v>
      </c>
      <c r="O955" t="s">
        <v>36</v>
      </c>
      <c r="P955" t="s">
        <v>127</v>
      </c>
      <c r="Q955" t="s">
        <v>38</v>
      </c>
      <c r="R955" t="s">
        <v>39</v>
      </c>
      <c r="S955" t="s">
        <v>47</v>
      </c>
      <c r="T955" t="s">
        <v>66</v>
      </c>
      <c r="U955" t="s">
        <v>86</v>
      </c>
      <c r="V955" t="s">
        <v>67</v>
      </c>
      <c r="W955" t="s">
        <v>68</v>
      </c>
      <c r="X955" t="s">
        <v>97</v>
      </c>
      <c r="Y955" t="s">
        <v>46</v>
      </c>
      <c r="Z955" t="s">
        <v>4958</v>
      </c>
      <c r="AA955" t="s">
        <v>177</v>
      </c>
    </row>
    <row r="956" spans="1:27">
      <c r="A956">
        <v>955</v>
      </c>
      <c r="B956" t="s">
        <v>4959</v>
      </c>
      <c r="C956">
        <v>135</v>
      </c>
      <c r="D956" t="s">
        <v>630</v>
      </c>
      <c r="F956" t="s">
        <v>4960</v>
      </c>
      <c r="G956" t="s">
        <v>4961</v>
      </c>
      <c r="H956" t="s">
        <v>32</v>
      </c>
      <c r="I956" t="s">
        <v>4926</v>
      </c>
      <c r="J956" t="s">
        <v>34</v>
      </c>
      <c r="K956" t="s">
        <v>4962</v>
      </c>
      <c r="L956" t="s">
        <v>36</v>
      </c>
      <c r="M956" t="s">
        <v>36</v>
      </c>
      <c r="N956" t="s">
        <v>36</v>
      </c>
      <c r="O956" t="s">
        <v>36</v>
      </c>
      <c r="P956" t="s">
        <v>248</v>
      </c>
      <c r="Q956" t="s">
        <v>54</v>
      </c>
      <c r="R956" t="s">
        <v>55</v>
      </c>
      <c r="S956" t="s">
        <v>106</v>
      </c>
      <c r="T956" t="s">
        <v>66</v>
      </c>
      <c r="U956" t="s">
        <v>86</v>
      </c>
      <c r="V956" t="s">
        <v>43</v>
      </c>
      <c r="W956" t="s">
        <v>44</v>
      </c>
      <c r="X956" t="s">
        <v>88</v>
      </c>
      <c r="Y956" t="s">
        <v>40</v>
      </c>
      <c r="Z956" t="s">
        <v>47</v>
      </c>
      <c r="AA956" t="s">
        <v>115</v>
      </c>
    </row>
    <row r="957" spans="1:27">
      <c r="A957">
        <v>956</v>
      </c>
      <c r="B957" t="s">
        <v>4963</v>
      </c>
      <c r="C957">
        <v>187</v>
      </c>
      <c r="D957" t="s">
        <v>630</v>
      </c>
      <c r="F957" t="s">
        <v>4964</v>
      </c>
      <c r="G957" t="s">
        <v>4965</v>
      </c>
      <c r="H957" t="s">
        <v>32</v>
      </c>
      <c r="I957" t="s">
        <v>4926</v>
      </c>
      <c r="J957" t="s">
        <v>34</v>
      </c>
      <c r="K957" t="s">
        <v>4966</v>
      </c>
      <c r="L957" t="s">
        <v>36</v>
      </c>
      <c r="M957" t="s">
        <v>36</v>
      </c>
      <c r="N957" t="s">
        <v>36</v>
      </c>
      <c r="O957" t="s">
        <v>36</v>
      </c>
      <c r="P957" t="s">
        <v>104</v>
      </c>
      <c r="Q957" t="s">
        <v>54</v>
      </c>
      <c r="R957" t="s">
        <v>55</v>
      </c>
      <c r="S957" t="s">
        <v>210</v>
      </c>
      <c r="T957" t="s">
        <v>41</v>
      </c>
      <c r="U957" t="s">
        <v>261</v>
      </c>
      <c r="V957" t="s">
        <v>43</v>
      </c>
      <c r="W957" t="s">
        <v>58</v>
      </c>
      <c r="X957" t="s">
        <v>97</v>
      </c>
      <c r="Y957" t="s">
        <v>46</v>
      </c>
      <c r="Z957" t="s">
        <v>4967</v>
      </c>
      <c r="AA957" t="s">
        <v>163</v>
      </c>
    </row>
    <row r="958" spans="1:27">
      <c r="A958">
        <v>957</v>
      </c>
      <c r="B958" t="s">
        <v>4968</v>
      </c>
      <c r="C958">
        <v>137</v>
      </c>
      <c r="D958" t="s">
        <v>630</v>
      </c>
      <c r="F958" t="s">
        <v>4969</v>
      </c>
      <c r="G958" t="s">
        <v>4970</v>
      </c>
      <c r="H958" t="s">
        <v>32</v>
      </c>
      <c r="I958" t="s">
        <v>4926</v>
      </c>
      <c r="J958" t="s">
        <v>34</v>
      </c>
      <c r="K958" t="s">
        <v>4971</v>
      </c>
      <c r="L958" t="s">
        <v>36</v>
      </c>
      <c r="M958" t="s">
        <v>36</v>
      </c>
      <c r="N958" t="s">
        <v>36</v>
      </c>
      <c r="O958" t="s">
        <v>36</v>
      </c>
      <c r="P958" t="s">
        <v>4972</v>
      </c>
      <c r="Q958" t="s">
        <v>38</v>
      </c>
      <c r="R958" t="s">
        <v>55</v>
      </c>
      <c r="S958" t="s">
        <v>106</v>
      </c>
      <c r="T958" t="s">
        <v>41</v>
      </c>
      <c r="U958" t="s">
        <v>128</v>
      </c>
      <c r="V958" t="s">
        <v>87</v>
      </c>
      <c r="W958" t="s">
        <v>68</v>
      </c>
      <c r="X958" t="s">
        <v>97</v>
      </c>
      <c r="Y958" t="s">
        <v>46</v>
      </c>
      <c r="Z958" t="s">
        <v>47</v>
      </c>
      <c r="AA958" t="s">
        <v>48</v>
      </c>
    </row>
    <row r="959" spans="1:27">
      <c r="A959">
        <v>958</v>
      </c>
      <c r="B959" t="s">
        <v>4973</v>
      </c>
      <c r="C959">
        <v>992</v>
      </c>
      <c r="D959" t="s">
        <v>630</v>
      </c>
      <c r="F959" t="s">
        <v>4974</v>
      </c>
      <c r="G959" t="s">
        <v>4975</v>
      </c>
      <c r="H959" t="s">
        <v>32</v>
      </c>
      <c r="I959" t="s">
        <v>4926</v>
      </c>
      <c r="J959" t="s">
        <v>132</v>
      </c>
      <c r="K959" t="s">
        <v>36</v>
      </c>
      <c r="L959" t="s">
        <v>36</v>
      </c>
      <c r="M959" t="s">
        <v>36</v>
      </c>
      <c r="N959" t="s">
        <v>36</v>
      </c>
      <c r="O959" t="s">
        <v>4976</v>
      </c>
      <c r="P959" t="s">
        <v>4977</v>
      </c>
      <c r="Q959" t="s">
        <v>38</v>
      </c>
      <c r="R959" t="s">
        <v>55</v>
      </c>
      <c r="S959" t="s">
        <v>106</v>
      </c>
      <c r="T959" t="s">
        <v>41</v>
      </c>
      <c r="U959" t="s">
        <v>42</v>
      </c>
      <c r="V959" t="s">
        <v>57</v>
      </c>
      <c r="W959" t="s">
        <v>44</v>
      </c>
      <c r="X959" t="s">
        <v>97</v>
      </c>
      <c r="Y959" t="s">
        <v>202</v>
      </c>
      <c r="Z959" t="s">
        <v>47</v>
      </c>
      <c r="AA959" t="s">
        <v>48</v>
      </c>
    </row>
    <row r="960" spans="1:27">
      <c r="A960">
        <v>959</v>
      </c>
      <c r="B960" t="s">
        <v>4978</v>
      </c>
      <c r="C960">
        <v>844</v>
      </c>
      <c r="D960" t="s">
        <v>630</v>
      </c>
      <c r="F960" t="s">
        <v>4979</v>
      </c>
      <c r="G960" t="s">
        <v>4980</v>
      </c>
      <c r="H960" t="s">
        <v>32</v>
      </c>
      <c r="I960" t="s">
        <v>4926</v>
      </c>
      <c r="J960" t="s">
        <v>34</v>
      </c>
      <c r="K960" t="s">
        <v>4981</v>
      </c>
      <c r="L960" t="s">
        <v>36</v>
      </c>
      <c r="M960" t="s">
        <v>36</v>
      </c>
      <c r="N960" t="s">
        <v>36</v>
      </c>
      <c r="O960" t="s">
        <v>36</v>
      </c>
      <c r="P960" t="s">
        <v>4982</v>
      </c>
      <c r="Q960" t="s">
        <v>54</v>
      </c>
      <c r="R960" t="s">
        <v>55</v>
      </c>
      <c r="S960" t="s">
        <v>40</v>
      </c>
      <c r="T960" t="s">
        <v>66</v>
      </c>
      <c r="U960" t="s">
        <v>42</v>
      </c>
      <c r="V960" t="s">
        <v>43</v>
      </c>
      <c r="W960" t="s">
        <v>58</v>
      </c>
      <c r="X960" t="s">
        <v>97</v>
      </c>
      <c r="Y960" t="s">
        <v>232</v>
      </c>
      <c r="Z960" t="s">
        <v>4983</v>
      </c>
      <c r="AA960" t="s">
        <v>115</v>
      </c>
    </row>
    <row r="961" spans="1:27">
      <c r="A961">
        <v>960</v>
      </c>
      <c r="B961" t="s">
        <v>4984</v>
      </c>
      <c r="C961">
        <v>841</v>
      </c>
      <c r="D961" t="s">
        <v>630</v>
      </c>
      <c r="F961" t="s">
        <v>4985</v>
      </c>
      <c r="G961" t="s">
        <v>4986</v>
      </c>
      <c r="H961" t="s">
        <v>32</v>
      </c>
      <c r="I961" t="s">
        <v>4926</v>
      </c>
      <c r="J961" t="s">
        <v>34</v>
      </c>
      <c r="K961" t="s">
        <v>4987</v>
      </c>
      <c r="L961" t="s">
        <v>36</v>
      </c>
      <c r="M961" t="s">
        <v>36</v>
      </c>
      <c r="N961" t="s">
        <v>36</v>
      </c>
      <c r="O961" t="s">
        <v>36</v>
      </c>
      <c r="P961" t="s">
        <v>4449</v>
      </c>
      <c r="Q961" t="s">
        <v>38</v>
      </c>
      <c r="R961" t="s">
        <v>55</v>
      </c>
      <c r="S961" t="s">
        <v>210</v>
      </c>
      <c r="T961" t="s">
        <v>41</v>
      </c>
      <c r="U961" t="s">
        <v>42</v>
      </c>
      <c r="V961" t="s">
        <v>87</v>
      </c>
      <c r="W961" t="s">
        <v>44</v>
      </c>
      <c r="X961" t="s">
        <v>97</v>
      </c>
      <c r="Y961" t="s">
        <v>232</v>
      </c>
      <c r="Z961" t="s">
        <v>2791</v>
      </c>
      <c r="AA961" t="s">
        <v>48</v>
      </c>
    </row>
    <row r="962" spans="1:27">
      <c r="A962">
        <v>961</v>
      </c>
      <c r="B962" t="s">
        <v>4988</v>
      </c>
      <c r="C962">
        <v>216</v>
      </c>
      <c r="D962" t="s">
        <v>630</v>
      </c>
      <c r="F962" t="s">
        <v>4989</v>
      </c>
      <c r="G962" t="s">
        <v>4990</v>
      </c>
      <c r="H962" t="s">
        <v>32</v>
      </c>
      <c r="I962" t="s">
        <v>4926</v>
      </c>
      <c r="J962" t="s">
        <v>34</v>
      </c>
      <c r="K962" t="s">
        <v>4991</v>
      </c>
      <c r="L962" t="s">
        <v>36</v>
      </c>
      <c r="M962" t="s">
        <v>36</v>
      </c>
      <c r="N962" t="s">
        <v>36</v>
      </c>
      <c r="O962" t="s">
        <v>36</v>
      </c>
      <c r="P962" t="s">
        <v>712</v>
      </c>
      <c r="Q962" t="s">
        <v>38</v>
      </c>
      <c r="R962" t="s">
        <v>55</v>
      </c>
      <c r="S962" t="s">
        <v>106</v>
      </c>
      <c r="T962" t="s">
        <v>41</v>
      </c>
      <c r="U962" t="s">
        <v>128</v>
      </c>
      <c r="V962" t="s">
        <v>57</v>
      </c>
      <c r="W962" t="s">
        <v>44</v>
      </c>
      <c r="X962" t="s">
        <v>97</v>
      </c>
      <c r="Y962" t="s">
        <v>269</v>
      </c>
      <c r="Z962" t="s">
        <v>4992</v>
      </c>
      <c r="AA962" t="s">
        <v>48</v>
      </c>
    </row>
    <row r="963" spans="1:27">
      <c r="A963">
        <v>962</v>
      </c>
      <c r="B963" t="s">
        <v>4993</v>
      </c>
      <c r="C963">
        <v>1237</v>
      </c>
      <c r="D963" t="s">
        <v>630</v>
      </c>
      <c r="F963" t="s">
        <v>4994</v>
      </c>
      <c r="G963" t="s">
        <v>4995</v>
      </c>
      <c r="H963" t="s">
        <v>32</v>
      </c>
      <c r="I963" t="s">
        <v>4926</v>
      </c>
      <c r="J963" t="s">
        <v>34</v>
      </c>
      <c r="K963" t="s">
        <v>4996</v>
      </c>
      <c r="L963" t="s">
        <v>36</v>
      </c>
      <c r="M963" t="s">
        <v>36</v>
      </c>
      <c r="N963" t="s">
        <v>36</v>
      </c>
      <c r="O963" t="s">
        <v>36</v>
      </c>
      <c r="P963" t="s">
        <v>4997</v>
      </c>
      <c r="Q963" t="s">
        <v>54</v>
      </c>
      <c r="R963" t="s">
        <v>105</v>
      </c>
      <c r="S963" t="s">
        <v>77</v>
      </c>
      <c r="T963" t="s">
        <v>41</v>
      </c>
      <c r="U963" t="s">
        <v>78</v>
      </c>
      <c r="V963" t="s">
        <v>57</v>
      </c>
      <c r="W963" t="s">
        <v>58</v>
      </c>
      <c r="X963" t="s">
        <v>69</v>
      </c>
      <c r="Y963" t="s">
        <v>367</v>
      </c>
      <c r="Z963" t="s">
        <v>4998</v>
      </c>
      <c r="AA963" t="s">
        <v>109</v>
      </c>
    </row>
    <row r="964" spans="1:27">
      <c r="A964">
        <v>963</v>
      </c>
      <c r="B964" t="s">
        <v>4999</v>
      </c>
      <c r="C964">
        <v>511</v>
      </c>
      <c r="D964" t="s">
        <v>630</v>
      </c>
      <c r="F964" t="s">
        <v>5000</v>
      </c>
      <c r="G964" t="s">
        <v>5001</v>
      </c>
      <c r="H964" t="s">
        <v>32</v>
      </c>
      <c r="I964" t="s">
        <v>4926</v>
      </c>
      <c r="J964" t="s">
        <v>677</v>
      </c>
      <c r="K964" t="s">
        <v>36</v>
      </c>
      <c r="L964" t="s">
        <v>36</v>
      </c>
      <c r="M964" t="s">
        <v>36</v>
      </c>
      <c r="N964" t="s">
        <v>5002</v>
      </c>
      <c r="O964" t="s">
        <v>36</v>
      </c>
      <c r="P964" t="s">
        <v>5003</v>
      </c>
      <c r="Q964" t="s">
        <v>54</v>
      </c>
      <c r="R964" t="s">
        <v>55</v>
      </c>
      <c r="S964" t="s">
        <v>194</v>
      </c>
      <c r="T964" t="s">
        <v>96</v>
      </c>
      <c r="U964" t="s">
        <v>42</v>
      </c>
      <c r="V964" t="s">
        <v>43</v>
      </c>
      <c r="W964" t="s">
        <v>68</v>
      </c>
      <c r="X964" t="s">
        <v>97</v>
      </c>
      <c r="Y964" t="s">
        <v>143</v>
      </c>
      <c r="Z964" t="s">
        <v>5004</v>
      </c>
      <c r="AA964" t="s">
        <v>48</v>
      </c>
    </row>
    <row r="965" spans="1:27">
      <c r="A965">
        <v>964</v>
      </c>
      <c r="B965" t="s">
        <v>5005</v>
      </c>
      <c r="C965">
        <v>338</v>
      </c>
      <c r="D965" t="s">
        <v>630</v>
      </c>
      <c r="F965" t="s">
        <v>5006</v>
      </c>
      <c r="G965" t="s">
        <v>5007</v>
      </c>
      <c r="H965" t="s">
        <v>32</v>
      </c>
      <c r="I965" t="s">
        <v>4926</v>
      </c>
      <c r="J965" t="s">
        <v>677</v>
      </c>
      <c r="K965" t="s">
        <v>36</v>
      </c>
      <c r="L965" t="s">
        <v>36</v>
      </c>
      <c r="M965" t="s">
        <v>36</v>
      </c>
      <c r="N965" t="s">
        <v>5008</v>
      </c>
      <c r="O965" t="s">
        <v>36</v>
      </c>
      <c r="P965" t="s">
        <v>5009</v>
      </c>
      <c r="Q965" t="s">
        <v>281</v>
      </c>
      <c r="R965" t="s">
        <v>105</v>
      </c>
      <c r="S965" t="s">
        <v>106</v>
      </c>
      <c r="T965" t="s">
        <v>169</v>
      </c>
      <c r="U965" t="s">
        <v>282</v>
      </c>
      <c r="V965" t="s">
        <v>108</v>
      </c>
      <c r="W965" t="s">
        <v>44</v>
      </c>
      <c r="X965" t="s">
        <v>97</v>
      </c>
      <c r="Y965" t="s">
        <v>40</v>
      </c>
      <c r="Z965" t="s">
        <v>47</v>
      </c>
      <c r="AA965" t="s">
        <v>109</v>
      </c>
    </row>
    <row r="966" spans="1:27">
      <c r="A966">
        <v>965</v>
      </c>
      <c r="B966" t="s">
        <v>5010</v>
      </c>
      <c r="C966">
        <v>587</v>
      </c>
      <c r="D966" t="s">
        <v>630</v>
      </c>
      <c r="F966" t="s">
        <v>5011</v>
      </c>
      <c r="G966" t="s">
        <v>5012</v>
      </c>
      <c r="H966" t="s">
        <v>32</v>
      </c>
      <c r="I966" t="s">
        <v>4926</v>
      </c>
      <c r="J966" t="s">
        <v>34</v>
      </c>
      <c r="K966" t="s">
        <v>5013</v>
      </c>
      <c r="L966" t="s">
        <v>36</v>
      </c>
      <c r="M966" t="s">
        <v>36</v>
      </c>
      <c r="N966" t="s">
        <v>36</v>
      </c>
      <c r="O966" t="s">
        <v>36</v>
      </c>
      <c r="P966" t="s">
        <v>255</v>
      </c>
      <c r="Q966" t="s">
        <v>38</v>
      </c>
      <c r="R966" t="s">
        <v>55</v>
      </c>
      <c r="S966" t="s">
        <v>77</v>
      </c>
      <c r="T966" t="s">
        <v>41</v>
      </c>
      <c r="U966" t="s">
        <v>128</v>
      </c>
      <c r="V966" t="s">
        <v>43</v>
      </c>
      <c r="W966" t="s">
        <v>58</v>
      </c>
      <c r="X966" t="s">
        <v>97</v>
      </c>
      <c r="Y966" t="s">
        <v>98</v>
      </c>
      <c r="Z966" t="s">
        <v>5014</v>
      </c>
      <c r="AA966" t="s">
        <v>1145</v>
      </c>
    </row>
    <row r="967" spans="1:27">
      <c r="A967">
        <v>966</v>
      </c>
      <c r="B967" t="s">
        <v>5015</v>
      </c>
      <c r="C967">
        <v>174</v>
      </c>
      <c r="D967" t="s">
        <v>630</v>
      </c>
      <c r="F967" t="s">
        <v>5016</v>
      </c>
      <c r="G967" t="s">
        <v>5017</v>
      </c>
      <c r="H967" t="s">
        <v>32</v>
      </c>
      <c r="I967" t="s">
        <v>4926</v>
      </c>
      <c r="J967" t="s">
        <v>34</v>
      </c>
      <c r="K967" t="s">
        <v>5018</v>
      </c>
      <c r="L967" t="s">
        <v>36</v>
      </c>
      <c r="M967" t="s">
        <v>36</v>
      </c>
      <c r="N967" t="s">
        <v>36</v>
      </c>
      <c r="O967" t="s">
        <v>36</v>
      </c>
      <c r="P967" t="s">
        <v>248</v>
      </c>
      <c r="Q967" t="s">
        <v>54</v>
      </c>
      <c r="R967" t="s">
        <v>55</v>
      </c>
      <c r="S967" t="s">
        <v>3058</v>
      </c>
      <c r="T967" t="s">
        <v>169</v>
      </c>
      <c r="U967" t="s">
        <v>86</v>
      </c>
      <c r="V967" t="s">
        <v>57</v>
      </c>
      <c r="W967" t="s">
        <v>44</v>
      </c>
      <c r="X967" t="s">
        <v>97</v>
      </c>
      <c r="Y967" t="s">
        <v>46</v>
      </c>
      <c r="Z967" t="s">
        <v>47</v>
      </c>
      <c r="AA967" t="s">
        <v>163</v>
      </c>
    </row>
    <row r="968" spans="1:27">
      <c r="A968">
        <v>967</v>
      </c>
      <c r="B968" t="s">
        <v>5019</v>
      </c>
      <c r="C968">
        <v>583</v>
      </c>
      <c r="D968" t="s">
        <v>630</v>
      </c>
      <c r="F968" t="s">
        <v>5020</v>
      </c>
      <c r="G968" t="s">
        <v>5021</v>
      </c>
      <c r="H968" t="s">
        <v>32</v>
      </c>
      <c r="I968" t="s">
        <v>4926</v>
      </c>
      <c r="J968" t="s">
        <v>677</v>
      </c>
      <c r="K968" t="s">
        <v>36</v>
      </c>
      <c r="L968" t="s">
        <v>36</v>
      </c>
      <c r="M968" t="s">
        <v>36</v>
      </c>
      <c r="N968" t="s">
        <v>5022</v>
      </c>
      <c r="O968" t="s">
        <v>36</v>
      </c>
      <c r="P968" t="s">
        <v>53</v>
      </c>
      <c r="Q968" t="s">
        <v>38</v>
      </c>
      <c r="R968" t="s">
        <v>39</v>
      </c>
      <c r="S968" t="s">
        <v>47</v>
      </c>
      <c r="T968" t="s">
        <v>96</v>
      </c>
      <c r="U968" t="s">
        <v>42</v>
      </c>
      <c r="V968" t="s">
        <v>43</v>
      </c>
      <c r="W968" t="s">
        <v>44</v>
      </c>
      <c r="X968" t="s">
        <v>97</v>
      </c>
      <c r="Y968" t="s">
        <v>269</v>
      </c>
      <c r="Z968" t="s">
        <v>2216</v>
      </c>
      <c r="AA968" t="s">
        <v>5023</v>
      </c>
    </row>
    <row r="969" spans="1:27">
      <c r="A969">
        <v>968</v>
      </c>
      <c r="B969" t="s">
        <v>5024</v>
      </c>
      <c r="C969">
        <v>697</v>
      </c>
      <c r="D969" t="s">
        <v>630</v>
      </c>
      <c r="F969" t="s">
        <v>5025</v>
      </c>
      <c r="G969" t="s">
        <v>5026</v>
      </c>
      <c r="H969" t="s">
        <v>32</v>
      </c>
      <c r="I969" t="s">
        <v>4926</v>
      </c>
      <c r="J969" t="s">
        <v>677</v>
      </c>
      <c r="K969" t="s">
        <v>36</v>
      </c>
      <c r="L969" t="s">
        <v>36</v>
      </c>
      <c r="M969" t="s">
        <v>36</v>
      </c>
      <c r="N969" t="s">
        <v>5027</v>
      </c>
      <c r="O969" t="s">
        <v>36</v>
      </c>
      <c r="P969" t="s">
        <v>248</v>
      </c>
      <c r="Q969" t="s">
        <v>54</v>
      </c>
      <c r="R969" t="s">
        <v>55</v>
      </c>
      <c r="S969" t="s">
        <v>135</v>
      </c>
      <c r="T969" t="s">
        <v>41</v>
      </c>
      <c r="U969" t="s">
        <v>128</v>
      </c>
      <c r="V969" t="s">
        <v>43</v>
      </c>
      <c r="W969" t="s">
        <v>248</v>
      </c>
      <c r="X969" t="s">
        <v>97</v>
      </c>
      <c r="Y969" t="s">
        <v>232</v>
      </c>
      <c r="Z969" t="s">
        <v>5028</v>
      </c>
      <c r="AA969" t="s">
        <v>48</v>
      </c>
    </row>
    <row r="970" spans="1:27">
      <c r="A970">
        <v>969</v>
      </c>
      <c r="B970" t="s">
        <v>5029</v>
      </c>
      <c r="C970">
        <v>254</v>
      </c>
      <c r="D970" t="s">
        <v>630</v>
      </c>
      <c r="F970" t="s">
        <v>5030</v>
      </c>
      <c r="G970" t="s">
        <v>5031</v>
      </c>
      <c r="H970" t="s">
        <v>75</v>
      </c>
      <c r="I970" t="s">
        <v>4926</v>
      </c>
      <c r="J970" t="s">
        <v>677</v>
      </c>
      <c r="K970" t="s">
        <v>36</v>
      </c>
      <c r="L970" t="s">
        <v>36</v>
      </c>
      <c r="M970" t="s">
        <v>36</v>
      </c>
      <c r="N970" t="s">
        <v>5032</v>
      </c>
      <c r="O970" t="s">
        <v>36</v>
      </c>
      <c r="P970" t="s">
        <v>954</v>
      </c>
      <c r="Q970" t="s">
        <v>38</v>
      </c>
      <c r="R970" t="s">
        <v>39</v>
      </c>
      <c r="S970" t="s">
        <v>210</v>
      </c>
      <c r="T970" t="s">
        <v>160</v>
      </c>
      <c r="U970" t="s">
        <v>224</v>
      </c>
      <c r="V970" t="s">
        <v>87</v>
      </c>
      <c r="W970" t="s">
        <v>58</v>
      </c>
      <c r="X970" t="s">
        <v>97</v>
      </c>
      <c r="Y970" t="s">
        <v>46</v>
      </c>
      <c r="Z970" t="s">
        <v>47</v>
      </c>
      <c r="AA970" t="s">
        <v>48</v>
      </c>
    </row>
    <row r="971" spans="1:27">
      <c r="A971">
        <v>970</v>
      </c>
      <c r="B971" t="s">
        <v>5033</v>
      </c>
      <c r="C971">
        <v>283</v>
      </c>
      <c r="D971" t="s">
        <v>630</v>
      </c>
      <c r="F971" t="s">
        <v>5034</v>
      </c>
      <c r="G971" t="s">
        <v>5035</v>
      </c>
      <c r="H971" t="s">
        <v>32</v>
      </c>
      <c r="I971" t="s">
        <v>4926</v>
      </c>
      <c r="J971" t="s">
        <v>34</v>
      </c>
      <c r="K971" t="s">
        <v>5036</v>
      </c>
      <c r="L971" t="s">
        <v>36</v>
      </c>
      <c r="M971" t="s">
        <v>36</v>
      </c>
      <c r="N971" t="s">
        <v>36</v>
      </c>
      <c r="O971" t="s">
        <v>36</v>
      </c>
      <c r="P971" t="s">
        <v>324</v>
      </c>
      <c r="Q971" t="s">
        <v>38</v>
      </c>
      <c r="R971" t="s">
        <v>39</v>
      </c>
      <c r="S971" t="s">
        <v>40</v>
      </c>
      <c r="T971" t="s">
        <v>41</v>
      </c>
      <c r="U971" t="s">
        <v>86</v>
      </c>
      <c r="V971" t="s">
        <v>87</v>
      </c>
      <c r="W971" t="s">
        <v>58</v>
      </c>
      <c r="X971" t="s">
        <v>97</v>
      </c>
      <c r="Y971" t="s">
        <v>202</v>
      </c>
      <c r="Z971" t="s">
        <v>5037</v>
      </c>
      <c r="AA971" t="s">
        <v>48</v>
      </c>
    </row>
    <row r="972" spans="1:27">
      <c r="A972">
        <v>971</v>
      </c>
      <c r="B972" t="s">
        <v>5038</v>
      </c>
      <c r="C972">
        <v>132</v>
      </c>
      <c r="D972" t="s">
        <v>630</v>
      </c>
      <c r="F972" t="s">
        <v>4989</v>
      </c>
      <c r="G972" t="s">
        <v>5039</v>
      </c>
      <c r="H972" t="s">
        <v>32</v>
      </c>
      <c r="I972" t="s">
        <v>4926</v>
      </c>
      <c r="J972" t="s">
        <v>677</v>
      </c>
      <c r="K972" t="s">
        <v>36</v>
      </c>
      <c r="L972" t="s">
        <v>36</v>
      </c>
      <c r="M972" t="s">
        <v>36</v>
      </c>
      <c r="N972" t="s">
        <v>5040</v>
      </c>
      <c r="O972" t="s">
        <v>36</v>
      </c>
      <c r="P972" t="s">
        <v>456</v>
      </c>
      <c r="Q972" t="s">
        <v>54</v>
      </c>
      <c r="R972" t="s">
        <v>55</v>
      </c>
      <c r="S972" t="s">
        <v>106</v>
      </c>
      <c r="T972" t="s">
        <v>160</v>
      </c>
      <c r="U972" t="s">
        <v>128</v>
      </c>
      <c r="V972" t="s">
        <v>57</v>
      </c>
      <c r="W972" t="s">
        <v>58</v>
      </c>
      <c r="X972" t="s">
        <v>97</v>
      </c>
      <c r="Y972" t="s">
        <v>202</v>
      </c>
      <c r="Z972" t="s">
        <v>5041</v>
      </c>
      <c r="AA972" t="s">
        <v>48</v>
      </c>
    </row>
    <row r="973" spans="1:27">
      <c r="A973">
        <v>972</v>
      </c>
      <c r="B973" t="s">
        <v>5042</v>
      </c>
      <c r="C973">
        <v>200</v>
      </c>
      <c r="D973" t="s">
        <v>630</v>
      </c>
      <c r="F973" t="s">
        <v>5043</v>
      </c>
      <c r="G973" t="s">
        <v>5044</v>
      </c>
      <c r="H973" t="s">
        <v>75</v>
      </c>
      <c r="I973" t="s">
        <v>4926</v>
      </c>
      <c r="J973" t="s">
        <v>34</v>
      </c>
      <c r="K973" t="s">
        <v>5045</v>
      </c>
      <c r="L973" t="s">
        <v>36</v>
      </c>
      <c r="M973" t="s">
        <v>36</v>
      </c>
      <c r="N973" t="s">
        <v>36</v>
      </c>
      <c r="O973" t="s">
        <v>36</v>
      </c>
      <c r="P973" t="s">
        <v>724</v>
      </c>
      <c r="Q973" t="s">
        <v>38</v>
      </c>
      <c r="R973" t="s">
        <v>39</v>
      </c>
      <c r="S973" t="s">
        <v>65</v>
      </c>
      <c r="T973" t="s">
        <v>41</v>
      </c>
      <c r="U973" t="s">
        <v>78</v>
      </c>
      <c r="V973" t="s">
        <v>43</v>
      </c>
      <c r="W973" t="s">
        <v>44</v>
      </c>
      <c r="X973" t="s">
        <v>97</v>
      </c>
      <c r="Y973" t="s">
        <v>143</v>
      </c>
      <c r="Z973" t="s">
        <v>47</v>
      </c>
      <c r="AA973" t="s">
        <v>90</v>
      </c>
    </row>
    <row r="974" spans="1:27">
      <c r="A974">
        <v>973</v>
      </c>
      <c r="B974" t="s">
        <v>5046</v>
      </c>
      <c r="C974">
        <v>1481</v>
      </c>
      <c r="D974" t="s">
        <v>28</v>
      </c>
      <c r="E974" t="s">
        <v>29</v>
      </c>
      <c r="F974" t="s">
        <v>4857</v>
      </c>
      <c r="G974" t="s">
        <v>5047</v>
      </c>
      <c r="H974" t="s">
        <v>32</v>
      </c>
      <c r="I974" t="s">
        <v>2212</v>
      </c>
      <c r="J974" t="s">
        <v>149</v>
      </c>
      <c r="K974" t="s">
        <v>36</v>
      </c>
      <c r="L974" t="s">
        <v>36</v>
      </c>
      <c r="M974" t="s">
        <v>5048</v>
      </c>
      <c r="N974" t="s">
        <v>36</v>
      </c>
      <c r="O974" t="s">
        <v>36</v>
      </c>
      <c r="P974" t="s">
        <v>255</v>
      </c>
      <c r="Q974" t="s">
        <v>38</v>
      </c>
      <c r="R974" t="s">
        <v>55</v>
      </c>
      <c r="S974" t="s">
        <v>210</v>
      </c>
      <c r="T974" t="s">
        <v>41</v>
      </c>
      <c r="U974" t="s">
        <v>78</v>
      </c>
      <c r="V974" t="s">
        <v>43</v>
      </c>
      <c r="W974" t="s">
        <v>68</v>
      </c>
      <c r="X974" t="s">
        <v>69</v>
      </c>
      <c r="Y974" t="s">
        <v>121</v>
      </c>
      <c r="Z974" t="s">
        <v>5049</v>
      </c>
      <c r="AA974" t="s">
        <v>90</v>
      </c>
    </row>
    <row r="975" spans="1:27">
      <c r="A975">
        <v>974</v>
      </c>
      <c r="B975" t="s">
        <v>5050</v>
      </c>
      <c r="C975">
        <v>566</v>
      </c>
      <c r="D975" t="s">
        <v>630</v>
      </c>
      <c r="F975" t="s">
        <v>5051</v>
      </c>
      <c r="G975" t="s">
        <v>5052</v>
      </c>
      <c r="H975" t="s">
        <v>32</v>
      </c>
      <c r="I975" t="s">
        <v>4926</v>
      </c>
      <c r="J975" t="s">
        <v>139</v>
      </c>
      <c r="K975" t="s">
        <v>36</v>
      </c>
      <c r="L975" t="s">
        <v>5053</v>
      </c>
      <c r="M975" t="s">
        <v>36</v>
      </c>
      <c r="N975" t="s">
        <v>36</v>
      </c>
      <c r="O975" t="s">
        <v>36</v>
      </c>
      <c r="P975" t="s">
        <v>2613</v>
      </c>
      <c r="Q975" t="s">
        <v>38</v>
      </c>
      <c r="R975" t="s">
        <v>55</v>
      </c>
      <c r="S975" t="s">
        <v>77</v>
      </c>
      <c r="T975" t="s">
        <v>66</v>
      </c>
      <c r="U975" t="s">
        <v>42</v>
      </c>
      <c r="V975" t="s">
        <v>67</v>
      </c>
      <c r="W975" t="s">
        <v>58</v>
      </c>
      <c r="X975" t="s">
        <v>97</v>
      </c>
      <c r="Y975" t="s">
        <v>143</v>
      </c>
      <c r="Z975" t="s">
        <v>5054</v>
      </c>
      <c r="AA975" t="s">
        <v>177</v>
      </c>
    </row>
    <row r="976" spans="1:27">
      <c r="A976">
        <v>975</v>
      </c>
      <c r="B976" t="s">
        <v>5055</v>
      </c>
      <c r="C976">
        <v>243</v>
      </c>
      <c r="D976" t="s">
        <v>630</v>
      </c>
      <c r="F976" t="s">
        <v>5056</v>
      </c>
      <c r="G976" t="s">
        <v>5057</v>
      </c>
      <c r="H976" t="s">
        <v>75</v>
      </c>
      <c r="I976" t="s">
        <v>4926</v>
      </c>
      <c r="J976" t="s">
        <v>132</v>
      </c>
      <c r="K976" t="s">
        <v>36</v>
      </c>
      <c r="L976" t="s">
        <v>36</v>
      </c>
      <c r="M976" t="s">
        <v>36</v>
      </c>
      <c r="N976" t="s">
        <v>36</v>
      </c>
      <c r="O976" t="s">
        <v>5058</v>
      </c>
      <c r="P976" t="s">
        <v>248</v>
      </c>
      <c r="Q976" t="s">
        <v>38</v>
      </c>
      <c r="R976" t="s">
        <v>39</v>
      </c>
      <c r="S976" t="s">
        <v>159</v>
      </c>
      <c r="T976" t="s">
        <v>41</v>
      </c>
      <c r="U976" t="s">
        <v>445</v>
      </c>
      <c r="V976" t="s">
        <v>57</v>
      </c>
      <c r="W976" t="s">
        <v>44</v>
      </c>
      <c r="X976" t="s">
        <v>88</v>
      </c>
      <c r="Y976" t="s">
        <v>202</v>
      </c>
      <c r="Z976" t="s">
        <v>47</v>
      </c>
      <c r="AA976" t="s">
        <v>48</v>
      </c>
    </row>
    <row r="977" spans="1:27">
      <c r="A977">
        <v>976</v>
      </c>
      <c r="B977" t="s">
        <v>5059</v>
      </c>
      <c r="C977">
        <v>472</v>
      </c>
      <c r="D977" t="s">
        <v>630</v>
      </c>
      <c r="F977" t="s">
        <v>5060</v>
      </c>
      <c r="G977" t="s">
        <v>5061</v>
      </c>
      <c r="H977" t="s">
        <v>75</v>
      </c>
      <c r="I977" t="s">
        <v>5062</v>
      </c>
      <c r="J977" t="s">
        <v>139</v>
      </c>
      <c r="K977" t="s">
        <v>36</v>
      </c>
      <c r="L977" t="s">
        <v>5063</v>
      </c>
      <c r="M977" t="s">
        <v>36</v>
      </c>
      <c r="N977" t="s">
        <v>36</v>
      </c>
      <c r="O977" t="s">
        <v>36</v>
      </c>
      <c r="P977" t="s">
        <v>5064</v>
      </c>
      <c r="Q977" t="s">
        <v>54</v>
      </c>
      <c r="R977" t="s">
        <v>55</v>
      </c>
      <c r="S977" t="s">
        <v>77</v>
      </c>
      <c r="T977" t="s">
        <v>41</v>
      </c>
      <c r="U977" t="s">
        <v>42</v>
      </c>
      <c r="V977" t="s">
        <v>57</v>
      </c>
      <c r="W977" t="s">
        <v>44</v>
      </c>
      <c r="X977" t="s">
        <v>97</v>
      </c>
      <c r="Y977" t="s">
        <v>89</v>
      </c>
      <c r="Z977" t="s">
        <v>5065</v>
      </c>
      <c r="AA977" t="s">
        <v>115</v>
      </c>
    </row>
    <row r="978" spans="1:27">
      <c r="A978">
        <v>977</v>
      </c>
      <c r="B978" t="s">
        <v>5066</v>
      </c>
      <c r="C978">
        <v>146</v>
      </c>
      <c r="D978" t="s">
        <v>630</v>
      </c>
      <c r="F978" t="s">
        <v>5067</v>
      </c>
      <c r="G978" t="s">
        <v>5068</v>
      </c>
      <c r="H978" t="s">
        <v>32</v>
      </c>
      <c r="I978" t="s">
        <v>5062</v>
      </c>
      <c r="J978" t="s">
        <v>34</v>
      </c>
      <c r="K978" t="s">
        <v>5069</v>
      </c>
      <c r="L978" t="s">
        <v>36</v>
      </c>
      <c r="M978" t="s">
        <v>36</v>
      </c>
      <c r="N978" t="s">
        <v>36</v>
      </c>
      <c r="O978" t="s">
        <v>36</v>
      </c>
      <c r="P978" t="s">
        <v>84</v>
      </c>
      <c r="Q978" t="s">
        <v>54</v>
      </c>
      <c r="R978" t="s">
        <v>55</v>
      </c>
      <c r="S978" t="s">
        <v>142</v>
      </c>
      <c r="T978" t="s">
        <v>160</v>
      </c>
      <c r="U978" t="s">
        <v>86</v>
      </c>
      <c r="V978" t="s">
        <v>43</v>
      </c>
      <c r="W978" t="s">
        <v>44</v>
      </c>
      <c r="X978" t="s">
        <v>45</v>
      </c>
      <c r="Y978" t="s">
        <v>143</v>
      </c>
      <c r="Z978" t="s">
        <v>47</v>
      </c>
      <c r="AA978" t="s">
        <v>48</v>
      </c>
    </row>
    <row r="979" spans="1:27">
      <c r="A979">
        <v>978</v>
      </c>
      <c r="B979" t="s">
        <v>5070</v>
      </c>
      <c r="C979">
        <v>397</v>
      </c>
      <c r="D979" t="s">
        <v>630</v>
      </c>
      <c r="F979" t="s">
        <v>5071</v>
      </c>
      <c r="G979" t="s">
        <v>5072</v>
      </c>
      <c r="H979" t="s">
        <v>75</v>
      </c>
      <c r="I979" t="s">
        <v>5062</v>
      </c>
      <c r="J979" t="s">
        <v>139</v>
      </c>
      <c r="K979" t="s">
        <v>36</v>
      </c>
      <c r="L979" t="s">
        <v>5073</v>
      </c>
      <c r="M979" t="s">
        <v>36</v>
      </c>
      <c r="N979" t="s">
        <v>36</v>
      </c>
      <c r="O979" t="s">
        <v>36</v>
      </c>
      <c r="P979" t="s">
        <v>64</v>
      </c>
      <c r="Q979" t="s">
        <v>54</v>
      </c>
      <c r="R979" t="s">
        <v>39</v>
      </c>
      <c r="S979" t="s">
        <v>40</v>
      </c>
      <c r="T979" t="s">
        <v>41</v>
      </c>
      <c r="U979" t="s">
        <v>86</v>
      </c>
      <c r="V979" t="s">
        <v>57</v>
      </c>
      <c r="W979" t="s">
        <v>58</v>
      </c>
      <c r="X979" t="s">
        <v>97</v>
      </c>
      <c r="Y979" t="s">
        <v>89</v>
      </c>
      <c r="Z979" t="s">
        <v>47</v>
      </c>
      <c r="AA979" t="s">
        <v>115</v>
      </c>
    </row>
    <row r="980" spans="1:27">
      <c r="A980">
        <v>979</v>
      </c>
      <c r="B980" t="s">
        <v>5074</v>
      </c>
      <c r="C980">
        <v>974</v>
      </c>
      <c r="D980" t="s">
        <v>28</v>
      </c>
      <c r="E980" t="s">
        <v>29</v>
      </c>
      <c r="F980" t="s">
        <v>5075</v>
      </c>
      <c r="G980" t="s">
        <v>5076</v>
      </c>
      <c r="H980" t="s">
        <v>32</v>
      </c>
      <c r="I980" t="s">
        <v>4926</v>
      </c>
      <c r="J980" t="s">
        <v>34</v>
      </c>
      <c r="K980" t="s">
        <v>5077</v>
      </c>
      <c r="L980" t="s">
        <v>36</v>
      </c>
      <c r="M980" t="s">
        <v>36</v>
      </c>
      <c r="N980" t="s">
        <v>36</v>
      </c>
      <c r="O980" t="s">
        <v>36</v>
      </c>
      <c r="P980" t="s">
        <v>255</v>
      </c>
      <c r="Q980" t="s">
        <v>54</v>
      </c>
      <c r="R980" t="s">
        <v>55</v>
      </c>
      <c r="S980" t="s">
        <v>40</v>
      </c>
      <c r="T980" t="s">
        <v>41</v>
      </c>
      <c r="U980" t="s">
        <v>78</v>
      </c>
      <c r="V980" t="s">
        <v>43</v>
      </c>
      <c r="W980" t="s">
        <v>68</v>
      </c>
      <c r="X980" t="s">
        <v>69</v>
      </c>
      <c r="Y980" t="s">
        <v>40</v>
      </c>
      <c r="Z980" t="s">
        <v>47</v>
      </c>
      <c r="AA980" t="s">
        <v>5078</v>
      </c>
    </row>
    <row r="981" spans="1:27">
      <c r="A981">
        <v>980</v>
      </c>
      <c r="B981" t="s">
        <v>5079</v>
      </c>
      <c r="C981">
        <v>926</v>
      </c>
      <c r="D981" t="s">
        <v>630</v>
      </c>
      <c r="F981" t="s">
        <v>5080</v>
      </c>
      <c r="G981" t="s">
        <v>5081</v>
      </c>
      <c r="H981" t="s">
        <v>32</v>
      </c>
      <c r="I981" t="s">
        <v>5062</v>
      </c>
      <c r="J981" t="s">
        <v>149</v>
      </c>
      <c r="K981" t="s">
        <v>36</v>
      </c>
      <c r="L981" t="s">
        <v>36</v>
      </c>
      <c r="M981" t="s">
        <v>5082</v>
      </c>
      <c r="N981" t="s">
        <v>36</v>
      </c>
      <c r="O981" t="s">
        <v>36</v>
      </c>
      <c r="P981" t="s">
        <v>1913</v>
      </c>
      <c r="Q981" t="s">
        <v>54</v>
      </c>
      <c r="R981" t="s">
        <v>55</v>
      </c>
      <c r="S981" t="s">
        <v>210</v>
      </c>
      <c r="T981" t="s">
        <v>160</v>
      </c>
      <c r="U981" t="s">
        <v>128</v>
      </c>
      <c r="V981" t="s">
        <v>43</v>
      </c>
      <c r="W981" t="s">
        <v>68</v>
      </c>
      <c r="X981" t="s">
        <v>97</v>
      </c>
      <c r="Y981" t="s">
        <v>143</v>
      </c>
      <c r="Z981" t="s">
        <v>5083</v>
      </c>
      <c r="AA981" t="s">
        <v>48</v>
      </c>
    </row>
    <row r="982" spans="1:27">
      <c r="A982">
        <v>981</v>
      </c>
      <c r="B982" t="s">
        <v>5084</v>
      </c>
      <c r="C982">
        <v>647</v>
      </c>
      <c r="D982" t="s">
        <v>630</v>
      </c>
      <c r="F982" t="s">
        <v>5085</v>
      </c>
      <c r="G982" t="s">
        <v>5086</v>
      </c>
      <c r="H982" t="s">
        <v>32</v>
      </c>
      <c r="I982" t="s">
        <v>4926</v>
      </c>
      <c r="J982" t="s">
        <v>34</v>
      </c>
      <c r="K982" t="s">
        <v>5087</v>
      </c>
      <c r="L982" t="s">
        <v>36</v>
      </c>
      <c r="M982" t="s">
        <v>36</v>
      </c>
      <c r="N982" t="s">
        <v>36</v>
      </c>
      <c r="O982" t="s">
        <v>36</v>
      </c>
      <c r="P982" t="s">
        <v>104</v>
      </c>
      <c r="Q982" t="s">
        <v>38</v>
      </c>
      <c r="R982" t="s">
        <v>55</v>
      </c>
      <c r="S982" t="s">
        <v>40</v>
      </c>
      <c r="T982" t="s">
        <v>160</v>
      </c>
      <c r="U982" t="s">
        <v>1563</v>
      </c>
      <c r="V982" t="s">
        <v>57</v>
      </c>
      <c r="W982" t="s">
        <v>58</v>
      </c>
      <c r="X982" t="s">
        <v>97</v>
      </c>
      <c r="Y982" t="s">
        <v>98</v>
      </c>
      <c r="Z982" t="s">
        <v>5088</v>
      </c>
      <c r="AA982" t="s">
        <v>90</v>
      </c>
    </row>
    <row r="983" spans="1:27">
      <c r="A983">
        <v>982</v>
      </c>
      <c r="B983" t="s">
        <v>5089</v>
      </c>
      <c r="C983">
        <v>473</v>
      </c>
      <c r="D983" t="s">
        <v>630</v>
      </c>
      <c r="F983" t="s">
        <v>5090</v>
      </c>
      <c r="G983" t="s">
        <v>5091</v>
      </c>
      <c r="H983" t="s">
        <v>32</v>
      </c>
      <c r="I983" t="s">
        <v>4926</v>
      </c>
      <c r="J983" t="s">
        <v>139</v>
      </c>
      <c r="K983" t="s">
        <v>36</v>
      </c>
      <c r="L983" t="s">
        <v>5092</v>
      </c>
      <c r="M983" t="s">
        <v>36</v>
      </c>
      <c r="N983" t="s">
        <v>36</v>
      </c>
      <c r="O983" t="s">
        <v>36</v>
      </c>
      <c r="P983" t="s">
        <v>255</v>
      </c>
      <c r="Q983" t="s">
        <v>54</v>
      </c>
      <c r="R983" t="s">
        <v>55</v>
      </c>
      <c r="S983" t="s">
        <v>65</v>
      </c>
      <c r="T983" t="s">
        <v>66</v>
      </c>
      <c r="U983" t="s">
        <v>128</v>
      </c>
      <c r="V983" t="s">
        <v>43</v>
      </c>
      <c r="W983" t="s">
        <v>44</v>
      </c>
      <c r="X983" t="s">
        <v>97</v>
      </c>
      <c r="Y983" t="s">
        <v>98</v>
      </c>
      <c r="Z983" t="s">
        <v>5093</v>
      </c>
      <c r="AA983" t="s">
        <v>226</v>
      </c>
    </row>
    <row r="984" spans="1:27">
      <c r="A984">
        <v>983</v>
      </c>
      <c r="B984" t="s">
        <v>5094</v>
      </c>
      <c r="C984">
        <v>698</v>
      </c>
      <c r="D984" t="s">
        <v>630</v>
      </c>
      <c r="F984" t="s">
        <v>5095</v>
      </c>
      <c r="G984" t="s">
        <v>5096</v>
      </c>
      <c r="H984" t="s">
        <v>32</v>
      </c>
      <c r="I984" t="s">
        <v>4926</v>
      </c>
      <c r="J984" t="s">
        <v>139</v>
      </c>
      <c r="K984" t="s">
        <v>36</v>
      </c>
      <c r="L984" t="s">
        <v>5097</v>
      </c>
      <c r="M984" t="s">
        <v>36</v>
      </c>
      <c r="N984" t="s">
        <v>36</v>
      </c>
      <c r="O984" t="s">
        <v>36</v>
      </c>
      <c r="P984" t="s">
        <v>5098</v>
      </c>
      <c r="Q984" t="s">
        <v>54</v>
      </c>
      <c r="R984" t="s">
        <v>55</v>
      </c>
      <c r="S984" t="s">
        <v>106</v>
      </c>
      <c r="T984" t="s">
        <v>40</v>
      </c>
      <c r="U984" t="s">
        <v>107</v>
      </c>
      <c r="V984" t="s">
        <v>57</v>
      </c>
      <c r="W984" t="s">
        <v>44</v>
      </c>
      <c r="X984" t="s">
        <v>97</v>
      </c>
      <c r="Y984" t="s">
        <v>40</v>
      </c>
      <c r="Z984" t="s">
        <v>5099</v>
      </c>
      <c r="AA984" t="s">
        <v>109</v>
      </c>
    </row>
    <row r="985" spans="1:27">
      <c r="A985">
        <v>984</v>
      </c>
      <c r="B985" t="s">
        <v>5100</v>
      </c>
      <c r="C985">
        <v>330</v>
      </c>
      <c r="D985" t="s">
        <v>630</v>
      </c>
      <c r="F985" t="s">
        <v>5101</v>
      </c>
      <c r="G985" t="s">
        <v>5102</v>
      </c>
      <c r="H985" t="s">
        <v>32</v>
      </c>
      <c r="I985" t="s">
        <v>4926</v>
      </c>
      <c r="J985" t="s">
        <v>34</v>
      </c>
      <c r="K985" t="s">
        <v>5103</v>
      </c>
      <c r="L985" t="s">
        <v>36</v>
      </c>
      <c r="M985" t="s">
        <v>36</v>
      </c>
      <c r="N985" t="s">
        <v>36</v>
      </c>
      <c r="O985" t="s">
        <v>36</v>
      </c>
      <c r="P985" t="s">
        <v>5104</v>
      </c>
      <c r="Q985" t="s">
        <v>38</v>
      </c>
      <c r="R985" t="s">
        <v>55</v>
      </c>
      <c r="S985" t="s">
        <v>40</v>
      </c>
      <c r="T985" t="s">
        <v>41</v>
      </c>
      <c r="U985" t="s">
        <v>107</v>
      </c>
      <c r="V985" t="s">
        <v>87</v>
      </c>
      <c r="W985" t="s">
        <v>44</v>
      </c>
      <c r="X985" t="s">
        <v>97</v>
      </c>
      <c r="Y985" t="s">
        <v>40</v>
      </c>
      <c r="Z985" t="s">
        <v>47</v>
      </c>
      <c r="AA985" t="s">
        <v>48</v>
      </c>
    </row>
    <row r="986" spans="1:27">
      <c r="A986">
        <v>985</v>
      </c>
      <c r="B986" t="s">
        <v>5105</v>
      </c>
      <c r="C986">
        <v>250</v>
      </c>
      <c r="D986" t="s">
        <v>630</v>
      </c>
      <c r="F986" t="s">
        <v>5106</v>
      </c>
      <c r="G986" t="s">
        <v>5107</v>
      </c>
      <c r="H986" t="s">
        <v>75</v>
      </c>
      <c r="I986" t="s">
        <v>5062</v>
      </c>
      <c r="J986" t="s">
        <v>34</v>
      </c>
      <c r="K986" t="s">
        <v>5108</v>
      </c>
      <c r="L986" t="s">
        <v>36</v>
      </c>
      <c r="M986" t="s">
        <v>36</v>
      </c>
      <c r="N986" t="s">
        <v>36</v>
      </c>
      <c r="O986" t="s">
        <v>36</v>
      </c>
      <c r="P986" t="s">
        <v>104</v>
      </c>
      <c r="Q986" t="s">
        <v>38</v>
      </c>
      <c r="R986" t="s">
        <v>55</v>
      </c>
      <c r="S986" t="s">
        <v>135</v>
      </c>
      <c r="T986" t="s">
        <v>160</v>
      </c>
      <c r="U986" t="s">
        <v>107</v>
      </c>
      <c r="V986" t="s">
        <v>43</v>
      </c>
      <c r="W986" t="s">
        <v>44</v>
      </c>
      <c r="X986" t="s">
        <v>69</v>
      </c>
      <c r="Y986" t="s">
        <v>232</v>
      </c>
      <c r="Z986" t="s">
        <v>47</v>
      </c>
      <c r="AA986" t="s">
        <v>48</v>
      </c>
    </row>
    <row r="987" spans="1:27">
      <c r="A987">
        <v>986</v>
      </c>
      <c r="B987" t="s">
        <v>5109</v>
      </c>
      <c r="C987">
        <v>439</v>
      </c>
      <c r="D987" t="s">
        <v>630</v>
      </c>
      <c r="F987" t="s">
        <v>5110</v>
      </c>
      <c r="G987" t="s">
        <v>5111</v>
      </c>
      <c r="H987" t="s">
        <v>32</v>
      </c>
      <c r="I987" t="s">
        <v>5062</v>
      </c>
      <c r="J987" t="s">
        <v>34</v>
      </c>
      <c r="K987" t="s">
        <v>5112</v>
      </c>
      <c r="L987" t="s">
        <v>36</v>
      </c>
      <c r="M987" t="s">
        <v>36</v>
      </c>
      <c r="N987" t="s">
        <v>36</v>
      </c>
      <c r="O987" t="s">
        <v>36</v>
      </c>
      <c r="P987" t="s">
        <v>5113</v>
      </c>
      <c r="Q987" t="s">
        <v>38</v>
      </c>
      <c r="R987" t="s">
        <v>55</v>
      </c>
      <c r="S987" t="s">
        <v>106</v>
      </c>
      <c r="T987" t="s">
        <v>41</v>
      </c>
      <c r="U987" t="s">
        <v>42</v>
      </c>
      <c r="V987" t="s">
        <v>43</v>
      </c>
      <c r="W987" t="s">
        <v>44</v>
      </c>
      <c r="X987" t="s">
        <v>88</v>
      </c>
      <c r="Y987" t="s">
        <v>262</v>
      </c>
      <c r="Z987" t="s">
        <v>5114</v>
      </c>
      <c r="AA987" t="s">
        <v>90</v>
      </c>
    </row>
    <row r="988" spans="1:27">
      <c r="A988">
        <v>987</v>
      </c>
      <c r="B988" t="s">
        <v>5115</v>
      </c>
      <c r="C988">
        <v>320</v>
      </c>
      <c r="D988" t="s">
        <v>630</v>
      </c>
      <c r="F988" t="s">
        <v>5116</v>
      </c>
      <c r="G988" t="s">
        <v>5117</v>
      </c>
      <c r="H988" t="s">
        <v>32</v>
      </c>
      <c r="I988" t="s">
        <v>4926</v>
      </c>
      <c r="J988" t="s">
        <v>34</v>
      </c>
      <c r="K988" t="s">
        <v>5118</v>
      </c>
      <c r="L988" t="s">
        <v>36</v>
      </c>
      <c r="M988" t="s">
        <v>36</v>
      </c>
      <c r="N988" t="s">
        <v>36</v>
      </c>
      <c r="O988" t="s">
        <v>36</v>
      </c>
      <c r="P988" t="s">
        <v>248</v>
      </c>
      <c r="Q988" t="s">
        <v>54</v>
      </c>
      <c r="R988" t="s">
        <v>39</v>
      </c>
      <c r="S988" t="s">
        <v>142</v>
      </c>
      <c r="T988" t="s">
        <v>169</v>
      </c>
      <c r="U988" t="s">
        <v>42</v>
      </c>
      <c r="V988" t="s">
        <v>43</v>
      </c>
      <c r="W988" t="s">
        <v>58</v>
      </c>
      <c r="X988" t="s">
        <v>45</v>
      </c>
      <c r="Y988" t="s">
        <v>1670</v>
      </c>
      <c r="Z988" t="s">
        <v>5119</v>
      </c>
      <c r="AA988" t="s">
        <v>109</v>
      </c>
    </row>
    <row r="989" spans="1:27">
      <c r="A989">
        <v>988</v>
      </c>
      <c r="B989" t="s">
        <v>5120</v>
      </c>
      <c r="C989">
        <v>994</v>
      </c>
      <c r="D989" t="s">
        <v>630</v>
      </c>
      <c r="F989" t="s">
        <v>5121</v>
      </c>
      <c r="G989" t="s">
        <v>5122</v>
      </c>
      <c r="H989" t="s">
        <v>32</v>
      </c>
      <c r="I989" t="s">
        <v>4926</v>
      </c>
      <c r="J989" t="s">
        <v>139</v>
      </c>
      <c r="K989" t="s">
        <v>36</v>
      </c>
      <c r="L989" t="s">
        <v>5123</v>
      </c>
      <c r="M989" t="s">
        <v>36</v>
      </c>
      <c r="N989" t="s">
        <v>36</v>
      </c>
      <c r="O989" t="s">
        <v>36</v>
      </c>
      <c r="P989" t="s">
        <v>5124</v>
      </c>
      <c r="Q989" t="s">
        <v>54</v>
      </c>
      <c r="R989" t="s">
        <v>55</v>
      </c>
      <c r="S989" t="s">
        <v>40</v>
      </c>
      <c r="T989" t="s">
        <v>41</v>
      </c>
      <c r="U989" t="s">
        <v>360</v>
      </c>
      <c r="V989" t="s">
        <v>43</v>
      </c>
      <c r="W989" t="s">
        <v>58</v>
      </c>
      <c r="X989" t="s">
        <v>97</v>
      </c>
      <c r="Y989" t="s">
        <v>143</v>
      </c>
      <c r="Z989" t="s">
        <v>5125</v>
      </c>
      <c r="AA989" t="s">
        <v>218</v>
      </c>
    </row>
    <row r="990" spans="1:27">
      <c r="A990">
        <v>989</v>
      </c>
      <c r="B990" t="s">
        <v>5126</v>
      </c>
      <c r="C990">
        <v>310</v>
      </c>
      <c r="D990" t="s">
        <v>28</v>
      </c>
      <c r="E990" t="s">
        <v>29</v>
      </c>
      <c r="F990" t="s">
        <v>5127</v>
      </c>
      <c r="G990" t="s">
        <v>5128</v>
      </c>
      <c r="H990" t="s">
        <v>32</v>
      </c>
      <c r="I990" t="s">
        <v>3750</v>
      </c>
      <c r="J990" t="s">
        <v>149</v>
      </c>
      <c r="K990" t="s">
        <v>36</v>
      </c>
      <c r="L990" t="s">
        <v>36</v>
      </c>
      <c r="M990" t="s">
        <v>5129</v>
      </c>
      <c r="N990" t="s">
        <v>36</v>
      </c>
      <c r="O990" t="s">
        <v>36</v>
      </c>
      <c r="P990" t="s">
        <v>3695</v>
      </c>
      <c r="Q990" t="s">
        <v>54</v>
      </c>
      <c r="R990" t="s">
        <v>55</v>
      </c>
      <c r="S990" t="s">
        <v>106</v>
      </c>
      <c r="T990" t="s">
        <v>160</v>
      </c>
      <c r="U990" t="s">
        <v>282</v>
      </c>
      <c r="V990" t="s">
        <v>108</v>
      </c>
      <c r="W990" t="s">
        <v>58</v>
      </c>
      <c r="X990" t="s">
        <v>45</v>
      </c>
      <c r="Y990" t="s">
        <v>232</v>
      </c>
      <c r="Z990" t="s">
        <v>5130</v>
      </c>
      <c r="AA990" t="s">
        <v>48</v>
      </c>
    </row>
    <row r="991" spans="1:27">
      <c r="A991">
        <v>990</v>
      </c>
      <c r="B991" t="s">
        <v>5131</v>
      </c>
      <c r="C991">
        <v>593</v>
      </c>
      <c r="D991" t="s">
        <v>630</v>
      </c>
      <c r="F991" t="s">
        <v>5132</v>
      </c>
      <c r="G991" t="s">
        <v>5133</v>
      </c>
      <c r="H991" t="s">
        <v>32</v>
      </c>
      <c r="I991" t="s">
        <v>4926</v>
      </c>
      <c r="J991" t="s">
        <v>34</v>
      </c>
      <c r="K991" t="s">
        <v>5134</v>
      </c>
      <c r="L991" t="s">
        <v>36</v>
      </c>
      <c r="M991" t="s">
        <v>36</v>
      </c>
      <c r="N991" t="s">
        <v>36</v>
      </c>
      <c r="O991" t="s">
        <v>36</v>
      </c>
      <c r="P991" t="s">
        <v>53</v>
      </c>
      <c r="Q991" t="s">
        <v>38</v>
      </c>
      <c r="R991" t="s">
        <v>55</v>
      </c>
      <c r="S991" t="s">
        <v>1205</v>
      </c>
      <c r="T991" t="s">
        <v>41</v>
      </c>
      <c r="U991" t="s">
        <v>86</v>
      </c>
      <c r="V991" t="s">
        <v>67</v>
      </c>
      <c r="W991" t="s">
        <v>68</v>
      </c>
      <c r="X991" t="s">
        <v>45</v>
      </c>
      <c r="Y991" t="s">
        <v>152</v>
      </c>
      <c r="Z991" t="s">
        <v>47</v>
      </c>
      <c r="AA991" t="s">
        <v>163</v>
      </c>
    </row>
    <row r="992" spans="1:27">
      <c r="A992">
        <v>991</v>
      </c>
      <c r="B992" t="s">
        <v>5135</v>
      </c>
      <c r="C992">
        <v>551</v>
      </c>
      <c r="D992" t="s">
        <v>630</v>
      </c>
      <c r="F992" t="s">
        <v>5136</v>
      </c>
      <c r="G992" t="s">
        <v>5137</v>
      </c>
      <c r="H992" t="s">
        <v>32</v>
      </c>
      <c r="I992" t="s">
        <v>4926</v>
      </c>
      <c r="J992" t="s">
        <v>139</v>
      </c>
      <c r="K992" t="s">
        <v>36</v>
      </c>
      <c r="L992" t="s">
        <v>5138</v>
      </c>
      <c r="M992" t="s">
        <v>36</v>
      </c>
      <c r="N992" t="s">
        <v>36</v>
      </c>
      <c r="O992" t="s">
        <v>36</v>
      </c>
      <c r="P992" t="s">
        <v>248</v>
      </c>
      <c r="Q992" t="s">
        <v>54</v>
      </c>
      <c r="R992" t="s">
        <v>55</v>
      </c>
      <c r="S992" t="s">
        <v>40</v>
      </c>
      <c r="T992" t="s">
        <v>96</v>
      </c>
      <c r="U992" t="s">
        <v>42</v>
      </c>
      <c r="V992" t="s">
        <v>67</v>
      </c>
      <c r="W992" t="s">
        <v>248</v>
      </c>
      <c r="X992" t="s">
        <v>97</v>
      </c>
      <c r="Y992" t="s">
        <v>269</v>
      </c>
      <c r="Z992" t="s">
        <v>5139</v>
      </c>
      <c r="AA992" t="s">
        <v>177</v>
      </c>
    </row>
    <row r="993" spans="1:27">
      <c r="A993">
        <v>992</v>
      </c>
      <c r="B993" t="s">
        <v>5140</v>
      </c>
      <c r="C993">
        <v>334</v>
      </c>
      <c r="D993" t="s">
        <v>630</v>
      </c>
      <c r="F993" t="s">
        <v>5141</v>
      </c>
      <c r="G993" t="s">
        <v>5142</v>
      </c>
      <c r="H993" t="s">
        <v>32</v>
      </c>
      <c r="I993" t="s">
        <v>4926</v>
      </c>
      <c r="J993" t="s">
        <v>677</v>
      </c>
      <c r="K993" t="s">
        <v>36</v>
      </c>
      <c r="L993" t="s">
        <v>36</v>
      </c>
      <c r="M993" t="s">
        <v>36</v>
      </c>
      <c r="N993" t="s">
        <v>5143</v>
      </c>
      <c r="O993" t="s">
        <v>36</v>
      </c>
      <c r="P993" t="s">
        <v>84</v>
      </c>
      <c r="Q993" t="s">
        <v>38</v>
      </c>
      <c r="R993" t="s">
        <v>39</v>
      </c>
      <c r="S993" t="s">
        <v>40</v>
      </c>
      <c r="T993" t="s">
        <v>160</v>
      </c>
      <c r="U993" t="s">
        <v>42</v>
      </c>
      <c r="V993" t="s">
        <v>43</v>
      </c>
      <c r="W993" t="s">
        <v>58</v>
      </c>
      <c r="X993" t="s">
        <v>88</v>
      </c>
      <c r="Y993" t="s">
        <v>46</v>
      </c>
      <c r="Z993" t="s">
        <v>47</v>
      </c>
      <c r="AA993" t="s">
        <v>115</v>
      </c>
    </row>
    <row r="994" spans="1:27">
      <c r="A994">
        <v>993</v>
      </c>
      <c r="B994" t="s">
        <v>5144</v>
      </c>
      <c r="C994">
        <v>658</v>
      </c>
      <c r="D994" t="s">
        <v>630</v>
      </c>
      <c r="F994" t="s">
        <v>5145</v>
      </c>
      <c r="G994" t="s">
        <v>5146</v>
      </c>
      <c r="H994" t="s">
        <v>32</v>
      </c>
      <c r="I994" t="s">
        <v>4926</v>
      </c>
      <c r="J994" t="s">
        <v>139</v>
      </c>
      <c r="K994" t="s">
        <v>36</v>
      </c>
      <c r="L994" t="s">
        <v>5147</v>
      </c>
      <c r="M994" t="s">
        <v>36</v>
      </c>
      <c r="N994" t="s">
        <v>36</v>
      </c>
      <c r="O994" t="s">
        <v>36</v>
      </c>
      <c r="P994" t="s">
        <v>5148</v>
      </c>
      <c r="Q994" t="s">
        <v>54</v>
      </c>
      <c r="R994" t="s">
        <v>55</v>
      </c>
      <c r="S994" t="s">
        <v>40</v>
      </c>
      <c r="T994" t="s">
        <v>66</v>
      </c>
      <c r="U994" t="s">
        <v>161</v>
      </c>
      <c r="V994" t="s">
        <v>43</v>
      </c>
      <c r="W994" t="s">
        <v>44</v>
      </c>
      <c r="X994" t="s">
        <v>97</v>
      </c>
      <c r="Y994" t="s">
        <v>232</v>
      </c>
      <c r="Z994" t="s">
        <v>5149</v>
      </c>
      <c r="AA994" t="s">
        <v>48</v>
      </c>
    </row>
    <row r="995" spans="1:27">
      <c r="A995">
        <v>994</v>
      </c>
      <c r="B995" t="s">
        <v>5150</v>
      </c>
      <c r="C995">
        <v>426</v>
      </c>
      <c r="D995" t="s">
        <v>630</v>
      </c>
      <c r="F995" t="s">
        <v>5151</v>
      </c>
      <c r="G995" t="s">
        <v>5152</v>
      </c>
      <c r="H995" t="s">
        <v>75</v>
      </c>
      <c r="I995" t="s">
        <v>4926</v>
      </c>
      <c r="J995" t="s">
        <v>34</v>
      </c>
      <c r="K995" t="s">
        <v>5153</v>
      </c>
      <c r="L995" t="s">
        <v>36</v>
      </c>
      <c r="M995" t="s">
        <v>36</v>
      </c>
      <c r="N995" t="s">
        <v>36</v>
      </c>
      <c r="O995" t="s">
        <v>36</v>
      </c>
      <c r="P995" t="s">
        <v>351</v>
      </c>
      <c r="Q995" t="s">
        <v>54</v>
      </c>
      <c r="R995" t="s">
        <v>55</v>
      </c>
      <c r="S995" t="s">
        <v>40</v>
      </c>
      <c r="T995" t="s">
        <v>66</v>
      </c>
      <c r="U995" t="s">
        <v>42</v>
      </c>
      <c r="V995" t="s">
        <v>43</v>
      </c>
      <c r="W995" t="s">
        <v>58</v>
      </c>
      <c r="X995" t="s">
        <v>97</v>
      </c>
      <c r="Y995" t="s">
        <v>232</v>
      </c>
      <c r="Z995" t="s">
        <v>5154</v>
      </c>
      <c r="AA995" t="s">
        <v>115</v>
      </c>
    </row>
    <row r="996" spans="1:27">
      <c r="A996">
        <v>995</v>
      </c>
      <c r="B996" t="s">
        <v>5155</v>
      </c>
      <c r="C996">
        <v>589</v>
      </c>
      <c r="D996" t="s">
        <v>630</v>
      </c>
      <c r="F996" t="s">
        <v>5156</v>
      </c>
      <c r="G996" t="s">
        <v>5157</v>
      </c>
      <c r="H996" t="s">
        <v>32</v>
      </c>
      <c r="I996" t="s">
        <v>5062</v>
      </c>
      <c r="J996" t="s">
        <v>139</v>
      </c>
      <c r="K996" t="s">
        <v>36</v>
      </c>
      <c r="L996" t="s">
        <v>5158</v>
      </c>
      <c r="M996" t="s">
        <v>36</v>
      </c>
      <c r="N996" t="s">
        <v>36</v>
      </c>
      <c r="O996" t="s">
        <v>36</v>
      </c>
      <c r="P996" t="s">
        <v>5159</v>
      </c>
      <c r="Q996" t="s">
        <v>54</v>
      </c>
      <c r="R996" t="s">
        <v>55</v>
      </c>
      <c r="S996" t="s">
        <v>3058</v>
      </c>
      <c r="T996" t="s">
        <v>160</v>
      </c>
      <c r="U996" t="s">
        <v>42</v>
      </c>
      <c r="V996" t="s">
        <v>43</v>
      </c>
      <c r="W996" t="s">
        <v>58</v>
      </c>
      <c r="X996" t="s">
        <v>97</v>
      </c>
      <c r="Y996" t="s">
        <v>232</v>
      </c>
      <c r="Z996" t="s">
        <v>47</v>
      </c>
      <c r="AA996" t="s">
        <v>115</v>
      </c>
    </row>
    <row r="997" spans="1:27">
      <c r="A997">
        <v>996</v>
      </c>
      <c r="B997" t="s">
        <v>5160</v>
      </c>
      <c r="C997">
        <v>143</v>
      </c>
      <c r="D997" t="s">
        <v>630</v>
      </c>
      <c r="F997" t="s">
        <v>5161</v>
      </c>
      <c r="G997" t="s">
        <v>5162</v>
      </c>
      <c r="H997" t="s">
        <v>32</v>
      </c>
      <c r="I997" t="s">
        <v>4926</v>
      </c>
      <c r="J997" t="s">
        <v>34</v>
      </c>
      <c r="K997" t="s">
        <v>5163</v>
      </c>
      <c r="L997" t="s">
        <v>36</v>
      </c>
      <c r="M997" t="s">
        <v>36</v>
      </c>
      <c r="N997" t="s">
        <v>36</v>
      </c>
      <c r="O997" t="s">
        <v>36</v>
      </c>
      <c r="P997" t="s">
        <v>104</v>
      </c>
      <c r="Q997" t="s">
        <v>54</v>
      </c>
      <c r="R997" t="s">
        <v>55</v>
      </c>
      <c r="S997" t="s">
        <v>142</v>
      </c>
      <c r="T997" t="s">
        <v>96</v>
      </c>
      <c r="U997" t="s">
        <v>42</v>
      </c>
      <c r="V997" t="s">
        <v>43</v>
      </c>
      <c r="W997" t="s">
        <v>44</v>
      </c>
      <c r="X997" t="s">
        <v>97</v>
      </c>
      <c r="Y997" t="s">
        <v>40</v>
      </c>
      <c r="Z997" t="s">
        <v>47</v>
      </c>
      <c r="AA997" t="s">
        <v>90</v>
      </c>
    </row>
    <row r="998" spans="1:27">
      <c r="A998">
        <v>997</v>
      </c>
      <c r="B998" t="s">
        <v>5164</v>
      </c>
      <c r="C998">
        <v>461</v>
      </c>
      <c r="D998" t="s">
        <v>630</v>
      </c>
      <c r="F998" t="s">
        <v>5165</v>
      </c>
      <c r="G998" t="s">
        <v>5166</v>
      </c>
      <c r="H998" t="s">
        <v>75</v>
      </c>
      <c r="I998" t="s">
        <v>5062</v>
      </c>
      <c r="J998" t="s">
        <v>149</v>
      </c>
      <c r="K998" t="s">
        <v>36</v>
      </c>
      <c r="L998" t="s">
        <v>36</v>
      </c>
      <c r="M998" t="s">
        <v>5167</v>
      </c>
      <c r="N998" t="s">
        <v>36</v>
      </c>
      <c r="O998" t="s">
        <v>36</v>
      </c>
      <c r="P998" t="s">
        <v>151</v>
      </c>
      <c r="Q998" t="s">
        <v>38</v>
      </c>
      <c r="R998" t="s">
        <v>39</v>
      </c>
      <c r="S998" t="s">
        <v>77</v>
      </c>
      <c r="T998" t="s">
        <v>66</v>
      </c>
      <c r="U998" t="s">
        <v>224</v>
      </c>
      <c r="V998" t="s">
        <v>43</v>
      </c>
      <c r="W998" t="s">
        <v>58</v>
      </c>
      <c r="X998" t="s">
        <v>88</v>
      </c>
      <c r="Y998" t="s">
        <v>98</v>
      </c>
      <c r="Z998" t="s">
        <v>4368</v>
      </c>
      <c r="AA998" t="s">
        <v>218</v>
      </c>
    </row>
    <row r="999" spans="1:27">
      <c r="A999">
        <v>998</v>
      </c>
      <c r="B999" t="s">
        <v>5168</v>
      </c>
      <c r="C999">
        <v>296</v>
      </c>
      <c r="D999" t="s">
        <v>630</v>
      </c>
      <c r="F999" t="s">
        <v>5169</v>
      </c>
      <c r="G999" t="s">
        <v>5170</v>
      </c>
      <c r="H999" t="s">
        <v>75</v>
      </c>
      <c r="I999" t="s">
        <v>5062</v>
      </c>
      <c r="J999" t="s">
        <v>677</v>
      </c>
      <c r="K999" t="s">
        <v>36</v>
      </c>
      <c r="L999" t="s">
        <v>36</v>
      </c>
      <c r="M999" t="s">
        <v>36</v>
      </c>
      <c r="N999" t="s">
        <v>5171</v>
      </c>
      <c r="O999" t="s">
        <v>36</v>
      </c>
      <c r="P999" t="s">
        <v>64</v>
      </c>
      <c r="Q999" t="s">
        <v>54</v>
      </c>
      <c r="R999" t="s">
        <v>55</v>
      </c>
      <c r="S999" t="s">
        <v>40</v>
      </c>
      <c r="T999" t="s">
        <v>40</v>
      </c>
      <c r="U999" t="s">
        <v>107</v>
      </c>
      <c r="V999" t="s">
        <v>108</v>
      </c>
      <c r="W999" t="s">
        <v>44</v>
      </c>
      <c r="X999" t="s">
        <v>97</v>
      </c>
      <c r="Y999" t="s">
        <v>152</v>
      </c>
      <c r="Z999" t="s">
        <v>5172</v>
      </c>
      <c r="AA999" t="s">
        <v>48</v>
      </c>
    </row>
    <row r="1000" spans="1:27">
      <c r="A1000">
        <v>999</v>
      </c>
      <c r="B1000" t="s">
        <v>5173</v>
      </c>
      <c r="C1000">
        <v>342</v>
      </c>
      <c r="D1000" t="s">
        <v>630</v>
      </c>
      <c r="F1000" t="s">
        <v>5174</v>
      </c>
      <c r="G1000" t="s">
        <v>5175</v>
      </c>
      <c r="H1000" t="s">
        <v>32</v>
      </c>
      <c r="I1000" t="s">
        <v>5062</v>
      </c>
      <c r="J1000" t="s">
        <v>677</v>
      </c>
      <c r="K1000" t="s">
        <v>36</v>
      </c>
      <c r="L1000" t="s">
        <v>36</v>
      </c>
      <c r="M1000" t="s">
        <v>36</v>
      </c>
      <c r="N1000" t="s">
        <v>5176</v>
      </c>
      <c r="O1000" t="s">
        <v>36</v>
      </c>
      <c r="P1000" t="s">
        <v>5177</v>
      </c>
      <c r="Q1000" t="s">
        <v>54</v>
      </c>
      <c r="R1000" t="s">
        <v>55</v>
      </c>
      <c r="S1000" t="s">
        <v>142</v>
      </c>
      <c r="T1000" t="s">
        <v>160</v>
      </c>
      <c r="U1000" t="s">
        <v>282</v>
      </c>
      <c r="V1000" t="s">
        <v>108</v>
      </c>
      <c r="W1000" t="s">
        <v>68</v>
      </c>
      <c r="X1000" t="s">
        <v>97</v>
      </c>
      <c r="Y1000" t="s">
        <v>152</v>
      </c>
      <c r="Z1000" t="s">
        <v>5178</v>
      </c>
      <c r="AA1000" t="s">
        <v>48</v>
      </c>
    </row>
    <row r="1001" spans="1:27">
      <c r="A1001">
        <v>1000</v>
      </c>
      <c r="B1001" t="s">
        <v>5179</v>
      </c>
      <c r="C1001">
        <v>1486</v>
      </c>
      <c r="D1001" t="s">
        <v>630</v>
      </c>
      <c r="F1001" t="s">
        <v>5180</v>
      </c>
      <c r="G1001" t="s">
        <v>5181</v>
      </c>
      <c r="H1001" t="s">
        <v>32</v>
      </c>
      <c r="I1001" t="s">
        <v>5062</v>
      </c>
      <c r="J1001" t="s">
        <v>34</v>
      </c>
      <c r="K1001" t="s">
        <v>5182</v>
      </c>
      <c r="L1001" t="s">
        <v>36</v>
      </c>
      <c r="M1001" t="s">
        <v>36</v>
      </c>
      <c r="N1001" t="s">
        <v>36</v>
      </c>
      <c r="O1001" t="s">
        <v>36</v>
      </c>
      <c r="P1001" t="s">
        <v>5183</v>
      </c>
      <c r="Q1001" t="s">
        <v>38</v>
      </c>
      <c r="R1001" t="s">
        <v>55</v>
      </c>
      <c r="S1001" t="s">
        <v>106</v>
      </c>
      <c r="T1001" t="s">
        <v>41</v>
      </c>
      <c r="U1001" t="s">
        <v>78</v>
      </c>
      <c r="V1001" t="s">
        <v>67</v>
      </c>
      <c r="W1001" t="s">
        <v>58</v>
      </c>
      <c r="X1001" t="s">
        <v>97</v>
      </c>
      <c r="Y1001" t="s">
        <v>46</v>
      </c>
      <c r="Z1001" t="s">
        <v>47</v>
      </c>
      <c r="AA1001" t="s">
        <v>115</v>
      </c>
    </row>
    <row r="1002" spans="1:27">
      <c r="A1002">
        <v>1001</v>
      </c>
      <c r="B1002" t="s">
        <v>5184</v>
      </c>
      <c r="C1002">
        <v>631</v>
      </c>
      <c r="D1002" t="s">
        <v>630</v>
      </c>
      <c r="F1002" t="s">
        <v>5185</v>
      </c>
      <c r="G1002" t="s">
        <v>5186</v>
      </c>
      <c r="H1002" t="s">
        <v>75</v>
      </c>
      <c r="I1002" t="s">
        <v>4926</v>
      </c>
      <c r="J1002" t="s">
        <v>132</v>
      </c>
      <c r="K1002" t="s">
        <v>36</v>
      </c>
      <c r="L1002" t="s">
        <v>36</v>
      </c>
      <c r="M1002" t="s">
        <v>36</v>
      </c>
      <c r="N1002" t="s">
        <v>36</v>
      </c>
      <c r="O1002" t="s">
        <v>5187</v>
      </c>
      <c r="P1002" t="s">
        <v>5188</v>
      </c>
      <c r="Q1002" t="s">
        <v>54</v>
      </c>
      <c r="R1002" t="s">
        <v>55</v>
      </c>
      <c r="S1002" t="s">
        <v>106</v>
      </c>
      <c r="T1002" t="s">
        <v>160</v>
      </c>
      <c r="U1002" t="s">
        <v>107</v>
      </c>
      <c r="V1002" t="s">
        <v>108</v>
      </c>
      <c r="W1002" t="s">
        <v>58</v>
      </c>
      <c r="X1002" t="s">
        <v>97</v>
      </c>
      <c r="Y1002" t="s">
        <v>202</v>
      </c>
      <c r="Z1002" t="s">
        <v>47</v>
      </c>
      <c r="AA1002" t="s">
        <v>48</v>
      </c>
    </row>
    <row r="1003" spans="1:27">
      <c r="A1003">
        <v>1002</v>
      </c>
      <c r="B1003" t="s">
        <v>5189</v>
      </c>
      <c r="C1003">
        <v>276</v>
      </c>
      <c r="D1003" t="s">
        <v>630</v>
      </c>
      <c r="F1003" t="s">
        <v>5190</v>
      </c>
      <c r="G1003" t="s">
        <v>5191</v>
      </c>
      <c r="H1003" t="s">
        <v>32</v>
      </c>
      <c r="I1003" t="s">
        <v>5062</v>
      </c>
      <c r="J1003" t="s">
        <v>677</v>
      </c>
      <c r="K1003" t="s">
        <v>36</v>
      </c>
      <c r="L1003" t="s">
        <v>36</v>
      </c>
      <c r="M1003" t="s">
        <v>36</v>
      </c>
      <c r="N1003" t="s">
        <v>5192</v>
      </c>
      <c r="O1003" t="s">
        <v>36</v>
      </c>
      <c r="P1003" t="s">
        <v>491</v>
      </c>
      <c r="Q1003" t="s">
        <v>38</v>
      </c>
      <c r="R1003" t="s">
        <v>55</v>
      </c>
      <c r="S1003" t="s">
        <v>106</v>
      </c>
      <c r="T1003" t="s">
        <v>41</v>
      </c>
      <c r="U1003" t="s">
        <v>282</v>
      </c>
      <c r="V1003" t="s">
        <v>87</v>
      </c>
      <c r="W1003" t="s">
        <v>44</v>
      </c>
      <c r="X1003" t="s">
        <v>97</v>
      </c>
      <c r="Y1003" t="s">
        <v>98</v>
      </c>
      <c r="Z1003" t="s">
        <v>5193</v>
      </c>
      <c r="AA1003" t="s">
        <v>109</v>
      </c>
    </row>
    <row r="1004" spans="1:27">
      <c r="A1004">
        <v>1003</v>
      </c>
      <c r="B1004" t="s">
        <v>5194</v>
      </c>
      <c r="C1004">
        <v>562</v>
      </c>
      <c r="D1004" t="s">
        <v>630</v>
      </c>
      <c r="F1004" t="s">
        <v>5195</v>
      </c>
      <c r="G1004" t="s">
        <v>5196</v>
      </c>
      <c r="H1004" t="s">
        <v>32</v>
      </c>
      <c r="I1004" t="s">
        <v>4926</v>
      </c>
      <c r="J1004" t="s">
        <v>34</v>
      </c>
      <c r="K1004" t="s">
        <v>5197</v>
      </c>
      <c r="L1004" t="s">
        <v>36</v>
      </c>
      <c r="M1004" t="s">
        <v>36</v>
      </c>
      <c r="N1004" t="s">
        <v>36</v>
      </c>
      <c r="O1004" t="s">
        <v>36</v>
      </c>
      <c r="P1004" t="s">
        <v>5198</v>
      </c>
      <c r="Q1004" t="s">
        <v>38</v>
      </c>
      <c r="R1004" t="s">
        <v>39</v>
      </c>
      <c r="S1004" t="s">
        <v>40</v>
      </c>
      <c r="T1004" t="s">
        <v>66</v>
      </c>
      <c r="U1004" t="s">
        <v>42</v>
      </c>
      <c r="V1004" t="s">
        <v>67</v>
      </c>
      <c r="W1004" t="s">
        <v>58</v>
      </c>
      <c r="X1004" t="s">
        <v>97</v>
      </c>
      <c r="Y1004" t="s">
        <v>98</v>
      </c>
      <c r="Z1004" t="s">
        <v>5199</v>
      </c>
      <c r="AA1004" t="s">
        <v>48</v>
      </c>
    </row>
    <row r="1005" spans="1:27">
      <c r="A1005">
        <v>1004</v>
      </c>
      <c r="B1005" t="s">
        <v>5200</v>
      </c>
      <c r="C1005">
        <v>487</v>
      </c>
      <c r="D1005" t="s">
        <v>630</v>
      </c>
      <c r="F1005" t="s">
        <v>5201</v>
      </c>
      <c r="G1005" t="s">
        <v>5202</v>
      </c>
      <c r="H1005" t="s">
        <v>75</v>
      </c>
      <c r="I1005" t="s">
        <v>4926</v>
      </c>
      <c r="J1005" t="s">
        <v>677</v>
      </c>
      <c r="K1005" t="s">
        <v>36</v>
      </c>
      <c r="L1005" t="s">
        <v>36</v>
      </c>
      <c r="M1005" t="s">
        <v>36</v>
      </c>
      <c r="N1005" t="s">
        <v>5203</v>
      </c>
      <c r="O1005" t="s">
        <v>36</v>
      </c>
      <c r="P1005" t="s">
        <v>954</v>
      </c>
      <c r="Q1005" t="s">
        <v>54</v>
      </c>
      <c r="R1005" t="s">
        <v>55</v>
      </c>
      <c r="S1005" t="s">
        <v>40</v>
      </c>
      <c r="T1005" t="s">
        <v>169</v>
      </c>
      <c r="U1005" t="s">
        <v>42</v>
      </c>
      <c r="V1005" t="s">
        <v>57</v>
      </c>
      <c r="W1005" t="s">
        <v>58</v>
      </c>
      <c r="X1005" t="s">
        <v>69</v>
      </c>
      <c r="Y1005" t="s">
        <v>143</v>
      </c>
      <c r="Z1005" t="s">
        <v>5204</v>
      </c>
      <c r="AA1005" t="s">
        <v>115</v>
      </c>
    </row>
    <row r="1006" spans="1:27">
      <c r="A1006">
        <v>1005</v>
      </c>
      <c r="B1006" t="s">
        <v>5205</v>
      </c>
      <c r="C1006">
        <v>309</v>
      </c>
      <c r="D1006" t="s">
        <v>630</v>
      </c>
      <c r="F1006" t="s">
        <v>5206</v>
      </c>
      <c r="G1006" t="s">
        <v>5207</v>
      </c>
      <c r="H1006" t="s">
        <v>32</v>
      </c>
      <c r="I1006" t="s">
        <v>5062</v>
      </c>
      <c r="J1006" t="s">
        <v>139</v>
      </c>
      <c r="K1006" t="s">
        <v>36</v>
      </c>
      <c r="L1006" t="s">
        <v>5208</v>
      </c>
      <c r="M1006" t="s">
        <v>36</v>
      </c>
      <c r="N1006" t="s">
        <v>36</v>
      </c>
      <c r="O1006" t="s">
        <v>36</v>
      </c>
      <c r="P1006" t="s">
        <v>104</v>
      </c>
      <c r="Q1006" t="s">
        <v>38</v>
      </c>
      <c r="R1006" t="s">
        <v>55</v>
      </c>
      <c r="S1006" t="s">
        <v>5209</v>
      </c>
      <c r="T1006" t="s">
        <v>160</v>
      </c>
      <c r="U1006" t="s">
        <v>161</v>
      </c>
      <c r="V1006" t="s">
        <v>67</v>
      </c>
      <c r="W1006" t="s">
        <v>44</v>
      </c>
      <c r="X1006" t="s">
        <v>88</v>
      </c>
      <c r="Y1006" t="s">
        <v>98</v>
      </c>
      <c r="Z1006" t="s">
        <v>5210</v>
      </c>
      <c r="AA1006" t="s">
        <v>295</v>
      </c>
    </row>
    <row r="1007" spans="1:27">
      <c r="A1007">
        <v>1006</v>
      </c>
      <c r="B1007" t="s">
        <v>5211</v>
      </c>
      <c r="C1007">
        <v>722</v>
      </c>
      <c r="D1007" t="s">
        <v>630</v>
      </c>
      <c r="F1007" t="s">
        <v>5212</v>
      </c>
      <c r="G1007" t="s">
        <v>5213</v>
      </c>
      <c r="H1007" t="s">
        <v>32</v>
      </c>
      <c r="I1007" t="s">
        <v>5062</v>
      </c>
      <c r="J1007" t="s">
        <v>34</v>
      </c>
      <c r="K1007" t="s">
        <v>5214</v>
      </c>
      <c r="L1007" t="s">
        <v>36</v>
      </c>
      <c r="M1007" t="s">
        <v>36</v>
      </c>
      <c r="N1007" t="s">
        <v>36</v>
      </c>
      <c r="O1007" t="s">
        <v>36</v>
      </c>
      <c r="P1007" t="s">
        <v>5215</v>
      </c>
      <c r="Q1007" t="s">
        <v>38</v>
      </c>
      <c r="R1007" t="s">
        <v>55</v>
      </c>
      <c r="S1007" t="s">
        <v>106</v>
      </c>
      <c r="T1007" t="s">
        <v>41</v>
      </c>
      <c r="U1007" t="s">
        <v>107</v>
      </c>
      <c r="V1007" t="s">
        <v>43</v>
      </c>
      <c r="W1007" t="s">
        <v>44</v>
      </c>
      <c r="X1007" t="s">
        <v>97</v>
      </c>
      <c r="Y1007" t="s">
        <v>232</v>
      </c>
      <c r="Z1007" t="s">
        <v>5216</v>
      </c>
      <c r="AA1007" t="s">
        <v>48</v>
      </c>
    </row>
    <row r="1008" spans="1:27">
      <c r="A1008">
        <v>1007</v>
      </c>
      <c r="B1008" t="s">
        <v>5217</v>
      </c>
      <c r="C1008">
        <v>144</v>
      </c>
      <c r="D1008" t="s">
        <v>630</v>
      </c>
      <c r="F1008" t="s">
        <v>5218</v>
      </c>
      <c r="G1008" t="s">
        <v>5219</v>
      </c>
      <c r="H1008" t="s">
        <v>32</v>
      </c>
      <c r="I1008" t="s">
        <v>4926</v>
      </c>
      <c r="J1008" t="s">
        <v>139</v>
      </c>
      <c r="K1008" t="s">
        <v>36</v>
      </c>
      <c r="L1008" t="s">
        <v>5220</v>
      </c>
      <c r="M1008" t="s">
        <v>36</v>
      </c>
      <c r="N1008" t="s">
        <v>36</v>
      </c>
      <c r="O1008" t="s">
        <v>36</v>
      </c>
      <c r="P1008" t="s">
        <v>351</v>
      </c>
      <c r="Q1008" t="s">
        <v>38</v>
      </c>
      <c r="R1008" t="s">
        <v>39</v>
      </c>
      <c r="S1008" t="s">
        <v>47</v>
      </c>
      <c r="T1008" t="s">
        <v>41</v>
      </c>
      <c r="U1008" t="s">
        <v>161</v>
      </c>
      <c r="V1008" t="s">
        <v>43</v>
      </c>
      <c r="W1008" t="s">
        <v>58</v>
      </c>
      <c r="X1008" t="s">
        <v>69</v>
      </c>
      <c r="Y1008" t="s">
        <v>121</v>
      </c>
      <c r="Z1008" t="s">
        <v>47</v>
      </c>
      <c r="AA1008" t="s">
        <v>48</v>
      </c>
    </row>
    <row r="1009" spans="1:27">
      <c r="A1009">
        <v>1008</v>
      </c>
      <c r="B1009" t="s">
        <v>5221</v>
      </c>
      <c r="C1009">
        <v>627</v>
      </c>
      <c r="D1009" t="s">
        <v>630</v>
      </c>
      <c r="F1009" t="s">
        <v>5222</v>
      </c>
      <c r="G1009" t="s">
        <v>5223</v>
      </c>
      <c r="H1009" t="s">
        <v>32</v>
      </c>
      <c r="I1009" t="s">
        <v>5062</v>
      </c>
      <c r="J1009" t="s">
        <v>149</v>
      </c>
      <c r="K1009" t="s">
        <v>36</v>
      </c>
      <c r="L1009" t="s">
        <v>36</v>
      </c>
      <c r="M1009" t="s">
        <v>5224</v>
      </c>
      <c r="N1009" t="s">
        <v>36</v>
      </c>
      <c r="O1009" t="s">
        <v>36</v>
      </c>
      <c r="P1009" t="s">
        <v>351</v>
      </c>
      <c r="Q1009" t="s">
        <v>54</v>
      </c>
      <c r="R1009" t="s">
        <v>55</v>
      </c>
      <c r="S1009" t="s">
        <v>40</v>
      </c>
      <c r="T1009" t="s">
        <v>41</v>
      </c>
      <c r="U1009" t="s">
        <v>86</v>
      </c>
      <c r="V1009" t="s">
        <v>43</v>
      </c>
      <c r="W1009" t="s">
        <v>68</v>
      </c>
      <c r="X1009" t="s">
        <v>88</v>
      </c>
      <c r="Y1009" t="s">
        <v>46</v>
      </c>
      <c r="Z1009" t="s">
        <v>47</v>
      </c>
      <c r="AA1009" t="s">
        <v>163</v>
      </c>
    </row>
    <row r="1010" spans="1:27">
      <c r="A1010">
        <v>1009</v>
      </c>
      <c r="B1010" t="s">
        <v>5225</v>
      </c>
      <c r="C1010">
        <v>1116</v>
      </c>
      <c r="D1010" t="s">
        <v>630</v>
      </c>
      <c r="F1010" t="s">
        <v>5226</v>
      </c>
      <c r="G1010" t="s">
        <v>5227</v>
      </c>
      <c r="H1010" t="s">
        <v>32</v>
      </c>
      <c r="I1010" t="s">
        <v>4926</v>
      </c>
      <c r="J1010" t="s">
        <v>139</v>
      </c>
      <c r="K1010" t="s">
        <v>36</v>
      </c>
      <c r="L1010" t="s">
        <v>5228</v>
      </c>
      <c r="M1010" t="s">
        <v>36</v>
      </c>
      <c r="N1010" t="s">
        <v>36</v>
      </c>
      <c r="O1010" t="s">
        <v>36</v>
      </c>
      <c r="P1010" t="s">
        <v>64</v>
      </c>
      <c r="Q1010" t="s">
        <v>54</v>
      </c>
      <c r="R1010" t="s">
        <v>105</v>
      </c>
      <c r="S1010" t="s">
        <v>65</v>
      </c>
      <c r="T1010" t="s">
        <v>66</v>
      </c>
      <c r="U1010" t="s">
        <v>161</v>
      </c>
      <c r="V1010" t="s">
        <v>108</v>
      </c>
      <c r="W1010" t="s">
        <v>248</v>
      </c>
      <c r="X1010" t="s">
        <v>69</v>
      </c>
      <c r="Y1010" t="s">
        <v>46</v>
      </c>
      <c r="Z1010" t="s">
        <v>5229</v>
      </c>
      <c r="AA1010" t="s">
        <v>48</v>
      </c>
    </row>
    <row r="1011" spans="1:27">
      <c r="A1011">
        <v>1010</v>
      </c>
      <c r="B1011" t="s">
        <v>5230</v>
      </c>
      <c r="C1011">
        <v>91</v>
      </c>
      <c r="D1011" t="s">
        <v>630</v>
      </c>
      <c r="F1011" t="s">
        <v>5185</v>
      </c>
      <c r="G1011" t="s">
        <v>5186</v>
      </c>
      <c r="H1011" t="s">
        <v>75</v>
      </c>
      <c r="I1011" t="s">
        <v>4926</v>
      </c>
      <c r="J1011" t="s">
        <v>132</v>
      </c>
      <c r="K1011" t="s">
        <v>36</v>
      </c>
      <c r="L1011" t="s">
        <v>36</v>
      </c>
      <c r="M1011" t="s">
        <v>36</v>
      </c>
      <c r="N1011" t="s">
        <v>36</v>
      </c>
      <c r="O1011" t="s">
        <v>5231</v>
      </c>
      <c r="P1011" t="s">
        <v>5188</v>
      </c>
      <c r="Q1011" t="s">
        <v>54</v>
      </c>
      <c r="R1011" t="s">
        <v>55</v>
      </c>
      <c r="S1011" t="s">
        <v>106</v>
      </c>
      <c r="T1011" t="s">
        <v>160</v>
      </c>
      <c r="U1011" t="s">
        <v>107</v>
      </c>
      <c r="V1011" t="s">
        <v>108</v>
      </c>
      <c r="W1011" t="s">
        <v>58</v>
      </c>
      <c r="X1011" t="s">
        <v>97</v>
      </c>
      <c r="Y1011" t="s">
        <v>202</v>
      </c>
      <c r="Z1011" t="s">
        <v>47</v>
      </c>
      <c r="AA1011" t="s">
        <v>48</v>
      </c>
    </row>
    <row r="1012" spans="1:27">
      <c r="A1012">
        <v>1011</v>
      </c>
      <c r="B1012" t="s">
        <v>5232</v>
      </c>
      <c r="C1012">
        <v>296</v>
      </c>
      <c r="D1012" t="s">
        <v>630</v>
      </c>
      <c r="F1012" t="s">
        <v>5233</v>
      </c>
      <c r="G1012" t="s">
        <v>5234</v>
      </c>
      <c r="H1012" t="s">
        <v>32</v>
      </c>
      <c r="I1012" t="s">
        <v>5062</v>
      </c>
      <c r="J1012" t="s">
        <v>149</v>
      </c>
      <c r="K1012" t="s">
        <v>36</v>
      </c>
      <c r="L1012" t="s">
        <v>36</v>
      </c>
      <c r="M1012" t="s">
        <v>5235</v>
      </c>
      <c r="N1012" t="s">
        <v>36</v>
      </c>
      <c r="O1012" t="s">
        <v>36</v>
      </c>
      <c r="P1012" t="s">
        <v>127</v>
      </c>
      <c r="Q1012" t="s">
        <v>38</v>
      </c>
      <c r="R1012" t="s">
        <v>39</v>
      </c>
      <c r="S1012" t="s">
        <v>47</v>
      </c>
      <c r="T1012" t="s">
        <v>160</v>
      </c>
      <c r="U1012" t="s">
        <v>161</v>
      </c>
      <c r="V1012" t="s">
        <v>87</v>
      </c>
      <c r="W1012" t="s">
        <v>58</v>
      </c>
      <c r="X1012" t="s">
        <v>45</v>
      </c>
      <c r="Y1012" t="s">
        <v>232</v>
      </c>
      <c r="Z1012" t="s">
        <v>47</v>
      </c>
      <c r="AA1012" t="s">
        <v>48</v>
      </c>
    </row>
    <row r="1013" spans="1:27">
      <c r="A1013">
        <v>1012</v>
      </c>
      <c r="B1013" t="s">
        <v>5236</v>
      </c>
      <c r="C1013">
        <v>583</v>
      </c>
      <c r="D1013" t="s">
        <v>630</v>
      </c>
      <c r="F1013" t="s">
        <v>5237</v>
      </c>
      <c r="G1013" t="s">
        <v>5238</v>
      </c>
      <c r="H1013" t="s">
        <v>32</v>
      </c>
      <c r="I1013" t="s">
        <v>5062</v>
      </c>
      <c r="J1013" t="s">
        <v>139</v>
      </c>
      <c r="K1013" t="s">
        <v>36</v>
      </c>
      <c r="L1013" t="s">
        <v>5239</v>
      </c>
      <c r="M1013" t="s">
        <v>36</v>
      </c>
      <c r="N1013" t="s">
        <v>36</v>
      </c>
      <c r="O1013" t="s">
        <v>36</v>
      </c>
      <c r="P1013" t="s">
        <v>2465</v>
      </c>
      <c r="Q1013" t="s">
        <v>54</v>
      </c>
      <c r="R1013" t="s">
        <v>55</v>
      </c>
      <c r="S1013" t="s">
        <v>106</v>
      </c>
      <c r="T1013" t="s">
        <v>66</v>
      </c>
      <c r="U1013" t="s">
        <v>42</v>
      </c>
      <c r="V1013" t="s">
        <v>43</v>
      </c>
      <c r="W1013" t="s">
        <v>58</v>
      </c>
      <c r="X1013" t="s">
        <v>88</v>
      </c>
      <c r="Y1013" t="s">
        <v>269</v>
      </c>
      <c r="Z1013" t="s">
        <v>47</v>
      </c>
      <c r="AA1013" t="s">
        <v>48</v>
      </c>
    </row>
    <row r="1014" spans="1:27">
      <c r="A1014">
        <v>1013</v>
      </c>
      <c r="B1014" t="s">
        <v>5240</v>
      </c>
      <c r="C1014">
        <v>381</v>
      </c>
      <c r="D1014" t="s">
        <v>630</v>
      </c>
      <c r="F1014" t="s">
        <v>5241</v>
      </c>
      <c r="G1014" t="s">
        <v>5242</v>
      </c>
      <c r="H1014" t="s">
        <v>75</v>
      </c>
      <c r="I1014" t="s">
        <v>4926</v>
      </c>
      <c r="J1014" t="s">
        <v>677</v>
      </c>
      <c r="K1014" t="s">
        <v>36</v>
      </c>
      <c r="L1014" t="s">
        <v>36</v>
      </c>
      <c r="M1014" t="s">
        <v>36</v>
      </c>
      <c r="N1014" t="s">
        <v>5243</v>
      </c>
      <c r="O1014" t="s">
        <v>36</v>
      </c>
      <c r="P1014" t="s">
        <v>1493</v>
      </c>
      <c r="Q1014" t="s">
        <v>54</v>
      </c>
      <c r="R1014" t="s">
        <v>55</v>
      </c>
      <c r="S1014" t="s">
        <v>106</v>
      </c>
      <c r="T1014" t="s">
        <v>160</v>
      </c>
      <c r="U1014" t="s">
        <v>42</v>
      </c>
      <c r="V1014" t="s">
        <v>43</v>
      </c>
      <c r="W1014" t="s">
        <v>58</v>
      </c>
      <c r="X1014" t="s">
        <v>97</v>
      </c>
      <c r="Y1014" t="s">
        <v>269</v>
      </c>
      <c r="Z1014" t="s">
        <v>47</v>
      </c>
      <c r="AA1014" t="s">
        <v>177</v>
      </c>
    </row>
    <row r="1015" spans="1:27">
      <c r="A1015">
        <v>1014</v>
      </c>
      <c r="B1015" t="s">
        <v>5244</v>
      </c>
      <c r="C1015">
        <v>663</v>
      </c>
      <c r="D1015" t="s">
        <v>630</v>
      </c>
      <c r="F1015" t="s">
        <v>5245</v>
      </c>
      <c r="G1015" t="s">
        <v>5246</v>
      </c>
      <c r="H1015" t="s">
        <v>32</v>
      </c>
      <c r="I1015" t="s">
        <v>5062</v>
      </c>
      <c r="J1015" t="s">
        <v>139</v>
      </c>
      <c r="K1015" t="s">
        <v>36</v>
      </c>
      <c r="L1015" t="s">
        <v>5247</v>
      </c>
      <c r="M1015" t="s">
        <v>36</v>
      </c>
      <c r="N1015" t="s">
        <v>36</v>
      </c>
      <c r="O1015" t="s">
        <v>36</v>
      </c>
      <c r="P1015" t="s">
        <v>104</v>
      </c>
      <c r="Q1015" t="s">
        <v>54</v>
      </c>
      <c r="R1015" t="s">
        <v>105</v>
      </c>
      <c r="S1015" t="s">
        <v>210</v>
      </c>
      <c r="T1015" t="s">
        <v>96</v>
      </c>
      <c r="U1015" t="s">
        <v>78</v>
      </c>
      <c r="V1015" t="s">
        <v>43</v>
      </c>
      <c r="W1015" t="s">
        <v>58</v>
      </c>
      <c r="X1015" t="s">
        <v>69</v>
      </c>
      <c r="Y1015" t="s">
        <v>367</v>
      </c>
      <c r="Z1015" t="s">
        <v>5248</v>
      </c>
      <c r="AA1015" t="s">
        <v>48</v>
      </c>
    </row>
    <row r="1016" spans="1:27">
      <c r="A1016">
        <v>1015</v>
      </c>
      <c r="B1016" t="s">
        <v>5249</v>
      </c>
      <c r="C1016">
        <v>685</v>
      </c>
      <c r="D1016" t="s">
        <v>630</v>
      </c>
      <c r="F1016" t="s">
        <v>5250</v>
      </c>
      <c r="G1016" t="s">
        <v>5251</v>
      </c>
      <c r="H1016" t="s">
        <v>75</v>
      </c>
      <c r="I1016" t="s">
        <v>4926</v>
      </c>
      <c r="J1016" t="s">
        <v>139</v>
      </c>
      <c r="K1016" t="s">
        <v>36</v>
      </c>
      <c r="L1016" t="s">
        <v>5252</v>
      </c>
      <c r="M1016" t="s">
        <v>36</v>
      </c>
      <c r="N1016" t="s">
        <v>36</v>
      </c>
      <c r="O1016" t="s">
        <v>36</v>
      </c>
      <c r="P1016" t="s">
        <v>64</v>
      </c>
      <c r="Q1016" t="s">
        <v>38</v>
      </c>
      <c r="R1016" t="s">
        <v>39</v>
      </c>
      <c r="S1016" t="s">
        <v>135</v>
      </c>
      <c r="T1016" t="s">
        <v>41</v>
      </c>
      <c r="U1016" t="s">
        <v>128</v>
      </c>
      <c r="V1016" t="s">
        <v>43</v>
      </c>
      <c r="W1016" t="s">
        <v>58</v>
      </c>
      <c r="X1016" t="s">
        <v>97</v>
      </c>
      <c r="Y1016" t="s">
        <v>232</v>
      </c>
      <c r="Z1016" t="s">
        <v>47</v>
      </c>
      <c r="AA1016" t="s">
        <v>177</v>
      </c>
    </row>
    <row r="1017" spans="1:27">
      <c r="A1017">
        <v>1016</v>
      </c>
      <c r="B1017" t="s">
        <v>5253</v>
      </c>
      <c r="C1017">
        <v>442</v>
      </c>
      <c r="D1017" t="s">
        <v>630</v>
      </c>
      <c r="F1017" t="s">
        <v>5254</v>
      </c>
      <c r="G1017" t="s">
        <v>5255</v>
      </c>
      <c r="H1017" t="s">
        <v>32</v>
      </c>
      <c r="I1017" t="s">
        <v>4926</v>
      </c>
      <c r="J1017" t="s">
        <v>139</v>
      </c>
      <c r="K1017" t="s">
        <v>36</v>
      </c>
      <c r="L1017" t="s">
        <v>5256</v>
      </c>
      <c r="M1017" t="s">
        <v>36</v>
      </c>
      <c r="N1017" t="s">
        <v>36</v>
      </c>
      <c r="O1017" t="s">
        <v>36</v>
      </c>
      <c r="P1017" t="s">
        <v>84</v>
      </c>
      <c r="Q1017" t="s">
        <v>38</v>
      </c>
      <c r="R1017" t="s">
        <v>39</v>
      </c>
      <c r="S1017" t="s">
        <v>40</v>
      </c>
      <c r="T1017" t="s">
        <v>41</v>
      </c>
      <c r="U1017" t="s">
        <v>47</v>
      </c>
      <c r="V1017" t="s">
        <v>43</v>
      </c>
      <c r="W1017" t="s">
        <v>58</v>
      </c>
      <c r="X1017" t="s">
        <v>88</v>
      </c>
      <c r="Y1017" t="s">
        <v>46</v>
      </c>
      <c r="Z1017" t="s">
        <v>47</v>
      </c>
      <c r="AA1017" t="s">
        <v>48</v>
      </c>
    </row>
    <row r="1018" spans="1:27">
      <c r="A1018">
        <v>1017</v>
      </c>
      <c r="B1018" t="s">
        <v>5257</v>
      </c>
      <c r="C1018">
        <v>1019</v>
      </c>
      <c r="D1018" t="s">
        <v>630</v>
      </c>
      <c r="F1018" t="s">
        <v>5258</v>
      </c>
      <c r="G1018" t="s">
        <v>5259</v>
      </c>
      <c r="H1018" t="s">
        <v>32</v>
      </c>
      <c r="I1018" t="s">
        <v>4926</v>
      </c>
      <c r="J1018" t="s">
        <v>677</v>
      </c>
      <c r="K1018" t="s">
        <v>36</v>
      </c>
      <c r="L1018" t="s">
        <v>36</v>
      </c>
      <c r="M1018" t="s">
        <v>36</v>
      </c>
      <c r="N1018" t="s">
        <v>5260</v>
      </c>
      <c r="O1018" t="s">
        <v>36</v>
      </c>
      <c r="P1018" t="s">
        <v>104</v>
      </c>
      <c r="Q1018" t="s">
        <v>54</v>
      </c>
      <c r="R1018" t="s">
        <v>55</v>
      </c>
      <c r="S1018" t="s">
        <v>1669</v>
      </c>
      <c r="T1018" t="s">
        <v>160</v>
      </c>
      <c r="U1018" t="s">
        <v>86</v>
      </c>
      <c r="V1018" t="s">
        <v>57</v>
      </c>
      <c r="W1018" t="s">
        <v>44</v>
      </c>
      <c r="X1018" t="s">
        <v>69</v>
      </c>
      <c r="Y1018" t="s">
        <v>232</v>
      </c>
      <c r="Z1018" t="s">
        <v>47</v>
      </c>
      <c r="AA1018" t="s">
        <v>48</v>
      </c>
    </row>
    <row r="1019" spans="1:27">
      <c r="A1019">
        <v>1018</v>
      </c>
      <c r="B1019" t="s">
        <v>5261</v>
      </c>
      <c r="C1019">
        <v>181</v>
      </c>
      <c r="D1019" t="s">
        <v>630</v>
      </c>
      <c r="F1019" t="s">
        <v>5233</v>
      </c>
      <c r="G1019" t="s">
        <v>5262</v>
      </c>
      <c r="H1019" t="s">
        <v>32</v>
      </c>
      <c r="I1019" t="s">
        <v>5062</v>
      </c>
      <c r="J1019" t="s">
        <v>149</v>
      </c>
      <c r="K1019" t="s">
        <v>36</v>
      </c>
      <c r="L1019" t="s">
        <v>36</v>
      </c>
      <c r="M1019" t="s">
        <v>5263</v>
      </c>
      <c r="N1019" t="s">
        <v>36</v>
      </c>
      <c r="O1019" t="s">
        <v>36</v>
      </c>
      <c r="P1019" t="s">
        <v>201</v>
      </c>
      <c r="Q1019" t="s">
        <v>38</v>
      </c>
      <c r="R1019" t="s">
        <v>39</v>
      </c>
      <c r="S1019" t="s">
        <v>47</v>
      </c>
      <c r="T1019" t="s">
        <v>160</v>
      </c>
      <c r="U1019" t="s">
        <v>161</v>
      </c>
      <c r="V1019" t="s">
        <v>87</v>
      </c>
      <c r="W1019" t="s">
        <v>58</v>
      </c>
      <c r="X1019" t="s">
        <v>45</v>
      </c>
      <c r="Y1019" t="s">
        <v>232</v>
      </c>
      <c r="Z1019" t="s">
        <v>47</v>
      </c>
      <c r="AA1019" t="s">
        <v>48</v>
      </c>
    </row>
    <row r="1020" spans="1:27">
      <c r="A1020">
        <v>1019</v>
      </c>
      <c r="B1020" t="s">
        <v>5264</v>
      </c>
      <c r="C1020">
        <v>976</v>
      </c>
      <c r="D1020" t="s">
        <v>630</v>
      </c>
      <c r="F1020" t="s">
        <v>5265</v>
      </c>
      <c r="G1020" t="s">
        <v>5266</v>
      </c>
      <c r="H1020" t="s">
        <v>75</v>
      </c>
      <c r="I1020" t="s">
        <v>5062</v>
      </c>
      <c r="J1020" t="s">
        <v>677</v>
      </c>
      <c r="K1020" t="s">
        <v>36</v>
      </c>
      <c r="L1020" t="s">
        <v>36</v>
      </c>
      <c r="M1020" t="s">
        <v>36</v>
      </c>
      <c r="N1020" t="s">
        <v>5267</v>
      </c>
      <c r="O1020" t="s">
        <v>36</v>
      </c>
      <c r="P1020" t="s">
        <v>307</v>
      </c>
      <c r="Q1020" t="s">
        <v>54</v>
      </c>
      <c r="R1020" t="s">
        <v>39</v>
      </c>
      <c r="S1020" t="s">
        <v>159</v>
      </c>
      <c r="T1020" t="s">
        <v>160</v>
      </c>
      <c r="U1020" t="s">
        <v>445</v>
      </c>
      <c r="V1020" t="s">
        <v>87</v>
      </c>
      <c r="W1020" t="s">
        <v>44</v>
      </c>
      <c r="X1020" t="s">
        <v>88</v>
      </c>
      <c r="Y1020" t="s">
        <v>98</v>
      </c>
      <c r="Z1020" t="s">
        <v>47</v>
      </c>
      <c r="AA1020" t="s">
        <v>90</v>
      </c>
    </row>
    <row r="1021" spans="1:27">
      <c r="A1021">
        <v>1020</v>
      </c>
      <c r="B1021" t="s">
        <v>5268</v>
      </c>
      <c r="C1021">
        <v>583</v>
      </c>
      <c r="D1021" t="s">
        <v>630</v>
      </c>
      <c r="F1021" t="s">
        <v>5269</v>
      </c>
      <c r="G1021" t="s">
        <v>5270</v>
      </c>
      <c r="H1021" t="s">
        <v>32</v>
      </c>
      <c r="I1021" t="s">
        <v>4926</v>
      </c>
      <c r="J1021" t="s">
        <v>34</v>
      </c>
      <c r="K1021" t="s">
        <v>5271</v>
      </c>
      <c r="L1021" t="s">
        <v>36</v>
      </c>
      <c r="M1021" t="s">
        <v>36</v>
      </c>
      <c r="N1021" t="s">
        <v>36</v>
      </c>
      <c r="O1021" t="s">
        <v>36</v>
      </c>
      <c r="P1021" t="s">
        <v>248</v>
      </c>
      <c r="Q1021" t="s">
        <v>54</v>
      </c>
      <c r="R1021" t="s">
        <v>55</v>
      </c>
      <c r="S1021" t="s">
        <v>210</v>
      </c>
      <c r="T1021" t="s">
        <v>96</v>
      </c>
      <c r="U1021" t="s">
        <v>86</v>
      </c>
      <c r="V1021" t="s">
        <v>43</v>
      </c>
      <c r="W1021" t="s">
        <v>68</v>
      </c>
      <c r="X1021" t="s">
        <v>69</v>
      </c>
      <c r="Y1021" t="s">
        <v>46</v>
      </c>
      <c r="Z1021" t="s">
        <v>47</v>
      </c>
      <c r="AA1021" t="s">
        <v>163</v>
      </c>
    </row>
    <row r="1022" spans="1:27">
      <c r="A1022">
        <v>1021</v>
      </c>
      <c r="B1022" t="s">
        <v>5272</v>
      </c>
      <c r="C1022">
        <v>1419</v>
      </c>
      <c r="D1022" t="s">
        <v>630</v>
      </c>
      <c r="F1022" t="s">
        <v>5273</v>
      </c>
      <c r="G1022" t="s">
        <v>5274</v>
      </c>
      <c r="H1022" t="s">
        <v>32</v>
      </c>
      <c r="I1022" t="s">
        <v>4926</v>
      </c>
      <c r="J1022" t="s">
        <v>34</v>
      </c>
      <c r="K1022" t="s">
        <v>5275</v>
      </c>
      <c r="L1022" t="s">
        <v>36</v>
      </c>
      <c r="M1022" t="s">
        <v>36</v>
      </c>
      <c r="N1022" t="s">
        <v>36</v>
      </c>
      <c r="O1022" t="s">
        <v>36</v>
      </c>
      <c r="P1022" t="s">
        <v>151</v>
      </c>
      <c r="Q1022" t="s">
        <v>38</v>
      </c>
      <c r="R1022" t="s">
        <v>55</v>
      </c>
      <c r="S1022" t="s">
        <v>142</v>
      </c>
      <c r="T1022" t="s">
        <v>41</v>
      </c>
      <c r="U1022" t="s">
        <v>224</v>
      </c>
      <c r="V1022" t="s">
        <v>43</v>
      </c>
      <c r="W1022" t="s">
        <v>58</v>
      </c>
      <c r="X1022" t="s">
        <v>69</v>
      </c>
      <c r="Y1022" t="s">
        <v>385</v>
      </c>
      <c r="Z1022" t="s">
        <v>47</v>
      </c>
      <c r="AA1022" t="s">
        <v>71</v>
      </c>
    </row>
    <row r="1023" spans="1:27">
      <c r="A1023">
        <v>1022</v>
      </c>
      <c r="B1023" t="s">
        <v>5276</v>
      </c>
      <c r="C1023">
        <v>212</v>
      </c>
      <c r="D1023" t="s">
        <v>630</v>
      </c>
      <c r="F1023" t="s">
        <v>5277</v>
      </c>
      <c r="G1023" t="s">
        <v>5278</v>
      </c>
      <c r="H1023" t="s">
        <v>32</v>
      </c>
      <c r="I1023" t="s">
        <v>4926</v>
      </c>
      <c r="J1023" t="s">
        <v>677</v>
      </c>
      <c r="K1023" t="s">
        <v>36</v>
      </c>
      <c r="L1023" t="s">
        <v>36</v>
      </c>
      <c r="M1023" t="s">
        <v>36</v>
      </c>
      <c r="N1023" t="s">
        <v>5279</v>
      </c>
      <c r="O1023" t="s">
        <v>36</v>
      </c>
      <c r="P1023" t="s">
        <v>5280</v>
      </c>
      <c r="Q1023" t="s">
        <v>38</v>
      </c>
      <c r="R1023" t="s">
        <v>55</v>
      </c>
      <c r="S1023" t="s">
        <v>77</v>
      </c>
      <c r="T1023" t="s">
        <v>160</v>
      </c>
      <c r="U1023" t="s">
        <v>86</v>
      </c>
      <c r="V1023" t="s">
        <v>67</v>
      </c>
      <c r="W1023" t="s">
        <v>68</v>
      </c>
      <c r="X1023" t="s">
        <v>97</v>
      </c>
      <c r="Y1023" t="s">
        <v>143</v>
      </c>
      <c r="Z1023" t="s">
        <v>47</v>
      </c>
      <c r="AA1023" t="s">
        <v>48</v>
      </c>
    </row>
    <row r="1024" spans="1:27">
      <c r="A1024">
        <v>1023</v>
      </c>
      <c r="B1024" t="s">
        <v>5281</v>
      </c>
      <c r="C1024">
        <v>273</v>
      </c>
      <c r="D1024" t="s">
        <v>630</v>
      </c>
      <c r="F1024" t="s">
        <v>5282</v>
      </c>
      <c r="G1024" t="s">
        <v>5283</v>
      </c>
      <c r="H1024" t="s">
        <v>1193</v>
      </c>
      <c r="I1024" t="s">
        <v>4926</v>
      </c>
      <c r="J1024" t="s">
        <v>34</v>
      </c>
      <c r="K1024" t="s">
        <v>5284</v>
      </c>
      <c r="L1024" t="s">
        <v>36</v>
      </c>
      <c r="M1024" t="s">
        <v>36</v>
      </c>
      <c r="N1024" t="s">
        <v>36</v>
      </c>
      <c r="O1024" t="s">
        <v>36</v>
      </c>
      <c r="P1024" t="s">
        <v>255</v>
      </c>
      <c r="Q1024" t="s">
        <v>38</v>
      </c>
      <c r="R1024" t="s">
        <v>39</v>
      </c>
      <c r="S1024" t="s">
        <v>135</v>
      </c>
      <c r="T1024" t="s">
        <v>41</v>
      </c>
      <c r="U1024" t="s">
        <v>224</v>
      </c>
      <c r="V1024" t="s">
        <v>43</v>
      </c>
      <c r="W1024" t="s">
        <v>68</v>
      </c>
      <c r="X1024" t="s">
        <v>88</v>
      </c>
      <c r="Y1024" t="s">
        <v>46</v>
      </c>
      <c r="Z1024" t="s">
        <v>47</v>
      </c>
      <c r="AA1024" t="s">
        <v>163</v>
      </c>
    </row>
    <row r="1025" spans="1:27">
      <c r="A1025">
        <v>1024</v>
      </c>
      <c r="B1025" t="s">
        <v>5285</v>
      </c>
      <c r="C1025">
        <v>513</v>
      </c>
      <c r="D1025" t="s">
        <v>630</v>
      </c>
      <c r="F1025" t="s">
        <v>5286</v>
      </c>
      <c r="G1025" t="s">
        <v>5287</v>
      </c>
      <c r="H1025" t="s">
        <v>32</v>
      </c>
      <c r="I1025" t="s">
        <v>4926</v>
      </c>
      <c r="J1025" t="s">
        <v>132</v>
      </c>
      <c r="K1025" t="s">
        <v>36</v>
      </c>
      <c r="L1025" t="s">
        <v>36</v>
      </c>
      <c r="M1025" t="s">
        <v>36</v>
      </c>
      <c r="N1025" t="s">
        <v>36</v>
      </c>
      <c r="O1025" t="s">
        <v>5288</v>
      </c>
      <c r="P1025" t="s">
        <v>248</v>
      </c>
      <c r="Q1025" t="s">
        <v>54</v>
      </c>
      <c r="R1025" t="s">
        <v>55</v>
      </c>
      <c r="S1025" t="s">
        <v>40</v>
      </c>
      <c r="T1025" t="s">
        <v>41</v>
      </c>
      <c r="U1025" t="s">
        <v>86</v>
      </c>
      <c r="V1025" t="s">
        <v>43</v>
      </c>
      <c r="W1025" t="s">
        <v>58</v>
      </c>
      <c r="X1025" t="s">
        <v>88</v>
      </c>
      <c r="Y1025" t="s">
        <v>143</v>
      </c>
      <c r="Z1025" t="s">
        <v>5289</v>
      </c>
      <c r="AA1025" t="s">
        <v>90</v>
      </c>
    </row>
    <row r="1026" spans="1:27">
      <c r="A1026">
        <v>1025</v>
      </c>
      <c r="B1026" t="s">
        <v>5290</v>
      </c>
      <c r="C1026">
        <v>681</v>
      </c>
      <c r="D1026" t="s">
        <v>630</v>
      </c>
      <c r="F1026" t="s">
        <v>5291</v>
      </c>
      <c r="G1026" t="s">
        <v>5292</v>
      </c>
      <c r="H1026" t="s">
        <v>32</v>
      </c>
      <c r="I1026" t="s">
        <v>5062</v>
      </c>
      <c r="J1026" t="s">
        <v>139</v>
      </c>
      <c r="K1026" t="s">
        <v>36</v>
      </c>
      <c r="L1026" t="s">
        <v>5293</v>
      </c>
      <c r="M1026" t="s">
        <v>36</v>
      </c>
      <c r="N1026" t="s">
        <v>36</v>
      </c>
      <c r="O1026" t="s">
        <v>36</v>
      </c>
      <c r="P1026" t="s">
        <v>64</v>
      </c>
      <c r="Q1026" t="s">
        <v>54</v>
      </c>
      <c r="R1026" t="s">
        <v>39</v>
      </c>
      <c r="S1026" t="s">
        <v>40</v>
      </c>
      <c r="T1026" t="s">
        <v>66</v>
      </c>
      <c r="U1026" t="s">
        <v>42</v>
      </c>
      <c r="V1026" t="s">
        <v>87</v>
      </c>
      <c r="W1026" t="s">
        <v>58</v>
      </c>
      <c r="X1026" t="s">
        <v>69</v>
      </c>
      <c r="Y1026" t="s">
        <v>232</v>
      </c>
      <c r="Z1026" t="s">
        <v>5294</v>
      </c>
      <c r="AA1026" t="s">
        <v>48</v>
      </c>
    </row>
    <row r="1027" spans="1:27">
      <c r="A1027">
        <v>1026</v>
      </c>
      <c r="B1027" t="s">
        <v>5295</v>
      </c>
      <c r="C1027">
        <v>376</v>
      </c>
      <c r="D1027" t="s">
        <v>630</v>
      </c>
      <c r="F1027" t="s">
        <v>5296</v>
      </c>
      <c r="G1027" t="s">
        <v>5297</v>
      </c>
      <c r="H1027" t="s">
        <v>32</v>
      </c>
      <c r="I1027" t="s">
        <v>5062</v>
      </c>
      <c r="J1027" t="s">
        <v>139</v>
      </c>
      <c r="K1027" t="s">
        <v>36</v>
      </c>
      <c r="L1027" t="s">
        <v>5298</v>
      </c>
      <c r="M1027" t="s">
        <v>36</v>
      </c>
      <c r="N1027" t="s">
        <v>36</v>
      </c>
      <c r="O1027" t="s">
        <v>36</v>
      </c>
      <c r="P1027" t="s">
        <v>4676</v>
      </c>
      <c r="Q1027" t="s">
        <v>38</v>
      </c>
      <c r="R1027" t="s">
        <v>39</v>
      </c>
      <c r="S1027" t="s">
        <v>40</v>
      </c>
      <c r="T1027" t="s">
        <v>160</v>
      </c>
      <c r="U1027" t="s">
        <v>86</v>
      </c>
      <c r="V1027" t="s">
        <v>67</v>
      </c>
      <c r="W1027" t="s">
        <v>58</v>
      </c>
      <c r="X1027" t="s">
        <v>88</v>
      </c>
      <c r="Y1027" t="s">
        <v>40</v>
      </c>
      <c r="Z1027" t="s">
        <v>47</v>
      </c>
      <c r="AA1027" t="s">
        <v>115</v>
      </c>
    </row>
    <row r="1028" spans="1:27">
      <c r="A1028">
        <v>1027</v>
      </c>
      <c r="B1028" t="s">
        <v>5299</v>
      </c>
      <c r="C1028">
        <v>206</v>
      </c>
      <c r="D1028" t="s">
        <v>630</v>
      </c>
      <c r="F1028" t="s">
        <v>5300</v>
      </c>
      <c r="G1028" t="s">
        <v>5301</v>
      </c>
      <c r="H1028" t="s">
        <v>32</v>
      </c>
      <c r="I1028" t="s">
        <v>4926</v>
      </c>
      <c r="J1028" t="s">
        <v>677</v>
      </c>
      <c r="K1028" t="s">
        <v>36</v>
      </c>
      <c r="L1028" t="s">
        <v>36</v>
      </c>
      <c r="M1028" t="s">
        <v>36</v>
      </c>
      <c r="N1028" t="s">
        <v>5302</v>
      </c>
      <c r="O1028" t="s">
        <v>36</v>
      </c>
      <c r="P1028" t="s">
        <v>2361</v>
      </c>
      <c r="Q1028" t="s">
        <v>38</v>
      </c>
      <c r="R1028" t="s">
        <v>55</v>
      </c>
      <c r="S1028" t="s">
        <v>40</v>
      </c>
      <c r="T1028" t="s">
        <v>41</v>
      </c>
      <c r="U1028" t="s">
        <v>128</v>
      </c>
      <c r="V1028" t="s">
        <v>57</v>
      </c>
      <c r="W1028" t="s">
        <v>44</v>
      </c>
      <c r="X1028" t="s">
        <v>97</v>
      </c>
      <c r="Y1028" t="s">
        <v>40</v>
      </c>
      <c r="Z1028" t="s">
        <v>5303</v>
      </c>
      <c r="AA1028" t="s">
        <v>5304</v>
      </c>
    </row>
    <row r="1029" spans="1:27">
      <c r="A1029">
        <v>1028</v>
      </c>
      <c r="B1029" t="s">
        <v>5305</v>
      </c>
      <c r="C1029">
        <v>887</v>
      </c>
      <c r="D1029" t="s">
        <v>630</v>
      </c>
      <c r="F1029" t="s">
        <v>5306</v>
      </c>
      <c r="G1029" t="s">
        <v>5307</v>
      </c>
      <c r="H1029" t="s">
        <v>32</v>
      </c>
      <c r="I1029" t="s">
        <v>4926</v>
      </c>
      <c r="J1029" t="s">
        <v>34</v>
      </c>
      <c r="K1029" t="s">
        <v>5308</v>
      </c>
      <c r="L1029" t="s">
        <v>36</v>
      </c>
      <c r="M1029" t="s">
        <v>36</v>
      </c>
      <c r="N1029" t="s">
        <v>36</v>
      </c>
      <c r="O1029" t="s">
        <v>36</v>
      </c>
      <c r="P1029" t="s">
        <v>5309</v>
      </c>
      <c r="Q1029" t="s">
        <v>54</v>
      </c>
      <c r="R1029" t="s">
        <v>55</v>
      </c>
      <c r="S1029" t="s">
        <v>40</v>
      </c>
      <c r="T1029" t="s">
        <v>66</v>
      </c>
      <c r="U1029" t="s">
        <v>86</v>
      </c>
      <c r="V1029" t="s">
        <v>67</v>
      </c>
      <c r="W1029" t="s">
        <v>58</v>
      </c>
      <c r="X1029" t="s">
        <v>97</v>
      </c>
      <c r="Y1029" t="s">
        <v>89</v>
      </c>
      <c r="Z1029" t="s">
        <v>5310</v>
      </c>
      <c r="AA1029" t="s">
        <v>5311</v>
      </c>
    </row>
    <row r="1030" spans="1:27">
      <c r="A1030">
        <v>1029</v>
      </c>
      <c r="B1030" t="s">
        <v>5312</v>
      </c>
      <c r="C1030">
        <v>173</v>
      </c>
      <c r="D1030" t="s">
        <v>630</v>
      </c>
      <c r="F1030" t="s">
        <v>5185</v>
      </c>
      <c r="G1030" t="s">
        <v>5313</v>
      </c>
      <c r="H1030" t="s">
        <v>75</v>
      </c>
      <c r="I1030" t="s">
        <v>4926</v>
      </c>
      <c r="J1030" t="s">
        <v>34</v>
      </c>
      <c r="K1030" t="s">
        <v>5314</v>
      </c>
      <c r="L1030" t="s">
        <v>36</v>
      </c>
      <c r="M1030" t="s">
        <v>36</v>
      </c>
      <c r="N1030" t="s">
        <v>36</v>
      </c>
      <c r="O1030" t="s">
        <v>36</v>
      </c>
      <c r="P1030" t="s">
        <v>248</v>
      </c>
      <c r="Q1030" t="s">
        <v>54</v>
      </c>
      <c r="R1030" t="s">
        <v>55</v>
      </c>
      <c r="S1030" t="s">
        <v>135</v>
      </c>
      <c r="T1030" t="s">
        <v>160</v>
      </c>
      <c r="U1030" t="s">
        <v>107</v>
      </c>
      <c r="V1030" t="s">
        <v>108</v>
      </c>
      <c r="W1030" t="s">
        <v>44</v>
      </c>
      <c r="X1030" t="s">
        <v>97</v>
      </c>
      <c r="Y1030" t="s">
        <v>89</v>
      </c>
      <c r="Z1030" t="s">
        <v>47</v>
      </c>
      <c r="AA1030" t="s">
        <v>48</v>
      </c>
    </row>
    <row r="1031" spans="1:27">
      <c r="A1031">
        <v>1030</v>
      </c>
      <c r="B1031" t="s">
        <v>5315</v>
      </c>
      <c r="C1031">
        <v>878</v>
      </c>
      <c r="D1031" t="s">
        <v>630</v>
      </c>
      <c r="F1031" t="s">
        <v>5316</v>
      </c>
      <c r="G1031" t="s">
        <v>5317</v>
      </c>
      <c r="H1031" t="s">
        <v>32</v>
      </c>
      <c r="I1031" t="s">
        <v>5062</v>
      </c>
      <c r="J1031" t="s">
        <v>34</v>
      </c>
      <c r="K1031" t="s">
        <v>5318</v>
      </c>
      <c r="L1031" t="s">
        <v>36</v>
      </c>
      <c r="M1031" t="s">
        <v>36</v>
      </c>
      <c r="N1031" t="s">
        <v>36</v>
      </c>
      <c r="O1031" t="s">
        <v>36</v>
      </c>
      <c r="P1031" t="s">
        <v>5319</v>
      </c>
      <c r="Q1031" t="s">
        <v>38</v>
      </c>
      <c r="R1031" t="s">
        <v>39</v>
      </c>
      <c r="S1031" t="s">
        <v>47</v>
      </c>
      <c r="T1031" t="s">
        <v>66</v>
      </c>
      <c r="U1031" t="s">
        <v>161</v>
      </c>
      <c r="V1031" t="s">
        <v>43</v>
      </c>
      <c r="W1031" t="s">
        <v>58</v>
      </c>
      <c r="X1031" t="s">
        <v>88</v>
      </c>
      <c r="Y1031" t="s">
        <v>46</v>
      </c>
      <c r="Z1031" t="s">
        <v>5320</v>
      </c>
      <c r="AA1031" t="s">
        <v>226</v>
      </c>
    </row>
    <row r="1032" spans="1:27">
      <c r="A1032">
        <v>1031</v>
      </c>
      <c r="B1032" t="s">
        <v>5321</v>
      </c>
      <c r="C1032">
        <v>516</v>
      </c>
      <c r="D1032" t="s">
        <v>630</v>
      </c>
      <c r="F1032" t="s">
        <v>5322</v>
      </c>
      <c r="G1032" t="s">
        <v>5323</v>
      </c>
      <c r="H1032" t="s">
        <v>32</v>
      </c>
      <c r="I1032" t="s">
        <v>4926</v>
      </c>
      <c r="J1032" t="s">
        <v>132</v>
      </c>
      <c r="K1032" t="s">
        <v>36</v>
      </c>
      <c r="L1032" t="s">
        <v>36</v>
      </c>
      <c r="M1032" t="s">
        <v>36</v>
      </c>
      <c r="N1032" t="s">
        <v>36</v>
      </c>
      <c r="O1032" t="s">
        <v>5324</v>
      </c>
      <c r="P1032" t="s">
        <v>5325</v>
      </c>
      <c r="Q1032" t="s">
        <v>54</v>
      </c>
      <c r="R1032" t="s">
        <v>55</v>
      </c>
      <c r="S1032" t="s">
        <v>106</v>
      </c>
      <c r="T1032" t="s">
        <v>96</v>
      </c>
      <c r="U1032" t="s">
        <v>107</v>
      </c>
      <c r="V1032" t="s">
        <v>108</v>
      </c>
      <c r="W1032" t="s">
        <v>58</v>
      </c>
      <c r="X1032" t="s">
        <v>97</v>
      </c>
      <c r="Y1032" t="s">
        <v>98</v>
      </c>
      <c r="Z1032" t="s">
        <v>47</v>
      </c>
      <c r="AA1032" t="s">
        <v>702</v>
      </c>
    </row>
    <row r="1033" spans="1:27">
      <c r="A1033">
        <v>1032</v>
      </c>
      <c r="B1033" t="s">
        <v>5326</v>
      </c>
      <c r="C1033">
        <v>162</v>
      </c>
      <c r="D1033" t="s">
        <v>630</v>
      </c>
      <c r="F1033" t="s">
        <v>5327</v>
      </c>
      <c r="G1033" t="s">
        <v>5328</v>
      </c>
      <c r="H1033" t="s">
        <v>32</v>
      </c>
      <c r="I1033" t="s">
        <v>5062</v>
      </c>
      <c r="J1033" t="s">
        <v>34</v>
      </c>
      <c r="K1033" t="s">
        <v>5329</v>
      </c>
      <c r="L1033" t="s">
        <v>36</v>
      </c>
      <c r="M1033" t="s">
        <v>36</v>
      </c>
      <c r="N1033" t="s">
        <v>36</v>
      </c>
      <c r="O1033" t="s">
        <v>36</v>
      </c>
      <c r="P1033" t="s">
        <v>248</v>
      </c>
      <c r="Q1033" t="s">
        <v>54</v>
      </c>
      <c r="R1033" t="s">
        <v>55</v>
      </c>
      <c r="S1033" t="s">
        <v>106</v>
      </c>
      <c r="T1033" t="s">
        <v>66</v>
      </c>
      <c r="U1033" t="s">
        <v>42</v>
      </c>
      <c r="V1033" t="s">
        <v>43</v>
      </c>
      <c r="W1033" t="s">
        <v>58</v>
      </c>
      <c r="X1033" t="s">
        <v>97</v>
      </c>
      <c r="Y1033" t="s">
        <v>232</v>
      </c>
      <c r="Z1033" t="s">
        <v>2260</v>
      </c>
      <c r="AA1033" t="s">
        <v>48</v>
      </c>
    </row>
    <row r="1034" spans="1:27">
      <c r="A1034">
        <v>1033</v>
      </c>
      <c r="B1034" t="s">
        <v>5330</v>
      </c>
      <c r="C1034">
        <v>507</v>
      </c>
      <c r="D1034" t="s">
        <v>630</v>
      </c>
      <c r="F1034" t="s">
        <v>5331</v>
      </c>
      <c r="G1034" t="s">
        <v>5332</v>
      </c>
      <c r="H1034" t="s">
        <v>32</v>
      </c>
      <c r="I1034" t="s">
        <v>2212</v>
      </c>
      <c r="J1034" t="s">
        <v>34</v>
      </c>
      <c r="K1034" t="s">
        <v>5333</v>
      </c>
      <c r="L1034" t="s">
        <v>36</v>
      </c>
      <c r="M1034" t="s">
        <v>36</v>
      </c>
      <c r="N1034" t="s">
        <v>36</v>
      </c>
      <c r="O1034" t="s">
        <v>36</v>
      </c>
      <c r="P1034" t="s">
        <v>248</v>
      </c>
      <c r="Q1034" t="s">
        <v>54</v>
      </c>
      <c r="R1034" t="s">
        <v>55</v>
      </c>
      <c r="S1034" t="s">
        <v>77</v>
      </c>
      <c r="T1034" t="s">
        <v>66</v>
      </c>
      <c r="U1034" t="s">
        <v>107</v>
      </c>
      <c r="V1034" t="s">
        <v>43</v>
      </c>
      <c r="W1034" t="s">
        <v>44</v>
      </c>
      <c r="X1034" t="s">
        <v>97</v>
      </c>
      <c r="Y1034" t="s">
        <v>232</v>
      </c>
      <c r="Z1034" t="s">
        <v>47</v>
      </c>
      <c r="AA1034" t="s">
        <v>48</v>
      </c>
    </row>
    <row r="1035" spans="1:27">
      <c r="A1035">
        <v>1034</v>
      </c>
      <c r="B1035" t="s">
        <v>5334</v>
      </c>
      <c r="C1035">
        <v>1426</v>
      </c>
      <c r="D1035" t="s">
        <v>630</v>
      </c>
      <c r="F1035" t="s">
        <v>5335</v>
      </c>
      <c r="G1035" t="s">
        <v>5336</v>
      </c>
      <c r="H1035" t="s">
        <v>32</v>
      </c>
      <c r="I1035" t="s">
        <v>4926</v>
      </c>
      <c r="J1035" t="s">
        <v>139</v>
      </c>
      <c r="K1035" t="s">
        <v>36</v>
      </c>
      <c r="L1035" t="s">
        <v>5337</v>
      </c>
      <c r="M1035" t="s">
        <v>36</v>
      </c>
      <c r="N1035" t="s">
        <v>36</v>
      </c>
      <c r="O1035" t="s">
        <v>36</v>
      </c>
      <c r="P1035" t="s">
        <v>151</v>
      </c>
      <c r="Q1035" t="s">
        <v>38</v>
      </c>
      <c r="R1035" t="s">
        <v>55</v>
      </c>
      <c r="S1035" t="s">
        <v>106</v>
      </c>
      <c r="T1035" t="s">
        <v>66</v>
      </c>
      <c r="U1035" t="s">
        <v>42</v>
      </c>
      <c r="V1035" t="s">
        <v>43</v>
      </c>
      <c r="W1035" t="s">
        <v>44</v>
      </c>
      <c r="X1035" t="s">
        <v>97</v>
      </c>
      <c r="Y1035" t="s">
        <v>89</v>
      </c>
      <c r="Z1035" t="s">
        <v>5338</v>
      </c>
      <c r="AA1035" t="s">
        <v>177</v>
      </c>
    </row>
    <row r="1036" spans="1:27">
      <c r="A1036">
        <v>1035</v>
      </c>
      <c r="B1036" t="s">
        <v>5339</v>
      </c>
      <c r="C1036">
        <v>386</v>
      </c>
      <c r="D1036" t="s">
        <v>630</v>
      </c>
      <c r="F1036" t="s">
        <v>5340</v>
      </c>
      <c r="G1036" t="s">
        <v>5341</v>
      </c>
      <c r="H1036" t="s">
        <v>32</v>
      </c>
      <c r="I1036" t="s">
        <v>5062</v>
      </c>
      <c r="J1036" t="s">
        <v>139</v>
      </c>
      <c r="K1036" t="s">
        <v>36</v>
      </c>
      <c r="L1036" t="s">
        <v>5342</v>
      </c>
      <c r="M1036" t="s">
        <v>36</v>
      </c>
      <c r="N1036" t="s">
        <v>36</v>
      </c>
      <c r="O1036" t="s">
        <v>36</v>
      </c>
      <c r="P1036" t="s">
        <v>84</v>
      </c>
      <c r="Q1036" t="s">
        <v>38</v>
      </c>
      <c r="R1036" t="s">
        <v>39</v>
      </c>
      <c r="S1036" t="s">
        <v>40</v>
      </c>
      <c r="T1036" t="s">
        <v>66</v>
      </c>
      <c r="U1036" t="s">
        <v>42</v>
      </c>
      <c r="V1036" t="s">
        <v>43</v>
      </c>
      <c r="W1036" t="s">
        <v>44</v>
      </c>
      <c r="X1036" t="s">
        <v>69</v>
      </c>
      <c r="Y1036" t="s">
        <v>46</v>
      </c>
      <c r="Z1036" t="s">
        <v>47</v>
      </c>
      <c r="AA1036" t="s">
        <v>218</v>
      </c>
    </row>
    <row r="1037" spans="1:27">
      <c r="A1037">
        <v>1036</v>
      </c>
      <c r="B1037" t="s">
        <v>5343</v>
      </c>
      <c r="C1037">
        <v>644</v>
      </c>
      <c r="D1037" t="s">
        <v>630</v>
      </c>
      <c r="F1037" t="s">
        <v>5344</v>
      </c>
      <c r="G1037" t="s">
        <v>5345</v>
      </c>
      <c r="H1037" t="s">
        <v>32</v>
      </c>
      <c r="I1037" t="s">
        <v>5062</v>
      </c>
      <c r="J1037" t="s">
        <v>34</v>
      </c>
      <c r="K1037" t="s">
        <v>5346</v>
      </c>
      <c r="L1037" t="s">
        <v>36</v>
      </c>
      <c r="M1037" t="s">
        <v>36</v>
      </c>
      <c r="N1037" t="s">
        <v>36</v>
      </c>
      <c r="O1037" t="s">
        <v>36</v>
      </c>
      <c r="P1037" t="s">
        <v>5347</v>
      </c>
      <c r="Q1037" t="s">
        <v>54</v>
      </c>
      <c r="R1037" t="s">
        <v>55</v>
      </c>
      <c r="S1037" t="s">
        <v>210</v>
      </c>
      <c r="T1037" t="s">
        <v>160</v>
      </c>
      <c r="U1037" t="s">
        <v>1592</v>
      </c>
      <c r="V1037" t="s">
        <v>67</v>
      </c>
      <c r="W1037" t="s">
        <v>68</v>
      </c>
      <c r="X1037" t="s">
        <v>69</v>
      </c>
      <c r="Y1037" t="s">
        <v>143</v>
      </c>
      <c r="Z1037" t="s">
        <v>47</v>
      </c>
      <c r="AA1037" t="s">
        <v>719</v>
      </c>
    </row>
    <row r="1038" spans="1:27">
      <c r="A1038">
        <v>1037</v>
      </c>
      <c r="B1038" t="s">
        <v>5343</v>
      </c>
      <c r="C1038">
        <v>439</v>
      </c>
      <c r="D1038" t="s">
        <v>630</v>
      </c>
      <c r="F1038" t="s">
        <v>5348</v>
      </c>
      <c r="G1038" t="s">
        <v>5349</v>
      </c>
      <c r="H1038" t="s">
        <v>32</v>
      </c>
      <c r="I1038" t="s">
        <v>5062</v>
      </c>
      <c r="J1038" t="s">
        <v>34</v>
      </c>
      <c r="K1038" t="s">
        <v>5350</v>
      </c>
      <c r="L1038" t="s">
        <v>36</v>
      </c>
      <c r="M1038" t="s">
        <v>36</v>
      </c>
      <c r="N1038" t="s">
        <v>36</v>
      </c>
      <c r="O1038" t="s">
        <v>36</v>
      </c>
      <c r="P1038" t="s">
        <v>255</v>
      </c>
      <c r="Q1038" t="s">
        <v>54</v>
      </c>
      <c r="R1038" t="s">
        <v>55</v>
      </c>
      <c r="S1038" t="s">
        <v>106</v>
      </c>
      <c r="T1038" t="s">
        <v>41</v>
      </c>
      <c r="U1038" t="s">
        <v>107</v>
      </c>
      <c r="V1038" t="s">
        <v>67</v>
      </c>
      <c r="W1038" t="s">
        <v>44</v>
      </c>
      <c r="X1038" t="s">
        <v>97</v>
      </c>
      <c r="Y1038" t="s">
        <v>143</v>
      </c>
      <c r="Z1038" t="s">
        <v>5351</v>
      </c>
      <c r="AA1038" t="s">
        <v>48</v>
      </c>
    </row>
    <row r="1039" spans="1:27">
      <c r="A1039">
        <v>1038</v>
      </c>
      <c r="B1039" t="s">
        <v>5352</v>
      </c>
      <c r="C1039">
        <v>501</v>
      </c>
      <c r="D1039" t="s">
        <v>630</v>
      </c>
      <c r="F1039" t="s">
        <v>5353</v>
      </c>
      <c r="G1039" t="s">
        <v>5354</v>
      </c>
      <c r="H1039" t="s">
        <v>32</v>
      </c>
      <c r="I1039" t="s">
        <v>4926</v>
      </c>
      <c r="J1039" t="s">
        <v>132</v>
      </c>
      <c r="K1039" t="s">
        <v>36</v>
      </c>
      <c r="L1039" t="s">
        <v>36</v>
      </c>
      <c r="M1039" t="s">
        <v>36</v>
      </c>
      <c r="N1039" t="s">
        <v>36</v>
      </c>
      <c r="O1039" t="s">
        <v>5355</v>
      </c>
      <c r="P1039" t="s">
        <v>5356</v>
      </c>
      <c r="Q1039" t="s">
        <v>38</v>
      </c>
      <c r="R1039" t="s">
        <v>39</v>
      </c>
      <c r="S1039" t="s">
        <v>40</v>
      </c>
      <c r="T1039" t="s">
        <v>96</v>
      </c>
      <c r="U1039" t="s">
        <v>128</v>
      </c>
      <c r="V1039" t="s">
        <v>43</v>
      </c>
      <c r="W1039" t="s">
        <v>68</v>
      </c>
      <c r="X1039" t="s">
        <v>97</v>
      </c>
      <c r="Y1039" t="s">
        <v>232</v>
      </c>
      <c r="Z1039" t="s">
        <v>47</v>
      </c>
      <c r="AA1039" t="s">
        <v>90</v>
      </c>
    </row>
    <row r="1040" spans="1:27">
      <c r="A1040">
        <v>1039</v>
      </c>
      <c r="B1040" t="s">
        <v>5357</v>
      </c>
      <c r="C1040">
        <v>409</v>
      </c>
      <c r="D1040" t="s">
        <v>630</v>
      </c>
      <c r="F1040" t="s">
        <v>5358</v>
      </c>
      <c r="G1040" t="s">
        <v>5359</v>
      </c>
      <c r="H1040" t="s">
        <v>32</v>
      </c>
      <c r="I1040" t="s">
        <v>4926</v>
      </c>
      <c r="J1040" t="s">
        <v>139</v>
      </c>
      <c r="K1040" t="s">
        <v>36</v>
      </c>
      <c r="L1040" t="s">
        <v>5360</v>
      </c>
      <c r="M1040" t="s">
        <v>36</v>
      </c>
      <c r="N1040" t="s">
        <v>36</v>
      </c>
      <c r="O1040" t="s">
        <v>36</v>
      </c>
      <c r="P1040" t="s">
        <v>84</v>
      </c>
      <c r="Q1040" t="s">
        <v>38</v>
      </c>
      <c r="R1040" t="s">
        <v>39</v>
      </c>
      <c r="S1040" t="s">
        <v>135</v>
      </c>
      <c r="T1040" t="s">
        <v>41</v>
      </c>
      <c r="U1040" t="s">
        <v>78</v>
      </c>
      <c r="V1040" t="s">
        <v>43</v>
      </c>
      <c r="W1040" t="s">
        <v>58</v>
      </c>
      <c r="X1040" t="s">
        <v>88</v>
      </c>
      <c r="Y1040" t="s">
        <v>367</v>
      </c>
      <c r="Z1040" t="s">
        <v>5361</v>
      </c>
      <c r="AA1040" t="s">
        <v>115</v>
      </c>
    </row>
    <row r="1041" spans="1:27">
      <c r="A1041">
        <v>1040</v>
      </c>
      <c r="B1041" t="s">
        <v>5362</v>
      </c>
      <c r="C1041">
        <v>328</v>
      </c>
      <c r="D1041" t="s">
        <v>630</v>
      </c>
      <c r="F1041" t="s">
        <v>5363</v>
      </c>
      <c r="G1041" t="s">
        <v>5364</v>
      </c>
      <c r="H1041" t="s">
        <v>32</v>
      </c>
      <c r="I1041" t="s">
        <v>4926</v>
      </c>
      <c r="J1041" t="s">
        <v>34</v>
      </c>
      <c r="K1041" t="s">
        <v>5365</v>
      </c>
      <c r="L1041" t="s">
        <v>36</v>
      </c>
      <c r="M1041" t="s">
        <v>36</v>
      </c>
      <c r="N1041" t="s">
        <v>36</v>
      </c>
      <c r="O1041" t="s">
        <v>36</v>
      </c>
      <c r="P1041" t="s">
        <v>248</v>
      </c>
      <c r="Q1041" t="s">
        <v>281</v>
      </c>
      <c r="R1041" t="s">
        <v>105</v>
      </c>
      <c r="S1041" t="s">
        <v>142</v>
      </c>
      <c r="T1041" t="s">
        <v>169</v>
      </c>
      <c r="U1041" t="s">
        <v>282</v>
      </c>
      <c r="V1041" t="s">
        <v>108</v>
      </c>
      <c r="W1041" t="s">
        <v>248</v>
      </c>
      <c r="X1041" t="s">
        <v>69</v>
      </c>
      <c r="Y1041" t="s">
        <v>143</v>
      </c>
      <c r="Z1041" t="s">
        <v>5366</v>
      </c>
      <c r="AA1041" t="s">
        <v>48</v>
      </c>
    </row>
    <row r="1042" spans="1:27">
      <c r="A1042">
        <v>1041</v>
      </c>
      <c r="B1042" t="s">
        <v>5367</v>
      </c>
      <c r="C1042">
        <v>1455</v>
      </c>
      <c r="D1042" t="s">
        <v>630</v>
      </c>
      <c r="F1042" t="s">
        <v>5368</v>
      </c>
      <c r="G1042" t="s">
        <v>5369</v>
      </c>
      <c r="H1042" t="s">
        <v>32</v>
      </c>
      <c r="I1042" t="s">
        <v>4926</v>
      </c>
      <c r="J1042" t="s">
        <v>34</v>
      </c>
      <c r="K1042" t="s">
        <v>5370</v>
      </c>
      <c r="L1042" t="s">
        <v>36</v>
      </c>
      <c r="M1042" t="s">
        <v>36</v>
      </c>
      <c r="N1042" t="s">
        <v>36</v>
      </c>
      <c r="O1042" t="s">
        <v>36</v>
      </c>
      <c r="P1042" t="s">
        <v>5371</v>
      </c>
      <c r="Q1042" t="s">
        <v>38</v>
      </c>
      <c r="R1042" t="s">
        <v>55</v>
      </c>
      <c r="S1042" t="s">
        <v>106</v>
      </c>
      <c r="T1042" t="s">
        <v>41</v>
      </c>
      <c r="U1042" t="s">
        <v>1563</v>
      </c>
      <c r="V1042" t="s">
        <v>43</v>
      </c>
      <c r="W1042" t="s">
        <v>58</v>
      </c>
      <c r="X1042" t="s">
        <v>69</v>
      </c>
      <c r="Y1042" t="s">
        <v>243</v>
      </c>
      <c r="Z1042" t="s">
        <v>47</v>
      </c>
      <c r="AA1042" t="s">
        <v>71</v>
      </c>
    </row>
    <row r="1043" spans="1:27">
      <c r="A1043">
        <v>1042</v>
      </c>
      <c r="B1043" t="s">
        <v>5372</v>
      </c>
      <c r="C1043">
        <v>459</v>
      </c>
      <c r="D1043" t="s">
        <v>28</v>
      </c>
      <c r="E1043" t="s">
        <v>29</v>
      </c>
      <c r="F1043" t="s">
        <v>5373</v>
      </c>
      <c r="G1043" t="s">
        <v>5374</v>
      </c>
      <c r="H1043" t="s">
        <v>32</v>
      </c>
      <c r="I1043" t="s">
        <v>2212</v>
      </c>
      <c r="J1043" t="s">
        <v>149</v>
      </c>
      <c r="K1043" t="s">
        <v>36</v>
      </c>
      <c r="L1043" t="s">
        <v>36</v>
      </c>
      <c r="M1043" t="s">
        <v>5375</v>
      </c>
      <c r="N1043" t="s">
        <v>36</v>
      </c>
      <c r="O1043" t="s">
        <v>36</v>
      </c>
      <c r="P1043" t="s">
        <v>5376</v>
      </c>
      <c r="Q1043" t="s">
        <v>38</v>
      </c>
      <c r="R1043" t="s">
        <v>39</v>
      </c>
      <c r="S1043" t="s">
        <v>40</v>
      </c>
      <c r="T1043" t="s">
        <v>66</v>
      </c>
      <c r="U1043" t="s">
        <v>78</v>
      </c>
      <c r="V1043" t="s">
        <v>87</v>
      </c>
      <c r="W1043" t="s">
        <v>58</v>
      </c>
      <c r="X1043" t="s">
        <v>97</v>
      </c>
      <c r="Y1043" t="s">
        <v>367</v>
      </c>
      <c r="Z1043" t="s">
        <v>5377</v>
      </c>
      <c r="AA1043" t="s">
        <v>48</v>
      </c>
    </row>
    <row r="1044" spans="1:27">
      <c r="A1044">
        <v>1043</v>
      </c>
      <c r="B1044" t="s">
        <v>5378</v>
      </c>
      <c r="C1044">
        <v>445</v>
      </c>
      <c r="D1044" t="s">
        <v>630</v>
      </c>
      <c r="F1044" t="s">
        <v>5379</v>
      </c>
      <c r="G1044" t="s">
        <v>5380</v>
      </c>
      <c r="H1044" t="s">
        <v>32</v>
      </c>
      <c r="I1044" t="s">
        <v>5062</v>
      </c>
      <c r="J1044" t="s">
        <v>139</v>
      </c>
      <c r="K1044" t="s">
        <v>36</v>
      </c>
      <c r="L1044" t="s">
        <v>5381</v>
      </c>
      <c r="M1044" t="s">
        <v>36</v>
      </c>
      <c r="N1044" t="s">
        <v>36</v>
      </c>
      <c r="O1044" t="s">
        <v>36</v>
      </c>
      <c r="P1044" t="s">
        <v>255</v>
      </c>
      <c r="Q1044" t="s">
        <v>54</v>
      </c>
      <c r="R1044" t="s">
        <v>55</v>
      </c>
      <c r="S1044" t="s">
        <v>1205</v>
      </c>
      <c r="T1044" t="s">
        <v>41</v>
      </c>
      <c r="U1044" t="s">
        <v>128</v>
      </c>
      <c r="V1044" t="s">
        <v>67</v>
      </c>
      <c r="W1044" t="s">
        <v>58</v>
      </c>
      <c r="X1044" t="s">
        <v>97</v>
      </c>
      <c r="Y1044" t="s">
        <v>121</v>
      </c>
      <c r="Z1044" t="s">
        <v>5382</v>
      </c>
      <c r="AA1044" t="s">
        <v>115</v>
      </c>
    </row>
    <row r="1045" spans="1:27">
      <c r="A1045">
        <v>1044</v>
      </c>
      <c r="B1045" t="s">
        <v>5383</v>
      </c>
      <c r="C1045">
        <v>96</v>
      </c>
      <c r="D1045" t="s">
        <v>630</v>
      </c>
      <c r="F1045" t="s">
        <v>5384</v>
      </c>
      <c r="G1045" t="s">
        <v>5385</v>
      </c>
      <c r="H1045" t="s">
        <v>32</v>
      </c>
      <c r="I1045" t="s">
        <v>5062</v>
      </c>
      <c r="J1045" t="s">
        <v>139</v>
      </c>
      <c r="K1045" t="s">
        <v>36</v>
      </c>
      <c r="L1045" t="s">
        <v>5386</v>
      </c>
      <c r="M1045" t="s">
        <v>36</v>
      </c>
      <c r="N1045" t="s">
        <v>36</v>
      </c>
      <c r="O1045" t="s">
        <v>36</v>
      </c>
      <c r="P1045" t="s">
        <v>120</v>
      </c>
      <c r="Q1045" t="s">
        <v>54</v>
      </c>
      <c r="R1045" t="s">
        <v>55</v>
      </c>
      <c r="S1045" t="s">
        <v>77</v>
      </c>
      <c r="T1045" t="s">
        <v>66</v>
      </c>
      <c r="U1045" t="s">
        <v>128</v>
      </c>
      <c r="V1045" t="s">
        <v>108</v>
      </c>
      <c r="W1045" t="s">
        <v>58</v>
      </c>
      <c r="X1045" t="s">
        <v>97</v>
      </c>
      <c r="Y1045" t="s">
        <v>202</v>
      </c>
      <c r="Z1045" t="s">
        <v>5387</v>
      </c>
      <c r="AA1045" t="s">
        <v>48</v>
      </c>
    </row>
    <row r="1046" spans="1:27">
      <c r="A1046">
        <v>1045</v>
      </c>
      <c r="B1046" t="s">
        <v>5388</v>
      </c>
      <c r="C1046">
        <v>1166</v>
      </c>
      <c r="D1046" t="s">
        <v>630</v>
      </c>
      <c r="F1046" t="s">
        <v>5389</v>
      </c>
      <c r="G1046" t="s">
        <v>5390</v>
      </c>
      <c r="H1046" t="s">
        <v>32</v>
      </c>
      <c r="I1046" t="s">
        <v>5062</v>
      </c>
      <c r="J1046" t="s">
        <v>139</v>
      </c>
      <c r="K1046" t="s">
        <v>36</v>
      </c>
      <c r="L1046" t="s">
        <v>5391</v>
      </c>
      <c r="M1046" t="s">
        <v>36</v>
      </c>
      <c r="N1046" t="s">
        <v>36</v>
      </c>
      <c r="O1046" t="s">
        <v>36</v>
      </c>
      <c r="P1046" t="s">
        <v>5392</v>
      </c>
      <c r="Q1046" t="s">
        <v>38</v>
      </c>
      <c r="R1046" t="s">
        <v>55</v>
      </c>
      <c r="S1046" t="s">
        <v>40</v>
      </c>
      <c r="T1046" t="s">
        <v>66</v>
      </c>
      <c r="U1046" t="s">
        <v>224</v>
      </c>
      <c r="V1046" t="s">
        <v>87</v>
      </c>
      <c r="W1046" t="s">
        <v>58</v>
      </c>
      <c r="X1046" t="s">
        <v>97</v>
      </c>
      <c r="Y1046" t="s">
        <v>367</v>
      </c>
      <c r="Z1046" t="s">
        <v>5393</v>
      </c>
      <c r="AA1046" t="s">
        <v>115</v>
      </c>
    </row>
    <row r="1047" spans="1:27">
      <c r="A1047">
        <v>1046</v>
      </c>
      <c r="B1047" t="s">
        <v>5394</v>
      </c>
      <c r="C1047">
        <v>428</v>
      </c>
      <c r="D1047" t="s">
        <v>630</v>
      </c>
      <c r="F1047" t="s">
        <v>5395</v>
      </c>
      <c r="G1047" t="s">
        <v>5396</v>
      </c>
      <c r="H1047" t="s">
        <v>32</v>
      </c>
      <c r="I1047" t="s">
        <v>4926</v>
      </c>
      <c r="J1047" t="s">
        <v>132</v>
      </c>
      <c r="K1047" t="s">
        <v>36</v>
      </c>
      <c r="L1047" t="s">
        <v>36</v>
      </c>
      <c r="M1047" t="s">
        <v>36</v>
      </c>
      <c r="N1047" t="s">
        <v>36</v>
      </c>
      <c r="O1047" t="s">
        <v>5397</v>
      </c>
      <c r="P1047" t="s">
        <v>5398</v>
      </c>
      <c r="Q1047" t="s">
        <v>54</v>
      </c>
      <c r="R1047" t="s">
        <v>55</v>
      </c>
      <c r="S1047" t="s">
        <v>47</v>
      </c>
      <c r="T1047" t="s">
        <v>160</v>
      </c>
      <c r="U1047" t="s">
        <v>282</v>
      </c>
      <c r="V1047" t="s">
        <v>67</v>
      </c>
      <c r="W1047" t="s">
        <v>58</v>
      </c>
      <c r="X1047" t="s">
        <v>88</v>
      </c>
      <c r="Y1047" t="s">
        <v>40</v>
      </c>
      <c r="Z1047" t="s">
        <v>47</v>
      </c>
      <c r="AA1047" t="s">
        <v>48</v>
      </c>
    </row>
    <row r="1048" spans="1:27">
      <c r="A1048">
        <v>1047</v>
      </c>
      <c r="B1048" t="s">
        <v>5399</v>
      </c>
      <c r="C1048">
        <v>273</v>
      </c>
      <c r="D1048" t="s">
        <v>630</v>
      </c>
      <c r="F1048" t="s">
        <v>5400</v>
      </c>
      <c r="G1048" t="s">
        <v>5401</v>
      </c>
      <c r="H1048" t="s">
        <v>32</v>
      </c>
      <c r="I1048" t="s">
        <v>4926</v>
      </c>
      <c r="J1048" t="s">
        <v>677</v>
      </c>
      <c r="K1048" t="s">
        <v>36</v>
      </c>
      <c r="L1048" t="s">
        <v>36</v>
      </c>
      <c r="M1048" t="s">
        <v>36</v>
      </c>
      <c r="N1048" t="s">
        <v>5402</v>
      </c>
      <c r="O1048" t="s">
        <v>36</v>
      </c>
      <c r="P1048" t="s">
        <v>5403</v>
      </c>
      <c r="Q1048" t="s">
        <v>38</v>
      </c>
      <c r="R1048" t="s">
        <v>55</v>
      </c>
      <c r="S1048" t="s">
        <v>210</v>
      </c>
      <c r="T1048" t="s">
        <v>169</v>
      </c>
      <c r="U1048" t="s">
        <v>86</v>
      </c>
      <c r="V1048" t="s">
        <v>43</v>
      </c>
      <c r="W1048" t="s">
        <v>58</v>
      </c>
      <c r="X1048" t="s">
        <v>88</v>
      </c>
      <c r="Y1048" t="s">
        <v>243</v>
      </c>
      <c r="Z1048" t="s">
        <v>5404</v>
      </c>
      <c r="AA1048" t="s">
        <v>90</v>
      </c>
    </row>
    <row r="1049" spans="1:27">
      <c r="A1049">
        <v>1048</v>
      </c>
      <c r="B1049" t="s">
        <v>5405</v>
      </c>
      <c r="C1049">
        <v>823</v>
      </c>
      <c r="D1049" t="s">
        <v>630</v>
      </c>
      <c r="F1049" t="s">
        <v>5406</v>
      </c>
      <c r="G1049" t="s">
        <v>5407</v>
      </c>
      <c r="H1049" t="s">
        <v>32</v>
      </c>
      <c r="I1049" t="s">
        <v>5062</v>
      </c>
      <c r="J1049" t="s">
        <v>34</v>
      </c>
      <c r="K1049" t="s">
        <v>5408</v>
      </c>
      <c r="L1049" t="s">
        <v>36</v>
      </c>
      <c r="M1049" t="s">
        <v>36</v>
      </c>
      <c r="N1049" t="s">
        <v>36</v>
      </c>
      <c r="O1049" t="s">
        <v>36</v>
      </c>
      <c r="P1049" t="s">
        <v>127</v>
      </c>
      <c r="Q1049" t="s">
        <v>54</v>
      </c>
      <c r="R1049" t="s">
        <v>55</v>
      </c>
      <c r="S1049" t="s">
        <v>40</v>
      </c>
      <c r="T1049" t="s">
        <v>160</v>
      </c>
      <c r="U1049" t="s">
        <v>86</v>
      </c>
      <c r="V1049" t="s">
        <v>43</v>
      </c>
      <c r="W1049" t="s">
        <v>44</v>
      </c>
      <c r="X1049" t="s">
        <v>97</v>
      </c>
      <c r="Y1049" t="s">
        <v>143</v>
      </c>
      <c r="Z1049" t="s">
        <v>47</v>
      </c>
      <c r="AA1049" t="s">
        <v>48</v>
      </c>
    </row>
    <row r="1050" spans="1:27">
      <c r="A1050">
        <v>1049</v>
      </c>
      <c r="B1050" t="s">
        <v>5409</v>
      </c>
      <c r="C1050">
        <v>314</v>
      </c>
      <c r="D1050" t="s">
        <v>630</v>
      </c>
      <c r="F1050" t="s">
        <v>5410</v>
      </c>
      <c r="G1050" t="s">
        <v>5411</v>
      </c>
      <c r="H1050" t="s">
        <v>32</v>
      </c>
      <c r="I1050" t="s">
        <v>5062</v>
      </c>
      <c r="J1050" t="s">
        <v>677</v>
      </c>
      <c r="K1050" t="s">
        <v>36</v>
      </c>
      <c r="L1050" t="s">
        <v>36</v>
      </c>
      <c r="M1050" t="s">
        <v>36</v>
      </c>
      <c r="N1050" t="s">
        <v>5412</v>
      </c>
      <c r="O1050" t="s">
        <v>36</v>
      </c>
      <c r="P1050" t="s">
        <v>1918</v>
      </c>
      <c r="Q1050" t="s">
        <v>38</v>
      </c>
      <c r="R1050" t="s">
        <v>55</v>
      </c>
      <c r="S1050" t="s">
        <v>106</v>
      </c>
      <c r="T1050" t="s">
        <v>160</v>
      </c>
      <c r="U1050" t="s">
        <v>282</v>
      </c>
      <c r="V1050" t="s">
        <v>108</v>
      </c>
      <c r="W1050" t="s">
        <v>44</v>
      </c>
      <c r="X1050" t="s">
        <v>97</v>
      </c>
      <c r="Y1050" t="s">
        <v>1580</v>
      </c>
      <c r="Z1050" t="s">
        <v>47</v>
      </c>
      <c r="AA1050" t="s">
        <v>115</v>
      </c>
    </row>
    <row r="1051" spans="1:27">
      <c r="A1051">
        <v>1050</v>
      </c>
      <c r="B1051" t="s">
        <v>5413</v>
      </c>
      <c r="C1051">
        <v>285</v>
      </c>
      <c r="D1051" t="s">
        <v>630</v>
      </c>
      <c r="F1051" t="s">
        <v>5414</v>
      </c>
      <c r="G1051" t="s">
        <v>5415</v>
      </c>
      <c r="H1051" t="s">
        <v>32</v>
      </c>
      <c r="I1051" t="s">
        <v>4926</v>
      </c>
      <c r="J1051" t="s">
        <v>34</v>
      </c>
      <c r="K1051" t="s">
        <v>5416</v>
      </c>
      <c r="L1051" t="s">
        <v>36</v>
      </c>
      <c r="M1051" t="s">
        <v>36</v>
      </c>
      <c r="N1051" t="s">
        <v>36</v>
      </c>
      <c r="O1051" t="s">
        <v>36</v>
      </c>
      <c r="P1051" t="s">
        <v>64</v>
      </c>
      <c r="Q1051" t="s">
        <v>38</v>
      </c>
      <c r="R1051" t="s">
        <v>55</v>
      </c>
      <c r="S1051" t="s">
        <v>106</v>
      </c>
      <c r="T1051" t="s">
        <v>66</v>
      </c>
      <c r="U1051" t="s">
        <v>42</v>
      </c>
      <c r="V1051" t="s">
        <v>43</v>
      </c>
      <c r="W1051" t="s">
        <v>58</v>
      </c>
      <c r="X1051" t="s">
        <v>97</v>
      </c>
      <c r="Y1051" t="s">
        <v>202</v>
      </c>
      <c r="Z1051" t="s">
        <v>5417</v>
      </c>
      <c r="AA1051" t="s">
        <v>115</v>
      </c>
    </row>
    <row r="1052" spans="1:27">
      <c r="A1052">
        <v>1051</v>
      </c>
      <c r="B1052" t="s">
        <v>5418</v>
      </c>
      <c r="C1052">
        <v>541</v>
      </c>
      <c r="D1052" t="s">
        <v>630</v>
      </c>
      <c r="F1052" t="s">
        <v>5419</v>
      </c>
      <c r="G1052" t="s">
        <v>5420</v>
      </c>
      <c r="H1052" t="s">
        <v>75</v>
      </c>
      <c r="I1052" t="s">
        <v>4926</v>
      </c>
      <c r="J1052" t="s">
        <v>139</v>
      </c>
      <c r="K1052" t="s">
        <v>36</v>
      </c>
      <c r="L1052" t="s">
        <v>5421</v>
      </c>
      <c r="M1052" t="s">
        <v>36</v>
      </c>
      <c r="N1052" t="s">
        <v>36</v>
      </c>
      <c r="O1052" t="s">
        <v>36</v>
      </c>
      <c r="P1052" t="s">
        <v>5422</v>
      </c>
      <c r="Q1052" t="s">
        <v>38</v>
      </c>
      <c r="R1052" t="s">
        <v>39</v>
      </c>
      <c r="S1052" t="s">
        <v>47</v>
      </c>
      <c r="T1052" t="s">
        <v>66</v>
      </c>
      <c r="U1052" t="s">
        <v>47</v>
      </c>
      <c r="V1052" t="s">
        <v>67</v>
      </c>
      <c r="W1052" t="s">
        <v>58</v>
      </c>
      <c r="X1052" t="s">
        <v>88</v>
      </c>
      <c r="Y1052" t="s">
        <v>232</v>
      </c>
      <c r="Z1052" t="s">
        <v>47</v>
      </c>
      <c r="AA1052" t="s">
        <v>48</v>
      </c>
    </row>
    <row r="1053" spans="1:27">
      <c r="A1053">
        <v>1052</v>
      </c>
      <c r="B1053" t="s">
        <v>5423</v>
      </c>
      <c r="C1053">
        <v>971</v>
      </c>
      <c r="D1053" t="s">
        <v>630</v>
      </c>
      <c r="F1053" t="s">
        <v>5424</v>
      </c>
      <c r="G1053" t="s">
        <v>5425</v>
      </c>
      <c r="H1053" t="s">
        <v>32</v>
      </c>
      <c r="I1053" t="s">
        <v>5062</v>
      </c>
      <c r="J1053" t="s">
        <v>139</v>
      </c>
      <c r="K1053" t="s">
        <v>36</v>
      </c>
      <c r="L1053" t="s">
        <v>5426</v>
      </c>
      <c r="M1053" t="s">
        <v>36</v>
      </c>
      <c r="N1053" t="s">
        <v>36</v>
      </c>
      <c r="O1053" t="s">
        <v>36</v>
      </c>
      <c r="P1053" t="s">
        <v>255</v>
      </c>
      <c r="Q1053" t="s">
        <v>54</v>
      </c>
      <c r="R1053" t="s">
        <v>55</v>
      </c>
      <c r="S1053" t="s">
        <v>106</v>
      </c>
      <c r="T1053" t="s">
        <v>41</v>
      </c>
      <c r="U1053" t="s">
        <v>161</v>
      </c>
      <c r="V1053" t="s">
        <v>108</v>
      </c>
      <c r="W1053" t="s">
        <v>58</v>
      </c>
      <c r="X1053" t="s">
        <v>97</v>
      </c>
      <c r="Y1053" t="s">
        <v>232</v>
      </c>
      <c r="Z1053" t="s">
        <v>5427</v>
      </c>
      <c r="AA1053" t="s">
        <v>48</v>
      </c>
    </row>
    <row r="1054" spans="1:27">
      <c r="A1054">
        <v>1053</v>
      </c>
      <c r="B1054" t="s">
        <v>5428</v>
      </c>
      <c r="C1054">
        <v>1483</v>
      </c>
      <c r="D1054" t="s">
        <v>630</v>
      </c>
      <c r="F1054" t="s">
        <v>5429</v>
      </c>
      <c r="G1054" t="s">
        <v>5430</v>
      </c>
      <c r="H1054" t="s">
        <v>32</v>
      </c>
      <c r="I1054" t="s">
        <v>5062</v>
      </c>
      <c r="J1054" t="s">
        <v>677</v>
      </c>
      <c r="K1054" t="s">
        <v>36</v>
      </c>
      <c r="L1054" t="s">
        <v>36</v>
      </c>
      <c r="M1054" t="s">
        <v>36</v>
      </c>
      <c r="N1054" t="s">
        <v>5431</v>
      </c>
      <c r="O1054" t="s">
        <v>36</v>
      </c>
      <c r="P1054" t="s">
        <v>104</v>
      </c>
      <c r="Q1054" t="s">
        <v>54</v>
      </c>
      <c r="R1054" t="s">
        <v>55</v>
      </c>
      <c r="S1054" t="s">
        <v>106</v>
      </c>
      <c r="T1054" t="s">
        <v>66</v>
      </c>
      <c r="U1054" t="s">
        <v>78</v>
      </c>
      <c r="V1054" t="s">
        <v>67</v>
      </c>
      <c r="W1054" t="s">
        <v>44</v>
      </c>
      <c r="X1054" t="s">
        <v>97</v>
      </c>
      <c r="Y1054" t="s">
        <v>367</v>
      </c>
      <c r="Z1054" t="s">
        <v>47</v>
      </c>
      <c r="AA1054" t="s">
        <v>177</v>
      </c>
    </row>
    <row r="1055" spans="1:27">
      <c r="A1055">
        <v>1054</v>
      </c>
      <c r="B1055" t="s">
        <v>5432</v>
      </c>
      <c r="C1055">
        <v>414</v>
      </c>
      <c r="D1055" t="s">
        <v>630</v>
      </c>
      <c r="F1055" t="s">
        <v>5433</v>
      </c>
      <c r="G1055" t="s">
        <v>5434</v>
      </c>
      <c r="H1055" t="s">
        <v>32</v>
      </c>
      <c r="I1055" t="s">
        <v>4926</v>
      </c>
      <c r="J1055" t="s">
        <v>34</v>
      </c>
      <c r="K1055" t="s">
        <v>5435</v>
      </c>
      <c r="L1055" t="s">
        <v>36</v>
      </c>
      <c r="M1055" t="s">
        <v>36</v>
      </c>
      <c r="N1055" t="s">
        <v>36</v>
      </c>
      <c r="O1055" t="s">
        <v>36</v>
      </c>
      <c r="P1055" t="s">
        <v>5436</v>
      </c>
      <c r="Q1055" t="s">
        <v>54</v>
      </c>
      <c r="R1055" t="s">
        <v>55</v>
      </c>
      <c r="S1055" t="s">
        <v>77</v>
      </c>
      <c r="T1055" t="s">
        <v>66</v>
      </c>
      <c r="U1055" t="s">
        <v>128</v>
      </c>
      <c r="V1055" t="s">
        <v>43</v>
      </c>
      <c r="W1055" t="s">
        <v>248</v>
      </c>
      <c r="X1055" t="s">
        <v>45</v>
      </c>
      <c r="Y1055" t="s">
        <v>269</v>
      </c>
      <c r="Z1055" t="s">
        <v>5437</v>
      </c>
      <c r="AA1055" t="s">
        <v>109</v>
      </c>
    </row>
    <row r="1056" spans="1:27">
      <c r="A1056">
        <v>1055</v>
      </c>
      <c r="B1056" t="s">
        <v>5438</v>
      </c>
      <c r="C1056">
        <v>202</v>
      </c>
      <c r="D1056" t="s">
        <v>630</v>
      </c>
      <c r="F1056" t="s">
        <v>5110</v>
      </c>
      <c r="G1056" t="s">
        <v>5439</v>
      </c>
      <c r="H1056" t="s">
        <v>32</v>
      </c>
      <c r="I1056" t="s">
        <v>5062</v>
      </c>
      <c r="J1056" t="s">
        <v>149</v>
      </c>
      <c r="K1056" t="s">
        <v>36</v>
      </c>
      <c r="L1056" t="s">
        <v>36</v>
      </c>
      <c r="M1056" t="s">
        <v>5440</v>
      </c>
      <c r="N1056" t="s">
        <v>36</v>
      </c>
      <c r="O1056" t="s">
        <v>36</v>
      </c>
      <c r="P1056" t="s">
        <v>2448</v>
      </c>
      <c r="Q1056" t="s">
        <v>38</v>
      </c>
      <c r="R1056" t="s">
        <v>55</v>
      </c>
      <c r="S1056" t="s">
        <v>159</v>
      </c>
      <c r="T1056" t="s">
        <v>41</v>
      </c>
      <c r="U1056" t="s">
        <v>42</v>
      </c>
      <c r="V1056" t="s">
        <v>43</v>
      </c>
      <c r="W1056" t="s">
        <v>58</v>
      </c>
      <c r="X1056" t="s">
        <v>88</v>
      </c>
      <c r="Y1056" t="s">
        <v>262</v>
      </c>
      <c r="Z1056" t="s">
        <v>943</v>
      </c>
      <c r="AA1056" t="s">
        <v>218</v>
      </c>
    </row>
    <row r="1057" spans="1:27">
      <c r="A1057">
        <v>1056</v>
      </c>
      <c r="B1057" t="s">
        <v>5441</v>
      </c>
      <c r="C1057">
        <v>688</v>
      </c>
      <c r="D1057" t="s">
        <v>630</v>
      </c>
      <c r="F1057" t="s">
        <v>5442</v>
      </c>
      <c r="G1057" t="s">
        <v>5443</v>
      </c>
      <c r="H1057" t="s">
        <v>32</v>
      </c>
      <c r="I1057" t="s">
        <v>5062</v>
      </c>
      <c r="J1057" t="s">
        <v>677</v>
      </c>
      <c r="K1057" t="s">
        <v>36</v>
      </c>
      <c r="L1057" t="s">
        <v>36</v>
      </c>
      <c r="M1057" t="s">
        <v>36</v>
      </c>
      <c r="N1057" t="s">
        <v>5444</v>
      </c>
      <c r="O1057" t="s">
        <v>36</v>
      </c>
      <c r="P1057" t="s">
        <v>5445</v>
      </c>
      <c r="Q1057" t="s">
        <v>38</v>
      </c>
      <c r="R1057" t="s">
        <v>39</v>
      </c>
      <c r="S1057" t="s">
        <v>194</v>
      </c>
      <c r="T1057" t="s">
        <v>66</v>
      </c>
      <c r="U1057" t="s">
        <v>78</v>
      </c>
      <c r="V1057" t="s">
        <v>67</v>
      </c>
      <c r="W1057" t="s">
        <v>58</v>
      </c>
      <c r="X1057" t="s">
        <v>88</v>
      </c>
      <c r="Y1057" t="s">
        <v>46</v>
      </c>
      <c r="Z1057" t="s">
        <v>5446</v>
      </c>
      <c r="AA1057" t="s">
        <v>295</v>
      </c>
    </row>
    <row r="1058" spans="1:27">
      <c r="A1058">
        <v>1057</v>
      </c>
      <c r="B1058" t="s">
        <v>5447</v>
      </c>
      <c r="C1058">
        <v>446</v>
      </c>
      <c r="D1058" t="s">
        <v>630</v>
      </c>
      <c r="F1058" t="s">
        <v>5448</v>
      </c>
      <c r="G1058" t="s">
        <v>5449</v>
      </c>
      <c r="H1058" t="s">
        <v>75</v>
      </c>
      <c r="I1058" t="s">
        <v>5062</v>
      </c>
      <c r="J1058" t="s">
        <v>139</v>
      </c>
      <c r="K1058" t="s">
        <v>36</v>
      </c>
      <c r="L1058" t="s">
        <v>5450</v>
      </c>
      <c r="M1058" t="s">
        <v>36</v>
      </c>
      <c r="N1058" t="s">
        <v>36</v>
      </c>
      <c r="O1058" t="s">
        <v>36</v>
      </c>
      <c r="P1058" t="s">
        <v>2465</v>
      </c>
      <c r="Q1058" t="s">
        <v>54</v>
      </c>
      <c r="R1058" t="s">
        <v>55</v>
      </c>
      <c r="S1058" t="s">
        <v>142</v>
      </c>
      <c r="T1058" t="s">
        <v>160</v>
      </c>
      <c r="U1058" t="s">
        <v>107</v>
      </c>
      <c r="V1058" t="s">
        <v>57</v>
      </c>
      <c r="W1058" t="s">
        <v>44</v>
      </c>
      <c r="X1058" t="s">
        <v>97</v>
      </c>
      <c r="Y1058" t="s">
        <v>121</v>
      </c>
      <c r="Z1058" t="s">
        <v>5451</v>
      </c>
      <c r="AA1058" t="s">
        <v>719</v>
      </c>
    </row>
    <row r="1059" spans="1:27">
      <c r="A1059">
        <v>1058</v>
      </c>
      <c r="B1059" t="s">
        <v>5452</v>
      </c>
      <c r="C1059">
        <v>326</v>
      </c>
      <c r="D1059" t="s">
        <v>630</v>
      </c>
      <c r="F1059" t="s">
        <v>5453</v>
      </c>
      <c r="G1059" t="s">
        <v>5454</v>
      </c>
      <c r="H1059" t="s">
        <v>32</v>
      </c>
      <c r="I1059" t="s">
        <v>2212</v>
      </c>
      <c r="J1059" t="s">
        <v>34</v>
      </c>
      <c r="K1059" t="s">
        <v>5455</v>
      </c>
      <c r="L1059" t="s">
        <v>36</v>
      </c>
      <c r="M1059" t="s">
        <v>36</v>
      </c>
      <c r="N1059" t="s">
        <v>36</v>
      </c>
      <c r="O1059" t="s">
        <v>36</v>
      </c>
      <c r="P1059" t="s">
        <v>1702</v>
      </c>
      <c r="Q1059" t="s">
        <v>54</v>
      </c>
      <c r="R1059" t="s">
        <v>55</v>
      </c>
      <c r="S1059" t="s">
        <v>106</v>
      </c>
      <c r="T1059" t="s">
        <v>41</v>
      </c>
      <c r="U1059" t="s">
        <v>86</v>
      </c>
      <c r="V1059" t="s">
        <v>43</v>
      </c>
      <c r="W1059" t="s">
        <v>44</v>
      </c>
      <c r="X1059" t="s">
        <v>97</v>
      </c>
      <c r="Y1059" t="s">
        <v>232</v>
      </c>
      <c r="Z1059" t="s">
        <v>47</v>
      </c>
      <c r="AA1059" t="s">
        <v>163</v>
      </c>
    </row>
    <row r="1060" spans="1:27">
      <c r="A1060">
        <v>1059</v>
      </c>
      <c r="B1060" t="s">
        <v>5456</v>
      </c>
      <c r="C1060">
        <v>1412</v>
      </c>
      <c r="D1060" t="s">
        <v>630</v>
      </c>
      <c r="F1060" t="s">
        <v>5457</v>
      </c>
      <c r="G1060" t="s">
        <v>5458</v>
      </c>
      <c r="H1060" t="s">
        <v>75</v>
      </c>
      <c r="I1060" t="s">
        <v>4926</v>
      </c>
      <c r="J1060" t="s">
        <v>132</v>
      </c>
      <c r="K1060" t="s">
        <v>36</v>
      </c>
      <c r="L1060" t="s">
        <v>36</v>
      </c>
      <c r="M1060" t="s">
        <v>36</v>
      </c>
      <c r="N1060" t="s">
        <v>36</v>
      </c>
      <c r="O1060" t="s">
        <v>5459</v>
      </c>
      <c r="P1060" t="s">
        <v>5460</v>
      </c>
      <c r="Q1060" t="s">
        <v>38</v>
      </c>
      <c r="R1060" t="s">
        <v>39</v>
      </c>
      <c r="S1060" t="s">
        <v>106</v>
      </c>
      <c r="T1060" t="s">
        <v>96</v>
      </c>
      <c r="U1060" t="s">
        <v>78</v>
      </c>
      <c r="V1060" t="s">
        <v>67</v>
      </c>
      <c r="W1060" t="s">
        <v>44</v>
      </c>
      <c r="X1060" t="s">
        <v>97</v>
      </c>
      <c r="Y1060" t="s">
        <v>143</v>
      </c>
      <c r="Z1060" t="s">
        <v>5461</v>
      </c>
      <c r="AA1060" t="s">
        <v>48</v>
      </c>
    </row>
    <row r="1061" spans="1:27">
      <c r="A1061">
        <v>1060</v>
      </c>
      <c r="B1061" t="s">
        <v>5462</v>
      </c>
      <c r="C1061">
        <v>821</v>
      </c>
      <c r="D1061" t="s">
        <v>630</v>
      </c>
      <c r="F1061" t="s">
        <v>5250</v>
      </c>
      <c r="G1061" t="s">
        <v>5463</v>
      </c>
      <c r="H1061" t="s">
        <v>32</v>
      </c>
      <c r="I1061" t="s">
        <v>4926</v>
      </c>
      <c r="J1061" t="s">
        <v>132</v>
      </c>
      <c r="K1061" t="s">
        <v>36</v>
      </c>
      <c r="L1061" t="s">
        <v>36</v>
      </c>
      <c r="M1061" t="s">
        <v>36</v>
      </c>
      <c r="N1061" t="s">
        <v>36</v>
      </c>
      <c r="O1061" t="s">
        <v>5464</v>
      </c>
      <c r="P1061" t="s">
        <v>999</v>
      </c>
      <c r="Q1061" t="s">
        <v>38</v>
      </c>
      <c r="R1061" t="s">
        <v>55</v>
      </c>
      <c r="S1061" t="s">
        <v>135</v>
      </c>
      <c r="T1061" t="s">
        <v>160</v>
      </c>
      <c r="U1061" t="s">
        <v>128</v>
      </c>
      <c r="V1061" t="s">
        <v>43</v>
      </c>
      <c r="W1061" t="s">
        <v>68</v>
      </c>
      <c r="X1061" t="s">
        <v>97</v>
      </c>
      <c r="Y1061" t="s">
        <v>89</v>
      </c>
      <c r="Z1061" t="s">
        <v>47</v>
      </c>
      <c r="AA1061" t="s">
        <v>115</v>
      </c>
    </row>
    <row r="1062" spans="1:27">
      <c r="A1062">
        <v>1061</v>
      </c>
      <c r="B1062" t="s">
        <v>5465</v>
      </c>
      <c r="C1062">
        <v>284</v>
      </c>
      <c r="D1062" t="s">
        <v>630</v>
      </c>
      <c r="F1062" t="s">
        <v>5466</v>
      </c>
      <c r="G1062" t="s">
        <v>5467</v>
      </c>
      <c r="H1062" t="s">
        <v>5468</v>
      </c>
      <c r="I1062" t="s">
        <v>4926</v>
      </c>
      <c r="J1062" t="s">
        <v>34</v>
      </c>
      <c r="K1062" t="s">
        <v>5469</v>
      </c>
      <c r="L1062" t="s">
        <v>36</v>
      </c>
      <c r="M1062" t="s">
        <v>36</v>
      </c>
      <c r="N1062" t="s">
        <v>36</v>
      </c>
      <c r="O1062" t="s">
        <v>36</v>
      </c>
      <c r="P1062" t="s">
        <v>5470</v>
      </c>
      <c r="Q1062" t="s">
        <v>54</v>
      </c>
      <c r="R1062" t="s">
        <v>55</v>
      </c>
      <c r="S1062" t="s">
        <v>210</v>
      </c>
      <c r="T1062" t="s">
        <v>169</v>
      </c>
      <c r="U1062" t="s">
        <v>301</v>
      </c>
      <c r="V1062" t="s">
        <v>57</v>
      </c>
      <c r="W1062" t="s">
        <v>44</v>
      </c>
      <c r="X1062" t="s">
        <v>97</v>
      </c>
      <c r="Y1062" t="s">
        <v>46</v>
      </c>
      <c r="Z1062" t="s">
        <v>5471</v>
      </c>
      <c r="AA1062" t="s">
        <v>79</v>
      </c>
    </row>
    <row r="1063" spans="1:27">
      <c r="A1063">
        <v>1062</v>
      </c>
      <c r="B1063" t="s">
        <v>5472</v>
      </c>
      <c r="C1063">
        <v>304</v>
      </c>
      <c r="D1063" t="s">
        <v>630</v>
      </c>
      <c r="F1063" t="s">
        <v>5473</v>
      </c>
      <c r="G1063" t="s">
        <v>5474</v>
      </c>
      <c r="H1063" t="s">
        <v>1193</v>
      </c>
      <c r="I1063" t="s">
        <v>5062</v>
      </c>
      <c r="J1063" t="s">
        <v>149</v>
      </c>
      <c r="K1063" t="s">
        <v>36</v>
      </c>
      <c r="L1063" t="s">
        <v>36</v>
      </c>
      <c r="M1063" t="s">
        <v>5475</v>
      </c>
      <c r="N1063" t="s">
        <v>36</v>
      </c>
      <c r="O1063" t="s">
        <v>36</v>
      </c>
      <c r="P1063" t="s">
        <v>53</v>
      </c>
      <c r="Q1063" t="s">
        <v>54</v>
      </c>
      <c r="R1063" t="s">
        <v>55</v>
      </c>
      <c r="S1063" t="s">
        <v>106</v>
      </c>
      <c r="T1063" t="s">
        <v>66</v>
      </c>
      <c r="U1063" t="s">
        <v>107</v>
      </c>
      <c r="V1063" t="s">
        <v>57</v>
      </c>
      <c r="W1063" t="s">
        <v>44</v>
      </c>
      <c r="X1063" t="s">
        <v>69</v>
      </c>
      <c r="Y1063" t="s">
        <v>232</v>
      </c>
      <c r="Z1063" t="s">
        <v>2216</v>
      </c>
      <c r="AA1063" t="s">
        <v>115</v>
      </c>
    </row>
    <row r="1064" spans="1:27">
      <c r="A1064">
        <v>1063</v>
      </c>
      <c r="B1064" t="s">
        <v>5476</v>
      </c>
      <c r="C1064">
        <v>246</v>
      </c>
      <c r="D1064" t="s">
        <v>630</v>
      </c>
      <c r="F1064" t="s">
        <v>5477</v>
      </c>
      <c r="G1064" t="s">
        <v>5478</v>
      </c>
      <c r="H1064" t="s">
        <v>75</v>
      </c>
      <c r="I1064" t="s">
        <v>4926</v>
      </c>
      <c r="J1064" t="s">
        <v>34</v>
      </c>
      <c r="K1064" t="s">
        <v>5479</v>
      </c>
      <c r="L1064" t="s">
        <v>36</v>
      </c>
      <c r="M1064" t="s">
        <v>36</v>
      </c>
      <c r="N1064" t="s">
        <v>36</v>
      </c>
      <c r="O1064" t="s">
        <v>36</v>
      </c>
      <c r="P1064" t="s">
        <v>127</v>
      </c>
      <c r="Q1064" t="s">
        <v>38</v>
      </c>
      <c r="R1064" t="s">
        <v>39</v>
      </c>
      <c r="S1064" t="s">
        <v>40</v>
      </c>
      <c r="T1064" t="s">
        <v>41</v>
      </c>
      <c r="U1064" t="s">
        <v>42</v>
      </c>
      <c r="V1064" t="s">
        <v>67</v>
      </c>
      <c r="W1064" t="s">
        <v>68</v>
      </c>
      <c r="X1064" t="s">
        <v>88</v>
      </c>
      <c r="Y1064" t="s">
        <v>232</v>
      </c>
      <c r="Z1064" t="s">
        <v>5480</v>
      </c>
      <c r="AA1064" t="s">
        <v>48</v>
      </c>
    </row>
    <row r="1065" spans="1:27">
      <c r="A1065">
        <v>1064</v>
      </c>
      <c r="B1065" t="s">
        <v>5481</v>
      </c>
      <c r="C1065">
        <v>235</v>
      </c>
      <c r="D1065" t="s">
        <v>630</v>
      </c>
      <c r="F1065" t="s">
        <v>5482</v>
      </c>
      <c r="G1065" t="s">
        <v>5483</v>
      </c>
      <c r="H1065" t="s">
        <v>32</v>
      </c>
      <c r="I1065" t="s">
        <v>5062</v>
      </c>
      <c r="J1065" t="s">
        <v>149</v>
      </c>
      <c r="K1065" t="s">
        <v>36</v>
      </c>
      <c r="L1065" t="s">
        <v>36</v>
      </c>
      <c r="M1065" t="s">
        <v>5484</v>
      </c>
      <c r="N1065" t="s">
        <v>36</v>
      </c>
      <c r="O1065" t="s">
        <v>36</v>
      </c>
      <c r="P1065" t="s">
        <v>2687</v>
      </c>
      <c r="Q1065" t="s">
        <v>38</v>
      </c>
      <c r="R1065" t="s">
        <v>39</v>
      </c>
      <c r="S1065" t="s">
        <v>106</v>
      </c>
      <c r="T1065" t="s">
        <v>160</v>
      </c>
      <c r="U1065" t="s">
        <v>86</v>
      </c>
      <c r="V1065" t="s">
        <v>57</v>
      </c>
      <c r="W1065" t="s">
        <v>58</v>
      </c>
      <c r="X1065" t="s">
        <v>97</v>
      </c>
      <c r="Y1065" t="s">
        <v>232</v>
      </c>
      <c r="Z1065" t="s">
        <v>47</v>
      </c>
      <c r="AA1065" t="s">
        <v>90</v>
      </c>
    </row>
    <row r="1066" spans="1:27">
      <c r="A1066">
        <v>1065</v>
      </c>
      <c r="B1066" t="s">
        <v>5485</v>
      </c>
      <c r="C1066">
        <v>366</v>
      </c>
      <c r="D1066" t="s">
        <v>630</v>
      </c>
      <c r="F1066" t="s">
        <v>5486</v>
      </c>
      <c r="G1066" t="s">
        <v>5487</v>
      </c>
      <c r="H1066" t="s">
        <v>32</v>
      </c>
      <c r="I1066" t="s">
        <v>5062</v>
      </c>
      <c r="J1066" t="s">
        <v>139</v>
      </c>
      <c r="K1066" t="s">
        <v>36</v>
      </c>
      <c r="L1066" t="s">
        <v>5488</v>
      </c>
      <c r="M1066" t="s">
        <v>36</v>
      </c>
      <c r="N1066" t="s">
        <v>36</v>
      </c>
      <c r="O1066" t="s">
        <v>36</v>
      </c>
      <c r="P1066" t="s">
        <v>2511</v>
      </c>
      <c r="Q1066" t="s">
        <v>38</v>
      </c>
      <c r="R1066" t="s">
        <v>55</v>
      </c>
      <c r="S1066" t="s">
        <v>77</v>
      </c>
      <c r="T1066" t="s">
        <v>66</v>
      </c>
      <c r="U1066" t="s">
        <v>78</v>
      </c>
      <c r="V1066" t="s">
        <v>87</v>
      </c>
      <c r="W1066" t="s">
        <v>44</v>
      </c>
      <c r="X1066" t="s">
        <v>97</v>
      </c>
      <c r="Y1066" t="s">
        <v>46</v>
      </c>
      <c r="Z1066" t="s">
        <v>47</v>
      </c>
      <c r="AA1066" t="s">
        <v>218</v>
      </c>
    </row>
    <row r="1067" spans="1:27">
      <c r="A1067">
        <v>1066</v>
      </c>
      <c r="B1067" t="s">
        <v>5489</v>
      </c>
      <c r="C1067">
        <v>143</v>
      </c>
      <c r="D1067" t="s">
        <v>630</v>
      </c>
      <c r="F1067" t="s">
        <v>5490</v>
      </c>
      <c r="G1067" t="s">
        <v>5491</v>
      </c>
      <c r="H1067" t="s">
        <v>32</v>
      </c>
      <c r="I1067" t="s">
        <v>5062</v>
      </c>
      <c r="J1067" t="s">
        <v>34</v>
      </c>
      <c r="K1067" t="s">
        <v>5492</v>
      </c>
      <c r="L1067" t="s">
        <v>36</v>
      </c>
      <c r="M1067" t="s">
        <v>36</v>
      </c>
      <c r="N1067" t="s">
        <v>36</v>
      </c>
      <c r="O1067" t="s">
        <v>36</v>
      </c>
      <c r="P1067" t="s">
        <v>4676</v>
      </c>
      <c r="Q1067" t="s">
        <v>38</v>
      </c>
      <c r="R1067" t="s">
        <v>39</v>
      </c>
      <c r="S1067" t="s">
        <v>106</v>
      </c>
      <c r="T1067" t="s">
        <v>41</v>
      </c>
      <c r="U1067" t="s">
        <v>86</v>
      </c>
      <c r="V1067" t="s">
        <v>67</v>
      </c>
      <c r="W1067" t="s">
        <v>68</v>
      </c>
      <c r="X1067" t="s">
        <v>45</v>
      </c>
      <c r="Y1067" t="s">
        <v>121</v>
      </c>
      <c r="Z1067" t="s">
        <v>47</v>
      </c>
      <c r="AA1067" t="s">
        <v>115</v>
      </c>
    </row>
    <row r="1068" spans="1:27">
      <c r="A1068">
        <v>1067</v>
      </c>
      <c r="B1068" t="s">
        <v>5493</v>
      </c>
      <c r="C1068">
        <v>261</v>
      </c>
      <c r="D1068" t="s">
        <v>630</v>
      </c>
      <c r="F1068" t="s">
        <v>5494</v>
      </c>
      <c r="G1068" t="s">
        <v>5495</v>
      </c>
      <c r="H1068" t="s">
        <v>75</v>
      </c>
      <c r="I1068" t="s">
        <v>4926</v>
      </c>
      <c r="J1068" t="s">
        <v>132</v>
      </c>
      <c r="K1068" t="s">
        <v>36</v>
      </c>
      <c r="L1068" t="s">
        <v>36</v>
      </c>
      <c r="M1068" t="s">
        <v>36</v>
      </c>
      <c r="N1068" t="s">
        <v>36</v>
      </c>
      <c r="O1068" t="s">
        <v>5496</v>
      </c>
      <c r="P1068" t="s">
        <v>5497</v>
      </c>
      <c r="Q1068" t="s">
        <v>54</v>
      </c>
      <c r="R1068" t="s">
        <v>39</v>
      </c>
      <c r="S1068" t="s">
        <v>142</v>
      </c>
      <c r="T1068" t="s">
        <v>96</v>
      </c>
      <c r="U1068" t="s">
        <v>3806</v>
      </c>
      <c r="V1068" t="s">
        <v>43</v>
      </c>
      <c r="W1068" t="s">
        <v>58</v>
      </c>
      <c r="X1068" t="s">
        <v>97</v>
      </c>
      <c r="Y1068" t="s">
        <v>232</v>
      </c>
      <c r="Z1068" t="s">
        <v>5498</v>
      </c>
      <c r="AA1068" t="s">
        <v>115</v>
      </c>
    </row>
    <row r="1069" spans="1:27">
      <c r="A1069">
        <v>1068</v>
      </c>
      <c r="B1069" t="s">
        <v>5499</v>
      </c>
      <c r="C1069">
        <v>517</v>
      </c>
      <c r="D1069" t="s">
        <v>630</v>
      </c>
      <c r="F1069" t="s">
        <v>5500</v>
      </c>
      <c r="G1069" t="s">
        <v>5501</v>
      </c>
      <c r="H1069" t="s">
        <v>32</v>
      </c>
      <c r="I1069" t="s">
        <v>5062</v>
      </c>
      <c r="J1069" t="s">
        <v>132</v>
      </c>
      <c r="K1069" t="s">
        <v>36</v>
      </c>
      <c r="L1069" t="s">
        <v>36</v>
      </c>
      <c r="M1069" t="s">
        <v>36</v>
      </c>
      <c r="N1069" t="s">
        <v>36</v>
      </c>
      <c r="O1069" t="s">
        <v>5502</v>
      </c>
      <c r="P1069" t="s">
        <v>5503</v>
      </c>
      <c r="Q1069" t="s">
        <v>38</v>
      </c>
      <c r="R1069" t="s">
        <v>39</v>
      </c>
      <c r="S1069" t="s">
        <v>106</v>
      </c>
      <c r="T1069" t="s">
        <v>160</v>
      </c>
      <c r="U1069" t="s">
        <v>42</v>
      </c>
      <c r="V1069" t="s">
        <v>57</v>
      </c>
      <c r="W1069" t="s">
        <v>68</v>
      </c>
      <c r="X1069" t="s">
        <v>88</v>
      </c>
      <c r="Y1069" t="s">
        <v>202</v>
      </c>
      <c r="Z1069" t="s">
        <v>5504</v>
      </c>
      <c r="AA1069" t="s">
        <v>48</v>
      </c>
    </row>
    <row r="1070" spans="1:27">
      <c r="A1070">
        <v>1069</v>
      </c>
      <c r="B1070" t="s">
        <v>5505</v>
      </c>
      <c r="C1070">
        <v>1234</v>
      </c>
      <c r="D1070" t="s">
        <v>630</v>
      </c>
      <c r="F1070" t="s">
        <v>5506</v>
      </c>
      <c r="G1070" t="s">
        <v>5507</v>
      </c>
      <c r="H1070" t="s">
        <v>75</v>
      </c>
      <c r="I1070" t="s">
        <v>4926</v>
      </c>
      <c r="J1070" t="s">
        <v>139</v>
      </c>
      <c r="K1070" t="s">
        <v>36</v>
      </c>
      <c r="L1070" t="s">
        <v>5508</v>
      </c>
      <c r="M1070" t="s">
        <v>36</v>
      </c>
      <c r="N1070" t="s">
        <v>36</v>
      </c>
      <c r="O1070" t="s">
        <v>36</v>
      </c>
      <c r="P1070" t="s">
        <v>248</v>
      </c>
      <c r="Q1070" t="s">
        <v>54</v>
      </c>
      <c r="R1070" t="s">
        <v>39</v>
      </c>
      <c r="S1070" t="s">
        <v>77</v>
      </c>
      <c r="T1070" t="s">
        <v>96</v>
      </c>
      <c r="U1070" t="s">
        <v>128</v>
      </c>
      <c r="V1070" t="s">
        <v>67</v>
      </c>
      <c r="W1070" t="s">
        <v>44</v>
      </c>
      <c r="X1070" t="s">
        <v>97</v>
      </c>
      <c r="Y1070" t="s">
        <v>202</v>
      </c>
      <c r="Z1070" t="s">
        <v>47</v>
      </c>
      <c r="AA1070" t="s">
        <v>48</v>
      </c>
    </row>
    <row r="1071" spans="1:27">
      <c r="A1071">
        <v>1070</v>
      </c>
      <c r="B1071" t="s">
        <v>5509</v>
      </c>
      <c r="C1071">
        <v>709</v>
      </c>
      <c r="D1071" t="s">
        <v>630</v>
      </c>
      <c r="F1071" t="s">
        <v>5510</v>
      </c>
      <c r="G1071" t="s">
        <v>5511</v>
      </c>
      <c r="H1071" t="s">
        <v>32</v>
      </c>
      <c r="I1071" t="s">
        <v>4926</v>
      </c>
      <c r="J1071" t="s">
        <v>139</v>
      </c>
      <c r="K1071" t="s">
        <v>36</v>
      </c>
      <c r="L1071" t="s">
        <v>5512</v>
      </c>
      <c r="M1071" t="s">
        <v>36</v>
      </c>
      <c r="N1071" t="s">
        <v>36</v>
      </c>
      <c r="O1071" t="s">
        <v>36</v>
      </c>
      <c r="P1071" t="s">
        <v>1323</v>
      </c>
      <c r="Q1071" t="s">
        <v>54</v>
      </c>
      <c r="R1071" t="s">
        <v>55</v>
      </c>
      <c r="S1071" t="s">
        <v>77</v>
      </c>
      <c r="T1071" t="s">
        <v>41</v>
      </c>
      <c r="U1071" t="s">
        <v>86</v>
      </c>
      <c r="V1071" t="s">
        <v>43</v>
      </c>
      <c r="W1071" t="s">
        <v>44</v>
      </c>
      <c r="X1071" t="s">
        <v>97</v>
      </c>
      <c r="Y1071" t="s">
        <v>269</v>
      </c>
      <c r="Z1071" t="s">
        <v>5513</v>
      </c>
      <c r="AA1071" t="s">
        <v>115</v>
      </c>
    </row>
    <row r="1072" spans="1:27">
      <c r="A1072">
        <v>1071</v>
      </c>
      <c r="B1072" t="s">
        <v>5514</v>
      </c>
      <c r="C1072">
        <v>707</v>
      </c>
      <c r="D1072" t="s">
        <v>630</v>
      </c>
      <c r="F1072" t="s">
        <v>5515</v>
      </c>
      <c r="G1072" t="s">
        <v>5516</v>
      </c>
      <c r="H1072" t="s">
        <v>32</v>
      </c>
      <c r="I1072" t="s">
        <v>4926</v>
      </c>
      <c r="J1072" t="s">
        <v>677</v>
      </c>
      <c r="K1072" t="s">
        <v>36</v>
      </c>
      <c r="L1072" t="s">
        <v>36</v>
      </c>
      <c r="M1072" t="s">
        <v>36</v>
      </c>
      <c r="N1072" t="s">
        <v>5517</v>
      </c>
      <c r="O1072" t="s">
        <v>36</v>
      </c>
      <c r="P1072" t="s">
        <v>5280</v>
      </c>
      <c r="Q1072" t="s">
        <v>54</v>
      </c>
      <c r="R1072" t="s">
        <v>55</v>
      </c>
      <c r="S1072" t="s">
        <v>106</v>
      </c>
      <c r="T1072" t="s">
        <v>96</v>
      </c>
      <c r="U1072" t="s">
        <v>86</v>
      </c>
      <c r="V1072" t="s">
        <v>43</v>
      </c>
      <c r="W1072" t="s">
        <v>58</v>
      </c>
      <c r="X1072" t="s">
        <v>97</v>
      </c>
      <c r="Y1072" t="s">
        <v>121</v>
      </c>
      <c r="Z1072" t="s">
        <v>5518</v>
      </c>
      <c r="AA1072" t="s">
        <v>115</v>
      </c>
    </row>
    <row r="1073" spans="1:27">
      <c r="A1073">
        <v>1072</v>
      </c>
      <c r="B1073" t="s">
        <v>5519</v>
      </c>
      <c r="C1073">
        <v>98</v>
      </c>
      <c r="D1073" t="s">
        <v>630</v>
      </c>
      <c r="F1073" t="s">
        <v>5520</v>
      </c>
      <c r="G1073" t="s">
        <v>5521</v>
      </c>
      <c r="H1073" t="s">
        <v>32</v>
      </c>
      <c r="I1073" t="s">
        <v>4926</v>
      </c>
      <c r="J1073" t="s">
        <v>132</v>
      </c>
      <c r="K1073" t="s">
        <v>36</v>
      </c>
      <c r="L1073" t="s">
        <v>36</v>
      </c>
      <c r="M1073" t="s">
        <v>36</v>
      </c>
      <c r="N1073" t="s">
        <v>36</v>
      </c>
      <c r="O1073" t="s">
        <v>5522</v>
      </c>
      <c r="P1073" t="s">
        <v>53</v>
      </c>
      <c r="Q1073" t="s">
        <v>54</v>
      </c>
      <c r="R1073" t="s">
        <v>105</v>
      </c>
      <c r="S1073" t="s">
        <v>106</v>
      </c>
      <c r="T1073" t="s">
        <v>169</v>
      </c>
      <c r="U1073" t="s">
        <v>107</v>
      </c>
      <c r="V1073" t="s">
        <v>108</v>
      </c>
      <c r="W1073" t="s">
        <v>44</v>
      </c>
      <c r="X1073" t="s">
        <v>97</v>
      </c>
      <c r="Y1073" t="s">
        <v>89</v>
      </c>
      <c r="Z1073" t="s">
        <v>47</v>
      </c>
      <c r="AA1073" t="s">
        <v>177</v>
      </c>
    </row>
    <row r="1074" spans="1:27">
      <c r="A1074">
        <v>1073</v>
      </c>
      <c r="B1074" t="s">
        <v>5523</v>
      </c>
      <c r="C1074">
        <v>1062</v>
      </c>
      <c r="D1074" t="s">
        <v>630</v>
      </c>
      <c r="F1074" t="s">
        <v>5524</v>
      </c>
      <c r="G1074" t="s">
        <v>5525</v>
      </c>
      <c r="H1074" t="s">
        <v>32</v>
      </c>
      <c r="I1074" t="s">
        <v>4926</v>
      </c>
      <c r="J1074" t="s">
        <v>139</v>
      </c>
      <c r="K1074" t="s">
        <v>36</v>
      </c>
      <c r="L1074" t="s">
        <v>5526</v>
      </c>
      <c r="M1074" t="s">
        <v>36</v>
      </c>
      <c r="N1074" t="s">
        <v>36</v>
      </c>
      <c r="O1074" t="s">
        <v>36</v>
      </c>
      <c r="P1074" t="s">
        <v>37</v>
      </c>
      <c r="Q1074" t="s">
        <v>38</v>
      </c>
      <c r="R1074" t="s">
        <v>39</v>
      </c>
      <c r="S1074" t="s">
        <v>106</v>
      </c>
      <c r="T1074" t="s">
        <v>41</v>
      </c>
      <c r="U1074" t="s">
        <v>86</v>
      </c>
      <c r="V1074" t="s">
        <v>43</v>
      </c>
      <c r="W1074" t="s">
        <v>58</v>
      </c>
      <c r="X1074" t="s">
        <v>97</v>
      </c>
      <c r="Y1074" t="s">
        <v>46</v>
      </c>
      <c r="Z1074" t="s">
        <v>5527</v>
      </c>
      <c r="AA1074" t="s">
        <v>90</v>
      </c>
    </row>
    <row r="1075" spans="1:27">
      <c r="A1075">
        <v>1074</v>
      </c>
      <c r="B1075" t="s">
        <v>5528</v>
      </c>
      <c r="C1075">
        <v>2866</v>
      </c>
      <c r="D1075" t="s">
        <v>28</v>
      </c>
      <c r="E1075" t="s">
        <v>29</v>
      </c>
      <c r="F1075" t="s">
        <v>5529</v>
      </c>
      <c r="G1075" t="s">
        <v>5530</v>
      </c>
      <c r="H1075" t="s">
        <v>32</v>
      </c>
      <c r="I1075" t="s">
        <v>4926</v>
      </c>
      <c r="J1075" t="s">
        <v>34</v>
      </c>
      <c r="K1075" t="s">
        <v>5531</v>
      </c>
      <c r="L1075" t="s">
        <v>36</v>
      </c>
      <c r="M1075" t="s">
        <v>36</v>
      </c>
      <c r="N1075" t="s">
        <v>36</v>
      </c>
      <c r="O1075" t="s">
        <v>36</v>
      </c>
      <c r="P1075" t="s">
        <v>5532</v>
      </c>
      <c r="Q1075" t="s">
        <v>38</v>
      </c>
      <c r="R1075" t="s">
        <v>39</v>
      </c>
      <c r="S1075" t="s">
        <v>142</v>
      </c>
      <c r="T1075" t="s">
        <v>66</v>
      </c>
      <c r="U1075" t="s">
        <v>128</v>
      </c>
      <c r="V1075" t="s">
        <v>67</v>
      </c>
      <c r="W1075" t="s">
        <v>58</v>
      </c>
      <c r="X1075" t="s">
        <v>97</v>
      </c>
      <c r="Y1075" t="s">
        <v>202</v>
      </c>
      <c r="Z1075" t="s">
        <v>5533</v>
      </c>
      <c r="AA1075" t="s">
        <v>5534</v>
      </c>
    </row>
    <row r="1076" spans="1:27">
      <c r="A1076">
        <v>1075</v>
      </c>
      <c r="B1076" t="s">
        <v>5535</v>
      </c>
      <c r="C1076">
        <v>759</v>
      </c>
      <c r="D1076" t="s">
        <v>630</v>
      </c>
      <c r="F1076" t="s">
        <v>5536</v>
      </c>
      <c r="G1076" t="s">
        <v>5537</v>
      </c>
      <c r="H1076" t="s">
        <v>32</v>
      </c>
      <c r="I1076" t="s">
        <v>5062</v>
      </c>
      <c r="J1076" t="s">
        <v>34</v>
      </c>
      <c r="K1076" t="s">
        <v>5538</v>
      </c>
      <c r="L1076" t="s">
        <v>36</v>
      </c>
      <c r="M1076" t="s">
        <v>36</v>
      </c>
      <c r="N1076" t="s">
        <v>36</v>
      </c>
      <c r="O1076" t="s">
        <v>36</v>
      </c>
      <c r="P1076" t="s">
        <v>5539</v>
      </c>
      <c r="Q1076" t="s">
        <v>38</v>
      </c>
      <c r="R1076" t="s">
        <v>39</v>
      </c>
      <c r="S1076" t="s">
        <v>106</v>
      </c>
      <c r="T1076" t="s">
        <v>66</v>
      </c>
      <c r="U1076" t="s">
        <v>161</v>
      </c>
      <c r="V1076" t="s">
        <v>67</v>
      </c>
      <c r="W1076" t="s">
        <v>68</v>
      </c>
      <c r="X1076" t="s">
        <v>97</v>
      </c>
      <c r="Y1076" t="s">
        <v>46</v>
      </c>
      <c r="Z1076" t="s">
        <v>5540</v>
      </c>
      <c r="AA1076" t="s">
        <v>71</v>
      </c>
    </row>
    <row r="1077" spans="1:27">
      <c r="A1077">
        <v>1076</v>
      </c>
      <c r="B1077" t="s">
        <v>5541</v>
      </c>
      <c r="C1077">
        <v>999</v>
      </c>
      <c r="D1077" t="s">
        <v>630</v>
      </c>
      <c r="F1077" t="s">
        <v>5542</v>
      </c>
      <c r="G1077" t="s">
        <v>5543</v>
      </c>
      <c r="H1077" t="s">
        <v>75</v>
      </c>
      <c r="I1077" t="s">
        <v>4926</v>
      </c>
      <c r="J1077" t="s">
        <v>677</v>
      </c>
      <c r="K1077" t="s">
        <v>36</v>
      </c>
      <c r="L1077" t="s">
        <v>36</v>
      </c>
      <c r="M1077" t="s">
        <v>36</v>
      </c>
      <c r="N1077" t="s">
        <v>5544</v>
      </c>
      <c r="O1077" t="s">
        <v>36</v>
      </c>
      <c r="P1077" t="s">
        <v>339</v>
      </c>
      <c r="Q1077" t="s">
        <v>54</v>
      </c>
      <c r="R1077" t="s">
        <v>105</v>
      </c>
      <c r="S1077" t="s">
        <v>77</v>
      </c>
      <c r="T1077" t="s">
        <v>96</v>
      </c>
      <c r="U1077" t="s">
        <v>42</v>
      </c>
      <c r="V1077" t="s">
        <v>57</v>
      </c>
      <c r="W1077" t="s">
        <v>58</v>
      </c>
      <c r="X1077" t="s">
        <v>69</v>
      </c>
      <c r="Y1077" t="s">
        <v>89</v>
      </c>
      <c r="Z1077" t="s">
        <v>47</v>
      </c>
      <c r="AA1077" t="s">
        <v>115</v>
      </c>
    </row>
    <row r="1078" spans="1:27">
      <c r="A1078">
        <v>1077</v>
      </c>
      <c r="B1078" t="s">
        <v>5545</v>
      </c>
      <c r="C1078">
        <v>1069</v>
      </c>
      <c r="D1078" t="s">
        <v>630</v>
      </c>
      <c r="F1078" t="s">
        <v>5457</v>
      </c>
      <c r="G1078" t="s">
        <v>5546</v>
      </c>
      <c r="H1078" t="s">
        <v>32</v>
      </c>
      <c r="I1078" t="s">
        <v>4926</v>
      </c>
      <c r="J1078" t="s">
        <v>132</v>
      </c>
      <c r="K1078" t="s">
        <v>36</v>
      </c>
      <c r="L1078" t="s">
        <v>36</v>
      </c>
      <c r="M1078" t="s">
        <v>36</v>
      </c>
      <c r="N1078" t="s">
        <v>36</v>
      </c>
      <c r="O1078" t="s">
        <v>5547</v>
      </c>
      <c r="P1078" t="s">
        <v>5548</v>
      </c>
      <c r="Q1078" t="s">
        <v>38</v>
      </c>
      <c r="R1078" t="s">
        <v>39</v>
      </c>
      <c r="S1078" t="s">
        <v>210</v>
      </c>
      <c r="T1078" t="s">
        <v>66</v>
      </c>
      <c r="U1078" t="s">
        <v>78</v>
      </c>
      <c r="V1078" t="s">
        <v>43</v>
      </c>
      <c r="W1078" t="s">
        <v>44</v>
      </c>
      <c r="X1078" t="s">
        <v>97</v>
      </c>
      <c r="Y1078" t="s">
        <v>143</v>
      </c>
      <c r="Z1078" t="s">
        <v>5549</v>
      </c>
      <c r="AA1078" t="s">
        <v>218</v>
      </c>
    </row>
    <row r="1079" spans="1:27">
      <c r="A1079">
        <v>1078</v>
      </c>
      <c r="B1079" t="s">
        <v>5550</v>
      </c>
      <c r="C1079">
        <v>545</v>
      </c>
      <c r="D1079" t="s">
        <v>630</v>
      </c>
      <c r="F1079" t="s">
        <v>5551</v>
      </c>
      <c r="G1079" t="s">
        <v>5552</v>
      </c>
      <c r="H1079" t="s">
        <v>32</v>
      </c>
      <c r="I1079" t="s">
        <v>5062</v>
      </c>
      <c r="J1079" t="s">
        <v>139</v>
      </c>
      <c r="K1079" t="s">
        <v>36</v>
      </c>
      <c r="L1079" t="s">
        <v>5553</v>
      </c>
      <c r="M1079" t="s">
        <v>36</v>
      </c>
      <c r="N1079" t="s">
        <v>36</v>
      </c>
      <c r="O1079" t="s">
        <v>36</v>
      </c>
      <c r="P1079" t="s">
        <v>248</v>
      </c>
      <c r="Q1079" t="s">
        <v>38</v>
      </c>
      <c r="R1079" t="s">
        <v>55</v>
      </c>
      <c r="S1079" t="s">
        <v>106</v>
      </c>
      <c r="T1079" t="s">
        <v>41</v>
      </c>
      <c r="U1079" t="s">
        <v>128</v>
      </c>
      <c r="V1079" t="s">
        <v>43</v>
      </c>
      <c r="W1079" t="s">
        <v>44</v>
      </c>
      <c r="X1079" t="s">
        <v>69</v>
      </c>
      <c r="Y1079" t="s">
        <v>46</v>
      </c>
      <c r="Z1079" t="s">
        <v>5554</v>
      </c>
      <c r="AA1079" t="s">
        <v>115</v>
      </c>
    </row>
    <row r="1080" spans="1:27">
      <c r="A1080">
        <v>1079</v>
      </c>
      <c r="B1080" t="s">
        <v>5555</v>
      </c>
      <c r="C1080">
        <v>957</v>
      </c>
      <c r="D1080" t="s">
        <v>630</v>
      </c>
      <c r="F1080" t="s">
        <v>5556</v>
      </c>
      <c r="G1080" t="s">
        <v>5557</v>
      </c>
      <c r="H1080" t="s">
        <v>75</v>
      </c>
      <c r="I1080" t="s">
        <v>4926</v>
      </c>
      <c r="J1080" t="s">
        <v>132</v>
      </c>
      <c r="K1080" t="s">
        <v>36</v>
      </c>
      <c r="L1080" t="s">
        <v>36</v>
      </c>
      <c r="M1080" t="s">
        <v>36</v>
      </c>
      <c r="N1080" t="s">
        <v>36</v>
      </c>
      <c r="O1080" t="s">
        <v>5558</v>
      </c>
      <c r="P1080" t="s">
        <v>151</v>
      </c>
      <c r="Q1080" t="s">
        <v>38</v>
      </c>
      <c r="R1080" t="s">
        <v>39</v>
      </c>
      <c r="S1080" t="s">
        <v>106</v>
      </c>
      <c r="T1080" t="s">
        <v>66</v>
      </c>
      <c r="U1080" t="s">
        <v>797</v>
      </c>
      <c r="V1080" t="s">
        <v>43</v>
      </c>
      <c r="W1080" t="s">
        <v>44</v>
      </c>
      <c r="X1080" t="s">
        <v>97</v>
      </c>
      <c r="Y1080" t="s">
        <v>232</v>
      </c>
      <c r="Z1080" t="s">
        <v>47</v>
      </c>
      <c r="AA1080" t="s">
        <v>226</v>
      </c>
    </row>
    <row r="1081" spans="1:27">
      <c r="A1081">
        <v>1080</v>
      </c>
      <c r="B1081" t="s">
        <v>5559</v>
      </c>
      <c r="C1081">
        <v>252</v>
      </c>
      <c r="D1081" t="s">
        <v>630</v>
      </c>
      <c r="F1081" t="s">
        <v>5560</v>
      </c>
      <c r="G1081" t="s">
        <v>5561</v>
      </c>
      <c r="H1081" t="s">
        <v>75</v>
      </c>
      <c r="I1081" t="s">
        <v>4926</v>
      </c>
      <c r="J1081" t="s">
        <v>139</v>
      </c>
      <c r="K1081" t="s">
        <v>36</v>
      </c>
      <c r="L1081" t="s">
        <v>5562</v>
      </c>
      <c r="M1081" t="s">
        <v>36</v>
      </c>
      <c r="N1081" t="s">
        <v>36</v>
      </c>
      <c r="O1081" t="s">
        <v>36</v>
      </c>
      <c r="P1081" t="s">
        <v>104</v>
      </c>
      <c r="Q1081" t="s">
        <v>54</v>
      </c>
      <c r="R1081" t="s">
        <v>55</v>
      </c>
      <c r="S1081" t="s">
        <v>77</v>
      </c>
      <c r="T1081" t="s">
        <v>40</v>
      </c>
      <c r="U1081" t="s">
        <v>282</v>
      </c>
      <c r="V1081" t="s">
        <v>108</v>
      </c>
      <c r="W1081" t="s">
        <v>44</v>
      </c>
      <c r="X1081" t="s">
        <v>45</v>
      </c>
      <c r="Y1081" t="s">
        <v>40</v>
      </c>
      <c r="Z1081" t="s">
        <v>47</v>
      </c>
      <c r="AA1081" t="s">
        <v>48</v>
      </c>
    </row>
    <row r="1082" spans="1:27">
      <c r="A1082">
        <v>1081</v>
      </c>
      <c r="B1082" t="s">
        <v>5563</v>
      </c>
      <c r="C1082">
        <v>163</v>
      </c>
      <c r="D1082" t="s">
        <v>630</v>
      </c>
      <c r="F1082" t="s">
        <v>5564</v>
      </c>
      <c r="G1082" t="s">
        <v>5565</v>
      </c>
      <c r="H1082" t="s">
        <v>32</v>
      </c>
      <c r="I1082" t="s">
        <v>4926</v>
      </c>
      <c r="J1082" t="s">
        <v>677</v>
      </c>
      <c r="K1082" t="s">
        <v>36</v>
      </c>
      <c r="L1082" t="s">
        <v>36</v>
      </c>
      <c r="M1082" t="s">
        <v>36</v>
      </c>
      <c r="N1082" t="s">
        <v>5566</v>
      </c>
      <c r="O1082" t="s">
        <v>36</v>
      </c>
      <c r="P1082" t="s">
        <v>5567</v>
      </c>
      <c r="Q1082" t="s">
        <v>54</v>
      </c>
      <c r="R1082" t="s">
        <v>55</v>
      </c>
      <c r="S1082" t="s">
        <v>106</v>
      </c>
      <c r="T1082" t="s">
        <v>160</v>
      </c>
      <c r="U1082" t="s">
        <v>86</v>
      </c>
      <c r="V1082" t="s">
        <v>57</v>
      </c>
      <c r="W1082" t="s">
        <v>58</v>
      </c>
      <c r="X1082" t="s">
        <v>97</v>
      </c>
      <c r="Y1082" t="s">
        <v>202</v>
      </c>
      <c r="Z1082" t="s">
        <v>5568</v>
      </c>
      <c r="AA1082" t="s">
        <v>48</v>
      </c>
    </row>
    <row r="1083" spans="1:27">
      <c r="A1083">
        <v>1082</v>
      </c>
      <c r="B1083" t="s">
        <v>5569</v>
      </c>
      <c r="C1083">
        <v>675</v>
      </c>
      <c r="D1083" t="s">
        <v>630</v>
      </c>
      <c r="F1083" t="s">
        <v>5570</v>
      </c>
      <c r="G1083" t="s">
        <v>5571</v>
      </c>
      <c r="H1083" t="s">
        <v>75</v>
      </c>
      <c r="I1083" t="s">
        <v>5062</v>
      </c>
      <c r="J1083" t="s">
        <v>34</v>
      </c>
      <c r="K1083" t="s">
        <v>5572</v>
      </c>
      <c r="L1083" t="s">
        <v>36</v>
      </c>
      <c r="M1083" t="s">
        <v>36</v>
      </c>
      <c r="N1083" t="s">
        <v>36</v>
      </c>
      <c r="O1083" t="s">
        <v>36</v>
      </c>
      <c r="P1083" t="s">
        <v>4449</v>
      </c>
      <c r="Q1083" t="s">
        <v>54</v>
      </c>
      <c r="R1083" t="s">
        <v>55</v>
      </c>
      <c r="S1083" t="s">
        <v>40</v>
      </c>
      <c r="T1083" t="s">
        <v>41</v>
      </c>
      <c r="U1083" t="s">
        <v>42</v>
      </c>
      <c r="V1083" t="s">
        <v>43</v>
      </c>
      <c r="W1083" t="s">
        <v>44</v>
      </c>
      <c r="X1083" t="s">
        <v>97</v>
      </c>
      <c r="Y1083" t="s">
        <v>202</v>
      </c>
      <c r="Z1083" t="s">
        <v>47</v>
      </c>
      <c r="AA1083" t="s">
        <v>109</v>
      </c>
    </row>
    <row r="1084" spans="1:27">
      <c r="A1084">
        <v>1083</v>
      </c>
      <c r="B1084" t="s">
        <v>5573</v>
      </c>
      <c r="C1084">
        <v>563</v>
      </c>
      <c r="D1084" t="s">
        <v>630</v>
      </c>
      <c r="F1084" t="s">
        <v>5574</v>
      </c>
      <c r="G1084" t="s">
        <v>5575</v>
      </c>
      <c r="H1084" t="s">
        <v>32</v>
      </c>
      <c r="I1084" t="s">
        <v>5062</v>
      </c>
      <c r="J1084" t="s">
        <v>677</v>
      </c>
      <c r="K1084" t="s">
        <v>36</v>
      </c>
      <c r="L1084" t="s">
        <v>36</v>
      </c>
      <c r="M1084" t="s">
        <v>36</v>
      </c>
      <c r="N1084" t="s">
        <v>5576</v>
      </c>
      <c r="O1084" t="s">
        <v>36</v>
      </c>
      <c r="P1084" t="s">
        <v>5577</v>
      </c>
      <c r="Q1084" t="s">
        <v>281</v>
      </c>
      <c r="R1084" t="s">
        <v>105</v>
      </c>
      <c r="S1084" t="s">
        <v>106</v>
      </c>
      <c r="T1084" t="s">
        <v>169</v>
      </c>
      <c r="U1084" t="s">
        <v>42</v>
      </c>
      <c r="V1084" t="s">
        <v>108</v>
      </c>
      <c r="W1084" t="s">
        <v>44</v>
      </c>
      <c r="X1084" t="s">
        <v>45</v>
      </c>
      <c r="Y1084" t="s">
        <v>202</v>
      </c>
      <c r="Z1084" t="s">
        <v>5578</v>
      </c>
      <c r="AA1084" t="s">
        <v>1145</v>
      </c>
    </row>
    <row r="1085" spans="1:27">
      <c r="A1085">
        <v>1084</v>
      </c>
      <c r="B1085" t="s">
        <v>5579</v>
      </c>
      <c r="C1085">
        <v>251</v>
      </c>
      <c r="D1085" t="s">
        <v>630</v>
      </c>
      <c r="F1085" t="s">
        <v>5580</v>
      </c>
      <c r="G1085" t="s">
        <v>5581</v>
      </c>
      <c r="H1085" t="s">
        <v>75</v>
      </c>
      <c r="I1085" t="s">
        <v>4926</v>
      </c>
      <c r="J1085" t="s">
        <v>34</v>
      </c>
      <c r="K1085" t="s">
        <v>5582</v>
      </c>
      <c r="L1085" t="s">
        <v>36</v>
      </c>
      <c r="M1085" t="s">
        <v>36</v>
      </c>
      <c r="N1085" t="s">
        <v>36</v>
      </c>
      <c r="O1085" t="s">
        <v>36</v>
      </c>
      <c r="P1085" t="s">
        <v>5583</v>
      </c>
      <c r="Q1085" t="s">
        <v>54</v>
      </c>
      <c r="R1085" t="s">
        <v>55</v>
      </c>
      <c r="S1085" t="s">
        <v>77</v>
      </c>
      <c r="T1085" t="s">
        <v>66</v>
      </c>
      <c r="U1085" t="s">
        <v>78</v>
      </c>
      <c r="V1085" t="s">
        <v>43</v>
      </c>
      <c r="W1085" t="s">
        <v>44</v>
      </c>
      <c r="X1085" t="s">
        <v>69</v>
      </c>
      <c r="Y1085" t="s">
        <v>46</v>
      </c>
      <c r="Z1085" t="s">
        <v>47</v>
      </c>
      <c r="AA1085" t="s">
        <v>90</v>
      </c>
    </row>
    <row r="1086" spans="1:27">
      <c r="A1086">
        <v>1085</v>
      </c>
      <c r="B1086" t="s">
        <v>5584</v>
      </c>
      <c r="C1086">
        <v>290</v>
      </c>
      <c r="D1086" t="s">
        <v>630</v>
      </c>
      <c r="F1086" t="s">
        <v>5410</v>
      </c>
      <c r="G1086" t="s">
        <v>5585</v>
      </c>
      <c r="H1086" t="s">
        <v>32</v>
      </c>
      <c r="I1086" t="s">
        <v>5062</v>
      </c>
      <c r="J1086" t="s">
        <v>34</v>
      </c>
      <c r="K1086" t="s">
        <v>5586</v>
      </c>
      <c r="L1086" t="s">
        <v>36</v>
      </c>
      <c r="M1086" t="s">
        <v>36</v>
      </c>
      <c r="N1086" t="s">
        <v>36</v>
      </c>
      <c r="O1086" t="s">
        <v>36</v>
      </c>
      <c r="P1086" t="s">
        <v>1749</v>
      </c>
      <c r="Q1086" t="s">
        <v>38</v>
      </c>
      <c r="R1086" t="s">
        <v>55</v>
      </c>
      <c r="S1086" t="s">
        <v>106</v>
      </c>
      <c r="T1086" t="s">
        <v>160</v>
      </c>
      <c r="U1086" t="s">
        <v>301</v>
      </c>
      <c r="V1086" t="s">
        <v>108</v>
      </c>
      <c r="W1086" t="s">
        <v>44</v>
      </c>
      <c r="X1086" t="s">
        <v>97</v>
      </c>
      <c r="Y1086" t="s">
        <v>40</v>
      </c>
      <c r="Z1086" t="s">
        <v>47</v>
      </c>
      <c r="AA1086" t="s">
        <v>115</v>
      </c>
    </row>
    <row r="1087" spans="1:27">
      <c r="A1087">
        <v>1086</v>
      </c>
      <c r="B1087" t="s">
        <v>5587</v>
      </c>
      <c r="C1087">
        <v>323</v>
      </c>
      <c r="D1087" t="s">
        <v>630</v>
      </c>
      <c r="F1087" t="s">
        <v>5588</v>
      </c>
      <c r="G1087" t="s">
        <v>5589</v>
      </c>
      <c r="H1087" t="s">
        <v>32</v>
      </c>
      <c r="I1087" t="s">
        <v>5062</v>
      </c>
      <c r="J1087" t="s">
        <v>149</v>
      </c>
      <c r="K1087" t="s">
        <v>36</v>
      </c>
      <c r="L1087" t="s">
        <v>36</v>
      </c>
      <c r="M1087" t="s">
        <v>5590</v>
      </c>
      <c r="N1087" t="s">
        <v>36</v>
      </c>
      <c r="O1087" t="s">
        <v>36</v>
      </c>
      <c r="P1087" t="s">
        <v>5591</v>
      </c>
      <c r="Q1087" t="s">
        <v>54</v>
      </c>
      <c r="R1087" t="s">
        <v>55</v>
      </c>
      <c r="S1087" t="s">
        <v>77</v>
      </c>
      <c r="T1087" t="s">
        <v>66</v>
      </c>
      <c r="U1087" t="s">
        <v>797</v>
      </c>
      <c r="V1087" t="s">
        <v>43</v>
      </c>
      <c r="W1087" t="s">
        <v>68</v>
      </c>
      <c r="X1087" t="s">
        <v>88</v>
      </c>
      <c r="Y1087" t="s">
        <v>46</v>
      </c>
      <c r="Z1087" t="s">
        <v>5592</v>
      </c>
      <c r="AA1087" t="s">
        <v>79</v>
      </c>
    </row>
    <row r="1088" spans="1:27">
      <c r="A1088">
        <v>1087</v>
      </c>
      <c r="B1088" t="s">
        <v>5593</v>
      </c>
      <c r="C1088">
        <v>517</v>
      </c>
      <c r="D1088" t="s">
        <v>630</v>
      </c>
      <c r="F1088" t="s">
        <v>5594</v>
      </c>
      <c r="G1088" t="s">
        <v>5595</v>
      </c>
      <c r="H1088" t="s">
        <v>32</v>
      </c>
      <c r="I1088" t="s">
        <v>4926</v>
      </c>
      <c r="J1088" t="s">
        <v>677</v>
      </c>
      <c r="K1088" t="s">
        <v>36</v>
      </c>
      <c r="L1088" t="s">
        <v>36</v>
      </c>
      <c r="M1088" t="s">
        <v>36</v>
      </c>
      <c r="N1088" t="s">
        <v>5596</v>
      </c>
      <c r="O1088" t="s">
        <v>36</v>
      </c>
      <c r="P1088" t="s">
        <v>954</v>
      </c>
      <c r="Q1088" t="s">
        <v>54</v>
      </c>
      <c r="R1088" t="s">
        <v>39</v>
      </c>
      <c r="S1088" t="s">
        <v>47</v>
      </c>
      <c r="T1088" t="s">
        <v>160</v>
      </c>
      <c r="U1088" t="s">
        <v>78</v>
      </c>
      <c r="V1088" t="s">
        <v>43</v>
      </c>
      <c r="W1088" t="s">
        <v>58</v>
      </c>
      <c r="X1088" t="s">
        <v>88</v>
      </c>
      <c r="Y1088" t="s">
        <v>143</v>
      </c>
      <c r="Z1088" t="s">
        <v>47</v>
      </c>
      <c r="AA1088" t="s">
        <v>163</v>
      </c>
    </row>
    <row r="1089" spans="1:27">
      <c r="A1089">
        <v>1088</v>
      </c>
      <c r="B1089" t="s">
        <v>5597</v>
      </c>
      <c r="C1089">
        <v>296</v>
      </c>
      <c r="D1089" t="s">
        <v>630</v>
      </c>
      <c r="F1089" t="s">
        <v>5598</v>
      </c>
      <c r="G1089" t="s">
        <v>5599</v>
      </c>
      <c r="H1089" t="s">
        <v>32</v>
      </c>
      <c r="I1089" t="s">
        <v>5062</v>
      </c>
      <c r="J1089" t="s">
        <v>139</v>
      </c>
      <c r="K1089" t="s">
        <v>36</v>
      </c>
      <c r="L1089" t="s">
        <v>5600</v>
      </c>
      <c r="M1089" t="s">
        <v>36</v>
      </c>
      <c r="N1089" t="s">
        <v>36</v>
      </c>
      <c r="O1089" t="s">
        <v>36</v>
      </c>
      <c r="P1089" t="s">
        <v>127</v>
      </c>
      <c r="Q1089" t="s">
        <v>38</v>
      </c>
      <c r="R1089" t="s">
        <v>39</v>
      </c>
      <c r="S1089" t="s">
        <v>40</v>
      </c>
      <c r="T1089" t="s">
        <v>66</v>
      </c>
      <c r="U1089" t="s">
        <v>86</v>
      </c>
      <c r="V1089" t="s">
        <v>43</v>
      </c>
      <c r="W1089" t="s">
        <v>68</v>
      </c>
      <c r="X1089" t="s">
        <v>97</v>
      </c>
      <c r="Y1089" t="s">
        <v>46</v>
      </c>
      <c r="Z1089" t="s">
        <v>5601</v>
      </c>
      <c r="AA1089" t="s">
        <v>5602</v>
      </c>
    </row>
    <row r="1090" spans="1:27">
      <c r="A1090">
        <v>1089</v>
      </c>
      <c r="B1090" t="s">
        <v>5603</v>
      </c>
      <c r="C1090">
        <v>288</v>
      </c>
      <c r="D1090" t="s">
        <v>630</v>
      </c>
      <c r="F1090" t="s">
        <v>5604</v>
      </c>
      <c r="G1090" t="s">
        <v>5605</v>
      </c>
      <c r="H1090" t="s">
        <v>32</v>
      </c>
      <c r="I1090" t="s">
        <v>5062</v>
      </c>
      <c r="J1090" t="s">
        <v>139</v>
      </c>
      <c r="K1090" t="s">
        <v>36</v>
      </c>
      <c r="L1090" t="s">
        <v>5606</v>
      </c>
      <c r="M1090" t="s">
        <v>36</v>
      </c>
      <c r="N1090" t="s">
        <v>36</v>
      </c>
      <c r="O1090" t="s">
        <v>36</v>
      </c>
      <c r="P1090" t="s">
        <v>151</v>
      </c>
      <c r="Q1090" t="s">
        <v>54</v>
      </c>
      <c r="R1090" t="s">
        <v>55</v>
      </c>
      <c r="S1090" t="s">
        <v>40</v>
      </c>
      <c r="T1090" t="s">
        <v>66</v>
      </c>
      <c r="U1090" t="s">
        <v>128</v>
      </c>
      <c r="V1090" t="s">
        <v>43</v>
      </c>
      <c r="W1090" t="s">
        <v>44</v>
      </c>
      <c r="X1090" t="s">
        <v>97</v>
      </c>
      <c r="Y1090" t="s">
        <v>269</v>
      </c>
      <c r="Z1090" t="s">
        <v>5607</v>
      </c>
      <c r="AA1090" t="s">
        <v>115</v>
      </c>
    </row>
    <row r="1091" spans="1:27">
      <c r="A1091">
        <v>1090</v>
      </c>
      <c r="B1091" t="s">
        <v>5608</v>
      </c>
      <c r="C1091">
        <v>596</v>
      </c>
      <c r="D1091" t="s">
        <v>630</v>
      </c>
      <c r="F1091" t="s">
        <v>5609</v>
      </c>
      <c r="G1091" t="s">
        <v>5610</v>
      </c>
      <c r="H1091" t="s">
        <v>32</v>
      </c>
      <c r="I1091" t="s">
        <v>4926</v>
      </c>
      <c r="J1091" t="s">
        <v>677</v>
      </c>
      <c r="K1091" t="s">
        <v>36</v>
      </c>
      <c r="L1091" t="s">
        <v>36</v>
      </c>
      <c r="M1091" t="s">
        <v>36</v>
      </c>
      <c r="N1091" t="s">
        <v>5611</v>
      </c>
      <c r="O1091" t="s">
        <v>36</v>
      </c>
      <c r="P1091" t="s">
        <v>5280</v>
      </c>
      <c r="Q1091" t="s">
        <v>54</v>
      </c>
      <c r="R1091" t="s">
        <v>55</v>
      </c>
      <c r="S1091" t="s">
        <v>40</v>
      </c>
      <c r="T1091" t="s">
        <v>160</v>
      </c>
      <c r="U1091" t="s">
        <v>622</v>
      </c>
      <c r="V1091" t="s">
        <v>43</v>
      </c>
      <c r="W1091" t="s">
        <v>58</v>
      </c>
      <c r="X1091" t="s">
        <v>97</v>
      </c>
      <c r="Y1091" t="s">
        <v>1670</v>
      </c>
      <c r="Z1091" t="s">
        <v>5612</v>
      </c>
      <c r="AA1091" t="s">
        <v>48</v>
      </c>
    </row>
    <row r="1092" spans="1:27">
      <c r="A1092">
        <v>1091</v>
      </c>
      <c r="B1092" t="s">
        <v>5613</v>
      </c>
      <c r="C1092">
        <v>398</v>
      </c>
      <c r="D1092" t="s">
        <v>630</v>
      </c>
      <c r="F1092" t="s">
        <v>5614</v>
      </c>
      <c r="G1092" t="s">
        <v>5615</v>
      </c>
      <c r="H1092" t="s">
        <v>32</v>
      </c>
      <c r="I1092" t="s">
        <v>4926</v>
      </c>
      <c r="J1092" t="s">
        <v>139</v>
      </c>
      <c r="K1092" t="s">
        <v>36</v>
      </c>
      <c r="L1092" t="s">
        <v>5616</v>
      </c>
      <c r="M1092" t="s">
        <v>36</v>
      </c>
      <c r="N1092" t="s">
        <v>36</v>
      </c>
      <c r="O1092" t="s">
        <v>36</v>
      </c>
      <c r="P1092" t="s">
        <v>4367</v>
      </c>
      <c r="Q1092" t="s">
        <v>54</v>
      </c>
      <c r="R1092" t="s">
        <v>55</v>
      </c>
      <c r="S1092" t="s">
        <v>210</v>
      </c>
      <c r="T1092" t="s">
        <v>66</v>
      </c>
      <c r="U1092" t="s">
        <v>78</v>
      </c>
      <c r="V1092" t="s">
        <v>43</v>
      </c>
      <c r="W1092" t="s">
        <v>58</v>
      </c>
      <c r="X1092" t="s">
        <v>97</v>
      </c>
      <c r="Y1092" t="s">
        <v>46</v>
      </c>
      <c r="Z1092" t="s">
        <v>5617</v>
      </c>
      <c r="AA1092" t="s">
        <v>218</v>
      </c>
    </row>
    <row r="1093" spans="1:27">
      <c r="A1093">
        <v>1092</v>
      </c>
      <c r="B1093" t="s">
        <v>5618</v>
      </c>
      <c r="C1093">
        <v>565</v>
      </c>
      <c r="D1093" t="s">
        <v>28</v>
      </c>
      <c r="E1093" t="s">
        <v>29</v>
      </c>
      <c r="F1093" t="s">
        <v>5619</v>
      </c>
      <c r="G1093" t="s">
        <v>5620</v>
      </c>
      <c r="H1093" t="s">
        <v>32</v>
      </c>
      <c r="I1093" t="s">
        <v>3750</v>
      </c>
      <c r="J1093" t="s">
        <v>34</v>
      </c>
      <c r="K1093" t="s">
        <v>5621</v>
      </c>
      <c r="L1093" t="s">
        <v>36</v>
      </c>
      <c r="M1093" t="s">
        <v>36</v>
      </c>
      <c r="N1093" t="s">
        <v>36</v>
      </c>
      <c r="O1093" t="s">
        <v>36</v>
      </c>
      <c r="P1093" t="s">
        <v>64</v>
      </c>
      <c r="Q1093" t="s">
        <v>38</v>
      </c>
      <c r="R1093" t="s">
        <v>55</v>
      </c>
      <c r="S1093" t="s">
        <v>40</v>
      </c>
      <c r="T1093" t="s">
        <v>41</v>
      </c>
      <c r="U1093" t="s">
        <v>78</v>
      </c>
      <c r="V1093" t="s">
        <v>57</v>
      </c>
      <c r="W1093" t="s">
        <v>58</v>
      </c>
      <c r="X1093" t="s">
        <v>45</v>
      </c>
      <c r="Y1093" t="s">
        <v>202</v>
      </c>
      <c r="Z1093" t="s">
        <v>5622</v>
      </c>
      <c r="AA1093" t="s">
        <v>218</v>
      </c>
    </row>
    <row r="1094" spans="1:27">
      <c r="A1094">
        <v>1093</v>
      </c>
      <c r="B1094" t="s">
        <v>5623</v>
      </c>
      <c r="C1094">
        <v>745</v>
      </c>
      <c r="D1094" t="s">
        <v>630</v>
      </c>
      <c r="F1094" t="s">
        <v>5624</v>
      </c>
      <c r="G1094" t="s">
        <v>5625</v>
      </c>
      <c r="H1094" t="s">
        <v>75</v>
      </c>
      <c r="I1094" t="s">
        <v>4926</v>
      </c>
      <c r="J1094" t="s">
        <v>34</v>
      </c>
      <c r="K1094" t="s">
        <v>5626</v>
      </c>
      <c r="L1094" t="s">
        <v>36</v>
      </c>
      <c r="M1094" t="s">
        <v>36</v>
      </c>
      <c r="N1094" t="s">
        <v>36</v>
      </c>
      <c r="O1094" t="s">
        <v>36</v>
      </c>
      <c r="P1094" t="s">
        <v>64</v>
      </c>
      <c r="Q1094" t="s">
        <v>54</v>
      </c>
      <c r="R1094" t="s">
        <v>55</v>
      </c>
      <c r="S1094" t="s">
        <v>106</v>
      </c>
      <c r="T1094" t="s">
        <v>41</v>
      </c>
      <c r="U1094" t="s">
        <v>42</v>
      </c>
      <c r="V1094" t="s">
        <v>43</v>
      </c>
      <c r="W1094" t="s">
        <v>68</v>
      </c>
      <c r="X1094" t="s">
        <v>97</v>
      </c>
      <c r="Y1094" t="s">
        <v>143</v>
      </c>
      <c r="Z1094" t="s">
        <v>5627</v>
      </c>
      <c r="AA1094" t="s">
        <v>177</v>
      </c>
    </row>
    <row r="1095" spans="1:27">
      <c r="A1095">
        <v>1094</v>
      </c>
      <c r="B1095" t="s">
        <v>5628</v>
      </c>
      <c r="C1095">
        <v>715</v>
      </c>
      <c r="D1095" t="s">
        <v>630</v>
      </c>
      <c r="F1095" t="s">
        <v>5629</v>
      </c>
      <c r="G1095" t="s">
        <v>5630</v>
      </c>
      <c r="H1095" t="s">
        <v>32</v>
      </c>
      <c r="I1095" t="s">
        <v>4926</v>
      </c>
      <c r="J1095" t="s">
        <v>139</v>
      </c>
      <c r="K1095" t="s">
        <v>36</v>
      </c>
      <c r="L1095" t="s">
        <v>5631</v>
      </c>
      <c r="M1095" t="s">
        <v>36</v>
      </c>
      <c r="N1095" t="s">
        <v>36</v>
      </c>
      <c r="O1095" t="s">
        <v>36</v>
      </c>
      <c r="P1095" t="s">
        <v>127</v>
      </c>
      <c r="Q1095" t="s">
        <v>54</v>
      </c>
      <c r="R1095" t="s">
        <v>55</v>
      </c>
      <c r="S1095" t="s">
        <v>135</v>
      </c>
      <c r="T1095" t="s">
        <v>160</v>
      </c>
      <c r="U1095" t="s">
        <v>86</v>
      </c>
      <c r="V1095" t="s">
        <v>43</v>
      </c>
      <c r="W1095" t="s">
        <v>44</v>
      </c>
      <c r="X1095" t="s">
        <v>97</v>
      </c>
      <c r="Y1095" t="s">
        <v>202</v>
      </c>
      <c r="Z1095" t="s">
        <v>5632</v>
      </c>
      <c r="AA1095" t="s">
        <v>79</v>
      </c>
    </row>
    <row r="1096" spans="1:27">
      <c r="A1096">
        <v>1095</v>
      </c>
      <c r="B1096" t="s">
        <v>5633</v>
      </c>
      <c r="C1096">
        <v>1154</v>
      </c>
      <c r="D1096" t="s">
        <v>630</v>
      </c>
      <c r="F1096" t="s">
        <v>5634</v>
      </c>
      <c r="G1096" t="s">
        <v>102</v>
      </c>
      <c r="H1096" t="s">
        <v>32</v>
      </c>
      <c r="I1096" t="s">
        <v>5062</v>
      </c>
      <c r="J1096" t="s">
        <v>149</v>
      </c>
      <c r="K1096" t="s">
        <v>36</v>
      </c>
      <c r="L1096" t="s">
        <v>36</v>
      </c>
      <c r="M1096" t="s">
        <v>5635</v>
      </c>
      <c r="N1096" t="s">
        <v>36</v>
      </c>
      <c r="O1096" t="s">
        <v>36</v>
      </c>
      <c r="P1096" t="s">
        <v>5636</v>
      </c>
      <c r="Q1096" t="s">
        <v>54</v>
      </c>
      <c r="R1096" t="s">
        <v>55</v>
      </c>
      <c r="S1096" t="s">
        <v>135</v>
      </c>
      <c r="T1096" t="s">
        <v>66</v>
      </c>
      <c r="U1096" t="s">
        <v>128</v>
      </c>
      <c r="V1096" t="s">
        <v>43</v>
      </c>
      <c r="W1096" t="s">
        <v>58</v>
      </c>
      <c r="X1096" t="s">
        <v>88</v>
      </c>
      <c r="Y1096" t="s">
        <v>232</v>
      </c>
      <c r="Z1096" t="s">
        <v>5637</v>
      </c>
      <c r="AA1096" t="s">
        <v>115</v>
      </c>
    </row>
    <row r="1097" spans="1:27">
      <c r="A1097">
        <v>1096</v>
      </c>
      <c r="B1097" t="s">
        <v>5638</v>
      </c>
      <c r="C1097">
        <v>399</v>
      </c>
      <c r="D1097" t="s">
        <v>630</v>
      </c>
      <c r="F1097" t="s">
        <v>5639</v>
      </c>
      <c r="G1097" t="s">
        <v>5640</v>
      </c>
      <c r="H1097" t="s">
        <v>32</v>
      </c>
      <c r="I1097" t="s">
        <v>4926</v>
      </c>
      <c r="J1097" t="s">
        <v>132</v>
      </c>
      <c r="K1097" t="s">
        <v>36</v>
      </c>
      <c r="L1097" t="s">
        <v>36</v>
      </c>
      <c r="M1097" t="s">
        <v>36</v>
      </c>
      <c r="N1097" t="s">
        <v>36</v>
      </c>
      <c r="O1097" t="s">
        <v>5641</v>
      </c>
      <c r="P1097" t="s">
        <v>5642</v>
      </c>
      <c r="Q1097" t="s">
        <v>38</v>
      </c>
      <c r="R1097" t="s">
        <v>55</v>
      </c>
      <c r="S1097" t="s">
        <v>106</v>
      </c>
      <c r="T1097" t="s">
        <v>169</v>
      </c>
      <c r="U1097" t="s">
        <v>282</v>
      </c>
      <c r="V1097" t="s">
        <v>108</v>
      </c>
      <c r="W1097" t="s">
        <v>44</v>
      </c>
      <c r="X1097" t="s">
        <v>97</v>
      </c>
      <c r="Y1097" t="s">
        <v>89</v>
      </c>
      <c r="Z1097" t="s">
        <v>5643</v>
      </c>
      <c r="AA1097" t="s">
        <v>48</v>
      </c>
    </row>
    <row r="1098" spans="1:27">
      <c r="A1098">
        <v>1097</v>
      </c>
      <c r="B1098" t="s">
        <v>5644</v>
      </c>
      <c r="C1098">
        <v>924</v>
      </c>
      <c r="D1098" t="s">
        <v>630</v>
      </c>
      <c r="F1098" t="s">
        <v>5645</v>
      </c>
      <c r="G1098" t="s">
        <v>5646</v>
      </c>
      <c r="H1098" t="s">
        <v>32</v>
      </c>
      <c r="I1098" t="s">
        <v>4926</v>
      </c>
      <c r="J1098" t="s">
        <v>34</v>
      </c>
      <c r="K1098" t="s">
        <v>5647</v>
      </c>
      <c r="L1098" t="s">
        <v>36</v>
      </c>
      <c r="M1098" t="s">
        <v>36</v>
      </c>
      <c r="N1098" t="s">
        <v>36</v>
      </c>
      <c r="O1098" t="s">
        <v>36</v>
      </c>
      <c r="P1098" t="s">
        <v>5648</v>
      </c>
      <c r="Q1098" t="s">
        <v>54</v>
      </c>
      <c r="R1098" t="s">
        <v>55</v>
      </c>
      <c r="S1098" t="s">
        <v>77</v>
      </c>
      <c r="T1098" t="s">
        <v>5649</v>
      </c>
      <c r="U1098" t="s">
        <v>86</v>
      </c>
      <c r="V1098" t="s">
        <v>43</v>
      </c>
      <c r="W1098" t="s">
        <v>68</v>
      </c>
      <c r="X1098" t="s">
        <v>97</v>
      </c>
      <c r="Y1098" t="s">
        <v>46</v>
      </c>
      <c r="Z1098" t="s">
        <v>47</v>
      </c>
      <c r="AA1098" t="s">
        <v>48</v>
      </c>
    </row>
    <row r="1099" spans="1:27">
      <c r="A1099">
        <v>1098</v>
      </c>
      <c r="B1099" t="s">
        <v>5650</v>
      </c>
      <c r="C1099">
        <v>1398</v>
      </c>
      <c r="D1099" t="s">
        <v>630</v>
      </c>
      <c r="F1099" t="s">
        <v>5651</v>
      </c>
      <c r="G1099" t="s">
        <v>5652</v>
      </c>
      <c r="H1099" t="s">
        <v>32</v>
      </c>
      <c r="I1099" t="s">
        <v>5062</v>
      </c>
      <c r="J1099" t="s">
        <v>677</v>
      </c>
      <c r="K1099" t="s">
        <v>36</v>
      </c>
      <c r="L1099" t="s">
        <v>36</v>
      </c>
      <c r="M1099" t="s">
        <v>36</v>
      </c>
      <c r="N1099" t="s">
        <v>5653</v>
      </c>
      <c r="O1099" t="s">
        <v>36</v>
      </c>
      <c r="P1099" t="s">
        <v>4405</v>
      </c>
      <c r="Q1099" t="s">
        <v>54</v>
      </c>
      <c r="R1099" t="s">
        <v>55</v>
      </c>
      <c r="S1099" t="s">
        <v>40</v>
      </c>
      <c r="T1099" t="s">
        <v>41</v>
      </c>
      <c r="U1099" t="s">
        <v>86</v>
      </c>
      <c r="V1099" t="s">
        <v>43</v>
      </c>
      <c r="W1099" t="s">
        <v>58</v>
      </c>
      <c r="X1099" t="s">
        <v>45</v>
      </c>
      <c r="Y1099" t="s">
        <v>46</v>
      </c>
      <c r="Z1099" t="s">
        <v>5654</v>
      </c>
      <c r="AA1099" t="s">
        <v>48</v>
      </c>
    </row>
    <row r="1100" spans="1:27">
      <c r="A1100">
        <v>1099</v>
      </c>
      <c r="B1100" t="s">
        <v>5655</v>
      </c>
      <c r="C1100">
        <v>2012</v>
      </c>
      <c r="D1100" t="s">
        <v>28</v>
      </c>
      <c r="E1100" t="s">
        <v>29</v>
      </c>
      <c r="F1100" t="s">
        <v>5656</v>
      </c>
      <c r="G1100" t="s">
        <v>5657</v>
      </c>
      <c r="H1100" t="s">
        <v>32</v>
      </c>
      <c r="I1100" t="s">
        <v>4926</v>
      </c>
      <c r="J1100" t="s">
        <v>139</v>
      </c>
      <c r="K1100" t="s">
        <v>36</v>
      </c>
      <c r="L1100" t="s">
        <v>5658</v>
      </c>
      <c r="M1100" t="s">
        <v>36</v>
      </c>
      <c r="N1100" t="s">
        <v>36</v>
      </c>
      <c r="O1100" t="s">
        <v>36</v>
      </c>
      <c r="P1100" t="s">
        <v>1493</v>
      </c>
      <c r="Q1100" t="s">
        <v>38</v>
      </c>
      <c r="R1100" t="s">
        <v>39</v>
      </c>
      <c r="S1100" t="s">
        <v>106</v>
      </c>
      <c r="T1100" t="s">
        <v>41</v>
      </c>
      <c r="U1100" t="s">
        <v>42</v>
      </c>
      <c r="V1100" t="s">
        <v>43</v>
      </c>
      <c r="W1100" t="s">
        <v>44</v>
      </c>
      <c r="X1100" t="s">
        <v>97</v>
      </c>
      <c r="Y1100" t="s">
        <v>367</v>
      </c>
      <c r="Z1100" t="s">
        <v>5659</v>
      </c>
      <c r="AA1100" t="s">
        <v>48</v>
      </c>
    </row>
    <row r="1101" spans="1:27">
      <c r="A1101">
        <v>1100</v>
      </c>
      <c r="B1101" t="s">
        <v>5660</v>
      </c>
      <c r="C1101">
        <v>954</v>
      </c>
      <c r="D1101" t="s">
        <v>630</v>
      </c>
      <c r="F1101" t="s">
        <v>5661</v>
      </c>
      <c r="G1101" t="s">
        <v>5662</v>
      </c>
      <c r="H1101" t="s">
        <v>32</v>
      </c>
      <c r="I1101" t="s">
        <v>5062</v>
      </c>
      <c r="J1101" t="s">
        <v>139</v>
      </c>
      <c r="K1101" t="s">
        <v>36</v>
      </c>
      <c r="L1101" t="s">
        <v>5663</v>
      </c>
      <c r="M1101" t="s">
        <v>36</v>
      </c>
      <c r="N1101" t="s">
        <v>36</v>
      </c>
      <c r="O1101" t="s">
        <v>36</v>
      </c>
      <c r="P1101" t="s">
        <v>104</v>
      </c>
      <c r="Q1101" t="s">
        <v>54</v>
      </c>
      <c r="R1101" t="s">
        <v>55</v>
      </c>
      <c r="S1101" t="s">
        <v>135</v>
      </c>
      <c r="T1101" t="s">
        <v>66</v>
      </c>
      <c r="U1101" t="s">
        <v>86</v>
      </c>
      <c r="V1101" t="s">
        <v>43</v>
      </c>
      <c r="W1101" t="s">
        <v>44</v>
      </c>
      <c r="X1101" t="s">
        <v>97</v>
      </c>
      <c r="Y1101" t="s">
        <v>367</v>
      </c>
      <c r="Z1101" t="s">
        <v>5664</v>
      </c>
      <c r="AA1101" t="s">
        <v>163</v>
      </c>
    </row>
    <row r="1102" spans="1:27">
      <c r="A1102">
        <v>1101</v>
      </c>
      <c r="B1102" t="s">
        <v>5665</v>
      </c>
      <c r="C1102">
        <v>192</v>
      </c>
      <c r="D1102" t="s">
        <v>630</v>
      </c>
      <c r="F1102" t="s">
        <v>5666</v>
      </c>
      <c r="G1102" t="s">
        <v>5667</v>
      </c>
      <c r="H1102" t="s">
        <v>32</v>
      </c>
      <c r="I1102" t="s">
        <v>5062</v>
      </c>
      <c r="J1102" t="s">
        <v>34</v>
      </c>
      <c r="K1102" t="s">
        <v>5668</v>
      </c>
      <c r="L1102" t="s">
        <v>36</v>
      </c>
      <c r="M1102" t="s">
        <v>36</v>
      </c>
      <c r="N1102" t="s">
        <v>36</v>
      </c>
      <c r="O1102" t="s">
        <v>36</v>
      </c>
      <c r="P1102" t="s">
        <v>248</v>
      </c>
      <c r="Q1102" t="s">
        <v>54</v>
      </c>
      <c r="R1102" t="s">
        <v>105</v>
      </c>
      <c r="S1102" t="s">
        <v>65</v>
      </c>
      <c r="T1102" t="s">
        <v>66</v>
      </c>
      <c r="U1102" t="s">
        <v>360</v>
      </c>
      <c r="V1102" t="s">
        <v>43</v>
      </c>
      <c r="W1102" t="s">
        <v>44</v>
      </c>
      <c r="X1102" t="s">
        <v>69</v>
      </c>
      <c r="Y1102" t="s">
        <v>89</v>
      </c>
      <c r="Z1102" t="s">
        <v>5669</v>
      </c>
      <c r="AA1102" t="s">
        <v>79</v>
      </c>
    </row>
    <row r="1103" spans="1:27">
      <c r="A1103">
        <v>1102</v>
      </c>
      <c r="B1103" t="s">
        <v>5670</v>
      </c>
      <c r="C1103">
        <v>189</v>
      </c>
      <c r="D1103" t="s">
        <v>630</v>
      </c>
      <c r="F1103" t="s">
        <v>5671</v>
      </c>
      <c r="G1103" t="s">
        <v>5672</v>
      </c>
      <c r="H1103" t="s">
        <v>32</v>
      </c>
      <c r="I1103" t="s">
        <v>4926</v>
      </c>
      <c r="J1103" t="s">
        <v>677</v>
      </c>
      <c r="K1103" t="s">
        <v>36</v>
      </c>
      <c r="L1103" t="s">
        <v>36</v>
      </c>
      <c r="M1103" t="s">
        <v>36</v>
      </c>
      <c r="N1103" t="s">
        <v>5673</v>
      </c>
      <c r="O1103" t="s">
        <v>36</v>
      </c>
      <c r="P1103" t="s">
        <v>5674</v>
      </c>
      <c r="Q1103" t="s">
        <v>38</v>
      </c>
      <c r="R1103" t="s">
        <v>39</v>
      </c>
      <c r="S1103" t="s">
        <v>40</v>
      </c>
      <c r="T1103" t="s">
        <v>96</v>
      </c>
      <c r="U1103" t="s">
        <v>128</v>
      </c>
      <c r="V1103" t="s">
        <v>67</v>
      </c>
      <c r="W1103" t="s">
        <v>58</v>
      </c>
      <c r="X1103" t="s">
        <v>97</v>
      </c>
      <c r="Y1103" t="s">
        <v>385</v>
      </c>
      <c r="Z1103" t="s">
        <v>5675</v>
      </c>
      <c r="AA1103" t="s">
        <v>226</v>
      </c>
    </row>
    <row r="1104" spans="1:27">
      <c r="A1104">
        <v>1103</v>
      </c>
      <c r="B1104" t="s">
        <v>5676</v>
      </c>
      <c r="C1104">
        <v>577</v>
      </c>
      <c r="D1104" t="s">
        <v>630</v>
      </c>
      <c r="F1104" t="s">
        <v>5677</v>
      </c>
      <c r="G1104" t="s">
        <v>5678</v>
      </c>
      <c r="H1104" t="s">
        <v>32</v>
      </c>
      <c r="I1104" t="s">
        <v>4926</v>
      </c>
      <c r="J1104" t="s">
        <v>677</v>
      </c>
      <c r="K1104" t="s">
        <v>36</v>
      </c>
      <c r="L1104" t="s">
        <v>36</v>
      </c>
      <c r="M1104" t="s">
        <v>36</v>
      </c>
      <c r="N1104" t="s">
        <v>5679</v>
      </c>
      <c r="O1104" t="s">
        <v>36</v>
      </c>
      <c r="P1104" t="s">
        <v>5280</v>
      </c>
      <c r="Q1104" t="s">
        <v>38</v>
      </c>
      <c r="R1104" t="s">
        <v>39</v>
      </c>
      <c r="S1104" t="s">
        <v>135</v>
      </c>
      <c r="T1104" t="s">
        <v>96</v>
      </c>
      <c r="U1104" t="s">
        <v>42</v>
      </c>
      <c r="V1104" t="s">
        <v>67</v>
      </c>
      <c r="W1104" t="s">
        <v>58</v>
      </c>
      <c r="X1104" t="s">
        <v>97</v>
      </c>
      <c r="Y1104" t="s">
        <v>46</v>
      </c>
      <c r="Z1104" t="s">
        <v>5680</v>
      </c>
      <c r="AA1104" t="s">
        <v>163</v>
      </c>
    </row>
    <row r="1105" spans="1:27">
      <c r="A1105">
        <v>1104</v>
      </c>
      <c r="B1105" t="s">
        <v>5681</v>
      </c>
      <c r="C1105">
        <v>195</v>
      </c>
      <c r="D1105" t="s">
        <v>630</v>
      </c>
      <c r="F1105" t="s">
        <v>5682</v>
      </c>
      <c r="G1105" t="s">
        <v>5683</v>
      </c>
      <c r="H1105" t="s">
        <v>32</v>
      </c>
      <c r="I1105" t="s">
        <v>4926</v>
      </c>
      <c r="J1105" t="s">
        <v>34</v>
      </c>
      <c r="K1105" t="s">
        <v>5684</v>
      </c>
      <c r="L1105" t="s">
        <v>36</v>
      </c>
      <c r="M1105" t="s">
        <v>36</v>
      </c>
      <c r="N1105" t="s">
        <v>36</v>
      </c>
      <c r="O1105" t="s">
        <v>36</v>
      </c>
      <c r="P1105" t="s">
        <v>5685</v>
      </c>
      <c r="Q1105" t="s">
        <v>38</v>
      </c>
      <c r="R1105" t="s">
        <v>39</v>
      </c>
      <c r="S1105" t="s">
        <v>40</v>
      </c>
      <c r="T1105" t="s">
        <v>41</v>
      </c>
      <c r="U1105" t="s">
        <v>161</v>
      </c>
      <c r="V1105" t="s">
        <v>43</v>
      </c>
      <c r="W1105" t="s">
        <v>44</v>
      </c>
      <c r="X1105" t="s">
        <v>45</v>
      </c>
      <c r="Y1105" t="s">
        <v>46</v>
      </c>
      <c r="Z1105" t="s">
        <v>47</v>
      </c>
      <c r="AA1105" t="s">
        <v>163</v>
      </c>
    </row>
    <row r="1106" spans="1:27">
      <c r="A1106">
        <v>1105</v>
      </c>
      <c r="B1106" t="s">
        <v>5686</v>
      </c>
      <c r="C1106">
        <v>565</v>
      </c>
      <c r="D1106" t="s">
        <v>630</v>
      </c>
      <c r="F1106" t="s">
        <v>5687</v>
      </c>
      <c r="G1106" t="s">
        <v>5688</v>
      </c>
      <c r="H1106" t="s">
        <v>32</v>
      </c>
      <c r="I1106" t="s">
        <v>5062</v>
      </c>
      <c r="J1106" t="s">
        <v>139</v>
      </c>
      <c r="K1106" t="s">
        <v>36</v>
      </c>
      <c r="L1106" t="s">
        <v>5689</v>
      </c>
      <c r="M1106" t="s">
        <v>36</v>
      </c>
      <c r="N1106" t="s">
        <v>36</v>
      </c>
      <c r="O1106" t="s">
        <v>36</v>
      </c>
      <c r="P1106" t="s">
        <v>1323</v>
      </c>
      <c r="Q1106" t="s">
        <v>54</v>
      </c>
      <c r="R1106" t="s">
        <v>55</v>
      </c>
      <c r="S1106" t="s">
        <v>106</v>
      </c>
      <c r="T1106" t="s">
        <v>66</v>
      </c>
      <c r="U1106" t="s">
        <v>128</v>
      </c>
      <c r="V1106" t="s">
        <v>87</v>
      </c>
      <c r="W1106" t="s">
        <v>58</v>
      </c>
      <c r="X1106" t="s">
        <v>88</v>
      </c>
      <c r="Y1106" t="s">
        <v>269</v>
      </c>
      <c r="Z1106" t="s">
        <v>47</v>
      </c>
      <c r="AA1106" t="s">
        <v>48</v>
      </c>
    </row>
    <row r="1107" spans="1:27">
      <c r="A1107">
        <v>1106</v>
      </c>
      <c r="B1107" t="s">
        <v>5690</v>
      </c>
      <c r="C1107">
        <v>290</v>
      </c>
      <c r="D1107" t="s">
        <v>630</v>
      </c>
      <c r="F1107" t="s">
        <v>5691</v>
      </c>
      <c r="G1107" t="s">
        <v>5692</v>
      </c>
      <c r="H1107" t="s">
        <v>32</v>
      </c>
      <c r="I1107" t="s">
        <v>4926</v>
      </c>
      <c r="J1107" t="s">
        <v>132</v>
      </c>
      <c r="K1107" t="s">
        <v>36</v>
      </c>
      <c r="L1107" t="s">
        <v>36</v>
      </c>
      <c r="M1107" t="s">
        <v>36</v>
      </c>
      <c r="N1107" t="s">
        <v>36</v>
      </c>
      <c r="O1107" t="s">
        <v>5693</v>
      </c>
      <c r="P1107" t="s">
        <v>104</v>
      </c>
      <c r="Q1107" t="s">
        <v>38</v>
      </c>
      <c r="R1107" t="s">
        <v>39</v>
      </c>
      <c r="S1107" t="s">
        <v>159</v>
      </c>
      <c r="T1107" t="s">
        <v>66</v>
      </c>
      <c r="U1107" t="s">
        <v>78</v>
      </c>
      <c r="V1107" t="s">
        <v>67</v>
      </c>
      <c r="W1107" t="s">
        <v>58</v>
      </c>
      <c r="X1107" t="s">
        <v>97</v>
      </c>
      <c r="Y1107" t="s">
        <v>46</v>
      </c>
      <c r="Z1107" t="s">
        <v>5694</v>
      </c>
      <c r="AA1107" t="s">
        <v>90</v>
      </c>
    </row>
    <row r="1108" spans="1:27">
      <c r="A1108">
        <v>1107</v>
      </c>
      <c r="B1108" t="s">
        <v>5695</v>
      </c>
      <c r="C1108">
        <v>781</v>
      </c>
      <c r="D1108" t="s">
        <v>630</v>
      </c>
      <c r="F1108" t="s">
        <v>5696</v>
      </c>
      <c r="G1108" t="s">
        <v>5697</v>
      </c>
      <c r="H1108" t="s">
        <v>32</v>
      </c>
      <c r="I1108" t="s">
        <v>4926</v>
      </c>
      <c r="J1108" t="s">
        <v>132</v>
      </c>
      <c r="K1108" t="s">
        <v>36</v>
      </c>
      <c r="L1108" t="s">
        <v>36</v>
      </c>
      <c r="M1108" t="s">
        <v>36</v>
      </c>
      <c r="N1108" t="s">
        <v>36</v>
      </c>
      <c r="O1108" t="s">
        <v>5698</v>
      </c>
      <c r="P1108" t="s">
        <v>4047</v>
      </c>
      <c r="Q1108" t="s">
        <v>54</v>
      </c>
      <c r="R1108" t="s">
        <v>105</v>
      </c>
      <c r="S1108" t="s">
        <v>135</v>
      </c>
      <c r="T1108" t="s">
        <v>169</v>
      </c>
      <c r="U1108" t="s">
        <v>107</v>
      </c>
      <c r="V1108" t="s">
        <v>108</v>
      </c>
      <c r="W1108" t="s">
        <v>44</v>
      </c>
      <c r="X1108" t="s">
        <v>69</v>
      </c>
      <c r="Y1108" t="s">
        <v>202</v>
      </c>
      <c r="Z1108" t="s">
        <v>5699</v>
      </c>
      <c r="AA1108" t="s">
        <v>109</v>
      </c>
    </row>
    <row r="1109" spans="1:27">
      <c r="A1109">
        <v>1108</v>
      </c>
      <c r="B1109" t="s">
        <v>5700</v>
      </c>
      <c r="C1109">
        <v>330</v>
      </c>
      <c r="D1109" t="s">
        <v>630</v>
      </c>
      <c r="F1109" t="s">
        <v>5701</v>
      </c>
      <c r="G1109" t="s">
        <v>5702</v>
      </c>
      <c r="H1109" t="s">
        <v>32</v>
      </c>
      <c r="I1109" t="s">
        <v>4926</v>
      </c>
      <c r="J1109" t="s">
        <v>132</v>
      </c>
      <c r="K1109" t="s">
        <v>36</v>
      </c>
      <c r="L1109" t="s">
        <v>36</v>
      </c>
      <c r="M1109" t="s">
        <v>36</v>
      </c>
      <c r="N1109" t="s">
        <v>36</v>
      </c>
      <c r="O1109" t="s">
        <v>5703</v>
      </c>
      <c r="P1109" t="s">
        <v>999</v>
      </c>
      <c r="Q1109" t="s">
        <v>38</v>
      </c>
      <c r="R1109" t="s">
        <v>39</v>
      </c>
      <c r="S1109" t="s">
        <v>142</v>
      </c>
      <c r="T1109" t="s">
        <v>96</v>
      </c>
      <c r="U1109" t="s">
        <v>42</v>
      </c>
      <c r="V1109" t="s">
        <v>87</v>
      </c>
      <c r="W1109" t="s">
        <v>68</v>
      </c>
      <c r="X1109" t="s">
        <v>88</v>
      </c>
      <c r="Y1109" t="s">
        <v>143</v>
      </c>
      <c r="Z1109" t="s">
        <v>2216</v>
      </c>
      <c r="AA1109" t="s">
        <v>218</v>
      </c>
    </row>
    <row r="1110" spans="1:27">
      <c r="A1110">
        <v>1109</v>
      </c>
      <c r="B1110" t="s">
        <v>5704</v>
      </c>
      <c r="C1110">
        <v>627</v>
      </c>
      <c r="D1110" t="s">
        <v>630</v>
      </c>
      <c r="F1110" t="s">
        <v>5705</v>
      </c>
      <c r="G1110" t="s">
        <v>5706</v>
      </c>
      <c r="H1110" t="s">
        <v>32</v>
      </c>
      <c r="I1110" t="s">
        <v>4926</v>
      </c>
      <c r="J1110" t="s">
        <v>677</v>
      </c>
      <c r="K1110" t="s">
        <v>36</v>
      </c>
      <c r="L1110" t="s">
        <v>36</v>
      </c>
      <c r="M1110" t="s">
        <v>36</v>
      </c>
      <c r="N1110" t="s">
        <v>5707</v>
      </c>
      <c r="O1110" t="s">
        <v>36</v>
      </c>
      <c r="P1110" t="s">
        <v>1493</v>
      </c>
      <c r="Q1110" t="s">
        <v>54</v>
      </c>
      <c r="R1110" t="s">
        <v>55</v>
      </c>
      <c r="S1110" t="s">
        <v>135</v>
      </c>
      <c r="T1110" t="s">
        <v>66</v>
      </c>
      <c r="U1110" t="s">
        <v>107</v>
      </c>
      <c r="V1110" t="s">
        <v>108</v>
      </c>
      <c r="W1110" t="s">
        <v>44</v>
      </c>
      <c r="X1110" t="s">
        <v>97</v>
      </c>
      <c r="Y1110" t="s">
        <v>202</v>
      </c>
      <c r="Z1110" t="s">
        <v>5708</v>
      </c>
      <c r="AA1110" t="s">
        <v>48</v>
      </c>
    </row>
    <row r="1111" spans="1:27">
      <c r="A1111">
        <v>1110</v>
      </c>
      <c r="B1111" t="s">
        <v>5709</v>
      </c>
      <c r="C1111">
        <v>538</v>
      </c>
      <c r="D1111" t="s">
        <v>630</v>
      </c>
      <c r="F1111" t="s">
        <v>5710</v>
      </c>
      <c r="G1111" t="s">
        <v>5711</v>
      </c>
      <c r="H1111" t="s">
        <v>75</v>
      </c>
      <c r="I1111" t="s">
        <v>5062</v>
      </c>
      <c r="J1111" t="s">
        <v>34</v>
      </c>
      <c r="K1111" t="s">
        <v>5712</v>
      </c>
      <c r="L1111" t="s">
        <v>36</v>
      </c>
      <c r="M1111" t="s">
        <v>36</v>
      </c>
      <c r="N1111" t="s">
        <v>36</v>
      </c>
      <c r="O1111" t="s">
        <v>36</v>
      </c>
      <c r="P1111" t="s">
        <v>5713</v>
      </c>
      <c r="Q1111" t="s">
        <v>38</v>
      </c>
      <c r="R1111" t="s">
        <v>39</v>
      </c>
      <c r="S1111" t="s">
        <v>40</v>
      </c>
      <c r="T1111" t="s">
        <v>66</v>
      </c>
      <c r="U1111" t="s">
        <v>86</v>
      </c>
      <c r="V1111" t="s">
        <v>43</v>
      </c>
      <c r="W1111" t="s">
        <v>44</v>
      </c>
      <c r="X1111" t="s">
        <v>97</v>
      </c>
      <c r="Y1111" t="s">
        <v>269</v>
      </c>
      <c r="Z1111" t="s">
        <v>5714</v>
      </c>
      <c r="AA1111" t="s">
        <v>115</v>
      </c>
    </row>
    <row r="1112" spans="1:27">
      <c r="A1112">
        <v>1111</v>
      </c>
      <c r="B1112" t="s">
        <v>5715</v>
      </c>
      <c r="C1112">
        <v>531</v>
      </c>
      <c r="D1112" t="s">
        <v>630</v>
      </c>
      <c r="F1112" t="s">
        <v>5716</v>
      </c>
      <c r="G1112" t="s">
        <v>5717</v>
      </c>
      <c r="H1112" t="s">
        <v>32</v>
      </c>
      <c r="I1112" t="s">
        <v>5062</v>
      </c>
      <c r="J1112" t="s">
        <v>149</v>
      </c>
      <c r="K1112" t="s">
        <v>36</v>
      </c>
      <c r="L1112" t="s">
        <v>36</v>
      </c>
      <c r="M1112" t="s">
        <v>5718</v>
      </c>
      <c r="N1112" t="s">
        <v>36</v>
      </c>
      <c r="O1112" t="s">
        <v>36</v>
      </c>
      <c r="P1112" t="s">
        <v>5719</v>
      </c>
      <c r="Q1112" t="s">
        <v>38</v>
      </c>
      <c r="R1112" t="s">
        <v>55</v>
      </c>
      <c r="S1112" t="s">
        <v>40</v>
      </c>
      <c r="T1112" t="s">
        <v>41</v>
      </c>
      <c r="U1112" t="s">
        <v>42</v>
      </c>
      <c r="V1112" t="s">
        <v>43</v>
      </c>
      <c r="W1112" t="s">
        <v>44</v>
      </c>
      <c r="X1112" t="s">
        <v>97</v>
      </c>
      <c r="Y1112" t="s">
        <v>202</v>
      </c>
      <c r="Z1112" t="s">
        <v>5720</v>
      </c>
      <c r="AA1112" t="s">
        <v>115</v>
      </c>
    </row>
    <row r="1113" spans="1:27">
      <c r="A1113">
        <v>1112</v>
      </c>
      <c r="B1113" t="s">
        <v>5721</v>
      </c>
      <c r="C1113">
        <v>704</v>
      </c>
      <c r="D1113" t="s">
        <v>630</v>
      </c>
      <c r="F1113" t="s">
        <v>5722</v>
      </c>
      <c r="G1113" t="s">
        <v>5723</v>
      </c>
      <c r="H1113" t="s">
        <v>75</v>
      </c>
      <c r="I1113" t="s">
        <v>4926</v>
      </c>
      <c r="J1113" t="s">
        <v>132</v>
      </c>
      <c r="K1113" t="s">
        <v>36</v>
      </c>
      <c r="L1113" t="s">
        <v>36</v>
      </c>
      <c r="M1113" t="s">
        <v>36</v>
      </c>
      <c r="N1113" t="s">
        <v>36</v>
      </c>
      <c r="O1113" t="s">
        <v>5724</v>
      </c>
      <c r="P1113" t="s">
        <v>104</v>
      </c>
      <c r="Q1113" t="s">
        <v>54</v>
      </c>
      <c r="R1113" t="s">
        <v>55</v>
      </c>
      <c r="S1113" t="s">
        <v>142</v>
      </c>
      <c r="T1113" t="s">
        <v>169</v>
      </c>
      <c r="U1113" t="s">
        <v>86</v>
      </c>
      <c r="V1113" t="s">
        <v>43</v>
      </c>
      <c r="W1113" t="s">
        <v>44</v>
      </c>
      <c r="X1113" t="s">
        <v>69</v>
      </c>
      <c r="Y1113" t="s">
        <v>143</v>
      </c>
      <c r="Z1113" t="s">
        <v>5725</v>
      </c>
      <c r="AA1113" t="s">
        <v>90</v>
      </c>
    </row>
    <row r="1114" spans="1:27">
      <c r="A1114">
        <v>1113</v>
      </c>
      <c r="B1114" t="s">
        <v>5726</v>
      </c>
      <c r="C1114">
        <v>218</v>
      </c>
      <c r="D1114" t="s">
        <v>630</v>
      </c>
      <c r="F1114" t="s">
        <v>5727</v>
      </c>
      <c r="G1114" t="s">
        <v>5728</v>
      </c>
      <c r="H1114" t="s">
        <v>75</v>
      </c>
      <c r="I1114" t="s">
        <v>5062</v>
      </c>
      <c r="J1114" t="s">
        <v>139</v>
      </c>
      <c r="K1114" t="s">
        <v>36</v>
      </c>
      <c r="L1114" t="s">
        <v>5729</v>
      </c>
      <c r="M1114" t="s">
        <v>36</v>
      </c>
      <c r="N1114" t="s">
        <v>36</v>
      </c>
      <c r="O1114" t="s">
        <v>36</v>
      </c>
      <c r="P1114" t="s">
        <v>2465</v>
      </c>
      <c r="Q1114" t="s">
        <v>38</v>
      </c>
      <c r="R1114" t="s">
        <v>39</v>
      </c>
      <c r="S1114" t="s">
        <v>135</v>
      </c>
      <c r="T1114" t="s">
        <v>66</v>
      </c>
      <c r="U1114" t="s">
        <v>42</v>
      </c>
      <c r="V1114" t="s">
        <v>43</v>
      </c>
      <c r="W1114" t="s">
        <v>44</v>
      </c>
      <c r="X1114" t="s">
        <v>97</v>
      </c>
      <c r="Y1114" t="s">
        <v>232</v>
      </c>
      <c r="Z1114" t="s">
        <v>5730</v>
      </c>
      <c r="AA1114" t="s">
        <v>115</v>
      </c>
    </row>
    <row r="1115" spans="1:27">
      <c r="A1115">
        <v>1114</v>
      </c>
      <c r="B1115" t="s">
        <v>5731</v>
      </c>
      <c r="C1115">
        <v>638</v>
      </c>
      <c r="D1115" t="s">
        <v>630</v>
      </c>
      <c r="F1115" t="s">
        <v>5732</v>
      </c>
      <c r="G1115" t="s">
        <v>5733</v>
      </c>
      <c r="H1115" t="s">
        <v>75</v>
      </c>
      <c r="I1115" t="s">
        <v>4926</v>
      </c>
      <c r="J1115" t="s">
        <v>677</v>
      </c>
      <c r="K1115" t="s">
        <v>36</v>
      </c>
      <c r="L1115" t="s">
        <v>36</v>
      </c>
      <c r="M1115" t="s">
        <v>36</v>
      </c>
      <c r="N1115" t="s">
        <v>5734</v>
      </c>
      <c r="O1115" t="s">
        <v>36</v>
      </c>
      <c r="P1115" t="s">
        <v>5735</v>
      </c>
      <c r="Q1115" t="s">
        <v>54</v>
      </c>
      <c r="R1115" t="s">
        <v>55</v>
      </c>
      <c r="S1115" t="s">
        <v>106</v>
      </c>
      <c r="T1115" t="s">
        <v>160</v>
      </c>
      <c r="U1115" t="s">
        <v>282</v>
      </c>
      <c r="V1115" t="s">
        <v>57</v>
      </c>
      <c r="W1115" t="s">
        <v>44</v>
      </c>
      <c r="X1115" t="s">
        <v>97</v>
      </c>
      <c r="Y1115" t="s">
        <v>89</v>
      </c>
      <c r="Z1115" t="s">
        <v>47</v>
      </c>
      <c r="AA1115" t="s">
        <v>177</v>
      </c>
    </row>
    <row r="1116" spans="1:27">
      <c r="A1116">
        <v>1115</v>
      </c>
      <c r="B1116" t="s">
        <v>5736</v>
      </c>
      <c r="C1116">
        <v>237</v>
      </c>
      <c r="D1116" t="s">
        <v>630</v>
      </c>
      <c r="F1116" t="s">
        <v>5737</v>
      </c>
      <c r="G1116" t="s">
        <v>5738</v>
      </c>
      <c r="H1116" t="s">
        <v>32</v>
      </c>
      <c r="I1116" t="s">
        <v>5062</v>
      </c>
      <c r="J1116" t="s">
        <v>34</v>
      </c>
      <c r="K1116" t="s">
        <v>5739</v>
      </c>
      <c r="L1116" t="s">
        <v>36</v>
      </c>
      <c r="M1116" t="s">
        <v>36</v>
      </c>
      <c r="N1116" t="s">
        <v>36</v>
      </c>
      <c r="O1116" t="s">
        <v>36</v>
      </c>
      <c r="P1116" t="s">
        <v>64</v>
      </c>
      <c r="Q1116" t="s">
        <v>54</v>
      </c>
      <c r="R1116" t="s">
        <v>55</v>
      </c>
      <c r="S1116" t="s">
        <v>106</v>
      </c>
      <c r="T1116" t="s">
        <v>41</v>
      </c>
      <c r="U1116" t="s">
        <v>86</v>
      </c>
      <c r="V1116" t="s">
        <v>43</v>
      </c>
      <c r="W1116" t="s">
        <v>44</v>
      </c>
      <c r="X1116" t="s">
        <v>97</v>
      </c>
      <c r="Y1116" t="s">
        <v>143</v>
      </c>
      <c r="Z1116" t="s">
        <v>5740</v>
      </c>
      <c r="AA1116" t="s">
        <v>48</v>
      </c>
    </row>
    <row r="1117" spans="1:27">
      <c r="A1117">
        <v>1116</v>
      </c>
      <c r="B1117" t="s">
        <v>5741</v>
      </c>
      <c r="C1117">
        <v>1500</v>
      </c>
      <c r="D1117" t="s">
        <v>630</v>
      </c>
      <c r="F1117" t="s">
        <v>5742</v>
      </c>
      <c r="G1117" t="s">
        <v>5743</v>
      </c>
      <c r="H1117" t="s">
        <v>32</v>
      </c>
      <c r="I1117" t="s">
        <v>5062</v>
      </c>
      <c r="J1117" t="s">
        <v>149</v>
      </c>
      <c r="K1117" t="s">
        <v>36</v>
      </c>
      <c r="L1117" t="s">
        <v>36</v>
      </c>
      <c r="M1117" t="s">
        <v>5744</v>
      </c>
      <c r="N1117" t="s">
        <v>36</v>
      </c>
      <c r="O1117" t="s">
        <v>36</v>
      </c>
      <c r="P1117" t="s">
        <v>1298</v>
      </c>
      <c r="Q1117" t="s">
        <v>38</v>
      </c>
      <c r="R1117" t="s">
        <v>39</v>
      </c>
      <c r="S1117" t="s">
        <v>1658</v>
      </c>
      <c r="T1117" t="s">
        <v>41</v>
      </c>
      <c r="U1117" t="s">
        <v>261</v>
      </c>
      <c r="V1117" t="s">
        <v>57</v>
      </c>
      <c r="W1117" t="s">
        <v>68</v>
      </c>
      <c r="X1117" t="s">
        <v>97</v>
      </c>
      <c r="Y1117" t="s">
        <v>46</v>
      </c>
      <c r="Z1117" t="s">
        <v>5745</v>
      </c>
      <c r="AA1117" t="s">
        <v>5746</v>
      </c>
    </row>
    <row r="1118" spans="1:27">
      <c r="A1118">
        <v>1117</v>
      </c>
      <c r="B1118" t="s">
        <v>5747</v>
      </c>
      <c r="C1118">
        <v>218</v>
      </c>
      <c r="D1118" t="s">
        <v>630</v>
      </c>
      <c r="F1118" t="s">
        <v>5748</v>
      </c>
      <c r="G1118" t="s">
        <v>5749</v>
      </c>
      <c r="H1118" t="s">
        <v>75</v>
      </c>
      <c r="I1118" t="s">
        <v>5062</v>
      </c>
      <c r="J1118" t="s">
        <v>677</v>
      </c>
      <c r="K1118" t="s">
        <v>36</v>
      </c>
      <c r="L1118" t="s">
        <v>36</v>
      </c>
      <c r="M1118" t="s">
        <v>36</v>
      </c>
      <c r="N1118" t="s">
        <v>5750</v>
      </c>
      <c r="O1118" t="s">
        <v>36</v>
      </c>
      <c r="P1118" t="s">
        <v>104</v>
      </c>
      <c r="Q1118" t="s">
        <v>281</v>
      </c>
      <c r="R1118" t="s">
        <v>55</v>
      </c>
      <c r="S1118" t="s">
        <v>77</v>
      </c>
      <c r="T1118" t="s">
        <v>169</v>
      </c>
      <c r="U1118" t="s">
        <v>42</v>
      </c>
      <c r="V1118" t="s">
        <v>108</v>
      </c>
      <c r="W1118" t="s">
        <v>44</v>
      </c>
      <c r="X1118" t="s">
        <v>45</v>
      </c>
      <c r="Y1118" t="s">
        <v>232</v>
      </c>
      <c r="Z1118" t="s">
        <v>5751</v>
      </c>
      <c r="AA1118" t="s">
        <v>115</v>
      </c>
    </row>
    <row r="1119" spans="1:27">
      <c r="A1119">
        <v>1118</v>
      </c>
      <c r="B1119" t="s">
        <v>5752</v>
      </c>
      <c r="C1119">
        <v>692</v>
      </c>
      <c r="D1119" t="s">
        <v>630</v>
      </c>
      <c r="F1119" t="s">
        <v>5753</v>
      </c>
      <c r="G1119" t="s">
        <v>5754</v>
      </c>
      <c r="H1119" t="s">
        <v>32</v>
      </c>
      <c r="I1119" t="s">
        <v>4926</v>
      </c>
      <c r="J1119" t="s">
        <v>34</v>
      </c>
      <c r="K1119" t="s">
        <v>5755</v>
      </c>
      <c r="L1119" t="s">
        <v>36</v>
      </c>
      <c r="M1119" t="s">
        <v>36</v>
      </c>
      <c r="N1119" t="s">
        <v>36</v>
      </c>
      <c r="O1119" t="s">
        <v>36</v>
      </c>
      <c r="P1119" t="s">
        <v>4074</v>
      </c>
      <c r="Q1119" t="s">
        <v>38</v>
      </c>
      <c r="R1119" t="s">
        <v>39</v>
      </c>
      <c r="S1119" t="s">
        <v>47</v>
      </c>
      <c r="T1119" t="s">
        <v>160</v>
      </c>
      <c r="U1119" t="s">
        <v>224</v>
      </c>
      <c r="V1119" t="s">
        <v>43</v>
      </c>
      <c r="W1119" t="s">
        <v>68</v>
      </c>
      <c r="X1119" t="s">
        <v>97</v>
      </c>
      <c r="Y1119" t="s">
        <v>46</v>
      </c>
      <c r="Z1119" t="s">
        <v>47</v>
      </c>
      <c r="AA1119" t="s">
        <v>5756</v>
      </c>
    </row>
    <row r="1120" spans="1:27">
      <c r="A1120">
        <v>1119</v>
      </c>
      <c r="B1120" t="s">
        <v>5757</v>
      </c>
      <c r="C1120">
        <v>969</v>
      </c>
      <c r="D1120" t="s">
        <v>630</v>
      </c>
      <c r="F1120" t="s">
        <v>5758</v>
      </c>
      <c r="G1120" t="s">
        <v>5759</v>
      </c>
      <c r="H1120" t="s">
        <v>32</v>
      </c>
      <c r="I1120" t="s">
        <v>4926</v>
      </c>
      <c r="J1120" t="s">
        <v>677</v>
      </c>
      <c r="K1120" t="s">
        <v>36</v>
      </c>
      <c r="L1120" t="s">
        <v>36</v>
      </c>
      <c r="M1120" t="s">
        <v>36</v>
      </c>
      <c r="N1120" t="s">
        <v>5760</v>
      </c>
      <c r="O1120" t="s">
        <v>36</v>
      </c>
      <c r="P1120" t="s">
        <v>5761</v>
      </c>
      <c r="Q1120" t="s">
        <v>38</v>
      </c>
      <c r="R1120" t="s">
        <v>39</v>
      </c>
      <c r="S1120" t="s">
        <v>47</v>
      </c>
      <c r="T1120" t="s">
        <v>66</v>
      </c>
      <c r="U1120" t="s">
        <v>42</v>
      </c>
      <c r="V1120" t="s">
        <v>43</v>
      </c>
      <c r="W1120" t="s">
        <v>58</v>
      </c>
      <c r="X1120" t="s">
        <v>88</v>
      </c>
      <c r="Y1120" t="s">
        <v>232</v>
      </c>
      <c r="Z1120" t="s">
        <v>5762</v>
      </c>
      <c r="AA1120" t="s">
        <v>115</v>
      </c>
    </row>
    <row r="1121" spans="1:27">
      <c r="A1121">
        <v>1120</v>
      </c>
      <c r="B1121" t="s">
        <v>5763</v>
      </c>
      <c r="C1121">
        <v>1169</v>
      </c>
      <c r="D1121" t="s">
        <v>630</v>
      </c>
      <c r="F1121" t="s">
        <v>5764</v>
      </c>
      <c r="G1121" t="s">
        <v>5765</v>
      </c>
      <c r="H1121" t="s">
        <v>32</v>
      </c>
      <c r="I1121" t="s">
        <v>5062</v>
      </c>
      <c r="J1121" t="s">
        <v>132</v>
      </c>
      <c r="K1121" t="s">
        <v>36</v>
      </c>
      <c r="L1121" t="s">
        <v>36</v>
      </c>
      <c r="M1121" t="s">
        <v>36</v>
      </c>
      <c r="N1121" t="s">
        <v>36</v>
      </c>
      <c r="O1121" t="s">
        <v>5766</v>
      </c>
      <c r="P1121" t="s">
        <v>5767</v>
      </c>
      <c r="Q1121" t="s">
        <v>54</v>
      </c>
      <c r="R1121" t="s">
        <v>55</v>
      </c>
      <c r="S1121" t="s">
        <v>3593</v>
      </c>
      <c r="T1121" t="s">
        <v>66</v>
      </c>
      <c r="U1121" t="s">
        <v>78</v>
      </c>
      <c r="V1121" t="s">
        <v>43</v>
      </c>
      <c r="W1121" t="s">
        <v>44</v>
      </c>
      <c r="X1121" t="s">
        <v>97</v>
      </c>
      <c r="Y1121" t="s">
        <v>367</v>
      </c>
      <c r="Z1121" t="s">
        <v>5768</v>
      </c>
      <c r="AA1121" t="s">
        <v>79</v>
      </c>
    </row>
    <row r="1122" spans="1:27">
      <c r="A1122">
        <v>1121</v>
      </c>
      <c r="B1122" t="s">
        <v>5763</v>
      </c>
      <c r="C1122">
        <v>149</v>
      </c>
      <c r="D1122" t="s">
        <v>630</v>
      </c>
      <c r="F1122" t="s">
        <v>5769</v>
      </c>
      <c r="G1122" t="s">
        <v>5770</v>
      </c>
      <c r="H1122" t="s">
        <v>32</v>
      </c>
      <c r="I1122" t="s">
        <v>4926</v>
      </c>
      <c r="J1122" t="s">
        <v>139</v>
      </c>
      <c r="K1122" t="s">
        <v>36</v>
      </c>
      <c r="L1122" t="s">
        <v>5771</v>
      </c>
      <c r="M1122" t="s">
        <v>36</v>
      </c>
      <c r="N1122" t="s">
        <v>36</v>
      </c>
      <c r="O1122" t="s">
        <v>36</v>
      </c>
      <c r="P1122" t="s">
        <v>255</v>
      </c>
      <c r="Q1122" t="s">
        <v>54</v>
      </c>
      <c r="R1122" t="s">
        <v>55</v>
      </c>
      <c r="S1122" t="s">
        <v>106</v>
      </c>
      <c r="T1122" t="s">
        <v>66</v>
      </c>
      <c r="U1122" t="s">
        <v>78</v>
      </c>
      <c r="V1122" t="s">
        <v>43</v>
      </c>
      <c r="W1122" t="s">
        <v>58</v>
      </c>
      <c r="X1122" t="s">
        <v>97</v>
      </c>
      <c r="Y1122" t="s">
        <v>367</v>
      </c>
      <c r="Z1122" t="s">
        <v>5772</v>
      </c>
      <c r="AA1122" t="s">
        <v>79</v>
      </c>
    </row>
    <row r="1123" spans="1:27">
      <c r="A1123">
        <v>1122</v>
      </c>
      <c r="B1123" t="s">
        <v>5773</v>
      </c>
      <c r="C1123">
        <v>1241</v>
      </c>
      <c r="D1123" t="s">
        <v>630</v>
      </c>
      <c r="F1123" t="s">
        <v>5774</v>
      </c>
      <c r="G1123" t="s">
        <v>5775</v>
      </c>
      <c r="H1123" t="s">
        <v>32</v>
      </c>
      <c r="I1123" t="s">
        <v>4926</v>
      </c>
      <c r="J1123" t="s">
        <v>132</v>
      </c>
      <c r="K1123" t="s">
        <v>36</v>
      </c>
      <c r="L1123" t="s">
        <v>36</v>
      </c>
      <c r="M1123" t="s">
        <v>36</v>
      </c>
      <c r="N1123" t="s">
        <v>36</v>
      </c>
      <c r="O1123" t="s">
        <v>5776</v>
      </c>
      <c r="P1123" t="s">
        <v>5777</v>
      </c>
      <c r="Q1123" t="s">
        <v>38</v>
      </c>
      <c r="R1123" t="s">
        <v>39</v>
      </c>
      <c r="S1123" t="s">
        <v>1669</v>
      </c>
      <c r="T1123" t="s">
        <v>96</v>
      </c>
      <c r="U1123" t="s">
        <v>42</v>
      </c>
      <c r="V1123" t="s">
        <v>43</v>
      </c>
      <c r="W1123" t="s">
        <v>58</v>
      </c>
      <c r="X1123" t="s">
        <v>97</v>
      </c>
      <c r="Y1123" t="s">
        <v>152</v>
      </c>
      <c r="Z1123" t="s">
        <v>5778</v>
      </c>
      <c r="AA1123" t="s">
        <v>115</v>
      </c>
    </row>
    <row r="1124" spans="1:27">
      <c r="A1124">
        <v>1123</v>
      </c>
      <c r="B1124" t="s">
        <v>5779</v>
      </c>
      <c r="C1124">
        <v>1927</v>
      </c>
      <c r="D1124" t="s">
        <v>630</v>
      </c>
      <c r="F1124" t="s">
        <v>5780</v>
      </c>
      <c r="G1124" t="s">
        <v>5781</v>
      </c>
      <c r="H1124" t="s">
        <v>32</v>
      </c>
      <c r="I1124" t="s">
        <v>5062</v>
      </c>
      <c r="J1124" t="s">
        <v>677</v>
      </c>
      <c r="K1124" t="s">
        <v>36</v>
      </c>
      <c r="L1124" t="s">
        <v>36</v>
      </c>
      <c r="M1124" t="s">
        <v>36</v>
      </c>
      <c r="N1124" t="s">
        <v>5782</v>
      </c>
      <c r="O1124" t="s">
        <v>36</v>
      </c>
      <c r="P1124" t="s">
        <v>307</v>
      </c>
      <c r="Q1124" t="s">
        <v>38</v>
      </c>
      <c r="R1124" t="s">
        <v>39</v>
      </c>
      <c r="S1124" t="s">
        <v>40</v>
      </c>
      <c r="T1124" t="s">
        <v>41</v>
      </c>
      <c r="U1124" t="s">
        <v>195</v>
      </c>
      <c r="V1124" t="s">
        <v>87</v>
      </c>
      <c r="W1124" t="s">
        <v>68</v>
      </c>
      <c r="X1124" t="s">
        <v>97</v>
      </c>
      <c r="Y1124" t="s">
        <v>40</v>
      </c>
      <c r="Z1124" t="s">
        <v>5783</v>
      </c>
      <c r="AA1124" t="s">
        <v>90</v>
      </c>
    </row>
    <row r="1125" spans="1:27">
      <c r="A1125">
        <v>1124</v>
      </c>
      <c r="B1125" t="s">
        <v>5784</v>
      </c>
      <c r="C1125">
        <v>271</v>
      </c>
      <c r="D1125" t="s">
        <v>630</v>
      </c>
      <c r="F1125" t="s">
        <v>5785</v>
      </c>
      <c r="G1125" t="s">
        <v>5786</v>
      </c>
      <c r="H1125" t="s">
        <v>32</v>
      </c>
      <c r="I1125" t="s">
        <v>4926</v>
      </c>
      <c r="J1125" t="s">
        <v>34</v>
      </c>
      <c r="K1125" t="s">
        <v>5787</v>
      </c>
      <c r="L1125" t="s">
        <v>36</v>
      </c>
      <c r="M1125" t="s">
        <v>36</v>
      </c>
      <c r="N1125" t="s">
        <v>36</v>
      </c>
      <c r="O1125" t="s">
        <v>36</v>
      </c>
      <c r="P1125" t="s">
        <v>127</v>
      </c>
      <c r="Q1125" t="s">
        <v>38</v>
      </c>
      <c r="R1125" t="s">
        <v>39</v>
      </c>
      <c r="S1125" t="s">
        <v>47</v>
      </c>
      <c r="T1125" t="s">
        <v>41</v>
      </c>
      <c r="U1125" t="s">
        <v>42</v>
      </c>
      <c r="V1125" t="s">
        <v>87</v>
      </c>
      <c r="W1125" t="s">
        <v>68</v>
      </c>
      <c r="X1125" t="s">
        <v>97</v>
      </c>
      <c r="Y1125" t="s">
        <v>46</v>
      </c>
      <c r="Z1125" t="s">
        <v>47</v>
      </c>
      <c r="AA1125" t="s">
        <v>719</v>
      </c>
    </row>
    <row r="1126" spans="1:27">
      <c r="A1126">
        <v>1125</v>
      </c>
      <c r="B1126" t="s">
        <v>5788</v>
      </c>
      <c r="C1126">
        <v>1525</v>
      </c>
      <c r="D1126" t="s">
        <v>630</v>
      </c>
      <c r="F1126" t="s">
        <v>5789</v>
      </c>
      <c r="G1126" t="s">
        <v>5790</v>
      </c>
      <c r="H1126" t="s">
        <v>32</v>
      </c>
      <c r="I1126" t="s">
        <v>4926</v>
      </c>
      <c r="J1126" t="s">
        <v>677</v>
      </c>
      <c r="K1126" t="s">
        <v>36</v>
      </c>
      <c r="L1126" t="s">
        <v>36</v>
      </c>
      <c r="M1126" t="s">
        <v>36</v>
      </c>
      <c r="N1126" t="s">
        <v>5791</v>
      </c>
      <c r="O1126" t="s">
        <v>36</v>
      </c>
      <c r="P1126" t="s">
        <v>104</v>
      </c>
      <c r="Q1126" t="s">
        <v>54</v>
      </c>
      <c r="R1126" t="s">
        <v>55</v>
      </c>
      <c r="S1126" t="s">
        <v>40</v>
      </c>
      <c r="T1126" t="s">
        <v>41</v>
      </c>
      <c r="U1126" t="s">
        <v>107</v>
      </c>
      <c r="V1126" t="s">
        <v>57</v>
      </c>
      <c r="W1126" t="s">
        <v>44</v>
      </c>
      <c r="X1126" t="s">
        <v>97</v>
      </c>
      <c r="Y1126" t="s">
        <v>40</v>
      </c>
      <c r="Z1126" t="s">
        <v>5792</v>
      </c>
      <c r="AA1126" t="s">
        <v>115</v>
      </c>
    </row>
    <row r="1127" spans="1:27">
      <c r="A1127">
        <v>1126</v>
      </c>
      <c r="B1127" t="s">
        <v>5793</v>
      </c>
      <c r="C1127">
        <v>846</v>
      </c>
      <c r="D1127" t="s">
        <v>630</v>
      </c>
      <c r="F1127" t="s">
        <v>5794</v>
      </c>
      <c r="G1127" t="s">
        <v>5795</v>
      </c>
      <c r="H1127" t="s">
        <v>32</v>
      </c>
      <c r="I1127" t="s">
        <v>5062</v>
      </c>
      <c r="J1127" t="s">
        <v>34</v>
      </c>
      <c r="K1127" t="s">
        <v>5796</v>
      </c>
      <c r="L1127" t="s">
        <v>36</v>
      </c>
      <c r="M1127" t="s">
        <v>36</v>
      </c>
      <c r="N1127" t="s">
        <v>36</v>
      </c>
      <c r="O1127" t="s">
        <v>36</v>
      </c>
      <c r="P1127" t="s">
        <v>104</v>
      </c>
      <c r="Q1127" t="s">
        <v>54</v>
      </c>
      <c r="R1127" t="s">
        <v>55</v>
      </c>
      <c r="S1127" t="s">
        <v>77</v>
      </c>
      <c r="T1127" t="s">
        <v>66</v>
      </c>
      <c r="U1127" t="s">
        <v>128</v>
      </c>
      <c r="V1127" t="s">
        <v>108</v>
      </c>
      <c r="W1127" t="s">
        <v>248</v>
      </c>
      <c r="X1127" t="s">
        <v>69</v>
      </c>
      <c r="Y1127" t="s">
        <v>232</v>
      </c>
      <c r="Z1127" t="s">
        <v>5797</v>
      </c>
      <c r="AA1127" t="s">
        <v>90</v>
      </c>
    </row>
    <row r="1128" spans="1:27">
      <c r="A1128">
        <v>1127</v>
      </c>
      <c r="B1128" t="s">
        <v>5798</v>
      </c>
      <c r="C1128">
        <v>588</v>
      </c>
      <c r="D1128" t="s">
        <v>630</v>
      </c>
      <c r="F1128" t="s">
        <v>5799</v>
      </c>
      <c r="G1128" t="s">
        <v>5800</v>
      </c>
      <c r="H1128" t="s">
        <v>75</v>
      </c>
      <c r="I1128" t="s">
        <v>4926</v>
      </c>
      <c r="J1128" t="s">
        <v>132</v>
      </c>
      <c r="K1128" t="s">
        <v>36</v>
      </c>
      <c r="L1128" t="s">
        <v>36</v>
      </c>
      <c r="M1128" t="s">
        <v>36</v>
      </c>
      <c r="N1128" t="s">
        <v>36</v>
      </c>
      <c r="O1128" t="s">
        <v>5801</v>
      </c>
      <c r="P1128" t="s">
        <v>5802</v>
      </c>
      <c r="Q1128" t="s">
        <v>38</v>
      </c>
      <c r="R1128" t="s">
        <v>39</v>
      </c>
      <c r="S1128" t="s">
        <v>135</v>
      </c>
      <c r="T1128" t="s">
        <v>160</v>
      </c>
      <c r="U1128" t="s">
        <v>78</v>
      </c>
      <c r="V1128" t="s">
        <v>87</v>
      </c>
      <c r="W1128" t="s">
        <v>58</v>
      </c>
      <c r="X1128" t="s">
        <v>88</v>
      </c>
      <c r="Y1128" t="s">
        <v>143</v>
      </c>
      <c r="Z1128" t="s">
        <v>5803</v>
      </c>
      <c r="AA1128" t="s">
        <v>218</v>
      </c>
    </row>
    <row r="1129" spans="1:27">
      <c r="A1129">
        <v>1128</v>
      </c>
      <c r="B1129" t="s">
        <v>5804</v>
      </c>
      <c r="C1129">
        <v>172</v>
      </c>
      <c r="D1129" t="s">
        <v>630</v>
      </c>
      <c r="F1129" t="s">
        <v>5805</v>
      </c>
      <c r="G1129" t="s">
        <v>5806</v>
      </c>
      <c r="H1129" t="s">
        <v>75</v>
      </c>
      <c r="I1129" t="s">
        <v>2212</v>
      </c>
      <c r="J1129" t="s">
        <v>34</v>
      </c>
      <c r="K1129" t="s">
        <v>5807</v>
      </c>
      <c r="L1129" t="s">
        <v>36</v>
      </c>
      <c r="M1129" t="s">
        <v>36</v>
      </c>
      <c r="N1129" t="s">
        <v>36</v>
      </c>
      <c r="O1129" t="s">
        <v>36</v>
      </c>
      <c r="P1129" t="s">
        <v>1493</v>
      </c>
      <c r="Q1129" t="s">
        <v>38</v>
      </c>
      <c r="R1129" t="s">
        <v>55</v>
      </c>
      <c r="S1129" t="s">
        <v>77</v>
      </c>
      <c r="T1129" t="s">
        <v>41</v>
      </c>
      <c r="U1129" t="s">
        <v>128</v>
      </c>
      <c r="V1129" t="s">
        <v>43</v>
      </c>
      <c r="W1129" t="s">
        <v>44</v>
      </c>
      <c r="X1129" t="s">
        <v>97</v>
      </c>
      <c r="Y1129" t="s">
        <v>40</v>
      </c>
      <c r="Z1129" t="s">
        <v>5808</v>
      </c>
      <c r="AA1129" t="s">
        <v>115</v>
      </c>
    </row>
    <row r="1130" spans="1:27">
      <c r="A1130">
        <v>1129</v>
      </c>
      <c r="B1130" t="s">
        <v>5809</v>
      </c>
      <c r="C1130">
        <v>127</v>
      </c>
      <c r="D1130" t="s">
        <v>630</v>
      </c>
      <c r="F1130" t="s">
        <v>5588</v>
      </c>
      <c r="G1130" t="s">
        <v>5810</v>
      </c>
      <c r="H1130" t="s">
        <v>32</v>
      </c>
      <c r="I1130" t="s">
        <v>5062</v>
      </c>
      <c r="J1130" t="s">
        <v>139</v>
      </c>
      <c r="K1130" t="s">
        <v>36</v>
      </c>
      <c r="L1130" t="s">
        <v>5811</v>
      </c>
      <c r="M1130" t="s">
        <v>36</v>
      </c>
      <c r="N1130" t="s">
        <v>36</v>
      </c>
      <c r="O1130" t="s">
        <v>36</v>
      </c>
      <c r="P1130" t="s">
        <v>5812</v>
      </c>
      <c r="Q1130" t="s">
        <v>54</v>
      </c>
      <c r="R1130" t="s">
        <v>105</v>
      </c>
      <c r="S1130" t="s">
        <v>77</v>
      </c>
      <c r="T1130" t="s">
        <v>160</v>
      </c>
      <c r="U1130" t="s">
        <v>78</v>
      </c>
      <c r="V1130" t="s">
        <v>43</v>
      </c>
      <c r="W1130" t="s">
        <v>68</v>
      </c>
      <c r="X1130" t="s">
        <v>88</v>
      </c>
      <c r="Y1130" t="s">
        <v>46</v>
      </c>
      <c r="Z1130" t="s">
        <v>47</v>
      </c>
      <c r="AA1130" t="s">
        <v>79</v>
      </c>
    </row>
    <row r="1131" spans="1:27">
      <c r="A1131">
        <v>1130</v>
      </c>
      <c r="B1131" t="s">
        <v>5813</v>
      </c>
      <c r="C1131">
        <v>311</v>
      </c>
      <c r="D1131" t="s">
        <v>630</v>
      </c>
      <c r="F1131" t="s">
        <v>5814</v>
      </c>
      <c r="G1131" t="s">
        <v>5815</v>
      </c>
      <c r="H1131" t="s">
        <v>32</v>
      </c>
      <c r="I1131" t="s">
        <v>4926</v>
      </c>
      <c r="J1131" t="s">
        <v>677</v>
      </c>
      <c r="K1131" t="s">
        <v>36</v>
      </c>
      <c r="L1131" t="s">
        <v>36</v>
      </c>
      <c r="M1131" t="s">
        <v>36</v>
      </c>
      <c r="N1131" t="s">
        <v>5816</v>
      </c>
      <c r="O1131" t="s">
        <v>36</v>
      </c>
      <c r="P1131" t="s">
        <v>5817</v>
      </c>
      <c r="Q1131" t="s">
        <v>38</v>
      </c>
      <c r="R1131" t="s">
        <v>39</v>
      </c>
      <c r="S1131" t="s">
        <v>40</v>
      </c>
      <c r="T1131" t="s">
        <v>160</v>
      </c>
      <c r="U1131" t="s">
        <v>86</v>
      </c>
      <c r="V1131" t="s">
        <v>57</v>
      </c>
      <c r="W1131" t="s">
        <v>68</v>
      </c>
      <c r="X1131" t="s">
        <v>88</v>
      </c>
      <c r="Y1131" t="s">
        <v>40</v>
      </c>
      <c r="Z1131" t="s">
        <v>5818</v>
      </c>
      <c r="AA1131" t="s">
        <v>115</v>
      </c>
    </row>
    <row r="1132" spans="1:27">
      <c r="A1132">
        <v>1131</v>
      </c>
      <c r="B1132" t="s">
        <v>5819</v>
      </c>
      <c r="C1132">
        <v>105</v>
      </c>
      <c r="D1132" t="s">
        <v>630</v>
      </c>
      <c r="F1132" t="s">
        <v>5820</v>
      </c>
      <c r="G1132" t="s">
        <v>5821</v>
      </c>
      <c r="H1132" t="s">
        <v>32</v>
      </c>
      <c r="I1132" t="s">
        <v>5062</v>
      </c>
      <c r="J1132" t="s">
        <v>149</v>
      </c>
      <c r="K1132" t="s">
        <v>36</v>
      </c>
      <c r="L1132" t="s">
        <v>36</v>
      </c>
      <c r="M1132" t="s">
        <v>5822</v>
      </c>
      <c r="N1132" t="s">
        <v>36</v>
      </c>
      <c r="O1132" t="s">
        <v>36</v>
      </c>
      <c r="P1132" t="s">
        <v>104</v>
      </c>
      <c r="Q1132" t="s">
        <v>54</v>
      </c>
      <c r="R1132" t="s">
        <v>105</v>
      </c>
      <c r="S1132" t="s">
        <v>65</v>
      </c>
      <c r="T1132" t="s">
        <v>41</v>
      </c>
      <c r="U1132" t="s">
        <v>1563</v>
      </c>
      <c r="V1132" t="s">
        <v>57</v>
      </c>
      <c r="W1132" t="s">
        <v>58</v>
      </c>
      <c r="X1132" t="s">
        <v>97</v>
      </c>
      <c r="Y1132" t="s">
        <v>121</v>
      </c>
      <c r="Z1132" t="s">
        <v>5823</v>
      </c>
      <c r="AA1132" t="s">
        <v>177</v>
      </c>
    </row>
    <row r="1133" spans="1:27">
      <c r="A1133">
        <v>1132</v>
      </c>
      <c r="B1133" t="s">
        <v>5824</v>
      </c>
      <c r="C1133">
        <v>1704</v>
      </c>
      <c r="D1133" t="s">
        <v>630</v>
      </c>
      <c r="F1133" t="s">
        <v>5825</v>
      </c>
      <c r="G1133" t="s">
        <v>5826</v>
      </c>
      <c r="H1133" t="s">
        <v>32</v>
      </c>
      <c r="I1133" t="s">
        <v>5062</v>
      </c>
      <c r="J1133" t="s">
        <v>139</v>
      </c>
      <c r="K1133" t="s">
        <v>36</v>
      </c>
      <c r="L1133" t="s">
        <v>5827</v>
      </c>
      <c r="M1133" t="s">
        <v>36</v>
      </c>
      <c r="N1133" t="s">
        <v>36</v>
      </c>
      <c r="O1133" t="s">
        <v>36</v>
      </c>
      <c r="P1133" t="s">
        <v>3634</v>
      </c>
      <c r="Q1133" t="s">
        <v>38</v>
      </c>
      <c r="R1133" t="s">
        <v>39</v>
      </c>
      <c r="S1133" t="s">
        <v>106</v>
      </c>
      <c r="T1133" t="s">
        <v>66</v>
      </c>
      <c r="U1133" t="s">
        <v>42</v>
      </c>
      <c r="V1133" t="s">
        <v>87</v>
      </c>
      <c r="W1133" t="s">
        <v>58</v>
      </c>
      <c r="X1133" t="s">
        <v>88</v>
      </c>
      <c r="Y1133" t="s">
        <v>269</v>
      </c>
      <c r="Z1133" t="s">
        <v>5828</v>
      </c>
      <c r="AA1133" t="s">
        <v>115</v>
      </c>
    </row>
    <row r="1134" spans="1:27">
      <c r="A1134">
        <v>1133</v>
      </c>
      <c r="B1134" t="s">
        <v>5829</v>
      </c>
      <c r="C1134">
        <v>426</v>
      </c>
      <c r="D1134" t="s">
        <v>630</v>
      </c>
      <c r="F1134" t="s">
        <v>5830</v>
      </c>
      <c r="G1134" t="s">
        <v>5831</v>
      </c>
      <c r="H1134" t="s">
        <v>32</v>
      </c>
      <c r="I1134" t="s">
        <v>5062</v>
      </c>
      <c r="J1134" t="s">
        <v>34</v>
      </c>
      <c r="K1134" t="s">
        <v>5832</v>
      </c>
      <c r="L1134" t="s">
        <v>36</v>
      </c>
      <c r="M1134" t="s">
        <v>36</v>
      </c>
      <c r="N1134" t="s">
        <v>36</v>
      </c>
      <c r="O1134" t="s">
        <v>36</v>
      </c>
      <c r="P1134" t="s">
        <v>84</v>
      </c>
      <c r="Q1134" t="s">
        <v>54</v>
      </c>
      <c r="R1134" t="s">
        <v>55</v>
      </c>
      <c r="S1134" t="s">
        <v>77</v>
      </c>
      <c r="T1134" t="s">
        <v>66</v>
      </c>
      <c r="U1134" t="s">
        <v>161</v>
      </c>
      <c r="V1134" t="s">
        <v>87</v>
      </c>
      <c r="W1134" t="s">
        <v>58</v>
      </c>
      <c r="X1134" t="s">
        <v>97</v>
      </c>
      <c r="Y1134" t="s">
        <v>269</v>
      </c>
      <c r="Z1134" t="s">
        <v>5833</v>
      </c>
      <c r="AA1134" t="s">
        <v>226</v>
      </c>
    </row>
    <row r="1135" spans="1:27">
      <c r="A1135">
        <v>1134</v>
      </c>
      <c r="B1135" t="s">
        <v>5834</v>
      </c>
      <c r="C1135">
        <v>431</v>
      </c>
      <c r="D1135" t="s">
        <v>630</v>
      </c>
      <c r="F1135" t="s">
        <v>5835</v>
      </c>
      <c r="G1135" t="s">
        <v>5836</v>
      </c>
      <c r="H1135" t="s">
        <v>75</v>
      </c>
      <c r="I1135" t="s">
        <v>4926</v>
      </c>
      <c r="J1135" t="s">
        <v>677</v>
      </c>
      <c r="K1135" t="s">
        <v>36</v>
      </c>
      <c r="L1135" t="s">
        <v>36</v>
      </c>
      <c r="M1135" t="s">
        <v>36</v>
      </c>
      <c r="N1135" t="s">
        <v>5837</v>
      </c>
      <c r="O1135" t="s">
        <v>36</v>
      </c>
      <c r="P1135" t="s">
        <v>104</v>
      </c>
      <c r="Q1135" t="s">
        <v>54</v>
      </c>
      <c r="R1135" t="s">
        <v>55</v>
      </c>
      <c r="S1135" t="s">
        <v>159</v>
      </c>
      <c r="T1135" t="s">
        <v>96</v>
      </c>
      <c r="U1135" t="s">
        <v>42</v>
      </c>
      <c r="V1135" t="s">
        <v>108</v>
      </c>
      <c r="W1135" t="s">
        <v>44</v>
      </c>
      <c r="X1135" t="s">
        <v>45</v>
      </c>
      <c r="Y1135" t="s">
        <v>367</v>
      </c>
      <c r="Z1135" t="s">
        <v>5838</v>
      </c>
      <c r="AA1135" t="s">
        <v>48</v>
      </c>
    </row>
    <row r="1136" spans="1:27">
      <c r="A1136">
        <v>1135</v>
      </c>
      <c r="B1136" t="s">
        <v>5839</v>
      </c>
      <c r="C1136">
        <v>1311</v>
      </c>
      <c r="D1136" t="s">
        <v>630</v>
      </c>
      <c r="F1136" t="s">
        <v>5840</v>
      </c>
      <c r="G1136" t="s">
        <v>5841</v>
      </c>
      <c r="H1136" t="s">
        <v>32</v>
      </c>
      <c r="I1136" t="s">
        <v>5062</v>
      </c>
      <c r="J1136" t="s">
        <v>149</v>
      </c>
      <c r="K1136" t="s">
        <v>36</v>
      </c>
      <c r="L1136" t="s">
        <v>36</v>
      </c>
      <c r="M1136" t="s">
        <v>5842</v>
      </c>
      <c r="N1136" t="s">
        <v>36</v>
      </c>
      <c r="O1136" t="s">
        <v>36</v>
      </c>
      <c r="P1136" t="s">
        <v>3273</v>
      </c>
      <c r="Q1136" t="s">
        <v>54</v>
      </c>
      <c r="R1136" t="s">
        <v>55</v>
      </c>
      <c r="S1136" t="s">
        <v>106</v>
      </c>
      <c r="T1136" t="s">
        <v>169</v>
      </c>
      <c r="U1136" t="s">
        <v>42</v>
      </c>
      <c r="V1136" t="s">
        <v>108</v>
      </c>
      <c r="W1136" t="s">
        <v>58</v>
      </c>
      <c r="X1136" t="s">
        <v>69</v>
      </c>
      <c r="Y1136" t="s">
        <v>202</v>
      </c>
      <c r="Z1136" t="s">
        <v>47</v>
      </c>
      <c r="AA1136" t="s">
        <v>5843</v>
      </c>
    </row>
    <row r="1137" spans="1:27">
      <c r="A1137">
        <v>1136</v>
      </c>
      <c r="B1137" t="s">
        <v>5844</v>
      </c>
      <c r="C1137">
        <v>246</v>
      </c>
      <c r="D1137" t="s">
        <v>630</v>
      </c>
      <c r="F1137" t="s">
        <v>5845</v>
      </c>
      <c r="G1137" t="s">
        <v>5846</v>
      </c>
      <c r="H1137" t="s">
        <v>32</v>
      </c>
      <c r="I1137" t="s">
        <v>4926</v>
      </c>
      <c r="J1137" t="s">
        <v>132</v>
      </c>
      <c r="K1137" t="s">
        <v>36</v>
      </c>
      <c r="L1137" t="s">
        <v>36</v>
      </c>
      <c r="M1137" t="s">
        <v>36</v>
      </c>
      <c r="N1137" t="s">
        <v>36</v>
      </c>
      <c r="O1137" t="s">
        <v>5847</v>
      </c>
      <c r="P1137" t="s">
        <v>5848</v>
      </c>
      <c r="Q1137" t="s">
        <v>54</v>
      </c>
      <c r="R1137" t="s">
        <v>55</v>
      </c>
      <c r="S1137" t="s">
        <v>77</v>
      </c>
      <c r="T1137" t="s">
        <v>41</v>
      </c>
      <c r="U1137" t="s">
        <v>128</v>
      </c>
      <c r="V1137" t="s">
        <v>43</v>
      </c>
      <c r="W1137" t="s">
        <v>44</v>
      </c>
      <c r="X1137" t="s">
        <v>97</v>
      </c>
      <c r="Y1137" t="s">
        <v>89</v>
      </c>
      <c r="Z1137" t="s">
        <v>5849</v>
      </c>
      <c r="AA1137" t="s">
        <v>115</v>
      </c>
    </row>
    <row r="1138" spans="1:27">
      <c r="A1138">
        <v>1137</v>
      </c>
      <c r="B1138" t="s">
        <v>5850</v>
      </c>
      <c r="C1138">
        <v>768</v>
      </c>
      <c r="D1138" t="s">
        <v>630</v>
      </c>
      <c r="F1138" t="s">
        <v>5851</v>
      </c>
      <c r="G1138" t="s">
        <v>5852</v>
      </c>
      <c r="H1138" t="s">
        <v>75</v>
      </c>
      <c r="I1138" t="s">
        <v>4926</v>
      </c>
      <c r="J1138" t="s">
        <v>139</v>
      </c>
      <c r="K1138" t="s">
        <v>36</v>
      </c>
      <c r="L1138" t="s">
        <v>5853</v>
      </c>
      <c r="M1138" t="s">
        <v>36</v>
      </c>
      <c r="N1138" t="s">
        <v>36</v>
      </c>
      <c r="O1138" t="s">
        <v>36</v>
      </c>
      <c r="P1138" t="s">
        <v>127</v>
      </c>
      <c r="Q1138" t="s">
        <v>38</v>
      </c>
      <c r="R1138" t="s">
        <v>55</v>
      </c>
      <c r="S1138" t="s">
        <v>77</v>
      </c>
      <c r="T1138" t="s">
        <v>41</v>
      </c>
      <c r="U1138" t="s">
        <v>42</v>
      </c>
      <c r="V1138" t="s">
        <v>67</v>
      </c>
      <c r="W1138" t="s">
        <v>58</v>
      </c>
      <c r="X1138" t="s">
        <v>97</v>
      </c>
      <c r="Y1138" t="s">
        <v>89</v>
      </c>
      <c r="Z1138" t="s">
        <v>5854</v>
      </c>
      <c r="AA1138" t="s">
        <v>48</v>
      </c>
    </row>
    <row r="1139" spans="1:27">
      <c r="A1139">
        <v>1138</v>
      </c>
      <c r="B1139" t="s">
        <v>5855</v>
      </c>
      <c r="C1139">
        <v>249</v>
      </c>
      <c r="D1139" t="s">
        <v>630</v>
      </c>
      <c r="F1139" t="s">
        <v>5856</v>
      </c>
      <c r="G1139" t="s">
        <v>5857</v>
      </c>
      <c r="H1139" t="s">
        <v>32</v>
      </c>
      <c r="I1139" t="s">
        <v>4926</v>
      </c>
      <c r="J1139" t="s">
        <v>677</v>
      </c>
      <c r="K1139" t="s">
        <v>36</v>
      </c>
      <c r="L1139" t="s">
        <v>36</v>
      </c>
      <c r="M1139" t="s">
        <v>36</v>
      </c>
      <c r="N1139" t="s">
        <v>5858</v>
      </c>
      <c r="O1139" t="s">
        <v>36</v>
      </c>
      <c r="P1139" t="s">
        <v>248</v>
      </c>
      <c r="Q1139" t="s">
        <v>54</v>
      </c>
      <c r="R1139" t="s">
        <v>55</v>
      </c>
      <c r="S1139" t="s">
        <v>40</v>
      </c>
      <c r="T1139" t="s">
        <v>40</v>
      </c>
      <c r="U1139" t="s">
        <v>282</v>
      </c>
      <c r="V1139" t="s">
        <v>108</v>
      </c>
      <c r="W1139" t="s">
        <v>58</v>
      </c>
      <c r="X1139" t="s">
        <v>97</v>
      </c>
      <c r="Y1139" t="s">
        <v>40</v>
      </c>
      <c r="Z1139" t="s">
        <v>5859</v>
      </c>
      <c r="AA1139" t="s">
        <v>109</v>
      </c>
    </row>
    <row r="1140" spans="1:27">
      <c r="A1140">
        <v>1139</v>
      </c>
      <c r="B1140" t="s">
        <v>5860</v>
      </c>
      <c r="C1140">
        <v>386</v>
      </c>
      <c r="D1140" t="s">
        <v>630</v>
      </c>
      <c r="F1140" t="s">
        <v>5861</v>
      </c>
      <c r="G1140" t="s">
        <v>5862</v>
      </c>
      <c r="H1140" t="s">
        <v>32</v>
      </c>
      <c r="I1140" t="s">
        <v>4926</v>
      </c>
      <c r="J1140" t="s">
        <v>34</v>
      </c>
      <c r="K1140" t="s">
        <v>5863</v>
      </c>
      <c r="L1140" t="s">
        <v>36</v>
      </c>
      <c r="M1140" t="s">
        <v>36</v>
      </c>
      <c r="N1140" t="s">
        <v>36</v>
      </c>
      <c r="O1140" t="s">
        <v>36</v>
      </c>
      <c r="P1140" t="s">
        <v>151</v>
      </c>
      <c r="Q1140" t="s">
        <v>38</v>
      </c>
      <c r="R1140" t="s">
        <v>55</v>
      </c>
      <c r="S1140" t="s">
        <v>106</v>
      </c>
      <c r="T1140" t="s">
        <v>41</v>
      </c>
      <c r="U1140" t="s">
        <v>86</v>
      </c>
      <c r="V1140" t="s">
        <v>43</v>
      </c>
      <c r="W1140" t="s">
        <v>68</v>
      </c>
      <c r="X1140" t="s">
        <v>69</v>
      </c>
      <c r="Y1140" t="s">
        <v>46</v>
      </c>
      <c r="Z1140" t="s">
        <v>47</v>
      </c>
      <c r="AA1140" t="s">
        <v>48</v>
      </c>
    </row>
    <row r="1141" spans="1:27">
      <c r="A1141">
        <v>1140</v>
      </c>
      <c r="B1141" t="s">
        <v>5864</v>
      </c>
      <c r="C1141">
        <v>155</v>
      </c>
      <c r="D1141" t="s">
        <v>630</v>
      </c>
      <c r="F1141" t="s">
        <v>5865</v>
      </c>
      <c r="G1141" t="s">
        <v>5866</v>
      </c>
      <c r="H1141" t="s">
        <v>32</v>
      </c>
      <c r="I1141" t="s">
        <v>5062</v>
      </c>
      <c r="J1141" t="s">
        <v>132</v>
      </c>
      <c r="K1141" t="s">
        <v>36</v>
      </c>
      <c r="L1141" t="s">
        <v>36</v>
      </c>
      <c r="M1141" t="s">
        <v>36</v>
      </c>
      <c r="N1141" t="s">
        <v>36</v>
      </c>
      <c r="O1141" t="s">
        <v>5867</v>
      </c>
      <c r="P1141" t="s">
        <v>5503</v>
      </c>
      <c r="Q1141" t="s">
        <v>54</v>
      </c>
      <c r="R1141" t="s">
        <v>55</v>
      </c>
      <c r="S1141" t="s">
        <v>106</v>
      </c>
      <c r="T1141" t="s">
        <v>160</v>
      </c>
      <c r="U1141" t="s">
        <v>161</v>
      </c>
      <c r="V1141" t="s">
        <v>43</v>
      </c>
      <c r="W1141" t="s">
        <v>58</v>
      </c>
      <c r="X1141" t="s">
        <v>97</v>
      </c>
      <c r="Y1141" t="s">
        <v>143</v>
      </c>
      <c r="Z1141" t="s">
        <v>47</v>
      </c>
      <c r="AA1141" t="s">
        <v>218</v>
      </c>
    </row>
    <row r="1142" spans="1:27">
      <c r="A1142">
        <v>1141</v>
      </c>
      <c r="B1142" t="s">
        <v>5868</v>
      </c>
      <c r="C1142">
        <v>1400</v>
      </c>
      <c r="D1142" t="s">
        <v>630</v>
      </c>
      <c r="F1142" t="s">
        <v>5869</v>
      </c>
      <c r="G1142" t="s">
        <v>5870</v>
      </c>
      <c r="H1142" t="s">
        <v>32</v>
      </c>
      <c r="I1142" t="s">
        <v>5062</v>
      </c>
      <c r="J1142" t="s">
        <v>34</v>
      </c>
      <c r="K1142" t="s">
        <v>5871</v>
      </c>
      <c r="L1142" t="s">
        <v>36</v>
      </c>
      <c r="M1142" t="s">
        <v>36</v>
      </c>
      <c r="N1142" t="s">
        <v>36</v>
      </c>
      <c r="O1142" t="s">
        <v>36</v>
      </c>
      <c r="P1142" t="s">
        <v>2156</v>
      </c>
      <c r="Q1142" t="s">
        <v>54</v>
      </c>
      <c r="R1142" t="s">
        <v>55</v>
      </c>
      <c r="S1142" t="s">
        <v>106</v>
      </c>
      <c r="T1142" t="s">
        <v>41</v>
      </c>
      <c r="U1142" t="s">
        <v>107</v>
      </c>
      <c r="V1142" t="s">
        <v>43</v>
      </c>
      <c r="W1142" t="s">
        <v>44</v>
      </c>
      <c r="X1142" t="s">
        <v>97</v>
      </c>
      <c r="Y1142" t="s">
        <v>40</v>
      </c>
      <c r="Z1142" t="s">
        <v>5872</v>
      </c>
      <c r="AA1142" t="s">
        <v>48</v>
      </c>
    </row>
    <row r="1143" spans="1:27">
      <c r="A1143">
        <v>1142</v>
      </c>
      <c r="B1143" t="s">
        <v>5873</v>
      </c>
      <c r="C1143">
        <v>346</v>
      </c>
      <c r="D1143" t="s">
        <v>630</v>
      </c>
      <c r="F1143" t="s">
        <v>5874</v>
      </c>
      <c r="G1143" t="s">
        <v>5875</v>
      </c>
      <c r="H1143" t="s">
        <v>75</v>
      </c>
      <c r="I1143" t="s">
        <v>2212</v>
      </c>
      <c r="J1143" t="s">
        <v>139</v>
      </c>
      <c r="K1143" t="s">
        <v>36</v>
      </c>
      <c r="L1143" t="s">
        <v>5876</v>
      </c>
      <c r="M1143" t="s">
        <v>36</v>
      </c>
      <c r="N1143" t="s">
        <v>36</v>
      </c>
      <c r="O1143" t="s">
        <v>36</v>
      </c>
      <c r="P1143" t="s">
        <v>5877</v>
      </c>
      <c r="Q1143" t="s">
        <v>38</v>
      </c>
      <c r="R1143" t="s">
        <v>55</v>
      </c>
      <c r="S1143" t="s">
        <v>3593</v>
      </c>
      <c r="T1143" t="s">
        <v>160</v>
      </c>
      <c r="U1143" t="s">
        <v>78</v>
      </c>
      <c r="V1143" t="s">
        <v>43</v>
      </c>
      <c r="W1143" t="s">
        <v>44</v>
      </c>
      <c r="X1143" t="s">
        <v>97</v>
      </c>
      <c r="Y1143" t="s">
        <v>243</v>
      </c>
      <c r="Z1143" t="s">
        <v>5878</v>
      </c>
      <c r="AA1143" t="s">
        <v>90</v>
      </c>
    </row>
    <row r="1144" spans="1:27">
      <c r="A1144">
        <v>1143</v>
      </c>
      <c r="B1144" t="s">
        <v>5879</v>
      </c>
      <c r="C1144">
        <v>170</v>
      </c>
      <c r="D1144" t="s">
        <v>630</v>
      </c>
      <c r="F1144" t="s">
        <v>5588</v>
      </c>
      <c r="G1144" t="s">
        <v>5589</v>
      </c>
      <c r="H1144" t="s">
        <v>75</v>
      </c>
      <c r="I1144" t="s">
        <v>5062</v>
      </c>
      <c r="J1144" t="s">
        <v>149</v>
      </c>
      <c r="K1144" t="s">
        <v>36</v>
      </c>
      <c r="L1144" t="s">
        <v>36</v>
      </c>
      <c r="M1144" t="s">
        <v>5880</v>
      </c>
      <c r="N1144" t="s">
        <v>36</v>
      </c>
      <c r="O1144" t="s">
        <v>36</v>
      </c>
      <c r="P1144" t="s">
        <v>5591</v>
      </c>
      <c r="Q1144" t="s">
        <v>54</v>
      </c>
      <c r="R1144" t="s">
        <v>55</v>
      </c>
      <c r="S1144" t="s">
        <v>106</v>
      </c>
      <c r="T1144" t="s">
        <v>160</v>
      </c>
      <c r="U1144" t="s">
        <v>78</v>
      </c>
      <c r="V1144" t="s">
        <v>57</v>
      </c>
      <c r="W1144" t="s">
        <v>68</v>
      </c>
      <c r="X1144" t="s">
        <v>88</v>
      </c>
      <c r="Y1144" t="s">
        <v>46</v>
      </c>
      <c r="Z1144" t="s">
        <v>47</v>
      </c>
      <c r="AA1144" t="s">
        <v>90</v>
      </c>
    </row>
    <row r="1145" spans="1:27">
      <c r="A1145">
        <v>1144</v>
      </c>
      <c r="B1145" t="s">
        <v>5881</v>
      </c>
      <c r="C1145">
        <v>267</v>
      </c>
      <c r="D1145" t="s">
        <v>28</v>
      </c>
      <c r="E1145" t="s">
        <v>29</v>
      </c>
      <c r="F1145" t="s">
        <v>5882</v>
      </c>
      <c r="G1145" t="s">
        <v>5883</v>
      </c>
      <c r="H1145" t="s">
        <v>75</v>
      </c>
      <c r="I1145" t="s">
        <v>2212</v>
      </c>
      <c r="J1145" t="s">
        <v>149</v>
      </c>
      <c r="K1145" t="s">
        <v>36</v>
      </c>
      <c r="L1145" t="s">
        <v>36</v>
      </c>
      <c r="M1145" t="s">
        <v>5884</v>
      </c>
      <c r="N1145" t="s">
        <v>36</v>
      </c>
      <c r="O1145" t="s">
        <v>36</v>
      </c>
      <c r="P1145" t="s">
        <v>248</v>
      </c>
      <c r="Q1145" t="s">
        <v>281</v>
      </c>
      <c r="R1145" t="s">
        <v>105</v>
      </c>
      <c r="S1145" t="s">
        <v>764</v>
      </c>
      <c r="T1145" t="s">
        <v>169</v>
      </c>
      <c r="U1145" t="s">
        <v>42</v>
      </c>
      <c r="V1145" t="s">
        <v>57</v>
      </c>
      <c r="W1145" t="s">
        <v>44</v>
      </c>
      <c r="X1145" t="s">
        <v>97</v>
      </c>
      <c r="Y1145" t="s">
        <v>202</v>
      </c>
      <c r="Z1145" t="s">
        <v>5885</v>
      </c>
      <c r="AA1145" t="s">
        <v>115</v>
      </c>
    </row>
    <row r="1146" spans="1:27">
      <c r="A1146">
        <v>1145</v>
      </c>
      <c r="B1146" t="s">
        <v>5886</v>
      </c>
      <c r="C1146">
        <v>303</v>
      </c>
      <c r="D1146" t="s">
        <v>630</v>
      </c>
      <c r="F1146" t="s">
        <v>5887</v>
      </c>
      <c r="G1146" t="s">
        <v>5888</v>
      </c>
      <c r="H1146" t="s">
        <v>75</v>
      </c>
      <c r="I1146" t="s">
        <v>4926</v>
      </c>
      <c r="J1146" t="s">
        <v>34</v>
      </c>
      <c r="K1146" t="s">
        <v>5889</v>
      </c>
      <c r="L1146" t="s">
        <v>36</v>
      </c>
      <c r="M1146" t="s">
        <v>36</v>
      </c>
      <c r="N1146" t="s">
        <v>36</v>
      </c>
      <c r="O1146" t="s">
        <v>36</v>
      </c>
      <c r="P1146" t="s">
        <v>5890</v>
      </c>
      <c r="Q1146" t="s">
        <v>54</v>
      </c>
      <c r="R1146" t="s">
        <v>55</v>
      </c>
      <c r="S1146" t="s">
        <v>210</v>
      </c>
      <c r="T1146" t="s">
        <v>160</v>
      </c>
      <c r="U1146" t="s">
        <v>282</v>
      </c>
      <c r="V1146" t="s">
        <v>87</v>
      </c>
      <c r="W1146" t="s">
        <v>44</v>
      </c>
      <c r="X1146" t="s">
        <v>69</v>
      </c>
      <c r="Y1146" t="s">
        <v>40</v>
      </c>
      <c r="Z1146" t="s">
        <v>5891</v>
      </c>
      <c r="AA1146" t="s">
        <v>115</v>
      </c>
    </row>
    <row r="1147" spans="1:27">
      <c r="A1147">
        <v>1146</v>
      </c>
      <c r="B1147" t="s">
        <v>5892</v>
      </c>
      <c r="C1147">
        <v>427</v>
      </c>
      <c r="D1147" t="s">
        <v>630</v>
      </c>
      <c r="F1147" t="s">
        <v>5893</v>
      </c>
      <c r="G1147" t="s">
        <v>5894</v>
      </c>
      <c r="H1147" t="s">
        <v>75</v>
      </c>
      <c r="I1147" t="s">
        <v>4926</v>
      </c>
      <c r="J1147" t="s">
        <v>139</v>
      </c>
      <c r="K1147" t="s">
        <v>36</v>
      </c>
      <c r="L1147" t="s">
        <v>5895</v>
      </c>
      <c r="M1147" t="s">
        <v>36</v>
      </c>
      <c r="N1147" t="s">
        <v>36</v>
      </c>
      <c r="O1147" t="s">
        <v>36</v>
      </c>
      <c r="P1147" t="s">
        <v>127</v>
      </c>
      <c r="Q1147" t="s">
        <v>54</v>
      </c>
      <c r="R1147" t="s">
        <v>39</v>
      </c>
      <c r="S1147" t="s">
        <v>40</v>
      </c>
      <c r="T1147" t="s">
        <v>160</v>
      </c>
      <c r="U1147" t="s">
        <v>47</v>
      </c>
      <c r="V1147" t="s">
        <v>57</v>
      </c>
      <c r="W1147" t="s">
        <v>58</v>
      </c>
      <c r="X1147" t="s">
        <v>97</v>
      </c>
      <c r="Y1147" t="s">
        <v>202</v>
      </c>
      <c r="Z1147" t="s">
        <v>47</v>
      </c>
      <c r="AA1147" t="s">
        <v>48</v>
      </c>
    </row>
    <row r="1148" spans="1:27">
      <c r="A1148">
        <v>1147</v>
      </c>
      <c r="B1148" t="s">
        <v>5896</v>
      </c>
      <c r="C1148">
        <v>585</v>
      </c>
      <c r="D1148" t="s">
        <v>630</v>
      </c>
      <c r="F1148" t="s">
        <v>5897</v>
      </c>
      <c r="G1148" t="s">
        <v>5898</v>
      </c>
      <c r="H1148" t="s">
        <v>75</v>
      </c>
      <c r="I1148" t="s">
        <v>5062</v>
      </c>
      <c r="J1148" t="s">
        <v>149</v>
      </c>
      <c r="K1148" t="s">
        <v>36</v>
      </c>
      <c r="L1148" t="s">
        <v>36</v>
      </c>
      <c r="M1148" t="s">
        <v>5899</v>
      </c>
      <c r="N1148" t="s">
        <v>36</v>
      </c>
      <c r="O1148" t="s">
        <v>36</v>
      </c>
      <c r="P1148" t="s">
        <v>84</v>
      </c>
      <c r="Q1148" t="s">
        <v>54</v>
      </c>
      <c r="R1148" t="s">
        <v>39</v>
      </c>
      <c r="S1148" t="s">
        <v>106</v>
      </c>
      <c r="T1148" t="s">
        <v>169</v>
      </c>
      <c r="U1148" t="s">
        <v>107</v>
      </c>
      <c r="V1148" t="s">
        <v>87</v>
      </c>
      <c r="W1148" t="s">
        <v>44</v>
      </c>
      <c r="X1148" t="s">
        <v>97</v>
      </c>
      <c r="Y1148" t="s">
        <v>89</v>
      </c>
      <c r="Z1148" t="s">
        <v>47</v>
      </c>
      <c r="AA1148" t="s">
        <v>48</v>
      </c>
    </row>
    <row r="1149" spans="1:27">
      <c r="A1149">
        <v>1148</v>
      </c>
      <c r="B1149" t="s">
        <v>5900</v>
      </c>
      <c r="C1149">
        <v>641</v>
      </c>
      <c r="D1149" t="s">
        <v>630</v>
      </c>
      <c r="F1149" t="s">
        <v>5901</v>
      </c>
      <c r="G1149" t="s">
        <v>5902</v>
      </c>
      <c r="H1149" t="s">
        <v>75</v>
      </c>
      <c r="I1149" t="s">
        <v>4926</v>
      </c>
      <c r="J1149" t="s">
        <v>34</v>
      </c>
      <c r="K1149" t="s">
        <v>5903</v>
      </c>
      <c r="L1149" t="s">
        <v>36</v>
      </c>
      <c r="M1149" t="s">
        <v>36</v>
      </c>
      <c r="N1149" t="s">
        <v>36</v>
      </c>
      <c r="O1149" t="s">
        <v>36</v>
      </c>
      <c r="P1149" t="s">
        <v>104</v>
      </c>
      <c r="Q1149" t="s">
        <v>54</v>
      </c>
      <c r="R1149" t="s">
        <v>55</v>
      </c>
      <c r="S1149" t="s">
        <v>106</v>
      </c>
      <c r="T1149" t="s">
        <v>41</v>
      </c>
      <c r="U1149" t="s">
        <v>42</v>
      </c>
      <c r="V1149" t="s">
        <v>43</v>
      </c>
      <c r="W1149" t="s">
        <v>44</v>
      </c>
      <c r="X1149" t="s">
        <v>97</v>
      </c>
      <c r="Y1149" t="s">
        <v>269</v>
      </c>
      <c r="Z1149" t="s">
        <v>47</v>
      </c>
      <c r="AA1149" t="s">
        <v>48</v>
      </c>
    </row>
    <row r="1150" spans="1:27">
      <c r="A1150">
        <v>1149</v>
      </c>
      <c r="B1150" t="s">
        <v>5904</v>
      </c>
      <c r="C1150">
        <v>1471</v>
      </c>
      <c r="D1150" t="s">
        <v>630</v>
      </c>
      <c r="F1150" t="s">
        <v>5905</v>
      </c>
      <c r="G1150" t="s">
        <v>5906</v>
      </c>
      <c r="H1150" t="s">
        <v>32</v>
      </c>
      <c r="I1150" t="s">
        <v>5062</v>
      </c>
      <c r="J1150" t="s">
        <v>139</v>
      </c>
      <c r="K1150" t="s">
        <v>36</v>
      </c>
      <c r="L1150" t="s">
        <v>5907</v>
      </c>
      <c r="M1150" t="s">
        <v>36</v>
      </c>
      <c r="N1150" t="s">
        <v>36</v>
      </c>
      <c r="O1150" t="s">
        <v>36</v>
      </c>
      <c r="P1150" t="s">
        <v>255</v>
      </c>
      <c r="Q1150" t="s">
        <v>54</v>
      </c>
      <c r="R1150" t="s">
        <v>55</v>
      </c>
      <c r="S1150" t="s">
        <v>135</v>
      </c>
      <c r="T1150" t="s">
        <v>96</v>
      </c>
      <c r="U1150" t="s">
        <v>224</v>
      </c>
      <c r="V1150" t="s">
        <v>67</v>
      </c>
      <c r="W1150" t="s">
        <v>58</v>
      </c>
      <c r="X1150" t="s">
        <v>88</v>
      </c>
      <c r="Y1150" t="s">
        <v>367</v>
      </c>
      <c r="Z1150" t="s">
        <v>5908</v>
      </c>
      <c r="AA1150" t="s">
        <v>702</v>
      </c>
    </row>
    <row r="1151" spans="1:27">
      <c r="A1151">
        <v>1150</v>
      </c>
      <c r="B1151" t="s">
        <v>5909</v>
      </c>
      <c r="C1151">
        <v>1734</v>
      </c>
      <c r="D1151" t="s">
        <v>630</v>
      </c>
      <c r="F1151" t="s">
        <v>5910</v>
      </c>
      <c r="G1151" t="s">
        <v>5911</v>
      </c>
      <c r="H1151" t="s">
        <v>32</v>
      </c>
      <c r="I1151" t="s">
        <v>4926</v>
      </c>
      <c r="J1151" t="s">
        <v>132</v>
      </c>
      <c r="K1151" t="s">
        <v>36</v>
      </c>
      <c r="L1151" t="s">
        <v>36</v>
      </c>
      <c r="M1151" t="s">
        <v>36</v>
      </c>
      <c r="N1151" t="s">
        <v>36</v>
      </c>
      <c r="O1151" t="s">
        <v>5912</v>
      </c>
      <c r="P1151" t="s">
        <v>5913</v>
      </c>
      <c r="Q1151" t="s">
        <v>38</v>
      </c>
      <c r="R1151" t="s">
        <v>39</v>
      </c>
      <c r="S1151" t="s">
        <v>40</v>
      </c>
      <c r="T1151" t="s">
        <v>96</v>
      </c>
      <c r="U1151" t="s">
        <v>107</v>
      </c>
      <c r="V1151" t="s">
        <v>43</v>
      </c>
      <c r="W1151" t="s">
        <v>58</v>
      </c>
      <c r="X1151" t="s">
        <v>97</v>
      </c>
      <c r="Y1151" t="s">
        <v>232</v>
      </c>
      <c r="Z1151" t="s">
        <v>5914</v>
      </c>
      <c r="AA1151" t="s">
        <v>48</v>
      </c>
    </row>
    <row r="1152" spans="1:27">
      <c r="A1152">
        <v>1151</v>
      </c>
      <c r="B1152" t="s">
        <v>5915</v>
      </c>
      <c r="C1152">
        <v>447</v>
      </c>
      <c r="D1152" t="s">
        <v>630</v>
      </c>
      <c r="F1152" t="s">
        <v>5916</v>
      </c>
      <c r="G1152" t="s">
        <v>5917</v>
      </c>
      <c r="H1152" t="s">
        <v>32</v>
      </c>
      <c r="I1152" t="s">
        <v>4926</v>
      </c>
      <c r="J1152" t="s">
        <v>132</v>
      </c>
      <c r="K1152" t="s">
        <v>36</v>
      </c>
      <c r="L1152" t="s">
        <v>36</v>
      </c>
      <c r="M1152" t="s">
        <v>36</v>
      </c>
      <c r="N1152" t="s">
        <v>36</v>
      </c>
      <c r="O1152" t="s">
        <v>5918</v>
      </c>
      <c r="P1152" t="s">
        <v>954</v>
      </c>
      <c r="Q1152" t="s">
        <v>38</v>
      </c>
      <c r="R1152" t="s">
        <v>39</v>
      </c>
      <c r="S1152" t="s">
        <v>135</v>
      </c>
      <c r="T1152" t="s">
        <v>5919</v>
      </c>
      <c r="U1152" t="s">
        <v>86</v>
      </c>
      <c r="V1152" t="s">
        <v>43</v>
      </c>
      <c r="W1152" t="s">
        <v>58</v>
      </c>
      <c r="X1152" t="s">
        <v>69</v>
      </c>
      <c r="Y1152" t="s">
        <v>232</v>
      </c>
      <c r="Z1152" t="s">
        <v>47</v>
      </c>
      <c r="AA1152" t="s">
        <v>109</v>
      </c>
    </row>
    <row r="1153" spans="1:27">
      <c r="A1153">
        <v>1152</v>
      </c>
      <c r="B1153" t="s">
        <v>5920</v>
      </c>
      <c r="C1153">
        <v>1807</v>
      </c>
      <c r="D1153" t="s">
        <v>28</v>
      </c>
      <c r="E1153" t="s">
        <v>29</v>
      </c>
      <c r="F1153" t="s">
        <v>5921</v>
      </c>
      <c r="G1153" t="s">
        <v>5922</v>
      </c>
      <c r="H1153" t="s">
        <v>32</v>
      </c>
      <c r="I1153" t="s">
        <v>3750</v>
      </c>
      <c r="J1153" t="s">
        <v>34</v>
      </c>
      <c r="K1153" t="s">
        <v>5923</v>
      </c>
      <c r="L1153" t="s">
        <v>36</v>
      </c>
      <c r="M1153" t="s">
        <v>36</v>
      </c>
      <c r="N1153" t="s">
        <v>36</v>
      </c>
      <c r="O1153" t="s">
        <v>36</v>
      </c>
      <c r="P1153" t="s">
        <v>1323</v>
      </c>
      <c r="Q1153" t="s">
        <v>54</v>
      </c>
      <c r="R1153" t="s">
        <v>105</v>
      </c>
      <c r="S1153" t="s">
        <v>1374</v>
      </c>
      <c r="T1153" t="s">
        <v>66</v>
      </c>
      <c r="U1153" t="s">
        <v>86</v>
      </c>
      <c r="V1153" t="s">
        <v>43</v>
      </c>
      <c r="W1153" t="s">
        <v>44</v>
      </c>
      <c r="X1153" t="s">
        <v>69</v>
      </c>
      <c r="Y1153" t="s">
        <v>232</v>
      </c>
      <c r="Z1153" t="s">
        <v>5924</v>
      </c>
      <c r="AA1153" t="s">
        <v>719</v>
      </c>
    </row>
    <row r="1154" spans="1:27">
      <c r="A1154">
        <v>1153</v>
      </c>
      <c r="B1154" t="s">
        <v>5925</v>
      </c>
      <c r="C1154">
        <v>231</v>
      </c>
      <c r="D1154" t="s">
        <v>630</v>
      </c>
      <c r="F1154" t="s">
        <v>5926</v>
      </c>
      <c r="G1154" t="s">
        <v>5927</v>
      </c>
      <c r="H1154" t="s">
        <v>32</v>
      </c>
      <c r="I1154" t="s">
        <v>5062</v>
      </c>
      <c r="J1154" t="s">
        <v>139</v>
      </c>
      <c r="K1154" t="s">
        <v>36</v>
      </c>
      <c r="L1154" t="s">
        <v>5928</v>
      </c>
      <c r="M1154" t="s">
        <v>36</v>
      </c>
      <c r="N1154" t="s">
        <v>36</v>
      </c>
      <c r="O1154" t="s">
        <v>36</v>
      </c>
      <c r="P1154" t="s">
        <v>491</v>
      </c>
      <c r="Q1154" t="s">
        <v>38</v>
      </c>
      <c r="R1154" t="s">
        <v>39</v>
      </c>
      <c r="S1154" t="s">
        <v>106</v>
      </c>
      <c r="T1154" t="s">
        <v>41</v>
      </c>
      <c r="U1154" t="s">
        <v>86</v>
      </c>
      <c r="V1154" t="s">
        <v>87</v>
      </c>
      <c r="W1154" t="s">
        <v>44</v>
      </c>
      <c r="X1154" t="s">
        <v>88</v>
      </c>
      <c r="Y1154" t="s">
        <v>89</v>
      </c>
      <c r="Z1154" t="s">
        <v>5929</v>
      </c>
      <c r="AA1154" t="s">
        <v>109</v>
      </c>
    </row>
    <row r="1155" spans="1:27">
      <c r="A1155">
        <v>1154</v>
      </c>
      <c r="B1155" t="s">
        <v>5930</v>
      </c>
      <c r="C1155">
        <v>343</v>
      </c>
      <c r="D1155" t="s">
        <v>630</v>
      </c>
      <c r="F1155" t="s">
        <v>5931</v>
      </c>
      <c r="G1155" t="s">
        <v>5932</v>
      </c>
      <c r="H1155" t="s">
        <v>32</v>
      </c>
      <c r="I1155" t="s">
        <v>4926</v>
      </c>
      <c r="J1155" t="s">
        <v>132</v>
      </c>
      <c r="K1155" t="s">
        <v>36</v>
      </c>
      <c r="L1155" t="s">
        <v>36</v>
      </c>
      <c r="M1155" t="s">
        <v>36</v>
      </c>
      <c r="N1155" t="s">
        <v>36</v>
      </c>
      <c r="O1155" t="s">
        <v>5933</v>
      </c>
      <c r="P1155" t="s">
        <v>248</v>
      </c>
      <c r="Q1155" t="s">
        <v>54</v>
      </c>
      <c r="R1155" t="s">
        <v>55</v>
      </c>
      <c r="S1155" t="s">
        <v>106</v>
      </c>
      <c r="T1155" t="s">
        <v>169</v>
      </c>
      <c r="U1155" t="s">
        <v>282</v>
      </c>
      <c r="V1155" t="s">
        <v>108</v>
      </c>
      <c r="W1155" t="s">
        <v>58</v>
      </c>
      <c r="X1155" t="s">
        <v>97</v>
      </c>
      <c r="Y1155" t="s">
        <v>121</v>
      </c>
      <c r="Z1155" t="s">
        <v>5934</v>
      </c>
      <c r="AA1155" t="s">
        <v>48</v>
      </c>
    </row>
    <row r="1156" spans="1:27">
      <c r="A1156">
        <v>1155</v>
      </c>
      <c r="B1156" t="s">
        <v>5935</v>
      </c>
      <c r="C1156">
        <v>188</v>
      </c>
      <c r="D1156" t="s">
        <v>630</v>
      </c>
      <c r="F1156" t="s">
        <v>5887</v>
      </c>
      <c r="G1156" t="s">
        <v>5936</v>
      </c>
      <c r="H1156" t="s">
        <v>75</v>
      </c>
      <c r="I1156" t="s">
        <v>4926</v>
      </c>
      <c r="J1156" t="s">
        <v>34</v>
      </c>
      <c r="K1156" t="s">
        <v>5937</v>
      </c>
      <c r="L1156" t="s">
        <v>36</v>
      </c>
      <c r="M1156" t="s">
        <v>36</v>
      </c>
      <c r="N1156" t="s">
        <v>36</v>
      </c>
      <c r="O1156" t="s">
        <v>36</v>
      </c>
      <c r="P1156" t="s">
        <v>5890</v>
      </c>
      <c r="Q1156" t="s">
        <v>38</v>
      </c>
      <c r="R1156" t="s">
        <v>55</v>
      </c>
      <c r="S1156" t="s">
        <v>210</v>
      </c>
      <c r="T1156" t="s">
        <v>160</v>
      </c>
      <c r="U1156" t="s">
        <v>282</v>
      </c>
      <c r="V1156" t="s">
        <v>43</v>
      </c>
      <c r="W1156" t="s">
        <v>44</v>
      </c>
      <c r="X1156" t="s">
        <v>69</v>
      </c>
      <c r="Y1156" t="s">
        <v>40</v>
      </c>
      <c r="Z1156" t="s">
        <v>5891</v>
      </c>
      <c r="AA1156" t="s">
        <v>115</v>
      </c>
    </row>
    <row r="1157" spans="1:27">
      <c r="A1157">
        <v>1156</v>
      </c>
      <c r="B1157" t="s">
        <v>5938</v>
      </c>
      <c r="C1157">
        <v>380</v>
      </c>
      <c r="D1157" t="s">
        <v>630</v>
      </c>
      <c r="F1157" t="s">
        <v>5939</v>
      </c>
      <c r="G1157" t="s">
        <v>5940</v>
      </c>
      <c r="H1157" t="s">
        <v>32</v>
      </c>
      <c r="I1157" t="s">
        <v>5062</v>
      </c>
      <c r="J1157" t="s">
        <v>677</v>
      </c>
      <c r="K1157" t="s">
        <v>36</v>
      </c>
      <c r="L1157" t="s">
        <v>36</v>
      </c>
      <c r="M1157" t="s">
        <v>36</v>
      </c>
      <c r="N1157" t="s">
        <v>5941</v>
      </c>
      <c r="O1157" t="s">
        <v>36</v>
      </c>
      <c r="P1157" t="s">
        <v>64</v>
      </c>
      <c r="Q1157" t="s">
        <v>281</v>
      </c>
      <c r="R1157" t="s">
        <v>55</v>
      </c>
      <c r="S1157" t="s">
        <v>65</v>
      </c>
      <c r="T1157" t="s">
        <v>169</v>
      </c>
      <c r="U1157" t="s">
        <v>42</v>
      </c>
      <c r="V1157" t="s">
        <v>108</v>
      </c>
      <c r="W1157" t="s">
        <v>44</v>
      </c>
      <c r="X1157" t="s">
        <v>97</v>
      </c>
      <c r="Y1157" t="s">
        <v>89</v>
      </c>
      <c r="Z1157" t="s">
        <v>5942</v>
      </c>
      <c r="AA1157" t="s">
        <v>177</v>
      </c>
    </row>
    <row r="1158" spans="1:27">
      <c r="A1158">
        <v>1157</v>
      </c>
      <c r="B1158" t="s">
        <v>5943</v>
      </c>
      <c r="C1158">
        <v>88</v>
      </c>
      <c r="D1158" t="s">
        <v>630</v>
      </c>
      <c r="F1158" t="s">
        <v>5944</v>
      </c>
      <c r="G1158" t="s">
        <v>5945</v>
      </c>
      <c r="H1158" t="s">
        <v>1193</v>
      </c>
      <c r="I1158" t="s">
        <v>5062</v>
      </c>
      <c r="J1158" t="s">
        <v>149</v>
      </c>
      <c r="K1158" t="s">
        <v>36</v>
      </c>
      <c r="L1158" t="s">
        <v>36</v>
      </c>
      <c r="M1158" t="s">
        <v>5946</v>
      </c>
      <c r="N1158" t="s">
        <v>36</v>
      </c>
      <c r="O1158" t="s">
        <v>36</v>
      </c>
      <c r="P1158" t="s">
        <v>248</v>
      </c>
      <c r="Q1158" t="s">
        <v>54</v>
      </c>
      <c r="R1158" t="s">
        <v>55</v>
      </c>
      <c r="S1158" t="s">
        <v>2016</v>
      </c>
      <c r="T1158" t="s">
        <v>41</v>
      </c>
      <c r="U1158" t="s">
        <v>78</v>
      </c>
      <c r="V1158" t="s">
        <v>57</v>
      </c>
      <c r="W1158" t="s">
        <v>44</v>
      </c>
      <c r="X1158" t="s">
        <v>97</v>
      </c>
      <c r="Y1158" t="s">
        <v>40</v>
      </c>
      <c r="Z1158" t="s">
        <v>47</v>
      </c>
      <c r="AA1158" t="s">
        <v>48</v>
      </c>
    </row>
    <row r="1159" spans="1:27">
      <c r="A1159">
        <v>1158</v>
      </c>
      <c r="B1159" t="s">
        <v>5947</v>
      </c>
      <c r="C1159">
        <v>347</v>
      </c>
      <c r="D1159" t="s">
        <v>28</v>
      </c>
      <c r="E1159" t="s">
        <v>29</v>
      </c>
      <c r="F1159" t="s">
        <v>5948</v>
      </c>
      <c r="G1159" t="s">
        <v>5949</v>
      </c>
      <c r="H1159" t="s">
        <v>32</v>
      </c>
      <c r="I1159" t="s">
        <v>5062</v>
      </c>
      <c r="J1159" t="s">
        <v>149</v>
      </c>
      <c r="K1159" t="s">
        <v>36</v>
      </c>
      <c r="L1159" t="s">
        <v>36</v>
      </c>
      <c r="M1159" t="s">
        <v>5950</v>
      </c>
      <c r="N1159" t="s">
        <v>36</v>
      </c>
      <c r="O1159" t="s">
        <v>36</v>
      </c>
      <c r="P1159" t="s">
        <v>655</v>
      </c>
      <c r="Q1159" t="s">
        <v>54</v>
      </c>
      <c r="R1159" t="s">
        <v>55</v>
      </c>
      <c r="S1159" t="s">
        <v>210</v>
      </c>
      <c r="T1159" t="s">
        <v>160</v>
      </c>
      <c r="U1159" t="s">
        <v>78</v>
      </c>
      <c r="V1159" t="s">
        <v>43</v>
      </c>
      <c r="W1159" t="s">
        <v>44</v>
      </c>
      <c r="X1159" t="s">
        <v>88</v>
      </c>
      <c r="Y1159" t="s">
        <v>121</v>
      </c>
      <c r="Z1159" t="s">
        <v>5951</v>
      </c>
      <c r="AA1159" t="s">
        <v>218</v>
      </c>
    </row>
    <row r="1160" spans="1:27">
      <c r="A1160">
        <v>1159</v>
      </c>
      <c r="B1160" t="s">
        <v>5952</v>
      </c>
      <c r="C1160">
        <v>1201</v>
      </c>
      <c r="D1160" t="s">
        <v>630</v>
      </c>
      <c r="F1160" t="s">
        <v>5953</v>
      </c>
      <c r="G1160" t="s">
        <v>5954</v>
      </c>
      <c r="H1160" t="s">
        <v>32</v>
      </c>
      <c r="I1160" t="s">
        <v>5062</v>
      </c>
      <c r="J1160" t="s">
        <v>139</v>
      </c>
      <c r="K1160" t="s">
        <v>36</v>
      </c>
      <c r="L1160" t="s">
        <v>5955</v>
      </c>
      <c r="M1160" t="s">
        <v>36</v>
      </c>
      <c r="N1160" t="s">
        <v>36</v>
      </c>
      <c r="O1160" t="s">
        <v>36</v>
      </c>
      <c r="P1160" t="s">
        <v>248</v>
      </c>
      <c r="Q1160" t="s">
        <v>54</v>
      </c>
      <c r="R1160" t="s">
        <v>55</v>
      </c>
      <c r="S1160" t="s">
        <v>210</v>
      </c>
      <c r="T1160" t="s">
        <v>66</v>
      </c>
      <c r="U1160" t="s">
        <v>42</v>
      </c>
      <c r="V1160" t="s">
        <v>67</v>
      </c>
      <c r="W1160" t="s">
        <v>58</v>
      </c>
      <c r="X1160" t="s">
        <v>69</v>
      </c>
      <c r="Y1160" t="s">
        <v>232</v>
      </c>
      <c r="Z1160" t="s">
        <v>5956</v>
      </c>
      <c r="AA1160" t="s">
        <v>226</v>
      </c>
    </row>
    <row r="1161" spans="1:27">
      <c r="A1161">
        <v>1160</v>
      </c>
      <c r="B1161" t="s">
        <v>5952</v>
      </c>
      <c r="C1161">
        <v>920</v>
      </c>
      <c r="D1161" t="s">
        <v>630</v>
      </c>
      <c r="F1161" t="s">
        <v>5957</v>
      </c>
      <c r="G1161" t="s">
        <v>5958</v>
      </c>
      <c r="H1161" t="s">
        <v>32</v>
      </c>
      <c r="I1161" t="s">
        <v>5062</v>
      </c>
      <c r="J1161" t="s">
        <v>677</v>
      </c>
      <c r="K1161" t="s">
        <v>36</v>
      </c>
      <c r="L1161" t="s">
        <v>36</v>
      </c>
      <c r="M1161" t="s">
        <v>36</v>
      </c>
      <c r="N1161" t="s">
        <v>5959</v>
      </c>
      <c r="O1161" t="s">
        <v>36</v>
      </c>
      <c r="P1161" t="s">
        <v>248</v>
      </c>
      <c r="Q1161" t="s">
        <v>281</v>
      </c>
      <c r="R1161" t="s">
        <v>55</v>
      </c>
      <c r="S1161" t="s">
        <v>142</v>
      </c>
      <c r="T1161" t="s">
        <v>169</v>
      </c>
      <c r="U1161" t="s">
        <v>107</v>
      </c>
      <c r="V1161" t="s">
        <v>108</v>
      </c>
      <c r="W1161" t="s">
        <v>44</v>
      </c>
      <c r="X1161" t="s">
        <v>69</v>
      </c>
      <c r="Y1161" t="s">
        <v>262</v>
      </c>
      <c r="Z1161" t="s">
        <v>5960</v>
      </c>
      <c r="AA1161" t="s">
        <v>48</v>
      </c>
    </row>
    <row r="1162" spans="1:27">
      <c r="A1162">
        <v>1161</v>
      </c>
      <c r="B1162" t="s">
        <v>5961</v>
      </c>
      <c r="C1162">
        <v>763</v>
      </c>
      <c r="D1162" t="s">
        <v>630</v>
      </c>
      <c r="F1162" t="s">
        <v>5962</v>
      </c>
      <c r="G1162" t="s">
        <v>5963</v>
      </c>
      <c r="H1162" t="s">
        <v>75</v>
      </c>
      <c r="I1162" t="s">
        <v>5062</v>
      </c>
      <c r="J1162" t="s">
        <v>139</v>
      </c>
      <c r="K1162" t="s">
        <v>36</v>
      </c>
      <c r="L1162" t="s">
        <v>5964</v>
      </c>
      <c r="M1162" t="s">
        <v>36</v>
      </c>
      <c r="N1162" t="s">
        <v>36</v>
      </c>
      <c r="O1162" t="s">
        <v>36</v>
      </c>
      <c r="P1162" t="s">
        <v>248</v>
      </c>
      <c r="Q1162" t="s">
        <v>54</v>
      </c>
      <c r="R1162" t="s">
        <v>55</v>
      </c>
      <c r="S1162" t="s">
        <v>106</v>
      </c>
      <c r="T1162" t="s">
        <v>160</v>
      </c>
      <c r="U1162" t="s">
        <v>107</v>
      </c>
      <c r="V1162" t="s">
        <v>57</v>
      </c>
      <c r="W1162" t="s">
        <v>44</v>
      </c>
      <c r="X1162" t="s">
        <v>45</v>
      </c>
      <c r="Y1162" t="s">
        <v>40</v>
      </c>
      <c r="Z1162" t="s">
        <v>5965</v>
      </c>
      <c r="AA1162" t="s">
        <v>48</v>
      </c>
    </row>
    <row r="1163" spans="1:27">
      <c r="A1163">
        <v>1162</v>
      </c>
      <c r="B1163" t="s">
        <v>5966</v>
      </c>
      <c r="C1163">
        <v>276</v>
      </c>
      <c r="D1163" t="s">
        <v>630</v>
      </c>
      <c r="F1163" t="s">
        <v>5967</v>
      </c>
      <c r="G1163" t="s">
        <v>5968</v>
      </c>
      <c r="H1163" t="s">
        <v>32</v>
      </c>
      <c r="I1163" t="s">
        <v>5062</v>
      </c>
      <c r="J1163" t="s">
        <v>139</v>
      </c>
      <c r="K1163" t="s">
        <v>36</v>
      </c>
      <c r="L1163" t="s">
        <v>5969</v>
      </c>
      <c r="M1163" t="s">
        <v>36</v>
      </c>
      <c r="N1163" t="s">
        <v>36</v>
      </c>
      <c r="O1163" t="s">
        <v>36</v>
      </c>
      <c r="P1163" t="s">
        <v>5970</v>
      </c>
      <c r="Q1163" t="s">
        <v>54</v>
      </c>
      <c r="R1163" t="s">
        <v>55</v>
      </c>
      <c r="S1163" t="s">
        <v>210</v>
      </c>
      <c r="T1163" t="s">
        <v>169</v>
      </c>
      <c r="U1163" t="s">
        <v>86</v>
      </c>
      <c r="V1163" t="s">
        <v>43</v>
      </c>
      <c r="W1163" t="s">
        <v>58</v>
      </c>
      <c r="X1163" t="s">
        <v>69</v>
      </c>
      <c r="Y1163" t="s">
        <v>121</v>
      </c>
      <c r="Z1163" t="s">
        <v>5971</v>
      </c>
      <c r="AA1163" t="s">
        <v>90</v>
      </c>
    </row>
    <row r="1164" spans="1:27">
      <c r="A1164">
        <v>1163</v>
      </c>
      <c r="B1164" t="s">
        <v>5972</v>
      </c>
      <c r="C1164">
        <v>358</v>
      </c>
      <c r="D1164" t="s">
        <v>630</v>
      </c>
      <c r="F1164" t="s">
        <v>5973</v>
      </c>
      <c r="G1164" t="s">
        <v>5974</v>
      </c>
      <c r="H1164" t="s">
        <v>32</v>
      </c>
      <c r="I1164" t="s">
        <v>4926</v>
      </c>
      <c r="J1164" t="s">
        <v>132</v>
      </c>
      <c r="K1164" t="s">
        <v>36</v>
      </c>
      <c r="L1164" t="s">
        <v>36</v>
      </c>
      <c r="M1164" t="s">
        <v>36</v>
      </c>
      <c r="N1164" t="s">
        <v>36</v>
      </c>
      <c r="O1164" t="s">
        <v>5975</v>
      </c>
      <c r="P1164" t="s">
        <v>307</v>
      </c>
      <c r="Q1164" t="s">
        <v>54</v>
      </c>
      <c r="R1164" t="s">
        <v>55</v>
      </c>
      <c r="S1164" t="s">
        <v>77</v>
      </c>
      <c r="T1164" t="s">
        <v>160</v>
      </c>
      <c r="U1164" t="s">
        <v>128</v>
      </c>
      <c r="V1164" t="s">
        <v>57</v>
      </c>
      <c r="W1164" t="s">
        <v>44</v>
      </c>
      <c r="X1164" t="s">
        <v>97</v>
      </c>
      <c r="Y1164" t="s">
        <v>202</v>
      </c>
      <c r="Z1164" t="s">
        <v>5976</v>
      </c>
      <c r="AA1164" t="s">
        <v>115</v>
      </c>
    </row>
    <row r="1165" spans="1:27">
      <c r="A1165">
        <v>1164</v>
      </c>
      <c r="B1165" t="s">
        <v>5977</v>
      </c>
      <c r="C1165">
        <v>441</v>
      </c>
      <c r="D1165" t="s">
        <v>630</v>
      </c>
      <c r="F1165" t="s">
        <v>5978</v>
      </c>
      <c r="G1165" t="s">
        <v>5979</v>
      </c>
      <c r="H1165" t="s">
        <v>32</v>
      </c>
      <c r="I1165" t="s">
        <v>4926</v>
      </c>
      <c r="J1165" t="s">
        <v>677</v>
      </c>
      <c r="K1165" t="s">
        <v>36</v>
      </c>
      <c r="L1165" t="s">
        <v>36</v>
      </c>
      <c r="M1165" t="s">
        <v>36</v>
      </c>
      <c r="N1165" t="s">
        <v>5980</v>
      </c>
      <c r="O1165" t="s">
        <v>36</v>
      </c>
      <c r="P1165" t="s">
        <v>1241</v>
      </c>
      <c r="Q1165" t="s">
        <v>38</v>
      </c>
      <c r="R1165" t="s">
        <v>55</v>
      </c>
      <c r="S1165" t="s">
        <v>106</v>
      </c>
      <c r="T1165" t="s">
        <v>66</v>
      </c>
      <c r="U1165" t="s">
        <v>86</v>
      </c>
      <c r="V1165" t="s">
        <v>57</v>
      </c>
      <c r="W1165" t="s">
        <v>68</v>
      </c>
      <c r="X1165" t="s">
        <v>97</v>
      </c>
      <c r="Y1165" t="s">
        <v>143</v>
      </c>
      <c r="Z1165" t="s">
        <v>5981</v>
      </c>
      <c r="AA1165" t="s">
        <v>115</v>
      </c>
    </row>
    <row r="1166" spans="1:27">
      <c r="A1166">
        <v>1165</v>
      </c>
      <c r="B1166" t="s">
        <v>5982</v>
      </c>
      <c r="C1166">
        <v>197</v>
      </c>
      <c r="D1166" t="s">
        <v>28</v>
      </c>
      <c r="E1166" t="s">
        <v>29</v>
      </c>
      <c r="F1166" t="s">
        <v>5983</v>
      </c>
      <c r="G1166" t="s">
        <v>5984</v>
      </c>
      <c r="H1166" t="s">
        <v>32</v>
      </c>
      <c r="I1166" t="s">
        <v>5062</v>
      </c>
      <c r="J1166" t="s">
        <v>34</v>
      </c>
      <c r="K1166" t="s">
        <v>5985</v>
      </c>
      <c r="L1166" t="s">
        <v>36</v>
      </c>
      <c r="M1166" t="s">
        <v>36</v>
      </c>
      <c r="N1166" t="s">
        <v>36</v>
      </c>
      <c r="O1166" t="s">
        <v>36</v>
      </c>
      <c r="P1166" t="s">
        <v>345</v>
      </c>
      <c r="Q1166" t="s">
        <v>38</v>
      </c>
      <c r="R1166" t="s">
        <v>39</v>
      </c>
      <c r="S1166" t="s">
        <v>65</v>
      </c>
      <c r="T1166" t="s">
        <v>66</v>
      </c>
      <c r="U1166" t="s">
        <v>161</v>
      </c>
      <c r="V1166" t="s">
        <v>67</v>
      </c>
      <c r="W1166" t="s">
        <v>68</v>
      </c>
      <c r="X1166" t="s">
        <v>88</v>
      </c>
      <c r="Y1166" t="s">
        <v>188</v>
      </c>
      <c r="Z1166" t="s">
        <v>47</v>
      </c>
      <c r="AA1166" t="s">
        <v>719</v>
      </c>
    </row>
    <row r="1167" spans="1:27">
      <c r="A1167">
        <v>1166</v>
      </c>
      <c r="B1167" t="s">
        <v>5986</v>
      </c>
      <c r="C1167">
        <v>456</v>
      </c>
      <c r="D1167" t="s">
        <v>630</v>
      </c>
      <c r="F1167" t="s">
        <v>5987</v>
      </c>
      <c r="G1167" t="s">
        <v>5988</v>
      </c>
      <c r="H1167" t="s">
        <v>32</v>
      </c>
      <c r="I1167" t="s">
        <v>5062</v>
      </c>
      <c r="J1167" t="s">
        <v>139</v>
      </c>
      <c r="K1167" t="s">
        <v>36</v>
      </c>
      <c r="L1167" t="s">
        <v>5989</v>
      </c>
      <c r="M1167" t="s">
        <v>36</v>
      </c>
      <c r="N1167" t="s">
        <v>36</v>
      </c>
      <c r="O1167" t="s">
        <v>36</v>
      </c>
      <c r="P1167" t="s">
        <v>5990</v>
      </c>
      <c r="Q1167" t="s">
        <v>54</v>
      </c>
      <c r="R1167" t="s">
        <v>55</v>
      </c>
      <c r="S1167" t="s">
        <v>106</v>
      </c>
      <c r="T1167" t="s">
        <v>169</v>
      </c>
      <c r="U1167" t="s">
        <v>282</v>
      </c>
      <c r="V1167" t="s">
        <v>43</v>
      </c>
      <c r="W1167" t="s">
        <v>44</v>
      </c>
      <c r="X1167" t="s">
        <v>69</v>
      </c>
      <c r="Y1167" t="s">
        <v>40</v>
      </c>
      <c r="Z1167" t="s">
        <v>47</v>
      </c>
      <c r="AA1167" t="s">
        <v>115</v>
      </c>
    </row>
    <row r="1168" spans="1:27">
      <c r="A1168">
        <v>1167</v>
      </c>
      <c r="B1168" t="s">
        <v>5991</v>
      </c>
      <c r="C1168">
        <v>496</v>
      </c>
      <c r="D1168" t="s">
        <v>630</v>
      </c>
      <c r="F1168" t="s">
        <v>5992</v>
      </c>
      <c r="G1168" t="s">
        <v>5993</v>
      </c>
      <c r="H1168" t="s">
        <v>75</v>
      </c>
      <c r="I1168" t="s">
        <v>4926</v>
      </c>
      <c r="J1168" t="s">
        <v>34</v>
      </c>
      <c r="K1168" t="s">
        <v>5994</v>
      </c>
      <c r="L1168" t="s">
        <v>36</v>
      </c>
      <c r="M1168" t="s">
        <v>36</v>
      </c>
      <c r="N1168" t="s">
        <v>36</v>
      </c>
      <c r="O1168" t="s">
        <v>36</v>
      </c>
      <c r="P1168" t="s">
        <v>248</v>
      </c>
      <c r="Q1168" t="s">
        <v>54</v>
      </c>
      <c r="R1168" t="s">
        <v>105</v>
      </c>
      <c r="S1168" t="s">
        <v>40</v>
      </c>
      <c r="T1168" t="s">
        <v>169</v>
      </c>
      <c r="U1168" t="s">
        <v>128</v>
      </c>
      <c r="V1168" t="s">
        <v>67</v>
      </c>
      <c r="W1168" t="s">
        <v>248</v>
      </c>
      <c r="X1168" t="s">
        <v>45</v>
      </c>
      <c r="Y1168" t="s">
        <v>40</v>
      </c>
      <c r="Z1168" t="s">
        <v>5995</v>
      </c>
      <c r="AA1168" t="s">
        <v>115</v>
      </c>
    </row>
    <row r="1169" spans="1:27">
      <c r="A1169">
        <v>1168</v>
      </c>
      <c r="B1169" t="s">
        <v>5996</v>
      </c>
      <c r="C1169">
        <v>182</v>
      </c>
      <c r="D1169" t="s">
        <v>630</v>
      </c>
      <c r="F1169" t="s">
        <v>5997</v>
      </c>
      <c r="G1169" t="s">
        <v>5998</v>
      </c>
      <c r="H1169" t="s">
        <v>75</v>
      </c>
      <c r="I1169" t="s">
        <v>4926</v>
      </c>
      <c r="J1169" t="s">
        <v>34</v>
      </c>
      <c r="K1169" t="s">
        <v>5999</v>
      </c>
      <c r="L1169" t="s">
        <v>36</v>
      </c>
      <c r="M1169" t="s">
        <v>36</v>
      </c>
      <c r="N1169" t="s">
        <v>36</v>
      </c>
      <c r="O1169" t="s">
        <v>36</v>
      </c>
      <c r="P1169" t="s">
        <v>351</v>
      </c>
      <c r="Q1169" t="s">
        <v>38</v>
      </c>
      <c r="R1169" t="s">
        <v>39</v>
      </c>
      <c r="S1169" t="s">
        <v>106</v>
      </c>
      <c r="T1169" t="s">
        <v>41</v>
      </c>
      <c r="U1169" t="s">
        <v>128</v>
      </c>
      <c r="V1169" t="s">
        <v>43</v>
      </c>
      <c r="W1169" t="s">
        <v>44</v>
      </c>
      <c r="X1169" t="s">
        <v>97</v>
      </c>
      <c r="Y1169" t="s">
        <v>232</v>
      </c>
      <c r="Z1169" t="s">
        <v>47</v>
      </c>
      <c r="AA1169" t="s">
        <v>115</v>
      </c>
    </row>
    <row r="1170" spans="1:27">
      <c r="A1170">
        <v>1169</v>
      </c>
      <c r="B1170" t="s">
        <v>6000</v>
      </c>
      <c r="C1170">
        <v>333</v>
      </c>
      <c r="D1170" t="s">
        <v>630</v>
      </c>
      <c r="F1170" t="s">
        <v>6001</v>
      </c>
      <c r="G1170" t="s">
        <v>6002</v>
      </c>
      <c r="H1170" t="s">
        <v>32</v>
      </c>
      <c r="I1170" t="s">
        <v>4926</v>
      </c>
      <c r="J1170" t="s">
        <v>34</v>
      </c>
      <c r="K1170" t="s">
        <v>6003</v>
      </c>
      <c r="L1170" t="s">
        <v>36</v>
      </c>
      <c r="M1170" t="s">
        <v>36</v>
      </c>
      <c r="N1170" t="s">
        <v>36</v>
      </c>
      <c r="O1170" t="s">
        <v>36</v>
      </c>
      <c r="P1170" t="s">
        <v>6004</v>
      </c>
      <c r="Q1170" t="s">
        <v>54</v>
      </c>
      <c r="R1170" t="s">
        <v>55</v>
      </c>
      <c r="S1170" t="s">
        <v>40</v>
      </c>
      <c r="T1170" t="s">
        <v>41</v>
      </c>
      <c r="U1170" t="s">
        <v>78</v>
      </c>
      <c r="V1170" t="s">
        <v>43</v>
      </c>
      <c r="W1170" t="s">
        <v>44</v>
      </c>
      <c r="X1170" t="s">
        <v>97</v>
      </c>
      <c r="Y1170" t="s">
        <v>367</v>
      </c>
      <c r="Z1170" t="s">
        <v>6005</v>
      </c>
      <c r="AA1170" t="s">
        <v>48</v>
      </c>
    </row>
    <row r="1171" spans="1:27">
      <c r="A1171">
        <v>1170</v>
      </c>
      <c r="B1171" t="s">
        <v>6006</v>
      </c>
      <c r="C1171">
        <v>205</v>
      </c>
      <c r="D1171" t="s">
        <v>630</v>
      </c>
      <c r="F1171" t="s">
        <v>6007</v>
      </c>
      <c r="G1171" t="s">
        <v>6008</v>
      </c>
      <c r="H1171" t="s">
        <v>32</v>
      </c>
      <c r="I1171" t="s">
        <v>4926</v>
      </c>
      <c r="J1171" t="s">
        <v>132</v>
      </c>
      <c r="K1171" t="s">
        <v>36</v>
      </c>
      <c r="L1171" t="s">
        <v>36</v>
      </c>
      <c r="M1171" t="s">
        <v>36</v>
      </c>
      <c r="N1171" t="s">
        <v>36</v>
      </c>
      <c r="O1171" t="s">
        <v>6009</v>
      </c>
      <c r="P1171" t="s">
        <v>6010</v>
      </c>
      <c r="Q1171" t="s">
        <v>38</v>
      </c>
      <c r="R1171" t="s">
        <v>55</v>
      </c>
      <c r="S1171" t="s">
        <v>47</v>
      </c>
      <c r="T1171" t="s">
        <v>41</v>
      </c>
      <c r="U1171" t="s">
        <v>445</v>
      </c>
      <c r="V1171" t="s">
        <v>43</v>
      </c>
      <c r="W1171" t="s">
        <v>58</v>
      </c>
      <c r="X1171" t="s">
        <v>97</v>
      </c>
      <c r="Y1171" t="s">
        <v>152</v>
      </c>
      <c r="Z1171" t="s">
        <v>6011</v>
      </c>
      <c r="AA1171" t="s">
        <v>115</v>
      </c>
    </row>
    <row r="1172" spans="1:27">
      <c r="A1172">
        <v>1171</v>
      </c>
      <c r="B1172" t="s">
        <v>6012</v>
      </c>
      <c r="C1172">
        <v>229</v>
      </c>
      <c r="D1172" t="s">
        <v>630</v>
      </c>
      <c r="F1172" t="s">
        <v>6013</v>
      </c>
      <c r="G1172" t="s">
        <v>6014</v>
      </c>
      <c r="H1172" t="s">
        <v>32</v>
      </c>
      <c r="I1172" t="s">
        <v>5062</v>
      </c>
      <c r="J1172" t="s">
        <v>139</v>
      </c>
      <c r="K1172" t="s">
        <v>36</v>
      </c>
      <c r="L1172" t="s">
        <v>6015</v>
      </c>
      <c r="M1172" t="s">
        <v>36</v>
      </c>
      <c r="N1172" t="s">
        <v>36</v>
      </c>
      <c r="O1172" t="s">
        <v>36</v>
      </c>
      <c r="P1172" t="s">
        <v>151</v>
      </c>
      <c r="Q1172" t="s">
        <v>54</v>
      </c>
      <c r="R1172" t="s">
        <v>55</v>
      </c>
      <c r="S1172" t="s">
        <v>210</v>
      </c>
      <c r="T1172" t="s">
        <v>160</v>
      </c>
      <c r="U1172" t="s">
        <v>86</v>
      </c>
      <c r="V1172" t="s">
        <v>43</v>
      </c>
      <c r="W1172" t="s">
        <v>44</v>
      </c>
      <c r="X1172" t="s">
        <v>97</v>
      </c>
      <c r="Y1172" t="s">
        <v>262</v>
      </c>
      <c r="Z1172" t="s">
        <v>6016</v>
      </c>
      <c r="AA1172" t="s">
        <v>115</v>
      </c>
    </row>
    <row r="1173" spans="1:27">
      <c r="A1173">
        <v>1172</v>
      </c>
      <c r="B1173" t="s">
        <v>6017</v>
      </c>
      <c r="C1173">
        <v>518</v>
      </c>
      <c r="D1173" t="s">
        <v>630</v>
      </c>
      <c r="F1173" t="s">
        <v>6018</v>
      </c>
      <c r="G1173" t="s">
        <v>6019</v>
      </c>
      <c r="H1173" t="s">
        <v>32</v>
      </c>
      <c r="I1173" t="s">
        <v>4926</v>
      </c>
      <c r="J1173" t="s">
        <v>139</v>
      </c>
      <c r="K1173" t="s">
        <v>36</v>
      </c>
      <c r="L1173" t="s">
        <v>6020</v>
      </c>
      <c r="M1173" t="s">
        <v>36</v>
      </c>
      <c r="N1173" t="s">
        <v>36</v>
      </c>
      <c r="O1173" t="s">
        <v>36</v>
      </c>
      <c r="P1173" t="s">
        <v>120</v>
      </c>
      <c r="Q1173" t="s">
        <v>54</v>
      </c>
      <c r="R1173" t="s">
        <v>55</v>
      </c>
      <c r="S1173" t="s">
        <v>135</v>
      </c>
      <c r="T1173" t="s">
        <v>41</v>
      </c>
      <c r="U1173" t="s">
        <v>107</v>
      </c>
      <c r="V1173" t="s">
        <v>57</v>
      </c>
      <c r="W1173" t="s">
        <v>44</v>
      </c>
      <c r="X1173" t="s">
        <v>97</v>
      </c>
      <c r="Y1173" t="s">
        <v>202</v>
      </c>
      <c r="Z1173" t="s">
        <v>6021</v>
      </c>
      <c r="AA1173" t="s">
        <v>115</v>
      </c>
    </row>
    <row r="1174" spans="1:27">
      <c r="A1174">
        <v>1173</v>
      </c>
      <c r="B1174" t="s">
        <v>6022</v>
      </c>
      <c r="C1174">
        <v>369</v>
      </c>
      <c r="D1174" t="s">
        <v>630</v>
      </c>
      <c r="F1174" t="s">
        <v>6023</v>
      </c>
      <c r="G1174" t="s">
        <v>1623</v>
      </c>
      <c r="H1174" t="s">
        <v>75</v>
      </c>
      <c r="I1174" t="s">
        <v>5062</v>
      </c>
      <c r="J1174" t="s">
        <v>139</v>
      </c>
      <c r="K1174" t="s">
        <v>36</v>
      </c>
      <c r="L1174" t="s">
        <v>6024</v>
      </c>
      <c r="M1174" t="s">
        <v>36</v>
      </c>
      <c r="N1174" t="s">
        <v>36</v>
      </c>
      <c r="O1174" t="s">
        <v>36</v>
      </c>
      <c r="P1174" t="s">
        <v>84</v>
      </c>
      <c r="Q1174" t="s">
        <v>54</v>
      </c>
      <c r="R1174" t="s">
        <v>55</v>
      </c>
      <c r="S1174" t="s">
        <v>40</v>
      </c>
      <c r="T1174" t="s">
        <v>160</v>
      </c>
      <c r="U1174" t="s">
        <v>86</v>
      </c>
      <c r="V1174" t="s">
        <v>67</v>
      </c>
      <c r="W1174" t="s">
        <v>58</v>
      </c>
      <c r="X1174" t="s">
        <v>69</v>
      </c>
      <c r="Y1174" t="s">
        <v>232</v>
      </c>
      <c r="Z1174" t="s">
        <v>6025</v>
      </c>
      <c r="AA1174" t="s">
        <v>6026</v>
      </c>
    </row>
    <row r="1175" spans="1:27">
      <c r="A1175">
        <v>1174</v>
      </c>
      <c r="B1175" t="s">
        <v>6027</v>
      </c>
      <c r="C1175">
        <v>331</v>
      </c>
      <c r="D1175" t="s">
        <v>630</v>
      </c>
      <c r="F1175" t="s">
        <v>6028</v>
      </c>
      <c r="G1175" t="s">
        <v>6029</v>
      </c>
      <c r="H1175" t="s">
        <v>75</v>
      </c>
      <c r="I1175" t="s">
        <v>5062</v>
      </c>
      <c r="J1175" t="s">
        <v>139</v>
      </c>
      <c r="K1175" t="s">
        <v>36</v>
      </c>
      <c r="L1175" t="s">
        <v>6030</v>
      </c>
      <c r="M1175" t="s">
        <v>36</v>
      </c>
      <c r="N1175" t="s">
        <v>36</v>
      </c>
      <c r="O1175" t="s">
        <v>36</v>
      </c>
      <c r="P1175" t="s">
        <v>6031</v>
      </c>
      <c r="Q1175" t="s">
        <v>54</v>
      </c>
      <c r="R1175" t="s">
        <v>55</v>
      </c>
      <c r="S1175" t="s">
        <v>1205</v>
      </c>
      <c r="T1175" t="s">
        <v>160</v>
      </c>
      <c r="U1175" t="s">
        <v>86</v>
      </c>
      <c r="V1175" t="s">
        <v>57</v>
      </c>
      <c r="W1175" t="s">
        <v>58</v>
      </c>
      <c r="X1175" t="s">
        <v>88</v>
      </c>
      <c r="Y1175" t="s">
        <v>232</v>
      </c>
      <c r="Z1175" t="s">
        <v>2216</v>
      </c>
      <c r="AA1175" t="s">
        <v>5023</v>
      </c>
    </row>
    <row r="1176" spans="1:27">
      <c r="A1176">
        <v>1175</v>
      </c>
      <c r="B1176" t="s">
        <v>6032</v>
      </c>
      <c r="C1176">
        <v>852</v>
      </c>
      <c r="D1176" t="s">
        <v>630</v>
      </c>
      <c r="F1176" t="s">
        <v>6033</v>
      </c>
      <c r="G1176" t="s">
        <v>6034</v>
      </c>
      <c r="H1176" t="s">
        <v>32</v>
      </c>
      <c r="I1176" t="s">
        <v>4926</v>
      </c>
      <c r="J1176" t="s">
        <v>139</v>
      </c>
      <c r="K1176" t="s">
        <v>36</v>
      </c>
      <c r="L1176" t="s">
        <v>6035</v>
      </c>
      <c r="M1176" t="s">
        <v>36</v>
      </c>
      <c r="N1176" t="s">
        <v>36</v>
      </c>
      <c r="O1176" t="s">
        <v>36</v>
      </c>
      <c r="P1176" t="s">
        <v>6036</v>
      </c>
      <c r="Q1176" t="s">
        <v>38</v>
      </c>
      <c r="R1176" t="s">
        <v>39</v>
      </c>
      <c r="S1176" t="s">
        <v>47</v>
      </c>
      <c r="T1176" t="s">
        <v>66</v>
      </c>
      <c r="U1176" t="s">
        <v>78</v>
      </c>
      <c r="V1176" t="s">
        <v>67</v>
      </c>
      <c r="W1176" t="s">
        <v>58</v>
      </c>
      <c r="X1176" t="s">
        <v>88</v>
      </c>
      <c r="Y1176" t="s">
        <v>98</v>
      </c>
      <c r="Z1176" t="s">
        <v>47</v>
      </c>
      <c r="AA1176" t="s">
        <v>90</v>
      </c>
    </row>
    <row r="1177" spans="1:27">
      <c r="A1177">
        <v>1176</v>
      </c>
      <c r="B1177" t="s">
        <v>6037</v>
      </c>
      <c r="C1177">
        <v>149</v>
      </c>
      <c r="D1177" t="s">
        <v>630</v>
      </c>
      <c r="F1177" t="s">
        <v>6038</v>
      </c>
      <c r="G1177" t="s">
        <v>6039</v>
      </c>
      <c r="H1177" t="s">
        <v>32</v>
      </c>
      <c r="I1177" t="s">
        <v>4926</v>
      </c>
      <c r="J1177" t="s">
        <v>34</v>
      </c>
      <c r="K1177" t="s">
        <v>6040</v>
      </c>
      <c r="L1177" t="s">
        <v>36</v>
      </c>
      <c r="M1177" t="s">
        <v>36</v>
      </c>
      <c r="N1177" t="s">
        <v>36</v>
      </c>
      <c r="O1177" t="s">
        <v>36</v>
      </c>
      <c r="P1177" t="s">
        <v>6041</v>
      </c>
      <c r="Q1177" t="s">
        <v>54</v>
      </c>
      <c r="R1177" t="s">
        <v>55</v>
      </c>
      <c r="S1177" t="s">
        <v>47</v>
      </c>
      <c r="T1177" t="s">
        <v>41</v>
      </c>
      <c r="U1177" t="s">
        <v>47</v>
      </c>
      <c r="V1177" t="s">
        <v>43</v>
      </c>
      <c r="W1177" t="s">
        <v>58</v>
      </c>
      <c r="X1177" t="s">
        <v>69</v>
      </c>
      <c r="Y1177" t="s">
        <v>143</v>
      </c>
      <c r="Z1177" t="s">
        <v>47</v>
      </c>
      <c r="AA1177" t="s">
        <v>90</v>
      </c>
    </row>
    <row r="1178" spans="1:27">
      <c r="A1178">
        <v>1177</v>
      </c>
      <c r="B1178" t="s">
        <v>6037</v>
      </c>
      <c r="C1178">
        <v>819</v>
      </c>
      <c r="D1178" t="s">
        <v>630</v>
      </c>
      <c r="F1178" t="s">
        <v>6042</v>
      </c>
      <c r="G1178" t="s">
        <v>6043</v>
      </c>
      <c r="H1178" t="s">
        <v>75</v>
      </c>
      <c r="I1178" t="s">
        <v>2212</v>
      </c>
      <c r="J1178" t="s">
        <v>34</v>
      </c>
      <c r="K1178" t="s">
        <v>6044</v>
      </c>
      <c r="L1178" t="s">
        <v>36</v>
      </c>
      <c r="M1178" t="s">
        <v>36</v>
      </c>
      <c r="N1178" t="s">
        <v>36</v>
      </c>
      <c r="O1178" t="s">
        <v>36</v>
      </c>
      <c r="P1178" t="s">
        <v>1323</v>
      </c>
      <c r="Q1178" t="s">
        <v>54</v>
      </c>
      <c r="R1178" t="s">
        <v>55</v>
      </c>
      <c r="S1178" t="s">
        <v>47</v>
      </c>
      <c r="T1178" t="s">
        <v>66</v>
      </c>
      <c r="U1178" t="s">
        <v>86</v>
      </c>
      <c r="V1178" t="s">
        <v>57</v>
      </c>
      <c r="W1178" t="s">
        <v>44</v>
      </c>
      <c r="X1178" t="s">
        <v>69</v>
      </c>
      <c r="Y1178" t="s">
        <v>202</v>
      </c>
      <c r="Z1178" t="s">
        <v>6045</v>
      </c>
      <c r="AA1178" t="s">
        <v>48</v>
      </c>
    </row>
    <row r="1179" spans="1:27">
      <c r="A1179">
        <v>1178</v>
      </c>
      <c r="B1179" t="s">
        <v>6046</v>
      </c>
      <c r="C1179">
        <v>658</v>
      </c>
      <c r="D1179" t="s">
        <v>630</v>
      </c>
      <c r="F1179" t="s">
        <v>6047</v>
      </c>
      <c r="G1179" t="s">
        <v>6048</v>
      </c>
      <c r="H1179" t="s">
        <v>32</v>
      </c>
      <c r="I1179" t="s">
        <v>5062</v>
      </c>
      <c r="J1179" t="s">
        <v>139</v>
      </c>
      <c r="K1179" t="s">
        <v>36</v>
      </c>
      <c r="L1179" t="s">
        <v>6049</v>
      </c>
      <c r="M1179" t="s">
        <v>36</v>
      </c>
      <c r="N1179" t="s">
        <v>36</v>
      </c>
      <c r="O1179" t="s">
        <v>36</v>
      </c>
      <c r="P1179" t="s">
        <v>53</v>
      </c>
      <c r="Q1179" t="s">
        <v>54</v>
      </c>
      <c r="R1179" t="s">
        <v>55</v>
      </c>
      <c r="S1179" t="s">
        <v>106</v>
      </c>
      <c r="T1179" t="s">
        <v>41</v>
      </c>
      <c r="U1179" t="s">
        <v>86</v>
      </c>
      <c r="V1179" t="s">
        <v>57</v>
      </c>
      <c r="W1179" t="s">
        <v>58</v>
      </c>
      <c r="X1179" t="s">
        <v>45</v>
      </c>
      <c r="Y1179" t="s">
        <v>121</v>
      </c>
      <c r="Z1179" t="s">
        <v>47</v>
      </c>
      <c r="AA1179" t="s">
        <v>48</v>
      </c>
    </row>
    <row r="1180" spans="1:27">
      <c r="A1180">
        <v>1179</v>
      </c>
      <c r="B1180" t="s">
        <v>6050</v>
      </c>
      <c r="C1180">
        <v>308</v>
      </c>
      <c r="D1180" t="s">
        <v>630</v>
      </c>
      <c r="F1180" t="s">
        <v>6051</v>
      </c>
      <c r="G1180" t="s">
        <v>6052</v>
      </c>
      <c r="H1180" t="s">
        <v>32</v>
      </c>
      <c r="I1180" t="s">
        <v>4926</v>
      </c>
      <c r="J1180" t="s">
        <v>677</v>
      </c>
      <c r="K1180" t="s">
        <v>36</v>
      </c>
      <c r="L1180" t="s">
        <v>36</v>
      </c>
      <c r="M1180" t="s">
        <v>36</v>
      </c>
      <c r="N1180" t="s">
        <v>6053</v>
      </c>
      <c r="O1180" t="s">
        <v>36</v>
      </c>
      <c r="P1180" t="s">
        <v>345</v>
      </c>
      <c r="Q1180" t="s">
        <v>38</v>
      </c>
      <c r="R1180" t="s">
        <v>55</v>
      </c>
      <c r="S1180" t="s">
        <v>135</v>
      </c>
      <c r="T1180" t="s">
        <v>41</v>
      </c>
      <c r="U1180" t="s">
        <v>128</v>
      </c>
      <c r="V1180" t="s">
        <v>43</v>
      </c>
      <c r="W1180" t="s">
        <v>44</v>
      </c>
      <c r="X1180" t="s">
        <v>45</v>
      </c>
      <c r="Y1180" t="s">
        <v>202</v>
      </c>
      <c r="Z1180" t="s">
        <v>6054</v>
      </c>
      <c r="AA1180" t="s">
        <v>48</v>
      </c>
    </row>
    <row r="1181" spans="1:27">
      <c r="A1181">
        <v>1180</v>
      </c>
      <c r="B1181" t="s">
        <v>6055</v>
      </c>
      <c r="C1181">
        <v>475</v>
      </c>
      <c r="D1181" t="s">
        <v>630</v>
      </c>
      <c r="F1181" t="s">
        <v>6056</v>
      </c>
      <c r="G1181" t="s">
        <v>6057</v>
      </c>
      <c r="H1181" t="s">
        <v>75</v>
      </c>
      <c r="I1181" t="s">
        <v>5062</v>
      </c>
      <c r="J1181" t="s">
        <v>677</v>
      </c>
      <c r="K1181" t="s">
        <v>36</v>
      </c>
      <c r="L1181" t="s">
        <v>36</v>
      </c>
      <c r="M1181" t="s">
        <v>36</v>
      </c>
      <c r="N1181" t="s">
        <v>6058</v>
      </c>
      <c r="O1181" t="s">
        <v>36</v>
      </c>
      <c r="P1181" t="s">
        <v>4047</v>
      </c>
      <c r="Q1181" t="s">
        <v>54</v>
      </c>
      <c r="R1181" t="s">
        <v>55</v>
      </c>
      <c r="S1181" t="s">
        <v>106</v>
      </c>
      <c r="T1181" t="s">
        <v>41</v>
      </c>
      <c r="U1181" t="s">
        <v>86</v>
      </c>
      <c r="V1181" t="s">
        <v>43</v>
      </c>
      <c r="W1181" t="s">
        <v>58</v>
      </c>
      <c r="X1181" t="s">
        <v>97</v>
      </c>
      <c r="Y1181" t="s">
        <v>367</v>
      </c>
      <c r="Z1181" t="s">
        <v>47</v>
      </c>
      <c r="AA1181" t="s">
        <v>115</v>
      </c>
    </row>
    <row r="1182" spans="1:27">
      <c r="A1182">
        <v>1181</v>
      </c>
      <c r="B1182" t="s">
        <v>6059</v>
      </c>
      <c r="C1182">
        <v>705</v>
      </c>
      <c r="D1182" t="s">
        <v>630</v>
      </c>
      <c r="F1182" t="s">
        <v>6060</v>
      </c>
      <c r="G1182" t="s">
        <v>6061</v>
      </c>
      <c r="H1182" t="s">
        <v>75</v>
      </c>
      <c r="I1182" t="s">
        <v>5062</v>
      </c>
      <c r="J1182" t="s">
        <v>149</v>
      </c>
      <c r="K1182" t="s">
        <v>36</v>
      </c>
      <c r="L1182" t="s">
        <v>36</v>
      </c>
      <c r="M1182" t="s">
        <v>6062</v>
      </c>
      <c r="N1182" t="s">
        <v>36</v>
      </c>
      <c r="O1182" t="s">
        <v>36</v>
      </c>
      <c r="P1182" t="s">
        <v>6063</v>
      </c>
      <c r="Q1182" t="s">
        <v>54</v>
      </c>
      <c r="R1182" t="s">
        <v>39</v>
      </c>
      <c r="S1182" t="s">
        <v>106</v>
      </c>
      <c r="T1182" t="s">
        <v>160</v>
      </c>
      <c r="U1182" t="s">
        <v>128</v>
      </c>
      <c r="V1182" t="s">
        <v>57</v>
      </c>
      <c r="W1182" t="s">
        <v>44</v>
      </c>
      <c r="X1182" t="s">
        <v>97</v>
      </c>
      <c r="Y1182" t="s">
        <v>152</v>
      </c>
      <c r="Z1182" t="s">
        <v>6064</v>
      </c>
      <c r="AA1182" t="s">
        <v>48</v>
      </c>
    </row>
    <row r="1183" spans="1:27">
      <c r="A1183">
        <v>1182</v>
      </c>
      <c r="B1183" t="s">
        <v>6065</v>
      </c>
      <c r="C1183">
        <v>761</v>
      </c>
      <c r="D1183" t="s">
        <v>630</v>
      </c>
      <c r="F1183" t="s">
        <v>6066</v>
      </c>
      <c r="G1183" t="s">
        <v>6067</v>
      </c>
      <c r="H1183" t="s">
        <v>32</v>
      </c>
      <c r="I1183" t="s">
        <v>5062</v>
      </c>
      <c r="J1183" t="s">
        <v>139</v>
      </c>
      <c r="K1183" t="s">
        <v>36</v>
      </c>
      <c r="L1183" t="s">
        <v>6068</v>
      </c>
      <c r="M1183" t="s">
        <v>36</v>
      </c>
      <c r="N1183" t="s">
        <v>36</v>
      </c>
      <c r="O1183" t="s">
        <v>36</v>
      </c>
      <c r="P1183" t="s">
        <v>6069</v>
      </c>
      <c r="Q1183" t="s">
        <v>54</v>
      </c>
      <c r="R1183" t="s">
        <v>105</v>
      </c>
      <c r="S1183" t="s">
        <v>77</v>
      </c>
      <c r="T1183" t="s">
        <v>169</v>
      </c>
      <c r="U1183" t="s">
        <v>86</v>
      </c>
      <c r="V1183" t="s">
        <v>108</v>
      </c>
      <c r="W1183" t="s">
        <v>58</v>
      </c>
      <c r="X1183" t="s">
        <v>97</v>
      </c>
      <c r="Y1183" t="s">
        <v>143</v>
      </c>
      <c r="Z1183" t="s">
        <v>6070</v>
      </c>
      <c r="AA1183" t="s">
        <v>109</v>
      </c>
    </row>
    <row r="1184" spans="1:27">
      <c r="A1184">
        <v>1183</v>
      </c>
      <c r="B1184" t="s">
        <v>6071</v>
      </c>
      <c r="C1184">
        <v>468</v>
      </c>
      <c r="D1184" t="s">
        <v>630</v>
      </c>
      <c r="F1184" t="s">
        <v>6072</v>
      </c>
      <c r="G1184" t="s">
        <v>6073</v>
      </c>
      <c r="H1184" t="s">
        <v>75</v>
      </c>
      <c r="I1184" t="s">
        <v>4926</v>
      </c>
      <c r="J1184" t="s">
        <v>139</v>
      </c>
      <c r="K1184" t="s">
        <v>36</v>
      </c>
      <c r="L1184" t="s">
        <v>6074</v>
      </c>
      <c r="M1184" t="s">
        <v>36</v>
      </c>
      <c r="N1184" t="s">
        <v>36</v>
      </c>
      <c r="O1184" t="s">
        <v>36</v>
      </c>
      <c r="P1184" t="s">
        <v>127</v>
      </c>
      <c r="Q1184" t="s">
        <v>54</v>
      </c>
      <c r="R1184" t="s">
        <v>55</v>
      </c>
      <c r="S1184" t="s">
        <v>40</v>
      </c>
      <c r="T1184" t="s">
        <v>66</v>
      </c>
      <c r="U1184" t="s">
        <v>86</v>
      </c>
      <c r="V1184" t="s">
        <v>43</v>
      </c>
      <c r="W1184" t="s">
        <v>44</v>
      </c>
      <c r="X1184" t="s">
        <v>97</v>
      </c>
      <c r="Y1184" t="s">
        <v>46</v>
      </c>
      <c r="Z1184" t="s">
        <v>6075</v>
      </c>
      <c r="AA1184" t="s">
        <v>115</v>
      </c>
    </row>
    <row r="1185" spans="1:27">
      <c r="A1185">
        <v>1184</v>
      </c>
      <c r="B1185" t="s">
        <v>6076</v>
      </c>
      <c r="C1185">
        <v>254</v>
      </c>
      <c r="D1185" t="s">
        <v>630</v>
      </c>
      <c r="F1185" t="s">
        <v>6077</v>
      </c>
      <c r="G1185" t="s">
        <v>6078</v>
      </c>
      <c r="H1185" t="s">
        <v>32</v>
      </c>
      <c r="I1185" t="s">
        <v>5062</v>
      </c>
      <c r="J1185" t="s">
        <v>139</v>
      </c>
      <c r="K1185" t="s">
        <v>36</v>
      </c>
      <c r="L1185" t="s">
        <v>6079</v>
      </c>
      <c r="M1185" t="s">
        <v>36</v>
      </c>
      <c r="N1185" t="s">
        <v>36</v>
      </c>
      <c r="O1185" t="s">
        <v>36</v>
      </c>
      <c r="P1185" t="s">
        <v>6080</v>
      </c>
      <c r="Q1185" t="s">
        <v>38</v>
      </c>
      <c r="R1185" t="s">
        <v>39</v>
      </c>
      <c r="S1185" t="s">
        <v>40</v>
      </c>
      <c r="T1185" t="s">
        <v>96</v>
      </c>
      <c r="U1185" t="s">
        <v>42</v>
      </c>
      <c r="V1185" t="s">
        <v>43</v>
      </c>
      <c r="W1185" t="s">
        <v>58</v>
      </c>
      <c r="X1185" t="s">
        <v>88</v>
      </c>
      <c r="Y1185" t="s">
        <v>188</v>
      </c>
      <c r="Z1185" t="s">
        <v>47</v>
      </c>
      <c r="AA1185" t="s">
        <v>71</v>
      </c>
    </row>
    <row r="1186" spans="1:27">
      <c r="A1186">
        <v>1185</v>
      </c>
      <c r="B1186" t="s">
        <v>6081</v>
      </c>
      <c r="C1186">
        <v>327</v>
      </c>
      <c r="D1186" t="s">
        <v>630</v>
      </c>
      <c r="F1186" t="s">
        <v>6082</v>
      </c>
      <c r="G1186" t="s">
        <v>6083</v>
      </c>
      <c r="H1186" t="s">
        <v>32</v>
      </c>
      <c r="I1186" t="s">
        <v>5062</v>
      </c>
      <c r="J1186" t="s">
        <v>139</v>
      </c>
      <c r="K1186" t="s">
        <v>36</v>
      </c>
      <c r="L1186" t="s">
        <v>6084</v>
      </c>
      <c r="M1186" t="s">
        <v>36</v>
      </c>
      <c r="N1186" t="s">
        <v>36</v>
      </c>
      <c r="O1186" t="s">
        <v>36</v>
      </c>
      <c r="P1186" t="s">
        <v>248</v>
      </c>
      <c r="Q1186" t="s">
        <v>281</v>
      </c>
      <c r="R1186" t="s">
        <v>105</v>
      </c>
      <c r="S1186" t="s">
        <v>142</v>
      </c>
      <c r="T1186" t="s">
        <v>41</v>
      </c>
      <c r="U1186" t="s">
        <v>445</v>
      </c>
      <c r="V1186" t="s">
        <v>108</v>
      </c>
      <c r="W1186" t="s">
        <v>44</v>
      </c>
      <c r="X1186" t="s">
        <v>97</v>
      </c>
      <c r="Y1186" t="s">
        <v>143</v>
      </c>
      <c r="Z1186" t="s">
        <v>6085</v>
      </c>
      <c r="AA1186" t="s">
        <v>48</v>
      </c>
    </row>
    <row r="1187" spans="1:27">
      <c r="A1187">
        <v>1186</v>
      </c>
      <c r="B1187" t="s">
        <v>6086</v>
      </c>
      <c r="C1187">
        <v>769</v>
      </c>
      <c r="D1187" t="s">
        <v>630</v>
      </c>
      <c r="F1187" t="s">
        <v>6087</v>
      </c>
      <c r="G1187" t="s">
        <v>6088</v>
      </c>
      <c r="H1187" t="s">
        <v>32</v>
      </c>
      <c r="I1187" t="s">
        <v>5062</v>
      </c>
      <c r="J1187" t="s">
        <v>149</v>
      </c>
      <c r="K1187" t="s">
        <v>36</v>
      </c>
      <c r="L1187" t="s">
        <v>36</v>
      </c>
      <c r="M1187" t="s">
        <v>6089</v>
      </c>
      <c r="N1187" t="s">
        <v>36</v>
      </c>
      <c r="O1187" t="s">
        <v>36</v>
      </c>
      <c r="P1187" t="s">
        <v>53</v>
      </c>
      <c r="Q1187" t="s">
        <v>54</v>
      </c>
      <c r="R1187" t="s">
        <v>105</v>
      </c>
      <c r="S1187" t="s">
        <v>106</v>
      </c>
      <c r="T1187" t="s">
        <v>160</v>
      </c>
      <c r="U1187" t="s">
        <v>42</v>
      </c>
      <c r="V1187" t="s">
        <v>43</v>
      </c>
      <c r="W1187" t="s">
        <v>58</v>
      </c>
      <c r="X1187" t="s">
        <v>97</v>
      </c>
      <c r="Y1187" t="s">
        <v>143</v>
      </c>
      <c r="Z1187" t="s">
        <v>47</v>
      </c>
      <c r="AA1187" t="s">
        <v>177</v>
      </c>
    </row>
    <row r="1188" spans="1:27">
      <c r="A1188">
        <v>1187</v>
      </c>
      <c r="B1188" t="s">
        <v>6090</v>
      </c>
      <c r="C1188">
        <v>457</v>
      </c>
      <c r="D1188" t="s">
        <v>630</v>
      </c>
      <c r="F1188" t="s">
        <v>6091</v>
      </c>
      <c r="G1188" t="s">
        <v>6092</v>
      </c>
      <c r="H1188" t="s">
        <v>32</v>
      </c>
      <c r="I1188" t="s">
        <v>4926</v>
      </c>
      <c r="J1188" t="s">
        <v>139</v>
      </c>
      <c r="K1188" t="s">
        <v>36</v>
      </c>
      <c r="L1188" t="s">
        <v>6093</v>
      </c>
      <c r="M1188" t="s">
        <v>36</v>
      </c>
      <c r="N1188" t="s">
        <v>36</v>
      </c>
      <c r="O1188" t="s">
        <v>36</v>
      </c>
      <c r="P1188" t="s">
        <v>2511</v>
      </c>
      <c r="Q1188" t="s">
        <v>54</v>
      </c>
      <c r="R1188" t="s">
        <v>55</v>
      </c>
      <c r="S1188" t="s">
        <v>106</v>
      </c>
      <c r="T1188" t="s">
        <v>41</v>
      </c>
      <c r="U1188" t="s">
        <v>282</v>
      </c>
      <c r="V1188" t="s">
        <v>43</v>
      </c>
      <c r="W1188" t="s">
        <v>58</v>
      </c>
      <c r="X1188" t="s">
        <v>97</v>
      </c>
      <c r="Y1188" t="s">
        <v>202</v>
      </c>
      <c r="Z1188" t="s">
        <v>47</v>
      </c>
      <c r="AA1188" t="s">
        <v>48</v>
      </c>
    </row>
    <row r="1189" spans="1:27">
      <c r="A1189">
        <v>1188</v>
      </c>
      <c r="B1189" t="s">
        <v>6094</v>
      </c>
      <c r="C1189">
        <v>1030</v>
      </c>
      <c r="D1189" t="s">
        <v>630</v>
      </c>
      <c r="F1189" t="s">
        <v>6095</v>
      </c>
      <c r="G1189" t="s">
        <v>6096</v>
      </c>
      <c r="H1189" t="s">
        <v>32</v>
      </c>
      <c r="I1189" t="s">
        <v>4926</v>
      </c>
      <c r="J1189" t="s">
        <v>132</v>
      </c>
      <c r="K1189" t="s">
        <v>36</v>
      </c>
      <c r="L1189" t="s">
        <v>36</v>
      </c>
      <c r="M1189" t="s">
        <v>36</v>
      </c>
      <c r="N1189" t="s">
        <v>36</v>
      </c>
      <c r="O1189" t="s">
        <v>6097</v>
      </c>
      <c r="P1189" t="s">
        <v>6098</v>
      </c>
      <c r="Q1189" t="s">
        <v>38</v>
      </c>
      <c r="R1189" t="s">
        <v>39</v>
      </c>
      <c r="S1189" t="s">
        <v>135</v>
      </c>
      <c r="T1189" t="s">
        <v>160</v>
      </c>
      <c r="U1189" t="s">
        <v>78</v>
      </c>
      <c r="V1189" t="s">
        <v>57</v>
      </c>
      <c r="W1189" t="s">
        <v>44</v>
      </c>
      <c r="X1189" t="s">
        <v>88</v>
      </c>
      <c r="Y1189" t="s">
        <v>98</v>
      </c>
      <c r="Z1189" t="s">
        <v>6099</v>
      </c>
      <c r="AA1189" t="s">
        <v>48</v>
      </c>
    </row>
    <row r="1190" spans="1:27">
      <c r="A1190">
        <v>1189</v>
      </c>
      <c r="B1190" t="s">
        <v>6100</v>
      </c>
      <c r="C1190">
        <v>246</v>
      </c>
      <c r="D1190" t="s">
        <v>630</v>
      </c>
      <c r="F1190" t="s">
        <v>6101</v>
      </c>
      <c r="G1190" t="s">
        <v>6102</v>
      </c>
      <c r="H1190" t="s">
        <v>32</v>
      </c>
      <c r="I1190" t="s">
        <v>2212</v>
      </c>
      <c r="J1190" t="s">
        <v>34</v>
      </c>
      <c r="K1190" t="s">
        <v>6103</v>
      </c>
      <c r="L1190" t="s">
        <v>36</v>
      </c>
      <c r="M1190" t="s">
        <v>36</v>
      </c>
      <c r="N1190" t="s">
        <v>36</v>
      </c>
      <c r="O1190" t="s">
        <v>36</v>
      </c>
      <c r="P1190" t="s">
        <v>104</v>
      </c>
      <c r="Q1190" t="s">
        <v>281</v>
      </c>
      <c r="R1190" t="s">
        <v>105</v>
      </c>
      <c r="S1190" t="s">
        <v>65</v>
      </c>
      <c r="T1190" t="s">
        <v>169</v>
      </c>
      <c r="U1190" t="s">
        <v>86</v>
      </c>
      <c r="V1190" t="s">
        <v>108</v>
      </c>
      <c r="W1190" t="s">
        <v>248</v>
      </c>
      <c r="X1190" t="s">
        <v>45</v>
      </c>
      <c r="Y1190" t="s">
        <v>152</v>
      </c>
      <c r="Z1190" t="s">
        <v>6104</v>
      </c>
      <c r="AA1190" t="s">
        <v>719</v>
      </c>
    </row>
    <row r="1191" spans="1:27">
      <c r="A1191">
        <v>1190</v>
      </c>
      <c r="B1191" t="s">
        <v>6105</v>
      </c>
      <c r="C1191">
        <v>1629</v>
      </c>
      <c r="D1191" t="s">
        <v>630</v>
      </c>
      <c r="F1191" t="s">
        <v>6106</v>
      </c>
      <c r="G1191" t="s">
        <v>6107</v>
      </c>
      <c r="H1191" t="s">
        <v>75</v>
      </c>
      <c r="I1191" t="s">
        <v>4926</v>
      </c>
      <c r="J1191" t="s">
        <v>34</v>
      </c>
      <c r="K1191" t="s">
        <v>6108</v>
      </c>
      <c r="L1191" t="s">
        <v>36</v>
      </c>
      <c r="M1191" t="s">
        <v>36</v>
      </c>
      <c r="N1191" t="s">
        <v>36</v>
      </c>
      <c r="O1191" t="s">
        <v>36</v>
      </c>
      <c r="P1191" t="s">
        <v>53</v>
      </c>
      <c r="Q1191" t="s">
        <v>54</v>
      </c>
      <c r="R1191" t="s">
        <v>55</v>
      </c>
      <c r="S1191" t="s">
        <v>210</v>
      </c>
      <c r="T1191" t="s">
        <v>66</v>
      </c>
      <c r="U1191" t="s">
        <v>78</v>
      </c>
      <c r="V1191" t="s">
        <v>67</v>
      </c>
      <c r="W1191" t="s">
        <v>58</v>
      </c>
      <c r="X1191" t="s">
        <v>69</v>
      </c>
      <c r="Y1191" t="s">
        <v>232</v>
      </c>
      <c r="Z1191" t="s">
        <v>47</v>
      </c>
      <c r="AA1191" t="s">
        <v>226</v>
      </c>
    </row>
    <row r="1192" spans="1:27">
      <c r="A1192">
        <v>1191</v>
      </c>
      <c r="B1192" t="s">
        <v>6109</v>
      </c>
      <c r="C1192">
        <v>1021</v>
      </c>
      <c r="D1192" t="s">
        <v>630</v>
      </c>
      <c r="F1192" t="s">
        <v>6110</v>
      </c>
      <c r="G1192" t="s">
        <v>1934</v>
      </c>
      <c r="H1192" t="s">
        <v>75</v>
      </c>
      <c r="I1192" t="s">
        <v>5062</v>
      </c>
      <c r="J1192" t="s">
        <v>139</v>
      </c>
      <c r="K1192" t="s">
        <v>36</v>
      </c>
      <c r="L1192" t="s">
        <v>6111</v>
      </c>
      <c r="M1192" t="s">
        <v>36</v>
      </c>
      <c r="N1192" t="s">
        <v>36</v>
      </c>
      <c r="O1192" t="s">
        <v>36</v>
      </c>
      <c r="P1192" t="s">
        <v>599</v>
      </c>
      <c r="Q1192" t="s">
        <v>38</v>
      </c>
      <c r="R1192" t="s">
        <v>39</v>
      </c>
      <c r="S1192" t="s">
        <v>40</v>
      </c>
      <c r="T1192" t="s">
        <v>160</v>
      </c>
      <c r="U1192" t="s">
        <v>78</v>
      </c>
      <c r="V1192" t="s">
        <v>43</v>
      </c>
      <c r="W1192" t="s">
        <v>58</v>
      </c>
      <c r="X1192" t="s">
        <v>97</v>
      </c>
      <c r="Y1192" t="s">
        <v>46</v>
      </c>
      <c r="Z1192" t="s">
        <v>2216</v>
      </c>
      <c r="AA1192" t="s">
        <v>163</v>
      </c>
    </row>
    <row r="1193" spans="1:27">
      <c r="A1193">
        <v>1192</v>
      </c>
      <c r="B1193" t="s">
        <v>6112</v>
      </c>
      <c r="C1193">
        <v>117</v>
      </c>
      <c r="D1193" t="s">
        <v>630</v>
      </c>
      <c r="F1193" t="s">
        <v>6113</v>
      </c>
      <c r="G1193" t="s">
        <v>6114</v>
      </c>
      <c r="H1193" t="s">
        <v>32</v>
      </c>
      <c r="I1193" t="s">
        <v>5062</v>
      </c>
      <c r="J1193" t="s">
        <v>34</v>
      </c>
      <c r="K1193" t="s">
        <v>6115</v>
      </c>
      <c r="L1193" t="s">
        <v>36</v>
      </c>
      <c r="M1193" t="s">
        <v>36</v>
      </c>
      <c r="N1193" t="s">
        <v>36</v>
      </c>
      <c r="O1193" t="s">
        <v>36</v>
      </c>
      <c r="P1193" t="s">
        <v>2541</v>
      </c>
      <c r="Q1193" t="s">
        <v>38</v>
      </c>
      <c r="R1193" t="s">
        <v>55</v>
      </c>
      <c r="S1193" t="s">
        <v>106</v>
      </c>
      <c r="T1193" t="s">
        <v>41</v>
      </c>
      <c r="U1193" t="s">
        <v>128</v>
      </c>
      <c r="V1193" t="s">
        <v>43</v>
      </c>
      <c r="W1193" t="s">
        <v>58</v>
      </c>
      <c r="X1193" t="s">
        <v>88</v>
      </c>
      <c r="Y1193" t="s">
        <v>46</v>
      </c>
      <c r="Z1193" t="s">
        <v>47</v>
      </c>
      <c r="AA1193" t="s">
        <v>48</v>
      </c>
    </row>
    <row r="1194" spans="1:27">
      <c r="A1194">
        <v>1193</v>
      </c>
      <c r="B1194" t="s">
        <v>6116</v>
      </c>
      <c r="C1194">
        <v>107</v>
      </c>
      <c r="D1194" t="s">
        <v>630</v>
      </c>
      <c r="F1194" t="s">
        <v>6117</v>
      </c>
      <c r="G1194" t="s">
        <v>6118</v>
      </c>
      <c r="H1194" t="s">
        <v>32</v>
      </c>
      <c r="I1194" t="s">
        <v>4926</v>
      </c>
      <c r="J1194" t="s">
        <v>139</v>
      </c>
      <c r="K1194" t="s">
        <v>36</v>
      </c>
      <c r="L1194" t="s">
        <v>6119</v>
      </c>
      <c r="M1194" t="s">
        <v>36</v>
      </c>
      <c r="N1194" t="s">
        <v>36</v>
      </c>
      <c r="O1194" t="s">
        <v>36</v>
      </c>
      <c r="P1194" t="s">
        <v>6120</v>
      </c>
      <c r="Q1194" t="s">
        <v>54</v>
      </c>
      <c r="R1194" t="s">
        <v>55</v>
      </c>
      <c r="S1194" t="s">
        <v>106</v>
      </c>
      <c r="T1194" t="s">
        <v>96</v>
      </c>
      <c r="U1194" t="s">
        <v>128</v>
      </c>
      <c r="V1194" t="s">
        <v>67</v>
      </c>
      <c r="W1194" t="s">
        <v>58</v>
      </c>
      <c r="X1194" t="s">
        <v>97</v>
      </c>
      <c r="Y1194" t="s">
        <v>232</v>
      </c>
      <c r="Z1194" t="s">
        <v>6121</v>
      </c>
      <c r="AA1194" t="s">
        <v>177</v>
      </c>
    </row>
    <row r="1195" spans="1:27">
      <c r="A1195">
        <v>1194</v>
      </c>
      <c r="B1195" t="s">
        <v>6122</v>
      </c>
      <c r="C1195">
        <v>357</v>
      </c>
      <c r="D1195" t="s">
        <v>630</v>
      </c>
      <c r="F1195" t="s">
        <v>6123</v>
      </c>
      <c r="G1195" t="s">
        <v>6124</v>
      </c>
      <c r="H1195" t="s">
        <v>32</v>
      </c>
      <c r="I1195" t="s">
        <v>5062</v>
      </c>
      <c r="J1195" t="s">
        <v>34</v>
      </c>
      <c r="K1195" t="s">
        <v>6125</v>
      </c>
      <c r="L1195" t="s">
        <v>36</v>
      </c>
      <c r="M1195" t="s">
        <v>36</v>
      </c>
      <c r="N1195" t="s">
        <v>36</v>
      </c>
      <c r="O1195" t="s">
        <v>36</v>
      </c>
      <c r="P1195" t="s">
        <v>1615</v>
      </c>
      <c r="Q1195" t="s">
        <v>38</v>
      </c>
      <c r="R1195" t="s">
        <v>39</v>
      </c>
      <c r="S1195" t="s">
        <v>77</v>
      </c>
      <c r="T1195" t="s">
        <v>41</v>
      </c>
      <c r="U1195" t="s">
        <v>86</v>
      </c>
      <c r="V1195" t="s">
        <v>43</v>
      </c>
      <c r="W1195" t="s">
        <v>44</v>
      </c>
      <c r="X1195" t="s">
        <v>97</v>
      </c>
      <c r="Y1195" t="s">
        <v>232</v>
      </c>
      <c r="Z1195" t="s">
        <v>6126</v>
      </c>
      <c r="AA1195" t="s">
        <v>48</v>
      </c>
    </row>
    <row r="1196" spans="1:27">
      <c r="A1196">
        <v>1195</v>
      </c>
      <c r="B1196" t="s">
        <v>6127</v>
      </c>
      <c r="C1196">
        <v>629</v>
      </c>
      <c r="D1196" t="s">
        <v>630</v>
      </c>
      <c r="F1196" t="s">
        <v>6128</v>
      </c>
      <c r="G1196" t="s">
        <v>6129</v>
      </c>
      <c r="H1196" t="s">
        <v>75</v>
      </c>
      <c r="I1196" t="s">
        <v>5062</v>
      </c>
      <c r="J1196" t="s">
        <v>34</v>
      </c>
      <c r="K1196" t="s">
        <v>6130</v>
      </c>
      <c r="L1196" t="s">
        <v>36</v>
      </c>
      <c r="M1196" t="s">
        <v>36</v>
      </c>
      <c r="N1196" t="s">
        <v>36</v>
      </c>
      <c r="O1196" t="s">
        <v>36</v>
      </c>
      <c r="P1196" t="s">
        <v>6131</v>
      </c>
      <c r="Q1196" t="s">
        <v>54</v>
      </c>
      <c r="R1196" t="s">
        <v>55</v>
      </c>
      <c r="S1196" t="s">
        <v>135</v>
      </c>
      <c r="T1196" t="s">
        <v>169</v>
      </c>
      <c r="U1196" t="s">
        <v>107</v>
      </c>
      <c r="V1196" t="s">
        <v>43</v>
      </c>
      <c r="W1196" t="s">
        <v>44</v>
      </c>
      <c r="X1196" t="s">
        <v>45</v>
      </c>
      <c r="Y1196" t="s">
        <v>46</v>
      </c>
      <c r="Z1196" t="s">
        <v>6132</v>
      </c>
      <c r="AA1196" t="s">
        <v>48</v>
      </c>
    </row>
    <row r="1197" spans="1:27">
      <c r="A1197">
        <v>1196</v>
      </c>
      <c r="B1197" t="s">
        <v>6133</v>
      </c>
      <c r="C1197">
        <v>249</v>
      </c>
      <c r="D1197" t="s">
        <v>630</v>
      </c>
      <c r="F1197" t="s">
        <v>6134</v>
      </c>
      <c r="G1197" t="s">
        <v>6135</v>
      </c>
      <c r="H1197" t="s">
        <v>75</v>
      </c>
      <c r="I1197" t="s">
        <v>4926</v>
      </c>
      <c r="J1197" t="s">
        <v>34</v>
      </c>
      <c r="K1197" t="s">
        <v>6136</v>
      </c>
      <c r="L1197" t="s">
        <v>36</v>
      </c>
      <c r="M1197" t="s">
        <v>36</v>
      </c>
      <c r="N1197" t="s">
        <v>36</v>
      </c>
      <c r="O1197" t="s">
        <v>36</v>
      </c>
      <c r="P1197" t="s">
        <v>127</v>
      </c>
      <c r="Q1197" t="s">
        <v>38</v>
      </c>
      <c r="R1197" t="s">
        <v>55</v>
      </c>
      <c r="S1197" t="s">
        <v>47</v>
      </c>
      <c r="T1197" t="s">
        <v>160</v>
      </c>
      <c r="U1197" t="s">
        <v>42</v>
      </c>
      <c r="V1197" t="s">
        <v>67</v>
      </c>
      <c r="W1197" t="s">
        <v>44</v>
      </c>
      <c r="X1197" t="s">
        <v>88</v>
      </c>
      <c r="Y1197" t="s">
        <v>232</v>
      </c>
      <c r="Z1197" t="s">
        <v>47</v>
      </c>
      <c r="AA1197" t="s">
        <v>48</v>
      </c>
    </row>
    <row r="1198" spans="1:27">
      <c r="A1198">
        <v>1197</v>
      </c>
      <c r="B1198" t="s">
        <v>6137</v>
      </c>
      <c r="C1198">
        <v>1063</v>
      </c>
      <c r="D1198" t="s">
        <v>630</v>
      </c>
      <c r="F1198" t="s">
        <v>6138</v>
      </c>
      <c r="G1198" t="s">
        <v>6139</v>
      </c>
      <c r="H1198" t="s">
        <v>32</v>
      </c>
      <c r="I1198" t="s">
        <v>4926</v>
      </c>
      <c r="J1198" t="s">
        <v>132</v>
      </c>
      <c r="K1198" t="s">
        <v>36</v>
      </c>
      <c r="L1198" t="s">
        <v>36</v>
      </c>
      <c r="M1198" t="s">
        <v>36</v>
      </c>
      <c r="N1198" t="s">
        <v>36</v>
      </c>
      <c r="O1198" t="s">
        <v>6140</v>
      </c>
      <c r="P1198" t="s">
        <v>2613</v>
      </c>
      <c r="Q1198" t="s">
        <v>54</v>
      </c>
      <c r="R1198" t="s">
        <v>55</v>
      </c>
      <c r="S1198" t="s">
        <v>764</v>
      </c>
      <c r="T1198" t="s">
        <v>160</v>
      </c>
      <c r="U1198" t="s">
        <v>128</v>
      </c>
      <c r="V1198" t="s">
        <v>108</v>
      </c>
      <c r="W1198" t="s">
        <v>68</v>
      </c>
      <c r="X1198" t="s">
        <v>97</v>
      </c>
      <c r="Y1198" t="s">
        <v>46</v>
      </c>
      <c r="Z1198" t="s">
        <v>6141</v>
      </c>
      <c r="AA1198" t="s">
        <v>163</v>
      </c>
    </row>
    <row r="1199" spans="1:27">
      <c r="A1199">
        <v>1198</v>
      </c>
      <c r="B1199" t="s">
        <v>6142</v>
      </c>
      <c r="C1199">
        <v>359</v>
      </c>
      <c r="D1199" t="s">
        <v>28</v>
      </c>
      <c r="E1199" t="s">
        <v>29</v>
      </c>
      <c r="F1199" t="s">
        <v>6143</v>
      </c>
      <c r="G1199" t="s">
        <v>6144</v>
      </c>
      <c r="H1199" t="s">
        <v>75</v>
      </c>
      <c r="I1199" t="s">
        <v>3750</v>
      </c>
      <c r="J1199" t="s">
        <v>34</v>
      </c>
      <c r="K1199" t="s">
        <v>6145</v>
      </c>
      <c r="L1199" t="s">
        <v>36</v>
      </c>
      <c r="M1199" t="s">
        <v>36</v>
      </c>
      <c r="N1199" t="s">
        <v>36</v>
      </c>
      <c r="O1199" t="s">
        <v>36</v>
      </c>
      <c r="P1199" t="s">
        <v>6146</v>
      </c>
      <c r="Q1199" t="s">
        <v>281</v>
      </c>
      <c r="R1199" t="s">
        <v>55</v>
      </c>
      <c r="S1199" t="s">
        <v>210</v>
      </c>
      <c r="T1199" t="s">
        <v>160</v>
      </c>
      <c r="U1199" t="s">
        <v>78</v>
      </c>
      <c r="V1199" t="s">
        <v>57</v>
      </c>
      <c r="W1199" t="s">
        <v>44</v>
      </c>
      <c r="X1199" t="s">
        <v>69</v>
      </c>
      <c r="Y1199" t="s">
        <v>121</v>
      </c>
      <c r="Z1199" t="s">
        <v>47</v>
      </c>
      <c r="AA1199" t="s">
        <v>163</v>
      </c>
    </row>
    <row r="1200" spans="1:27">
      <c r="A1200">
        <v>1199</v>
      </c>
      <c r="B1200" t="s">
        <v>6147</v>
      </c>
      <c r="C1200">
        <v>513</v>
      </c>
      <c r="D1200" t="s">
        <v>630</v>
      </c>
      <c r="F1200" t="s">
        <v>5939</v>
      </c>
      <c r="G1200" t="s">
        <v>6148</v>
      </c>
      <c r="H1200" t="s">
        <v>32</v>
      </c>
      <c r="I1200" t="s">
        <v>5062</v>
      </c>
      <c r="J1200" t="s">
        <v>132</v>
      </c>
      <c r="K1200" t="s">
        <v>36</v>
      </c>
      <c r="L1200" t="s">
        <v>36</v>
      </c>
      <c r="M1200" t="s">
        <v>36</v>
      </c>
      <c r="N1200" t="s">
        <v>36</v>
      </c>
      <c r="O1200" t="s">
        <v>6149</v>
      </c>
      <c r="P1200" t="s">
        <v>307</v>
      </c>
      <c r="Q1200" t="s">
        <v>54</v>
      </c>
      <c r="R1200" t="s">
        <v>55</v>
      </c>
      <c r="S1200" t="s">
        <v>106</v>
      </c>
      <c r="T1200" t="s">
        <v>169</v>
      </c>
      <c r="U1200" t="s">
        <v>282</v>
      </c>
      <c r="V1200" t="s">
        <v>108</v>
      </c>
      <c r="W1200" t="s">
        <v>44</v>
      </c>
      <c r="X1200" t="s">
        <v>97</v>
      </c>
      <c r="Y1200" t="s">
        <v>46</v>
      </c>
      <c r="Z1200" t="s">
        <v>6150</v>
      </c>
      <c r="AA1200" t="s">
        <v>177</v>
      </c>
    </row>
    <row r="1201" spans="1:27">
      <c r="A1201">
        <v>1200</v>
      </c>
      <c r="B1201" t="s">
        <v>6151</v>
      </c>
      <c r="C1201">
        <v>1220</v>
      </c>
      <c r="D1201" t="s">
        <v>630</v>
      </c>
      <c r="F1201" t="s">
        <v>6152</v>
      </c>
      <c r="G1201" t="s">
        <v>6153</v>
      </c>
      <c r="H1201" t="s">
        <v>32</v>
      </c>
      <c r="I1201" t="s">
        <v>4926</v>
      </c>
      <c r="J1201" t="s">
        <v>34</v>
      </c>
      <c r="K1201" t="s">
        <v>6154</v>
      </c>
      <c r="L1201" t="s">
        <v>36</v>
      </c>
      <c r="M1201" t="s">
        <v>36</v>
      </c>
      <c r="N1201" t="s">
        <v>36</v>
      </c>
      <c r="O1201" t="s">
        <v>36</v>
      </c>
      <c r="P1201" t="s">
        <v>151</v>
      </c>
      <c r="Q1201" t="s">
        <v>54</v>
      </c>
      <c r="R1201" t="s">
        <v>39</v>
      </c>
      <c r="S1201" t="s">
        <v>210</v>
      </c>
      <c r="T1201" t="s">
        <v>66</v>
      </c>
      <c r="U1201" t="s">
        <v>224</v>
      </c>
      <c r="V1201" t="s">
        <v>67</v>
      </c>
      <c r="W1201" t="s">
        <v>44</v>
      </c>
      <c r="X1201" t="s">
        <v>69</v>
      </c>
      <c r="Y1201" t="s">
        <v>367</v>
      </c>
      <c r="Z1201" t="s">
        <v>6155</v>
      </c>
      <c r="AA1201" t="s">
        <v>226</v>
      </c>
    </row>
    <row r="1202" spans="1:27">
      <c r="A1202">
        <v>1201</v>
      </c>
      <c r="B1202" t="s">
        <v>6156</v>
      </c>
      <c r="C1202">
        <v>504</v>
      </c>
      <c r="D1202" t="s">
        <v>630</v>
      </c>
      <c r="F1202" t="s">
        <v>6157</v>
      </c>
      <c r="G1202" t="s">
        <v>6158</v>
      </c>
      <c r="H1202" t="s">
        <v>32</v>
      </c>
      <c r="I1202" t="s">
        <v>5062</v>
      </c>
      <c r="J1202" t="s">
        <v>149</v>
      </c>
      <c r="K1202" t="s">
        <v>36</v>
      </c>
      <c r="L1202" t="s">
        <v>36</v>
      </c>
      <c r="M1202" t="s">
        <v>6159</v>
      </c>
      <c r="N1202" t="s">
        <v>36</v>
      </c>
      <c r="O1202" t="s">
        <v>36</v>
      </c>
      <c r="P1202" t="s">
        <v>248</v>
      </c>
      <c r="Q1202" t="s">
        <v>54</v>
      </c>
      <c r="R1202" t="s">
        <v>105</v>
      </c>
      <c r="S1202" t="s">
        <v>142</v>
      </c>
      <c r="T1202" t="s">
        <v>160</v>
      </c>
      <c r="U1202" t="s">
        <v>445</v>
      </c>
      <c r="V1202" t="s">
        <v>108</v>
      </c>
      <c r="W1202" t="s">
        <v>44</v>
      </c>
      <c r="X1202" t="s">
        <v>97</v>
      </c>
      <c r="Y1202" t="s">
        <v>143</v>
      </c>
      <c r="Z1202" t="s">
        <v>6160</v>
      </c>
      <c r="AA1202" t="s">
        <v>90</v>
      </c>
    </row>
    <row r="1203" spans="1:27">
      <c r="A1203">
        <v>1202</v>
      </c>
      <c r="B1203" t="s">
        <v>6161</v>
      </c>
      <c r="C1203">
        <v>2845</v>
      </c>
      <c r="D1203" t="s">
        <v>630</v>
      </c>
      <c r="F1203" t="s">
        <v>6162</v>
      </c>
      <c r="G1203" t="s">
        <v>6163</v>
      </c>
      <c r="H1203" t="s">
        <v>32</v>
      </c>
      <c r="I1203" t="s">
        <v>5062</v>
      </c>
      <c r="J1203" t="s">
        <v>677</v>
      </c>
      <c r="K1203" t="s">
        <v>36</v>
      </c>
      <c r="L1203" t="s">
        <v>36</v>
      </c>
      <c r="M1203" t="s">
        <v>36</v>
      </c>
      <c r="N1203" t="s">
        <v>6164</v>
      </c>
      <c r="O1203" t="s">
        <v>36</v>
      </c>
      <c r="P1203" t="s">
        <v>6165</v>
      </c>
      <c r="Q1203" t="s">
        <v>54</v>
      </c>
      <c r="R1203" t="s">
        <v>55</v>
      </c>
      <c r="S1203" t="s">
        <v>249</v>
      </c>
      <c r="T1203" t="s">
        <v>41</v>
      </c>
      <c r="U1203" t="s">
        <v>42</v>
      </c>
      <c r="V1203" t="s">
        <v>43</v>
      </c>
      <c r="W1203" t="s">
        <v>44</v>
      </c>
      <c r="X1203" t="s">
        <v>97</v>
      </c>
      <c r="Y1203" t="s">
        <v>46</v>
      </c>
      <c r="Z1203" t="s">
        <v>6166</v>
      </c>
      <c r="AA1203" t="s">
        <v>90</v>
      </c>
    </row>
    <row r="1204" spans="1:27">
      <c r="A1204">
        <v>1203</v>
      </c>
      <c r="B1204" t="s">
        <v>6167</v>
      </c>
      <c r="C1204">
        <v>1445</v>
      </c>
      <c r="D1204" t="s">
        <v>630</v>
      </c>
      <c r="F1204" t="s">
        <v>6168</v>
      </c>
      <c r="G1204" t="s">
        <v>6169</v>
      </c>
      <c r="H1204" t="s">
        <v>32</v>
      </c>
      <c r="I1204" t="s">
        <v>4926</v>
      </c>
      <c r="J1204" t="s">
        <v>132</v>
      </c>
      <c r="K1204" t="s">
        <v>36</v>
      </c>
      <c r="L1204" t="s">
        <v>36</v>
      </c>
      <c r="M1204" t="s">
        <v>36</v>
      </c>
      <c r="N1204" t="s">
        <v>36</v>
      </c>
      <c r="O1204" t="s">
        <v>6170</v>
      </c>
      <c r="P1204" t="s">
        <v>6171</v>
      </c>
      <c r="Q1204" t="s">
        <v>38</v>
      </c>
      <c r="R1204" t="s">
        <v>39</v>
      </c>
      <c r="S1204" t="s">
        <v>40</v>
      </c>
      <c r="T1204" t="s">
        <v>6172</v>
      </c>
      <c r="U1204" t="s">
        <v>1563</v>
      </c>
      <c r="V1204" t="s">
        <v>57</v>
      </c>
      <c r="W1204" t="s">
        <v>58</v>
      </c>
      <c r="X1204" t="s">
        <v>88</v>
      </c>
      <c r="Y1204" t="s">
        <v>46</v>
      </c>
      <c r="Z1204" t="s">
        <v>6173</v>
      </c>
      <c r="AA1204" t="s">
        <v>218</v>
      </c>
    </row>
    <row r="1205" spans="1:27">
      <c r="A1205">
        <v>1204</v>
      </c>
      <c r="B1205" t="s">
        <v>6174</v>
      </c>
      <c r="C1205">
        <v>166</v>
      </c>
      <c r="D1205" t="s">
        <v>630</v>
      </c>
      <c r="F1205" t="s">
        <v>6013</v>
      </c>
      <c r="G1205" t="s">
        <v>6014</v>
      </c>
      <c r="H1205" t="s">
        <v>32</v>
      </c>
      <c r="I1205" t="s">
        <v>5062</v>
      </c>
      <c r="J1205" t="s">
        <v>139</v>
      </c>
      <c r="K1205" t="s">
        <v>36</v>
      </c>
      <c r="L1205" t="s">
        <v>6175</v>
      </c>
      <c r="M1205" t="s">
        <v>36</v>
      </c>
      <c r="N1205" t="s">
        <v>36</v>
      </c>
      <c r="O1205" t="s">
        <v>36</v>
      </c>
      <c r="P1205" t="s">
        <v>151</v>
      </c>
      <c r="Q1205" t="s">
        <v>54</v>
      </c>
      <c r="R1205" t="s">
        <v>55</v>
      </c>
      <c r="S1205" t="s">
        <v>210</v>
      </c>
      <c r="T1205" t="s">
        <v>160</v>
      </c>
      <c r="U1205" t="s">
        <v>86</v>
      </c>
      <c r="V1205" t="s">
        <v>43</v>
      </c>
      <c r="W1205" t="s">
        <v>44</v>
      </c>
      <c r="X1205" t="s">
        <v>97</v>
      </c>
      <c r="Y1205" t="s">
        <v>262</v>
      </c>
      <c r="Z1205" t="s">
        <v>6176</v>
      </c>
      <c r="AA1205" t="s">
        <v>115</v>
      </c>
    </row>
    <row r="1206" spans="1:27">
      <c r="A1206">
        <v>1205</v>
      </c>
      <c r="B1206" t="s">
        <v>6177</v>
      </c>
      <c r="C1206">
        <v>744</v>
      </c>
      <c r="D1206" t="s">
        <v>630</v>
      </c>
      <c r="F1206" t="s">
        <v>6178</v>
      </c>
      <c r="G1206" t="s">
        <v>6179</v>
      </c>
      <c r="H1206" t="s">
        <v>32</v>
      </c>
      <c r="I1206" t="s">
        <v>5062</v>
      </c>
      <c r="J1206" t="s">
        <v>34</v>
      </c>
      <c r="K1206" t="s">
        <v>6180</v>
      </c>
      <c r="L1206" t="s">
        <v>36</v>
      </c>
      <c r="M1206" t="s">
        <v>36</v>
      </c>
      <c r="N1206" t="s">
        <v>36</v>
      </c>
      <c r="O1206" t="s">
        <v>36</v>
      </c>
      <c r="P1206" t="s">
        <v>127</v>
      </c>
      <c r="Q1206" t="s">
        <v>54</v>
      </c>
      <c r="R1206" t="s">
        <v>39</v>
      </c>
      <c r="S1206" t="s">
        <v>1374</v>
      </c>
      <c r="T1206" t="s">
        <v>41</v>
      </c>
      <c r="U1206" t="s">
        <v>4838</v>
      </c>
      <c r="V1206" t="s">
        <v>43</v>
      </c>
      <c r="W1206" t="s">
        <v>58</v>
      </c>
      <c r="X1206" t="s">
        <v>97</v>
      </c>
      <c r="Y1206" t="s">
        <v>188</v>
      </c>
      <c r="Z1206" t="s">
        <v>47</v>
      </c>
      <c r="AA1206" t="s">
        <v>90</v>
      </c>
    </row>
    <row r="1207" spans="1:27">
      <c r="A1207">
        <v>1206</v>
      </c>
      <c r="B1207" t="s">
        <v>6181</v>
      </c>
      <c r="C1207">
        <v>466</v>
      </c>
      <c r="D1207" t="s">
        <v>630</v>
      </c>
      <c r="F1207" t="s">
        <v>6182</v>
      </c>
      <c r="G1207" t="s">
        <v>6183</v>
      </c>
      <c r="H1207" t="s">
        <v>32</v>
      </c>
      <c r="I1207" t="s">
        <v>4926</v>
      </c>
      <c r="J1207" t="s">
        <v>34</v>
      </c>
      <c r="K1207" t="s">
        <v>6184</v>
      </c>
      <c r="L1207" t="s">
        <v>36</v>
      </c>
      <c r="M1207" t="s">
        <v>36</v>
      </c>
      <c r="N1207" t="s">
        <v>36</v>
      </c>
      <c r="O1207" t="s">
        <v>36</v>
      </c>
      <c r="P1207" t="s">
        <v>127</v>
      </c>
      <c r="Q1207" t="s">
        <v>54</v>
      </c>
      <c r="R1207" t="s">
        <v>55</v>
      </c>
      <c r="S1207" t="s">
        <v>40</v>
      </c>
      <c r="T1207" t="s">
        <v>66</v>
      </c>
      <c r="U1207" t="s">
        <v>42</v>
      </c>
      <c r="V1207" t="s">
        <v>43</v>
      </c>
      <c r="W1207" t="s">
        <v>44</v>
      </c>
      <c r="X1207" t="s">
        <v>97</v>
      </c>
      <c r="Y1207" t="s">
        <v>46</v>
      </c>
      <c r="Z1207" t="s">
        <v>6185</v>
      </c>
      <c r="AA1207" t="s">
        <v>163</v>
      </c>
    </row>
    <row r="1208" spans="1:27">
      <c r="A1208">
        <v>1207</v>
      </c>
      <c r="B1208" t="s">
        <v>6186</v>
      </c>
      <c r="C1208">
        <v>822</v>
      </c>
      <c r="D1208" t="s">
        <v>630</v>
      </c>
      <c r="F1208" t="s">
        <v>6187</v>
      </c>
      <c r="G1208" t="s">
        <v>6188</v>
      </c>
      <c r="H1208" t="s">
        <v>32</v>
      </c>
      <c r="I1208" t="s">
        <v>5062</v>
      </c>
      <c r="J1208" t="s">
        <v>149</v>
      </c>
      <c r="K1208" t="s">
        <v>36</v>
      </c>
      <c r="L1208" t="s">
        <v>36</v>
      </c>
      <c r="M1208" t="s">
        <v>6189</v>
      </c>
      <c r="N1208" t="s">
        <v>36</v>
      </c>
      <c r="O1208" t="s">
        <v>36</v>
      </c>
      <c r="P1208" t="s">
        <v>345</v>
      </c>
      <c r="Q1208" t="s">
        <v>54</v>
      </c>
      <c r="R1208" t="s">
        <v>55</v>
      </c>
      <c r="S1208" t="s">
        <v>210</v>
      </c>
      <c r="T1208" t="s">
        <v>169</v>
      </c>
      <c r="U1208" t="s">
        <v>86</v>
      </c>
      <c r="V1208" t="s">
        <v>108</v>
      </c>
      <c r="W1208" t="s">
        <v>68</v>
      </c>
      <c r="X1208" t="s">
        <v>97</v>
      </c>
      <c r="Y1208" t="s">
        <v>46</v>
      </c>
      <c r="Z1208" t="s">
        <v>6190</v>
      </c>
      <c r="AA1208" t="s">
        <v>48</v>
      </c>
    </row>
    <row r="1209" spans="1:27">
      <c r="A1209">
        <v>1208</v>
      </c>
      <c r="B1209" t="s">
        <v>6191</v>
      </c>
      <c r="C1209">
        <v>4035</v>
      </c>
      <c r="D1209" t="s">
        <v>630</v>
      </c>
      <c r="F1209" t="s">
        <v>6192</v>
      </c>
      <c r="G1209" t="s">
        <v>6193</v>
      </c>
      <c r="H1209" t="s">
        <v>75</v>
      </c>
      <c r="I1209" t="s">
        <v>4926</v>
      </c>
      <c r="J1209" t="s">
        <v>139</v>
      </c>
      <c r="K1209" t="s">
        <v>36</v>
      </c>
      <c r="L1209" t="s">
        <v>6194</v>
      </c>
      <c r="M1209" t="s">
        <v>36</v>
      </c>
      <c r="N1209" t="s">
        <v>36</v>
      </c>
      <c r="O1209" t="s">
        <v>36</v>
      </c>
      <c r="P1209" t="s">
        <v>6195</v>
      </c>
      <c r="Q1209" t="s">
        <v>38</v>
      </c>
      <c r="R1209" t="s">
        <v>55</v>
      </c>
      <c r="S1209" t="s">
        <v>1205</v>
      </c>
      <c r="T1209" t="s">
        <v>41</v>
      </c>
      <c r="U1209" t="s">
        <v>86</v>
      </c>
      <c r="V1209" t="s">
        <v>43</v>
      </c>
      <c r="W1209" t="s">
        <v>44</v>
      </c>
      <c r="X1209" t="s">
        <v>69</v>
      </c>
      <c r="Y1209" t="s">
        <v>540</v>
      </c>
      <c r="Z1209" t="s">
        <v>6196</v>
      </c>
      <c r="AA1209" t="s">
        <v>48</v>
      </c>
    </row>
    <row r="1210" spans="1:27">
      <c r="A1210">
        <v>1209</v>
      </c>
      <c r="B1210" t="s">
        <v>6197</v>
      </c>
      <c r="C1210">
        <v>505</v>
      </c>
      <c r="D1210" t="s">
        <v>630</v>
      </c>
      <c r="F1210" t="s">
        <v>6198</v>
      </c>
      <c r="G1210" t="s">
        <v>6199</v>
      </c>
      <c r="H1210" t="s">
        <v>32</v>
      </c>
      <c r="I1210" t="s">
        <v>4926</v>
      </c>
      <c r="J1210" t="s">
        <v>132</v>
      </c>
      <c r="K1210" t="s">
        <v>36</v>
      </c>
      <c r="L1210" t="s">
        <v>36</v>
      </c>
      <c r="M1210" t="s">
        <v>36</v>
      </c>
      <c r="N1210" t="s">
        <v>36</v>
      </c>
      <c r="O1210" t="s">
        <v>6200</v>
      </c>
      <c r="P1210" t="s">
        <v>231</v>
      </c>
      <c r="Q1210" t="s">
        <v>38</v>
      </c>
      <c r="R1210" t="s">
        <v>39</v>
      </c>
      <c r="S1210" t="s">
        <v>135</v>
      </c>
      <c r="T1210" t="s">
        <v>66</v>
      </c>
      <c r="U1210" t="s">
        <v>78</v>
      </c>
      <c r="V1210" t="s">
        <v>67</v>
      </c>
      <c r="W1210" t="s">
        <v>68</v>
      </c>
      <c r="X1210" t="s">
        <v>88</v>
      </c>
      <c r="Y1210" t="s">
        <v>98</v>
      </c>
      <c r="Z1210" t="s">
        <v>248</v>
      </c>
      <c r="AA1210" t="s">
        <v>226</v>
      </c>
    </row>
    <row r="1211" spans="1:27">
      <c r="A1211">
        <v>1210</v>
      </c>
      <c r="B1211" t="s">
        <v>6201</v>
      </c>
      <c r="C1211">
        <v>215</v>
      </c>
      <c r="D1211" t="s">
        <v>630</v>
      </c>
      <c r="F1211" t="s">
        <v>6202</v>
      </c>
      <c r="G1211" t="s">
        <v>6203</v>
      </c>
      <c r="H1211" t="s">
        <v>32</v>
      </c>
      <c r="I1211" t="s">
        <v>5062</v>
      </c>
      <c r="J1211" t="s">
        <v>149</v>
      </c>
      <c r="K1211" t="s">
        <v>36</v>
      </c>
      <c r="L1211" t="s">
        <v>36</v>
      </c>
      <c r="M1211" t="s">
        <v>6204</v>
      </c>
      <c r="N1211" t="s">
        <v>36</v>
      </c>
      <c r="O1211" t="s">
        <v>36</v>
      </c>
      <c r="P1211" t="s">
        <v>248</v>
      </c>
      <c r="Q1211" t="s">
        <v>54</v>
      </c>
      <c r="R1211" t="s">
        <v>55</v>
      </c>
      <c r="S1211" t="s">
        <v>210</v>
      </c>
      <c r="T1211" t="s">
        <v>66</v>
      </c>
      <c r="U1211" t="s">
        <v>78</v>
      </c>
      <c r="V1211" t="s">
        <v>43</v>
      </c>
      <c r="W1211" t="s">
        <v>44</v>
      </c>
      <c r="X1211" t="s">
        <v>97</v>
      </c>
      <c r="Y1211" t="s">
        <v>202</v>
      </c>
      <c r="Z1211" t="s">
        <v>6205</v>
      </c>
      <c r="AA1211" t="s">
        <v>115</v>
      </c>
    </row>
    <row r="1212" spans="1:27">
      <c r="A1212">
        <v>1211</v>
      </c>
      <c r="B1212" t="s">
        <v>6206</v>
      </c>
      <c r="C1212">
        <v>405</v>
      </c>
      <c r="D1212" t="s">
        <v>28</v>
      </c>
      <c r="E1212" t="s">
        <v>29</v>
      </c>
      <c r="F1212" t="s">
        <v>6207</v>
      </c>
      <c r="G1212" t="s">
        <v>6208</v>
      </c>
      <c r="H1212" t="s">
        <v>32</v>
      </c>
      <c r="I1212" t="s">
        <v>2212</v>
      </c>
      <c r="J1212" t="s">
        <v>149</v>
      </c>
      <c r="K1212" t="s">
        <v>36</v>
      </c>
      <c r="L1212" t="s">
        <v>36</v>
      </c>
      <c r="M1212" t="s">
        <v>6209</v>
      </c>
      <c r="N1212" t="s">
        <v>36</v>
      </c>
      <c r="O1212" t="s">
        <v>36</v>
      </c>
      <c r="P1212" t="s">
        <v>1918</v>
      </c>
      <c r="Q1212" t="s">
        <v>38</v>
      </c>
      <c r="R1212" t="s">
        <v>39</v>
      </c>
      <c r="S1212" t="s">
        <v>106</v>
      </c>
      <c r="T1212" t="s">
        <v>41</v>
      </c>
      <c r="U1212" t="s">
        <v>42</v>
      </c>
      <c r="V1212" t="s">
        <v>67</v>
      </c>
      <c r="W1212" t="s">
        <v>44</v>
      </c>
      <c r="X1212" t="s">
        <v>97</v>
      </c>
      <c r="Y1212" t="s">
        <v>46</v>
      </c>
      <c r="Z1212" t="s">
        <v>47</v>
      </c>
      <c r="AA1212" t="s">
        <v>1145</v>
      </c>
    </row>
    <row r="1213" spans="1:27">
      <c r="A1213">
        <v>1212</v>
      </c>
      <c r="B1213" t="s">
        <v>6210</v>
      </c>
      <c r="C1213">
        <v>552</v>
      </c>
      <c r="D1213" t="s">
        <v>630</v>
      </c>
      <c r="F1213" t="s">
        <v>6211</v>
      </c>
      <c r="G1213" t="s">
        <v>6212</v>
      </c>
      <c r="H1213" t="s">
        <v>32</v>
      </c>
      <c r="I1213" t="s">
        <v>5062</v>
      </c>
      <c r="J1213" t="s">
        <v>132</v>
      </c>
      <c r="K1213" t="s">
        <v>36</v>
      </c>
      <c r="L1213" t="s">
        <v>36</v>
      </c>
      <c r="M1213" t="s">
        <v>36</v>
      </c>
      <c r="N1213" t="s">
        <v>36</v>
      </c>
      <c r="O1213" t="s">
        <v>6213</v>
      </c>
      <c r="P1213" t="s">
        <v>373</v>
      </c>
      <c r="Q1213" t="s">
        <v>38</v>
      </c>
      <c r="R1213" t="s">
        <v>39</v>
      </c>
      <c r="S1213" t="s">
        <v>40</v>
      </c>
      <c r="T1213" t="s">
        <v>66</v>
      </c>
      <c r="U1213" t="s">
        <v>42</v>
      </c>
      <c r="V1213" t="s">
        <v>57</v>
      </c>
      <c r="W1213" t="s">
        <v>68</v>
      </c>
      <c r="X1213" t="s">
        <v>88</v>
      </c>
      <c r="Y1213" t="s">
        <v>98</v>
      </c>
      <c r="Z1213" t="s">
        <v>6214</v>
      </c>
      <c r="AA1213" t="s">
        <v>48</v>
      </c>
    </row>
    <row r="1214" spans="1:27">
      <c r="A1214">
        <v>1213</v>
      </c>
      <c r="B1214" t="s">
        <v>6215</v>
      </c>
      <c r="C1214">
        <v>236</v>
      </c>
      <c r="D1214" t="s">
        <v>630</v>
      </c>
      <c r="F1214" t="s">
        <v>6216</v>
      </c>
      <c r="G1214" t="s">
        <v>6217</v>
      </c>
      <c r="H1214" t="s">
        <v>75</v>
      </c>
      <c r="I1214" t="s">
        <v>4926</v>
      </c>
      <c r="J1214" t="s">
        <v>34</v>
      </c>
      <c r="K1214" t="s">
        <v>6218</v>
      </c>
      <c r="L1214" t="s">
        <v>36</v>
      </c>
      <c r="M1214" t="s">
        <v>36</v>
      </c>
      <c r="N1214" t="s">
        <v>36</v>
      </c>
      <c r="O1214" t="s">
        <v>36</v>
      </c>
      <c r="P1214" t="s">
        <v>255</v>
      </c>
      <c r="Q1214" t="s">
        <v>54</v>
      </c>
      <c r="R1214" t="s">
        <v>55</v>
      </c>
      <c r="S1214" t="s">
        <v>106</v>
      </c>
      <c r="T1214" t="s">
        <v>41</v>
      </c>
      <c r="U1214" t="s">
        <v>128</v>
      </c>
      <c r="V1214" t="s">
        <v>67</v>
      </c>
      <c r="W1214" t="s">
        <v>44</v>
      </c>
      <c r="X1214" t="s">
        <v>97</v>
      </c>
      <c r="Y1214" t="s">
        <v>367</v>
      </c>
      <c r="Z1214" t="s">
        <v>47</v>
      </c>
      <c r="AA1214" t="s">
        <v>48</v>
      </c>
    </row>
    <row r="1215" spans="1:27">
      <c r="A1215">
        <v>1214</v>
      </c>
      <c r="B1215" t="s">
        <v>6219</v>
      </c>
      <c r="C1215">
        <v>114</v>
      </c>
      <c r="D1215" t="s">
        <v>630</v>
      </c>
      <c r="F1215" t="s">
        <v>6117</v>
      </c>
      <c r="G1215" t="s">
        <v>6220</v>
      </c>
      <c r="H1215" t="s">
        <v>32</v>
      </c>
      <c r="I1215" t="s">
        <v>4926</v>
      </c>
      <c r="J1215" t="s">
        <v>132</v>
      </c>
      <c r="K1215" t="s">
        <v>36</v>
      </c>
      <c r="L1215" t="s">
        <v>36</v>
      </c>
      <c r="M1215" t="s">
        <v>36</v>
      </c>
      <c r="N1215" t="s">
        <v>36</v>
      </c>
      <c r="O1215" t="s">
        <v>6221</v>
      </c>
      <c r="P1215" t="s">
        <v>6222</v>
      </c>
      <c r="Q1215" t="s">
        <v>38</v>
      </c>
      <c r="R1215" t="s">
        <v>55</v>
      </c>
      <c r="S1215" t="s">
        <v>106</v>
      </c>
      <c r="T1215" t="s">
        <v>160</v>
      </c>
      <c r="U1215" t="s">
        <v>42</v>
      </c>
      <c r="V1215" t="s">
        <v>67</v>
      </c>
      <c r="W1215" t="s">
        <v>58</v>
      </c>
      <c r="X1215" t="s">
        <v>97</v>
      </c>
      <c r="Y1215" t="s">
        <v>232</v>
      </c>
      <c r="Z1215" t="s">
        <v>6223</v>
      </c>
      <c r="AA1215" t="s">
        <v>177</v>
      </c>
    </row>
    <row r="1216" spans="1:27">
      <c r="A1216">
        <v>1215</v>
      </c>
      <c r="B1216" t="s">
        <v>6224</v>
      </c>
      <c r="C1216">
        <v>500</v>
      </c>
      <c r="D1216" t="s">
        <v>630</v>
      </c>
      <c r="F1216" t="s">
        <v>6225</v>
      </c>
      <c r="G1216" t="s">
        <v>6226</v>
      </c>
      <c r="H1216" t="s">
        <v>32</v>
      </c>
      <c r="I1216" t="s">
        <v>4926</v>
      </c>
      <c r="J1216" t="s">
        <v>132</v>
      </c>
      <c r="K1216" t="s">
        <v>36</v>
      </c>
      <c r="L1216" t="s">
        <v>36</v>
      </c>
      <c r="M1216" t="s">
        <v>36</v>
      </c>
      <c r="N1216" t="s">
        <v>36</v>
      </c>
      <c r="O1216" t="s">
        <v>6227</v>
      </c>
      <c r="P1216" t="s">
        <v>6228</v>
      </c>
      <c r="Q1216" t="s">
        <v>38</v>
      </c>
      <c r="R1216" t="s">
        <v>55</v>
      </c>
      <c r="S1216" t="s">
        <v>106</v>
      </c>
      <c r="T1216" t="s">
        <v>160</v>
      </c>
      <c r="U1216" t="s">
        <v>86</v>
      </c>
      <c r="V1216" t="s">
        <v>67</v>
      </c>
      <c r="W1216" t="s">
        <v>58</v>
      </c>
      <c r="X1216" t="s">
        <v>97</v>
      </c>
      <c r="Y1216" t="s">
        <v>232</v>
      </c>
      <c r="Z1216" t="s">
        <v>6229</v>
      </c>
      <c r="AA1216" t="s">
        <v>177</v>
      </c>
    </row>
    <row r="1217" spans="1:27">
      <c r="A1217">
        <v>1216</v>
      </c>
      <c r="B1217" t="s">
        <v>6224</v>
      </c>
      <c r="C1217">
        <v>1674</v>
      </c>
      <c r="D1217" t="s">
        <v>630</v>
      </c>
      <c r="F1217" t="s">
        <v>6230</v>
      </c>
      <c r="G1217" t="s">
        <v>6231</v>
      </c>
      <c r="H1217" t="s">
        <v>75</v>
      </c>
      <c r="I1217" t="s">
        <v>5062</v>
      </c>
      <c r="J1217" t="s">
        <v>34</v>
      </c>
      <c r="K1217" t="s">
        <v>6232</v>
      </c>
      <c r="L1217" t="s">
        <v>36</v>
      </c>
      <c r="M1217" t="s">
        <v>36</v>
      </c>
      <c r="N1217" t="s">
        <v>36</v>
      </c>
      <c r="O1217" t="s">
        <v>36</v>
      </c>
      <c r="P1217" t="s">
        <v>6233</v>
      </c>
      <c r="Q1217" t="s">
        <v>38</v>
      </c>
      <c r="R1217" t="s">
        <v>39</v>
      </c>
      <c r="S1217" t="s">
        <v>142</v>
      </c>
      <c r="T1217" t="s">
        <v>41</v>
      </c>
      <c r="U1217" t="s">
        <v>86</v>
      </c>
      <c r="V1217" t="s">
        <v>87</v>
      </c>
      <c r="W1217" t="s">
        <v>68</v>
      </c>
      <c r="X1217" t="s">
        <v>88</v>
      </c>
      <c r="Y1217" t="s">
        <v>89</v>
      </c>
      <c r="Z1217" t="s">
        <v>47</v>
      </c>
      <c r="AA1217" t="s">
        <v>115</v>
      </c>
    </row>
    <row r="1218" spans="1:27">
      <c r="A1218">
        <v>1217</v>
      </c>
      <c r="B1218" t="s">
        <v>6234</v>
      </c>
      <c r="C1218">
        <v>598</v>
      </c>
      <c r="D1218" t="s">
        <v>630</v>
      </c>
      <c r="F1218" t="s">
        <v>6235</v>
      </c>
      <c r="G1218" t="s">
        <v>6236</v>
      </c>
      <c r="H1218" t="s">
        <v>75</v>
      </c>
      <c r="I1218" t="s">
        <v>5062</v>
      </c>
      <c r="J1218" t="s">
        <v>139</v>
      </c>
      <c r="K1218" t="s">
        <v>36</v>
      </c>
      <c r="L1218" t="s">
        <v>6237</v>
      </c>
      <c r="M1218" t="s">
        <v>36</v>
      </c>
      <c r="N1218" t="s">
        <v>36</v>
      </c>
      <c r="O1218" t="s">
        <v>36</v>
      </c>
      <c r="P1218" t="s">
        <v>127</v>
      </c>
      <c r="Q1218" t="s">
        <v>38</v>
      </c>
      <c r="R1218" t="s">
        <v>55</v>
      </c>
      <c r="S1218" t="s">
        <v>40</v>
      </c>
      <c r="T1218" t="s">
        <v>169</v>
      </c>
      <c r="U1218" t="s">
        <v>78</v>
      </c>
      <c r="V1218" t="s">
        <v>67</v>
      </c>
      <c r="W1218" t="s">
        <v>68</v>
      </c>
      <c r="X1218" t="s">
        <v>97</v>
      </c>
      <c r="Y1218" t="s">
        <v>143</v>
      </c>
      <c r="Z1218" t="s">
        <v>47</v>
      </c>
      <c r="AA1218" t="s">
        <v>226</v>
      </c>
    </row>
    <row r="1219" spans="1:27">
      <c r="A1219">
        <v>1218</v>
      </c>
      <c r="B1219" t="s">
        <v>6238</v>
      </c>
      <c r="C1219">
        <v>551</v>
      </c>
      <c r="D1219" t="s">
        <v>630</v>
      </c>
      <c r="F1219" t="s">
        <v>6239</v>
      </c>
      <c r="G1219" t="s">
        <v>6240</v>
      </c>
      <c r="H1219" t="s">
        <v>32</v>
      </c>
      <c r="I1219" t="s">
        <v>4926</v>
      </c>
      <c r="J1219" t="s">
        <v>139</v>
      </c>
      <c r="K1219" t="s">
        <v>36</v>
      </c>
      <c r="L1219" t="s">
        <v>6241</v>
      </c>
      <c r="M1219" t="s">
        <v>36</v>
      </c>
      <c r="N1219" t="s">
        <v>36</v>
      </c>
      <c r="O1219" t="s">
        <v>36</v>
      </c>
      <c r="P1219" t="s">
        <v>6242</v>
      </c>
      <c r="Q1219" t="s">
        <v>38</v>
      </c>
      <c r="R1219" t="s">
        <v>39</v>
      </c>
      <c r="S1219" t="s">
        <v>47</v>
      </c>
      <c r="T1219" t="s">
        <v>66</v>
      </c>
      <c r="U1219" t="s">
        <v>42</v>
      </c>
      <c r="V1219" t="s">
        <v>67</v>
      </c>
      <c r="W1219" t="s">
        <v>68</v>
      </c>
      <c r="X1219" t="s">
        <v>97</v>
      </c>
      <c r="Y1219" t="s">
        <v>202</v>
      </c>
      <c r="Z1219" t="s">
        <v>4251</v>
      </c>
      <c r="AA1219" t="s">
        <v>48</v>
      </c>
    </row>
    <row r="1220" spans="1:27">
      <c r="A1220">
        <v>1219</v>
      </c>
      <c r="B1220" t="s">
        <v>6243</v>
      </c>
      <c r="C1220">
        <v>519</v>
      </c>
      <c r="D1220" t="s">
        <v>630</v>
      </c>
      <c r="F1220" t="s">
        <v>6244</v>
      </c>
      <c r="G1220" t="s">
        <v>6245</v>
      </c>
      <c r="H1220" t="s">
        <v>75</v>
      </c>
      <c r="I1220" t="s">
        <v>4926</v>
      </c>
      <c r="J1220" t="s">
        <v>132</v>
      </c>
      <c r="K1220" t="s">
        <v>36</v>
      </c>
      <c r="L1220" t="s">
        <v>36</v>
      </c>
      <c r="M1220" t="s">
        <v>36</v>
      </c>
      <c r="N1220" t="s">
        <v>36</v>
      </c>
      <c r="O1220" t="s">
        <v>6246</v>
      </c>
      <c r="P1220" t="s">
        <v>104</v>
      </c>
      <c r="Q1220" t="s">
        <v>54</v>
      </c>
      <c r="R1220" t="s">
        <v>55</v>
      </c>
      <c r="S1220" t="s">
        <v>40</v>
      </c>
      <c r="T1220" t="s">
        <v>160</v>
      </c>
      <c r="U1220" t="s">
        <v>282</v>
      </c>
      <c r="V1220" t="s">
        <v>67</v>
      </c>
      <c r="W1220" t="s">
        <v>58</v>
      </c>
      <c r="X1220" t="s">
        <v>97</v>
      </c>
      <c r="Y1220" t="s">
        <v>367</v>
      </c>
      <c r="Z1220" t="s">
        <v>47</v>
      </c>
      <c r="AA1220" t="s">
        <v>6247</v>
      </c>
    </row>
    <row r="1221" spans="1:27">
      <c r="A1221">
        <v>1220</v>
      </c>
      <c r="B1221" t="s">
        <v>6248</v>
      </c>
      <c r="C1221">
        <v>453</v>
      </c>
      <c r="D1221" t="s">
        <v>630</v>
      </c>
      <c r="F1221" t="s">
        <v>6249</v>
      </c>
      <c r="G1221" t="s">
        <v>6250</v>
      </c>
      <c r="H1221" t="s">
        <v>32</v>
      </c>
      <c r="I1221" t="s">
        <v>4926</v>
      </c>
      <c r="J1221" t="s">
        <v>132</v>
      </c>
      <c r="K1221" t="s">
        <v>36</v>
      </c>
      <c r="L1221" t="s">
        <v>36</v>
      </c>
      <c r="M1221" t="s">
        <v>36</v>
      </c>
      <c r="N1221" t="s">
        <v>36</v>
      </c>
      <c r="O1221" t="s">
        <v>6251</v>
      </c>
      <c r="P1221" t="s">
        <v>6252</v>
      </c>
      <c r="Q1221" t="s">
        <v>54</v>
      </c>
      <c r="R1221" t="s">
        <v>55</v>
      </c>
      <c r="S1221" t="s">
        <v>65</v>
      </c>
      <c r="T1221" t="s">
        <v>41</v>
      </c>
      <c r="U1221" t="s">
        <v>86</v>
      </c>
      <c r="V1221" t="s">
        <v>108</v>
      </c>
      <c r="W1221" t="s">
        <v>44</v>
      </c>
      <c r="X1221" t="s">
        <v>97</v>
      </c>
      <c r="Y1221" t="s">
        <v>46</v>
      </c>
      <c r="Z1221" t="s">
        <v>47</v>
      </c>
      <c r="AA1221" t="s">
        <v>115</v>
      </c>
    </row>
    <row r="1222" spans="1:27">
      <c r="A1222">
        <v>1221</v>
      </c>
      <c r="B1222" t="s">
        <v>6253</v>
      </c>
      <c r="C1222">
        <v>604</v>
      </c>
      <c r="D1222" t="s">
        <v>630</v>
      </c>
      <c r="F1222" t="s">
        <v>6254</v>
      </c>
      <c r="G1222" t="s">
        <v>6255</v>
      </c>
      <c r="H1222" t="s">
        <v>32</v>
      </c>
      <c r="I1222" t="s">
        <v>4926</v>
      </c>
      <c r="J1222" t="s">
        <v>139</v>
      </c>
      <c r="K1222" t="s">
        <v>36</v>
      </c>
      <c r="L1222" t="s">
        <v>6256</v>
      </c>
      <c r="M1222" t="s">
        <v>36</v>
      </c>
      <c r="N1222" t="s">
        <v>36</v>
      </c>
      <c r="O1222" t="s">
        <v>36</v>
      </c>
      <c r="P1222" t="s">
        <v>151</v>
      </c>
      <c r="Q1222" t="s">
        <v>38</v>
      </c>
      <c r="R1222" t="s">
        <v>55</v>
      </c>
      <c r="S1222" t="s">
        <v>142</v>
      </c>
      <c r="T1222" t="s">
        <v>96</v>
      </c>
      <c r="U1222" t="s">
        <v>42</v>
      </c>
      <c r="V1222" t="s">
        <v>43</v>
      </c>
      <c r="W1222" t="s">
        <v>44</v>
      </c>
      <c r="X1222" t="s">
        <v>97</v>
      </c>
      <c r="Y1222" t="s">
        <v>121</v>
      </c>
      <c r="Z1222" t="s">
        <v>6257</v>
      </c>
      <c r="AA1222" t="s">
        <v>226</v>
      </c>
    </row>
    <row r="1223" spans="1:27">
      <c r="A1223">
        <v>1222</v>
      </c>
      <c r="B1223" t="s">
        <v>6258</v>
      </c>
      <c r="C1223">
        <v>509</v>
      </c>
      <c r="D1223" t="s">
        <v>630</v>
      </c>
      <c r="F1223" t="s">
        <v>6259</v>
      </c>
      <c r="G1223" t="s">
        <v>6260</v>
      </c>
      <c r="H1223" t="s">
        <v>32</v>
      </c>
      <c r="I1223" t="s">
        <v>4926</v>
      </c>
      <c r="J1223" t="s">
        <v>34</v>
      </c>
      <c r="K1223" t="s">
        <v>6261</v>
      </c>
      <c r="L1223" t="s">
        <v>36</v>
      </c>
      <c r="M1223" t="s">
        <v>36</v>
      </c>
      <c r="N1223" t="s">
        <v>36</v>
      </c>
      <c r="O1223" t="s">
        <v>36</v>
      </c>
      <c r="P1223" t="s">
        <v>6262</v>
      </c>
      <c r="Q1223" t="s">
        <v>54</v>
      </c>
      <c r="R1223" t="s">
        <v>55</v>
      </c>
      <c r="S1223" t="s">
        <v>135</v>
      </c>
      <c r="T1223" t="s">
        <v>66</v>
      </c>
      <c r="U1223" t="s">
        <v>78</v>
      </c>
      <c r="V1223" t="s">
        <v>67</v>
      </c>
      <c r="W1223" t="s">
        <v>58</v>
      </c>
      <c r="X1223" t="s">
        <v>69</v>
      </c>
      <c r="Y1223" t="s">
        <v>46</v>
      </c>
      <c r="Z1223" t="s">
        <v>6263</v>
      </c>
      <c r="AA1223" t="s">
        <v>79</v>
      </c>
    </row>
    <row r="1224" spans="1:27">
      <c r="A1224">
        <v>1223</v>
      </c>
      <c r="B1224" t="s">
        <v>6264</v>
      </c>
      <c r="C1224">
        <v>248</v>
      </c>
      <c r="D1224" t="s">
        <v>630</v>
      </c>
      <c r="F1224" t="s">
        <v>6265</v>
      </c>
      <c r="G1224" t="s">
        <v>6266</v>
      </c>
      <c r="H1224" t="s">
        <v>75</v>
      </c>
      <c r="I1224" t="s">
        <v>5062</v>
      </c>
      <c r="J1224" t="s">
        <v>139</v>
      </c>
      <c r="K1224" t="s">
        <v>36</v>
      </c>
      <c r="L1224" t="s">
        <v>6267</v>
      </c>
      <c r="M1224" t="s">
        <v>36</v>
      </c>
      <c r="N1224" t="s">
        <v>36</v>
      </c>
      <c r="O1224" t="s">
        <v>36</v>
      </c>
      <c r="P1224" t="s">
        <v>127</v>
      </c>
      <c r="Q1224" t="s">
        <v>38</v>
      </c>
      <c r="R1224" t="s">
        <v>55</v>
      </c>
      <c r="S1224" t="s">
        <v>135</v>
      </c>
      <c r="T1224" t="s">
        <v>41</v>
      </c>
      <c r="U1224" t="s">
        <v>86</v>
      </c>
      <c r="V1224" t="s">
        <v>43</v>
      </c>
      <c r="W1224" t="s">
        <v>44</v>
      </c>
      <c r="X1224" t="s">
        <v>97</v>
      </c>
      <c r="Y1224" t="s">
        <v>46</v>
      </c>
      <c r="Z1224" t="s">
        <v>6268</v>
      </c>
      <c r="AA1224" t="s">
        <v>115</v>
      </c>
    </row>
    <row r="1225" spans="1:27">
      <c r="A1225">
        <v>1224</v>
      </c>
      <c r="B1225" t="s">
        <v>6269</v>
      </c>
      <c r="C1225">
        <v>337</v>
      </c>
      <c r="D1225" t="s">
        <v>630</v>
      </c>
      <c r="F1225" t="s">
        <v>6270</v>
      </c>
      <c r="G1225" t="s">
        <v>6271</v>
      </c>
      <c r="H1225" t="s">
        <v>32</v>
      </c>
      <c r="I1225" t="s">
        <v>2212</v>
      </c>
      <c r="J1225" t="s">
        <v>34</v>
      </c>
      <c r="K1225" t="s">
        <v>6272</v>
      </c>
      <c r="L1225" t="s">
        <v>36</v>
      </c>
      <c r="M1225" t="s">
        <v>36</v>
      </c>
      <c r="N1225" t="s">
        <v>36</v>
      </c>
      <c r="O1225" t="s">
        <v>36</v>
      </c>
      <c r="P1225" t="s">
        <v>6273</v>
      </c>
      <c r="Q1225" t="s">
        <v>54</v>
      </c>
      <c r="R1225" t="s">
        <v>55</v>
      </c>
      <c r="S1225" t="s">
        <v>210</v>
      </c>
      <c r="T1225" t="s">
        <v>66</v>
      </c>
      <c r="U1225" t="s">
        <v>1592</v>
      </c>
      <c r="V1225" t="s">
        <v>67</v>
      </c>
      <c r="W1225" t="s">
        <v>58</v>
      </c>
      <c r="X1225" t="s">
        <v>69</v>
      </c>
      <c r="Y1225" t="s">
        <v>262</v>
      </c>
      <c r="Z1225" t="s">
        <v>6274</v>
      </c>
      <c r="AA1225" t="s">
        <v>163</v>
      </c>
    </row>
    <row r="1226" spans="1:27">
      <c r="A1226">
        <v>1225</v>
      </c>
      <c r="B1226" t="s">
        <v>6275</v>
      </c>
      <c r="C1226">
        <v>450</v>
      </c>
      <c r="D1226" t="s">
        <v>630</v>
      </c>
      <c r="F1226" t="s">
        <v>6276</v>
      </c>
      <c r="G1226" t="s">
        <v>6277</v>
      </c>
      <c r="H1226" t="s">
        <v>6278</v>
      </c>
      <c r="I1226" t="s">
        <v>5062</v>
      </c>
      <c r="J1226" t="s">
        <v>139</v>
      </c>
      <c r="K1226" t="s">
        <v>36</v>
      </c>
      <c r="L1226" t="s">
        <v>6279</v>
      </c>
      <c r="M1226" t="s">
        <v>36</v>
      </c>
      <c r="N1226" t="s">
        <v>36</v>
      </c>
      <c r="O1226" t="s">
        <v>36</v>
      </c>
      <c r="P1226" t="s">
        <v>6280</v>
      </c>
      <c r="Q1226" t="s">
        <v>54</v>
      </c>
      <c r="R1226" t="s">
        <v>55</v>
      </c>
      <c r="S1226" t="s">
        <v>106</v>
      </c>
      <c r="T1226" t="s">
        <v>169</v>
      </c>
      <c r="U1226" t="s">
        <v>86</v>
      </c>
      <c r="V1226" t="s">
        <v>108</v>
      </c>
      <c r="W1226" t="s">
        <v>44</v>
      </c>
      <c r="X1226" t="s">
        <v>69</v>
      </c>
      <c r="Y1226" t="s">
        <v>232</v>
      </c>
      <c r="Z1226" t="s">
        <v>6281</v>
      </c>
      <c r="AA1226" t="s">
        <v>115</v>
      </c>
    </row>
    <row r="1227" spans="1:27">
      <c r="A1227">
        <v>1226</v>
      </c>
      <c r="B1227" t="s">
        <v>6282</v>
      </c>
      <c r="C1227">
        <v>273</v>
      </c>
      <c r="D1227" t="s">
        <v>630</v>
      </c>
      <c r="F1227" t="s">
        <v>5190</v>
      </c>
      <c r="G1227" t="s">
        <v>6283</v>
      </c>
      <c r="H1227" t="s">
        <v>32</v>
      </c>
      <c r="I1227" t="s">
        <v>5062</v>
      </c>
      <c r="J1227" t="s">
        <v>149</v>
      </c>
      <c r="K1227" t="s">
        <v>36</v>
      </c>
      <c r="L1227" t="s">
        <v>36</v>
      </c>
      <c r="M1227" t="s">
        <v>6284</v>
      </c>
      <c r="N1227" t="s">
        <v>36</v>
      </c>
      <c r="O1227" t="s">
        <v>36</v>
      </c>
      <c r="P1227" t="s">
        <v>307</v>
      </c>
      <c r="Q1227" t="s">
        <v>54</v>
      </c>
      <c r="R1227" t="s">
        <v>55</v>
      </c>
      <c r="S1227" t="s">
        <v>106</v>
      </c>
      <c r="T1227" t="s">
        <v>160</v>
      </c>
      <c r="U1227" t="s">
        <v>282</v>
      </c>
      <c r="V1227" t="s">
        <v>87</v>
      </c>
      <c r="W1227" t="s">
        <v>44</v>
      </c>
      <c r="X1227" t="s">
        <v>97</v>
      </c>
      <c r="Y1227" t="s">
        <v>202</v>
      </c>
      <c r="Z1227" t="s">
        <v>6285</v>
      </c>
      <c r="AA1227" t="s">
        <v>109</v>
      </c>
    </row>
    <row r="1228" spans="1:27">
      <c r="A1228">
        <v>1227</v>
      </c>
      <c r="B1228" t="s">
        <v>6286</v>
      </c>
      <c r="C1228">
        <v>612</v>
      </c>
      <c r="D1228" t="s">
        <v>630</v>
      </c>
      <c r="F1228" t="s">
        <v>6287</v>
      </c>
      <c r="G1228" t="s">
        <v>6288</v>
      </c>
      <c r="H1228" t="s">
        <v>32</v>
      </c>
      <c r="I1228" t="s">
        <v>4926</v>
      </c>
      <c r="J1228" t="s">
        <v>139</v>
      </c>
      <c r="K1228" t="s">
        <v>36</v>
      </c>
      <c r="L1228" t="s">
        <v>6289</v>
      </c>
      <c r="M1228" t="s">
        <v>36</v>
      </c>
      <c r="N1228" t="s">
        <v>36</v>
      </c>
      <c r="O1228" t="s">
        <v>36</v>
      </c>
      <c r="P1228" t="s">
        <v>3800</v>
      </c>
      <c r="Q1228" t="s">
        <v>54</v>
      </c>
      <c r="R1228" t="s">
        <v>39</v>
      </c>
      <c r="S1228" t="s">
        <v>40</v>
      </c>
      <c r="T1228" t="s">
        <v>41</v>
      </c>
      <c r="U1228" t="s">
        <v>128</v>
      </c>
      <c r="V1228" t="s">
        <v>43</v>
      </c>
      <c r="W1228" t="s">
        <v>58</v>
      </c>
      <c r="X1228" t="s">
        <v>97</v>
      </c>
      <c r="Y1228" t="s">
        <v>143</v>
      </c>
      <c r="Z1228" t="s">
        <v>6290</v>
      </c>
      <c r="AA1228" t="s">
        <v>48</v>
      </c>
    </row>
    <row r="1229" spans="1:27">
      <c r="A1229">
        <v>1228</v>
      </c>
      <c r="B1229" t="s">
        <v>6291</v>
      </c>
      <c r="C1229">
        <v>321</v>
      </c>
      <c r="D1229" t="s">
        <v>630</v>
      </c>
      <c r="F1229" t="s">
        <v>6292</v>
      </c>
      <c r="G1229" t="s">
        <v>6293</v>
      </c>
      <c r="H1229" t="s">
        <v>32</v>
      </c>
      <c r="I1229" t="s">
        <v>5062</v>
      </c>
      <c r="J1229" t="s">
        <v>139</v>
      </c>
      <c r="K1229" t="s">
        <v>36</v>
      </c>
      <c r="L1229" t="s">
        <v>6294</v>
      </c>
      <c r="M1229" t="s">
        <v>36</v>
      </c>
      <c r="N1229" t="s">
        <v>36</v>
      </c>
      <c r="O1229" t="s">
        <v>36</v>
      </c>
      <c r="P1229" t="s">
        <v>6295</v>
      </c>
      <c r="Q1229" t="s">
        <v>54</v>
      </c>
      <c r="R1229" t="s">
        <v>55</v>
      </c>
      <c r="S1229" t="s">
        <v>210</v>
      </c>
      <c r="T1229" t="s">
        <v>160</v>
      </c>
      <c r="U1229" t="s">
        <v>42</v>
      </c>
      <c r="V1229" t="s">
        <v>43</v>
      </c>
      <c r="W1229" t="s">
        <v>58</v>
      </c>
      <c r="X1229" t="s">
        <v>69</v>
      </c>
      <c r="Y1229" t="s">
        <v>232</v>
      </c>
      <c r="Z1229" t="s">
        <v>6296</v>
      </c>
      <c r="AA1229" t="s">
        <v>115</v>
      </c>
    </row>
    <row r="1230" spans="1:27">
      <c r="A1230">
        <v>1229</v>
      </c>
      <c r="B1230" t="s">
        <v>6297</v>
      </c>
      <c r="C1230">
        <v>580</v>
      </c>
      <c r="D1230" t="s">
        <v>630</v>
      </c>
      <c r="F1230" t="s">
        <v>6298</v>
      </c>
      <c r="G1230" t="s">
        <v>6299</v>
      </c>
      <c r="H1230" t="s">
        <v>32</v>
      </c>
      <c r="I1230" t="s">
        <v>4926</v>
      </c>
      <c r="J1230" t="s">
        <v>34</v>
      </c>
      <c r="K1230" t="s">
        <v>6300</v>
      </c>
      <c r="L1230" t="s">
        <v>36</v>
      </c>
      <c r="M1230" t="s">
        <v>36</v>
      </c>
      <c r="N1230" t="s">
        <v>36</v>
      </c>
      <c r="O1230" t="s">
        <v>36</v>
      </c>
      <c r="P1230" t="s">
        <v>104</v>
      </c>
      <c r="Q1230" t="s">
        <v>38</v>
      </c>
      <c r="R1230" t="s">
        <v>39</v>
      </c>
      <c r="S1230" t="s">
        <v>65</v>
      </c>
      <c r="T1230" t="s">
        <v>66</v>
      </c>
      <c r="U1230" t="s">
        <v>78</v>
      </c>
      <c r="V1230" t="s">
        <v>67</v>
      </c>
      <c r="W1230" t="s">
        <v>44</v>
      </c>
      <c r="X1230" t="s">
        <v>97</v>
      </c>
      <c r="Y1230" t="s">
        <v>262</v>
      </c>
      <c r="Z1230" t="s">
        <v>6301</v>
      </c>
      <c r="AA1230" t="s">
        <v>218</v>
      </c>
    </row>
    <row r="1231" spans="1:27">
      <c r="A1231">
        <v>1230</v>
      </c>
      <c r="B1231" t="s">
        <v>6302</v>
      </c>
      <c r="C1231">
        <v>1567</v>
      </c>
      <c r="D1231" t="s">
        <v>630</v>
      </c>
      <c r="F1231" t="s">
        <v>6303</v>
      </c>
      <c r="G1231" t="s">
        <v>6304</v>
      </c>
      <c r="H1231" t="s">
        <v>32</v>
      </c>
      <c r="I1231" t="s">
        <v>5062</v>
      </c>
      <c r="J1231" t="s">
        <v>34</v>
      </c>
      <c r="K1231" t="s">
        <v>6305</v>
      </c>
      <c r="L1231" t="s">
        <v>36</v>
      </c>
      <c r="M1231" t="s">
        <v>36</v>
      </c>
      <c r="N1231" t="s">
        <v>36</v>
      </c>
      <c r="O1231" t="s">
        <v>36</v>
      </c>
      <c r="P1231" t="s">
        <v>1183</v>
      </c>
      <c r="Q1231" t="s">
        <v>38</v>
      </c>
      <c r="R1231" t="s">
        <v>39</v>
      </c>
      <c r="S1231" t="s">
        <v>40</v>
      </c>
      <c r="T1231" t="s">
        <v>41</v>
      </c>
      <c r="U1231" t="s">
        <v>78</v>
      </c>
      <c r="V1231" t="s">
        <v>43</v>
      </c>
      <c r="W1231" t="s">
        <v>44</v>
      </c>
      <c r="X1231" t="s">
        <v>97</v>
      </c>
      <c r="Y1231" t="s">
        <v>202</v>
      </c>
      <c r="Z1231" t="s">
        <v>6306</v>
      </c>
      <c r="AA1231" t="s">
        <v>177</v>
      </c>
    </row>
    <row r="1232" spans="1:27">
      <c r="A1232">
        <v>1231</v>
      </c>
      <c r="B1232" t="s">
        <v>6307</v>
      </c>
      <c r="C1232">
        <v>598</v>
      </c>
      <c r="D1232" t="s">
        <v>630</v>
      </c>
      <c r="F1232" t="s">
        <v>6308</v>
      </c>
      <c r="G1232" t="s">
        <v>6309</v>
      </c>
      <c r="H1232" t="s">
        <v>75</v>
      </c>
      <c r="I1232" t="s">
        <v>4926</v>
      </c>
      <c r="J1232" t="s">
        <v>34</v>
      </c>
      <c r="K1232" t="s">
        <v>6310</v>
      </c>
      <c r="L1232" t="s">
        <v>36</v>
      </c>
      <c r="M1232" t="s">
        <v>36</v>
      </c>
      <c r="N1232" t="s">
        <v>36</v>
      </c>
      <c r="O1232" t="s">
        <v>36</v>
      </c>
      <c r="P1232" t="s">
        <v>248</v>
      </c>
      <c r="Q1232" t="s">
        <v>38</v>
      </c>
      <c r="R1232" t="s">
        <v>55</v>
      </c>
      <c r="S1232" t="s">
        <v>65</v>
      </c>
      <c r="T1232" t="s">
        <v>96</v>
      </c>
      <c r="U1232" t="s">
        <v>86</v>
      </c>
      <c r="V1232" t="s">
        <v>43</v>
      </c>
      <c r="W1232" t="s">
        <v>44</v>
      </c>
      <c r="X1232" t="s">
        <v>97</v>
      </c>
      <c r="Y1232" t="s">
        <v>262</v>
      </c>
      <c r="Z1232" t="s">
        <v>47</v>
      </c>
      <c r="AA1232" t="s">
        <v>48</v>
      </c>
    </row>
    <row r="1233" spans="1:27">
      <c r="A1233">
        <v>1232</v>
      </c>
      <c r="B1233" t="s">
        <v>6311</v>
      </c>
      <c r="C1233">
        <v>571</v>
      </c>
      <c r="D1233" t="s">
        <v>630</v>
      </c>
      <c r="F1233" t="s">
        <v>6312</v>
      </c>
      <c r="G1233" t="s">
        <v>6313</v>
      </c>
      <c r="H1233" t="s">
        <v>75</v>
      </c>
      <c r="I1233" t="s">
        <v>4926</v>
      </c>
      <c r="J1233" t="s">
        <v>139</v>
      </c>
      <c r="K1233" t="s">
        <v>36</v>
      </c>
      <c r="L1233" t="s">
        <v>6314</v>
      </c>
      <c r="M1233" t="s">
        <v>36</v>
      </c>
      <c r="N1233" t="s">
        <v>36</v>
      </c>
      <c r="O1233" t="s">
        <v>36</v>
      </c>
      <c r="P1233" t="s">
        <v>6315</v>
      </c>
      <c r="Q1233" t="s">
        <v>281</v>
      </c>
      <c r="R1233" t="s">
        <v>55</v>
      </c>
      <c r="S1233" t="s">
        <v>40</v>
      </c>
      <c r="T1233" t="s">
        <v>160</v>
      </c>
      <c r="U1233" t="s">
        <v>282</v>
      </c>
      <c r="V1233" t="s">
        <v>108</v>
      </c>
      <c r="W1233" t="s">
        <v>44</v>
      </c>
      <c r="X1233" t="s">
        <v>97</v>
      </c>
      <c r="Y1233" t="s">
        <v>232</v>
      </c>
      <c r="Z1233" t="s">
        <v>6316</v>
      </c>
      <c r="AA1233" t="s">
        <v>90</v>
      </c>
    </row>
    <row r="1234" spans="1:27">
      <c r="A1234">
        <v>1233</v>
      </c>
      <c r="B1234" t="s">
        <v>6317</v>
      </c>
      <c r="C1234">
        <v>598</v>
      </c>
      <c r="D1234" t="s">
        <v>630</v>
      </c>
      <c r="F1234" t="s">
        <v>6318</v>
      </c>
      <c r="G1234" t="s">
        <v>6319</v>
      </c>
      <c r="H1234" t="s">
        <v>32</v>
      </c>
      <c r="I1234" t="s">
        <v>5062</v>
      </c>
      <c r="J1234" t="s">
        <v>149</v>
      </c>
      <c r="K1234" t="s">
        <v>36</v>
      </c>
      <c r="L1234" t="s">
        <v>36</v>
      </c>
      <c r="M1234" t="s">
        <v>6320</v>
      </c>
      <c r="N1234" t="s">
        <v>36</v>
      </c>
      <c r="O1234" t="s">
        <v>36</v>
      </c>
      <c r="P1234" t="s">
        <v>6321</v>
      </c>
      <c r="Q1234" t="s">
        <v>54</v>
      </c>
      <c r="R1234" t="s">
        <v>55</v>
      </c>
      <c r="S1234" t="s">
        <v>106</v>
      </c>
      <c r="T1234" t="s">
        <v>6322</v>
      </c>
      <c r="U1234" t="s">
        <v>282</v>
      </c>
      <c r="V1234" t="s">
        <v>57</v>
      </c>
      <c r="W1234" t="s">
        <v>44</v>
      </c>
      <c r="X1234" t="s">
        <v>45</v>
      </c>
      <c r="Y1234" t="s">
        <v>1670</v>
      </c>
      <c r="Z1234" t="s">
        <v>6323</v>
      </c>
      <c r="AA1234" t="s">
        <v>6324</v>
      </c>
    </row>
    <row r="1235" spans="1:27">
      <c r="A1235">
        <v>1234</v>
      </c>
      <c r="B1235" t="s">
        <v>6317</v>
      </c>
      <c r="C1235">
        <v>565</v>
      </c>
      <c r="D1235" t="s">
        <v>630</v>
      </c>
      <c r="F1235" t="s">
        <v>6325</v>
      </c>
      <c r="G1235" t="s">
        <v>6326</v>
      </c>
      <c r="H1235" t="s">
        <v>32</v>
      </c>
      <c r="I1235" t="s">
        <v>6327</v>
      </c>
      <c r="J1235" t="s">
        <v>149</v>
      </c>
      <c r="K1235" t="s">
        <v>36</v>
      </c>
      <c r="L1235" t="s">
        <v>36</v>
      </c>
      <c r="M1235" t="s">
        <v>6328</v>
      </c>
      <c r="N1235" t="s">
        <v>36</v>
      </c>
      <c r="O1235" t="s">
        <v>36</v>
      </c>
      <c r="P1235" t="s">
        <v>5761</v>
      </c>
      <c r="Q1235" t="s">
        <v>38</v>
      </c>
      <c r="R1235" t="s">
        <v>39</v>
      </c>
      <c r="S1235" t="s">
        <v>47</v>
      </c>
      <c r="T1235" t="s">
        <v>6329</v>
      </c>
      <c r="U1235" t="s">
        <v>282</v>
      </c>
      <c r="V1235" t="s">
        <v>108</v>
      </c>
      <c r="W1235" t="s">
        <v>44</v>
      </c>
      <c r="X1235" t="s">
        <v>97</v>
      </c>
      <c r="Y1235" t="s">
        <v>202</v>
      </c>
      <c r="Z1235" t="s">
        <v>47</v>
      </c>
      <c r="AA1235" t="s">
        <v>48</v>
      </c>
    </row>
    <row r="1236" spans="1:27">
      <c r="A1236">
        <v>1235</v>
      </c>
      <c r="B1236" t="s">
        <v>6330</v>
      </c>
      <c r="C1236">
        <v>2737</v>
      </c>
      <c r="D1236" t="s">
        <v>630</v>
      </c>
      <c r="F1236" t="s">
        <v>6331</v>
      </c>
      <c r="G1236" t="s">
        <v>6332</v>
      </c>
      <c r="H1236" t="s">
        <v>32</v>
      </c>
      <c r="I1236" t="s">
        <v>5062</v>
      </c>
      <c r="J1236" t="s">
        <v>139</v>
      </c>
      <c r="K1236" t="s">
        <v>36</v>
      </c>
      <c r="L1236" t="s">
        <v>6333</v>
      </c>
      <c r="M1236" t="s">
        <v>36</v>
      </c>
      <c r="N1236" t="s">
        <v>36</v>
      </c>
      <c r="O1236" t="s">
        <v>36</v>
      </c>
      <c r="P1236" t="s">
        <v>6334</v>
      </c>
      <c r="Q1236" t="s">
        <v>38</v>
      </c>
      <c r="R1236" t="s">
        <v>55</v>
      </c>
      <c r="S1236" t="s">
        <v>77</v>
      </c>
      <c r="T1236" t="s">
        <v>41</v>
      </c>
      <c r="U1236" t="s">
        <v>107</v>
      </c>
      <c r="V1236" t="s">
        <v>57</v>
      </c>
      <c r="W1236" t="s">
        <v>44</v>
      </c>
      <c r="X1236" t="s">
        <v>97</v>
      </c>
      <c r="Y1236" t="s">
        <v>262</v>
      </c>
      <c r="Z1236" t="s">
        <v>6335</v>
      </c>
      <c r="AA1236" t="s">
        <v>295</v>
      </c>
    </row>
    <row r="1237" spans="1:27">
      <c r="A1237">
        <v>1236</v>
      </c>
      <c r="B1237" t="s">
        <v>6336</v>
      </c>
      <c r="C1237">
        <v>985</v>
      </c>
      <c r="D1237" t="s">
        <v>630</v>
      </c>
      <c r="F1237" t="s">
        <v>6337</v>
      </c>
      <c r="G1237" t="s">
        <v>6338</v>
      </c>
      <c r="H1237" t="s">
        <v>32</v>
      </c>
      <c r="I1237" t="s">
        <v>5062</v>
      </c>
      <c r="J1237" t="s">
        <v>34</v>
      </c>
      <c r="K1237" t="s">
        <v>6339</v>
      </c>
      <c r="L1237" t="s">
        <v>36</v>
      </c>
      <c r="M1237" t="s">
        <v>36</v>
      </c>
      <c r="N1237" t="s">
        <v>36</v>
      </c>
      <c r="O1237" t="s">
        <v>36</v>
      </c>
      <c r="P1237" t="s">
        <v>64</v>
      </c>
      <c r="Q1237" t="s">
        <v>38</v>
      </c>
      <c r="R1237" t="s">
        <v>39</v>
      </c>
      <c r="S1237" t="s">
        <v>47</v>
      </c>
      <c r="T1237" t="s">
        <v>160</v>
      </c>
      <c r="U1237" t="s">
        <v>86</v>
      </c>
      <c r="V1237" t="s">
        <v>57</v>
      </c>
      <c r="W1237" t="s">
        <v>58</v>
      </c>
      <c r="X1237" t="s">
        <v>97</v>
      </c>
      <c r="Y1237" t="s">
        <v>98</v>
      </c>
      <c r="Z1237" t="s">
        <v>47</v>
      </c>
      <c r="AA1237" t="s">
        <v>90</v>
      </c>
    </row>
    <row r="1238" spans="1:27">
      <c r="A1238">
        <v>1237</v>
      </c>
      <c r="B1238" t="s">
        <v>6340</v>
      </c>
      <c r="C1238">
        <v>450</v>
      </c>
      <c r="D1238" t="s">
        <v>630</v>
      </c>
      <c r="F1238" t="s">
        <v>6341</v>
      </c>
      <c r="G1238" t="s">
        <v>6342</v>
      </c>
      <c r="H1238" t="s">
        <v>32</v>
      </c>
      <c r="I1238" t="s">
        <v>5062</v>
      </c>
      <c r="J1238" t="s">
        <v>139</v>
      </c>
      <c r="K1238" t="s">
        <v>36</v>
      </c>
      <c r="L1238" t="s">
        <v>6343</v>
      </c>
      <c r="M1238" t="s">
        <v>36</v>
      </c>
      <c r="N1238" t="s">
        <v>36</v>
      </c>
      <c r="O1238" t="s">
        <v>36</v>
      </c>
      <c r="P1238" t="s">
        <v>6344</v>
      </c>
      <c r="Q1238" t="s">
        <v>54</v>
      </c>
      <c r="R1238" t="s">
        <v>55</v>
      </c>
      <c r="S1238" t="s">
        <v>106</v>
      </c>
      <c r="T1238" t="s">
        <v>169</v>
      </c>
      <c r="U1238" t="s">
        <v>107</v>
      </c>
      <c r="V1238" t="s">
        <v>108</v>
      </c>
      <c r="W1238" t="s">
        <v>58</v>
      </c>
      <c r="X1238" t="s">
        <v>69</v>
      </c>
      <c r="Y1238" t="s">
        <v>232</v>
      </c>
      <c r="Z1238" t="s">
        <v>6345</v>
      </c>
      <c r="AA1238" t="s">
        <v>90</v>
      </c>
    </row>
    <row r="1239" spans="1:27">
      <c r="A1239">
        <v>1238</v>
      </c>
      <c r="B1239" t="s">
        <v>6346</v>
      </c>
      <c r="C1239">
        <v>605</v>
      </c>
      <c r="D1239" t="s">
        <v>630</v>
      </c>
      <c r="F1239" t="s">
        <v>6347</v>
      </c>
      <c r="G1239" t="s">
        <v>6348</v>
      </c>
      <c r="H1239" t="s">
        <v>32</v>
      </c>
      <c r="I1239" t="s">
        <v>5062</v>
      </c>
      <c r="J1239" t="s">
        <v>149</v>
      </c>
      <c r="K1239" t="s">
        <v>36</v>
      </c>
      <c r="L1239" t="s">
        <v>36</v>
      </c>
      <c r="M1239" t="s">
        <v>6349</v>
      </c>
      <c r="N1239" t="s">
        <v>36</v>
      </c>
      <c r="O1239" t="s">
        <v>36</v>
      </c>
      <c r="P1239" t="s">
        <v>6350</v>
      </c>
      <c r="Q1239" t="s">
        <v>54</v>
      </c>
      <c r="R1239" t="s">
        <v>55</v>
      </c>
      <c r="S1239" t="s">
        <v>106</v>
      </c>
      <c r="T1239" t="s">
        <v>41</v>
      </c>
      <c r="U1239" t="s">
        <v>107</v>
      </c>
      <c r="V1239" t="s">
        <v>43</v>
      </c>
      <c r="W1239" t="s">
        <v>58</v>
      </c>
      <c r="X1239" t="s">
        <v>69</v>
      </c>
      <c r="Y1239" t="s">
        <v>232</v>
      </c>
      <c r="Z1239" t="s">
        <v>6351</v>
      </c>
      <c r="AA1239" t="s">
        <v>48</v>
      </c>
    </row>
    <row r="1240" spans="1:27">
      <c r="A1240">
        <v>1239</v>
      </c>
      <c r="B1240" t="s">
        <v>6352</v>
      </c>
      <c r="C1240">
        <v>277</v>
      </c>
      <c r="D1240" t="s">
        <v>630</v>
      </c>
      <c r="F1240" t="s">
        <v>6353</v>
      </c>
      <c r="G1240" t="s">
        <v>6354</v>
      </c>
      <c r="H1240" t="s">
        <v>32</v>
      </c>
      <c r="I1240" t="s">
        <v>4926</v>
      </c>
      <c r="J1240" t="s">
        <v>34</v>
      </c>
      <c r="K1240" t="s">
        <v>6355</v>
      </c>
      <c r="L1240" t="s">
        <v>36</v>
      </c>
      <c r="M1240" t="s">
        <v>36</v>
      </c>
      <c r="N1240" t="s">
        <v>36</v>
      </c>
      <c r="O1240" t="s">
        <v>36</v>
      </c>
      <c r="P1240" t="s">
        <v>84</v>
      </c>
      <c r="Q1240" t="s">
        <v>54</v>
      </c>
      <c r="R1240" t="s">
        <v>55</v>
      </c>
      <c r="S1240" t="s">
        <v>764</v>
      </c>
      <c r="T1240" t="s">
        <v>96</v>
      </c>
      <c r="U1240" t="s">
        <v>86</v>
      </c>
      <c r="V1240" t="s">
        <v>67</v>
      </c>
      <c r="W1240" t="s">
        <v>44</v>
      </c>
      <c r="X1240" t="s">
        <v>97</v>
      </c>
      <c r="Y1240" t="s">
        <v>367</v>
      </c>
      <c r="Z1240" t="s">
        <v>47</v>
      </c>
      <c r="AA1240" t="s">
        <v>115</v>
      </c>
    </row>
    <row r="1241" spans="1:27">
      <c r="A1241">
        <v>1240</v>
      </c>
      <c r="B1241" t="s">
        <v>6356</v>
      </c>
      <c r="C1241">
        <v>378</v>
      </c>
      <c r="D1241" t="s">
        <v>630</v>
      </c>
      <c r="F1241" t="s">
        <v>6357</v>
      </c>
      <c r="G1241" t="s">
        <v>6358</v>
      </c>
      <c r="H1241" t="s">
        <v>75</v>
      </c>
      <c r="I1241" t="s">
        <v>4926</v>
      </c>
      <c r="J1241" t="s">
        <v>34</v>
      </c>
      <c r="K1241" t="s">
        <v>6359</v>
      </c>
      <c r="L1241" t="s">
        <v>36</v>
      </c>
      <c r="M1241" t="s">
        <v>36</v>
      </c>
      <c r="N1241" t="s">
        <v>36</v>
      </c>
      <c r="O1241" t="s">
        <v>36</v>
      </c>
      <c r="P1241" t="s">
        <v>6360</v>
      </c>
      <c r="Q1241" t="s">
        <v>54</v>
      </c>
      <c r="R1241" t="s">
        <v>55</v>
      </c>
      <c r="S1241" t="s">
        <v>764</v>
      </c>
      <c r="T1241" t="s">
        <v>96</v>
      </c>
      <c r="U1241" t="s">
        <v>86</v>
      </c>
      <c r="V1241" t="s">
        <v>57</v>
      </c>
      <c r="W1241" t="s">
        <v>58</v>
      </c>
      <c r="X1241" t="s">
        <v>97</v>
      </c>
      <c r="Y1241" t="s">
        <v>40</v>
      </c>
      <c r="Z1241" t="s">
        <v>6361</v>
      </c>
      <c r="AA1241" t="s">
        <v>109</v>
      </c>
    </row>
    <row r="1242" spans="1:27">
      <c r="A1242">
        <v>1241</v>
      </c>
      <c r="B1242" t="s">
        <v>6362</v>
      </c>
      <c r="C1242">
        <v>3194</v>
      </c>
      <c r="D1242" t="s">
        <v>630</v>
      </c>
      <c r="F1242" t="s">
        <v>6363</v>
      </c>
      <c r="G1242" t="s">
        <v>6364</v>
      </c>
      <c r="H1242" t="s">
        <v>32</v>
      </c>
      <c r="I1242" t="s">
        <v>4926</v>
      </c>
      <c r="J1242" t="s">
        <v>139</v>
      </c>
      <c r="K1242" t="s">
        <v>36</v>
      </c>
      <c r="L1242" t="s">
        <v>6365</v>
      </c>
      <c r="M1242" t="s">
        <v>36</v>
      </c>
      <c r="N1242" t="s">
        <v>36</v>
      </c>
      <c r="O1242" t="s">
        <v>36</v>
      </c>
      <c r="P1242" t="s">
        <v>351</v>
      </c>
      <c r="Q1242" t="s">
        <v>38</v>
      </c>
      <c r="R1242" t="s">
        <v>55</v>
      </c>
      <c r="S1242" t="s">
        <v>40</v>
      </c>
      <c r="T1242" t="s">
        <v>66</v>
      </c>
      <c r="U1242" t="s">
        <v>797</v>
      </c>
      <c r="V1242" t="s">
        <v>57</v>
      </c>
      <c r="W1242" t="s">
        <v>58</v>
      </c>
      <c r="X1242" t="s">
        <v>45</v>
      </c>
      <c r="Y1242" t="s">
        <v>367</v>
      </c>
      <c r="Z1242" t="s">
        <v>6366</v>
      </c>
      <c r="AA1242" t="s">
        <v>295</v>
      </c>
    </row>
    <row r="1243" spans="1:27">
      <c r="A1243">
        <v>1242</v>
      </c>
      <c r="B1243" t="s">
        <v>6367</v>
      </c>
      <c r="C1243">
        <v>487</v>
      </c>
      <c r="D1243" t="s">
        <v>630</v>
      </c>
      <c r="F1243" t="s">
        <v>6368</v>
      </c>
      <c r="G1243" t="s">
        <v>6369</v>
      </c>
      <c r="H1243" t="s">
        <v>75</v>
      </c>
      <c r="I1243" t="s">
        <v>4926</v>
      </c>
      <c r="J1243" t="s">
        <v>34</v>
      </c>
      <c r="K1243" t="s">
        <v>6370</v>
      </c>
      <c r="L1243" t="s">
        <v>36</v>
      </c>
      <c r="M1243" t="s">
        <v>36</v>
      </c>
      <c r="N1243" t="s">
        <v>36</v>
      </c>
      <c r="O1243" t="s">
        <v>36</v>
      </c>
      <c r="P1243" t="s">
        <v>6371</v>
      </c>
      <c r="Q1243" t="s">
        <v>38</v>
      </c>
      <c r="R1243" t="s">
        <v>39</v>
      </c>
      <c r="S1243" t="s">
        <v>47</v>
      </c>
      <c r="T1243" t="s">
        <v>41</v>
      </c>
      <c r="U1243" t="s">
        <v>86</v>
      </c>
      <c r="V1243" t="s">
        <v>67</v>
      </c>
      <c r="W1243" t="s">
        <v>58</v>
      </c>
      <c r="X1243" t="s">
        <v>97</v>
      </c>
      <c r="Y1243" t="s">
        <v>143</v>
      </c>
      <c r="Z1243" t="s">
        <v>47</v>
      </c>
      <c r="AA1243" t="s">
        <v>295</v>
      </c>
    </row>
    <row r="1244" spans="1:27">
      <c r="A1244">
        <v>1243</v>
      </c>
      <c r="B1244" t="s">
        <v>6372</v>
      </c>
      <c r="C1244">
        <v>593</v>
      </c>
      <c r="D1244" t="s">
        <v>630</v>
      </c>
      <c r="F1244" t="s">
        <v>6373</v>
      </c>
      <c r="G1244" t="s">
        <v>6374</v>
      </c>
      <c r="H1244" t="s">
        <v>32</v>
      </c>
      <c r="I1244" t="s">
        <v>5062</v>
      </c>
      <c r="J1244" t="s">
        <v>34</v>
      </c>
      <c r="K1244" t="s">
        <v>6375</v>
      </c>
      <c r="L1244" t="s">
        <v>36</v>
      </c>
      <c r="M1244" t="s">
        <v>36</v>
      </c>
      <c r="N1244" t="s">
        <v>36</v>
      </c>
      <c r="O1244" t="s">
        <v>36</v>
      </c>
      <c r="P1244" t="s">
        <v>6376</v>
      </c>
      <c r="Q1244" t="s">
        <v>54</v>
      </c>
      <c r="R1244" t="s">
        <v>55</v>
      </c>
      <c r="S1244" t="s">
        <v>135</v>
      </c>
      <c r="T1244" t="s">
        <v>66</v>
      </c>
      <c r="U1244" t="s">
        <v>42</v>
      </c>
      <c r="V1244" t="s">
        <v>43</v>
      </c>
      <c r="W1244" t="s">
        <v>44</v>
      </c>
      <c r="X1244" t="s">
        <v>97</v>
      </c>
      <c r="Y1244" t="s">
        <v>143</v>
      </c>
      <c r="Z1244" t="s">
        <v>6377</v>
      </c>
      <c r="AA1244" t="s">
        <v>48</v>
      </c>
    </row>
    <row r="1245" spans="1:27">
      <c r="A1245">
        <v>1244</v>
      </c>
      <c r="B1245" t="s">
        <v>6378</v>
      </c>
      <c r="C1245">
        <v>1389</v>
      </c>
      <c r="D1245" t="s">
        <v>630</v>
      </c>
      <c r="F1245" t="s">
        <v>6379</v>
      </c>
      <c r="G1245" t="s">
        <v>6380</v>
      </c>
      <c r="H1245" t="s">
        <v>32</v>
      </c>
      <c r="I1245" t="s">
        <v>4926</v>
      </c>
      <c r="J1245" t="s">
        <v>139</v>
      </c>
      <c r="K1245" t="s">
        <v>36</v>
      </c>
      <c r="L1245" t="s">
        <v>6381</v>
      </c>
      <c r="M1245" t="s">
        <v>36</v>
      </c>
      <c r="N1245" t="s">
        <v>36</v>
      </c>
      <c r="O1245" t="s">
        <v>36</v>
      </c>
      <c r="P1245" t="s">
        <v>248</v>
      </c>
      <c r="Q1245" t="s">
        <v>54</v>
      </c>
      <c r="R1245" t="s">
        <v>55</v>
      </c>
      <c r="S1245" t="s">
        <v>210</v>
      </c>
      <c r="T1245" t="s">
        <v>41</v>
      </c>
      <c r="U1245" t="s">
        <v>301</v>
      </c>
      <c r="V1245" t="s">
        <v>57</v>
      </c>
      <c r="W1245" t="s">
        <v>58</v>
      </c>
      <c r="X1245" t="s">
        <v>45</v>
      </c>
      <c r="Y1245" t="s">
        <v>143</v>
      </c>
      <c r="Z1245" t="s">
        <v>6382</v>
      </c>
      <c r="AA1245" t="s">
        <v>218</v>
      </c>
    </row>
    <row r="1246" spans="1:27">
      <c r="A1246">
        <v>1245</v>
      </c>
      <c r="B1246" t="s">
        <v>6383</v>
      </c>
      <c r="C1246">
        <v>251</v>
      </c>
      <c r="D1246" t="s">
        <v>28</v>
      </c>
      <c r="E1246" t="s">
        <v>29</v>
      </c>
      <c r="F1246" t="s">
        <v>6207</v>
      </c>
      <c r="G1246" t="s">
        <v>6384</v>
      </c>
      <c r="H1246" t="s">
        <v>32</v>
      </c>
      <c r="I1246" t="s">
        <v>2212</v>
      </c>
      <c r="J1246" t="s">
        <v>139</v>
      </c>
      <c r="K1246" t="s">
        <v>36</v>
      </c>
      <c r="L1246" t="s">
        <v>6385</v>
      </c>
      <c r="M1246" t="s">
        <v>36</v>
      </c>
      <c r="N1246" t="s">
        <v>36</v>
      </c>
      <c r="O1246" t="s">
        <v>36</v>
      </c>
      <c r="P1246" t="s">
        <v>104</v>
      </c>
      <c r="Q1246" t="s">
        <v>54</v>
      </c>
      <c r="R1246" t="s">
        <v>55</v>
      </c>
      <c r="S1246" t="s">
        <v>106</v>
      </c>
      <c r="T1246" t="s">
        <v>66</v>
      </c>
      <c r="U1246" t="s">
        <v>42</v>
      </c>
      <c r="V1246" t="s">
        <v>67</v>
      </c>
      <c r="W1246" t="s">
        <v>44</v>
      </c>
      <c r="X1246" t="s">
        <v>97</v>
      </c>
      <c r="Y1246" t="s">
        <v>243</v>
      </c>
      <c r="Z1246" t="s">
        <v>47</v>
      </c>
      <c r="AA1246" t="s">
        <v>295</v>
      </c>
    </row>
    <row r="1247" spans="1:27">
      <c r="A1247">
        <v>1246</v>
      </c>
      <c r="B1247" t="s">
        <v>6386</v>
      </c>
      <c r="C1247">
        <v>422</v>
      </c>
      <c r="D1247" t="s">
        <v>630</v>
      </c>
      <c r="F1247" t="s">
        <v>6110</v>
      </c>
      <c r="G1247" t="s">
        <v>6387</v>
      </c>
      <c r="H1247" t="s">
        <v>75</v>
      </c>
      <c r="I1247" t="s">
        <v>5062</v>
      </c>
      <c r="J1247" t="s">
        <v>132</v>
      </c>
      <c r="K1247" t="s">
        <v>36</v>
      </c>
      <c r="L1247" t="s">
        <v>36</v>
      </c>
      <c r="M1247" t="s">
        <v>36</v>
      </c>
      <c r="N1247" t="s">
        <v>36</v>
      </c>
      <c r="O1247" t="s">
        <v>6388</v>
      </c>
      <c r="P1247" t="s">
        <v>2912</v>
      </c>
      <c r="Q1247" t="s">
        <v>38</v>
      </c>
      <c r="R1247" t="s">
        <v>39</v>
      </c>
      <c r="S1247" t="s">
        <v>40</v>
      </c>
      <c r="T1247" t="s">
        <v>160</v>
      </c>
      <c r="U1247" t="s">
        <v>78</v>
      </c>
      <c r="V1247" t="s">
        <v>67</v>
      </c>
      <c r="W1247" t="s">
        <v>58</v>
      </c>
      <c r="X1247" t="s">
        <v>97</v>
      </c>
      <c r="Y1247" t="s">
        <v>121</v>
      </c>
      <c r="Z1247" t="s">
        <v>6389</v>
      </c>
      <c r="AA1247" t="s">
        <v>163</v>
      </c>
    </row>
    <row r="1248" spans="1:27">
      <c r="A1248">
        <v>1247</v>
      </c>
      <c r="B1248" t="s">
        <v>6390</v>
      </c>
      <c r="C1248">
        <v>714</v>
      </c>
      <c r="D1248" t="s">
        <v>630</v>
      </c>
      <c r="F1248" t="s">
        <v>6391</v>
      </c>
      <c r="G1248" t="s">
        <v>6392</v>
      </c>
      <c r="H1248" t="s">
        <v>32</v>
      </c>
      <c r="I1248" t="s">
        <v>4926</v>
      </c>
      <c r="J1248" t="s">
        <v>677</v>
      </c>
      <c r="K1248" t="s">
        <v>36</v>
      </c>
      <c r="L1248" t="s">
        <v>36</v>
      </c>
      <c r="M1248" t="s">
        <v>36</v>
      </c>
      <c r="N1248" t="s">
        <v>6393</v>
      </c>
      <c r="O1248" t="s">
        <v>36</v>
      </c>
      <c r="P1248" t="s">
        <v>6394</v>
      </c>
      <c r="Q1248" t="s">
        <v>38</v>
      </c>
      <c r="R1248" t="s">
        <v>39</v>
      </c>
      <c r="S1248" t="s">
        <v>47</v>
      </c>
      <c r="T1248" t="s">
        <v>66</v>
      </c>
      <c r="U1248" t="s">
        <v>78</v>
      </c>
      <c r="V1248" t="s">
        <v>43</v>
      </c>
      <c r="W1248" t="s">
        <v>68</v>
      </c>
      <c r="X1248" t="s">
        <v>97</v>
      </c>
      <c r="Y1248" t="s">
        <v>143</v>
      </c>
      <c r="Z1248" t="s">
        <v>2216</v>
      </c>
      <c r="AA1248" t="s">
        <v>226</v>
      </c>
    </row>
    <row r="1249" spans="1:27">
      <c r="A1249">
        <v>1248</v>
      </c>
      <c r="B1249" t="s">
        <v>6395</v>
      </c>
      <c r="C1249">
        <v>357</v>
      </c>
      <c r="D1249" t="s">
        <v>630</v>
      </c>
      <c r="F1249" t="s">
        <v>6396</v>
      </c>
      <c r="G1249" t="s">
        <v>6397</v>
      </c>
      <c r="H1249" t="s">
        <v>75</v>
      </c>
      <c r="I1249" t="s">
        <v>4926</v>
      </c>
      <c r="J1249" t="s">
        <v>132</v>
      </c>
      <c r="K1249" t="s">
        <v>36</v>
      </c>
      <c r="L1249" t="s">
        <v>36</v>
      </c>
      <c r="M1249" t="s">
        <v>36</v>
      </c>
      <c r="N1249" t="s">
        <v>36</v>
      </c>
      <c r="O1249" t="s">
        <v>6398</v>
      </c>
      <c r="P1249" t="s">
        <v>6399</v>
      </c>
      <c r="Q1249" t="s">
        <v>38</v>
      </c>
      <c r="R1249" t="s">
        <v>55</v>
      </c>
      <c r="S1249" t="s">
        <v>40</v>
      </c>
      <c r="T1249" t="s">
        <v>96</v>
      </c>
      <c r="U1249" t="s">
        <v>42</v>
      </c>
      <c r="V1249" t="s">
        <v>67</v>
      </c>
      <c r="W1249" t="s">
        <v>44</v>
      </c>
      <c r="X1249" t="s">
        <v>97</v>
      </c>
      <c r="Y1249" t="s">
        <v>89</v>
      </c>
      <c r="Z1249" t="s">
        <v>47</v>
      </c>
      <c r="AA1249" t="s">
        <v>6400</v>
      </c>
    </row>
    <row r="1250" spans="1:27">
      <c r="A1250">
        <v>1249</v>
      </c>
      <c r="B1250" t="s">
        <v>6401</v>
      </c>
      <c r="C1250">
        <v>478</v>
      </c>
      <c r="D1250" t="s">
        <v>630</v>
      </c>
      <c r="F1250" t="s">
        <v>6402</v>
      </c>
      <c r="G1250" t="s">
        <v>6403</v>
      </c>
      <c r="H1250" t="s">
        <v>75</v>
      </c>
      <c r="I1250" t="s">
        <v>4926</v>
      </c>
      <c r="J1250" t="s">
        <v>34</v>
      </c>
      <c r="K1250" t="s">
        <v>6404</v>
      </c>
      <c r="L1250" t="s">
        <v>36</v>
      </c>
      <c r="M1250" t="s">
        <v>36</v>
      </c>
      <c r="N1250" t="s">
        <v>36</v>
      </c>
      <c r="O1250" t="s">
        <v>36</v>
      </c>
      <c r="P1250" t="s">
        <v>6405</v>
      </c>
      <c r="Q1250" t="s">
        <v>54</v>
      </c>
      <c r="R1250" t="s">
        <v>55</v>
      </c>
      <c r="S1250" t="s">
        <v>135</v>
      </c>
      <c r="T1250" t="s">
        <v>40</v>
      </c>
      <c r="U1250" t="s">
        <v>107</v>
      </c>
      <c r="V1250" t="s">
        <v>57</v>
      </c>
      <c r="W1250" t="s">
        <v>44</v>
      </c>
      <c r="X1250" t="s">
        <v>69</v>
      </c>
      <c r="Y1250" t="s">
        <v>202</v>
      </c>
      <c r="Z1250" t="s">
        <v>6406</v>
      </c>
      <c r="AA1250" t="s">
        <v>48</v>
      </c>
    </row>
    <row r="1251" spans="1:27">
      <c r="A1251">
        <v>1250</v>
      </c>
      <c r="B1251" t="s">
        <v>6407</v>
      </c>
      <c r="C1251">
        <v>239</v>
      </c>
      <c r="D1251" t="s">
        <v>630</v>
      </c>
      <c r="F1251" t="s">
        <v>6408</v>
      </c>
      <c r="G1251" t="s">
        <v>6409</v>
      </c>
      <c r="H1251" t="s">
        <v>75</v>
      </c>
      <c r="I1251" t="s">
        <v>4926</v>
      </c>
      <c r="J1251" t="s">
        <v>139</v>
      </c>
      <c r="K1251" t="s">
        <v>36</v>
      </c>
      <c r="L1251" t="s">
        <v>6410</v>
      </c>
      <c r="M1251" t="s">
        <v>36</v>
      </c>
      <c r="N1251" t="s">
        <v>36</v>
      </c>
      <c r="O1251" t="s">
        <v>36</v>
      </c>
      <c r="P1251" t="s">
        <v>151</v>
      </c>
      <c r="Q1251" t="s">
        <v>38</v>
      </c>
      <c r="R1251" t="s">
        <v>55</v>
      </c>
      <c r="S1251" t="s">
        <v>77</v>
      </c>
      <c r="T1251" t="s">
        <v>96</v>
      </c>
      <c r="U1251" t="s">
        <v>42</v>
      </c>
      <c r="V1251" t="s">
        <v>87</v>
      </c>
      <c r="W1251" t="s">
        <v>58</v>
      </c>
      <c r="X1251" t="s">
        <v>97</v>
      </c>
      <c r="Y1251" t="s">
        <v>269</v>
      </c>
      <c r="Z1251" t="s">
        <v>47</v>
      </c>
      <c r="AA1251" t="s">
        <v>115</v>
      </c>
    </row>
    <row r="1252" spans="1:27">
      <c r="A1252">
        <v>1251</v>
      </c>
      <c r="B1252" t="s">
        <v>6411</v>
      </c>
      <c r="C1252">
        <v>111</v>
      </c>
      <c r="D1252" t="s">
        <v>630</v>
      </c>
      <c r="F1252" t="s">
        <v>6091</v>
      </c>
      <c r="G1252" t="s">
        <v>6412</v>
      </c>
      <c r="H1252" t="s">
        <v>32</v>
      </c>
      <c r="I1252" t="s">
        <v>4926</v>
      </c>
      <c r="J1252" t="s">
        <v>34</v>
      </c>
      <c r="K1252" t="s">
        <v>6413</v>
      </c>
      <c r="L1252" t="s">
        <v>36</v>
      </c>
      <c r="M1252" t="s">
        <v>36</v>
      </c>
      <c r="N1252" t="s">
        <v>36</v>
      </c>
      <c r="O1252" t="s">
        <v>36</v>
      </c>
      <c r="P1252" t="s">
        <v>2511</v>
      </c>
      <c r="Q1252" t="s">
        <v>54</v>
      </c>
      <c r="R1252" t="s">
        <v>55</v>
      </c>
      <c r="S1252" t="s">
        <v>106</v>
      </c>
      <c r="T1252" t="s">
        <v>41</v>
      </c>
      <c r="U1252" t="s">
        <v>128</v>
      </c>
      <c r="V1252" t="s">
        <v>43</v>
      </c>
      <c r="W1252" t="s">
        <v>58</v>
      </c>
      <c r="X1252" t="s">
        <v>97</v>
      </c>
      <c r="Y1252" t="s">
        <v>232</v>
      </c>
      <c r="Z1252" t="s">
        <v>47</v>
      </c>
      <c r="AA1252" t="s">
        <v>48</v>
      </c>
    </row>
    <row r="1253" spans="1:27">
      <c r="A1253">
        <v>1252</v>
      </c>
      <c r="B1253" t="s">
        <v>6414</v>
      </c>
      <c r="C1253">
        <v>2255</v>
      </c>
      <c r="D1253" t="s">
        <v>630</v>
      </c>
      <c r="F1253" t="s">
        <v>6415</v>
      </c>
      <c r="G1253" t="s">
        <v>6416</v>
      </c>
      <c r="H1253" t="s">
        <v>32</v>
      </c>
      <c r="I1253" t="s">
        <v>4926</v>
      </c>
      <c r="J1253" t="s">
        <v>34</v>
      </c>
      <c r="K1253" t="s">
        <v>6417</v>
      </c>
      <c r="L1253" t="s">
        <v>36</v>
      </c>
      <c r="M1253" t="s">
        <v>36</v>
      </c>
      <c r="N1253" t="s">
        <v>36</v>
      </c>
      <c r="O1253" t="s">
        <v>36</v>
      </c>
      <c r="P1253" t="s">
        <v>6418</v>
      </c>
      <c r="Q1253" t="s">
        <v>54</v>
      </c>
      <c r="R1253" t="s">
        <v>39</v>
      </c>
      <c r="S1253" t="s">
        <v>106</v>
      </c>
      <c r="T1253" t="s">
        <v>41</v>
      </c>
      <c r="U1253" t="s">
        <v>301</v>
      </c>
      <c r="V1253" t="s">
        <v>43</v>
      </c>
      <c r="W1253" t="s">
        <v>58</v>
      </c>
      <c r="X1253" t="s">
        <v>97</v>
      </c>
      <c r="Y1253" t="s">
        <v>143</v>
      </c>
      <c r="Z1253" t="s">
        <v>47</v>
      </c>
      <c r="AA1253" t="s">
        <v>90</v>
      </c>
    </row>
    <row r="1254" spans="1:27">
      <c r="A1254">
        <v>1253</v>
      </c>
      <c r="B1254" t="s">
        <v>6419</v>
      </c>
      <c r="C1254">
        <v>570</v>
      </c>
      <c r="D1254" t="s">
        <v>630</v>
      </c>
      <c r="F1254" t="s">
        <v>6420</v>
      </c>
      <c r="G1254" t="s">
        <v>6421</v>
      </c>
      <c r="H1254" t="s">
        <v>32</v>
      </c>
      <c r="I1254" t="s">
        <v>2212</v>
      </c>
      <c r="J1254" t="s">
        <v>34</v>
      </c>
      <c r="K1254" t="s">
        <v>6422</v>
      </c>
      <c r="L1254" t="s">
        <v>36</v>
      </c>
      <c r="M1254" t="s">
        <v>36</v>
      </c>
      <c r="N1254" t="s">
        <v>36</v>
      </c>
      <c r="O1254" t="s">
        <v>36</v>
      </c>
      <c r="P1254" t="s">
        <v>255</v>
      </c>
      <c r="Q1254" t="s">
        <v>38</v>
      </c>
      <c r="R1254" t="s">
        <v>55</v>
      </c>
      <c r="S1254" t="s">
        <v>106</v>
      </c>
      <c r="T1254" t="s">
        <v>41</v>
      </c>
      <c r="U1254" t="s">
        <v>42</v>
      </c>
      <c r="V1254" t="s">
        <v>57</v>
      </c>
      <c r="W1254" t="s">
        <v>44</v>
      </c>
      <c r="X1254" t="s">
        <v>97</v>
      </c>
      <c r="Y1254" t="s">
        <v>89</v>
      </c>
      <c r="Z1254" t="s">
        <v>6423</v>
      </c>
      <c r="AA1254" t="s">
        <v>115</v>
      </c>
    </row>
    <row r="1255" spans="1:27">
      <c r="A1255">
        <v>1254</v>
      </c>
      <c r="B1255" t="s">
        <v>6424</v>
      </c>
      <c r="C1255">
        <v>427</v>
      </c>
      <c r="D1255" t="s">
        <v>630</v>
      </c>
      <c r="F1255" t="s">
        <v>6425</v>
      </c>
      <c r="G1255" t="s">
        <v>6426</v>
      </c>
      <c r="H1255" t="s">
        <v>75</v>
      </c>
      <c r="I1255" t="s">
        <v>4926</v>
      </c>
      <c r="J1255" t="s">
        <v>677</v>
      </c>
      <c r="K1255" t="s">
        <v>36</v>
      </c>
      <c r="L1255" t="s">
        <v>36</v>
      </c>
      <c r="M1255" t="s">
        <v>36</v>
      </c>
      <c r="N1255" t="s">
        <v>6427</v>
      </c>
      <c r="O1255" t="s">
        <v>36</v>
      </c>
      <c r="P1255" t="s">
        <v>104</v>
      </c>
      <c r="Q1255" t="s">
        <v>38</v>
      </c>
      <c r="R1255" t="s">
        <v>39</v>
      </c>
      <c r="S1255" t="s">
        <v>106</v>
      </c>
      <c r="T1255" t="s">
        <v>160</v>
      </c>
      <c r="U1255" t="s">
        <v>86</v>
      </c>
      <c r="V1255" t="s">
        <v>57</v>
      </c>
      <c r="W1255" t="s">
        <v>58</v>
      </c>
      <c r="X1255" t="s">
        <v>45</v>
      </c>
      <c r="Y1255" t="s">
        <v>202</v>
      </c>
      <c r="Z1255" t="s">
        <v>6428</v>
      </c>
      <c r="AA1255" t="s">
        <v>109</v>
      </c>
    </row>
    <row r="1256" spans="1:27">
      <c r="A1256">
        <v>1255</v>
      </c>
      <c r="B1256" t="s">
        <v>6429</v>
      </c>
      <c r="C1256">
        <v>382</v>
      </c>
      <c r="D1256" t="s">
        <v>28</v>
      </c>
      <c r="E1256" t="s">
        <v>29</v>
      </c>
      <c r="F1256" t="s">
        <v>6430</v>
      </c>
      <c r="G1256" t="s">
        <v>6431</v>
      </c>
      <c r="H1256" t="s">
        <v>32</v>
      </c>
      <c r="I1256" t="s">
        <v>5062</v>
      </c>
      <c r="J1256" t="s">
        <v>132</v>
      </c>
      <c r="K1256" t="s">
        <v>36</v>
      </c>
      <c r="L1256" t="s">
        <v>36</v>
      </c>
      <c r="M1256" t="s">
        <v>36</v>
      </c>
      <c r="N1256" t="s">
        <v>36</v>
      </c>
      <c r="O1256" t="s">
        <v>6432</v>
      </c>
      <c r="P1256" t="s">
        <v>6433</v>
      </c>
      <c r="Q1256" t="s">
        <v>38</v>
      </c>
      <c r="R1256" t="s">
        <v>39</v>
      </c>
      <c r="S1256" t="s">
        <v>40</v>
      </c>
      <c r="T1256" t="s">
        <v>66</v>
      </c>
      <c r="U1256" t="s">
        <v>282</v>
      </c>
      <c r="V1256" t="s">
        <v>87</v>
      </c>
      <c r="W1256" t="s">
        <v>68</v>
      </c>
      <c r="X1256" t="s">
        <v>88</v>
      </c>
      <c r="Y1256" t="s">
        <v>202</v>
      </c>
      <c r="Z1256" t="s">
        <v>6434</v>
      </c>
      <c r="AA1256" t="s">
        <v>115</v>
      </c>
    </row>
    <row r="1257" spans="1:27">
      <c r="A1257">
        <v>1256</v>
      </c>
      <c r="B1257" t="s">
        <v>6435</v>
      </c>
      <c r="C1257">
        <v>560</v>
      </c>
      <c r="D1257" t="s">
        <v>630</v>
      </c>
      <c r="F1257" t="s">
        <v>6436</v>
      </c>
      <c r="G1257" t="s">
        <v>2137</v>
      </c>
      <c r="H1257" t="s">
        <v>32</v>
      </c>
      <c r="I1257" t="s">
        <v>5062</v>
      </c>
      <c r="J1257" t="s">
        <v>677</v>
      </c>
      <c r="K1257" t="s">
        <v>36</v>
      </c>
      <c r="L1257" t="s">
        <v>36</v>
      </c>
      <c r="M1257" t="s">
        <v>36</v>
      </c>
      <c r="N1257" t="s">
        <v>6437</v>
      </c>
      <c r="O1257" t="s">
        <v>36</v>
      </c>
      <c r="P1257" t="s">
        <v>6438</v>
      </c>
      <c r="Q1257" t="s">
        <v>38</v>
      </c>
      <c r="R1257" t="s">
        <v>55</v>
      </c>
      <c r="S1257" t="s">
        <v>40</v>
      </c>
      <c r="T1257" t="s">
        <v>160</v>
      </c>
      <c r="U1257" t="s">
        <v>261</v>
      </c>
      <c r="V1257" t="s">
        <v>43</v>
      </c>
      <c r="W1257" t="s">
        <v>68</v>
      </c>
      <c r="X1257" t="s">
        <v>97</v>
      </c>
      <c r="Y1257" t="s">
        <v>367</v>
      </c>
      <c r="Z1257" t="s">
        <v>6439</v>
      </c>
      <c r="AA1257" t="s">
        <v>163</v>
      </c>
    </row>
    <row r="1258" spans="1:27">
      <c r="A1258">
        <v>1257</v>
      </c>
      <c r="B1258" t="s">
        <v>6440</v>
      </c>
      <c r="C1258">
        <v>1655</v>
      </c>
      <c r="D1258" t="s">
        <v>630</v>
      </c>
      <c r="F1258" t="s">
        <v>6441</v>
      </c>
      <c r="G1258" t="s">
        <v>6442</v>
      </c>
      <c r="H1258" t="s">
        <v>75</v>
      </c>
      <c r="I1258" t="s">
        <v>4926</v>
      </c>
      <c r="J1258" t="s">
        <v>677</v>
      </c>
      <c r="K1258" t="s">
        <v>36</v>
      </c>
      <c r="L1258" t="s">
        <v>36</v>
      </c>
      <c r="M1258" t="s">
        <v>36</v>
      </c>
      <c r="N1258" t="s">
        <v>6443</v>
      </c>
      <c r="O1258" t="s">
        <v>36</v>
      </c>
      <c r="P1258" t="s">
        <v>2807</v>
      </c>
      <c r="Q1258" t="s">
        <v>38</v>
      </c>
      <c r="R1258" t="s">
        <v>39</v>
      </c>
      <c r="S1258" t="s">
        <v>106</v>
      </c>
      <c r="T1258" t="s">
        <v>66</v>
      </c>
      <c r="U1258" t="s">
        <v>42</v>
      </c>
      <c r="V1258" t="s">
        <v>67</v>
      </c>
      <c r="W1258" t="s">
        <v>44</v>
      </c>
      <c r="X1258" t="s">
        <v>45</v>
      </c>
      <c r="Y1258" t="s">
        <v>40</v>
      </c>
      <c r="Z1258" t="s">
        <v>6444</v>
      </c>
      <c r="AA1258" t="s">
        <v>115</v>
      </c>
    </row>
    <row r="1259" spans="1:27">
      <c r="A1259">
        <v>1258</v>
      </c>
      <c r="B1259" t="s">
        <v>6445</v>
      </c>
      <c r="C1259">
        <v>378</v>
      </c>
      <c r="D1259" t="s">
        <v>630</v>
      </c>
      <c r="F1259" t="s">
        <v>6446</v>
      </c>
      <c r="G1259" t="s">
        <v>6447</v>
      </c>
      <c r="H1259" t="s">
        <v>32</v>
      </c>
      <c r="I1259" t="s">
        <v>4926</v>
      </c>
      <c r="J1259" t="s">
        <v>34</v>
      </c>
      <c r="K1259" t="s">
        <v>6448</v>
      </c>
      <c r="L1259" t="s">
        <v>36</v>
      </c>
      <c r="M1259" t="s">
        <v>36</v>
      </c>
      <c r="N1259" t="s">
        <v>36</v>
      </c>
      <c r="O1259" t="s">
        <v>36</v>
      </c>
      <c r="P1259" t="s">
        <v>64</v>
      </c>
      <c r="Q1259" t="s">
        <v>38</v>
      </c>
      <c r="R1259" t="s">
        <v>55</v>
      </c>
      <c r="S1259" t="s">
        <v>40</v>
      </c>
      <c r="T1259" t="s">
        <v>66</v>
      </c>
      <c r="U1259" t="s">
        <v>86</v>
      </c>
      <c r="V1259" t="s">
        <v>43</v>
      </c>
      <c r="W1259" t="s">
        <v>58</v>
      </c>
      <c r="X1259" t="s">
        <v>97</v>
      </c>
      <c r="Y1259" t="s">
        <v>98</v>
      </c>
      <c r="Z1259" t="s">
        <v>6449</v>
      </c>
      <c r="AA1259" t="s">
        <v>115</v>
      </c>
    </row>
    <row r="1260" spans="1:27">
      <c r="A1260">
        <v>1259</v>
      </c>
      <c r="B1260" t="s">
        <v>6450</v>
      </c>
      <c r="C1260">
        <v>246</v>
      </c>
      <c r="D1260" t="s">
        <v>630</v>
      </c>
      <c r="F1260" t="s">
        <v>6451</v>
      </c>
      <c r="G1260" t="s">
        <v>6452</v>
      </c>
      <c r="H1260" t="s">
        <v>32</v>
      </c>
      <c r="I1260" t="s">
        <v>4926</v>
      </c>
      <c r="J1260" t="s">
        <v>34</v>
      </c>
      <c r="K1260" t="s">
        <v>6453</v>
      </c>
      <c r="L1260" t="s">
        <v>36</v>
      </c>
      <c r="M1260" t="s">
        <v>36</v>
      </c>
      <c r="N1260" t="s">
        <v>36</v>
      </c>
      <c r="O1260" t="s">
        <v>36</v>
      </c>
      <c r="P1260" t="s">
        <v>248</v>
      </c>
      <c r="Q1260" t="s">
        <v>54</v>
      </c>
      <c r="R1260" t="s">
        <v>55</v>
      </c>
      <c r="S1260" t="s">
        <v>106</v>
      </c>
      <c r="T1260" t="s">
        <v>66</v>
      </c>
      <c r="U1260" t="s">
        <v>107</v>
      </c>
      <c r="V1260" t="s">
        <v>57</v>
      </c>
      <c r="W1260" t="s">
        <v>248</v>
      </c>
      <c r="X1260" t="s">
        <v>97</v>
      </c>
      <c r="Y1260" t="s">
        <v>202</v>
      </c>
      <c r="Z1260" t="s">
        <v>6454</v>
      </c>
      <c r="AA1260" t="s">
        <v>109</v>
      </c>
    </row>
    <row r="1261" spans="1:27">
      <c r="A1261">
        <v>1260</v>
      </c>
      <c r="B1261" t="s">
        <v>6455</v>
      </c>
      <c r="C1261">
        <v>167</v>
      </c>
      <c r="D1261" t="s">
        <v>630</v>
      </c>
      <c r="F1261" t="s">
        <v>6456</v>
      </c>
      <c r="G1261" t="s">
        <v>6457</v>
      </c>
      <c r="H1261" t="s">
        <v>32</v>
      </c>
      <c r="I1261" t="s">
        <v>4926</v>
      </c>
      <c r="J1261" t="s">
        <v>34</v>
      </c>
      <c r="K1261" t="s">
        <v>6458</v>
      </c>
      <c r="L1261" t="s">
        <v>36</v>
      </c>
      <c r="M1261" t="s">
        <v>36</v>
      </c>
      <c r="N1261" t="s">
        <v>36</v>
      </c>
      <c r="O1261" t="s">
        <v>36</v>
      </c>
      <c r="P1261" t="s">
        <v>248</v>
      </c>
      <c r="Q1261" t="s">
        <v>54</v>
      </c>
      <c r="R1261" t="s">
        <v>105</v>
      </c>
      <c r="S1261" t="s">
        <v>210</v>
      </c>
      <c r="T1261" t="s">
        <v>40</v>
      </c>
      <c r="U1261" t="s">
        <v>78</v>
      </c>
      <c r="V1261" t="s">
        <v>57</v>
      </c>
      <c r="W1261" t="s">
        <v>44</v>
      </c>
      <c r="X1261" t="s">
        <v>97</v>
      </c>
      <c r="Y1261" t="s">
        <v>40</v>
      </c>
      <c r="Z1261" t="s">
        <v>47</v>
      </c>
      <c r="AA1261" t="s">
        <v>115</v>
      </c>
    </row>
    <row r="1262" spans="1:27">
      <c r="A1262">
        <v>1261</v>
      </c>
      <c r="B1262" t="s">
        <v>6459</v>
      </c>
      <c r="C1262">
        <v>170</v>
      </c>
      <c r="D1262" t="s">
        <v>630</v>
      </c>
      <c r="F1262" t="s">
        <v>5250</v>
      </c>
      <c r="G1262" t="s">
        <v>6460</v>
      </c>
      <c r="H1262" t="s">
        <v>75</v>
      </c>
      <c r="I1262" t="s">
        <v>4926</v>
      </c>
      <c r="J1262" t="s">
        <v>34</v>
      </c>
      <c r="K1262" t="s">
        <v>6461</v>
      </c>
      <c r="L1262" t="s">
        <v>36</v>
      </c>
      <c r="M1262" t="s">
        <v>36</v>
      </c>
      <c r="N1262" t="s">
        <v>36</v>
      </c>
      <c r="O1262" t="s">
        <v>36</v>
      </c>
      <c r="P1262" t="s">
        <v>6462</v>
      </c>
      <c r="Q1262" t="s">
        <v>38</v>
      </c>
      <c r="R1262" t="s">
        <v>55</v>
      </c>
      <c r="S1262" t="s">
        <v>135</v>
      </c>
      <c r="T1262" t="s">
        <v>41</v>
      </c>
      <c r="U1262" t="s">
        <v>445</v>
      </c>
      <c r="V1262" t="s">
        <v>43</v>
      </c>
      <c r="W1262" t="s">
        <v>68</v>
      </c>
      <c r="X1262" t="s">
        <v>97</v>
      </c>
      <c r="Y1262" t="s">
        <v>232</v>
      </c>
      <c r="Z1262" t="s">
        <v>47</v>
      </c>
      <c r="AA1262" t="s">
        <v>115</v>
      </c>
    </row>
    <row r="1263" spans="1:27">
      <c r="A1263">
        <v>1262</v>
      </c>
      <c r="B1263" t="s">
        <v>6463</v>
      </c>
      <c r="C1263">
        <v>1018</v>
      </c>
      <c r="D1263" t="s">
        <v>630</v>
      </c>
      <c r="F1263" t="s">
        <v>6464</v>
      </c>
      <c r="G1263" t="s">
        <v>6465</v>
      </c>
      <c r="H1263" t="s">
        <v>32</v>
      </c>
      <c r="I1263" t="s">
        <v>5062</v>
      </c>
      <c r="J1263" t="s">
        <v>677</v>
      </c>
      <c r="K1263" t="s">
        <v>36</v>
      </c>
      <c r="L1263" t="s">
        <v>36</v>
      </c>
      <c r="M1263" t="s">
        <v>36</v>
      </c>
      <c r="N1263" t="s">
        <v>6466</v>
      </c>
      <c r="O1263" t="s">
        <v>36</v>
      </c>
      <c r="P1263" t="s">
        <v>4541</v>
      </c>
      <c r="Q1263" t="s">
        <v>54</v>
      </c>
      <c r="R1263" t="s">
        <v>55</v>
      </c>
      <c r="S1263" t="s">
        <v>106</v>
      </c>
      <c r="T1263" t="s">
        <v>160</v>
      </c>
      <c r="U1263" t="s">
        <v>78</v>
      </c>
      <c r="V1263" t="s">
        <v>43</v>
      </c>
      <c r="W1263" t="s">
        <v>44</v>
      </c>
      <c r="X1263" t="s">
        <v>88</v>
      </c>
      <c r="Y1263" t="s">
        <v>46</v>
      </c>
      <c r="Z1263" t="s">
        <v>6467</v>
      </c>
      <c r="AA1263" t="s">
        <v>48</v>
      </c>
    </row>
    <row r="1264" spans="1:27">
      <c r="A1264">
        <v>1263</v>
      </c>
      <c r="B1264" t="s">
        <v>6468</v>
      </c>
      <c r="C1264">
        <v>1136</v>
      </c>
      <c r="D1264" t="s">
        <v>630</v>
      </c>
      <c r="F1264" t="s">
        <v>6469</v>
      </c>
      <c r="G1264" t="s">
        <v>6470</v>
      </c>
      <c r="H1264" t="s">
        <v>32</v>
      </c>
      <c r="I1264" t="s">
        <v>2212</v>
      </c>
      <c r="J1264" t="s">
        <v>34</v>
      </c>
      <c r="K1264" t="s">
        <v>6471</v>
      </c>
      <c r="L1264" t="s">
        <v>36</v>
      </c>
      <c r="M1264" t="s">
        <v>36</v>
      </c>
      <c r="N1264" t="s">
        <v>36</v>
      </c>
      <c r="O1264" t="s">
        <v>36</v>
      </c>
      <c r="P1264" t="s">
        <v>248</v>
      </c>
      <c r="Q1264" t="s">
        <v>54</v>
      </c>
      <c r="R1264" t="s">
        <v>105</v>
      </c>
      <c r="S1264" t="s">
        <v>422</v>
      </c>
      <c r="T1264" t="s">
        <v>66</v>
      </c>
      <c r="U1264" t="s">
        <v>128</v>
      </c>
      <c r="V1264" t="s">
        <v>87</v>
      </c>
      <c r="W1264" t="s">
        <v>44</v>
      </c>
      <c r="X1264" t="s">
        <v>45</v>
      </c>
      <c r="Y1264" t="s">
        <v>232</v>
      </c>
      <c r="Z1264" t="s">
        <v>6472</v>
      </c>
      <c r="AA1264" t="s">
        <v>48</v>
      </c>
    </row>
    <row r="1265" spans="1:27">
      <c r="A1265">
        <v>1264</v>
      </c>
      <c r="B1265" t="s">
        <v>6473</v>
      </c>
      <c r="C1265">
        <v>1033</v>
      </c>
      <c r="D1265" t="s">
        <v>630</v>
      </c>
      <c r="F1265" t="s">
        <v>2493</v>
      </c>
      <c r="G1265" t="s">
        <v>6474</v>
      </c>
      <c r="H1265" t="s">
        <v>32</v>
      </c>
      <c r="I1265" t="s">
        <v>5062</v>
      </c>
      <c r="J1265" t="s">
        <v>34</v>
      </c>
      <c r="K1265" t="s">
        <v>6475</v>
      </c>
      <c r="L1265" t="s">
        <v>36</v>
      </c>
      <c r="M1265" t="s">
        <v>36</v>
      </c>
      <c r="N1265" t="s">
        <v>36</v>
      </c>
      <c r="O1265" t="s">
        <v>36</v>
      </c>
      <c r="P1265" t="s">
        <v>104</v>
      </c>
      <c r="Q1265" t="s">
        <v>54</v>
      </c>
      <c r="R1265" t="s">
        <v>55</v>
      </c>
      <c r="S1265" t="s">
        <v>142</v>
      </c>
      <c r="T1265" t="s">
        <v>66</v>
      </c>
      <c r="U1265" t="s">
        <v>86</v>
      </c>
      <c r="V1265" t="s">
        <v>43</v>
      </c>
      <c r="W1265" t="s">
        <v>44</v>
      </c>
      <c r="X1265" t="s">
        <v>45</v>
      </c>
      <c r="Y1265" t="s">
        <v>46</v>
      </c>
      <c r="Z1265" t="s">
        <v>6476</v>
      </c>
      <c r="AA1265" t="s">
        <v>48</v>
      </c>
    </row>
    <row r="1266" spans="1:27">
      <c r="A1266">
        <v>1265</v>
      </c>
      <c r="B1266" t="s">
        <v>6477</v>
      </c>
      <c r="C1266">
        <v>586</v>
      </c>
      <c r="D1266" t="s">
        <v>630</v>
      </c>
      <c r="F1266" t="s">
        <v>6478</v>
      </c>
      <c r="G1266" t="s">
        <v>6479</v>
      </c>
      <c r="H1266" t="s">
        <v>32</v>
      </c>
      <c r="I1266" t="s">
        <v>4926</v>
      </c>
      <c r="J1266" t="s">
        <v>139</v>
      </c>
      <c r="K1266" t="s">
        <v>36</v>
      </c>
      <c r="L1266" t="s">
        <v>6480</v>
      </c>
      <c r="M1266" t="s">
        <v>36</v>
      </c>
      <c r="N1266" t="s">
        <v>36</v>
      </c>
      <c r="O1266" t="s">
        <v>36</v>
      </c>
      <c r="P1266" t="s">
        <v>6481</v>
      </c>
      <c r="Q1266" t="s">
        <v>54</v>
      </c>
      <c r="R1266" t="s">
        <v>39</v>
      </c>
      <c r="S1266" t="s">
        <v>210</v>
      </c>
      <c r="T1266" t="s">
        <v>160</v>
      </c>
      <c r="U1266" t="s">
        <v>86</v>
      </c>
      <c r="V1266" t="s">
        <v>57</v>
      </c>
      <c r="W1266" t="s">
        <v>58</v>
      </c>
      <c r="X1266" t="s">
        <v>97</v>
      </c>
      <c r="Y1266" t="s">
        <v>121</v>
      </c>
      <c r="Z1266" t="s">
        <v>6482</v>
      </c>
      <c r="AA1266" t="s">
        <v>90</v>
      </c>
    </row>
    <row r="1267" spans="1:27">
      <c r="A1267">
        <v>1266</v>
      </c>
      <c r="B1267" t="s">
        <v>6483</v>
      </c>
      <c r="C1267">
        <v>239</v>
      </c>
      <c r="D1267" t="s">
        <v>630</v>
      </c>
      <c r="F1267" t="s">
        <v>6484</v>
      </c>
      <c r="G1267" t="s">
        <v>6485</v>
      </c>
      <c r="H1267" t="s">
        <v>32</v>
      </c>
      <c r="I1267" t="s">
        <v>4926</v>
      </c>
      <c r="J1267" t="s">
        <v>139</v>
      </c>
      <c r="K1267" t="s">
        <v>36</v>
      </c>
      <c r="L1267" t="s">
        <v>6486</v>
      </c>
      <c r="M1267" t="s">
        <v>36</v>
      </c>
      <c r="N1267" t="s">
        <v>36</v>
      </c>
      <c r="O1267" t="s">
        <v>36</v>
      </c>
      <c r="P1267" t="s">
        <v>248</v>
      </c>
      <c r="Q1267" t="s">
        <v>54</v>
      </c>
      <c r="R1267" t="s">
        <v>55</v>
      </c>
      <c r="S1267" t="s">
        <v>106</v>
      </c>
      <c r="T1267" t="s">
        <v>66</v>
      </c>
      <c r="U1267" t="s">
        <v>86</v>
      </c>
      <c r="V1267" t="s">
        <v>57</v>
      </c>
      <c r="W1267" t="s">
        <v>44</v>
      </c>
      <c r="X1267" t="s">
        <v>69</v>
      </c>
      <c r="Y1267" t="s">
        <v>269</v>
      </c>
      <c r="Z1267" t="s">
        <v>2761</v>
      </c>
      <c r="AA1267" t="s">
        <v>48</v>
      </c>
    </row>
    <row r="1268" spans="1:27">
      <c r="A1268">
        <v>1267</v>
      </c>
      <c r="B1268" t="s">
        <v>6487</v>
      </c>
      <c r="C1268">
        <v>502</v>
      </c>
      <c r="D1268" t="s">
        <v>630</v>
      </c>
      <c r="F1268" t="s">
        <v>6488</v>
      </c>
      <c r="G1268" t="s">
        <v>6489</v>
      </c>
      <c r="H1268" t="s">
        <v>32</v>
      </c>
      <c r="I1268" t="s">
        <v>5062</v>
      </c>
      <c r="J1268" t="s">
        <v>149</v>
      </c>
      <c r="K1268" t="s">
        <v>36</v>
      </c>
      <c r="L1268" t="s">
        <v>36</v>
      </c>
      <c r="M1268" t="s">
        <v>6490</v>
      </c>
      <c r="N1268" t="s">
        <v>36</v>
      </c>
      <c r="O1268" t="s">
        <v>36</v>
      </c>
      <c r="P1268" t="s">
        <v>1323</v>
      </c>
      <c r="Q1268" t="s">
        <v>38</v>
      </c>
      <c r="R1268" t="s">
        <v>55</v>
      </c>
      <c r="S1268" t="s">
        <v>106</v>
      </c>
      <c r="T1268" t="s">
        <v>66</v>
      </c>
      <c r="U1268" t="s">
        <v>42</v>
      </c>
      <c r="V1268" t="s">
        <v>43</v>
      </c>
      <c r="W1268" t="s">
        <v>44</v>
      </c>
      <c r="X1268" t="s">
        <v>97</v>
      </c>
      <c r="Y1268" t="s">
        <v>46</v>
      </c>
      <c r="Z1268" t="s">
        <v>6491</v>
      </c>
      <c r="AA1268" t="s">
        <v>48</v>
      </c>
    </row>
    <row r="1269" spans="1:27">
      <c r="A1269">
        <v>1268</v>
      </c>
      <c r="B1269" t="s">
        <v>6492</v>
      </c>
      <c r="C1269">
        <v>1878</v>
      </c>
      <c r="D1269" t="s">
        <v>630</v>
      </c>
      <c r="F1269" t="s">
        <v>6493</v>
      </c>
      <c r="G1269" t="s">
        <v>6494</v>
      </c>
      <c r="H1269" t="s">
        <v>32</v>
      </c>
      <c r="I1269" t="s">
        <v>4926</v>
      </c>
      <c r="J1269" t="s">
        <v>139</v>
      </c>
      <c r="K1269" t="s">
        <v>36</v>
      </c>
      <c r="L1269" t="s">
        <v>6495</v>
      </c>
      <c r="M1269" t="s">
        <v>36</v>
      </c>
      <c r="N1269" t="s">
        <v>36</v>
      </c>
      <c r="O1269" t="s">
        <v>36</v>
      </c>
      <c r="P1269" t="s">
        <v>127</v>
      </c>
      <c r="Q1269" t="s">
        <v>38</v>
      </c>
      <c r="R1269" t="s">
        <v>39</v>
      </c>
      <c r="S1269" t="s">
        <v>6496</v>
      </c>
      <c r="T1269" t="s">
        <v>160</v>
      </c>
      <c r="U1269" t="s">
        <v>86</v>
      </c>
      <c r="V1269" t="s">
        <v>57</v>
      </c>
      <c r="W1269" t="s">
        <v>68</v>
      </c>
      <c r="X1269" t="s">
        <v>69</v>
      </c>
      <c r="Y1269" t="s">
        <v>46</v>
      </c>
      <c r="Z1269" t="s">
        <v>47</v>
      </c>
      <c r="AA1269" t="s">
        <v>177</v>
      </c>
    </row>
    <row r="1270" spans="1:27">
      <c r="A1270">
        <v>1269</v>
      </c>
      <c r="B1270" t="s">
        <v>6497</v>
      </c>
      <c r="C1270">
        <v>374</v>
      </c>
      <c r="D1270" t="s">
        <v>630</v>
      </c>
      <c r="F1270" t="s">
        <v>6498</v>
      </c>
      <c r="G1270" t="s">
        <v>6499</v>
      </c>
      <c r="H1270" t="s">
        <v>32</v>
      </c>
      <c r="I1270" t="s">
        <v>5062</v>
      </c>
      <c r="J1270" t="s">
        <v>34</v>
      </c>
      <c r="K1270" t="s">
        <v>6500</v>
      </c>
      <c r="L1270" t="s">
        <v>36</v>
      </c>
      <c r="M1270" t="s">
        <v>36</v>
      </c>
      <c r="N1270" t="s">
        <v>36</v>
      </c>
      <c r="O1270" t="s">
        <v>36</v>
      </c>
      <c r="P1270" t="s">
        <v>6501</v>
      </c>
      <c r="Q1270" t="s">
        <v>54</v>
      </c>
      <c r="R1270" t="s">
        <v>55</v>
      </c>
      <c r="S1270" t="s">
        <v>65</v>
      </c>
      <c r="T1270" t="s">
        <v>169</v>
      </c>
      <c r="U1270" t="s">
        <v>78</v>
      </c>
      <c r="V1270" t="s">
        <v>43</v>
      </c>
      <c r="W1270" t="s">
        <v>44</v>
      </c>
      <c r="X1270" t="s">
        <v>45</v>
      </c>
      <c r="Y1270" t="s">
        <v>540</v>
      </c>
      <c r="Z1270" t="s">
        <v>6502</v>
      </c>
      <c r="AA1270" t="s">
        <v>48</v>
      </c>
    </row>
    <row r="1271" spans="1:27">
      <c r="A1271">
        <v>1270</v>
      </c>
      <c r="B1271" t="s">
        <v>6503</v>
      </c>
      <c r="C1271">
        <v>189</v>
      </c>
      <c r="D1271" t="s">
        <v>630</v>
      </c>
      <c r="F1271" t="s">
        <v>6504</v>
      </c>
      <c r="G1271" t="s">
        <v>6505</v>
      </c>
      <c r="H1271" t="s">
        <v>32</v>
      </c>
      <c r="I1271" t="s">
        <v>5062</v>
      </c>
      <c r="J1271" t="s">
        <v>139</v>
      </c>
      <c r="K1271" t="s">
        <v>36</v>
      </c>
      <c r="L1271" t="s">
        <v>6506</v>
      </c>
      <c r="M1271" t="s">
        <v>36</v>
      </c>
      <c r="N1271" t="s">
        <v>36</v>
      </c>
      <c r="O1271" t="s">
        <v>36</v>
      </c>
      <c r="P1271" t="s">
        <v>2060</v>
      </c>
      <c r="Q1271" t="s">
        <v>54</v>
      </c>
      <c r="R1271" t="s">
        <v>55</v>
      </c>
      <c r="S1271" t="s">
        <v>422</v>
      </c>
      <c r="T1271" t="s">
        <v>66</v>
      </c>
      <c r="U1271" t="s">
        <v>301</v>
      </c>
      <c r="V1271" t="s">
        <v>108</v>
      </c>
      <c r="W1271" t="s">
        <v>44</v>
      </c>
      <c r="X1271" t="s">
        <v>97</v>
      </c>
      <c r="Y1271" t="s">
        <v>46</v>
      </c>
      <c r="Z1271" t="s">
        <v>6507</v>
      </c>
      <c r="AA1271" t="s">
        <v>90</v>
      </c>
    </row>
    <row r="1272" spans="1:27">
      <c r="A1272">
        <v>1271</v>
      </c>
      <c r="B1272" t="s">
        <v>6508</v>
      </c>
      <c r="C1272">
        <v>1210</v>
      </c>
      <c r="D1272" t="s">
        <v>630</v>
      </c>
      <c r="F1272" t="s">
        <v>6509</v>
      </c>
      <c r="G1272" t="s">
        <v>6510</v>
      </c>
      <c r="H1272" t="s">
        <v>32</v>
      </c>
      <c r="I1272" t="s">
        <v>5062</v>
      </c>
      <c r="J1272" t="s">
        <v>677</v>
      </c>
      <c r="K1272" t="s">
        <v>36</v>
      </c>
      <c r="L1272" t="s">
        <v>36</v>
      </c>
      <c r="M1272" t="s">
        <v>36</v>
      </c>
      <c r="N1272" t="s">
        <v>6511</v>
      </c>
      <c r="O1272" t="s">
        <v>36</v>
      </c>
      <c r="P1272" t="s">
        <v>6512</v>
      </c>
      <c r="Q1272" t="s">
        <v>38</v>
      </c>
      <c r="R1272" t="s">
        <v>39</v>
      </c>
      <c r="S1272" t="s">
        <v>40</v>
      </c>
      <c r="T1272" t="s">
        <v>41</v>
      </c>
      <c r="U1272" t="s">
        <v>78</v>
      </c>
      <c r="V1272" t="s">
        <v>43</v>
      </c>
      <c r="W1272" t="s">
        <v>44</v>
      </c>
      <c r="X1272" t="s">
        <v>97</v>
      </c>
      <c r="Y1272" t="s">
        <v>540</v>
      </c>
      <c r="Z1272" t="s">
        <v>47</v>
      </c>
      <c r="AA1272" t="s">
        <v>115</v>
      </c>
    </row>
    <row r="1273" spans="1:27">
      <c r="A1273">
        <v>1272</v>
      </c>
      <c r="B1273" t="s">
        <v>6513</v>
      </c>
      <c r="C1273">
        <v>669</v>
      </c>
      <c r="D1273" t="s">
        <v>630</v>
      </c>
      <c r="F1273" t="s">
        <v>4904</v>
      </c>
      <c r="G1273" t="s">
        <v>6514</v>
      </c>
      <c r="H1273" t="s">
        <v>32</v>
      </c>
      <c r="I1273" t="s">
        <v>5062</v>
      </c>
      <c r="J1273" t="s">
        <v>139</v>
      </c>
      <c r="K1273" t="s">
        <v>36</v>
      </c>
      <c r="L1273" t="s">
        <v>6515</v>
      </c>
      <c r="M1273" t="s">
        <v>36</v>
      </c>
      <c r="N1273" t="s">
        <v>36</v>
      </c>
      <c r="O1273" t="s">
        <v>36</v>
      </c>
      <c r="P1273" t="s">
        <v>3800</v>
      </c>
      <c r="Q1273" t="s">
        <v>281</v>
      </c>
      <c r="R1273" t="s">
        <v>105</v>
      </c>
      <c r="S1273" t="s">
        <v>40</v>
      </c>
      <c r="T1273" t="s">
        <v>169</v>
      </c>
      <c r="U1273" t="s">
        <v>282</v>
      </c>
      <c r="V1273" t="s">
        <v>108</v>
      </c>
      <c r="W1273" t="s">
        <v>248</v>
      </c>
      <c r="X1273" t="s">
        <v>45</v>
      </c>
      <c r="Y1273" t="s">
        <v>40</v>
      </c>
      <c r="Z1273" t="s">
        <v>6516</v>
      </c>
      <c r="AA1273" t="s">
        <v>177</v>
      </c>
    </row>
    <row r="1274" spans="1:27">
      <c r="A1274">
        <v>1273</v>
      </c>
      <c r="B1274" t="s">
        <v>6517</v>
      </c>
      <c r="C1274">
        <v>708</v>
      </c>
      <c r="D1274" t="s">
        <v>630</v>
      </c>
      <c r="F1274" t="s">
        <v>6518</v>
      </c>
      <c r="G1274" t="s">
        <v>6519</v>
      </c>
      <c r="H1274" t="s">
        <v>32</v>
      </c>
      <c r="I1274" t="s">
        <v>5062</v>
      </c>
      <c r="J1274" t="s">
        <v>139</v>
      </c>
      <c r="K1274" t="s">
        <v>36</v>
      </c>
      <c r="L1274" t="s">
        <v>6520</v>
      </c>
      <c r="M1274" t="s">
        <v>36</v>
      </c>
      <c r="N1274" t="s">
        <v>36</v>
      </c>
      <c r="O1274" t="s">
        <v>36</v>
      </c>
      <c r="P1274" t="s">
        <v>351</v>
      </c>
      <c r="Q1274" t="s">
        <v>54</v>
      </c>
      <c r="R1274" t="s">
        <v>55</v>
      </c>
      <c r="S1274" t="s">
        <v>65</v>
      </c>
      <c r="T1274" t="s">
        <v>160</v>
      </c>
      <c r="U1274" t="s">
        <v>128</v>
      </c>
      <c r="V1274" t="s">
        <v>57</v>
      </c>
      <c r="W1274" t="s">
        <v>44</v>
      </c>
      <c r="X1274" t="s">
        <v>97</v>
      </c>
      <c r="Y1274" t="s">
        <v>121</v>
      </c>
      <c r="Z1274" t="s">
        <v>6521</v>
      </c>
      <c r="AA1274" t="s">
        <v>90</v>
      </c>
    </row>
    <row r="1275" spans="1:27">
      <c r="A1275">
        <v>1274</v>
      </c>
      <c r="B1275" t="s">
        <v>6522</v>
      </c>
      <c r="C1275">
        <v>361</v>
      </c>
      <c r="D1275" t="s">
        <v>630</v>
      </c>
      <c r="F1275" t="s">
        <v>6239</v>
      </c>
      <c r="G1275" t="s">
        <v>6240</v>
      </c>
      <c r="H1275" t="s">
        <v>32</v>
      </c>
      <c r="I1275" t="s">
        <v>4926</v>
      </c>
      <c r="J1275" t="s">
        <v>139</v>
      </c>
      <c r="K1275" t="s">
        <v>36</v>
      </c>
      <c r="L1275" t="s">
        <v>6523</v>
      </c>
      <c r="M1275" t="s">
        <v>36</v>
      </c>
      <c r="N1275" t="s">
        <v>36</v>
      </c>
      <c r="O1275" t="s">
        <v>36</v>
      </c>
      <c r="P1275" t="s">
        <v>6524</v>
      </c>
      <c r="Q1275" t="s">
        <v>38</v>
      </c>
      <c r="R1275" t="s">
        <v>39</v>
      </c>
      <c r="S1275" t="s">
        <v>40</v>
      </c>
      <c r="T1275" t="s">
        <v>96</v>
      </c>
      <c r="U1275" t="s">
        <v>42</v>
      </c>
      <c r="V1275" t="s">
        <v>67</v>
      </c>
      <c r="W1275" t="s">
        <v>68</v>
      </c>
      <c r="X1275" t="s">
        <v>88</v>
      </c>
      <c r="Y1275" t="s">
        <v>202</v>
      </c>
      <c r="Z1275" t="s">
        <v>6525</v>
      </c>
      <c r="AA1275" t="s">
        <v>218</v>
      </c>
    </row>
    <row r="1276" spans="1:27">
      <c r="A1276">
        <v>1275</v>
      </c>
      <c r="B1276" t="s">
        <v>6526</v>
      </c>
      <c r="C1276">
        <v>243</v>
      </c>
      <c r="D1276" t="s">
        <v>630</v>
      </c>
      <c r="F1276" t="s">
        <v>6527</v>
      </c>
      <c r="G1276" t="s">
        <v>6528</v>
      </c>
      <c r="H1276" t="s">
        <v>75</v>
      </c>
      <c r="I1276" t="s">
        <v>5062</v>
      </c>
      <c r="J1276" t="s">
        <v>34</v>
      </c>
      <c r="K1276" t="s">
        <v>6529</v>
      </c>
      <c r="L1276" t="s">
        <v>36</v>
      </c>
      <c r="M1276" t="s">
        <v>36</v>
      </c>
      <c r="N1276" t="s">
        <v>36</v>
      </c>
      <c r="O1276" t="s">
        <v>36</v>
      </c>
      <c r="P1276" t="s">
        <v>3617</v>
      </c>
      <c r="Q1276" t="s">
        <v>38</v>
      </c>
      <c r="R1276" t="s">
        <v>39</v>
      </c>
      <c r="S1276" t="s">
        <v>47</v>
      </c>
      <c r="T1276" t="s">
        <v>96</v>
      </c>
      <c r="U1276" t="s">
        <v>86</v>
      </c>
      <c r="V1276" t="s">
        <v>87</v>
      </c>
      <c r="W1276" t="s">
        <v>44</v>
      </c>
      <c r="X1276" t="s">
        <v>69</v>
      </c>
      <c r="Y1276" t="s">
        <v>367</v>
      </c>
      <c r="Z1276" t="s">
        <v>47</v>
      </c>
      <c r="AA1276" t="s">
        <v>177</v>
      </c>
    </row>
    <row r="1277" spans="1:27">
      <c r="A1277">
        <v>1276</v>
      </c>
      <c r="B1277" t="s">
        <v>6530</v>
      </c>
      <c r="C1277">
        <v>660</v>
      </c>
      <c r="D1277" t="s">
        <v>630</v>
      </c>
      <c r="F1277" t="s">
        <v>6531</v>
      </c>
      <c r="G1277" t="s">
        <v>6532</v>
      </c>
      <c r="H1277" t="s">
        <v>75</v>
      </c>
      <c r="I1277" t="s">
        <v>4926</v>
      </c>
      <c r="J1277" t="s">
        <v>677</v>
      </c>
      <c r="K1277" t="s">
        <v>36</v>
      </c>
      <c r="L1277" t="s">
        <v>36</v>
      </c>
      <c r="M1277" t="s">
        <v>36</v>
      </c>
      <c r="N1277" t="s">
        <v>6533</v>
      </c>
      <c r="O1277" t="s">
        <v>36</v>
      </c>
      <c r="P1277" t="s">
        <v>373</v>
      </c>
      <c r="Q1277" t="s">
        <v>38</v>
      </c>
      <c r="R1277" t="s">
        <v>39</v>
      </c>
      <c r="S1277" t="s">
        <v>142</v>
      </c>
      <c r="T1277" t="s">
        <v>169</v>
      </c>
      <c r="U1277" t="s">
        <v>86</v>
      </c>
      <c r="V1277" t="s">
        <v>108</v>
      </c>
      <c r="W1277" t="s">
        <v>68</v>
      </c>
      <c r="X1277" t="s">
        <v>97</v>
      </c>
      <c r="Y1277" t="s">
        <v>262</v>
      </c>
      <c r="Z1277" t="s">
        <v>47</v>
      </c>
      <c r="AA1277" t="s">
        <v>115</v>
      </c>
    </row>
    <row r="1278" spans="1:27">
      <c r="A1278">
        <v>1277</v>
      </c>
      <c r="B1278" t="s">
        <v>6534</v>
      </c>
      <c r="C1278">
        <v>398</v>
      </c>
      <c r="D1278" t="s">
        <v>630</v>
      </c>
      <c r="F1278" t="s">
        <v>6535</v>
      </c>
      <c r="G1278" t="s">
        <v>6536</v>
      </c>
      <c r="H1278" t="s">
        <v>32</v>
      </c>
      <c r="I1278" t="s">
        <v>4926</v>
      </c>
      <c r="J1278" t="s">
        <v>132</v>
      </c>
      <c r="K1278" t="s">
        <v>36</v>
      </c>
      <c r="L1278" t="s">
        <v>36</v>
      </c>
      <c r="M1278" t="s">
        <v>36</v>
      </c>
      <c r="N1278" t="s">
        <v>36</v>
      </c>
      <c r="O1278" t="s">
        <v>6537</v>
      </c>
      <c r="P1278" t="s">
        <v>6538</v>
      </c>
      <c r="Q1278" t="s">
        <v>54</v>
      </c>
      <c r="R1278" t="s">
        <v>55</v>
      </c>
      <c r="S1278" t="s">
        <v>77</v>
      </c>
      <c r="T1278" t="s">
        <v>169</v>
      </c>
      <c r="U1278" t="s">
        <v>107</v>
      </c>
      <c r="V1278" t="s">
        <v>108</v>
      </c>
      <c r="W1278" t="s">
        <v>58</v>
      </c>
      <c r="X1278" t="s">
        <v>97</v>
      </c>
      <c r="Y1278" t="s">
        <v>98</v>
      </c>
      <c r="Z1278" t="s">
        <v>47</v>
      </c>
      <c r="AA1278" t="s">
        <v>90</v>
      </c>
    </row>
    <row r="1279" spans="1:27">
      <c r="A1279">
        <v>1278</v>
      </c>
      <c r="B1279" t="s">
        <v>6539</v>
      </c>
      <c r="C1279">
        <v>346</v>
      </c>
      <c r="D1279" t="s">
        <v>630</v>
      </c>
      <c r="F1279" t="s">
        <v>6318</v>
      </c>
      <c r="G1279" t="s">
        <v>6540</v>
      </c>
      <c r="H1279" t="s">
        <v>32</v>
      </c>
      <c r="I1279" t="s">
        <v>5062</v>
      </c>
      <c r="J1279" t="s">
        <v>34</v>
      </c>
      <c r="K1279" t="s">
        <v>6541</v>
      </c>
      <c r="L1279" t="s">
        <v>36</v>
      </c>
      <c r="M1279" t="s">
        <v>36</v>
      </c>
      <c r="N1279" t="s">
        <v>36</v>
      </c>
      <c r="O1279" t="s">
        <v>36</v>
      </c>
      <c r="P1279" t="s">
        <v>6542</v>
      </c>
      <c r="Q1279" t="s">
        <v>54</v>
      </c>
      <c r="R1279" t="s">
        <v>55</v>
      </c>
      <c r="S1279" t="s">
        <v>40</v>
      </c>
      <c r="T1279" t="s">
        <v>169</v>
      </c>
      <c r="U1279" t="s">
        <v>78</v>
      </c>
      <c r="V1279" t="s">
        <v>57</v>
      </c>
      <c r="W1279" t="s">
        <v>44</v>
      </c>
      <c r="X1279" t="s">
        <v>45</v>
      </c>
      <c r="Y1279" t="s">
        <v>143</v>
      </c>
      <c r="Z1279" t="s">
        <v>6543</v>
      </c>
      <c r="AA1279" t="s">
        <v>6544</v>
      </c>
    </row>
    <row r="1280" spans="1:27">
      <c r="A1280">
        <v>1279</v>
      </c>
      <c r="B1280" t="s">
        <v>6545</v>
      </c>
      <c r="C1280">
        <v>275</v>
      </c>
      <c r="D1280" t="s">
        <v>630</v>
      </c>
      <c r="F1280" t="s">
        <v>6420</v>
      </c>
      <c r="G1280" t="s">
        <v>6546</v>
      </c>
      <c r="H1280" t="s">
        <v>32</v>
      </c>
      <c r="I1280" t="s">
        <v>2212</v>
      </c>
      <c r="J1280" t="s">
        <v>149</v>
      </c>
      <c r="K1280" t="s">
        <v>36</v>
      </c>
      <c r="L1280" t="s">
        <v>36</v>
      </c>
      <c r="M1280" t="s">
        <v>6547</v>
      </c>
      <c r="N1280" t="s">
        <v>36</v>
      </c>
      <c r="O1280" t="s">
        <v>36</v>
      </c>
      <c r="P1280" t="s">
        <v>1918</v>
      </c>
      <c r="Q1280" t="s">
        <v>38</v>
      </c>
      <c r="R1280" t="s">
        <v>55</v>
      </c>
      <c r="S1280" t="s">
        <v>106</v>
      </c>
      <c r="T1280" t="s">
        <v>41</v>
      </c>
      <c r="U1280" t="s">
        <v>42</v>
      </c>
      <c r="V1280" t="s">
        <v>57</v>
      </c>
      <c r="W1280" t="s">
        <v>44</v>
      </c>
      <c r="X1280" t="s">
        <v>97</v>
      </c>
      <c r="Y1280" t="s">
        <v>89</v>
      </c>
      <c r="Z1280" t="s">
        <v>47</v>
      </c>
      <c r="AA1280" t="s">
        <v>115</v>
      </c>
    </row>
    <row r="1281" spans="1:27">
      <c r="A1281">
        <v>1280</v>
      </c>
      <c r="B1281" t="s">
        <v>6548</v>
      </c>
      <c r="C1281">
        <v>491</v>
      </c>
      <c r="D1281" t="s">
        <v>28</v>
      </c>
      <c r="E1281" t="s">
        <v>29</v>
      </c>
      <c r="F1281" t="s">
        <v>6549</v>
      </c>
      <c r="G1281" t="s">
        <v>6550</v>
      </c>
      <c r="H1281" t="s">
        <v>75</v>
      </c>
      <c r="I1281" t="s">
        <v>2212</v>
      </c>
      <c r="J1281" t="s">
        <v>149</v>
      </c>
      <c r="K1281" t="s">
        <v>36</v>
      </c>
      <c r="L1281" t="s">
        <v>36</v>
      </c>
      <c r="M1281" t="s">
        <v>6551</v>
      </c>
      <c r="N1281" t="s">
        <v>36</v>
      </c>
      <c r="O1281" t="s">
        <v>36</v>
      </c>
      <c r="P1281" t="s">
        <v>6552</v>
      </c>
      <c r="Q1281" t="s">
        <v>38</v>
      </c>
      <c r="R1281" t="s">
        <v>55</v>
      </c>
      <c r="S1281" t="s">
        <v>3593</v>
      </c>
      <c r="T1281" t="s">
        <v>96</v>
      </c>
      <c r="U1281" t="s">
        <v>1563</v>
      </c>
      <c r="V1281" t="s">
        <v>57</v>
      </c>
      <c r="W1281" t="s">
        <v>58</v>
      </c>
      <c r="X1281" t="s">
        <v>97</v>
      </c>
      <c r="Y1281" t="s">
        <v>121</v>
      </c>
      <c r="Z1281" t="s">
        <v>6553</v>
      </c>
      <c r="AA1281" t="s">
        <v>295</v>
      </c>
    </row>
    <row r="1282" spans="1:27">
      <c r="A1282">
        <v>1281</v>
      </c>
      <c r="B1282" t="s">
        <v>6554</v>
      </c>
      <c r="C1282">
        <v>648</v>
      </c>
      <c r="D1282" t="s">
        <v>630</v>
      </c>
      <c r="F1282" t="s">
        <v>6555</v>
      </c>
      <c r="G1282" t="s">
        <v>6556</v>
      </c>
      <c r="H1282" t="s">
        <v>75</v>
      </c>
      <c r="I1282" t="s">
        <v>5062</v>
      </c>
      <c r="J1282" t="s">
        <v>677</v>
      </c>
      <c r="K1282" t="s">
        <v>36</v>
      </c>
      <c r="L1282" t="s">
        <v>36</v>
      </c>
      <c r="M1282" t="s">
        <v>36</v>
      </c>
      <c r="N1282" t="s">
        <v>6557</v>
      </c>
      <c r="O1282" t="s">
        <v>36</v>
      </c>
      <c r="P1282" t="s">
        <v>104</v>
      </c>
      <c r="Q1282" t="s">
        <v>54</v>
      </c>
      <c r="R1282" t="s">
        <v>105</v>
      </c>
      <c r="S1282" t="s">
        <v>210</v>
      </c>
      <c r="T1282" t="s">
        <v>96</v>
      </c>
      <c r="U1282" t="s">
        <v>42</v>
      </c>
      <c r="V1282" t="s">
        <v>57</v>
      </c>
      <c r="W1282" t="s">
        <v>44</v>
      </c>
      <c r="X1282" t="s">
        <v>97</v>
      </c>
      <c r="Y1282" t="s">
        <v>262</v>
      </c>
      <c r="Z1282" t="s">
        <v>6558</v>
      </c>
      <c r="AA1282" t="s">
        <v>90</v>
      </c>
    </row>
    <row r="1283" spans="1:27">
      <c r="A1283">
        <v>1282</v>
      </c>
      <c r="B1283" t="s">
        <v>6559</v>
      </c>
      <c r="C1283">
        <v>448</v>
      </c>
      <c r="D1283" t="s">
        <v>630</v>
      </c>
      <c r="F1283" t="s">
        <v>6560</v>
      </c>
      <c r="G1283" t="s">
        <v>6561</v>
      </c>
      <c r="H1283" t="s">
        <v>415</v>
      </c>
      <c r="I1283" t="s">
        <v>5062</v>
      </c>
      <c r="J1283" t="s">
        <v>139</v>
      </c>
      <c r="K1283" t="s">
        <v>36</v>
      </c>
      <c r="L1283" t="s">
        <v>6562</v>
      </c>
      <c r="M1283" t="s">
        <v>36</v>
      </c>
      <c r="N1283" t="s">
        <v>36</v>
      </c>
      <c r="O1283" t="s">
        <v>36</v>
      </c>
      <c r="P1283" t="s">
        <v>255</v>
      </c>
      <c r="Q1283" t="s">
        <v>54</v>
      </c>
      <c r="R1283" t="s">
        <v>55</v>
      </c>
      <c r="S1283" t="s">
        <v>106</v>
      </c>
      <c r="T1283" t="s">
        <v>66</v>
      </c>
      <c r="U1283" t="s">
        <v>42</v>
      </c>
      <c r="V1283" t="s">
        <v>43</v>
      </c>
      <c r="W1283" t="s">
        <v>44</v>
      </c>
      <c r="X1283" t="s">
        <v>97</v>
      </c>
      <c r="Y1283" t="s">
        <v>89</v>
      </c>
      <c r="Z1283" t="s">
        <v>47</v>
      </c>
      <c r="AA1283" t="s">
        <v>115</v>
      </c>
    </row>
    <row r="1284" spans="1:27">
      <c r="A1284">
        <v>1283</v>
      </c>
      <c r="B1284" t="s">
        <v>6563</v>
      </c>
      <c r="C1284">
        <v>916</v>
      </c>
      <c r="D1284" t="s">
        <v>630</v>
      </c>
      <c r="F1284" t="s">
        <v>6564</v>
      </c>
      <c r="G1284" t="s">
        <v>6565</v>
      </c>
      <c r="H1284" t="s">
        <v>32</v>
      </c>
      <c r="I1284" t="s">
        <v>5062</v>
      </c>
      <c r="J1284" t="s">
        <v>139</v>
      </c>
      <c r="K1284" t="s">
        <v>36</v>
      </c>
      <c r="L1284" t="s">
        <v>6566</v>
      </c>
      <c r="M1284" t="s">
        <v>36</v>
      </c>
      <c r="N1284" t="s">
        <v>36</v>
      </c>
      <c r="O1284" t="s">
        <v>36</v>
      </c>
      <c r="P1284" t="s">
        <v>104</v>
      </c>
      <c r="Q1284" t="s">
        <v>54</v>
      </c>
      <c r="R1284" t="s">
        <v>55</v>
      </c>
      <c r="S1284" t="s">
        <v>106</v>
      </c>
      <c r="T1284" t="s">
        <v>169</v>
      </c>
      <c r="U1284" t="s">
        <v>107</v>
      </c>
      <c r="V1284" t="s">
        <v>57</v>
      </c>
      <c r="W1284" t="s">
        <v>44</v>
      </c>
      <c r="X1284" t="s">
        <v>69</v>
      </c>
      <c r="Y1284" t="s">
        <v>232</v>
      </c>
      <c r="Z1284" t="s">
        <v>6567</v>
      </c>
      <c r="AA1284" t="s">
        <v>115</v>
      </c>
    </row>
    <row r="1285" spans="1:27">
      <c r="A1285">
        <v>1284</v>
      </c>
      <c r="B1285" t="s">
        <v>6568</v>
      </c>
      <c r="C1285">
        <v>274</v>
      </c>
      <c r="D1285" t="s">
        <v>630</v>
      </c>
      <c r="F1285" t="s">
        <v>6569</v>
      </c>
      <c r="G1285" t="s">
        <v>6570</v>
      </c>
      <c r="H1285" t="s">
        <v>32</v>
      </c>
      <c r="I1285" t="s">
        <v>4926</v>
      </c>
      <c r="J1285" t="s">
        <v>34</v>
      </c>
      <c r="K1285" t="s">
        <v>6571</v>
      </c>
      <c r="L1285" t="s">
        <v>36</v>
      </c>
      <c r="M1285" t="s">
        <v>36</v>
      </c>
      <c r="N1285" t="s">
        <v>36</v>
      </c>
      <c r="O1285" t="s">
        <v>36</v>
      </c>
      <c r="P1285" t="s">
        <v>3369</v>
      </c>
      <c r="Q1285" t="s">
        <v>54</v>
      </c>
      <c r="R1285" t="s">
        <v>105</v>
      </c>
      <c r="S1285" t="s">
        <v>106</v>
      </c>
      <c r="T1285" t="s">
        <v>66</v>
      </c>
      <c r="U1285" t="s">
        <v>107</v>
      </c>
      <c r="V1285" t="s">
        <v>43</v>
      </c>
      <c r="W1285" t="s">
        <v>58</v>
      </c>
      <c r="X1285" t="s">
        <v>97</v>
      </c>
      <c r="Y1285" t="s">
        <v>202</v>
      </c>
      <c r="Z1285" t="s">
        <v>6572</v>
      </c>
      <c r="AA1285" t="s">
        <v>48</v>
      </c>
    </row>
    <row r="1286" spans="1:27">
      <c r="A1286">
        <v>1285</v>
      </c>
      <c r="B1286" t="s">
        <v>6573</v>
      </c>
      <c r="C1286">
        <v>527</v>
      </c>
      <c r="D1286" t="s">
        <v>28</v>
      </c>
      <c r="E1286" t="s">
        <v>29</v>
      </c>
      <c r="F1286" t="s">
        <v>6574</v>
      </c>
      <c r="G1286" t="s">
        <v>6575</v>
      </c>
      <c r="H1286" t="s">
        <v>32</v>
      </c>
      <c r="I1286" t="s">
        <v>2212</v>
      </c>
      <c r="J1286" t="s">
        <v>149</v>
      </c>
      <c r="K1286" t="s">
        <v>36</v>
      </c>
      <c r="L1286" t="s">
        <v>36</v>
      </c>
      <c r="M1286" t="s">
        <v>6576</v>
      </c>
      <c r="N1286" t="s">
        <v>36</v>
      </c>
      <c r="O1286" t="s">
        <v>36</v>
      </c>
      <c r="P1286" t="s">
        <v>84</v>
      </c>
      <c r="Q1286" t="s">
        <v>54</v>
      </c>
      <c r="R1286" t="s">
        <v>55</v>
      </c>
      <c r="S1286" t="s">
        <v>40</v>
      </c>
      <c r="T1286" t="s">
        <v>160</v>
      </c>
      <c r="U1286" t="s">
        <v>282</v>
      </c>
      <c r="V1286" t="s">
        <v>108</v>
      </c>
      <c r="W1286" t="s">
        <v>44</v>
      </c>
      <c r="X1286" t="s">
        <v>97</v>
      </c>
      <c r="Y1286" t="s">
        <v>367</v>
      </c>
      <c r="Z1286" t="s">
        <v>47</v>
      </c>
      <c r="AA1286" t="s">
        <v>115</v>
      </c>
    </row>
    <row r="1287" spans="1:27">
      <c r="A1287">
        <v>1286</v>
      </c>
      <c r="B1287" t="s">
        <v>6577</v>
      </c>
      <c r="C1287">
        <v>214</v>
      </c>
      <c r="D1287" t="s">
        <v>630</v>
      </c>
      <c r="F1287" t="s">
        <v>6578</v>
      </c>
      <c r="G1287" t="s">
        <v>6579</v>
      </c>
      <c r="H1287" t="s">
        <v>32</v>
      </c>
      <c r="I1287" t="s">
        <v>4926</v>
      </c>
      <c r="J1287" t="s">
        <v>139</v>
      </c>
      <c r="K1287" t="s">
        <v>36</v>
      </c>
      <c r="L1287" t="s">
        <v>6580</v>
      </c>
      <c r="M1287" t="s">
        <v>36</v>
      </c>
      <c r="N1287" t="s">
        <v>36</v>
      </c>
      <c r="O1287" t="s">
        <v>36</v>
      </c>
      <c r="P1287" t="s">
        <v>248</v>
      </c>
      <c r="Q1287" t="s">
        <v>54</v>
      </c>
      <c r="R1287" t="s">
        <v>55</v>
      </c>
      <c r="S1287" t="s">
        <v>77</v>
      </c>
      <c r="T1287" t="s">
        <v>41</v>
      </c>
      <c r="U1287" t="s">
        <v>128</v>
      </c>
      <c r="V1287" t="s">
        <v>43</v>
      </c>
      <c r="W1287" t="s">
        <v>44</v>
      </c>
      <c r="X1287" t="s">
        <v>97</v>
      </c>
      <c r="Y1287" t="s">
        <v>232</v>
      </c>
      <c r="Z1287" t="s">
        <v>6581</v>
      </c>
      <c r="AA1287" t="s">
        <v>177</v>
      </c>
    </row>
    <row r="1288" spans="1:27">
      <c r="A1288">
        <v>1287</v>
      </c>
      <c r="B1288" t="s">
        <v>6582</v>
      </c>
      <c r="C1288">
        <v>730</v>
      </c>
      <c r="D1288" t="s">
        <v>630</v>
      </c>
      <c r="F1288" t="s">
        <v>6583</v>
      </c>
      <c r="G1288" t="s">
        <v>6584</v>
      </c>
      <c r="H1288" t="s">
        <v>32</v>
      </c>
      <c r="I1288" t="s">
        <v>5062</v>
      </c>
      <c r="J1288" t="s">
        <v>139</v>
      </c>
      <c r="K1288" t="s">
        <v>36</v>
      </c>
      <c r="L1288" t="s">
        <v>6585</v>
      </c>
      <c r="M1288" t="s">
        <v>36</v>
      </c>
      <c r="N1288" t="s">
        <v>36</v>
      </c>
      <c r="O1288" t="s">
        <v>36</v>
      </c>
      <c r="P1288" t="s">
        <v>1323</v>
      </c>
      <c r="Q1288" t="s">
        <v>281</v>
      </c>
      <c r="R1288" t="s">
        <v>39</v>
      </c>
      <c r="S1288" t="s">
        <v>106</v>
      </c>
      <c r="T1288" t="s">
        <v>41</v>
      </c>
      <c r="U1288" t="s">
        <v>107</v>
      </c>
      <c r="V1288" t="s">
        <v>67</v>
      </c>
      <c r="W1288" t="s">
        <v>44</v>
      </c>
      <c r="X1288" t="s">
        <v>97</v>
      </c>
      <c r="Y1288" t="s">
        <v>89</v>
      </c>
      <c r="Z1288" t="s">
        <v>6586</v>
      </c>
      <c r="AA1288" t="s">
        <v>115</v>
      </c>
    </row>
    <row r="1289" spans="1:27">
      <c r="A1289">
        <v>1288</v>
      </c>
      <c r="B1289" t="s">
        <v>6587</v>
      </c>
      <c r="C1289">
        <v>425</v>
      </c>
      <c r="D1289" t="s">
        <v>630</v>
      </c>
      <c r="F1289" t="s">
        <v>6588</v>
      </c>
      <c r="G1289" t="s">
        <v>6589</v>
      </c>
      <c r="H1289" t="s">
        <v>75</v>
      </c>
      <c r="I1289" t="s">
        <v>5062</v>
      </c>
      <c r="J1289" t="s">
        <v>139</v>
      </c>
      <c r="K1289" t="s">
        <v>36</v>
      </c>
      <c r="L1289" t="s">
        <v>6590</v>
      </c>
      <c r="M1289" t="s">
        <v>36</v>
      </c>
      <c r="N1289" t="s">
        <v>36</v>
      </c>
      <c r="O1289" t="s">
        <v>36</v>
      </c>
      <c r="P1289" t="s">
        <v>120</v>
      </c>
      <c r="Q1289" t="s">
        <v>54</v>
      </c>
      <c r="R1289" t="s">
        <v>55</v>
      </c>
      <c r="S1289" t="s">
        <v>106</v>
      </c>
      <c r="T1289" t="s">
        <v>40</v>
      </c>
      <c r="U1289" t="s">
        <v>107</v>
      </c>
      <c r="V1289" t="s">
        <v>108</v>
      </c>
      <c r="W1289" t="s">
        <v>58</v>
      </c>
      <c r="X1289" t="s">
        <v>97</v>
      </c>
      <c r="Y1289" t="s">
        <v>40</v>
      </c>
      <c r="Z1289" t="s">
        <v>47</v>
      </c>
      <c r="AA1289" t="s">
        <v>115</v>
      </c>
    </row>
    <row r="1290" spans="1:27">
      <c r="A1290">
        <v>1289</v>
      </c>
      <c r="B1290" t="s">
        <v>6591</v>
      </c>
      <c r="C1290">
        <v>350</v>
      </c>
      <c r="D1290" t="s">
        <v>630</v>
      </c>
      <c r="F1290" t="s">
        <v>6592</v>
      </c>
      <c r="G1290" t="s">
        <v>6593</v>
      </c>
      <c r="H1290" t="s">
        <v>32</v>
      </c>
      <c r="I1290" t="s">
        <v>4926</v>
      </c>
      <c r="J1290" t="s">
        <v>677</v>
      </c>
      <c r="K1290" t="s">
        <v>36</v>
      </c>
      <c r="L1290" t="s">
        <v>36</v>
      </c>
      <c r="M1290" t="s">
        <v>36</v>
      </c>
      <c r="N1290" t="s">
        <v>6594</v>
      </c>
      <c r="O1290" t="s">
        <v>36</v>
      </c>
      <c r="P1290" t="s">
        <v>954</v>
      </c>
      <c r="Q1290" t="s">
        <v>38</v>
      </c>
      <c r="R1290" t="s">
        <v>39</v>
      </c>
      <c r="S1290" t="s">
        <v>106</v>
      </c>
      <c r="T1290" t="s">
        <v>96</v>
      </c>
      <c r="U1290" t="s">
        <v>42</v>
      </c>
      <c r="V1290" t="s">
        <v>43</v>
      </c>
      <c r="W1290" t="s">
        <v>68</v>
      </c>
      <c r="X1290" t="s">
        <v>88</v>
      </c>
      <c r="Y1290" t="s">
        <v>121</v>
      </c>
      <c r="Z1290" t="s">
        <v>47</v>
      </c>
      <c r="AA1290" t="s">
        <v>90</v>
      </c>
    </row>
    <row r="1291" spans="1:27">
      <c r="A1291">
        <v>1290</v>
      </c>
      <c r="B1291" t="s">
        <v>6595</v>
      </c>
      <c r="C1291">
        <v>453</v>
      </c>
      <c r="D1291" t="s">
        <v>630</v>
      </c>
      <c r="F1291" t="s">
        <v>6596</v>
      </c>
      <c r="G1291" t="s">
        <v>6597</v>
      </c>
      <c r="H1291" t="s">
        <v>32</v>
      </c>
      <c r="I1291" t="s">
        <v>5062</v>
      </c>
      <c r="J1291" t="s">
        <v>149</v>
      </c>
      <c r="K1291" t="s">
        <v>36</v>
      </c>
      <c r="L1291" t="s">
        <v>36</v>
      </c>
      <c r="M1291" t="s">
        <v>6598</v>
      </c>
      <c r="N1291" t="s">
        <v>36</v>
      </c>
      <c r="O1291" t="s">
        <v>36</v>
      </c>
      <c r="P1291" t="s">
        <v>255</v>
      </c>
      <c r="Q1291" t="s">
        <v>54</v>
      </c>
      <c r="R1291" t="s">
        <v>55</v>
      </c>
      <c r="S1291" t="s">
        <v>210</v>
      </c>
      <c r="T1291" t="s">
        <v>66</v>
      </c>
      <c r="U1291" t="s">
        <v>161</v>
      </c>
      <c r="V1291" t="s">
        <v>43</v>
      </c>
      <c r="W1291" t="s">
        <v>68</v>
      </c>
      <c r="X1291" t="s">
        <v>69</v>
      </c>
      <c r="Y1291" t="s">
        <v>243</v>
      </c>
      <c r="Z1291" t="s">
        <v>6599</v>
      </c>
      <c r="AA1291" t="s">
        <v>48</v>
      </c>
    </row>
    <row r="1292" spans="1:27">
      <c r="A1292">
        <v>1291</v>
      </c>
      <c r="B1292" t="s">
        <v>6600</v>
      </c>
      <c r="C1292">
        <v>250</v>
      </c>
      <c r="D1292" t="s">
        <v>630</v>
      </c>
      <c r="F1292" t="s">
        <v>6601</v>
      </c>
      <c r="G1292" t="s">
        <v>6602</v>
      </c>
      <c r="H1292" t="s">
        <v>32</v>
      </c>
      <c r="I1292" t="s">
        <v>5062</v>
      </c>
      <c r="J1292" t="s">
        <v>139</v>
      </c>
      <c r="K1292" t="s">
        <v>36</v>
      </c>
      <c r="L1292" t="s">
        <v>6603</v>
      </c>
      <c r="M1292" t="s">
        <v>36</v>
      </c>
      <c r="N1292" t="s">
        <v>36</v>
      </c>
      <c r="O1292" t="s">
        <v>36</v>
      </c>
      <c r="P1292" t="s">
        <v>855</v>
      </c>
      <c r="Q1292" t="s">
        <v>38</v>
      </c>
      <c r="R1292" t="s">
        <v>39</v>
      </c>
      <c r="S1292" t="s">
        <v>210</v>
      </c>
      <c r="T1292" t="s">
        <v>160</v>
      </c>
      <c r="U1292" t="s">
        <v>86</v>
      </c>
      <c r="V1292" t="s">
        <v>43</v>
      </c>
      <c r="W1292" t="s">
        <v>68</v>
      </c>
      <c r="X1292" t="s">
        <v>69</v>
      </c>
      <c r="Y1292" t="s">
        <v>46</v>
      </c>
      <c r="Z1292" t="s">
        <v>6296</v>
      </c>
      <c r="AA1292" t="s">
        <v>71</v>
      </c>
    </row>
    <row r="1293" spans="1:27">
      <c r="A1293">
        <v>1292</v>
      </c>
      <c r="B1293" t="s">
        <v>6604</v>
      </c>
      <c r="C1293">
        <v>277</v>
      </c>
      <c r="D1293" t="s">
        <v>630</v>
      </c>
      <c r="F1293" t="s">
        <v>6605</v>
      </c>
      <c r="G1293" t="s">
        <v>6606</v>
      </c>
      <c r="H1293" t="s">
        <v>32</v>
      </c>
      <c r="I1293" t="s">
        <v>5062</v>
      </c>
      <c r="J1293" t="s">
        <v>132</v>
      </c>
      <c r="K1293" t="s">
        <v>36</v>
      </c>
      <c r="L1293" t="s">
        <v>36</v>
      </c>
      <c r="M1293" t="s">
        <v>36</v>
      </c>
      <c r="N1293" t="s">
        <v>36</v>
      </c>
      <c r="O1293" t="s">
        <v>6607</v>
      </c>
      <c r="P1293" t="s">
        <v>2613</v>
      </c>
      <c r="Q1293" t="s">
        <v>54</v>
      </c>
      <c r="R1293" t="s">
        <v>55</v>
      </c>
      <c r="S1293" t="s">
        <v>77</v>
      </c>
      <c r="T1293" t="s">
        <v>160</v>
      </c>
      <c r="U1293" t="s">
        <v>47</v>
      </c>
      <c r="V1293" t="s">
        <v>57</v>
      </c>
      <c r="W1293" t="s">
        <v>68</v>
      </c>
      <c r="X1293" t="s">
        <v>88</v>
      </c>
      <c r="Y1293" t="s">
        <v>143</v>
      </c>
      <c r="Z1293" t="s">
        <v>6608</v>
      </c>
      <c r="AA1293" t="s">
        <v>48</v>
      </c>
    </row>
    <row r="1294" spans="1:27">
      <c r="A1294">
        <v>1293</v>
      </c>
      <c r="B1294" t="s">
        <v>6609</v>
      </c>
      <c r="C1294">
        <v>324</v>
      </c>
      <c r="D1294" t="s">
        <v>630</v>
      </c>
      <c r="F1294" t="s">
        <v>6610</v>
      </c>
      <c r="G1294" t="s">
        <v>6611</v>
      </c>
      <c r="H1294" t="s">
        <v>75</v>
      </c>
      <c r="I1294" t="s">
        <v>4926</v>
      </c>
      <c r="J1294" t="s">
        <v>132</v>
      </c>
      <c r="K1294" t="s">
        <v>36</v>
      </c>
      <c r="L1294" t="s">
        <v>36</v>
      </c>
      <c r="M1294" t="s">
        <v>36</v>
      </c>
      <c r="N1294" t="s">
        <v>36</v>
      </c>
      <c r="O1294" t="s">
        <v>6612</v>
      </c>
      <c r="P1294" t="s">
        <v>6613</v>
      </c>
      <c r="Q1294" t="s">
        <v>38</v>
      </c>
      <c r="R1294" t="s">
        <v>39</v>
      </c>
      <c r="S1294" t="s">
        <v>77</v>
      </c>
      <c r="T1294" t="s">
        <v>66</v>
      </c>
      <c r="U1294" t="s">
        <v>78</v>
      </c>
      <c r="V1294" t="s">
        <v>87</v>
      </c>
      <c r="W1294" t="s">
        <v>58</v>
      </c>
      <c r="X1294" t="s">
        <v>88</v>
      </c>
      <c r="Y1294" t="s">
        <v>243</v>
      </c>
      <c r="Z1294" t="s">
        <v>47</v>
      </c>
      <c r="AA1294" t="s">
        <v>226</v>
      </c>
    </row>
    <row r="1295" spans="1:27">
      <c r="A1295">
        <v>1294</v>
      </c>
      <c r="B1295" t="s">
        <v>6614</v>
      </c>
      <c r="C1295">
        <v>718</v>
      </c>
      <c r="D1295" t="s">
        <v>630</v>
      </c>
      <c r="F1295" t="s">
        <v>5429</v>
      </c>
      <c r="G1295" t="s">
        <v>5430</v>
      </c>
      <c r="H1295" t="s">
        <v>32</v>
      </c>
      <c r="I1295" t="s">
        <v>5062</v>
      </c>
      <c r="J1295" t="s">
        <v>677</v>
      </c>
      <c r="K1295" t="s">
        <v>36</v>
      </c>
      <c r="L1295" t="s">
        <v>36</v>
      </c>
      <c r="M1295" t="s">
        <v>36</v>
      </c>
      <c r="N1295" t="s">
        <v>6615</v>
      </c>
      <c r="O1295" t="s">
        <v>36</v>
      </c>
      <c r="P1295" t="s">
        <v>255</v>
      </c>
      <c r="Q1295" t="s">
        <v>54</v>
      </c>
      <c r="R1295" t="s">
        <v>55</v>
      </c>
      <c r="S1295" t="s">
        <v>40</v>
      </c>
      <c r="T1295" t="s">
        <v>66</v>
      </c>
      <c r="U1295" t="s">
        <v>42</v>
      </c>
      <c r="V1295" t="s">
        <v>57</v>
      </c>
      <c r="W1295" t="s">
        <v>44</v>
      </c>
      <c r="X1295" t="s">
        <v>97</v>
      </c>
      <c r="Y1295" t="s">
        <v>40</v>
      </c>
      <c r="Z1295" t="s">
        <v>6616</v>
      </c>
      <c r="AA1295" t="s">
        <v>115</v>
      </c>
    </row>
    <row r="1296" spans="1:27">
      <c r="A1296">
        <v>1295</v>
      </c>
      <c r="B1296" t="s">
        <v>6617</v>
      </c>
      <c r="C1296">
        <v>494</v>
      </c>
      <c r="D1296" t="s">
        <v>630</v>
      </c>
      <c r="F1296" t="s">
        <v>6618</v>
      </c>
      <c r="G1296" t="s">
        <v>6619</v>
      </c>
      <c r="H1296" t="s">
        <v>32</v>
      </c>
      <c r="I1296" t="s">
        <v>5062</v>
      </c>
      <c r="J1296" t="s">
        <v>34</v>
      </c>
      <c r="K1296" t="s">
        <v>6620</v>
      </c>
      <c r="L1296" t="s">
        <v>36</v>
      </c>
      <c r="M1296" t="s">
        <v>36</v>
      </c>
      <c r="N1296" t="s">
        <v>36</v>
      </c>
      <c r="O1296" t="s">
        <v>36</v>
      </c>
      <c r="P1296" t="s">
        <v>104</v>
      </c>
      <c r="Q1296" t="s">
        <v>54</v>
      </c>
      <c r="R1296" t="s">
        <v>55</v>
      </c>
      <c r="S1296" t="s">
        <v>106</v>
      </c>
      <c r="T1296" t="s">
        <v>40</v>
      </c>
      <c r="U1296" t="s">
        <v>128</v>
      </c>
      <c r="V1296" t="s">
        <v>43</v>
      </c>
      <c r="W1296" t="s">
        <v>44</v>
      </c>
      <c r="X1296" t="s">
        <v>69</v>
      </c>
      <c r="Y1296" t="s">
        <v>202</v>
      </c>
      <c r="Z1296" t="s">
        <v>47</v>
      </c>
      <c r="AA1296" t="s">
        <v>314</v>
      </c>
    </row>
    <row r="1297" spans="1:27">
      <c r="A1297">
        <v>1296</v>
      </c>
      <c r="B1297" t="s">
        <v>6621</v>
      </c>
      <c r="C1297">
        <v>179</v>
      </c>
      <c r="D1297" t="s">
        <v>630</v>
      </c>
      <c r="F1297" t="s">
        <v>6622</v>
      </c>
      <c r="G1297" t="s">
        <v>6623</v>
      </c>
      <c r="H1297" t="s">
        <v>32</v>
      </c>
      <c r="I1297" t="s">
        <v>4926</v>
      </c>
      <c r="J1297" t="s">
        <v>34</v>
      </c>
      <c r="K1297" t="s">
        <v>6624</v>
      </c>
      <c r="L1297" t="s">
        <v>36</v>
      </c>
      <c r="M1297" t="s">
        <v>36</v>
      </c>
      <c r="N1297" t="s">
        <v>36</v>
      </c>
      <c r="O1297" t="s">
        <v>36</v>
      </c>
      <c r="P1297" t="s">
        <v>6625</v>
      </c>
      <c r="Q1297" t="s">
        <v>38</v>
      </c>
      <c r="R1297" t="s">
        <v>39</v>
      </c>
      <c r="S1297" t="s">
        <v>47</v>
      </c>
      <c r="T1297" t="s">
        <v>66</v>
      </c>
      <c r="U1297" t="s">
        <v>78</v>
      </c>
      <c r="V1297" t="s">
        <v>43</v>
      </c>
      <c r="W1297" t="s">
        <v>68</v>
      </c>
      <c r="X1297" t="s">
        <v>88</v>
      </c>
      <c r="Y1297" t="s">
        <v>98</v>
      </c>
      <c r="Z1297" t="s">
        <v>47</v>
      </c>
      <c r="AA1297" t="s">
        <v>226</v>
      </c>
    </row>
    <row r="1298" spans="1:27">
      <c r="A1298">
        <v>1297</v>
      </c>
      <c r="B1298" t="s">
        <v>6626</v>
      </c>
      <c r="C1298">
        <v>362</v>
      </c>
      <c r="D1298" t="s">
        <v>630</v>
      </c>
      <c r="F1298" t="s">
        <v>6627</v>
      </c>
      <c r="G1298" t="s">
        <v>6628</v>
      </c>
      <c r="H1298" t="s">
        <v>75</v>
      </c>
      <c r="I1298" t="s">
        <v>5062</v>
      </c>
      <c r="J1298" t="s">
        <v>139</v>
      </c>
      <c r="K1298" t="s">
        <v>36</v>
      </c>
      <c r="L1298" t="s">
        <v>6629</v>
      </c>
      <c r="M1298" t="s">
        <v>36</v>
      </c>
      <c r="N1298" t="s">
        <v>36</v>
      </c>
      <c r="O1298" t="s">
        <v>36</v>
      </c>
      <c r="P1298" t="s">
        <v>6630</v>
      </c>
      <c r="Q1298" t="s">
        <v>38</v>
      </c>
      <c r="R1298" t="s">
        <v>39</v>
      </c>
      <c r="S1298" t="s">
        <v>40</v>
      </c>
      <c r="T1298" t="s">
        <v>41</v>
      </c>
      <c r="U1298" t="s">
        <v>42</v>
      </c>
      <c r="V1298" t="s">
        <v>43</v>
      </c>
      <c r="W1298" t="s">
        <v>58</v>
      </c>
      <c r="X1298" t="s">
        <v>97</v>
      </c>
      <c r="Y1298" t="s">
        <v>46</v>
      </c>
      <c r="Z1298" t="s">
        <v>47</v>
      </c>
      <c r="AA1298" t="s">
        <v>6631</v>
      </c>
    </row>
    <row r="1299" spans="1:27">
      <c r="A1299">
        <v>1298</v>
      </c>
      <c r="B1299" t="s">
        <v>6632</v>
      </c>
      <c r="C1299">
        <v>317</v>
      </c>
      <c r="D1299" t="s">
        <v>630</v>
      </c>
      <c r="F1299" t="s">
        <v>6535</v>
      </c>
      <c r="G1299" t="s">
        <v>6633</v>
      </c>
      <c r="H1299" t="s">
        <v>32</v>
      </c>
      <c r="I1299" t="s">
        <v>4926</v>
      </c>
      <c r="J1299" t="s">
        <v>34</v>
      </c>
      <c r="K1299" t="s">
        <v>6634</v>
      </c>
      <c r="L1299" t="s">
        <v>36</v>
      </c>
      <c r="M1299" t="s">
        <v>36</v>
      </c>
      <c r="N1299" t="s">
        <v>36</v>
      </c>
      <c r="O1299" t="s">
        <v>36</v>
      </c>
      <c r="P1299" t="s">
        <v>53</v>
      </c>
      <c r="Q1299" t="s">
        <v>54</v>
      </c>
      <c r="R1299" t="s">
        <v>105</v>
      </c>
      <c r="S1299" t="s">
        <v>210</v>
      </c>
      <c r="T1299" t="s">
        <v>169</v>
      </c>
      <c r="U1299" t="s">
        <v>107</v>
      </c>
      <c r="V1299" t="s">
        <v>57</v>
      </c>
      <c r="W1299" t="s">
        <v>44</v>
      </c>
      <c r="X1299" t="s">
        <v>97</v>
      </c>
      <c r="Y1299" t="s">
        <v>143</v>
      </c>
      <c r="Z1299" t="s">
        <v>47</v>
      </c>
      <c r="AA1299" t="s">
        <v>90</v>
      </c>
    </row>
    <row r="1300" spans="1:27">
      <c r="A1300">
        <v>1299</v>
      </c>
      <c r="B1300" t="s">
        <v>6635</v>
      </c>
      <c r="C1300">
        <v>572</v>
      </c>
      <c r="D1300" t="s">
        <v>630</v>
      </c>
      <c r="F1300" t="s">
        <v>6636</v>
      </c>
      <c r="G1300" t="s">
        <v>6637</v>
      </c>
      <c r="H1300" t="s">
        <v>32</v>
      </c>
      <c r="I1300" t="s">
        <v>4926</v>
      </c>
      <c r="J1300" t="s">
        <v>139</v>
      </c>
      <c r="K1300" t="s">
        <v>36</v>
      </c>
      <c r="L1300" t="s">
        <v>6638</v>
      </c>
      <c r="M1300" t="s">
        <v>36</v>
      </c>
      <c r="N1300" t="s">
        <v>36</v>
      </c>
      <c r="O1300" t="s">
        <v>36</v>
      </c>
      <c r="P1300" t="s">
        <v>127</v>
      </c>
      <c r="Q1300" t="s">
        <v>54</v>
      </c>
      <c r="R1300" t="s">
        <v>55</v>
      </c>
      <c r="S1300" t="s">
        <v>142</v>
      </c>
      <c r="T1300" t="s">
        <v>160</v>
      </c>
      <c r="U1300" t="s">
        <v>797</v>
      </c>
      <c r="V1300" t="s">
        <v>43</v>
      </c>
      <c r="W1300" t="s">
        <v>68</v>
      </c>
      <c r="X1300" t="s">
        <v>45</v>
      </c>
      <c r="Y1300" t="s">
        <v>46</v>
      </c>
      <c r="Z1300" t="s">
        <v>6639</v>
      </c>
      <c r="AA1300" t="s">
        <v>314</v>
      </c>
    </row>
    <row r="1301" spans="1:27">
      <c r="A1301">
        <v>1300</v>
      </c>
      <c r="B1301" t="s">
        <v>6640</v>
      </c>
      <c r="C1301">
        <v>292</v>
      </c>
      <c r="D1301" t="s">
        <v>630</v>
      </c>
      <c r="F1301" t="s">
        <v>6641</v>
      </c>
      <c r="G1301" t="s">
        <v>6642</v>
      </c>
      <c r="H1301" t="s">
        <v>75</v>
      </c>
      <c r="I1301" t="s">
        <v>5062</v>
      </c>
      <c r="J1301" t="s">
        <v>149</v>
      </c>
      <c r="K1301" t="s">
        <v>36</v>
      </c>
      <c r="L1301" t="s">
        <v>36</v>
      </c>
      <c r="M1301" t="s">
        <v>6643</v>
      </c>
      <c r="N1301" t="s">
        <v>36</v>
      </c>
      <c r="O1301" t="s">
        <v>36</v>
      </c>
      <c r="P1301" t="s">
        <v>6644</v>
      </c>
      <c r="Q1301" t="s">
        <v>281</v>
      </c>
      <c r="R1301" t="s">
        <v>105</v>
      </c>
      <c r="S1301" t="s">
        <v>77</v>
      </c>
      <c r="T1301" t="s">
        <v>169</v>
      </c>
      <c r="U1301" t="s">
        <v>86</v>
      </c>
      <c r="V1301" t="s">
        <v>67</v>
      </c>
      <c r="W1301" t="s">
        <v>68</v>
      </c>
      <c r="X1301" t="s">
        <v>69</v>
      </c>
      <c r="Y1301" t="s">
        <v>89</v>
      </c>
      <c r="Z1301" t="s">
        <v>6645</v>
      </c>
      <c r="AA1301" t="s">
        <v>115</v>
      </c>
    </row>
    <row r="1302" spans="1:27">
      <c r="A1302">
        <v>1301</v>
      </c>
      <c r="B1302" t="s">
        <v>6646</v>
      </c>
      <c r="C1302">
        <v>318</v>
      </c>
      <c r="D1302" t="s">
        <v>630</v>
      </c>
      <c r="F1302" t="s">
        <v>6647</v>
      </c>
      <c r="G1302" t="s">
        <v>6648</v>
      </c>
      <c r="H1302" t="s">
        <v>32</v>
      </c>
      <c r="I1302" t="s">
        <v>5062</v>
      </c>
      <c r="J1302" t="s">
        <v>149</v>
      </c>
      <c r="K1302" t="s">
        <v>36</v>
      </c>
      <c r="L1302" t="s">
        <v>36</v>
      </c>
      <c r="M1302" t="s">
        <v>6649</v>
      </c>
      <c r="N1302" t="s">
        <v>36</v>
      </c>
      <c r="O1302" t="s">
        <v>36</v>
      </c>
      <c r="P1302" t="s">
        <v>120</v>
      </c>
      <c r="Q1302" t="s">
        <v>38</v>
      </c>
      <c r="R1302" t="s">
        <v>55</v>
      </c>
      <c r="S1302" t="s">
        <v>40</v>
      </c>
      <c r="T1302" t="s">
        <v>96</v>
      </c>
      <c r="U1302" t="s">
        <v>42</v>
      </c>
      <c r="V1302" t="s">
        <v>57</v>
      </c>
      <c r="W1302" t="s">
        <v>58</v>
      </c>
      <c r="X1302" t="s">
        <v>97</v>
      </c>
      <c r="Y1302" t="s">
        <v>202</v>
      </c>
      <c r="Z1302" t="s">
        <v>6650</v>
      </c>
      <c r="AA1302" t="s">
        <v>6651</v>
      </c>
    </row>
    <row r="1303" spans="1:27">
      <c r="A1303">
        <v>1302</v>
      </c>
      <c r="B1303" t="s">
        <v>6652</v>
      </c>
      <c r="C1303">
        <v>370</v>
      </c>
      <c r="D1303" t="s">
        <v>28</v>
      </c>
      <c r="E1303" t="s">
        <v>29</v>
      </c>
      <c r="F1303" t="s">
        <v>1718</v>
      </c>
      <c r="G1303" t="s">
        <v>6653</v>
      </c>
      <c r="H1303" t="s">
        <v>32</v>
      </c>
      <c r="I1303" t="s">
        <v>4926</v>
      </c>
      <c r="J1303" t="s">
        <v>34</v>
      </c>
      <c r="K1303" t="s">
        <v>6654</v>
      </c>
      <c r="L1303" t="s">
        <v>36</v>
      </c>
      <c r="M1303" t="s">
        <v>36</v>
      </c>
      <c r="N1303" t="s">
        <v>36</v>
      </c>
      <c r="O1303" t="s">
        <v>36</v>
      </c>
      <c r="P1303" t="s">
        <v>64</v>
      </c>
      <c r="Q1303" t="s">
        <v>38</v>
      </c>
      <c r="R1303" t="s">
        <v>39</v>
      </c>
      <c r="S1303" t="s">
        <v>40</v>
      </c>
      <c r="T1303" t="s">
        <v>66</v>
      </c>
      <c r="U1303" t="s">
        <v>78</v>
      </c>
      <c r="V1303" t="s">
        <v>43</v>
      </c>
      <c r="W1303" t="s">
        <v>58</v>
      </c>
      <c r="X1303" t="s">
        <v>97</v>
      </c>
      <c r="Y1303" t="s">
        <v>98</v>
      </c>
      <c r="Z1303" t="s">
        <v>47</v>
      </c>
      <c r="AA1303" t="s">
        <v>48</v>
      </c>
    </row>
    <row r="1304" spans="1:27">
      <c r="A1304">
        <v>1303</v>
      </c>
      <c r="B1304" t="s">
        <v>6655</v>
      </c>
      <c r="C1304">
        <v>216</v>
      </c>
      <c r="D1304" t="s">
        <v>630</v>
      </c>
      <c r="F1304" t="s">
        <v>6656</v>
      </c>
      <c r="G1304" t="s">
        <v>6657</v>
      </c>
      <c r="H1304" t="s">
        <v>32</v>
      </c>
      <c r="I1304" t="s">
        <v>4926</v>
      </c>
      <c r="J1304" t="s">
        <v>139</v>
      </c>
      <c r="K1304" t="s">
        <v>36</v>
      </c>
      <c r="L1304" t="s">
        <v>6658</v>
      </c>
      <c r="M1304" t="s">
        <v>36</v>
      </c>
      <c r="N1304" t="s">
        <v>36</v>
      </c>
      <c r="O1304" t="s">
        <v>36</v>
      </c>
      <c r="P1304" t="s">
        <v>6659</v>
      </c>
      <c r="Q1304" t="s">
        <v>54</v>
      </c>
      <c r="R1304" t="s">
        <v>105</v>
      </c>
      <c r="S1304" t="s">
        <v>106</v>
      </c>
      <c r="T1304" t="s">
        <v>160</v>
      </c>
      <c r="U1304" t="s">
        <v>128</v>
      </c>
      <c r="V1304" t="s">
        <v>67</v>
      </c>
      <c r="W1304" t="s">
        <v>58</v>
      </c>
      <c r="X1304" t="s">
        <v>97</v>
      </c>
      <c r="Y1304" t="s">
        <v>232</v>
      </c>
      <c r="Z1304" t="s">
        <v>47</v>
      </c>
      <c r="AA1304" t="s">
        <v>115</v>
      </c>
    </row>
    <row r="1305" spans="1:27">
      <c r="A1305">
        <v>1304</v>
      </c>
      <c r="B1305" t="s">
        <v>6660</v>
      </c>
      <c r="C1305">
        <v>320</v>
      </c>
      <c r="D1305" t="s">
        <v>630</v>
      </c>
      <c r="F1305" t="s">
        <v>5978</v>
      </c>
      <c r="G1305" t="s">
        <v>6661</v>
      </c>
      <c r="H1305" t="s">
        <v>32</v>
      </c>
      <c r="I1305" t="s">
        <v>4926</v>
      </c>
      <c r="J1305" t="s">
        <v>149</v>
      </c>
      <c r="K1305" t="s">
        <v>36</v>
      </c>
      <c r="L1305" t="s">
        <v>36</v>
      </c>
      <c r="M1305" t="s">
        <v>6662</v>
      </c>
      <c r="N1305" t="s">
        <v>36</v>
      </c>
      <c r="O1305" t="s">
        <v>36</v>
      </c>
      <c r="P1305" t="s">
        <v>6663</v>
      </c>
      <c r="Q1305" t="s">
        <v>38</v>
      </c>
      <c r="R1305" t="s">
        <v>55</v>
      </c>
      <c r="S1305" t="s">
        <v>106</v>
      </c>
      <c r="T1305" t="s">
        <v>96</v>
      </c>
      <c r="U1305" t="s">
        <v>1563</v>
      </c>
      <c r="V1305" t="s">
        <v>57</v>
      </c>
      <c r="W1305" t="s">
        <v>68</v>
      </c>
      <c r="X1305" t="s">
        <v>97</v>
      </c>
      <c r="Y1305" t="s">
        <v>143</v>
      </c>
      <c r="Z1305" t="s">
        <v>6664</v>
      </c>
      <c r="AA1305" t="s">
        <v>115</v>
      </c>
    </row>
    <row r="1306" spans="1:27">
      <c r="A1306">
        <v>1305</v>
      </c>
      <c r="B1306" t="s">
        <v>6665</v>
      </c>
      <c r="C1306">
        <v>494</v>
      </c>
      <c r="D1306" t="s">
        <v>630</v>
      </c>
      <c r="F1306" t="s">
        <v>6666</v>
      </c>
      <c r="G1306" t="s">
        <v>6667</v>
      </c>
      <c r="H1306" t="s">
        <v>32</v>
      </c>
      <c r="I1306" t="s">
        <v>4926</v>
      </c>
      <c r="J1306" t="s">
        <v>139</v>
      </c>
      <c r="K1306" t="s">
        <v>36</v>
      </c>
      <c r="L1306" t="s">
        <v>6668</v>
      </c>
      <c r="M1306" t="s">
        <v>36</v>
      </c>
      <c r="N1306" t="s">
        <v>36</v>
      </c>
      <c r="O1306" t="s">
        <v>36</v>
      </c>
      <c r="P1306" t="s">
        <v>3369</v>
      </c>
      <c r="Q1306" t="s">
        <v>38</v>
      </c>
      <c r="R1306" t="s">
        <v>55</v>
      </c>
      <c r="S1306" t="s">
        <v>40</v>
      </c>
      <c r="T1306" t="s">
        <v>41</v>
      </c>
      <c r="U1306" t="s">
        <v>86</v>
      </c>
      <c r="V1306" t="s">
        <v>57</v>
      </c>
      <c r="W1306" t="s">
        <v>68</v>
      </c>
      <c r="X1306" t="s">
        <v>88</v>
      </c>
      <c r="Y1306" t="s">
        <v>232</v>
      </c>
      <c r="Z1306" t="s">
        <v>6669</v>
      </c>
      <c r="AA1306" t="s">
        <v>48</v>
      </c>
    </row>
    <row r="1307" spans="1:27">
      <c r="A1307">
        <v>1306</v>
      </c>
      <c r="B1307" t="s">
        <v>6665</v>
      </c>
      <c r="C1307">
        <v>711</v>
      </c>
      <c r="D1307" t="s">
        <v>28</v>
      </c>
      <c r="E1307" t="s">
        <v>29</v>
      </c>
      <c r="F1307" t="s">
        <v>6670</v>
      </c>
      <c r="G1307" t="s">
        <v>6671</v>
      </c>
      <c r="H1307" t="s">
        <v>75</v>
      </c>
      <c r="I1307" t="s">
        <v>2212</v>
      </c>
      <c r="J1307" t="s">
        <v>149</v>
      </c>
      <c r="K1307" t="s">
        <v>36</v>
      </c>
      <c r="L1307" t="s">
        <v>36</v>
      </c>
      <c r="M1307" t="s">
        <v>6672</v>
      </c>
      <c r="N1307" t="s">
        <v>36</v>
      </c>
      <c r="O1307" t="s">
        <v>36</v>
      </c>
      <c r="P1307" t="s">
        <v>3715</v>
      </c>
      <c r="Q1307" t="s">
        <v>281</v>
      </c>
      <c r="R1307" t="s">
        <v>105</v>
      </c>
      <c r="S1307" t="s">
        <v>77</v>
      </c>
      <c r="T1307" t="s">
        <v>41</v>
      </c>
      <c r="U1307" t="s">
        <v>161</v>
      </c>
      <c r="V1307" t="s">
        <v>57</v>
      </c>
      <c r="W1307" t="s">
        <v>44</v>
      </c>
      <c r="X1307" t="s">
        <v>97</v>
      </c>
      <c r="Y1307" t="s">
        <v>143</v>
      </c>
      <c r="Z1307" t="s">
        <v>6673</v>
      </c>
      <c r="AA1307" t="s">
        <v>115</v>
      </c>
    </row>
    <row r="1308" spans="1:27">
      <c r="A1308">
        <v>1307</v>
      </c>
      <c r="B1308" t="s">
        <v>6674</v>
      </c>
      <c r="C1308">
        <v>452</v>
      </c>
      <c r="D1308" t="s">
        <v>630</v>
      </c>
      <c r="F1308" t="s">
        <v>6675</v>
      </c>
      <c r="G1308" t="s">
        <v>6676</v>
      </c>
      <c r="H1308" t="s">
        <v>32</v>
      </c>
      <c r="I1308" t="s">
        <v>4926</v>
      </c>
      <c r="J1308" t="s">
        <v>34</v>
      </c>
      <c r="K1308" t="s">
        <v>6677</v>
      </c>
      <c r="L1308" t="s">
        <v>36</v>
      </c>
      <c r="M1308" t="s">
        <v>36</v>
      </c>
      <c r="N1308" t="s">
        <v>36</v>
      </c>
      <c r="O1308" t="s">
        <v>36</v>
      </c>
      <c r="P1308" t="s">
        <v>6678</v>
      </c>
      <c r="Q1308" t="s">
        <v>38</v>
      </c>
      <c r="R1308" t="s">
        <v>39</v>
      </c>
      <c r="S1308" t="s">
        <v>210</v>
      </c>
      <c r="T1308" t="s">
        <v>160</v>
      </c>
      <c r="U1308" t="s">
        <v>128</v>
      </c>
      <c r="V1308" t="s">
        <v>43</v>
      </c>
      <c r="W1308" t="s">
        <v>58</v>
      </c>
      <c r="X1308" t="s">
        <v>97</v>
      </c>
      <c r="Y1308" t="s">
        <v>143</v>
      </c>
      <c r="Z1308" t="s">
        <v>47</v>
      </c>
      <c r="AA1308" t="s">
        <v>79</v>
      </c>
    </row>
    <row r="1309" spans="1:27">
      <c r="A1309">
        <v>1308</v>
      </c>
      <c r="B1309" t="s">
        <v>6679</v>
      </c>
      <c r="C1309">
        <v>399</v>
      </c>
      <c r="D1309" t="s">
        <v>630</v>
      </c>
      <c r="F1309" t="s">
        <v>6680</v>
      </c>
      <c r="G1309" t="s">
        <v>6681</v>
      </c>
      <c r="H1309" t="s">
        <v>32</v>
      </c>
      <c r="I1309" t="s">
        <v>5062</v>
      </c>
      <c r="J1309" t="s">
        <v>149</v>
      </c>
      <c r="K1309" t="s">
        <v>36</v>
      </c>
      <c r="L1309" t="s">
        <v>36</v>
      </c>
      <c r="M1309" t="s">
        <v>6682</v>
      </c>
      <c r="N1309" t="s">
        <v>36</v>
      </c>
      <c r="O1309" t="s">
        <v>36</v>
      </c>
      <c r="P1309" t="s">
        <v>2065</v>
      </c>
      <c r="Q1309" t="s">
        <v>54</v>
      </c>
      <c r="R1309" t="s">
        <v>55</v>
      </c>
      <c r="S1309" t="s">
        <v>40</v>
      </c>
      <c r="T1309" t="s">
        <v>96</v>
      </c>
      <c r="U1309" t="s">
        <v>86</v>
      </c>
      <c r="V1309" t="s">
        <v>43</v>
      </c>
      <c r="W1309" t="s">
        <v>58</v>
      </c>
      <c r="X1309" t="s">
        <v>97</v>
      </c>
      <c r="Y1309" t="s">
        <v>232</v>
      </c>
      <c r="Z1309" t="s">
        <v>47</v>
      </c>
      <c r="AA1309" t="s">
        <v>48</v>
      </c>
    </row>
    <row r="1310" spans="1:27">
      <c r="A1310">
        <v>1309</v>
      </c>
      <c r="B1310" t="s">
        <v>6683</v>
      </c>
      <c r="C1310">
        <v>477</v>
      </c>
      <c r="D1310" t="s">
        <v>630</v>
      </c>
      <c r="F1310" t="s">
        <v>6684</v>
      </c>
      <c r="G1310" t="s">
        <v>6685</v>
      </c>
      <c r="H1310" t="s">
        <v>32</v>
      </c>
      <c r="I1310" t="s">
        <v>4926</v>
      </c>
      <c r="J1310" t="s">
        <v>139</v>
      </c>
      <c r="K1310" t="s">
        <v>36</v>
      </c>
      <c r="L1310" t="s">
        <v>6686</v>
      </c>
      <c r="M1310" t="s">
        <v>36</v>
      </c>
      <c r="N1310" t="s">
        <v>36</v>
      </c>
      <c r="O1310" t="s">
        <v>36</v>
      </c>
      <c r="P1310" t="s">
        <v>1749</v>
      </c>
      <c r="Q1310" t="s">
        <v>54</v>
      </c>
      <c r="R1310" t="s">
        <v>55</v>
      </c>
      <c r="S1310" t="s">
        <v>40</v>
      </c>
      <c r="T1310" t="s">
        <v>66</v>
      </c>
      <c r="U1310" t="s">
        <v>42</v>
      </c>
      <c r="V1310" t="s">
        <v>87</v>
      </c>
      <c r="W1310" t="s">
        <v>58</v>
      </c>
      <c r="X1310" t="s">
        <v>97</v>
      </c>
      <c r="Y1310" t="s">
        <v>143</v>
      </c>
      <c r="Z1310" t="s">
        <v>6687</v>
      </c>
      <c r="AA1310" t="s">
        <v>177</v>
      </c>
    </row>
    <row r="1311" spans="1:27">
      <c r="A1311">
        <v>1310</v>
      </c>
      <c r="B1311" t="s">
        <v>6688</v>
      </c>
      <c r="C1311">
        <v>923</v>
      </c>
      <c r="D1311" t="s">
        <v>630</v>
      </c>
      <c r="F1311" t="s">
        <v>6689</v>
      </c>
      <c r="G1311" t="s">
        <v>6690</v>
      </c>
      <c r="H1311" t="s">
        <v>32</v>
      </c>
      <c r="I1311" t="s">
        <v>6327</v>
      </c>
      <c r="J1311" t="s">
        <v>149</v>
      </c>
      <c r="K1311" t="s">
        <v>36</v>
      </c>
      <c r="L1311" t="s">
        <v>36</v>
      </c>
      <c r="M1311" t="s">
        <v>6691</v>
      </c>
      <c r="N1311" t="s">
        <v>36</v>
      </c>
      <c r="O1311" t="s">
        <v>36</v>
      </c>
      <c r="P1311" t="s">
        <v>655</v>
      </c>
      <c r="Q1311" t="s">
        <v>54</v>
      </c>
      <c r="R1311" t="s">
        <v>55</v>
      </c>
      <c r="S1311" t="s">
        <v>40</v>
      </c>
      <c r="T1311" t="s">
        <v>160</v>
      </c>
      <c r="U1311" t="s">
        <v>604</v>
      </c>
      <c r="V1311" t="s">
        <v>57</v>
      </c>
      <c r="W1311" t="s">
        <v>58</v>
      </c>
      <c r="X1311" t="s">
        <v>45</v>
      </c>
      <c r="Y1311" t="s">
        <v>121</v>
      </c>
      <c r="Z1311" t="s">
        <v>6692</v>
      </c>
      <c r="AA1311" t="s">
        <v>48</v>
      </c>
    </row>
    <row r="1312" spans="1:27">
      <c r="A1312">
        <v>1311</v>
      </c>
      <c r="B1312" t="s">
        <v>6693</v>
      </c>
      <c r="C1312">
        <v>274</v>
      </c>
      <c r="D1312" t="s">
        <v>630</v>
      </c>
      <c r="F1312" t="s">
        <v>4904</v>
      </c>
      <c r="G1312" t="s">
        <v>6694</v>
      </c>
      <c r="H1312" t="s">
        <v>32</v>
      </c>
      <c r="I1312" t="s">
        <v>5062</v>
      </c>
      <c r="J1312" t="s">
        <v>139</v>
      </c>
      <c r="K1312" t="s">
        <v>36</v>
      </c>
      <c r="L1312" t="s">
        <v>6695</v>
      </c>
      <c r="M1312" t="s">
        <v>36</v>
      </c>
      <c r="N1312" t="s">
        <v>36</v>
      </c>
      <c r="O1312" t="s">
        <v>36</v>
      </c>
      <c r="P1312" t="s">
        <v>3800</v>
      </c>
      <c r="Q1312" t="s">
        <v>281</v>
      </c>
      <c r="R1312" t="s">
        <v>105</v>
      </c>
      <c r="S1312" t="s">
        <v>40</v>
      </c>
      <c r="T1312" t="s">
        <v>6696</v>
      </c>
      <c r="U1312" t="s">
        <v>282</v>
      </c>
      <c r="V1312" t="s">
        <v>108</v>
      </c>
      <c r="W1312" t="s">
        <v>248</v>
      </c>
      <c r="X1312" t="s">
        <v>45</v>
      </c>
      <c r="Y1312" t="s">
        <v>232</v>
      </c>
      <c r="Z1312" t="s">
        <v>6697</v>
      </c>
      <c r="AA1312" t="s">
        <v>177</v>
      </c>
    </row>
    <row r="1313" spans="1:27">
      <c r="A1313">
        <v>1312</v>
      </c>
      <c r="B1313" t="s">
        <v>6698</v>
      </c>
      <c r="C1313">
        <v>716</v>
      </c>
      <c r="D1313" t="s">
        <v>630</v>
      </c>
      <c r="F1313" t="s">
        <v>6699</v>
      </c>
      <c r="G1313" t="s">
        <v>6700</v>
      </c>
      <c r="H1313" t="s">
        <v>32</v>
      </c>
      <c r="I1313" t="s">
        <v>5062</v>
      </c>
      <c r="J1313" t="s">
        <v>139</v>
      </c>
      <c r="K1313" t="s">
        <v>36</v>
      </c>
      <c r="L1313" t="s">
        <v>6701</v>
      </c>
      <c r="M1313" t="s">
        <v>36</v>
      </c>
      <c r="N1313" t="s">
        <v>36</v>
      </c>
      <c r="O1313" t="s">
        <v>36</v>
      </c>
      <c r="P1313" t="s">
        <v>248</v>
      </c>
      <c r="Q1313" t="s">
        <v>281</v>
      </c>
      <c r="R1313" t="s">
        <v>105</v>
      </c>
      <c r="S1313" t="s">
        <v>77</v>
      </c>
      <c r="T1313" t="s">
        <v>96</v>
      </c>
      <c r="U1313" t="s">
        <v>42</v>
      </c>
      <c r="V1313" t="s">
        <v>43</v>
      </c>
      <c r="W1313" t="s">
        <v>44</v>
      </c>
      <c r="X1313" t="s">
        <v>69</v>
      </c>
      <c r="Y1313" t="s">
        <v>232</v>
      </c>
      <c r="Z1313" t="s">
        <v>47</v>
      </c>
      <c r="AA1313" t="s">
        <v>48</v>
      </c>
    </row>
    <row r="1314" spans="1:27">
      <c r="A1314">
        <v>1313</v>
      </c>
      <c r="B1314" t="s">
        <v>6702</v>
      </c>
      <c r="C1314">
        <v>292</v>
      </c>
      <c r="D1314" t="s">
        <v>630</v>
      </c>
      <c r="F1314" t="s">
        <v>5000</v>
      </c>
      <c r="G1314" t="s">
        <v>6703</v>
      </c>
      <c r="H1314" t="s">
        <v>75</v>
      </c>
      <c r="I1314" t="s">
        <v>4926</v>
      </c>
      <c r="J1314" t="s">
        <v>677</v>
      </c>
      <c r="K1314" t="s">
        <v>36</v>
      </c>
      <c r="L1314" t="s">
        <v>36</v>
      </c>
      <c r="M1314" t="s">
        <v>36</v>
      </c>
      <c r="N1314" t="s">
        <v>6704</v>
      </c>
      <c r="O1314" t="s">
        <v>36</v>
      </c>
      <c r="P1314" t="s">
        <v>6705</v>
      </c>
      <c r="Q1314" t="s">
        <v>38</v>
      </c>
      <c r="R1314" t="s">
        <v>39</v>
      </c>
      <c r="S1314" t="s">
        <v>3593</v>
      </c>
      <c r="T1314" t="s">
        <v>169</v>
      </c>
      <c r="U1314" t="s">
        <v>42</v>
      </c>
      <c r="V1314" t="s">
        <v>57</v>
      </c>
      <c r="W1314" t="s">
        <v>44</v>
      </c>
      <c r="X1314" t="s">
        <v>97</v>
      </c>
      <c r="Y1314" t="s">
        <v>89</v>
      </c>
      <c r="Z1314" t="s">
        <v>47</v>
      </c>
      <c r="AA1314" t="s">
        <v>218</v>
      </c>
    </row>
    <row r="1315" spans="1:27">
      <c r="A1315">
        <v>1314</v>
      </c>
      <c r="B1315" t="s">
        <v>6706</v>
      </c>
      <c r="C1315">
        <v>206</v>
      </c>
      <c r="D1315" t="s">
        <v>630</v>
      </c>
      <c r="F1315" t="s">
        <v>6707</v>
      </c>
      <c r="G1315" t="s">
        <v>6708</v>
      </c>
      <c r="H1315" t="s">
        <v>32</v>
      </c>
      <c r="I1315" t="s">
        <v>4926</v>
      </c>
      <c r="J1315" t="s">
        <v>132</v>
      </c>
      <c r="K1315" t="s">
        <v>36</v>
      </c>
      <c r="L1315" t="s">
        <v>36</v>
      </c>
      <c r="M1315" t="s">
        <v>36</v>
      </c>
      <c r="N1315" t="s">
        <v>36</v>
      </c>
      <c r="O1315" t="s">
        <v>6709</v>
      </c>
      <c r="P1315" t="s">
        <v>6710</v>
      </c>
      <c r="Q1315" t="s">
        <v>38</v>
      </c>
      <c r="R1315" t="s">
        <v>39</v>
      </c>
      <c r="S1315" t="s">
        <v>47</v>
      </c>
      <c r="T1315" t="s">
        <v>96</v>
      </c>
      <c r="U1315" t="s">
        <v>47</v>
      </c>
      <c r="V1315" t="s">
        <v>43</v>
      </c>
      <c r="W1315" t="s">
        <v>58</v>
      </c>
      <c r="X1315" t="s">
        <v>97</v>
      </c>
      <c r="Y1315" t="s">
        <v>143</v>
      </c>
      <c r="Z1315" t="s">
        <v>47</v>
      </c>
      <c r="AA1315" t="s">
        <v>177</v>
      </c>
    </row>
    <row r="1316" spans="1:27">
      <c r="A1316">
        <v>1315</v>
      </c>
      <c r="B1316" t="s">
        <v>6711</v>
      </c>
      <c r="C1316">
        <v>454</v>
      </c>
      <c r="D1316" t="s">
        <v>630</v>
      </c>
      <c r="F1316" t="s">
        <v>5121</v>
      </c>
      <c r="G1316" t="s">
        <v>6712</v>
      </c>
      <c r="H1316" t="s">
        <v>32</v>
      </c>
      <c r="I1316" t="s">
        <v>4926</v>
      </c>
      <c r="J1316" t="s">
        <v>149</v>
      </c>
      <c r="K1316" t="s">
        <v>36</v>
      </c>
      <c r="L1316" t="s">
        <v>36</v>
      </c>
      <c r="M1316" t="s">
        <v>6713</v>
      </c>
      <c r="N1316" t="s">
        <v>36</v>
      </c>
      <c r="O1316" t="s">
        <v>36</v>
      </c>
      <c r="P1316" t="s">
        <v>5124</v>
      </c>
      <c r="Q1316" t="s">
        <v>54</v>
      </c>
      <c r="R1316" t="s">
        <v>55</v>
      </c>
      <c r="S1316" t="s">
        <v>40</v>
      </c>
      <c r="T1316" t="s">
        <v>41</v>
      </c>
      <c r="U1316" t="s">
        <v>301</v>
      </c>
      <c r="V1316" t="s">
        <v>43</v>
      </c>
      <c r="W1316" t="s">
        <v>58</v>
      </c>
      <c r="X1316" t="s">
        <v>97</v>
      </c>
      <c r="Y1316" t="s">
        <v>367</v>
      </c>
      <c r="Z1316" t="s">
        <v>6714</v>
      </c>
      <c r="AA1316" t="s">
        <v>218</v>
      </c>
    </row>
    <row r="1317" spans="1:27">
      <c r="A1317">
        <v>1316</v>
      </c>
      <c r="B1317" t="s">
        <v>6715</v>
      </c>
      <c r="C1317">
        <v>323</v>
      </c>
      <c r="D1317" t="s">
        <v>630</v>
      </c>
      <c r="F1317" t="s">
        <v>6716</v>
      </c>
      <c r="G1317" t="s">
        <v>6717</v>
      </c>
      <c r="H1317" t="s">
        <v>32</v>
      </c>
      <c r="I1317" t="s">
        <v>5062</v>
      </c>
      <c r="J1317" t="s">
        <v>132</v>
      </c>
      <c r="K1317" t="s">
        <v>36</v>
      </c>
      <c r="L1317" t="s">
        <v>36</v>
      </c>
      <c r="M1317" t="s">
        <v>36</v>
      </c>
      <c r="N1317" t="s">
        <v>36</v>
      </c>
      <c r="O1317" t="s">
        <v>6718</v>
      </c>
      <c r="P1317" t="s">
        <v>104</v>
      </c>
      <c r="Q1317" t="s">
        <v>54</v>
      </c>
      <c r="R1317" t="s">
        <v>55</v>
      </c>
      <c r="S1317" t="s">
        <v>135</v>
      </c>
      <c r="T1317" t="s">
        <v>169</v>
      </c>
      <c r="U1317" t="s">
        <v>107</v>
      </c>
      <c r="V1317" t="s">
        <v>57</v>
      </c>
      <c r="W1317" t="s">
        <v>44</v>
      </c>
      <c r="X1317" t="s">
        <v>69</v>
      </c>
      <c r="Y1317" t="s">
        <v>202</v>
      </c>
      <c r="Z1317" t="s">
        <v>47</v>
      </c>
      <c r="AA1317" t="s">
        <v>48</v>
      </c>
    </row>
    <row r="1318" spans="1:27">
      <c r="A1318">
        <v>1317</v>
      </c>
      <c r="B1318" t="s">
        <v>6719</v>
      </c>
      <c r="C1318">
        <v>436</v>
      </c>
      <c r="D1318" t="s">
        <v>630</v>
      </c>
      <c r="F1318" t="s">
        <v>6720</v>
      </c>
      <c r="G1318" t="s">
        <v>6721</v>
      </c>
      <c r="H1318" t="s">
        <v>75</v>
      </c>
      <c r="I1318" t="s">
        <v>4926</v>
      </c>
      <c r="J1318" t="s">
        <v>34</v>
      </c>
      <c r="K1318" t="s">
        <v>6722</v>
      </c>
      <c r="L1318" t="s">
        <v>36</v>
      </c>
      <c r="M1318" t="s">
        <v>36</v>
      </c>
      <c r="N1318" t="s">
        <v>36</v>
      </c>
      <c r="O1318" t="s">
        <v>36</v>
      </c>
      <c r="P1318" t="s">
        <v>248</v>
      </c>
      <c r="Q1318" t="s">
        <v>54</v>
      </c>
      <c r="R1318" t="s">
        <v>55</v>
      </c>
      <c r="S1318" t="s">
        <v>210</v>
      </c>
      <c r="T1318" t="s">
        <v>160</v>
      </c>
      <c r="U1318" t="s">
        <v>78</v>
      </c>
      <c r="V1318" t="s">
        <v>43</v>
      </c>
      <c r="W1318" t="s">
        <v>44</v>
      </c>
      <c r="X1318" t="s">
        <v>69</v>
      </c>
      <c r="Y1318" t="s">
        <v>188</v>
      </c>
      <c r="Z1318" t="s">
        <v>6723</v>
      </c>
      <c r="AA1318" t="s">
        <v>295</v>
      </c>
    </row>
    <row r="1319" spans="1:27">
      <c r="A1319">
        <v>1318</v>
      </c>
      <c r="B1319" t="s">
        <v>6719</v>
      </c>
      <c r="C1319">
        <v>212</v>
      </c>
      <c r="D1319" t="s">
        <v>28</v>
      </c>
      <c r="E1319" t="s">
        <v>29</v>
      </c>
      <c r="F1319" t="s">
        <v>6724</v>
      </c>
      <c r="G1319" t="s">
        <v>6725</v>
      </c>
      <c r="H1319" t="s">
        <v>75</v>
      </c>
      <c r="I1319" t="s">
        <v>2212</v>
      </c>
      <c r="J1319" t="s">
        <v>149</v>
      </c>
      <c r="K1319" t="s">
        <v>36</v>
      </c>
      <c r="L1319" t="s">
        <v>36</v>
      </c>
      <c r="M1319" t="s">
        <v>6726</v>
      </c>
      <c r="N1319" t="s">
        <v>36</v>
      </c>
      <c r="O1319" t="s">
        <v>36</v>
      </c>
      <c r="P1319" t="s">
        <v>255</v>
      </c>
      <c r="Q1319" t="s">
        <v>54</v>
      </c>
      <c r="R1319" t="s">
        <v>55</v>
      </c>
      <c r="S1319" t="s">
        <v>40</v>
      </c>
      <c r="T1319" t="s">
        <v>66</v>
      </c>
      <c r="U1319" t="s">
        <v>282</v>
      </c>
      <c r="V1319" t="s">
        <v>57</v>
      </c>
      <c r="W1319" t="s">
        <v>248</v>
      </c>
      <c r="X1319" t="s">
        <v>97</v>
      </c>
      <c r="Y1319" t="s">
        <v>40</v>
      </c>
      <c r="Z1319" t="s">
        <v>6727</v>
      </c>
      <c r="AA1319" t="s">
        <v>115</v>
      </c>
    </row>
    <row r="1320" spans="1:27">
      <c r="A1320">
        <v>1319</v>
      </c>
      <c r="B1320" t="s">
        <v>6728</v>
      </c>
      <c r="C1320">
        <v>283</v>
      </c>
      <c r="D1320" t="s">
        <v>630</v>
      </c>
      <c r="F1320" t="s">
        <v>6729</v>
      </c>
      <c r="G1320" t="s">
        <v>6730</v>
      </c>
      <c r="H1320" t="s">
        <v>32</v>
      </c>
      <c r="I1320" t="s">
        <v>4926</v>
      </c>
      <c r="J1320" t="s">
        <v>139</v>
      </c>
      <c r="K1320" t="s">
        <v>36</v>
      </c>
      <c r="L1320" t="s">
        <v>6731</v>
      </c>
      <c r="M1320" t="s">
        <v>36</v>
      </c>
      <c r="N1320" t="s">
        <v>36</v>
      </c>
      <c r="O1320" t="s">
        <v>36</v>
      </c>
      <c r="P1320" t="s">
        <v>3563</v>
      </c>
      <c r="Q1320" t="s">
        <v>38</v>
      </c>
      <c r="R1320" t="s">
        <v>39</v>
      </c>
      <c r="S1320" t="s">
        <v>65</v>
      </c>
      <c r="T1320" t="s">
        <v>96</v>
      </c>
      <c r="U1320" t="s">
        <v>78</v>
      </c>
      <c r="V1320" t="s">
        <v>43</v>
      </c>
      <c r="W1320" t="s">
        <v>58</v>
      </c>
      <c r="X1320" t="s">
        <v>69</v>
      </c>
      <c r="Y1320" t="s">
        <v>46</v>
      </c>
      <c r="Z1320" t="s">
        <v>47</v>
      </c>
      <c r="AA1320" t="s">
        <v>90</v>
      </c>
    </row>
    <row r="1321" spans="1:27">
      <c r="A1321">
        <v>1320</v>
      </c>
      <c r="B1321" t="s">
        <v>6732</v>
      </c>
      <c r="C1321">
        <v>664</v>
      </c>
      <c r="D1321" t="s">
        <v>630</v>
      </c>
      <c r="F1321" t="s">
        <v>6733</v>
      </c>
      <c r="G1321" t="s">
        <v>6734</v>
      </c>
      <c r="H1321" t="s">
        <v>415</v>
      </c>
      <c r="I1321" t="s">
        <v>4926</v>
      </c>
      <c r="J1321" t="s">
        <v>139</v>
      </c>
      <c r="K1321" t="s">
        <v>36</v>
      </c>
      <c r="L1321" t="s">
        <v>6735</v>
      </c>
      <c r="M1321" t="s">
        <v>36</v>
      </c>
      <c r="N1321" t="s">
        <v>36</v>
      </c>
      <c r="O1321" t="s">
        <v>36</v>
      </c>
      <c r="P1321" t="s">
        <v>6736</v>
      </c>
      <c r="Q1321" t="s">
        <v>54</v>
      </c>
      <c r="R1321" t="s">
        <v>55</v>
      </c>
      <c r="S1321" t="s">
        <v>142</v>
      </c>
      <c r="T1321" t="s">
        <v>41</v>
      </c>
      <c r="U1321" t="s">
        <v>42</v>
      </c>
      <c r="V1321" t="s">
        <v>43</v>
      </c>
      <c r="W1321" t="s">
        <v>44</v>
      </c>
      <c r="X1321" t="s">
        <v>97</v>
      </c>
      <c r="Y1321" t="s">
        <v>202</v>
      </c>
      <c r="Z1321" t="s">
        <v>6737</v>
      </c>
      <c r="AA1321" t="s">
        <v>48</v>
      </c>
    </row>
    <row r="1322" spans="1:27">
      <c r="A1322">
        <v>1321</v>
      </c>
      <c r="B1322" t="s">
        <v>6738</v>
      </c>
      <c r="C1322">
        <v>188</v>
      </c>
      <c r="D1322" t="s">
        <v>630</v>
      </c>
      <c r="F1322" t="s">
        <v>6739</v>
      </c>
      <c r="G1322" t="s">
        <v>6740</v>
      </c>
      <c r="H1322" t="s">
        <v>75</v>
      </c>
      <c r="I1322" t="s">
        <v>5062</v>
      </c>
      <c r="J1322" t="s">
        <v>34</v>
      </c>
      <c r="K1322" t="s">
        <v>6741</v>
      </c>
      <c r="L1322" t="s">
        <v>36</v>
      </c>
      <c r="M1322" t="s">
        <v>36</v>
      </c>
      <c r="N1322" t="s">
        <v>36</v>
      </c>
      <c r="O1322" t="s">
        <v>36</v>
      </c>
      <c r="P1322" t="s">
        <v>6742</v>
      </c>
      <c r="Q1322" t="s">
        <v>38</v>
      </c>
      <c r="R1322" t="s">
        <v>39</v>
      </c>
      <c r="S1322" t="s">
        <v>135</v>
      </c>
      <c r="T1322" t="s">
        <v>160</v>
      </c>
      <c r="U1322" t="s">
        <v>128</v>
      </c>
      <c r="V1322" t="s">
        <v>43</v>
      </c>
      <c r="W1322" t="s">
        <v>44</v>
      </c>
      <c r="X1322" t="s">
        <v>69</v>
      </c>
      <c r="Y1322" t="s">
        <v>143</v>
      </c>
      <c r="Z1322" t="s">
        <v>6743</v>
      </c>
      <c r="AA1322" t="s">
        <v>48</v>
      </c>
    </row>
    <row r="1323" spans="1:27">
      <c r="A1323">
        <v>1322</v>
      </c>
      <c r="B1323" t="s">
        <v>6738</v>
      </c>
      <c r="C1323">
        <v>604</v>
      </c>
      <c r="D1323" t="s">
        <v>630</v>
      </c>
      <c r="F1323" t="s">
        <v>6744</v>
      </c>
      <c r="G1323" t="s">
        <v>6745</v>
      </c>
      <c r="H1323" t="s">
        <v>32</v>
      </c>
      <c r="I1323" t="s">
        <v>5062</v>
      </c>
      <c r="J1323" t="s">
        <v>34</v>
      </c>
      <c r="K1323" t="s">
        <v>6746</v>
      </c>
      <c r="L1323" t="s">
        <v>36</v>
      </c>
      <c r="M1323" t="s">
        <v>36</v>
      </c>
      <c r="N1323" t="s">
        <v>36</v>
      </c>
      <c r="O1323" t="s">
        <v>36</v>
      </c>
      <c r="P1323" t="s">
        <v>6146</v>
      </c>
      <c r="Q1323" t="s">
        <v>54</v>
      </c>
      <c r="R1323" t="s">
        <v>39</v>
      </c>
      <c r="S1323" t="s">
        <v>106</v>
      </c>
      <c r="T1323" t="s">
        <v>160</v>
      </c>
      <c r="U1323" t="s">
        <v>107</v>
      </c>
      <c r="V1323" t="s">
        <v>57</v>
      </c>
      <c r="W1323" t="s">
        <v>44</v>
      </c>
      <c r="X1323" t="s">
        <v>69</v>
      </c>
      <c r="Y1323" t="s">
        <v>121</v>
      </c>
      <c r="Z1323" t="s">
        <v>6747</v>
      </c>
      <c r="AA1323" t="s">
        <v>48</v>
      </c>
    </row>
    <row r="1324" spans="1:27">
      <c r="A1324">
        <v>1323</v>
      </c>
      <c r="B1324" t="s">
        <v>6748</v>
      </c>
      <c r="C1324">
        <v>853</v>
      </c>
      <c r="D1324" t="s">
        <v>630</v>
      </c>
      <c r="F1324" t="s">
        <v>6749</v>
      </c>
      <c r="G1324" t="s">
        <v>6750</v>
      </c>
      <c r="H1324" t="s">
        <v>32</v>
      </c>
      <c r="I1324" t="s">
        <v>4926</v>
      </c>
      <c r="J1324" t="s">
        <v>677</v>
      </c>
      <c r="K1324" t="s">
        <v>36</v>
      </c>
      <c r="L1324" t="s">
        <v>36</v>
      </c>
      <c r="M1324" t="s">
        <v>36</v>
      </c>
      <c r="N1324" t="s">
        <v>6751</v>
      </c>
      <c r="O1324" t="s">
        <v>36</v>
      </c>
      <c r="P1324" t="s">
        <v>6752</v>
      </c>
      <c r="Q1324" t="s">
        <v>38</v>
      </c>
      <c r="R1324" t="s">
        <v>55</v>
      </c>
      <c r="S1324" t="s">
        <v>210</v>
      </c>
      <c r="T1324" t="s">
        <v>41</v>
      </c>
      <c r="U1324" t="s">
        <v>78</v>
      </c>
      <c r="V1324" t="s">
        <v>57</v>
      </c>
      <c r="W1324" t="s">
        <v>58</v>
      </c>
      <c r="X1324" t="s">
        <v>97</v>
      </c>
      <c r="Y1324" t="s">
        <v>143</v>
      </c>
      <c r="Z1324" t="s">
        <v>6753</v>
      </c>
      <c r="AA1324" t="s">
        <v>226</v>
      </c>
    </row>
    <row r="1325" spans="1:27">
      <c r="A1325">
        <v>1324</v>
      </c>
      <c r="B1325" t="s">
        <v>6754</v>
      </c>
      <c r="C1325">
        <v>586</v>
      </c>
      <c r="D1325" t="s">
        <v>630</v>
      </c>
      <c r="F1325" t="s">
        <v>6755</v>
      </c>
      <c r="G1325" t="s">
        <v>6756</v>
      </c>
      <c r="H1325" t="s">
        <v>32</v>
      </c>
      <c r="I1325" t="s">
        <v>5062</v>
      </c>
      <c r="J1325" t="s">
        <v>34</v>
      </c>
      <c r="K1325" t="s">
        <v>6757</v>
      </c>
      <c r="L1325" t="s">
        <v>36</v>
      </c>
      <c r="M1325" t="s">
        <v>36</v>
      </c>
      <c r="N1325" t="s">
        <v>36</v>
      </c>
      <c r="O1325" t="s">
        <v>36</v>
      </c>
      <c r="P1325" t="s">
        <v>6758</v>
      </c>
      <c r="Q1325" t="s">
        <v>38</v>
      </c>
      <c r="R1325" t="s">
        <v>55</v>
      </c>
      <c r="S1325" t="s">
        <v>106</v>
      </c>
      <c r="T1325" t="s">
        <v>160</v>
      </c>
      <c r="U1325" t="s">
        <v>107</v>
      </c>
      <c r="V1325" t="s">
        <v>57</v>
      </c>
      <c r="W1325" t="s">
        <v>44</v>
      </c>
      <c r="X1325" t="s">
        <v>97</v>
      </c>
      <c r="Y1325" t="s">
        <v>89</v>
      </c>
      <c r="Z1325" t="s">
        <v>6759</v>
      </c>
      <c r="AA1325" t="s">
        <v>48</v>
      </c>
    </row>
    <row r="1326" spans="1:27">
      <c r="A1326">
        <v>1325</v>
      </c>
      <c r="B1326" t="s">
        <v>6760</v>
      </c>
      <c r="C1326">
        <v>977</v>
      </c>
      <c r="D1326" t="s">
        <v>630</v>
      </c>
      <c r="F1326" t="s">
        <v>6761</v>
      </c>
      <c r="G1326" t="s">
        <v>6762</v>
      </c>
      <c r="H1326" t="s">
        <v>32</v>
      </c>
      <c r="I1326" t="s">
        <v>5062</v>
      </c>
      <c r="J1326" t="s">
        <v>139</v>
      </c>
      <c r="K1326" t="s">
        <v>36</v>
      </c>
      <c r="L1326" t="s">
        <v>6763</v>
      </c>
      <c r="M1326" t="s">
        <v>36</v>
      </c>
      <c r="N1326" t="s">
        <v>36</v>
      </c>
      <c r="O1326" t="s">
        <v>36</v>
      </c>
      <c r="P1326" t="s">
        <v>255</v>
      </c>
      <c r="Q1326" t="s">
        <v>54</v>
      </c>
      <c r="R1326" t="s">
        <v>55</v>
      </c>
      <c r="S1326" t="s">
        <v>106</v>
      </c>
      <c r="T1326" t="s">
        <v>41</v>
      </c>
      <c r="U1326" t="s">
        <v>86</v>
      </c>
      <c r="V1326" t="s">
        <v>67</v>
      </c>
      <c r="W1326" t="s">
        <v>44</v>
      </c>
      <c r="X1326" t="s">
        <v>97</v>
      </c>
      <c r="Y1326" t="s">
        <v>89</v>
      </c>
      <c r="Z1326" t="s">
        <v>6764</v>
      </c>
      <c r="AA1326" t="s">
        <v>48</v>
      </c>
    </row>
    <row r="1327" spans="1:27">
      <c r="A1327">
        <v>1326</v>
      </c>
      <c r="B1327" t="s">
        <v>6765</v>
      </c>
      <c r="C1327">
        <v>447</v>
      </c>
      <c r="D1327" t="s">
        <v>28</v>
      </c>
      <c r="E1327" t="s">
        <v>29</v>
      </c>
      <c r="F1327" t="s">
        <v>6766</v>
      </c>
      <c r="G1327" t="s">
        <v>6767</v>
      </c>
      <c r="H1327" t="s">
        <v>75</v>
      </c>
      <c r="I1327" t="s">
        <v>2212</v>
      </c>
      <c r="J1327" t="s">
        <v>677</v>
      </c>
      <c r="K1327" t="s">
        <v>36</v>
      </c>
      <c r="L1327" t="s">
        <v>36</v>
      </c>
      <c r="M1327" t="s">
        <v>36</v>
      </c>
      <c r="N1327" t="s">
        <v>6768</v>
      </c>
      <c r="O1327" t="s">
        <v>36</v>
      </c>
      <c r="P1327" t="s">
        <v>2846</v>
      </c>
      <c r="Q1327" t="s">
        <v>38</v>
      </c>
      <c r="R1327" t="s">
        <v>55</v>
      </c>
      <c r="S1327" t="s">
        <v>40</v>
      </c>
      <c r="T1327" t="s">
        <v>41</v>
      </c>
      <c r="U1327" t="s">
        <v>42</v>
      </c>
      <c r="V1327" t="s">
        <v>87</v>
      </c>
      <c r="W1327" t="s">
        <v>58</v>
      </c>
      <c r="X1327" t="s">
        <v>97</v>
      </c>
      <c r="Y1327" t="s">
        <v>143</v>
      </c>
      <c r="Z1327" t="s">
        <v>47</v>
      </c>
      <c r="AA1327" t="s">
        <v>218</v>
      </c>
    </row>
    <row r="1328" spans="1:27">
      <c r="A1328">
        <v>1327</v>
      </c>
      <c r="B1328" t="s">
        <v>6769</v>
      </c>
      <c r="C1328">
        <v>728</v>
      </c>
      <c r="D1328" t="s">
        <v>630</v>
      </c>
      <c r="F1328" t="s">
        <v>6770</v>
      </c>
      <c r="G1328" t="s">
        <v>6771</v>
      </c>
      <c r="H1328" t="s">
        <v>32</v>
      </c>
      <c r="I1328" t="s">
        <v>4926</v>
      </c>
      <c r="J1328" t="s">
        <v>149</v>
      </c>
      <c r="K1328" t="s">
        <v>36</v>
      </c>
      <c r="L1328" t="s">
        <v>36</v>
      </c>
      <c r="M1328" t="s">
        <v>6772</v>
      </c>
      <c r="N1328" t="s">
        <v>36</v>
      </c>
      <c r="O1328" t="s">
        <v>36</v>
      </c>
      <c r="P1328" t="s">
        <v>1749</v>
      </c>
      <c r="Q1328" t="s">
        <v>54</v>
      </c>
      <c r="R1328" t="s">
        <v>55</v>
      </c>
      <c r="S1328" t="s">
        <v>77</v>
      </c>
      <c r="T1328" t="s">
        <v>66</v>
      </c>
      <c r="U1328" t="s">
        <v>78</v>
      </c>
      <c r="V1328" t="s">
        <v>43</v>
      </c>
      <c r="W1328" t="s">
        <v>44</v>
      </c>
      <c r="X1328" t="s">
        <v>69</v>
      </c>
      <c r="Y1328" t="s">
        <v>232</v>
      </c>
      <c r="Z1328" t="s">
        <v>47</v>
      </c>
      <c r="AA1328" t="s">
        <v>90</v>
      </c>
    </row>
    <row r="1329" spans="1:27">
      <c r="A1329">
        <v>1328</v>
      </c>
      <c r="B1329" t="s">
        <v>6773</v>
      </c>
      <c r="C1329">
        <v>115</v>
      </c>
      <c r="D1329" t="s">
        <v>28</v>
      </c>
      <c r="E1329" t="s">
        <v>29</v>
      </c>
      <c r="F1329" t="s">
        <v>6670</v>
      </c>
      <c r="G1329" t="s">
        <v>6671</v>
      </c>
      <c r="H1329" t="s">
        <v>75</v>
      </c>
      <c r="I1329" t="s">
        <v>2212</v>
      </c>
      <c r="J1329" t="s">
        <v>149</v>
      </c>
      <c r="K1329" t="s">
        <v>36</v>
      </c>
      <c r="L1329" t="s">
        <v>36</v>
      </c>
      <c r="M1329" t="s">
        <v>6774</v>
      </c>
      <c r="N1329" t="s">
        <v>36</v>
      </c>
      <c r="O1329" t="s">
        <v>36</v>
      </c>
      <c r="P1329" t="s">
        <v>3715</v>
      </c>
      <c r="Q1329" t="s">
        <v>281</v>
      </c>
      <c r="R1329" t="s">
        <v>105</v>
      </c>
      <c r="S1329" t="s">
        <v>77</v>
      </c>
      <c r="T1329" t="s">
        <v>41</v>
      </c>
      <c r="U1329" t="s">
        <v>42</v>
      </c>
      <c r="V1329" t="s">
        <v>57</v>
      </c>
      <c r="W1329" t="s">
        <v>44</v>
      </c>
      <c r="X1329" t="s">
        <v>97</v>
      </c>
      <c r="Y1329" t="s">
        <v>367</v>
      </c>
      <c r="Z1329" t="s">
        <v>6775</v>
      </c>
      <c r="AA1329" t="s">
        <v>115</v>
      </c>
    </row>
    <row r="1330" spans="1:27">
      <c r="A1330">
        <v>1329</v>
      </c>
      <c r="B1330" t="s">
        <v>6776</v>
      </c>
      <c r="C1330">
        <v>710</v>
      </c>
      <c r="D1330" t="s">
        <v>630</v>
      </c>
      <c r="F1330" t="s">
        <v>6777</v>
      </c>
      <c r="G1330" t="s">
        <v>6778</v>
      </c>
      <c r="H1330" t="s">
        <v>32</v>
      </c>
      <c r="I1330" t="s">
        <v>4926</v>
      </c>
      <c r="J1330" t="s">
        <v>139</v>
      </c>
      <c r="K1330" t="s">
        <v>36</v>
      </c>
      <c r="L1330" t="s">
        <v>6779</v>
      </c>
      <c r="M1330" t="s">
        <v>36</v>
      </c>
      <c r="N1330" t="s">
        <v>36</v>
      </c>
      <c r="O1330" t="s">
        <v>36</v>
      </c>
      <c r="P1330" t="s">
        <v>6780</v>
      </c>
      <c r="Q1330" t="s">
        <v>38</v>
      </c>
      <c r="R1330" t="s">
        <v>39</v>
      </c>
      <c r="S1330" t="s">
        <v>40</v>
      </c>
      <c r="T1330" t="s">
        <v>66</v>
      </c>
      <c r="U1330" t="s">
        <v>86</v>
      </c>
      <c r="V1330" t="s">
        <v>67</v>
      </c>
      <c r="W1330" t="s">
        <v>58</v>
      </c>
      <c r="X1330" t="s">
        <v>97</v>
      </c>
      <c r="Y1330" t="s">
        <v>98</v>
      </c>
      <c r="Z1330" t="s">
        <v>6781</v>
      </c>
      <c r="AA1330" t="s">
        <v>90</v>
      </c>
    </row>
    <row r="1331" spans="1:27">
      <c r="A1331">
        <v>1330</v>
      </c>
      <c r="B1331" t="s">
        <v>6782</v>
      </c>
      <c r="C1331">
        <v>763</v>
      </c>
      <c r="D1331" t="s">
        <v>630</v>
      </c>
      <c r="F1331" t="s">
        <v>6783</v>
      </c>
      <c r="G1331" t="s">
        <v>6784</v>
      </c>
      <c r="H1331" t="s">
        <v>32</v>
      </c>
      <c r="I1331" t="s">
        <v>4926</v>
      </c>
      <c r="J1331" t="s">
        <v>34</v>
      </c>
      <c r="K1331" t="s">
        <v>6785</v>
      </c>
      <c r="L1331" t="s">
        <v>36</v>
      </c>
      <c r="M1331" t="s">
        <v>36</v>
      </c>
      <c r="N1331" t="s">
        <v>36</v>
      </c>
      <c r="O1331" t="s">
        <v>36</v>
      </c>
      <c r="P1331" t="s">
        <v>255</v>
      </c>
      <c r="Q1331" t="s">
        <v>38</v>
      </c>
      <c r="R1331" t="s">
        <v>39</v>
      </c>
      <c r="S1331" t="s">
        <v>194</v>
      </c>
      <c r="T1331" t="s">
        <v>96</v>
      </c>
      <c r="U1331" t="s">
        <v>78</v>
      </c>
      <c r="V1331" t="s">
        <v>43</v>
      </c>
      <c r="W1331" t="s">
        <v>44</v>
      </c>
      <c r="X1331" t="s">
        <v>97</v>
      </c>
      <c r="Y1331" t="s">
        <v>143</v>
      </c>
      <c r="Z1331" t="s">
        <v>6786</v>
      </c>
      <c r="AA1331" t="s">
        <v>719</v>
      </c>
    </row>
    <row r="1332" spans="1:27">
      <c r="A1332">
        <v>1331</v>
      </c>
      <c r="B1332" t="s">
        <v>6787</v>
      </c>
      <c r="C1332">
        <v>694</v>
      </c>
      <c r="D1332" t="s">
        <v>630</v>
      </c>
      <c r="F1332" t="s">
        <v>6788</v>
      </c>
      <c r="G1332" t="s">
        <v>6789</v>
      </c>
      <c r="H1332" t="s">
        <v>75</v>
      </c>
      <c r="I1332" t="s">
        <v>5062</v>
      </c>
      <c r="J1332" t="s">
        <v>132</v>
      </c>
      <c r="K1332" t="s">
        <v>36</v>
      </c>
      <c r="L1332" t="s">
        <v>36</v>
      </c>
      <c r="M1332" t="s">
        <v>36</v>
      </c>
      <c r="N1332" t="s">
        <v>36</v>
      </c>
      <c r="O1332" t="s">
        <v>6790</v>
      </c>
      <c r="P1332" t="s">
        <v>6791</v>
      </c>
      <c r="Q1332" t="s">
        <v>38</v>
      </c>
      <c r="R1332" t="s">
        <v>39</v>
      </c>
      <c r="S1332" t="s">
        <v>40</v>
      </c>
      <c r="T1332" t="s">
        <v>41</v>
      </c>
      <c r="U1332" t="s">
        <v>224</v>
      </c>
      <c r="V1332" t="s">
        <v>87</v>
      </c>
      <c r="W1332" t="s">
        <v>68</v>
      </c>
      <c r="X1332" t="s">
        <v>88</v>
      </c>
      <c r="Y1332" t="s">
        <v>46</v>
      </c>
      <c r="Z1332" t="s">
        <v>47</v>
      </c>
      <c r="AA1332" t="s">
        <v>163</v>
      </c>
    </row>
    <row r="1333" spans="1:27">
      <c r="A1333">
        <v>1332</v>
      </c>
      <c r="B1333" t="s">
        <v>6792</v>
      </c>
      <c r="C1333">
        <v>738</v>
      </c>
      <c r="D1333" t="s">
        <v>630</v>
      </c>
      <c r="F1333" t="s">
        <v>6793</v>
      </c>
      <c r="G1333" t="s">
        <v>6794</v>
      </c>
      <c r="H1333" t="s">
        <v>32</v>
      </c>
      <c r="I1333" t="s">
        <v>4926</v>
      </c>
      <c r="J1333" t="s">
        <v>34</v>
      </c>
      <c r="K1333" t="s">
        <v>6795</v>
      </c>
      <c r="L1333" t="s">
        <v>36</v>
      </c>
      <c r="M1333" t="s">
        <v>36</v>
      </c>
      <c r="N1333" t="s">
        <v>36</v>
      </c>
      <c r="O1333" t="s">
        <v>36</v>
      </c>
      <c r="P1333" t="s">
        <v>4865</v>
      </c>
      <c r="Q1333" t="s">
        <v>54</v>
      </c>
      <c r="R1333" t="s">
        <v>55</v>
      </c>
      <c r="S1333" t="s">
        <v>40</v>
      </c>
      <c r="T1333" t="s">
        <v>66</v>
      </c>
      <c r="U1333" t="s">
        <v>42</v>
      </c>
      <c r="V1333" t="s">
        <v>57</v>
      </c>
      <c r="W1333" t="s">
        <v>44</v>
      </c>
      <c r="X1333" t="s">
        <v>97</v>
      </c>
      <c r="Y1333" t="s">
        <v>89</v>
      </c>
      <c r="Z1333" t="s">
        <v>6507</v>
      </c>
      <c r="AA1333" t="s">
        <v>702</v>
      </c>
    </row>
    <row r="1334" spans="1:27">
      <c r="A1334">
        <v>1333</v>
      </c>
      <c r="B1334" t="s">
        <v>6796</v>
      </c>
      <c r="C1334">
        <v>1675</v>
      </c>
      <c r="D1334" t="s">
        <v>630</v>
      </c>
      <c r="F1334" t="s">
        <v>6797</v>
      </c>
      <c r="G1334" t="s">
        <v>6798</v>
      </c>
      <c r="H1334" t="s">
        <v>75</v>
      </c>
      <c r="I1334" t="s">
        <v>4926</v>
      </c>
      <c r="J1334" t="s">
        <v>34</v>
      </c>
      <c r="K1334" t="s">
        <v>6799</v>
      </c>
      <c r="L1334" t="s">
        <v>36</v>
      </c>
      <c r="M1334" t="s">
        <v>36</v>
      </c>
      <c r="N1334" t="s">
        <v>36</v>
      </c>
      <c r="O1334" t="s">
        <v>36</v>
      </c>
      <c r="P1334" t="s">
        <v>4865</v>
      </c>
      <c r="Q1334" t="s">
        <v>38</v>
      </c>
      <c r="R1334" t="s">
        <v>105</v>
      </c>
      <c r="S1334" t="s">
        <v>106</v>
      </c>
      <c r="T1334" t="s">
        <v>66</v>
      </c>
      <c r="U1334" t="s">
        <v>282</v>
      </c>
      <c r="V1334" t="s">
        <v>108</v>
      </c>
      <c r="W1334" t="s">
        <v>44</v>
      </c>
      <c r="X1334" t="s">
        <v>97</v>
      </c>
      <c r="Y1334" t="s">
        <v>269</v>
      </c>
      <c r="Z1334" t="s">
        <v>6800</v>
      </c>
      <c r="AA1334" t="s">
        <v>115</v>
      </c>
    </row>
    <row r="1335" spans="1:27">
      <c r="A1335">
        <v>1334</v>
      </c>
      <c r="B1335" t="s">
        <v>6801</v>
      </c>
      <c r="C1335">
        <v>759</v>
      </c>
      <c r="D1335" t="s">
        <v>630</v>
      </c>
      <c r="F1335" t="s">
        <v>6802</v>
      </c>
      <c r="G1335" t="s">
        <v>6803</v>
      </c>
      <c r="H1335" t="s">
        <v>32</v>
      </c>
      <c r="I1335" t="s">
        <v>4926</v>
      </c>
      <c r="J1335" t="s">
        <v>149</v>
      </c>
      <c r="K1335" t="s">
        <v>36</v>
      </c>
      <c r="L1335" t="s">
        <v>36</v>
      </c>
      <c r="M1335" t="s">
        <v>6804</v>
      </c>
      <c r="N1335" t="s">
        <v>36</v>
      </c>
      <c r="O1335" t="s">
        <v>36</v>
      </c>
      <c r="P1335" t="s">
        <v>673</v>
      </c>
      <c r="Q1335" t="s">
        <v>54</v>
      </c>
      <c r="R1335" t="s">
        <v>55</v>
      </c>
      <c r="S1335" t="s">
        <v>77</v>
      </c>
      <c r="T1335" t="s">
        <v>66</v>
      </c>
      <c r="U1335" t="s">
        <v>42</v>
      </c>
      <c r="V1335" t="s">
        <v>67</v>
      </c>
      <c r="W1335" t="s">
        <v>58</v>
      </c>
      <c r="X1335" t="s">
        <v>97</v>
      </c>
      <c r="Y1335" t="s">
        <v>121</v>
      </c>
      <c r="Z1335" t="s">
        <v>6805</v>
      </c>
      <c r="AA1335" t="s">
        <v>48</v>
      </c>
    </row>
    <row r="1336" spans="1:27">
      <c r="A1336">
        <v>1335</v>
      </c>
      <c r="B1336" t="s">
        <v>6806</v>
      </c>
      <c r="C1336">
        <v>422</v>
      </c>
      <c r="D1336" t="s">
        <v>630</v>
      </c>
      <c r="F1336" t="s">
        <v>6807</v>
      </c>
      <c r="G1336" t="s">
        <v>6808</v>
      </c>
      <c r="H1336" t="s">
        <v>32</v>
      </c>
      <c r="I1336" t="s">
        <v>5062</v>
      </c>
      <c r="J1336" t="s">
        <v>149</v>
      </c>
      <c r="K1336" t="s">
        <v>36</v>
      </c>
      <c r="L1336" t="s">
        <v>36</v>
      </c>
      <c r="M1336" t="s">
        <v>6809</v>
      </c>
      <c r="N1336" t="s">
        <v>36</v>
      </c>
      <c r="O1336" t="s">
        <v>36</v>
      </c>
      <c r="P1336" t="s">
        <v>3617</v>
      </c>
      <c r="Q1336" t="s">
        <v>38</v>
      </c>
      <c r="R1336" t="s">
        <v>55</v>
      </c>
      <c r="S1336" t="s">
        <v>210</v>
      </c>
      <c r="T1336" t="s">
        <v>160</v>
      </c>
      <c r="U1336" t="s">
        <v>1592</v>
      </c>
      <c r="V1336" t="s">
        <v>43</v>
      </c>
      <c r="W1336" t="s">
        <v>58</v>
      </c>
      <c r="X1336" t="s">
        <v>97</v>
      </c>
      <c r="Y1336" t="s">
        <v>262</v>
      </c>
      <c r="Z1336" t="s">
        <v>2268</v>
      </c>
      <c r="AA1336" t="s">
        <v>90</v>
      </c>
    </row>
    <row r="1337" spans="1:27">
      <c r="A1337">
        <v>1336</v>
      </c>
      <c r="B1337" t="s">
        <v>6810</v>
      </c>
      <c r="C1337">
        <v>1758</v>
      </c>
      <c r="D1337" t="s">
        <v>630</v>
      </c>
      <c r="F1337" t="s">
        <v>6811</v>
      </c>
      <c r="G1337" t="s">
        <v>6812</v>
      </c>
      <c r="H1337" t="s">
        <v>32</v>
      </c>
      <c r="I1337" t="s">
        <v>4926</v>
      </c>
      <c r="J1337" t="s">
        <v>132</v>
      </c>
      <c r="K1337" t="s">
        <v>36</v>
      </c>
      <c r="L1337" t="s">
        <v>36</v>
      </c>
      <c r="M1337" t="s">
        <v>36</v>
      </c>
      <c r="N1337" t="s">
        <v>36</v>
      </c>
      <c r="O1337" t="s">
        <v>6813</v>
      </c>
      <c r="P1337" t="s">
        <v>307</v>
      </c>
      <c r="Q1337" t="s">
        <v>38</v>
      </c>
      <c r="R1337" t="s">
        <v>55</v>
      </c>
      <c r="S1337" t="s">
        <v>40</v>
      </c>
      <c r="T1337" t="s">
        <v>41</v>
      </c>
      <c r="U1337" t="s">
        <v>86</v>
      </c>
      <c r="V1337" t="s">
        <v>43</v>
      </c>
      <c r="W1337" t="s">
        <v>58</v>
      </c>
      <c r="X1337" t="s">
        <v>69</v>
      </c>
      <c r="Y1337" t="s">
        <v>89</v>
      </c>
      <c r="Z1337" t="s">
        <v>6814</v>
      </c>
      <c r="AA1337" t="s">
        <v>48</v>
      </c>
    </row>
    <row r="1338" spans="1:27">
      <c r="A1338">
        <v>1337</v>
      </c>
      <c r="B1338" t="s">
        <v>6815</v>
      </c>
      <c r="C1338">
        <v>271</v>
      </c>
      <c r="D1338" t="s">
        <v>630</v>
      </c>
      <c r="F1338" t="s">
        <v>6816</v>
      </c>
      <c r="G1338" t="s">
        <v>6817</v>
      </c>
      <c r="H1338" t="s">
        <v>32</v>
      </c>
      <c r="I1338" t="s">
        <v>4926</v>
      </c>
      <c r="J1338" t="s">
        <v>677</v>
      </c>
      <c r="K1338" t="s">
        <v>36</v>
      </c>
      <c r="L1338" t="s">
        <v>36</v>
      </c>
      <c r="M1338" t="s">
        <v>36</v>
      </c>
      <c r="N1338" t="s">
        <v>6818</v>
      </c>
      <c r="O1338" t="s">
        <v>36</v>
      </c>
      <c r="P1338" t="s">
        <v>954</v>
      </c>
      <c r="Q1338" t="s">
        <v>38</v>
      </c>
      <c r="R1338" t="s">
        <v>39</v>
      </c>
      <c r="S1338" t="s">
        <v>77</v>
      </c>
      <c r="T1338" t="s">
        <v>160</v>
      </c>
      <c r="U1338" t="s">
        <v>42</v>
      </c>
      <c r="V1338" t="s">
        <v>43</v>
      </c>
      <c r="W1338" t="s">
        <v>58</v>
      </c>
      <c r="X1338" t="s">
        <v>69</v>
      </c>
      <c r="Y1338" t="s">
        <v>262</v>
      </c>
      <c r="Z1338" t="s">
        <v>6819</v>
      </c>
      <c r="AA1338" t="s">
        <v>115</v>
      </c>
    </row>
    <row r="1339" spans="1:27">
      <c r="A1339">
        <v>1338</v>
      </c>
      <c r="B1339" t="s">
        <v>6820</v>
      </c>
      <c r="C1339">
        <v>359</v>
      </c>
      <c r="D1339" t="s">
        <v>630</v>
      </c>
      <c r="F1339" t="s">
        <v>6821</v>
      </c>
      <c r="G1339" t="s">
        <v>6822</v>
      </c>
      <c r="H1339" t="s">
        <v>75</v>
      </c>
      <c r="I1339" t="s">
        <v>4926</v>
      </c>
      <c r="J1339" t="s">
        <v>34</v>
      </c>
      <c r="K1339" t="s">
        <v>6823</v>
      </c>
      <c r="L1339" t="s">
        <v>36</v>
      </c>
      <c r="M1339" t="s">
        <v>36</v>
      </c>
      <c r="N1339" t="s">
        <v>36</v>
      </c>
      <c r="O1339" t="s">
        <v>36</v>
      </c>
      <c r="P1339" t="s">
        <v>5198</v>
      </c>
      <c r="Q1339" t="s">
        <v>38</v>
      </c>
      <c r="R1339" t="s">
        <v>55</v>
      </c>
      <c r="S1339" t="s">
        <v>106</v>
      </c>
      <c r="T1339" t="s">
        <v>66</v>
      </c>
      <c r="U1339" t="s">
        <v>78</v>
      </c>
      <c r="V1339" t="s">
        <v>87</v>
      </c>
      <c r="W1339" t="s">
        <v>44</v>
      </c>
      <c r="X1339" t="s">
        <v>97</v>
      </c>
      <c r="Y1339" t="s">
        <v>143</v>
      </c>
      <c r="Z1339" t="s">
        <v>47</v>
      </c>
      <c r="AA1339" t="s">
        <v>218</v>
      </c>
    </row>
    <row r="1340" spans="1:27">
      <c r="A1340">
        <v>1339</v>
      </c>
      <c r="B1340" t="s">
        <v>6824</v>
      </c>
      <c r="C1340">
        <v>448</v>
      </c>
      <c r="D1340" t="s">
        <v>28</v>
      </c>
      <c r="E1340" t="s">
        <v>29</v>
      </c>
      <c r="F1340" t="s">
        <v>6825</v>
      </c>
      <c r="G1340" t="s">
        <v>6826</v>
      </c>
      <c r="H1340" t="s">
        <v>32</v>
      </c>
      <c r="I1340" t="s">
        <v>4926</v>
      </c>
      <c r="J1340" t="s">
        <v>139</v>
      </c>
      <c r="K1340" t="s">
        <v>36</v>
      </c>
      <c r="L1340" t="s">
        <v>6827</v>
      </c>
      <c r="M1340" t="s">
        <v>36</v>
      </c>
      <c r="N1340" t="s">
        <v>36</v>
      </c>
      <c r="O1340" t="s">
        <v>36</v>
      </c>
      <c r="P1340" t="s">
        <v>6828</v>
      </c>
      <c r="Q1340" t="s">
        <v>38</v>
      </c>
      <c r="R1340" t="s">
        <v>39</v>
      </c>
      <c r="S1340" t="s">
        <v>142</v>
      </c>
      <c r="T1340" t="s">
        <v>96</v>
      </c>
      <c r="U1340" t="s">
        <v>78</v>
      </c>
      <c r="V1340" t="s">
        <v>67</v>
      </c>
      <c r="W1340" t="s">
        <v>68</v>
      </c>
      <c r="X1340" t="s">
        <v>97</v>
      </c>
      <c r="Y1340" t="s">
        <v>46</v>
      </c>
      <c r="Z1340" t="s">
        <v>6829</v>
      </c>
      <c r="AA1340" t="s">
        <v>48</v>
      </c>
    </row>
    <row r="1341" spans="1:27">
      <c r="A1341">
        <v>1340</v>
      </c>
      <c r="B1341" t="s">
        <v>6830</v>
      </c>
      <c r="C1341">
        <v>736</v>
      </c>
      <c r="D1341" t="s">
        <v>630</v>
      </c>
      <c r="F1341" t="s">
        <v>6831</v>
      </c>
      <c r="G1341" t="s">
        <v>6832</v>
      </c>
      <c r="H1341" t="s">
        <v>32</v>
      </c>
      <c r="I1341" t="s">
        <v>4926</v>
      </c>
      <c r="J1341" t="s">
        <v>139</v>
      </c>
      <c r="K1341" t="s">
        <v>36</v>
      </c>
      <c r="L1341" t="s">
        <v>6833</v>
      </c>
      <c r="M1341" t="s">
        <v>36</v>
      </c>
      <c r="N1341" t="s">
        <v>36</v>
      </c>
      <c r="O1341" t="s">
        <v>36</v>
      </c>
      <c r="P1341" t="s">
        <v>6834</v>
      </c>
      <c r="Q1341" t="s">
        <v>38</v>
      </c>
      <c r="R1341" t="s">
        <v>39</v>
      </c>
      <c r="S1341" t="s">
        <v>40</v>
      </c>
      <c r="T1341" t="s">
        <v>41</v>
      </c>
      <c r="U1341" t="s">
        <v>86</v>
      </c>
      <c r="V1341" t="s">
        <v>67</v>
      </c>
      <c r="W1341" t="s">
        <v>68</v>
      </c>
      <c r="X1341" t="s">
        <v>88</v>
      </c>
      <c r="Y1341" t="s">
        <v>46</v>
      </c>
      <c r="Z1341" t="s">
        <v>6835</v>
      </c>
      <c r="AA1341" t="s">
        <v>1145</v>
      </c>
    </row>
    <row r="1342" spans="1:27">
      <c r="A1342">
        <v>1341</v>
      </c>
      <c r="B1342" t="s">
        <v>6836</v>
      </c>
      <c r="C1342">
        <v>228</v>
      </c>
      <c r="D1342" t="s">
        <v>630</v>
      </c>
      <c r="F1342" t="s">
        <v>6837</v>
      </c>
      <c r="G1342" t="s">
        <v>6838</v>
      </c>
      <c r="H1342" t="s">
        <v>32</v>
      </c>
      <c r="I1342" t="s">
        <v>4926</v>
      </c>
      <c r="J1342" t="s">
        <v>139</v>
      </c>
      <c r="K1342" t="s">
        <v>36</v>
      </c>
      <c r="L1342" t="s">
        <v>6839</v>
      </c>
      <c r="M1342" t="s">
        <v>36</v>
      </c>
      <c r="N1342" t="s">
        <v>36</v>
      </c>
      <c r="O1342" t="s">
        <v>36</v>
      </c>
      <c r="P1342" t="s">
        <v>6840</v>
      </c>
      <c r="Q1342" t="s">
        <v>38</v>
      </c>
      <c r="R1342" t="s">
        <v>39</v>
      </c>
      <c r="S1342" t="s">
        <v>106</v>
      </c>
      <c r="T1342" t="s">
        <v>96</v>
      </c>
      <c r="U1342" t="s">
        <v>42</v>
      </c>
      <c r="V1342" t="s">
        <v>87</v>
      </c>
      <c r="W1342" t="s">
        <v>58</v>
      </c>
      <c r="X1342" t="s">
        <v>97</v>
      </c>
      <c r="Y1342" t="s">
        <v>152</v>
      </c>
      <c r="Z1342" t="s">
        <v>6841</v>
      </c>
      <c r="AA1342" t="s">
        <v>90</v>
      </c>
    </row>
    <row r="1343" spans="1:27">
      <c r="A1343">
        <v>1342</v>
      </c>
      <c r="B1343" t="s">
        <v>6842</v>
      </c>
      <c r="C1343">
        <v>3841</v>
      </c>
      <c r="D1343" t="s">
        <v>630</v>
      </c>
      <c r="F1343" t="s">
        <v>6843</v>
      </c>
      <c r="G1343" t="s">
        <v>6844</v>
      </c>
      <c r="H1343" t="s">
        <v>32</v>
      </c>
      <c r="I1343" t="s">
        <v>5062</v>
      </c>
      <c r="J1343" t="s">
        <v>34</v>
      </c>
      <c r="K1343" t="s">
        <v>6845</v>
      </c>
      <c r="L1343" t="s">
        <v>36</v>
      </c>
      <c r="M1343" t="s">
        <v>36</v>
      </c>
      <c r="N1343" t="s">
        <v>36</v>
      </c>
      <c r="O1343" t="s">
        <v>36</v>
      </c>
      <c r="P1343" t="s">
        <v>6846</v>
      </c>
      <c r="Q1343" t="s">
        <v>54</v>
      </c>
      <c r="R1343" t="s">
        <v>55</v>
      </c>
      <c r="S1343" t="s">
        <v>106</v>
      </c>
      <c r="T1343" t="s">
        <v>41</v>
      </c>
      <c r="U1343" t="s">
        <v>42</v>
      </c>
      <c r="V1343" t="s">
        <v>67</v>
      </c>
      <c r="W1343" t="s">
        <v>58</v>
      </c>
      <c r="X1343" t="s">
        <v>45</v>
      </c>
      <c r="Y1343" t="s">
        <v>40</v>
      </c>
      <c r="Z1343" t="s">
        <v>5981</v>
      </c>
      <c r="AA1343" t="s">
        <v>48</v>
      </c>
    </row>
    <row r="1344" spans="1:27">
      <c r="A1344">
        <v>1343</v>
      </c>
      <c r="B1344" t="s">
        <v>6847</v>
      </c>
      <c r="C1344">
        <v>198</v>
      </c>
      <c r="D1344" t="s">
        <v>630</v>
      </c>
      <c r="F1344" t="s">
        <v>6848</v>
      </c>
      <c r="G1344" t="s">
        <v>6849</v>
      </c>
      <c r="H1344" t="s">
        <v>32</v>
      </c>
      <c r="I1344" t="s">
        <v>4926</v>
      </c>
      <c r="J1344" t="s">
        <v>149</v>
      </c>
      <c r="K1344" t="s">
        <v>36</v>
      </c>
      <c r="L1344" t="s">
        <v>36</v>
      </c>
      <c r="M1344" t="s">
        <v>6850</v>
      </c>
      <c r="N1344" t="s">
        <v>36</v>
      </c>
      <c r="O1344" t="s">
        <v>36</v>
      </c>
      <c r="P1344" t="s">
        <v>1782</v>
      </c>
      <c r="Q1344" t="s">
        <v>38</v>
      </c>
      <c r="R1344" t="s">
        <v>39</v>
      </c>
      <c r="S1344" t="s">
        <v>40</v>
      </c>
      <c r="T1344" t="s">
        <v>66</v>
      </c>
      <c r="U1344" t="s">
        <v>86</v>
      </c>
      <c r="V1344" t="s">
        <v>43</v>
      </c>
      <c r="W1344" t="s">
        <v>44</v>
      </c>
      <c r="X1344" t="s">
        <v>88</v>
      </c>
      <c r="Y1344" t="s">
        <v>46</v>
      </c>
      <c r="Z1344" t="s">
        <v>6851</v>
      </c>
      <c r="AA1344" t="s">
        <v>71</v>
      </c>
    </row>
    <row r="1345" spans="1:27">
      <c r="A1345">
        <v>1344</v>
      </c>
      <c r="B1345" t="s">
        <v>6852</v>
      </c>
      <c r="C1345">
        <v>739</v>
      </c>
      <c r="D1345" t="s">
        <v>630</v>
      </c>
      <c r="F1345" t="s">
        <v>6853</v>
      </c>
      <c r="G1345" t="s">
        <v>6854</v>
      </c>
      <c r="H1345" t="s">
        <v>32</v>
      </c>
      <c r="I1345" t="s">
        <v>5062</v>
      </c>
      <c r="J1345" t="s">
        <v>139</v>
      </c>
      <c r="K1345" t="s">
        <v>36</v>
      </c>
      <c r="L1345" t="s">
        <v>6855</v>
      </c>
      <c r="M1345" t="s">
        <v>36</v>
      </c>
      <c r="N1345" t="s">
        <v>36</v>
      </c>
      <c r="O1345" t="s">
        <v>36</v>
      </c>
      <c r="P1345" t="s">
        <v>248</v>
      </c>
      <c r="Q1345" t="s">
        <v>54</v>
      </c>
      <c r="R1345" t="s">
        <v>55</v>
      </c>
      <c r="S1345" t="s">
        <v>65</v>
      </c>
      <c r="T1345" t="s">
        <v>66</v>
      </c>
      <c r="U1345" t="s">
        <v>78</v>
      </c>
      <c r="V1345" t="s">
        <v>43</v>
      </c>
      <c r="W1345" t="s">
        <v>44</v>
      </c>
      <c r="X1345" t="s">
        <v>97</v>
      </c>
      <c r="Y1345" t="s">
        <v>143</v>
      </c>
      <c r="Z1345" t="s">
        <v>6856</v>
      </c>
      <c r="AA1345" t="s">
        <v>115</v>
      </c>
    </row>
    <row r="1346" spans="1:27">
      <c r="A1346">
        <v>1345</v>
      </c>
      <c r="B1346" t="s">
        <v>6857</v>
      </c>
      <c r="C1346">
        <v>95</v>
      </c>
      <c r="D1346" t="s">
        <v>630</v>
      </c>
      <c r="F1346" t="s">
        <v>6858</v>
      </c>
      <c r="G1346" t="s">
        <v>6859</v>
      </c>
      <c r="H1346" t="s">
        <v>75</v>
      </c>
      <c r="I1346" t="s">
        <v>5062</v>
      </c>
      <c r="J1346" t="s">
        <v>139</v>
      </c>
      <c r="K1346" t="s">
        <v>36</v>
      </c>
      <c r="L1346" t="s">
        <v>6860</v>
      </c>
      <c r="M1346" t="s">
        <v>36</v>
      </c>
      <c r="N1346" t="s">
        <v>36</v>
      </c>
      <c r="O1346" t="s">
        <v>36</v>
      </c>
      <c r="P1346" t="s">
        <v>1431</v>
      </c>
      <c r="Q1346" t="s">
        <v>38</v>
      </c>
      <c r="R1346" t="s">
        <v>55</v>
      </c>
      <c r="S1346" t="s">
        <v>142</v>
      </c>
      <c r="T1346" t="s">
        <v>41</v>
      </c>
      <c r="U1346" t="s">
        <v>128</v>
      </c>
      <c r="V1346" t="s">
        <v>43</v>
      </c>
      <c r="W1346" t="s">
        <v>44</v>
      </c>
      <c r="X1346" t="s">
        <v>97</v>
      </c>
      <c r="Y1346" t="s">
        <v>202</v>
      </c>
      <c r="Z1346" t="s">
        <v>6861</v>
      </c>
      <c r="AA1346" t="s">
        <v>115</v>
      </c>
    </row>
    <row r="1347" spans="1:27">
      <c r="A1347">
        <v>1346</v>
      </c>
      <c r="B1347" t="s">
        <v>6862</v>
      </c>
      <c r="C1347">
        <v>404</v>
      </c>
      <c r="D1347" t="s">
        <v>630</v>
      </c>
      <c r="F1347" t="s">
        <v>6863</v>
      </c>
      <c r="G1347" t="s">
        <v>6864</v>
      </c>
      <c r="H1347" t="s">
        <v>32</v>
      </c>
      <c r="I1347" t="s">
        <v>4926</v>
      </c>
      <c r="J1347" t="s">
        <v>139</v>
      </c>
      <c r="K1347" t="s">
        <v>36</v>
      </c>
      <c r="L1347" t="s">
        <v>6865</v>
      </c>
      <c r="M1347" t="s">
        <v>36</v>
      </c>
      <c r="N1347" t="s">
        <v>36</v>
      </c>
      <c r="O1347" t="s">
        <v>36</v>
      </c>
      <c r="P1347" t="s">
        <v>6866</v>
      </c>
      <c r="Q1347" t="s">
        <v>38</v>
      </c>
      <c r="R1347" t="s">
        <v>39</v>
      </c>
      <c r="S1347" t="s">
        <v>106</v>
      </c>
      <c r="T1347" t="s">
        <v>169</v>
      </c>
      <c r="U1347" t="s">
        <v>86</v>
      </c>
      <c r="V1347" t="s">
        <v>108</v>
      </c>
      <c r="W1347" t="s">
        <v>44</v>
      </c>
      <c r="X1347" t="s">
        <v>88</v>
      </c>
      <c r="Y1347" t="s">
        <v>262</v>
      </c>
      <c r="Z1347" t="s">
        <v>6867</v>
      </c>
      <c r="AA1347" t="s">
        <v>115</v>
      </c>
    </row>
    <row r="1348" spans="1:27">
      <c r="A1348">
        <v>1347</v>
      </c>
      <c r="B1348" t="s">
        <v>6868</v>
      </c>
      <c r="C1348">
        <v>349</v>
      </c>
      <c r="D1348" t="s">
        <v>630</v>
      </c>
      <c r="F1348" t="s">
        <v>6869</v>
      </c>
      <c r="G1348" t="s">
        <v>6870</v>
      </c>
      <c r="H1348" t="s">
        <v>32</v>
      </c>
      <c r="I1348" t="s">
        <v>4926</v>
      </c>
      <c r="J1348" t="s">
        <v>149</v>
      </c>
      <c r="K1348" t="s">
        <v>36</v>
      </c>
      <c r="L1348" t="s">
        <v>36</v>
      </c>
      <c r="M1348" t="s">
        <v>6871</v>
      </c>
      <c r="N1348" t="s">
        <v>36</v>
      </c>
      <c r="O1348" t="s">
        <v>36</v>
      </c>
      <c r="P1348" t="s">
        <v>104</v>
      </c>
      <c r="Q1348" t="s">
        <v>38</v>
      </c>
      <c r="R1348" t="s">
        <v>39</v>
      </c>
      <c r="S1348" t="s">
        <v>2215</v>
      </c>
      <c r="T1348" t="s">
        <v>160</v>
      </c>
      <c r="U1348" t="s">
        <v>42</v>
      </c>
      <c r="V1348" t="s">
        <v>57</v>
      </c>
      <c r="W1348" t="s">
        <v>44</v>
      </c>
      <c r="X1348" t="s">
        <v>97</v>
      </c>
      <c r="Y1348" t="s">
        <v>46</v>
      </c>
      <c r="Z1348" t="s">
        <v>6872</v>
      </c>
      <c r="AA1348" t="s">
        <v>177</v>
      </c>
    </row>
    <row r="1349" spans="1:27">
      <c r="A1349">
        <v>1348</v>
      </c>
      <c r="B1349" t="s">
        <v>6873</v>
      </c>
      <c r="C1349">
        <v>298</v>
      </c>
      <c r="D1349" t="s">
        <v>630</v>
      </c>
      <c r="F1349" t="s">
        <v>6874</v>
      </c>
      <c r="G1349" t="s">
        <v>6875</v>
      </c>
      <c r="H1349" t="s">
        <v>6876</v>
      </c>
      <c r="I1349" t="s">
        <v>5062</v>
      </c>
      <c r="J1349" t="s">
        <v>34</v>
      </c>
      <c r="K1349" t="s">
        <v>6877</v>
      </c>
      <c r="L1349" t="s">
        <v>36</v>
      </c>
      <c r="M1349" t="s">
        <v>36</v>
      </c>
      <c r="N1349" t="s">
        <v>36</v>
      </c>
      <c r="O1349" t="s">
        <v>36</v>
      </c>
      <c r="P1349" t="s">
        <v>104</v>
      </c>
      <c r="Q1349" t="s">
        <v>54</v>
      </c>
      <c r="R1349" t="s">
        <v>55</v>
      </c>
      <c r="S1349" t="s">
        <v>159</v>
      </c>
      <c r="T1349" t="s">
        <v>160</v>
      </c>
      <c r="U1349" t="s">
        <v>301</v>
      </c>
      <c r="V1349" t="s">
        <v>43</v>
      </c>
      <c r="W1349" t="s">
        <v>248</v>
      </c>
      <c r="X1349" t="s">
        <v>69</v>
      </c>
      <c r="Y1349" t="s">
        <v>46</v>
      </c>
      <c r="Z1349" t="s">
        <v>6878</v>
      </c>
      <c r="AA1349" t="s">
        <v>226</v>
      </c>
    </row>
    <row r="1350" spans="1:27">
      <c r="A1350">
        <v>1349</v>
      </c>
      <c r="B1350" t="s">
        <v>6879</v>
      </c>
      <c r="C1350">
        <v>317</v>
      </c>
      <c r="D1350" t="s">
        <v>630</v>
      </c>
      <c r="F1350" t="s">
        <v>6880</v>
      </c>
      <c r="G1350" t="s">
        <v>6881</v>
      </c>
      <c r="H1350" t="s">
        <v>32</v>
      </c>
      <c r="I1350" t="s">
        <v>5062</v>
      </c>
      <c r="J1350" t="s">
        <v>34</v>
      </c>
      <c r="K1350" t="s">
        <v>6882</v>
      </c>
      <c r="L1350" t="s">
        <v>36</v>
      </c>
      <c r="M1350" t="s">
        <v>36</v>
      </c>
      <c r="N1350" t="s">
        <v>36</v>
      </c>
      <c r="O1350" t="s">
        <v>36</v>
      </c>
      <c r="P1350" t="s">
        <v>120</v>
      </c>
      <c r="Q1350" t="s">
        <v>38</v>
      </c>
      <c r="R1350" t="s">
        <v>55</v>
      </c>
      <c r="S1350" t="s">
        <v>56</v>
      </c>
      <c r="T1350" t="s">
        <v>66</v>
      </c>
      <c r="U1350" t="s">
        <v>42</v>
      </c>
      <c r="V1350" t="s">
        <v>67</v>
      </c>
      <c r="W1350" t="s">
        <v>58</v>
      </c>
      <c r="X1350" t="s">
        <v>97</v>
      </c>
      <c r="Y1350" t="s">
        <v>143</v>
      </c>
      <c r="Z1350" t="s">
        <v>6883</v>
      </c>
      <c r="AA1350" t="s">
        <v>295</v>
      </c>
    </row>
    <row r="1351" spans="1:27">
      <c r="A1351">
        <v>1350</v>
      </c>
      <c r="B1351" t="s">
        <v>6884</v>
      </c>
      <c r="C1351">
        <v>301</v>
      </c>
      <c r="D1351" t="s">
        <v>630</v>
      </c>
      <c r="F1351" t="s">
        <v>6885</v>
      </c>
      <c r="G1351" t="s">
        <v>6886</v>
      </c>
      <c r="H1351" t="s">
        <v>32</v>
      </c>
      <c r="I1351" t="s">
        <v>4926</v>
      </c>
      <c r="J1351" t="s">
        <v>149</v>
      </c>
      <c r="K1351" t="s">
        <v>36</v>
      </c>
      <c r="L1351" t="s">
        <v>36</v>
      </c>
      <c r="M1351" t="s">
        <v>6887</v>
      </c>
      <c r="N1351" t="s">
        <v>36</v>
      </c>
      <c r="O1351" t="s">
        <v>36</v>
      </c>
      <c r="P1351" t="s">
        <v>6888</v>
      </c>
      <c r="Q1351" t="s">
        <v>54</v>
      </c>
      <c r="R1351" t="s">
        <v>105</v>
      </c>
      <c r="S1351" t="s">
        <v>40</v>
      </c>
      <c r="T1351" t="s">
        <v>96</v>
      </c>
      <c r="U1351" t="s">
        <v>78</v>
      </c>
      <c r="V1351" t="s">
        <v>43</v>
      </c>
      <c r="W1351" t="s">
        <v>58</v>
      </c>
      <c r="X1351" t="s">
        <v>45</v>
      </c>
      <c r="Y1351" t="s">
        <v>46</v>
      </c>
      <c r="Z1351" t="s">
        <v>6889</v>
      </c>
      <c r="AA1351" t="s">
        <v>79</v>
      </c>
    </row>
    <row r="1352" spans="1:27">
      <c r="A1352">
        <v>1351</v>
      </c>
      <c r="B1352" t="s">
        <v>6890</v>
      </c>
      <c r="C1352">
        <v>593</v>
      </c>
      <c r="D1352" t="s">
        <v>630</v>
      </c>
      <c r="F1352" t="s">
        <v>6891</v>
      </c>
      <c r="G1352" t="s">
        <v>6892</v>
      </c>
      <c r="H1352" t="s">
        <v>32</v>
      </c>
      <c r="I1352" t="s">
        <v>4926</v>
      </c>
      <c r="J1352" t="s">
        <v>139</v>
      </c>
      <c r="K1352" t="s">
        <v>36</v>
      </c>
      <c r="L1352" t="s">
        <v>6893</v>
      </c>
      <c r="M1352" t="s">
        <v>36</v>
      </c>
      <c r="N1352" t="s">
        <v>36</v>
      </c>
      <c r="O1352" t="s">
        <v>36</v>
      </c>
      <c r="P1352" t="s">
        <v>6894</v>
      </c>
      <c r="Q1352" t="s">
        <v>38</v>
      </c>
      <c r="R1352" t="s">
        <v>39</v>
      </c>
      <c r="S1352" t="s">
        <v>159</v>
      </c>
      <c r="T1352" t="s">
        <v>66</v>
      </c>
      <c r="U1352" t="s">
        <v>42</v>
      </c>
      <c r="V1352" t="s">
        <v>67</v>
      </c>
      <c r="W1352" t="s">
        <v>58</v>
      </c>
      <c r="X1352" t="s">
        <v>88</v>
      </c>
      <c r="Y1352" t="s">
        <v>143</v>
      </c>
      <c r="Z1352" t="s">
        <v>6895</v>
      </c>
      <c r="AA1352" t="s">
        <v>218</v>
      </c>
    </row>
    <row r="1353" spans="1:27">
      <c r="A1353">
        <v>1352</v>
      </c>
      <c r="B1353" t="s">
        <v>6896</v>
      </c>
      <c r="C1353">
        <v>510</v>
      </c>
      <c r="D1353" t="s">
        <v>630</v>
      </c>
      <c r="F1353" t="s">
        <v>6897</v>
      </c>
      <c r="G1353" t="s">
        <v>6898</v>
      </c>
      <c r="H1353" t="s">
        <v>1193</v>
      </c>
      <c r="I1353" t="s">
        <v>4926</v>
      </c>
      <c r="J1353" t="s">
        <v>34</v>
      </c>
      <c r="K1353" t="s">
        <v>6899</v>
      </c>
      <c r="L1353" t="s">
        <v>36</v>
      </c>
      <c r="M1353" t="s">
        <v>36</v>
      </c>
      <c r="N1353" t="s">
        <v>36</v>
      </c>
      <c r="O1353" t="s">
        <v>36</v>
      </c>
      <c r="P1353" t="s">
        <v>6900</v>
      </c>
      <c r="Q1353" t="s">
        <v>38</v>
      </c>
      <c r="R1353" t="s">
        <v>39</v>
      </c>
      <c r="S1353" t="s">
        <v>135</v>
      </c>
      <c r="T1353" t="s">
        <v>66</v>
      </c>
      <c r="U1353" t="s">
        <v>42</v>
      </c>
      <c r="V1353" t="s">
        <v>87</v>
      </c>
      <c r="W1353" t="s">
        <v>58</v>
      </c>
      <c r="X1353" t="s">
        <v>88</v>
      </c>
      <c r="Y1353" t="s">
        <v>143</v>
      </c>
      <c r="Z1353" t="s">
        <v>47</v>
      </c>
      <c r="AA1353" t="s">
        <v>48</v>
      </c>
    </row>
    <row r="1354" spans="1:27">
      <c r="A1354">
        <v>1353</v>
      </c>
      <c r="B1354" t="s">
        <v>6901</v>
      </c>
      <c r="C1354">
        <v>318</v>
      </c>
      <c r="D1354" t="s">
        <v>630</v>
      </c>
      <c r="F1354" t="s">
        <v>6902</v>
      </c>
      <c r="G1354" t="s">
        <v>6903</v>
      </c>
      <c r="H1354" t="s">
        <v>75</v>
      </c>
      <c r="I1354" t="s">
        <v>5062</v>
      </c>
      <c r="J1354" t="s">
        <v>149</v>
      </c>
      <c r="K1354" t="s">
        <v>36</v>
      </c>
      <c r="L1354" t="s">
        <v>36</v>
      </c>
      <c r="M1354" t="s">
        <v>6904</v>
      </c>
      <c r="N1354" t="s">
        <v>36</v>
      </c>
      <c r="O1354" t="s">
        <v>36</v>
      </c>
      <c r="P1354" t="s">
        <v>248</v>
      </c>
      <c r="Q1354" t="s">
        <v>54</v>
      </c>
      <c r="R1354" t="s">
        <v>55</v>
      </c>
      <c r="S1354" t="s">
        <v>135</v>
      </c>
      <c r="T1354" t="s">
        <v>96</v>
      </c>
      <c r="U1354" t="s">
        <v>128</v>
      </c>
      <c r="V1354" t="s">
        <v>43</v>
      </c>
      <c r="W1354" t="s">
        <v>44</v>
      </c>
      <c r="X1354" t="s">
        <v>97</v>
      </c>
      <c r="Y1354" t="s">
        <v>232</v>
      </c>
      <c r="Z1354" t="s">
        <v>47</v>
      </c>
      <c r="AA1354" t="s">
        <v>48</v>
      </c>
    </row>
    <row r="1355" spans="1:27">
      <c r="A1355">
        <v>1354</v>
      </c>
      <c r="B1355" t="s">
        <v>6905</v>
      </c>
      <c r="C1355">
        <v>843</v>
      </c>
      <c r="D1355" t="s">
        <v>630</v>
      </c>
      <c r="F1355" t="s">
        <v>6906</v>
      </c>
      <c r="G1355" t="s">
        <v>6907</v>
      </c>
      <c r="H1355" t="s">
        <v>75</v>
      </c>
      <c r="I1355" t="s">
        <v>6327</v>
      </c>
      <c r="J1355" t="s">
        <v>149</v>
      </c>
      <c r="K1355" t="s">
        <v>36</v>
      </c>
      <c r="L1355" t="s">
        <v>36</v>
      </c>
      <c r="M1355" t="s">
        <v>6908</v>
      </c>
      <c r="N1355" t="s">
        <v>36</v>
      </c>
      <c r="O1355" t="s">
        <v>36</v>
      </c>
      <c r="P1355" t="s">
        <v>6909</v>
      </c>
      <c r="Q1355" t="s">
        <v>38</v>
      </c>
      <c r="R1355" t="s">
        <v>39</v>
      </c>
      <c r="S1355" t="s">
        <v>106</v>
      </c>
      <c r="T1355" t="s">
        <v>160</v>
      </c>
      <c r="U1355" t="s">
        <v>360</v>
      </c>
      <c r="V1355" t="s">
        <v>87</v>
      </c>
      <c r="W1355" t="s">
        <v>68</v>
      </c>
      <c r="X1355" t="s">
        <v>45</v>
      </c>
      <c r="Y1355" t="s">
        <v>202</v>
      </c>
      <c r="Z1355" t="s">
        <v>47</v>
      </c>
      <c r="AA1355" t="s">
        <v>115</v>
      </c>
    </row>
    <row r="1356" spans="1:27">
      <c r="A1356">
        <v>1355</v>
      </c>
      <c r="B1356" t="s">
        <v>6910</v>
      </c>
      <c r="C1356">
        <v>3262</v>
      </c>
      <c r="D1356" t="s">
        <v>630</v>
      </c>
      <c r="F1356" t="s">
        <v>6911</v>
      </c>
      <c r="G1356" t="s">
        <v>6912</v>
      </c>
      <c r="H1356" t="s">
        <v>32</v>
      </c>
      <c r="I1356" t="s">
        <v>4926</v>
      </c>
      <c r="J1356" t="s">
        <v>34</v>
      </c>
      <c r="K1356" t="s">
        <v>6913</v>
      </c>
      <c r="L1356" t="s">
        <v>36</v>
      </c>
      <c r="M1356" t="s">
        <v>36</v>
      </c>
      <c r="N1356" t="s">
        <v>36</v>
      </c>
      <c r="O1356" t="s">
        <v>36</v>
      </c>
      <c r="P1356" t="s">
        <v>724</v>
      </c>
      <c r="Q1356" t="s">
        <v>54</v>
      </c>
      <c r="R1356" t="s">
        <v>55</v>
      </c>
      <c r="S1356" t="s">
        <v>77</v>
      </c>
      <c r="T1356" t="s">
        <v>66</v>
      </c>
      <c r="U1356" t="s">
        <v>86</v>
      </c>
      <c r="V1356" t="s">
        <v>43</v>
      </c>
      <c r="W1356" t="s">
        <v>44</v>
      </c>
      <c r="X1356" t="s">
        <v>97</v>
      </c>
      <c r="Y1356" t="s">
        <v>262</v>
      </c>
      <c r="Z1356" t="s">
        <v>2260</v>
      </c>
      <c r="AA1356" t="s">
        <v>48</v>
      </c>
    </row>
    <row r="1357" spans="1:27">
      <c r="A1357">
        <v>1356</v>
      </c>
      <c r="B1357" t="s">
        <v>6914</v>
      </c>
      <c r="C1357">
        <v>517</v>
      </c>
      <c r="D1357" t="s">
        <v>630</v>
      </c>
      <c r="F1357" t="s">
        <v>6915</v>
      </c>
      <c r="G1357" t="s">
        <v>6916</v>
      </c>
      <c r="H1357" t="s">
        <v>32</v>
      </c>
      <c r="I1357" t="s">
        <v>4926</v>
      </c>
      <c r="J1357" t="s">
        <v>149</v>
      </c>
      <c r="K1357" t="s">
        <v>36</v>
      </c>
      <c r="L1357" t="s">
        <v>36</v>
      </c>
      <c r="M1357" t="s">
        <v>6917</v>
      </c>
      <c r="N1357" t="s">
        <v>36</v>
      </c>
      <c r="O1357" t="s">
        <v>36</v>
      </c>
      <c r="P1357" t="s">
        <v>64</v>
      </c>
      <c r="Q1357" t="s">
        <v>54</v>
      </c>
      <c r="R1357" t="s">
        <v>55</v>
      </c>
      <c r="S1357" t="s">
        <v>210</v>
      </c>
      <c r="T1357" t="s">
        <v>160</v>
      </c>
      <c r="U1357" t="s">
        <v>128</v>
      </c>
      <c r="V1357" t="s">
        <v>57</v>
      </c>
      <c r="W1357" t="s">
        <v>44</v>
      </c>
      <c r="X1357" t="s">
        <v>97</v>
      </c>
      <c r="Y1357" t="s">
        <v>143</v>
      </c>
      <c r="Z1357" t="s">
        <v>6918</v>
      </c>
      <c r="AA1357" t="s">
        <v>163</v>
      </c>
    </row>
    <row r="1358" spans="1:27">
      <c r="A1358">
        <v>1357</v>
      </c>
      <c r="B1358" t="s">
        <v>6919</v>
      </c>
      <c r="C1358">
        <v>103</v>
      </c>
      <c r="D1358" t="s">
        <v>630</v>
      </c>
      <c r="F1358" t="s">
        <v>6920</v>
      </c>
      <c r="G1358" t="s">
        <v>6921</v>
      </c>
      <c r="H1358" t="s">
        <v>32</v>
      </c>
      <c r="I1358" t="s">
        <v>4926</v>
      </c>
      <c r="J1358" t="s">
        <v>139</v>
      </c>
      <c r="K1358" t="s">
        <v>36</v>
      </c>
      <c r="L1358" t="s">
        <v>6922</v>
      </c>
      <c r="M1358" t="s">
        <v>36</v>
      </c>
      <c r="N1358" t="s">
        <v>36</v>
      </c>
      <c r="O1358" t="s">
        <v>36</v>
      </c>
      <c r="P1358" t="s">
        <v>324</v>
      </c>
      <c r="Q1358" t="s">
        <v>38</v>
      </c>
      <c r="R1358" t="s">
        <v>55</v>
      </c>
      <c r="S1358" t="s">
        <v>106</v>
      </c>
      <c r="T1358" t="s">
        <v>41</v>
      </c>
      <c r="U1358" t="s">
        <v>42</v>
      </c>
      <c r="V1358" t="s">
        <v>67</v>
      </c>
      <c r="W1358" t="s">
        <v>44</v>
      </c>
      <c r="X1358" t="s">
        <v>97</v>
      </c>
      <c r="Y1358" t="s">
        <v>121</v>
      </c>
      <c r="Z1358" t="s">
        <v>6923</v>
      </c>
      <c r="AA1358" t="s">
        <v>163</v>
      </c>
    </row>
    <row r="1359" spans="1:27">
      <c r="A1359">
        <v>1358</v>
      </c>
      <c r="B1359" t="s">
        <v>6924</v>
      </c>
      <c r="C1359">
        <v>929</v>
      </c>
      <c r="D1359" t="s">
        <v>630</v>
      </c>
      <c r="F1359" t="s">
        <v>6925</v>
      </c>
      <c r="G1359" t="s">
        <v>6926</v>
      </c>
      <c r="H1359" t="s">
        <v>32</v>
      </c>
      <c r="I1359" t="s">
        <v>4926</v>
      </c>
      <c r="J1359" t="s">
        <v>149</v>
      </c>
      <c r="K1359" t="s">
        <v>36</v>
      </c>
      <c r="L1359" t="s">
        <v>36</v>
      </c>
      <c r="M1359" t="s">
        <v>6927</v>
      </c>
      <c r="N1359" t="s">
        <v>36</v>
      </c>
      <c r="O1359" t="s">
        <v>36</v>
      </c>
      <c r="P1359" t="s">
        <v>3917</v>
      </c>
      <c r="Q1359" t="s">
        <v>281</v>
      </c>
      <c r="R1359" t="s">
        <v>105</v>
      </c>
      <c r="S1359" t="s">
        <v>135</v>
      </c>
      <c r="T1359" t="s">
        <v>169</v>
      </c>
      <c r="U1359" t="s">
        <v>107</v>
      </c>
      <c r="V1359" t="s">
        <v>108</v>
      </c>
      <c r="W1359" t="s">
        <v>44</v>
      </c>
      <c r="X1359" t="s">
        <v>45</v>
      </c>
      <c r="Y1359" t="s">
        <v>40</v>
      </c>
      <c r="Z1359" t="s">
        <v>6928</v>
      </c>
      <c r="AA1359" t="s">
        <v>48</v>
      </c>
    </row>
    <row r="1360" spans="1:27">
      <c r="A1360">
        <v>1359</v>
      </c>
      <c r="B1360" t="s">
        <v>6929</v>
      </c>
      <c r="C1360">
        <v>402</v>
      </c>
      <c r="D1360" t="s">
        <v>630</v>
      </c>
      <c r="F1360" t="s">
        <v>6930</v>
      </c>
      <c r="G1360" t="s">
        <v>6931</v>
      </c>
      <c r="H1360" t="s">
        <v>75</v>
      </c>
      <c r="I1360" t="s">
        <v>4926</v>
      </c>
      <c r="J1360" t="s">
        <v>132</v>
      </c>
      <c r="K1360" t="s">
        <v>36</v>
      </c>
      <c r="L1360" t="s">
        <v>36</v>
      </c>
      <c r="M1360" t="s">
        <v>36</v>
      </c>
      <c r="N1360" t="s">
        <v>36</v>
      </c>
      <c r="O1360" t="s">
        <v>6932</v>
      </c>
      <c r="P1360" t="s">
        <v>104</v>
      </c>
      <c r="Q1360" t="s">
        <v>54</v>
      </c>
      <c r="R1360" t="s">
        <v>55</v>
      </c>
      <c r="S1360" t="s">
        <v>1374</v>
      </c>
      <c r="T1360" t="s">
        <v>41</v>
      </c>
      <c r="U1360" t="s">
        <v>86</v>
      </c>
      <c r="V1360" t="s">
        <v>108</v>
      </c>
      <c r="W1360" t="s">
        <v>44</v>
      </c>
      <c r="X1360" t="s">
        <v>45</v>
      </c>
      <c r="Y1360" t="s">
        <v>46</v>
      </c>
      <c r="Z1360" t="s">
        <v>47</v>
      </c>
      <c r="AA1360" t="s">
        <v>163</v>
      </c>
    </row>
    <row r="1361" spans="1:27">
      <c r="A1361">
        <v>1360</v>
      </c>
      <c r="B1361" t="s">
        <v>6933</v>
      </c>
      <c r="C1361">
        <v>1048</v>
      </c>
      <c r="D1361" t="s">
        <v>630</v>
      </c>
      <c r="F1361" t="s">
        <v>6934</v>
      </c>
      <c r="G1361" t="s">
        <v>6935</v>
      </c>
      <c r="H1361" t="s">
        <v>32</v>
      </c>
      <c r="I1361" t="s">
        <v>4926</v>
      </c>
      <c r="J1361" t="s">
        <v>34</v>
      </c>
      <c r="K1361" t="s">
        <v>6936</v>
      </c>
      <c r="L1361" t="s">
        <v>36</v>
      </c>
      <c r="M1361" t="s">
        <v>36</v>
      </c>
      <c r="N1361" t="s">
        <v>36</v>
      </c>
      <c r="O1361" t="s">
        <v>36</v>
      </c>
      <c r="P1361" t="s">
        <v>248</v>
      </c>
      <c r="Q1361" t="s">
        <v>54</v>
      </c>
      <c r="R1361" t="s">
        <v>55</v>
      </c>
      <c r="S1361" t="s">
        <v>249</v>
      </c>
      <c r="T1361" t="s">
        <v>6937</v>
      </c>
      <c r="U1361" t="s">
        <v>86</v>
      </c>
      <c r="V1361" t="s">
        <v>67</v>
      </c>
      <c r="W1361" t="s">
        <v>58</v>
      </c>
      <c r="X1361" t="s">
        <v>97</v>
      </c>
      <c r="Y1361" t="s">
        <v>232</v>
      </c>
      <c r="Z1361" t="s">
        <v>6938</v>
      </c>
      <c r="AA1361" t="s">
        <v>115</v>
      </c>
    </row>
    <row r="1362" spans="1:27">
      <c r="A1362">
        <v>1361</v>
      </c>
      <c r="B1362" t="s">
        <v>6939</v>
      </c>
      <c r="C1362">
        <v>1159</v>
      </c>
      <c r="D1362" t="s">
        <v>630</v>
      </c>
      <c r="F1362" t="s">
        <v>6940</v>
      </c>
      <c r="G1362" t="s">
        <v>6941</v>
      </c>
      <c r="H1362" t="s">
        <v>32</v>
      </c>
      <c r="I1362" t="s">
        <v>4926</v>
      </c>
      <c r="J1362" t="s">
        <v>149</v>
      </c>
      <c r="K1362" t="s">
        <v>36</v>
      </c>
      <c r="L1362" t="s">
        <v>36</v>
      </c>
      <c r="M1362" t="s">
        <v>6942</v>
      </c>
      <c r="N1362" t="s">
        <v>36</v>
      </c>
      <c r="O1362" t="s">
        <v>36</v>
      </c>
      <c r="P1362" t="s">
        <v>6943</v>
      </c>
      <c r="Q1362" t="s">
        <v>38</v>
      </c>
      <c r="R1362" t="s">
        <v>55</v>
      </c>
      <c r="S1362" t="s">
        <v>77</v>
      </c>
      <c r="T1362" t="s">
        <v>66</v>
      </c>
      <c r="U1362" t="s">
        <v>282</v>
      </c>
      <c r="V1362" t="s">
        <v>87</v>
      </c>
      <c r="W1362" t="s">
        <v>68</v>
      </c>
      <c r="X1362" t="s">
        <v>69</v>
      </c>
      <c r="Y1362" t="s">
        <v>143</v>
      </c>
      <c r="Z1362" t="s">
        <v>6944</v>
      </c>
      <c r="AA1362" t="s">
        <v>48</v>
      </c>
    </row>
    <row r="1363" spans="1:27">
      <c r="A1363">
        <v>1362</v>
      </c>
      <c r="B1363" t="s">
        <v>6945</v>
      </c>
      <c r="C1363">
        <v>320</v>
      </c>
      <c r="D1363" t="s">
        <v>630</v>
      </c>
      <c r="F1363" t="s">
        <v>6946</v>
      </c>
      <c r="G1363" t="s">
        <v>6947</v>
      </c>
      <c r="H1363" t="s">
        <v>32</v>
      </c>
      <c r="I1363" t="s">
        <v>4926</v>
      </c>
      <c r="J1363" t="s">
        <v>149</v>
      </c>
      <c r="K1363" t="s">
        <v>36</v>
      </c>
      <c r="L1363" t="s">
        <v>36</v>
      </c>
      <c r="M1363" t="s">
        <v>6948</v>
      </c>
      <c r="N1363" t="s">
        <v>36</v>
      </c>
      <c r="O1363" t="s">
        <v>36</v>
      </c>
      <c r="P1363" t="s">
        <v>64</v>
      </c>
      <c r="Q1363" t="s">
        <v>38</v>
      </c>
      <c r="R1363" t="s">
        <v>39</v>
      </c>
      <c r="S1363" t="s">
        <v>135</v>
      </c>
      <c r="T1363" t="s">
        <v>160</v>
      </c>
      <c r="U1363" t="s">
        <v>42</v>
      </c>
      <c r="V1363" t="s">
        <v>67</v>
      </c>
      <c r="W1363" t="s">
        <v>44</v>
      </c>
      <c r="X1363" t="s">
        <v>88</v>
      </c>
      <c r="Y1363" t="s">
        <v>46</v>
      </c>
      <c r="Z1363" t="s">
        <v>6949</v>
      </c>
      <c r="AA1363" t="s">
        <v>1145</v>
      </c>
    </row>
    <row r="1364" spans="1:27">
      <c r="A1364">
        <v>1363</v>
      </c>
      <c r="B1364" t="s">
        <v>6950</v>
      </c>
      <c r="C1364">
        <v>275</v>
      </c>
      <c r="D1364" t="s">
        <v>630</v>
      </c>
      <c r="F1364" t="s">
        <v>6951</v>
      </c>
      <c r="G1364" t="s">
        <v>6952</v>
      </c>
      <c r="H1364" t="s">
        <v>75</v>
      </c>
      <c r="I1364" t="s">
        <v>6327</v>
      </c>
      <c r="J1364" t="s">
        <v>149</v>
      </c>
      <c r="K1364" t="s">
        <v>36</v>
      </c>
      <c r="L1364" t="s">
        <v>36</v>
      </c>
      <c r="M1364" t="s">
        <v>6953</v>
      </c>
      <c r="N1364" t="s">
        <v>36</v>
      </c>
      <c r="O1364" t="s">
        <v>36</v>
      </c>
      <c r="P1364" t="s">
        <v>268</v>
      </c>
      <c r="Q1364" t="s">
        <v>54</v>
      </c>
      <c r="R1364" t="s">
        <v>55</v>
      </c>
      <c r="S1364" t="s">
        <v>3958</v>
      </c>
      <c r="T1364" t="s">
        <v>160</v>
      </c>
      <c r="U1364" t="s">
        <v>360</v>
      </c>
      <c r="V1364" t="s">
        <v>57</v>
      </c>
      <c r="W1364" t="s">
        <v>58</v>
      </c>
      <c r="X1364" t="s">
        <v>97</v>
      </c>
      <c r="Y1364" t="s">
        <v>1580</v>
      </c>
      <c r="Z1364" t="s">
        <v>6954</v>
      </c>
      <c r="AA1364" t="s">
        <v>90</v>
      </c>
    </row>
    <row r="1365" spans="1:27">
      <c r="A1365">
        <v>1364</v>
      </c>
      <c r="B1365" t="s">
        <v>6955</v>
      </c>
      <c r="C1365">
        <v>177</v>
      </c>
      <c r="D1365" t="s">
        <v>630</v>
      </c>
      <c r="F1365" t="s">
        <v>6956</v>
      </c>
      <c r="G1365" t="s">
        <v>6957</v>
      </c>
      <c r="H1365" t="s">
        <v>32</v>
      </c>
      <c r="I1365" t="s">
        <v>4926</v>
      </c>
      <c r="J1365" t="s">
        <v>149</v>
      </c>
      <c r="K1365" t="s">
        <v>36</v>
      </c>
      <c r="L1365" t="s">
        <v>36</v>
      </c>
      <c r="M1365" t="s">
        <v>6958</v>
      </c>
      <c r="N1365" t="s">
        <v>36</v>
      </c>
      <c r="O1365" t="s">
        <v>36</v>
      </c>
      <c r="P1365" t="s">
        <v>673</v>
      </c>
      <c r="Q1365" t="s">
        <v>38</v>
      </c>
      <c r="R1365" t="s">
        <v>39</v>
      </c>
      <c r="S1365" t="s">
        <v>1374</v>
      </c>
      <c r="T1365" t="s">
        <v>66</v>
      </c>
      <c r="U1365" t="s">
        <v>42</v>
      </c>
      <c r="V1365" t="s">
        <v>43</v>
      </c>
      <c r="W1365" t="s">
        <v>58</v>
      </c>
      <c r="X1365" t="s">
        <v>97</v>
      </c>
      <c r="Y1365" t="s">
        <v>232</v>
      </c>
      <c r="Z1365" t="s">
        <v>6959</v>
      </c>
      <c r="AA1365" t="s">
        <v>177</v>
      </c>
    </row>
    <row r="1366" spans="1:27">
      <c r="A1366">
        <v>1365</v>
      </c>
      <c r="B1366" t="s">
        <v>6955</v>
      </c>
      <c r="C1366">
        <v>1465</v>
      </c>
      <c r="D1366" t="s">
        <v>630</v>
      </c>
      <c r="F1366" t="s">
        <v>6960</v>
      </c>
      <c r="G1366" t="s">
        <v>6961</v>
      </c>
      <c r="H1366" t="s">
        <v>75</v>
      </c>
      <c r="I1366" t="s">
        <v>5062</v>
      </c>
      <c r="J1366" t="s">
        <v>139</v>
      </c>
      <c r="K1366" t="s">
        <v>36</v>
      </c>
      <c r="L1366" t="s">
        <v>6962</v>
      </c>
      <c r="M1366" t="s">
        <v>36</v>
      </c>
      <c r="N1366" t="s">
        <v>36</v>
      </c>
      <c r="O1366" t="s">
        <v>36</v>
      </c>
      <c r="P1366" t="s">
        <v>1493</v>
      </c>
      <c r="Q1366" t="s">
        <v>54</v>
      </c>
      <c r="R1366" t="s">
        <v>105</v>
      </c>
      <c r="S1366" t="s">
        <v>77</v>
      </c>
      <c r="T1366" t="s">
        <v>66</v>
      </c>
      <c r="U1366" t="s">
        <v>107</v>
      </c>
      <c r="V1366" t="s">
        <v>57</v>
      </c>
      <c r="W1366" t="s">
        <v>44</v>
      </c>
      <c r="X1366" t="s">
        <v>69</v>
      </c>
      <c r="Y1366" t="s">
        <v>89</v>
      </c>
      <c r="Z1366" t="s">
        <v>6963</v>
      </c>
      <c r="AA1366" t="s">
        <v>115</v>
      </c>
    </row>
    <row r="1367" spans="1:27">
      <c r="A1367">
        <v>1366</v>
      </c>
      <c r="B1367" t="s">
        <v>6964</v>
      </c>
      <c r="C1367">
        <v>847</v>
      </c>
      <c r="D1367" t="s">
        <v>630</v>
      </c>
      <c r="F1367" t="s">
        <v>6965</v>
      </c>
      <c r="G1367" t="s">
        <v>6966</v>
      </c>
      <c r="H1367" t="s">
        <v>32</v>
      </c>
      <c r="I1367" t="s">
        <v>4926</v>
      </c>
      <c r="J1367" t="s">
        <v>677</v>
      </c>
      <c r="K1367" t="s">
        <v>36</v>
      </c>
      <c r="L1367" t="s">
        <v>36</v>
      </c>
      <c r="M1367" t="s">
        <v>36</v>
      </c>
      <c r="N1367" t="s">
        <v>6967</v>
      </c>
      <c r="O1367" t="s">
        <v>36</v>
      </c>
      <c r="P1367" t="s">
        <v>6968</v>
      </c>
      <c r="Q1367" t="s">
        <v>38</v>
      </c>
      <c r="R1367" t="s">
        <v>39</v>
      </c>
      <c r="S1367" t="s">
        <v>47</v>
      </c>
      <c r="T1367" t="s">
        <v>169</v>
      </c>
      <c r="U1367" t="s">
        <v>107</v>
      </c>
      <c r="V1367" t="s">
        <v>43</v>
      </c>
      <c r="W1367" t="s">
        <v>58</v>
      </c>
      <c r="X1367" t="s">
        <v>97</v>
      </c>
      <c r="Y1367" t="s">
        <v>202</v>
      </c>
      <c r="Z1367" t="s">
        <v>47</v>
      </c>
      <c r="AA1367" t="s">
        <v>90</v>
      </c>
    </row>
    <row r="1368" spans="1:27">
      <c r="A1368">
        <v>1367</v>
      </c>
      <c r="B1368" t="s">
        <v>6969</v>
      </c>
      <c r="C1368">
        <v>111</v>
      </c>
      <c r="D1368" t="s">
        <v>630</v>
      </c>
      <c r="F1368" t="s">
        <v>6970</v>
      </c>
      <c r="G1368" t="s">
        <v>6971</v>
      </c>
      <c r="H1368" t="s">
        <v>32</v>
      </c>
      <c r="I1368" t="s">
        <v>4926</v>
      </c>
      <c r="J1368" t="s">
        <v>139</v>
      </c>
      <c r="K1368" t="s">
        <v>36</v>
      </c>
      <c r="L1368" t="s">
        <v>6972</v>
      </c>
      <c r="M1368" t="s">
        <v>36</v>
      </c>
      <c r="N1368" t="s">
        <v>36</v>
      </c>
      <c r="O1368" t="s">
        <v>36</v>
      </c>
      <c r="P1368" t="s">
        <v>255</v>
      </c>
      <c r="Q1368" t="s">
        <v>38</v>
      </c>
      <c r="R1368" t="s">
        <v>55</v>
      </c>
      <c r="S1368" t="s">
        <v>77</v>
      </c>
      <c r="T1368" t="s">
        <v>160</v>
      </c>
      <c r="U1368" t="s">
        <v>128</v>
      </c>
      <c r="V1368" t="s">
        <v>43</v>
      </c>
      <c r="W1368" t="s">
        <v>44</v>
      </c>
      <c r="X1368" t="s">
        <v>97</v>
      </c>
      <c r="Y1368" t="s">
        <v>232</v>
      </c>
      <c r="Z1368" t="s">
        <v>6973</v>
      </c>
      <c r="AA1368" t="s">
        <v>109</v>
      </c>
    </row>
    <row r="1369" spans="1:27">
      <c r="A1369">
        <v>1368</v>
      </c>
      <c r="B1369" t="s">
        <v>6974</v>
      </c>
      <c r="C1369">
        <v>221</v>
      </c>
      <c r="D1369" t="s">
        <v>630</v>
      </c>
      <c r="F1369" t="s">
        <v>6975</v>
      </c>
      <c r="G1369" t="s">
        <v>6976</v>
      </c>
      <c r="H1369" t="s">
        <v>32</v>
      </c>
      <c r="I1369" t="s">
        <v>4926</v>
      </c>
      <c r="J1369" t="s">
        <v>132</v>
      </c>
      <c r="K1369" t="s">
        <v>36</v>
      </c>
      <c r="L1369" t="s">
        <v>36</v>
      </c>
      <c r="M1369" t="s">
        <v>36</v>
      </c>
      <c r="N1369" t="s">
        <v>36</v>
      </c>
      <c r="O1369" t="s">
        <v>6977</v>
      </c>
      <c r="P1369" t="s">
        <v>1292</v>
      </c>
      <c r="Q1369" t="s">
        <v>54</v>
      </c>
      <c r="R1369" t="s">
        <v>55</v>
      </c>
      <c r="S1369" t="s">
        <v>135</v>
      </c>
      <c r="T1369" t="s">
        <v>40</v>
      </c>
      <c r="U1369" t="s">
        <v>282</v>
      </c>
      <c r="V1369" t="s">
        <v>43</v>
      </c>
      <c r="W1369" t="s">
        <v>58</v>
      </c>
      <c r="X1369" t="s">
        <v>97</v>
      </c>
      <c r="Y1369" t="s">
        <v>232</v>
      </c>
      <c r="Z1369" t="s">
        <v>47</v>
      </c>
      <c r="AA1369" t="s">
        <v>48</v>
      </c>
    </row>
    <row r="1370" spans="1:27">
      <c r="A1370">
        <v>1369</v>
      </c>
      <c r="B1370" t="s">
        <v>6978</v>
      </c>
      <c r="C1370">
        <v>484</v>
      </c>
      <c r="D1370" t="s">
        <v>630</v>
      </c>
      <c r="F1370" t="s">
        <v>6979</v>
      </c>
      <c r="G1370" t="s">
        <v>6980</v>
      </c>
      <c r="H1370" t="s">
        <v>32</v>
      </c>
      <c r="I1370" t="s">
        <v>4926</v>
      </c>
      <c r="J1370" t="s">
        <v>139</v>
      </c>
      <c r="K1370" t="s">
        <v>36</v>
      </c>
      <c r="L1370" t="s">
        <v>6981</v>
      </c>
      <c r="M1370" t="s">
        <v>36</v>
      </c>
      <c r="N1370" t="s">
        <v>36</v>
      </c>
      <c r="O1370" t="s">
        <v>36</v>
      </c>
      <c r="P1370" t="s">
        <v>599</v>
      </c>
      <c r="Q1370" t="s">
        <v>38</v>
      </c>
      <c r="R1370" t="s">
        <v>39</v>
      </c>
      <c r="S1370" t="s">
        <v>135</v>
      </c>
      <c r="T1370" t="s">
        <v>160</v>
      </c>
      <c r="U1370" t="s">
        <v>78</v>
      </c>
      <c r="V1370" t="s">
        <v>43</v>
      </c>
      <c r="W1370" t="s">
        <v>58</v>
      </c>
      <c r="X1370" t="s">
        <v>97</v>
      </c>
      <c r="Y1370" t="s">
        <v>46</v>
      </c>
      <c r="Z1370" t="s">
        <v>6982</v>
      </c>
      <c r="AA1370" t="s">
        <v>48</v>
      </c>
    </row>
    <row r="1371" spans="1:27">
      <c r="A1371">
        <v>1370</v>
      </c>
      <c r="B1371" t="s">
        <v>6983</v>
      </c>
      <c r="C1371">
        <v>215</v>
      </c>
      <c r="D1371" t="s">
        <v>630</v>
      </c>
      <c r="F1371" t="s">
        <v>6984</v>
      </c>
      <c r="G1371" t="s">
        <v>6985</v>
      </c>
      <c r="H1371" t="s">
        <v>32</v>
      </c>
      <c r="I1371" t="s">
        <v>6327</v>
      </c>
      <c r="J1371" t="s">
        <v>149</v>
      </c>
      <c r="K1371" t="s">
        <v>36</v>
      </c>
      <c r="L1371" t="s">
        <v>36</v>
      </c>
      <c r="M1371" t="s">
        <v>6986</v>
      </c>
      <c r="N1371" t="s">
        <v>36</v>
      </c>
      <c r="O1371" t="s">
        <v>36</v>
      </c>
      <c r="P1371" t="s">
        <v>6987</v>
      </c>
      <c r="Q1371" t="s">
        <v>54</v>
      </c>
      <c r="R1371" t="s">
        <v>55</v>
      </c>
      <c r="S1371" t="s">
        <v>65</v>
      </c>
      <c r="T1371" t="s">
        <v>66</v>
      </c>
      <c r="U1371" t="s">
        <v>42</v>
      </c>
      <c r="V1371" t="s">
        <v>43</v>
      </c>
      <c r="W1371" t="s">
        <v>44</v>
      </c>
      <c r="X1371" t="s">
        <v>97</v>
      </c>
      <c r="Y1371" t="s">
        <v>232</v>
      </c>
      <c r="Z1371" t="s">
        <v>6988</v>
      </c>
      <c r="AA1371" t="s">
        <v>163</v>
      </c>
    </row>
    <row r="1372" spans="1:27">
      <c r="A1372">
        <v>1371</v>
      </c>
      <c r="B1372" t="s">
        <v>6989</v>
      </c>
      <c r="C1372">
        <v>583</v>
      </c>
      <c r="D1372" t="s">
        <v>630</v>
      </c>
      <c r="F1372" t="s">
        <v>6906</v>
      </c>
      <c r="G1372" t="s">
        <v>6990</v>
      </c>
      <c r="H1372" t="s">
        <v>32</v>
      </c>
      <c r="I1372" t="s">
        <v>6327</v>
      </c>
      <c r="J1372" t="s">
        <v>149</v>
      </c>
      <c r="K1372" t="s">
        <v>36</v>
      </c>
      <c r="L1372" t="s">
        <v>36</v>
      </c>
      <c r="M1372" t="s">
        <v>6991</v>
      </c>
      <c r="N1372" t="s">
        <v>36</v>
      </c>
      <c r="O1372" t="s">
        <v>36</v>
      </c>
      <c r="P1372" t="s">
        <v>6992</v>
      </c>
      <c r="Q1372" t="s">
        <v>38</v>
      </c>
      <c r="R1372" t="s">
        <v>55</v>
      </c>
      <c r="S1372" t="s">
        <v>106</v>
      </c>
      <c r="T1372" t="s">
        <v>160</v>
      </c>
      <c r="U1372" t="s">
        <v>360</v>
      </c>
      <c r="V1372" t="s">
        <v>67</v>
      </c>
      <c r="W1372" t="s">
        <v>68</v>
      </c>
      <c r="X1372" t="s">
        <v>45</v>
      </c>
      <c r="Y1372" t="s">
        <v>202</v>
      </c>
      <c r="Z1372" t="s">
        <v>47</v>
      </c>
      <c r="AA1372" t="s">
        <v>48</v>
      </c>
    </row>
    <row r="1373" spans="1:27">
      <c r="A1373">
        <v>1372</v>
      </c>
      <c r="B1373" t="s">
        <v>6993</v>
      </c>
      <c r="C1373">
        <v>569</v>
      </c>
      <c r="D1373" t="s">
        <v>630</v>
      </c>
      <c r="F1373" t="s">
        <v>6994</v>
      </c>
      <c r="G1373" t="s">
        <v>6995</v>
      </c>
      <c r="H1373" t="s">
        <v>32</v>
      </c>
      <c r="I1373" t="s">
        <v>5062</v>
      </c>
      <c r="J1373" t="s">
        <v>149</v>
      </c>
      <c r="K1373" t="s">
        <v>36</v>
      </c>
      <c r="L1373" t="s">
        <v>36</v>
      </c>
      <c r="M1373" t="s">
        <v>6996</v>
      </c>
      <c r="N1373" t="s">
        <v>36</v>
      </c>
      <c r="O1373" t="s">
        <v>36</v>
      </c>
      <c r="P1373" t="s">
        <v>53</v>
      </c>
      <c r="Q1373" t="s">
        <v>38</v>
      </c>
      <c r="R1373" t="s">
        <v>39</v>
      </c>
      <c r="S1373" t="s">
        <v>106</v>
      </c>
      <c r="T1373" t="s">
        <v>160</v>
      </c>
      <c r="U1373" t="s">
        <v>78</v>
      </c>
      <c r="V1373" t="s">
        <v>43</v>
      </c>
      <c r="W1373" t="s">
        <v>44</v>
      </c>
      <c r="X1373" t="s">
        <v>69</v>
      </c>
      <c r="Y1373" t="s">
        <v>232</v>
      </c>
      <c r="Z1373" t="s">
        <v>47</v>
      </c>
      <c r="AA1373" t="s">
        <v>115</v>
      </c>
    </row>
    <row r="1374" spans="1:27">
      <c r="A1374">
        <v>1373</v>
      </c>
      <c r="B1374" t="s">
        <v>6997</v>
      </c>
      <c r="C1374">
        <v>211</v>
      </c>
      <c r="D1374" t="s">
        <v>630</v>
      </c>
      <c r="F1374" t="s">
        <v>6998</v>
      </c>
      <c r="G1374" t="s">
        <v>6999</v>
      </c>
      <c r="H1374" t="s">
        <v>75</v>
      </c>
      <c r="I1374" t="s">
        <v>4926</v>
      </c>
      <c r="J1374" t="s">
        <v>34</v>
      </c>
      <c r="K1374" t="s">
        <v>7000</v>
      </c>
      <c r="L1374" t="s">
        <v>36</v>
      </c>
      <c r="M1374" t="s">
        <v>36</v>
      </c>
      <c r="N1374" t="s">
        <v>36</v>
      </c>
      <c r="O1374" t="s">
        <v>36</v>
      </c>
      <c r="P1374" t="s">
        <v>3877</v>
      </c>
      <c r="Q1374" t="s">
        <v>38</v>
      </c>
      <c r="R1374" t="s">
        <v>55</v>
      </c>
      <c r="S1374" t="s">
        <v>7001</v>
      </c>
      <c r="T1374" t="s">
        <v>66</v>
      </c>
      <c r="U1374" t="s">
        <v>445</v>
      </c>
      <c r="V1374" t="s">
        <v>57</v>
      </c>
      <c r="W1374" t="s">
        <v>44</v>
      </c>
      <c r="X1374" t="s">
        <v>69</v>
      </c>
      <c r="Y1374" t="s">
        <v>98</v>
      </c>
      <c r="Z1374" t="s">
        <v>47</v>
      </c>
      <c r="AA1374" t="s">
        <v>90</v>
      </c>
    </row>
    <row r="1375" spans="1:27">
      <c r="A1375">
        <v>1374</v>
      </c>
      <c r="B1375" t="s">
        <v>7002</v>
      </c>
      <c r="C1375">
        <v>1099</v>
      </c>
      <c r="D1375" t="s">
        <v>630</v>
      </c>
      <c r="F1375" t="s">
        <v>7003</v>
      </c>
      <c r="G1375" t="s">
        <v>7004</v>
      </c>
      <c r="H1375" t="s">
        <v>32</v>
      </c>
      <c r="I1375" t="s">
        <v>4926</v>
      </c>
      <c r="J1375" t="s">
        <v>132</v>
      </c>
      <c r="K1375" t="s">
        <v>36</v>
      </c>
      <c r="L1375" t="s">
        <v>36</v>
      </c>
      <c r="M1375" t="s">
        <v>36</v>
      </c>
      <c r="N1375" t="s">
        <v>36</v>
      </c>
      <c r="O1375" t="s">
        <v>7005</v>
      </c>
      <c r="P1375" t="s">
        <v>7006</v>
      </c>
      <c r="Q1375" t="s">
        <v>54</v>
      </c>
      <c r="R1375" t="s">
        <v>55</v>
      </c>
      <c r="S1375" t="s">
        <v>135</v>
      </c>
      <c r="T1375" t="s">
        <v>169</v>
      </c>
      <c r="U1375" t="s">
        <v>282</v>
      </c>
      <c r="V1375" t="s">
        <v>43</v>
      </c>
      <c r="W1375" t="s">
        <v>58</v>
      </c>
      <c r="X1375" t="s">
        <v>45</v>
      </c>
      <c r="Y1375" t="s">
        <v>1670</v>
      </c>
      <c r="Z1375" t="s">
        <v>7007</v>
      </c>
      <c r="AA1375" t="s">
        <v>177</v>
      </c>
    </row>
    <row r="1376" spans="1:27">
      <c r="A1376">
        <v>1375</v>
      </c>
      <c r="B1376" t="s">
        <v>7008</v>
      </c>
      <c r="C1376">
        <v>157</v>
      </c>
      <c r="D1376" t="s">
        <v>630</v>
      </c>
      <c r="F1376" t="s">
        <v>7009</v>
      </c>
      <c r="G1376" t="s">
        <v>7010</v>
      </c>
      <c r="H1376" t="s">
        <v>75</v>
      </c>
      <c r="I1376" t="s">
        <v>2212</v>
      </c>
      <c r="J1376" t="s">
        <v>34</v>
      </c>
      <c r="K1376" t="s">
        <v>7011</v>
      </c>
      <c r="L1376" t="s">
        <v>36</v>
      </c>
      <c r="M1376" t="s">
        <v>36</v>
      </c>
      <c r="N1376" t="s">
        <v>36</v>
      </c>
      <c r="O1376" t="s">
        <v>36</v>
      </c>
      <c r="P1376" t="s">
        <v>655</v>
      </c>
      <c r="Q1376" t="s">
        <v>38</v>
      </c>
      <c r="R1376" t="s">
        <v>55</v>
      </c>
      <c r="S1376" t="s">
        <v>159</v>
      </c>
      <c r="T1376" t="s">
        <v>160</v>
      </c>
      <c r="U1376" t="s">
        <v>282</v>
      </c>
      <c r="V1376" t="s">
        <v>67</v>
      </c>
      <c r="W1376" t="s">
        <v>44</v>
      </c>
      <c r="X1376" t="s">
        <v>88</v>
      </c>
      <c r="Y1376" t="s">
        <v>98</v>
      </c>
      <c r="Z1376" t="s">
        <v>7012</v>
      </c>
      <c r="AA1376" t="s">
        <v>48</v>
      </c>
    </row>
    <row r="1377" spans="1:27">
      <c r="A1377">
        <v>1376</v>
      </c>
      <c r="B1377" t="s">
        <v>7013</v>
      </c>
      <c r="C1377">
        <v>747</v>
      </c>
      <c r="D1377" t="s">
        <v>630</v>
      </c>
      <c r="F1377" t="s">
        <v>7014</v>
      </c>
      <c r="G1377" t="s">
        <v>7015</v>
      </c>
      <c r="H1377" t="s">
        <v>32</v>
      </c>
      <c r="I1377" t="s">
        <v>4926</v>
      </c>
      <c r="J1377" t="s">
        <v>149</v>
      </c>
      <c r="K1377" t="s">
        <v>36</v>
      </c>
      <c r="L1377" t="s">
        <v>36</v>
      </c>
      <c r="M1377" t="s">
        <v>7016</v>
      </c>
      <c r="N1377" t="s">
        <v>36</v>
      </c>
      <c r="O1377" t="s">
        <v>36</v>
      </c>
      <c r="P1377" t="s">
        <v>151</v>
      </c>
      <c r="Q1377" t="s">
        <v>54</v>
      </c>
      <c r="R1377" t="s">
        <v>55</v>
      </c>
      <c r="S1377" t="s">
        <v>210</v>
      </c>
      <c r="T1377" t="s">
        <v>169</v>
      </c>
      <c r="U1377" t="s">
        <v>78</v>
      </c>
      <c r="V1377" t="s">
        <v>43</v>
      </c>
      <c r="W1377" t="s">
        <v>58</v>
      </c>
      <c r="X1377" t="s">
        <v>97</v>
      </c>
      <c r="Y1377" t="s">
        <v>46</v>
      </c>
      <c r="Z1377" t="s">
        <v>7017</v>
      </c>
      <c r="AA1377" t="s">
        <v>7018</v>
      </c>
    </row>
    <row r="1378" spans="1:27">
      <c r="A1378">
        <v>1377</v>
      </c>
      <c r="B1378" t="s">
        <v>7019</v>
      </c>
      <c r="C1378">
        <v>307</v>
      </c>
      <c r="D1378" t="s">
        <v>630</v>
      </c>
      <c r="F1378" t="s">
        <v>7020</v>
      </c>
      <c r="G1378" t="s">
        <v>7021</v>
      </c>
      <c r="H1378" t="s">
        <v>32</v>
      </c>
      <c r="I1378" t="s">
        <v>5062</v>
      </c>
      <c r="J1378" t="s">
        <v>34</v>
      </c>
      <c r="K1378" t="s">
        <v>7022</v>
      </c>
      <c r="L1378" t="s">
        <v>36</v>
      </c>
      <c r="M1378" t="s">
        <v>36</v>
      </c>
      <c r="N1378" t="s">
        <v>36</v>
      </c>
      <c r="O1378" t="s">
        <v>36</v>
      </c>
      <c r="P1378" t="s">
        <v>6758</v>
      </c>
      <c r="Q1378" t="s">
        <v>54</v>
      </c>
      <c r="R1378" t="s">
        <v>55</v>
      </c>
      <c r="S1378" t="s">
        <v>1205</v>
      </c>
      <c r="T1378" t="s">
        <v>66</v>
      </c>
      <c r="U1378" t="s">
        <v>301</v>
      </c>
      <c r="V1378" t="s">
        <v>87</v>
      </c>
      <c r="W1378" t="s">
        <v>44</v>
      </c>
      <c r="X1378" t="s">
        <v>97</v>
      </c>
      <c r="Y1378" t="s">
        <v>367</v>
      </c>
      <c r="Z1378" t="s">
        <v>7023</v>
      </c>
      <c r="AA1378" t="s">
        <v>48</v>
      </c>
    </row>
    <row r="1379" spans="1:27">
      <c r="A1379">
        <v>1378</v>
      </c>
      <c r="B1379" t="s">
        <v>7024</v>
      </c>
      <c r="C1379">
        <v>4625</v>
      </c>
      <c r="D1379" t="s">
        <v>630</v>
      </c>
      <c r="F1379" t="s">
        <v>7025</v>
      </c>
      <c r="G1379" t="s">
        <v>7026</v>
      </c>
      <c r="H1379" t="s">
        <v>32</v>
      </c>
      <c r="I1379" t="s">
        <v>4926</v>
      </c>
      <c r="J1379" t="s">
        <v>34</v>
      </c>
      <c r="K1379" t="s">
        <v>7027</v>
      </c>
      <c r="L1379" t="s">
        <v>36</v>
      </c>
      <c r="M1379" t="s">
        <v>36</v>
      </c>
      <c r="N1379" t="s">
        <v>36</v>
      </c>
      <c r="O1379" t="s">
        <v>36</v>
      </c>
      <c r="P1379" t="s">
        <v>255</v>
      </c>
      <c r="Q1379" t="s">
        <v>38</v>
      </c>
      <c r="R1379" t="s">
        <v>55</v>
      </c>
      <c r="S1379" t="s">
        <v>106</v>
      </c>
      <c r="T1379" t="s">
        <v>169</v>
      </c>
      <c r="U1379" t="s">
        <v>797</v>
      </c>
      <c r="V1379" t="s">
        <v>43</v>
      </c>
      <c r="W1379" t="s">
        <v>58</v>
      </c>
      <c r="X1379" t="s">
        <v>97</v>
      </c>
      <c r="Y1379" t="s">
        <v>143</v>
      </c>
      <c r="Z1379" t="s">
        <v>47</v>
      </c>
      <c r="AA1379" t="s">
        <v>48</v>
      </c>
    </row>
    <row r="1380" spans="1:27">
      <c r="A1380">
        <v>1379</v>
      </c>
      <c r="B1380" t="s">
        <v>7028</v>
      </c>
      <c r="C1380">
        <v>1939</v>
      </c>
      <c r="D1380" t="s">
        <v>630</v>
      </c>
      <c r="F1380" t="s">
        <v>7029</v>
      </c>
      <c r="G1380" t="s">
        <v>7030</v>
      </c>
      <c r="H1380" t="s">
        <v>32</v>
      </c>
      <c r="I1380" t="s">
        <v>6327</v>
      </c>
      <c r="J1380" t="s">
        <v>149</v>
      </c>
      <c r="K1380" t="s">
        <v>36</v>
      </c>
      <c r="L1380" t="s">
        <v>36</v>
      </c>
      <c r="M1380" t="s">
        <v>7031</v>
      </c>
      <c r="N1380" t="s">
        <v>36</v>
      </c>
      <c r="O1380" t="s">
        <v>36</v>
      </c>
      <c r="P1380" t="s">
        <v>2065</v>
      </c>
      <c r="Q1380" t="s">
        <v>54</v>
      </c>
      <c r="R1380" t="s">
        <v>105</v>
      </c>
      <c r="S1380" t="s">
        <v>210</v>
      </c>
      <c r="T1380" t="s">
        <v>169</v>
      </c>
      <c r="U1380" t="s">
        <v>78</v>
      </c>
      <c r="V1380" t="s">
        <v>43</v>
      </c>
      <c r="W1380" t="s">
        <v>44</v>
      </c>
      <c r="X1380" t="s">
        <v>97</v>
      </c>
      <c r="Y1380" t="s">
        <v>46</v>
      </c>
      <c r="Z1380" t="s">
        <v>7032</v>
      </c>
      <c r="AA1380" t="s">
        <v>48</v>
      </c>
    </row>
    <row r="1381" spans="1:27">
      <c r="A1381">
        <v>1380</v>
      </c>
      <c r="B1381" t="s">
        <v>7033</v>
      </c>
      <c r="C1381">
        <v>416</v>
      </c>
      <c r="D1381" t="s">
        <v>630</v>
      </c>
      <c r="F1381" t="s">
        <v>7034</v>
      </c>
      <c r="G1381" t="s">
        <v>7035</v>
      </c>
      <c r="H1381" t="s">
        <v>32</v>
      </c>
      <c r="I1381" t="s">
        <v>5062</v>
      </c>
      <c r="J1381" t="s">
        <v>677</v>
      </c>
      <c r="K1381" t="s">
        <v>36</v>
      </c>
      <c r="L1381" t="s">
        <v>36</v>
      </c>
      <c r="M1381" t="s">
        <v>36</v>
      </c>
      <c r="N1381" t="s">
        <v>7036</v>
      </c>
      <c r="O1381" t="s">
        <v>36</v>
      </c>
      <c r="P1381" t="s">
        <v>7037</v>
      </c>
      <c r="Q1381" t="s">
        <v>54</v>
      </c>
      <c r="R1381" t="s">
        <v>55</v>
      </c>
      <c r="S1381" t="s">
        <v>210</v>
      </c>
      <c r="T1381" t="s">
        <v>160</v>
      </c>
      <c r="U1381" t="s">
        <v>86</v>
      </c>
      <c r="V1381" t="s">
        <v>57</v>
      </c>
      <c r="W1381" t="s">
        <v>58</v>
      </c>
      <c r="X1381" t="s">
        <v>97</v>
      </c>
      <c r="Y1381" t="s">
        <v>46</v>
      </c>
      <c r="Z1381" t="s">
        <v>47</v>
      </c>
      <c r="AA1381" t="s">
        <v>79</v>
      </c>
    </row>
    <row r="1382" spans="1:27">
      <c r="A1382">
        <v>1381</v>
      </c>
      <c r="B1382" t="s">
        <v>7038</v>
      </c>
      <c r="C1382">
        <v>413</v>
      </c>
      <c r="D1382" t="s">
        <v>630</v>
      </c>
      <c r="F1382" t="s">
        <v>7039</v>
      </c>
      <c r="G1382" t="s">
        <v>7040</v>
      </c>
      <c r="H1382" t="s">
        <v>7041</v>
      </c>
      <c r="I1382" t="s">
        <v>2212</v>
      </c>
      <c r="J1382" t="s">
        <v>139</v>
      </c>
      <c r="K1382" t="s">
        <v>36</v>
      </c>
      <c r="L1382" t="s">
        <v>7042</v>
      </c>
      <c r="M1382" t="s">
        <v>36</v>
      </c>
      <c r="N1382" t="s">
        <v>36</v>
      </c>
      <c r="O1382" t="s">
        <v>36</v>
      </c>
      <c r="P1382" t="s">
        <v>248</v>
      </c>
      <c r="Q1382" t="s">
        <v>54</v>
      </c>
      <c r="R1382" t="s">
        <v>105</v>
      </c>
      <c r="S1382" t="s">
        <v>77</v>
      </c>
      <c r="T1382" t="s">
        <v>41</v>
      </c>
      <c r="U1382" t="s">
        <v>42</v>
      </c>
      <c r="V1382" t="s">
        <v>43</v>
      </c>
      <c r="W1382" t="s">
        <v>44</v>
      </c>
      <c r="X1382" t="s">
        <v>97</v>
      </c>
      <c r="Y1382" t="s">
        <v>367</v>
      </c>
      <c r="Z1382" t="s">
        <v>7043</v>
      </c>
      <c r="AA1382" t="s">
        <v>115</v>
      </c>
    </row>
    <row r="1383" spans="1:27">
      <c r="A1383">
        <v>1382</v>
      </c>
      <c r="B1383" t="s">
        <v>7038</v>
      </c>
      <c r="C1383">
        <v>570</v>
      </c>
      <c r="D1383" t="s">
        <v>630</v>
      </c>
      <c r="F1383" t="s">
        <v>7044</v>
      </c>
      <c r="G1383" t="s">
        <v>7045</v>
      </c>
      <c r="H1383" t="s">
        <v>32</v>
      </c>
      <c r="I1383" t="s">
        <v>4926</v>
      </c>
      <c r="J1383" t="s">
        <v>132</v>
      </c>
      <c r="K1383" t="s">
        <v>36</v>
      </c>
      <c r="L1383" t="s">
        <v>36</v>
      </c>
      <c r="M1383" t="s">
        <v>36</v>
      </c>
      <c r="N1383" t="s">
        <v>36</v>
      </c>
      <c r="O1383" t="s">
        <v>7046</v>
      </c>
      <c r="P1383" t="s">
        <v>2613</v>
      </c>
      <c r="Q1383" t="s">
        <v>38</v>
      </c>
      <c r="R1383" t="s">
        <v>39</v>
      </c>
      <c r="S1383" t="s">
        <v>40</v>
      </c>
      <c r="T1383" t="s">
        <v>160</v>
      </c>
      <c r="U1383" t="s">
        <v>86</v>
      </c>
      <c r="V1383" t="s">
        <v>67</v>
      </c>
      <c r="W1383" t="s">
        <v>58</v>
      </c>
      <c r="X1383" t="s">
        <v>88</v>
      </c>
      <c r="Y1383" t="s">
        <v>269</v>
      </c>
      <c r="Z1383" t="s">
        <v>47</v>
      </c>
      <c r="AA1383" t="s">
        <v>90</v>
      </c>
    </row>
    <row r="1384" spans="1:27">
      <c r="A1384">
        <v>1383</v>
      </c>
      <c r="B1384" t="s">
        <v>7047</v>
      </c>
      <c r="C1384">
        <v>598</v>
      </c>
      <c r="D1384" t="s">
        <v>630</v>
      </c>
      <c r="F1384" t="s">
        <v>6946</v>
      </c>
      <c r="G1384" t="s">
        <v>7048</v>
      </c>
      <c r="H1384" t="s">
        <v>32</v>
      </c>
      <c r="I1384" t="s">
        <v>4926</v>
      </c>
      <c r="J1384" t="s">
        <v>149</v>
      </c>
      <c r="K1384" t="s">
        <v>36</v>
      </c>
      <c r="L1384" t="s">
        <v>36</v>
      </c>
      <c r="M1384" t="s">
        <v>7049</v>
      </c>
      <c r="N1384" t="s">
        <v>36</v>
      </c>
      <c r="O1384" t="s">
        <v>36</v>
      </c>
      <c r="P1384" t="s">
        <v>151</v>
      </c>
      <c r="Q1384" t="s">
        <v>54</v>
      </c>
      <c r="R1384" t="s">
        <v>55</v>
      </c>
      <c r="S1384" t="s">
        <v>142</v>
      </c>
      <c r="T1384" t="s">
        <v>160</v>
      </c>
      <c r="U1384" t="s">
        <v>301</v>
      </c>
      <c r="V1384" t="s">
        <v>57</v>
      </c>
      <c r="W1384" t="s">
        <v>58</v>
      </c>
      <c r="X1384" t="s">
        <v>97</v>
      </c>
      <c r="Y1384" t="s">
        <v>46</v>
      </c>
      <c r="Z1384" t="s">
        <v>7050</v>
      </c>
      <c r="AA1384" t="s">
        <v>90</v>
      </c>
    </row>
    <row r="1385" spans="1:27">
      <c r="A1385">
        <v>1384</v>
      </c>
      <c r="B1385" t="s">
        <v>7051</v>
      </c>
      <c r="C1385">
        <v>2577</v>
      </c>
      <c r="D1385" t="s">
        <v>630</v>
      </c>
      <c r="F1385" t="s">
        <v>7052</v>
      </c>
      <c r="G1385" t="s">
        <v>7053</v>
      </c>
      <c r="H1385" t="s">
        <v>75</v>
      </c>
      <c r="I1385" t="s">
        <v>4926</v>
      </c>
      <c r="J1385" t="s">
        <v>132</v>
      </c>
      <c r="K1385" t="s">
        <v>36</v>
      </c>
      <c r="L1385" t="s">
        <v>36</v>
      </c>
      <c r="M1385" t="s">
        <v>36</v>
      </c>
      <c r="N1385" t="s">
        <v>36</v>
      </c>
      <c r="O1385" t="s">
        <v>7054</v>
      </c>
      <c r="P1385" t="s">
        <v>248</v>
      </c>
      <c r="Q1385" t="s">
        <v>38</v>
      </c>
      <c r="R1385" t="s">
        <v>55</v>
      </c>
      <c r="S1385" t="s">
        <v>210</v>
      </c>
      <c r="T1385" t="s">
        <v>160</v>
      </c>
      <c r="U1385" t="s">
        <v>107</v>
      </c>
      <c r="V1385" t="s">
        <v>108</v>
      </c>
      <c r="W1385" t="s">
        <v>44</v>
      </c>
      <c r="X1385" t="s">
        <v>69</v>
      </c>
      <c r="Y1385" t="s">
        <v>46</v>
      </c>
      <c r="Z1385" t="s">
        <v>7055</v>
      </c>
      <c r="AA1385" t="s">
        <v>48</v>
      </c>
    </row>
    <row r="1386" spans="1:27">
      <c r="A1386">
        <v>1385</v>
      </c>
      <c r="B1386" t="s">
        <v>7056</v>
      </c>
      <c r="C1386">
        <v>331</v>
      </c>
      <c r="D1386" t="s">
        <v>630</v>
      </c>
      <c r="F1386" t="s">
        <v>7057</v>
      </c>
      <c r="G1386" t="s">
        <v>7058</v>
      </c>
      <c r="H1386" t="s">
        <v>32</v>
      </c>
      <c r="I1386" t="s">
        <v>4926</v>
      </c>
      <c r="J1386" t="s">
        <v>34</v>
      </c>
      <c r="K1386" t="s">
        <v>7059</v>
      </c>
      <c r="L1386" t="s">
        <v>36</v>
      </c>
      <c r="M1386" t="s">
        <v>36</v>
      </c>
      <c r="N1386" t="s">
        <v>36</v>
      </c>
      <c r="O1386" t="s">
        <v>36</v>
      </c>
      <c r="P1386" t="s">
        <v>7060</v>
      </c>
      <c r="Q1386" t="s">
        <v>54</v>
      </c>
      <c r="R1386" t="s">
        <v>55</v>
      </c>
      <c r="S1386" t="s">
        <v>65</v>
      </c>
      <c r="T1386" t="s">
        <v>96</v>
      </c>
      <c r="U1386" t="s">
        <v>42</v>
      </c>
      <c r="V1386" t="s">
        <v>57</v>
      </c>
      <c r="W1386" t="s">
        <v>44</v>
      </c>
      <c r="X1386" t="s">
        <v>97</v>
      </c>
      <c r="Y1386" t="s">
        <v>46</v>
      </c>
      <c r="Z1386" t="s">
        <v>7061</v>
      </c>
      <c r="AA1386" t="s">
        <v>48</v>
      </c>
    </row>
    <row r="1387" spans="1:27">
      <c r="A1387">
        <v>1386</v>
      </c>
      <c r="B1387" t="s">
        <v>7062</v>
      </c>
      <c r="C1387">
        <v>739</v>
      </c>
      <c r="D1387" t="s">
        <v>630</v>
      </c>
      <c r="F1387" t="s">
        <v>7063</v>
      </c>
      <c r="G1387" t="s">
        <v>7064</v>
      </c>
      <c r="H1387" t="s">
        <v>32</v>
      </c>
      <c r="I1387" t="s">
        <v>5062</v>
      </c>
      <c r="J1387" t="s">
        <v>34</v>
      </c>
      <c r="K1387" t="s">
        <v>7065</v>
      </c>
      <c r="L1387" t="s">
        <v>36</v>
      </c>
      <c r="M1387" t="s">
        <v>36</v>
      </c>
      <c r="N1387" t="s">
        <v>36</v>
      </c>
      <c r="O1387" t="s">
        <v>36</v>
      </c>
      <c r="P1387" t="s">
        <v>255</v>
      </c>
      <c r="Q1387" t="s">
        <v>54</v>
      </c>
      <c r="R1387" t="s">
        <v>55</v>
      </c>
      <c r="S1387" t="s">
        <v>106</v>
      </c>
      <c r="T1387" t="s">
        <v>66</v>
      </c>
      <c r="U1387" t="s">
        <v>42</v>
      </c>
      <c r="V1387" t="s">
        <v>57</v>
      </c>
      <c r="W1387" t="s">
        <v>44</v>
      </c>
      <c r="X1387" t="s">
        <v>69</v>
      </c>
      <c r="Y1387" t="s">
        <v>46</v>
      </c>
      <c r="Z1387" t="s">
        <v>47</v>
      </c>
      <c r="AA1387" t="s">
        <v>48</v>
      </c>
    </row>
    <row r="1388" spans="1:27">
      <c r="A1388">
        <v>1387</v>
      </c>
      <c r="B1388" t="s">
        <v>7066</v>
      </c>
      <c r="C1388">
        <v>878</v>
      </c>
      <c r="D1388" t="s">
        <v>630</v>
      </c>
      <c r="F1388" t="s">
        <v>7067</v>
      </c>
      <c r="G1388" t="s">
        <v>7068</v>
      </c>
      <c r="H1388" t="s">
        <v>32</v>
      </c>
      <c r="I1388" t="s">
        <v>6327</v>
      </c>
      <c r="J1388" t="s">
        <v>149</v>
      </c>
      <c r="K1388" t="s">
        <v>36</v>
      </c>
      <c r="L1388" t="s">
        <v>36</v>
      </c>
      <c r="M1388" t="s">
        <v>7069</v>
      </c>
      <c r="N1388" t="s">
        <v>36</v>
      </c>
      <c r="O1388" t="s">
        <v>36</v>
      </c>
      <c r="P1388" t="s">
        <v>4325</v>
      </c>
      <c r="Q1388" t="s">
        <v>38</v>
      </c>
      <c r="R1388" t="s">
        <v>39</v>
      </c>
      <c r="S1388" t="s">
        <v>135</v>
      </c>
      <c r="T1388" t="s">
        <v>160</v>
      </c>
      <c r="U1388" t="s">
        <v>128</v>
      </c>
      <c r="V1388" t="s">
        <v>43</v>
      </c>
      <c r="W1388" t="s">
        <v>68</v>
      </c>
      <c r="X1388" t="s">
        <v>97</v>
      </c>
      <c r="Y1388" t="s">
        <v>46</v>
      </c>
      <c r="Z1388" t="s">
        <v>7070</v>
      </c>
      <c r="AA1388" t="s">
        <v>48</v>
      </c>
    </row>
    <row r="1389" spans="1:27">
      <c r="A1389">
        <v>1388</v>
      </c>
      <c r="B1389" t="s">
        <v>7071</v>
      </c>
      <c r="C1389">
        <v>297</v>
      </c>
      <c r="D1389" t="s">
        <v>630</v>
      </c>
      <c r="F1389" t="s">
        <v>7072</v>
      </c>
      <c r="G1389" t="s">
        <v>7073</v>
      </c>
      <c r="H1389" t="s">
        <v>32</v>
      </c>
      <c r="I1389" t="s">
        <v>4926</v>
      </c>
      <c r="J1389" t="s">
        <v>149</v>
      </c>
      <c r="K1389" t="s">
        <v>36</v>
      </c>
      <c r="L1389" t="s">
        <v>36</v>
      </c>
      <c r="M1389" t="s">
        <v>7074</v>
      </c>
      <c r="N1389" t="s">
        <v>36</v>
      </c>
      <c r="O1389" t="s">
        <v>36</v>
      </c>
      <c r="P1389" t="s">
        <v>248</v>
      </c>
      <c r="Q1389" t="s">
        <v>54</v>
      </c>
      <c r="R1389" t="s">
        <v>55</v>
      </c>
      <c r="S1389" t="s">
        <v>106</v>
      </c>
      <c r="T1389" t="s">
        <v>160</v>
      </c>
      <c r="U1389" t="s">
        <v>42</v>
      </c>
      <c r="V1389" t="s">
        <v>87</v>
      </c>
      <c r="W1389" t="s">
        <v>44</v>
      </c>
      <c r="X1389" t="s">
        <v>97</v>
      </c>
      <c r="Y1389" t="s">
        <v>232</v>
      </c>
      <c r="Z1389" t="s">
        <v>7075</v>
      </c>
      <c r="AA1389" t="s">
        <v>115</v>
      </c>
    </row>
    <row r="1390" spans="1:27">
      <c r="A1390">
        <v>1389</v>
      </c>
      <c r="B1390" t="s">
        <v>7076</v>
      </c>
      <c r="C1390">
        <v>216</v>
      </c>
      <c r="D1390" t="s">
        <v>630</v>
      </c>
      <c r="F1390" t="s">
        <v>6975</v>
      </c>
      <c r="G1390" t="s">
        <v>7077</v>
      </c>
      <c r="H1390" t="s">
        <v>32</v>
      </c>
      <c r="I1390" t="s">
        <v>4926</v>
      </c>
      <c r="J1390" t="s">
        <v>34</v>
      </c>
      <c r="K1390" t="s">
        <v>7078</v>
      </c>
      <c r="L1390" t="s">
        <v>36</v>
      </c>
      <c r="M1390" t="s">
        <v>36</v>
      </c>
      <c r="N1390" t="s">
        <v>36</v>
      </c>
      <c r="O1390" t="s">
        <v>36</v>
      </c>
      <c r="P1390" t="s">
        <v>120</v>
      </c>
      <c r="Q1390" t="s">
        <v>54</v>
      </c>
      <c r="R1390" t="s">
        <v>55</v>
      </c>
      <c r="S1390" t="s">
        <v>40</v>
      </c>
      <c r="T1390" t="s">
        <v>41</v>
      </c>
      <c r="U1390" t="s">
        <v>86</v>
      </c>
      <c r="V1390" t="s">
        <v>43</v>
      </c>
      <c r="W1390" t="s">
        <v>44</v>
      </c>
      <c r="X1390" t="s">
        <v>97</v>
      </c>
      <c r="Y1390" t="s">
        <v>202</v>
      </c>
      <c r="Z1390" t="s">
        <v>47</v>
      </c>
      <c r="AA1390" t="s">
        <v>48</v>
      </c>
    </row>
    <row r="1391" spans="1:27">
      <c r="A1391">
        <v>1390</v>
      </c>
      <c r="B1391" t="s">
        <v>7079</v>
      </c>
      <c r="C1391">
        <v>407</v>
      </c>
      <c r="D1391" t="s">
        <v>630</v>
      </c>
      <c r="F1391" t="s">
        <v>7080</v>
      </c>
      <c r="G1391" t="s">
        <v>7081</v>
      </c>
      <c r="H1391" t="s">
        <v>32</v>
      </c>
      <c r="I1391" t="s">
        <v>5062</v>
      </c>
      <c r="J1391" t="s">
        <v>132</v>
      </c>
      <c r="K1391" t="s">
        <v>36</v>
      </c>
      <c r="L1391" t="s">
        <v>36</v>
      </c>
      <c r="M1391" t="s">
        <v>36</v>
      </c>
      <c r="N1391" t="s">
        <v>36</v>
      </c>
      <c r="O1391" t="s">
        <v>7082</v>
      </c>
      <c r="P1391" t="s">
        <v>7083</v>
      </c>
      <c r="Q1391" t="s">
        <v>38</v>
      </c>
      <c r="R1391" t="s">
        <v>39</v>
      </c>
      <c r="S1391" t="s">
        <v>47</v>
      </c>
      <c r="T1391" t="s">
        <v>96</v>
      </c>
      <c r="U1391" t="s">
        <v>47</v>
      </c>
      <c r="V1391" t="s">
        <v>57</v>
      </c>
      <c r="W1391" t="s">
        <v>68</v>
      </c>
      <c r="X1391" t="s">
        <v>97</v>
      </c>
      <c r="Y1391" t="s">
        <v>243</v>
      </c>
      <c r="Z1391" t="s">
        <v>47</v>
      </c>
      <c r="AA1391" t="s">
        <v>115</v>
      </c>
    </row>
    <row r="1392" spans="1:27">
      <c r="A1392">
        <v>1391</v>
      </c>
      <c r="B1392" t="s">
        <v>7084</v>
      </c>
      <c r="C1392">
        <v>1509</v>
      </c>
      <c r="D1392" t="s">
        <v>630</v>
      </c>
      <c r="F1392" t="s">
        <v>7085</v>
      </c>
      <c r="G1392" t="s">
        <v>7086</v>
      </c>
      <c r="H1392" t="s">
        <v>32</v>
      </c>
      <c r="I1392" t="s">
        <v>4926</v>
      </c>
      <c r="J1392" t="s">
        <v>149</v>
      </c>
      <c r="K1392" t="s">
        <v>36</v>
      </c>
      <c r="L1392" t="s">
        <v>36</v>
      </c>
      <c r="M1392" t="s">
        <v>7087</v>
      </c>
      <c r="N1392" t="s">
        <v>36</v>
      </c>
      <c r="O1392" t="s">
        <v>36</v>
      </c>
      <c r="P1392" t="s">
        <v>255</v>
      </c>
      <c r="Q1392" t="s">
        <v>38</v>
      </c>
      <c r="R1392" t="s">
        <v>55</v>
      </c>
      <c r="S1392" t="s">
        <v>106</v>
      </c>
      <c r="T1392" t="s">
        <v>41</v>
      </c>
      <c r="U1392" t="s">
        <v>42</v>
      </c>
      <c r="V1392" t="s">
        <v>43</v>
      </c>
      <c r="W1392" t="s">
        <v>58</v>
      </c>
      <c r="X1392" t="s">
        <v>69</v>
      </c>
      <c r="Y1392" t="s">
        <v>243</v>
      </c>
      <c r="Z1392" t="s">
        <v>47</v>
      </c>
      <c r="AA1392" t="s">
        <v>48</v>
      </c>
    </row>
    <row r="1393" spans="1:27">
      <c r="A1393">
        <v>1392</v>
      </c>
      <c r="B1393" t="s">
        <v>7088</v>
      </c>
      <c r="C1393">
        <v>848</v>
      </c>
      <c r="D1393" t="s">
        <v>630</v>
      </c>
      <c r="F1393" t="s">
        <v>7089</v>
      </c>
      <c r="G1393" t="s">
        <v>7090</v>
      </c>
      <c r="H1393" t="s">
        <v>32</v>
      </c>
      <c r="I1393" t="s">
        <v>4926</v>
      </c>
      <c r="J1393" t="s">
        <v>139</v>
      </c>
      <c r="K1393" t="s">
        <v>36</v>
      </c>
      <c r="L1393" t="s">
        <v>7091</v>
      </c>
      <c r="M1393" t="s">
        <v>36</v>
      </c>
      <c r="N1393" t="s">
        <v>36</v>
      </c>
      <c r="O1393" t="s">
        <v>36</v>
      </c>
      <c r="P1393" t="s">
        <v>255</v>
      </c>
      <c r="Q1393" t="s">
        <v>54</v>
      </c>
      <c r="R1393" t="s">
        <v>55</v>
      </c>
      <c r="S1393" t="s">
        <v>210</v>
      </c>
      <c r="T1393" t="s">
        <v>41</v>
      </c>
      <c r="U1393" t="s">
        <v>86</v>
      </c>
      <c r="V1393" t="s">
        <v>57</v>
      </c>
      <c r="W1393" t="s">
        <v>44</v>
      </c>
      <c r="X1393" t="s">
        <v>97</v>
      </c>
      <c r="Y1393" t="s">
        <v>46</v>
      </c>
      <c r="Z1393" t="s">
        <v>7092</v>
      </c>
      <c r="AA1393" t="s">
        <v>90</v>
      </c>
    </row>
    <row r="1394" spans="1:27">
      <c r="A1394">
        <v>1393</v>
      </c>
      <c r="B1394" t="s">
        <v>7093</v>
      </c>
      <c r="C1394">
        <v>228</v>
      </c>
      <c r="D1394" t="s">
        <v>630</v>
      </c>
      <c r="F1394" t="s">
        <v>7094</v>
      </c>
      <c r="G1394" t="s">
        <v>7095</v>
      </c>
      <c r="H1394" t="s">
        <v>75</v>
      </c>
      <c r="I1394" t="s">
        <v>4926</v>
      </c>
      <c r="J1394" t="s">
        <v>34</v>
      </c>
      <c r="K1394" t="s">
        <v>7096</v>
      </c>
      <c r="L1394" t="s">
        <v>36</v>
      </c>
      <c r="M1394" t="s">
        <v>36</v>
      </c>
      <c r="N1394" t="s">
        <v>36</v>
      </c>
      <c r="O1394" t="s">
        <v>36</v>
      </c>
      <c r="P1394" t="s">
        <v>7097</v>
      </c>
      <c r="Q1394" t="s">
        <v>54</v>
      </c>
      <c r="R1394" t="s">
        <v>105</v>
      </c>
      <c r="S1394" t="s">
        <v>65</v>
      </c>
      <c r="T1394" t="s">
        <v>41</v>
      </c>
      <c r="U1394" t="s">
        <v>78</v>
      </c>
      <c r="V1394" t="s">
        <v>57</v>
      </c>
      <c r="W1394" t="s">
        <v>44</v>
      </c>
      <c r="X1394" t="s">
        <v>69</v>
      </c>
      <c r="Y1394" t="s">
        <v>262</v>
      </c>
      <c r="Z1394" t="s">
        <v>47</v>
      </c>
      <c r="AA1394" t="s">
        <v>48</v>
      </c>
    </row>
    <row r="1395" spans="1:27">
      <c r="A1395">
        <v>1394</v>
      </c>
      <c r="B1395" t="s">
        <v>7098</v>
      </c>
      <c r="C1395">
        <v>471</v>
      </c>
      <c r="D1395" t="s">
        <v>630</v>
      </c>
      <c r="F1395" t="s">
        <v>7099</v>
      </c>
      <c r="G1395" t="s">
        <v>7100</v>
      </c>
      <c r="H1395" t="s">
        <v>32</v>
      </c>
      <c r="I1395" t="s">
        <v>4926</v>
      </c>
      <c r="J1395" t="s">
        <v>132</v>
      </c>
      <c r="K1395" t="s">
        <v>36</v>
      </c>
      <c r="L1395" t="s">
        <v>36</v>
      </c>
      <c r="M1395" t="s">
        <v>36</v>
      </c>
      <c r="N1395" t="s">
        <v>36</v>
      </c>
      <c r="O1395" t="s">
        <v>7101</v>
      </c>
      <c r="P1395" t="s">
        <v>7102</v>
      </c>
      <c r="Q1395" t="s">
        <v>54</v>
      </c>
      <c r="R1395" t="s">
        <v>55</v>
      </c>
      <c r="S1395" t="s">
        <v>135</v>
      </c>
      <c r="T1395" t="s">
        <v>96</v>
      </c>
      <c r="U1395" t="s">
        <v>86</v>
      </c>
      <c r="V1395" t="s">
        <v>43</v>
      </c>
      <c r="W1395" t="s">
        <v>58</v>
      </c>
      <c r="X1395" t="s">
        <v>97</v>
      </c>
      <c r="Y1395" t="s">
        <v>202</v>
      </c>
      <c r="Z1395" t="s">
        <v>7103</v>
      </c>
      <c r="AA1395" t="s">
        <v>109</v>
      </c>
    </row>
    <row r="1396" spans="1:27">
      <c r="A1396">
        <v>1395</v>
      </c>
      <c r="B1396" t="s">
        <v>7104</v>
      </c>
      <c r="C1396">
        <v>370</v>
      </c>
      <c r="D1396" t="s">
        <v>630</v>
      </c>
      <c r="F1396" t="s">
        <v>7105</v>
      </c>
      <c r="G1396" t="s">
        <v>7106</v>
      </c>
      <c r="H1396" t="s">
        <v>75</v>
      </c>
      <c r="I1396" t="s">
        <v>5062</v>
      </c>
      <c r="J1396" t="s">
        <v>149</v>
      </c>
      <c r="K1396" t="s">
        <v>36</v>
      </c>
      <c r="L1396" t="s">
        <v>36</v>
      </c>
      <c r="M1396" t="s">
        <v>7107</v>
      </c>
      <c r="N1396" t="s">
        <v>36</v>
      </c>
      <c r="O1396" t="s">
        <v>36</v>
      </c>
      <c r="P1396" t="s">
        <v>248</v>
      </c>
      <c r="Q1396" t="s">
        <v>54</v>
      </c>
      <c r="R1396" t="s">
        <v>55</v>
      </c>
      <c r="S1396" t="s">
        <v>210</v>
      </c>
      <c r="T1396" t="s">
        <v>169</v>
      </c>
      <c r="U1396" t="s">
        <v>86</v>
      </c>
      <c r="V1396" t="s">
        <v>43</v>
      </c>
      <c r="W1396" t="s">
        <v>44</v>
      </c>
      <c r="X1396" t="s">
        <v>69</v>
      </c>
      <c r="Y1396" t="s">
        <v>367</v>
      </c>
      <c r="Z1396" t="s">
        <v>7108</v>
      </c>
      <c r="AA1396" t="s">
        <v>71</v>
      </c>
    </row>
    <row r="1397" spans="1:27">
      <c r="A1397">
        <v>1396</v>
      </c>
      <c r="B1397" t="s">
        <v>7109</v>
      </c>
      <c r="C1397">
        <v>755</v>
      </c>
      <c r="D1397" t="s">
        <v>630</v>
      </c>
      <c r="F1397" t="s">
        <v>7110</v>
      </c>
      <c r="G1397" t="s">
        <v>7111</v>
      </c>
      <c r="H1397" t="s">
        <v>75</v>
      </c>
      <c r="I1397" t="s">
        <v>6327</v>
      </c>
      <c r="J1397" t="s">
        <v>34</v>
      </c>
      <c r="K1397" t="s">
        <v>7112</v>
      </c>
      <c r="L1397" t="s">
        <v>36</v>
      </c>
      <c r="M1397" t="s">
        <v>36</v>
      </c>
      <c r="N1397" t="s">
        <v>36</v>
      </c>
      <c r="O1397" t="s">
        <v>36</v>
      </c>
      <c r="P1397" t="s">
        <v>127</v>
      </c>
      <c r="Q1397" t="s">
        <v>38</v>
      </c>
      <c r="R1397" t="s">
        <v>39</v>
      </c>
      <c r="S1397" t="s">
        <v>47</v>
      </c>
      <c r="T1397" t="s">
        <v>41</v>
      </c>
      <c r="U1397" t="s">
        <v>78</v>
      </c>
      <c r="V1397" t="s">
        <v>67</v>
      </c>
      <c r="W1397" t="s">
        <v>68</v>
      </c>
      <c r="X1397" t="s">
        <v>69</v>
      </c>
      <c r="Y1397" t="s">
        <v>121</v>
      </c>
      <c r="Z1397" t="s">
        <v>47</v>
      </c>
      <c r="AA1397" t="s">
        <v>226</v>
      </c>
    </row>
    <row r="1398" spans="1:27">
      <c r="A1398">
        <v>1397</v>
      </c>
      <c r="B1398" t="s">
        <v>7113</v>
      </c>
      <c r="C1398">
        <v>1373</v>
      </c>
      <c r="D1398" t="s">
        <v>630</v>
      </c>
      <c r="F1398" t="s">
        <v>7114</v>
      </c>
      <c r="G1398" t="s">
        <v>7115</v>
      </c>
      <c r="H1398" t="s">
        <v>32</v>
      </c>
      <c r="I1398" t="s">
        <v>4926</v>
      </c>
      <c r="J1398" t="s">
        <v>34</v>
      </c>
      <c r="K1398" t="s">
        <v>7116</v>
      </c>
      <c r="L1398" t="s">
        <v>36</v>
      </c>
      <c r="M1398" t="s">
        <v>36</v>
      </c>
      <c r="N1398" t="s">
        <v>36</v>
      </c>
      <c r="O1398" t="s">
        <v>36</v>
      </c>
      <c r="P1398" t="s">
        <v>104</v>
      </c>
      <c r="Q1398" t="s">
        <v>54</v>
      </c>
      <c r="R1398" t="s">
        <v>105</v>
      </c>
      <c r="S1398" t="s">
        <v>210</v>
      </c>
      <c r="T1398" t="s">
        <v>169</v>
      </c>
      <c r="U1398" t="s">
        <v>42</v>
      </c>
      <c r="V1398" t="s">
        <v>108</v>
      </c>
      <c r="W1398" t="s">
        <v>58</v>
      </c>
      <c r="X1398" t="s">
        <v>97</v>
      </c>
      <c r="Y1398" t="s">
        <v>98</v>
      </c>
      <c r="Z1398" t="s">
        <v>47</v>
      </c>
      <c r="AA1398" t="s">
        <v>48</v>
      </c>
    </row>
    <row r="1399" spans="1:27">
      <c r="A1399">
        <v>1398</v>
      </c>
      <c r="B1399" t="s">
        <v>7117</v>
      </c>
      <c r="C1399">
        <v>191</v>
      </c>
      <c r="D1399" t="s">
        <v>630</v>
      </c>
      <c r="F1399" t="s">
        <v>7118</v>
      </c>
      <c r="G1399" t="s">
        <v>7119</v>
      </c>
      <c r="H1399" t="s">
        <v>32</v>
      </c>
      <c r="I1399" t="s">
        <v>5062</v>
      </c>
      <c r="J1399" t="s">
        <v>677</v>
      </c>
      <c r="K1399" t="s">
        <v>36</v>
      </c>
      <c r="L1399" t="s">
        <v>36</v>
      </c>
      <c r="M1399" t="s">
        <v>36</v>
      </c>
      <c r="N1399" t="s">
        <v>7120</v>
      </c>
      <c r="O1399" t="s">
        <v>36</v>
      </c>
      <c r="P1399" t="s">
        <v>84</v>
      </c>
      <c r="Q1399" t="s">
        <v>54</v>
      </c>
      <c r="R1399" t="s">
        <v>55</v>
      </c>
      <c r="S1399" t="s">
        <v>142</v>
      </c>
      <c r="T1399" t="s">
        <v>41</v>
      </c>
      <c r="U1399" t="s">
        <v>1563</v>
      </c>
      <c r="V1399" t="s">
        <v>57</v>
      </c>
      <c r="W1399" t="s">
        <v>58</v>
      </c>
      <c r="X1399" t="s">
        <v>88</v>
      </c>
      <c r="Y1399" t="s">
        <v>152</v>
      </c>
      <c r="Z1399" t="s">
        <v>7121</v>
      </c>
      <c r="AA1399" t="s">
        <v>90</v>
      </c>
    </row>
    <row r="1400" spans="1:27">
      <c r="A1400">
        <v>1399</v>
      </c>
      <c r="B1400" t="s">
        <v>7122</v>
      </c>
      <c r="C1400">
        <v>241</v>
      </c>
      <c r="D1400" t="s">
        <v>630</v>
      </c>
      <c r="F1400" t="s">
        <v>7123</v>
      </c>
      <c r="G1400" t="s">
        <v>7124</v>
      </c>
      <c r="H1400" t="s">
        <v>32</v>
      </c>
      <c r="I1400" t="s">
        <v>5062</v>
      </c>
      <c r="J1400" t="s">
        <v>139</v>
      </c>
      <c r="K1400" t="s">
        <v>36</v>
      </c>
      <c r="L1400" t="s">
        <v>7125</v>
      </c>
      <c r="M1400" t="s">
        <v>36</v>
      </c>
      <c r="N1400" t="s">
        <v>36</v>
      </c>
      <c r="O1400" t="s">
        <v>36</v>
      </c>
      <c r="P1400" t="s">
        <v>151</v>
      </c>
      <c r="Q1400" t="s">
        <v>38</v>
      </c>
      <c r="R1400" t="s">
        <v>39</v>
      </c>
      <c r="S1400" t="s">
        <v>106</v>
      </c>
      <c r="T1400" t="s">
        <v>41</v>
      </c>
      <c r="U1400" t="s">
        <v>42</v>
      </c>
      <c r="V1400" t="s">
        <v>67</v>
      </c>
      <c r="W1400" t="s">
        <v>58</v>
      </c>
      <c r="X1400" t="s">
        <v>97</v>
      </c>
      <c r="Y1400" t="s">
        <v>46</v>
      </c>
      <c r="Z1400" t="s">
        <v>47</v>
      </c>
      <c r="AA1400" t="s">
        <v>48</v>
      </c>
    </row>
    <row r="1401" spans="1:27">
      <c r="A1401">
        <v>1400</v>
      </c>
      <c r="B1401" t="s">
        <v>7126</v>
      </c>
      <c r="C1401">
        <v>280</v>
      </c>
      <c r="D1401" t="s">
        <v>630</v>
      </c>
      <c r="F1401" t="s">
        <v>2308</v>
      </c>
      <c r="G1401" t="s">
        <v>7127</v>
      </c>
      <c r="H1401" t="s">
        <v>32</v>
      </c>
      <c r="I1401" t="s">
        <v>4926</v>
      </c>
      <c r="J1401" t="s">
        <v>149</v>
      </c>
      <c r="K1401" t="s">
        <v>36</v>
      </c>
      <c r="L1401" t="s">
        <v>36</v>
      </c>
      <c r="M1401" t="s">
        <v>7128</v>
      </c>
      <c r="N1401" t="s">
        <v>36</v>
      </c>
      <c r="O1401" t="s">
        <v>36</v>
      </c>
      <c r="P1401" t="s">
        <v>3917</v>
      </c>
      <c r="Q1401" t="s">
        <v>54</v>
      </c>
      <c r="R1401" t="s">
        <v>39</v>
      </c>
      <c r="S1401" t="s">
        <v>40</v>
      </c>
      <c r="T1401" t="s">
        <v>96</v>
      </c>
      <c r="U1401" t="s">
        <v>42</v>
      </c>
      <c r="V1401" t="s">
        <v>67</v>
      </c>
      <c r="W1401" t="s">
        <v>44</v>
      </c>
      <c r="X1401" t="s">
        <v>97</v>
      </c>
      <c r="Y1401" t="s">
        <v>232</v>
      </c>
      <c r="Z1401" t="s">
        <v>7129</v>
      </c>
      <c r="AA1401" t="s">
        <v>177</v>
      </c>
    </row>
    <row r="1402" spans="1:27">
      <c r="A1402">
        <v>1401</v>
      </c>
      <c r="B1402" t="s">
        <v>7130</v>
      </c>
      <c r="C1402">
        <v>604</v>
      </c>
      <c r="D1402" t="s">
        <v>630</v>
      </c>
      <c r="F1402" t="s">
        <v>7131</v>
      </c>
      <c r="G1402" t="s">
        <v>7132</v>
      </c>
      <c r="H1402" t="s">
        <v>32</v>
      </c>
      <c r="I1402" t="s">
        <v>5062</v>
      </c>
      <c r="J1402" t="s">
        <v>139</v>
      </c>
      <c r="K1402" t="s">
        <v>36</v>
      </c>
      <c r="L1402" t="s">
        <v>7133</v>
      </c>
      <c r="M1402" t="s">
        <v>36</v>
      </c>
      <c r="N1402" t="s">
        <v>36</v>
      </c>
      <c r="O1402" t="s">
        <v>36</v>
      </c>
      <c r="P1402" t="s">
        <v>1731</v>
      </c>
      <c r="Q1402" t="s">
        <v>54</v>
      </c>
      <c r="R1402" t="s">
        <v>55</v>
      </c>
      <c r="S1402" t="s">
        <v>106</v>
      </c>
      <c r="T1402" t="s">
        <v>169</v>
      </c>
      <c r="U1402" t="s">
        <v>86</v>
      </c>
      <c r="V1402" t="s">
        <v>108</v>
      </c>
      <c r="W1402" t="s">
        <v>44</v>
      </c>
      <c r="X1402" t="s">
        <v>97</v>
      </c>
      <c r="Y1402" t="s">
        <v>202</v>
      </c>
      <c r="Z1402" t="s">
        <v>7134</v>
      </c>
      <c r="AA1402" t="s">
        <v>115</v>
      </c>
    </row>
    <row r="1403" spans="1:27">
      <c r="A1403">
        <v>1402</v>
      </c>
      <c r="B1403" t="s">
        <v>7135</v>
      </c>
      <c r="C1403">
        <v>959</v>
      </c>
      <c r="D1403" t="s">
        <v>630</v>
      </c>
      <c r="F1403" t="s">
        <v>7136</v>
      </c>
      <c r="G1403" t="s">
        <v>7137</v>
      </c>
      <c r="H1403" t="s">
        <v>75</v>
      </c>
      <c r="I1403" t="s">
        <v>6327</v>
      </c>
      <c r="J1403" t="s">
        <v>149</v>
      </c>
      <c r="K1403" t="s">
        <v>36</v>
      </c>
      <c r="L1403" t="s">
        <v>36</v>
      </c>
      <c r="M1403" t="s">
        <v>7138</v>
      </c>
      <c r="N1403" t="s">
        <v>36</v>
      </c>
      <c r="O1403" t="s">
        <v>36</v>
      </c>
      <c r="P1403" t="s">
        <v>7139</v>
      </c>
      <c r="Q1403" t="s">
        <v>54</v>
      </c>
      <c r="R1403" t="s">
        <v>55</v>
      </c>
      <c r="S1403" t="s">
        <v>106</v>
      </c>
      <c r="T1403" t="s">
        <v>41</v>
      </c>
      <c r="U1403" t="s">
        <v>42</v>
      </c>
      <c r="V1403" t="s">
        <v>43</v>
      </c>
      <c r="W1403" t="s">
        <v>44</v>
      </c>
      <c r="X1403" t="s">
        <v>97</v>
      </c>
      <c r="Y1403" t="s">
        <v>232</v>
      </c>
      <c r="Z1403" t="s">
        <v>7140</v>
      </c>
      <c r="AA1403" t="s">
        <v>48</v>
      </c>
    </row>
    <row r="1404" spans="1:27">
      <c r="A1404">
        <v>1403</v>
      </c>
      <c r="B1404" t="s">
        <v>7141</v>
      </c>
      <c r="C1404">
        <v>1654</v>
      </c>
      <c r="D1404" t="s">
        <v>630</v>
      </c>
      <c r="F1404" t="s">
        <v>7142</v>
      </c>
      <c r="G1404" t="s">
        <v>7143</v>
      </c>
      <c r="H1404" t="s">
        <v>32</v>
      </c>
      <c r="I1404" t="s">
        <v>4926</v>
      </c>
      <c r="J1404" t="s">
        <v>139</v>
      </c>
      <c r="K1404" t="s">
        <v>36</v>
      </c>
      <c r="L1404" t="s">
        <v>7144</v>
      </c>
      <c r="M1404" t="s">
        <v>36</v>
      </c>
      <c r="N1404" t="s">
        <v>36</v>
      </c>
      <c r="O1404" t="s">
        <v>36</v>
      </c>
      <c r="P1404" t="s">
        <v>3089</v>
      </c>
      <c r="Q1404" t="s">
        <v>38</v>
      </c>
      <c r="R1404" t="s">
        <v>55</v>
      </c>
      <c r="S1404" t="s">
        <v>159</v>
      </c>
      <c r="T1404" t="s">
        <v>96</v>
      </c>
      <c r="U1404" t="s">
        <v>301</v>
      </c>
      <c r="V1404" t="s">
        <v>43</v>
      </c>
      <c r="W1404" t="s">
        <v>44</v>
      </c>
      <c r="X1404" t="s">
        <v>97</v>
      </c>
      <c r="Y1404" t="s">
        <v>143</v>
      </c>
      <c r="Z1404" t="s">
        <v>7145</v>
      </c>
      <c r="AA1404" t="s">
        <v>218</v>
      </c>
    </row>
    <row r="1405" spans="1:27">
      <c r="A1405">
        <v>1404</v>
      </c>
      <c r="B1405" t="s">
        <v>7141</v>
      </c>
      <c r="C1405">
        <v>240</v>
      </c>
      <c r="D1405" t="s">
        <v>630</v>
      </c>
      <c r="F1405" t="s">
        <v>7146</v>
      </c>
      <c r="G1405" t="s">
        <v>7147</v>
      </c>
      <c r="H1405" t="s">
        <v>32</v>
      </c>
      <c r="I1405" t="s">
        <v>5062</v>
      </c>
      <c r="J1405" t="s">
        <v>139</v>
      </c>
      <c r="K1405" t="s">
        <v>36</v>
      </c>
      <c r="L1405" t="s">
        <v>7148</v>
      </c>
      <c r="M1405" t="s">
        <v>36</v>
      </c>
      <c r="N1405" t="s">
        <v>36</v>
      </c>
      <c r="O1405" t="s">
        <v>36</v>
      </c>
      <c r="P1405" t="s">
        <v>53</v>
      </c>
      <c r="Q1405" t="s">
        <v>54</v>
      </c>
      <c r="R1405" t="s">
        <v>55</v>
      </c>
      <c r="S1405" t="s">
        <v>77</v>
      </c>
      <c r="T1405" t="s">
        <v>160</v>
      </c>
      <c r="U1405" t="s">
        <v>107</v>
      </c>
      <c r="V1405" t="s">
        <v>57</v>
      </c>
      <c r="W1405" t="s">
        <v>44</v>
      </c>
      <c r="X1405" t="s">
        <v>97</v>
      </c>
      <c r="Y1405" t="s">
        <v>232</v>
      </c>
      <c r="Z1405" t="s">
        <v>2260</v>
      </c>
      <c r="AA1405" t="s">
        <v>177</v>
      </c>
    </row>
    <row r="1406" spans="1:27">
      <c r="A1406">
        <v>1405</v>
      </c>
      <c r="B1406" t="s">
        <v>7149</v>
      </c>
      <c r="C1406">
        <v>613</v>
      </c>
      <c r="D1406" t="s">
        <v>630</v>
      </c>
      <c r="F1406" t="s">
        <v>7150</v>
      </c>
      <c r="G1406" t="s">
        <v>7151</v>
      </c>
      <c r="H1406" t="s">
        <v>32</v>
      </c>
      <c r="I1406" t="s">
        <v>5062</v>
      </c>
      <c r="J1406" t="s">
        <v>149</v>
      </c>
      <c r="K1406" t="s">
        <v>36</v>
      </c>
      <c r="L1406" t="s">
        <v>36</v>
      </c>
      <c r="M1406" t="s">
        <v>7152</v>
      </c>
      <c r="N1406" t="s">
        <v>36</v>
      </c>
      <c r="O1406" t="s">
        <v>36</v>
      </c>
      <c r="P1406" t="s">
        <v>7153</v>
      </c>
      <c r="Q1406" t="s">
        <v>38</v>
      </c>
      <c r="R1406" t="s">
        <v>39</v>
      </c>
      <c r="S1406" t="s">
        <v>135</v>
      </c>
      <c r="T1406" t="s">
        <v>66</v>
      </c>
      <c r="U1406" t="s">
        <v>128</v>
      </c>
      <c r="V1406" t="s">
        <v>43</v>
      </c>
      <c r="W1406" t="s">
        <v>58</v>
      </c>
      <c r="X1406" t="s">
        <v>97</v>
      </c>
      <c r="Y1406" t="s">
        <v>89</v>
      </c>
      <c r="Z1406" t="s">
        <v>6296</v>
      </c>
      <c r="AA1406" t="s">
        <v>48</v>
      </c>
    </row>
    <row r="1407" spans="1:27">
      <c r="A1407">
        <v>1406</v>
      </c>
      <c r="B1407" t="s">
        <v>7154</v>
      </c>
      <c r="C1407">
        <v>1476</v>
      </c>
      <c r="D1407" t="s">
        <v>630</v>
      </c>
      <c r="F1407" t="s">
        <v>7155</v>
      </c>
      <c r="G1407" t="s">
        <v>7156</v>
      </c>
      <c r="H1407" t="s">
        <v>75</v>
      </c>
      <c r="I1407" t="s">
        <v>4926</v>
      </c>
      <c r="J1407" t="s">
        <v>139</v>
      </c>
      <c r="K1407" t="s">
        <v>36</v>
      </c>
      <c r="L1407" t="s">
        <v>7157</v>
      </c>
      <c r="M1407" t="s">
        <v>36</v>
      </c>
      <c r="N1407" t="s">
        <v>36</v>
      </c>
      <c r="O1407" t="s">
        <v>36</v>
      </c>
      <c r="P1407" t="s">
        <v>127</v>
      </c>
      <c r="Q1407" t="s">
        <v>38</v>
      </c>
      <c r="R1407" t="s">
        <v>39</v>
      </c>
      <c r="S1407" t="s">
        <v>159</v>
      </c>
      <c r="T1407" t="s">
        <v>66</v>
      </c>
      <c r="U1407" t="s">
        <v>360</v>
      </c>
      <c r="V1407" t="s">
        <v>43</v>
      </c>
      <c r="W1407" t="s">
        <v>68</v>
      </c>
      <c r="X1407" t="s">
        <v>97</v>
      </c>
      <c r="Y1407" t="s">
        <v>232</v>
      </c>
      <c r="Z1407" t="s">
        <v>47</v>
      </c>
      <c r="AA1407" t="s">
        <v>109</v>
      </c>
    </row>
    <row r="1408" spans="1:27">
      <c r="A1408">
        <v>1407</v>
      </c>
      <c r="B1408" t="s">
        <v>7158</v>
      </c>
      <c r="C1408">
        <v>274</v>
      </c>
      <c r="D1408" t="s">
        <v>630</v>
      </c>
      <c r="F1408" t="s">
        <v>7159</v>
      </c>
      <c r="G1408" t="s">
        <v>7160</v>
      </c>
      <c r="H1408" t="s">
        <v>1193</v>
      </c>
      <c r="I1408" t="s">
        <v>4926</v>
      </c>
      <c r="J1408" t="s">
        <v>34</v>
      </c>
      <c r="K1408" t="s">
        <v>7161</v>
      </c>
      <c r="L1408" t="s">
        <v>36</v>
      </c>
      <c r="M1408" t="s">
        <v>36</v>
      </c>
      <c r="N1408" t="s">
        <v>36</v>
      </c>
      <c r="O1408" t="s">
        <v>36</v>
      </c>
      <c r="P1408" t="s">
        <v>255</v>
      </c>
      <c r="Q1408" t="s">
        <v>54</v>
      </c>
      <c r="R1408" t="s">
        <v>55</v>
      </c>
      <c r="S1408" t="s">
        <v>56</v>
      </c>
      <c r="T1408" t="s">
        <v>160</v>
      </c>
      <c r="U1408" t="s">
        <v>161</v>
      </c>
      <c r="V1408" t="s">
        <v>43</v>
      </c>
      <c r="W1408" t="s">
        <v>58</v>
      </c>
      <c r="X1408" t="s">
        <v>69</v>
      </c>
      <c r="Y1408" t="s">
        <v>121</v>
      </c>
      <c r="Z1408" t="s">
        <v>47</v>
      </c>
      <c r="AA1408" t="s">
        <v>719</v>
      </c>
    </row>
    <row r="1409" spans="1:27">
      <c r="A1409">
        <v>1408</v>
      </c>
      <c r="B1409" t="s">
        <v>7162</v>
      </c>
      <c r="C1409">
        <v>234</v>
      </c>
      <c r="D1409" t="s">
        <v>28</v>
      </c>
      <c r="E1409" t="s">
        <v>29</v>
      </c>
      <c r="F1409" t="s">
        <v>7163</v>
      </c>
      <c r="G1409" t="s">
        <v>7164</v>
      </c>
      <c r="H1409" t="s">
        <v>32</v>
      </c>
      <c r="I1409" t="s">
        <v>4926</v>
      </c>
      <c r="J1409" t="s">
        <v>34</v>
      </c>
      <c r="K1409" t="s">
        <v>7165</v>
      </c>
      <c r="L1409" t="s">
        <v>36</v>
      </c>
      <c r="M1409" t="s">
        <v>36</v>
      </c>
      <c r="N1409" t="s">
        <v>36</v>
      </c>
      <c r="O1409" t="s">
        <v>36</v>
      </c>
      <c r="P1409" t="s">
        <v>7166</v>
      </c>
      <c r="Q1409" t="s">
        <v>38</v>
      </c>
      <c r="R1409" t="s">
        <v>39</v>
      </c>
      <c r="S1409" t="s">
        <v>47</v>
      </c>
      <c r="T1409" t="s">
        <v>66</v>
      </c>
      <c r="U1409" t="s">
        <v>78</v>
      </c>
      <c r="V1409" t="s">
        <v>87</v>
      </c>
      <c r="W1409" t="s">
        <v>68</v>
      </c>
      <c r="X1409" t="s">
        <v>88</v>
      </c>
      <c r="Y1409" t="s">
        <v>46</v>
      </c>
      <c r="Z1409" t="s">
        <v>47</v>
      </c>
      <c r="AA1409" t="s">
        <v>48</v>
      </c>
    </row>
    <row r="1410" spans="1:27">
      <c r="A1410">
        <v>1409</v>
      </c>
      <c r="B1410" t="s">
        <v>7167</v>
      </c>
      <c r="C1410">
        <v>287</v>
      </c>
      <c r="D1410" t="s">
        <v>630</v>
      </c>
      <c r="F1410" t="s">
        <v>6357</v>
      </c>
      <c r="G1410" t="s">
        <v>7168</v>
      </c>
      <c r="H1410" t="s">
        <v>75</v>
      </c>
      <c r="I1410" t="s">
        <v>4926</v>
      </c>
      <c r="J1410" t="s">
        <v>132</v>
      </c>
      <c r="K1410" t="s">
        <v>36</v>
      </c>
      <c r="L1410" t="s">
        <v>36</v>
      </c>
      <c r="M1410" t="s">
        <v>36</v>
      </c>
      <c r="N1410" t="s">
        <v>36</v>
      </c>
      <c r="O1410" t="s">
        <v>7169</v>
      </c>
      <c r="P1410" t="s">
        <v>373</v>
      </c>
      <c r="Q1410" t="s">
        <v>54</v>
      </c>
      <c r="R1410" t="s">
        <v>55</v>
      </c>
      <c r="S1410" t="s">
        <v>106</v>
      </c>
      <c r="T1410" t="s">
        <v>96</v>
      </c>
      <c r="U1410" t="s">
        <v>86</v>
      </c>
      <c r="V1410" t="s">
        <v>43</v>
      </c>
      <c r="W1410" t="s">
        <v>68</v>
      </c>
      <c r="X1410" t="s">
        <v>69</v>
      </c>
      <c r="Y1410" t="s">
        <v>40</v>
      </c>
      <c r="Z1410" t="s">
        <v>7170</v>
      </c>
      <c r="AA1410" t="s">
        <v>48</v>
      </c>
    </row>
    <row r="1411" spans="1:27">
      <c r="A1411">
        <v>1410</v>
      </c>
      <c r="B1411" t="s">
        <v>7171</v>
      </c>
      <c r="C1411">
        <v>187</v>
      </c>
      <c r="D1411" t="s">
        <v>630</v>
      </c>
      <c r="F1411" t="s">
        <v>7172</v>
      </c>
      <c r="G1411" t="s">
        <v>7173</v>
      </c>
      <c r="H1411" t="s">
        <v>32</v>
      </c>
      <c r="I1411" t="s">
        <v>4926</v>
      </c>
      <c r="J1411" t="s">
        <v>149</v>
      </c>
      <c r="K1411" t="s">
        <v>36</v>
      </c>
      <c r="L1411" t="s">
        <v>36</v>
      </c>
      <c r="M1411" t="s">
        <v>7174</v>
      </c>
      <c r="N1411" t="s">
        <v>36</v>
      </c>
      <c r="O1411" t="s">
        <v>36</v>
      </c>
      <c r="P1411" t="s">
        <v>2156</v>
      </c>
      <c r="Q1411" t="s">
        <v>38</v>
      </c>
      <c r="R1411" t="s">
        <v>55</v>
      </c>
      <c r="S1411" t="s">
        <v>106</v>
      </c>
      <c r="T1411" t="s">
        <v>160</v>
      </c>
      <c r="U1411" t="s">
        <v>86</v>
      </c>
      <c r="V1411" t="s">
        <v>108</v>
      </c>
      <c r="W1411" t="s">
        <v>44</v>
      </c>
      <c r="X1411" t="s">
        <v>69</v>
      </c>
      <c r="Y1411" t="s">
        <v>98</v>
      </c>
      <c r="Z1411" t="s">
        <v>7175</v>
      </c>
      <c r="AA1411" t="s">
        <v>79</v>
      </c>
    </row>
    <row r="1412" spans="1:27">
      <c r="A1412">
        <v>1411</v>
      </c>
      <c r="B1412" t="s">
        <v>7176</v>
      </c>
      <c r="C1412">
        <v>247</v>
      </c>
      <c r="D1412" t="s">
        <v>630</v>
      </c>
      <c r="F1412" t="s">
        <v>7072</v>
      </c>
      <c r="G1412" t="s">
        <v>7177</v>
      </c>
      <c r="H1412" t="s">
        <v>75</v>
      </c>
      <c r="I1412" t="s">
        <v>4926</v>
      </c>
      <c r="J1412" t="s">
        <v>139</v>
      </c>
      <c r="K1412" t="s">
        <v>36</v>
      </c>
      <c r="L1412" t="s">
        <v>7178</v>
      </c>
      <c r="M1412" t="s">
        <v>36</v>
      </c>
      <c r="N1412" t="s">
        <v>36</v>
      </c>
      <c r="O1412" t="s">
        <v>36</v>
      </c>
      <c r="P1412" t="s">
        <v>1323</v>
      </c>
      <c r="Q1412" t="s">
        <v>38</v>
      </c>
      <c r="R1412" t="s">
        <v>39</v>
      </c>
      <c r="S1412" t="s">
        <v>40</v>
      </c>
      <c r="T1412" t="s">
        <v>41</v>
      </c>
      <c r="U1412" t="s">
        <v>128</v>
      </c>
      <c r="V1412" t="s">
        <v>87</v>
      </c>
      <c r="W1412" t="s">
        <v>44</v>
      </c>
      <c r="X1412" t="s">
        <v>97</v>
      </c>
      <c r="Y1412" t="s">
        <v>232</v>
      </c>
      <c r="Z1412" t="s">
        <v>1184</v>
      </c>
      <c r="AA1412" t="s">
        <v>115</v>
      </c>
    </row>
    <row r="1413" spans="1:27">
      <c r="A1413">
        <v>1412</v>
      </c>
      <c r="B1413" t="s">
        <v>7179</v>
      </c>
      <c r="C1413">
        <v>214</v>
      </c>
      <c r="D1413" t="s">
        <v>630</v>
      </c>
      <c r="F1413" t="s">
        <v>6975</v>
      </c>
      <c r="G1413" t="s">
        <v>7180</v>
      </c>
      <c r="H1413" t="s">
        <v>32</v>
      </c>
      <c r="I1413" t="s">
        <v>4926</v>
      </c>
      <c r="J1413" t="s">
        <v>149</v>
      </c>
      <c r="K1413" t="s">
        <v>36</v>
      </c>
      <c r="L1413" t="s">
        <v>36</v>
      </c>
      <c r="M1413" t="s">
        <v>7181</v>
      </c>
      <c r="N1413" t="s">
        <v>36</v>
      </c>
      <c r="O1413" t="s">
        <v>36</v>
      </c>
      <c r="P1413" t="s">
        <v>1493</v>
      </c>
      <c r="Q1413" t="s">
        <v>54</v>
      </c>
      <c r="R1413" t="s">
        <v>55</v>
      </c>
      <c r="S1413" t="s">
        <v>135</v>
      </c>
      <c r="T1413" t="s">
        <v>169</v>
      </c>
      <c r="U1413" t="s">
        <v>86</v>
      </c>
      <c r="V1413" t="s">
        <v>43</v>
      </c>
      <c r="W1413" t="s">
        <v>58</v>
      </c>
      <c r="X1413" t="s">
        <v>97</v>
      </c>
      <c r="Y1413" t="s">
        <v>202</v>
      </c>
      <c r="Z1413" t="s">
        <v>47</v>
      </c>
      <c r="AA1413" t="s">
        <v>48</v>
      </c>
    </row>
    <row r="1414" spans="1:27">
      <c r="A1414">
        <v>1413</v>
      </c>
      <c r="B1414" t="s">
        <v>7182</v>
      </c>
      <c r="C1414">
        <v>367</v>
      </c>
      <c r="D1414" t="s">
        <v>630</v>
      </c>
      <c r="F1414" t="s">
        <v>7183</v>
      </c>
      <c r="G1414" t="s">
        <v>7184</v>
      </c>
      <c r="H1414" t="s">
        <v>32</v>
      </c>
      <c r="I1414" t="s">
        <v>4926</v>
      </c>
      <c r="J1414" t="s">
        <v>677</v>
      </c>
      <c r="K1414" t="s">
        <v>36</v>
      </c>
      <c r="L1414" t="s">
        <v>36</v>
      </c>
      <c r="M1414" t="s">
        <v>36</v>
      </c>
      <c r="N1414" t="s">
        <v>7185</v>
      </c>
      <c r="O1414" t="s">
        <v>36</v>
      </c>
      <c r="P1414" t="s">
        <v>7186</v>
      </c>
      <c r="Q1414" t="s">
        <v>54</v>
      </c>
      <c r="R1414" t="s">
        <v>55</v>
      </c>
      <c r="S1414" t="s">
        <v>106</v>
      </c>
      <c r="T1414" t="s">
        <v>160</v>
      </c>
      <c r="U1414" t="s">
        <v>78</v>
      </c>
      <c r="V1414" t="s">
        <v>43</v>
      </c>
      <c r="W1414" t="s">
        <v>68</v>
      </c>
      <c r="X1414" t="s">
        <v>97</v>
      </c>
      <c r="Y1414" t="s">
        <v>121</v>
      </c>
      <c r="Z1414" t="s">
        <v>7187</v>
      </c>
      <c r="AA1414" t="s">
        <v>115</v>
      </c>
    </row>
    <row r="1415" spans="1:27">
      <c r="A1415">
        <v>1414</v>
      </c>
      <c r="B1415" t="s">
        <v>7182</v>
      </c>
      <c r="C1415">
        <v>1458</v>
      </c>
      <c r="D1415" t="s">
        <v>630</v>
      </c>
      <c r="F1415" t="s">
        <v>7188</v>
      </c>
      <c r="G1415" t="s">
        <v>7189</v>
      </c>
      <c r="H1415" t="s">
        <v>32</v>
      </c>
      <c r="I1415" t="s">
        <v>4926</v>
      </c>
      <c r="J1415" t="s">
        <v>34</v>
      </c>
      <c r="K1415" t="s">
        <v>7190</v>
      </c>
      <c r="L1415" t="s">
        <v>36</v>
      </c>
      <c r="M1415" t="s">
        <v>36</v>
      </c>
      <c r="N1415" t="s">
        <v>36</v>
      </c>
      <c r="O1415" t="s">
        <v>36</v>
      </c>
      <c r="P1415" t="s">
        <v>248</v>
      </c>
      <c r="Q1415" t="s">
        <v>54</v>
      </c>
      <c r="R1415" t="s">
        <v>55</v>
      </c>
      <c r="S1415" t="s">
        <v>40</v>
      </c>
      <c r="T1415" t="s">
        <v>66</v>
      </c>
      <c r="U1415" t="s">
        <v>42</v>
      </c>
      <c r="V1415" t="s">
        <v>43</v>
      </c>
      <c r="W1415" t="s">
        <v>58</v>
      </c>
      <c r="X1415" t="s">
        <v>97</v>
      </c>
      <c r="Y1415" t="s">
        <v>143</v>
      </c>
      <c r="Z1415" t="s">
        <v>7191</v>
      </c>
      <c r="AA1415" t="s">
        <v>79</v>
      </c>
    </row>
    <row r="1416" spans="1:27">
      <c r="A1416">
        <v>1415</v>
      </c>
      <c r="B1416" t="s">
        <v>7192</v>
      </c>
      <c r="C1416">
        <v>539</v>
      </c>
      <c r="D1416" t="s">
        <v>630</v>
      </c>
      <c r="F1416" t="s">
        <v>7193</v>
      </c>
      <c r="G1416" t="s">
        <v>7194</v>
      </c>
      <c r="H1416" t="s">
        <v>75</v>
      </c>
      <c r="I1416" t="s">
        <v>4926</v>
      </c>
      <c r="J1416" t="s">
        <v>149</v>
      </c>
      <c r="K1416" t="s">
        <v>36</v>
      </c>
      <c r="L1416" t="s">
        <v>36</v>
      </c>
      <c r="M1416" t="s">
        <v>7195</v>
      </c>
      <c r="N1416" t="s">
        <v>36</v>
      </c>
      <c r="O1416" t="s">
        <v>36</v>
      </c>
      <c r="P1416" t="s">
        <v>248</v>
      </c>
      <c r="Q1416" t="s">
        <v>54</v>
      </c>
      <c r="R1416" t="s">
        <v>105</v>
      </c>
      <c r="S1416" t="s">
        <v>210</v>
      </c>
      <c r="T1416" t="s">
        <v>160</v>
      </c>
      <c r="U1416" t="s">
        <v>42</v>
      </c>
      <c r="V1416" t="s">
        <v>108</v>
      </c>
      <c r="W1416" t="s">
        <v>44</v>
      </c>
      <c r="X1416" t="s">
        <v>69</v>
      </c>
      <c r="Y1416" t="s">
        <v>143</v>
      </c>
      <c r="Z1416" t="s">
        <v>7196</v>
      </c>
      <c r="AA1416" t="s">
        <v>109</v>
      </c>
    </row>
    <row r="1417" spans="1:27">
      <c r="A1417">
        <v>1416</v>
      </c>
      <c r="B1417" t="s">
        <v>7197</v>
      </c>
      <c r="C1417">
        <v>448</v>
      </c>
      <c r="D1417" t="s">
        <v>630</v>
      </c>
      <c r="F1417" t="s">
        <v>7198</v>
      </c>
      <c r="G1417" t="s">
        <v>7199</v>
      </c>
      <c r="H1417" t="s">
        <v>32</v>
      </c>
      <c r="I1417" t="s">
        <v>4926</v>
      </c>
      <c r="J1417" t="s">
        <v>34</v>
      </c>
      <c r="K1417" t="s">
        <v>7200</v>
      </c>
      <c r="L1417" t="s">
        <v>36</v>
      </c>
      <c r="M1417" t="s">
        <v>36</v>
      </c>
      <c r="N1417" t="s">
        <v>36</v>
      </c>
      <c r="O1417" t="s">
        <v>36</v>
      </c>
      <c r="P1417" t="s">
        <v>7201</v>
      </c>
      <c r="Q1417" t="s">
        <v>38</v>
      </c>
      <c r="R1417" t="s">
        <v>39</v>
      </c>
      <c r="S1417" t="s">
        <v>47</v>
      </c>
      <c r="T1417" t="s">
        <v>41</v>
      </c>
      <c r="U1417" t="s">
        <v>78</v>
      </c>
      <c r="V1417" t="s">
        <v>67</v>
      </c>
      <c r="W1417" t="s">
        <v>68</v>
      </c>
      <c r="X1417" t="s">
        <v>97</v>
      </c>
      <c r="Y1417" t="s">
        <v>143</v>
      </c>
      <c r="Z1417" t="s">
        <v>47</v>
      </c>
      <c r="AA1417" t="s">
        <v>48</v>
      </c>
    </row>
    <row r="1418" spans="1:27">
      <c r="A1418">
        <v>1417</v>
      </c>
      <c r="B1418" t="s">
        <v>7202</v>
      </c>
      <c r="C1418">
        <v>380</v>
      </c>
      <c r="D1418" t="s">
        <v>630</v>
      </c>
      <c r="F1418" t="s">
        <v>7203</v>
      </c>
      <c r="G1418" t="s">
        <v>7204</v>
      </c>
      <c r="H1418" t="s">
        <v>32</v>
      </c>
      <c r="I1418" t="s">
        <v>4926</v>
      </c>
      <c r="J1418" t="s">
        <v>34</v>
      </c>
      <c r="K1418" t="s">
        <v>7205</v>
      </c>
      <c r="L1418" t="s">
        <v>36</v>
      </c>
      <c r="M1418" t="s">
        <v>36</v>
      </c>
      <c r="N1418" t="s">
        <v>36</v>
      </c>
      <c r="O1418" t="s">
        <v>36</v>
      </c>
      <c r="P1418" t="s">
        <v>7206</v>
      </c>
      <c r="Q1418" t="s">
        <v>38</v>
      </c>
      <c r="R1418" t="s">
        <v>39</v>
      </c>
      <c r="S1418" t="s">
        <v>47</v>
      </c>
      <c r="T1418" t="s">
        <v>41</v>
      </c>
      <c r="U1418" t="s">
        <v>161</v>
      </c>
      <c r="V1418" t="s">
        <v>43</v>
      </c>
      <c r="W1418" t="s">
        <v>58</v>
      </c>
      <c r="X1418" t="s">
        <v>97</v>
      </c>
      <c r="Y1418" t="s">
        <v>143</v>
      </c>
      <c r="Z1418" t="s">
        <v>47</v>
      </c>
      <c r="AA1418" t="s">
        <v>177</v>
      </c>
    </row>
    <row r="1419" spans="1:27">
      <c r="A1419">
        <v>1418</v>
      </c>
      <c r="B1419" t="s">
        <v>7207</v>
      </c>
      <c r="C1419">
        <v>399</v>
      </c>
      <c r="D1419" t="s">
        <v>630</v>
      </c>
      <c r="F1419" t="s">
        <v>7208</v>
      </c>
      <c r="G1419" t="s">
        <v>7209</v>
      </c>
      <c r="H1419" t="s">
        <v>75</v>
      </c>
      <c r="I1419" t="s">
        <v>5062</v>
      </c>
      <c r="J1419" t="s">
        <v>677</v>
      </c>
      <c r="K1419" t="s">
        <v>36</v>
      </c>
      <c r="L1419" t="s">
        <v>36</v>
      </c>
      <c r="M1419" t="s">
        <v>36</v>
      </c>
      <c r="N1419" t="s">
        <v>7210</v>
      </c>
      <c r="O1419" t="s">
        <v>36</v>
      </c>
      <c r="P1419" t="s">
        <v>104</v>
      </c>
      <c r="Q1419" t="s">
        <v>38</v>
      </c>
      <c r="R1419" t="s">
        <v>39</v>
      </c>
      <c r="S1419" t="s">
        <v>40</v>
      </c>
      <c r="T1419" t="s">
        <v>160</v>
      </c>
      <c r="U1419" t="s">
        <v>42</v>
      </c>
      <c r="V1419" t="s">
        <v>67</v>
      </c>
      <c r="W1419" t="s">
        <v>44</v>
      </c>
      <c r="X1419" t="s">
        <v>88</v>
      </c>
      <c r="Y1419" t="s">
        <v>232</v>
      </c>
      <c r="Z1419" t="s">
        <v>47</v>
      </c>
      <c r="AA1419" t="s">
        <v>218</v>
      </c>
    </row>
    <row r="1420" spans="1:27">
      <c r="A1420">
        <v>1419</v>
      </c>
      <c r="B1420" t="s">
        <v>7211</v>
      </c>
      <c r="C1420">
        <v>309</v>
      </c>
      <c r="D1420" t="s">
        <v>28</v>
      </c>
      <c r="E1420" t="s">
        <v>29</v>
      </c>
      <c r="F1420" t="s">
        <v>7212</v>
      </c>
      <c r="G1420" t="s">
        <v>7213</v>
      </c>
      <c r="H1420" t="s">
        <v>32</v>
      </c>
      <c r="I1420" t="s">
        <v>3750</v>
      </c>
      <c r="J1420" t="s">
        <v>34</v>
      </c>
      <c r="K1420" t="s">
        <v>7214</v>
      </c>
      <c r="L1420" t="s">
        <v>36</v>
      </c>
      <c r="M1420" t="s">
        <v>36</v>
      </c>
      <c r="N1420" t="s">
        <v>36</v>
      </c>
      <c r="O1420" t="s">
        <v>36</v>
      </c>
      <c r="P1420" t="s">
        <v>248</v>
      </c>
      <c r="Q1420" t="s">
        <v>54</v>
      </c>
      <c r="R1420" t="s">
        <v>55</v>
      </c>
      <c r="S1420" t="s">
        <v>3933</v>
      </c>
      <c r="T1420" t="s">
        <v>66</v>
      </c>
      <c r="U1420" t="s">
        <v>107</v>
      </c>
      <c r="V1420" t="s">
        <v>67</v>
      </c>
      <c r="W1420" t="s">
        <v>44</v>
      </c>
      <c r="X1420" t="s">
        <v>97</v>
      </c>
      <c r="Y1420" t="s">
        <v>40</v>
      </c>
      <c r="Z1420" t="s">
        <v>7215</v>
      </c>
      <c r="AA1420" t="s">
        <v>7216</v>
      </c>
    </row>
    <row r="1421" spans="1:27">
      <c r="A1421">
        <v>1420</v>
      </c>
      <c r="B1421" t="s">
        <v>7217</v>
      </c>
      <c r="C1421">
        <v>254</v>
      </c>
      <c r="D1421" t="s">
        <v>630</v>
      </c>
      <c r="F1421" t="s">
        <v>7218</v>
      </c>
      <c r="G1421" t="s">
        <v>7219</v>
      </c>
      <c r="H1421" t="s">
        <v>32</v>
      </c>
      <c r="I1421" t="s">
        <v>4926</v>
      </c>
      <c r="J1421" t="s">
        <v>34</v>
      </c>
      <c r="K1421" t="s">
        <v>7220</v>
      </c>
      <c r="L1421" t="s">
        <v>36</v>
      </c>
      <c r="M1421" t="s">
        <v>36</v>
      </c>
      <c r="N1421" t="s">
        <v>36</v>
      </c>
      <c r="O1421" t="s">
        <v>36</v>
      </c>
      <c r="P1421" t="s">
        <v>7221</v>
      </c>
      <c r="Q1421" t="s">
        <v>54</v>
      </c>
      <c r="R1421" t="s">
        <v>55</v>
      </c>
      <c r="S1421" t="s">
        <v>77</v>
      </c>
      <c r="T1421" t="s">
        <v>41</v>
      </c>
      <c r="U1421" t="s">
        <v>86</v>
      </c>
      <c r="V1421" t="s">
        <v>43</v>
      </c>
      <c r="W1421" t="s">
        <v>44</v>
      </c>
      <c r="X1421" t="s">
        <v>88</v>
      </c>
      <c r="Y1421" t="s">
        <v>46</v>
      </c>
      <c r="Z1421" t="s">
        <v>7222</v>
      </c>
      <c r="AA1421" t="s">
        <v>48</v>
      </c>
    </row>
    <row r="1422" spans="1:27">
      <c r="A1422">
        <v>1421</v>
      </c>
      <c r="B1422" t="s">
        <v>7223</v>
      </c>
      <c r="C1422">
        <v>197</v>
      </c>
      <c r="D1422" t="s">
        <v>630</v>
      </c>
      <c r="F1422" t="s">
        <v>7224</v>
      </c>
      <c r="G1422" t="s">
        <v>7225</v>
      </c>
      <c r="H1422" t="s">
        <v>75</v>
      </c>
      <c r="I1422" t="s">
        <v>4926</v>
      </c>
      <c r="J1422" t="s">
        <v>139</v>
      </c>
      <c r="K1422" t="s">
        <v>36</v>
      </c>
      <c r="L1422" t="s">
        <v>7226</v>
      </c>
      <c r="M1422" t="s">
        <v>36</v>
      </c>
      <c r="N1422" t="s">
        <v>36</v>
      </c>
      <c r="O1422" t="s">
        <v>36</v>
      </c>
      <c r="P1422" t="s">
        <v>127</v>
      </c>
      <c r="Q1422" t="s">
        <v>38</v>
      </c>
      <c r="R1422" t="s">
        <v>39</v>
      </c>
      <c r="S1422" t="s">
        <v>40</v>
      </c>
      <c r="T1422" t="s">
        <v>96</v>
      </c>
      <c r="U1422" t="s">
        <v>78</v>
      </c>
      <c r="V1422" t="s">
        <v>67</v>
      </c>
      <c r="W1422" t="s">
        <v>58</v>
      </c>
      <c r="X1422" t="s">
        <v>45</v>
      </c>
      <c r="Y1422" t="s">
        <v>143</v>
      </c>
      <c r="Z1422" t="s">
        <v>47</v>
      </c>
      <c r="AA1422" t="s">
        <v>90</v>
      </c>
    </row>
    <row r="1423" spans="1:27">
      <c r="A1423">
        <v>1422</v>
      </c>
      <c r="B1423" t="s">
        <v>7227</v>
      </c>
      <c r="C1423">
        <v>721</v>
      </c>
      <c r="D1423" t="s">
        <v>630</v>
      </c>
      <c r="F1423" t="s">
        <v>7228</v>
      </c>
      <c r="G1423" t="s">
        <v>7229</v>
      </c>
      <c r="H1423" t="s">
        <v>75</v>
      </c>
      <c r="I1423" t="s">
        <v>4926</v>
      </c>
      <c r="J1423" t="s">
        <v>149</v>
      </c>
      <c r="K1423" t="s">
        <v>36</v>
      </c>
      <c r="L1423" t="s">
        <v>36</v>
      </c>
      <c r="M1423" t="s">
        <v>7230</v>
      </c>
      <c r="N1423" t="s">
        <v>36</v>
      </c>
      <c r="O1423" t="s">
        <v>36</v>
      </c>
      <c r="P1423" t="s">
        <v>120</v>
      </c>
      <c r="Q1423" t="s">
        <v>54</v>
      </c>
      <c r="R1423" t="s">
        <v>105</v>
      </c>
      <c r="S1423" t="s">
        <v>106</v>
      </c>
      <c r="T1423" t="s">
        <v>96</v>
      </c>
      <c r="U1423" t="s">
        <v>86</v>
      </c>
      <c r="V1423" t="s">
        <v>87</v>
      </c>
      <c r="W1423" t="s">
        <v>44</v>
      </c>
      <c r="X1423" t="s">
        <v>97</v>
      </c>
      <c r="Y1423" t="s">
        <v>269</v>
      </c>
      <c r="Z1423" t="s">
        <v>1168</v>
      </c>
      <c r="AA1423" t="s">
        <v>48</v>
      </c>
    </row>
    <row r="1424" spans="1:27">
      <c r="A1424">
        <v>1423</v>
      </c>
      <c r="B1424" t="s">
        <v>7231</v>
      </c>
      <c r="C1424">
        <v>256</v>
      </c>
      <c r="D1424" t="s">
        <v>630</v>
      </c>
      <c r="F1424" t="s">
        <v>7232</v>
      </c>
      <c r="G1424" t="s">
        <v>7233</v>
      </c>
      <c r="H1424" t="s">
        <v>32</v>
      </c>
      <c r="I1424" t="s">
        <v>5062</v>
      </c>
      <c r="J1424" t="s">
        <v>34</v>
      </c>
      <c r="K1424" t="s">
        <v>7234</v>
      </c>
      <c r="L1424" t="s">
        <v>36</v>
      </c>
      <c r="M1424" t="s">
        <v>36</v>
      </c>
      <c r="N1424" t="s">
        <v>36</v>
      </c>
      <c r="O1424" t="s">
        <v>36</v>
      </c>
      <c r="P1424" t="s">
        <v>7235</v>
      </c>
      <c r="Q1424" t="s">
        <v>54</v>
      </c>
      <c r="R1424" t="s">
        <v>105</v>
      </c>
      <c r="S1424" t="s">
        <v>106</v>
      </c>
      <c r="T1424" t="s">
        <v>66</v>
      </c>
      <c r="U1424" t="s">
        <v>107</v>
      </c>
      <c r="V1424" t="s">
        <v>108</v>
      </c>
      <c r="W1424" t="s">
        <v>58</v>
      </c>
      <c r="X1424" t="s">
        <v>69</v>
      </c>
      <c r="Y1424" t="s">
        <v>269</v>
      </c>
      <c r="Z1424" t="s">
        <v>1958</v>
      </c>
      <c r="AA1424" t="s">
        <v>218</v>
      </c>
    </row>
    <row r="1425" spans="1:27">
      <c r="A1425">
        <v>1424</v>
      </c>
      <c r="B1425" t="s">
        <v>7236</v>
      </c>
      <c r="C1425">
        <v>400</v>
      </c>
      <c r="D1425" t="s">
        <v>630</v>
      </c>
      <c r="F1425" t="s">
        <v>7237</v>
      </c>
      <c r="G1425" t="s">
        <v>7238</v>
      </c>
      <c r="H1425" t="s">
        <v>32</v>
      </c>
      <c r="I1425" t="s">
        <v>4926</v>
      </c>
      <c r="J1425" t="s">
        <v>149</v>
      </c>
      <c r="K1425" t="s">
        <v>36</v>
      </c>
      <c r="L1425" t="s">
        <v>36</v>
      </c>
      <c r="M1425" t="s">
        <v>7239</v>
      </c>
      <c r="N1425" t="s">
        <v>36</v>
      </c>
      <c r="O1425" t="s">
        <v>36</v>
      </c>
      <c r="P1425" t="s">
        <v>53</v>
      </c>
      <c r="Q1425" t="s">
        <v>54</v>
      </c>
      <c r="R1425" t="s">
        <v>55</v>
      </c>
      <c r="S1425" t="s">
        <v>40</v>
      </c>
      <c r="T1425" t="s">
        <v>169</v>
      </c>
      <c r="U1425" t="s">
        <v>42</v>
      </c>
      <c r="V1425" t="s">
        <v>43</v>
      </c>
      <c r="W1425" t="s">
        <v>44</v>
      </c>
      <c r="X1425" t="s">
        <v>97</v>
      </c>
      <c r="Y1425" t="s">
        <v>232</v>
      </c>
      <c r="Z1425" t="s">
        <v>47</v>
      </c>
      <c r="AA1425" t="s">
        <v>48</v>
      </c>
    </row>
    <row r="1426" spans="1:27">
      <c r="A1426">
        <v>1425</v>
      </c>
      <c r="B1426" t="s">
        <v>7240</v>
      </c>
      <c r="C1426">
        <v>1712</v>
      </c>
      <c r="D1426" t="s">
        <v>630</v>
      </c>
      <c r="F1426" t="s">
        <v>7241</v>
      </c>
      <c r="G1426" t="s">
        <v>7242</v>
      </c>
      <c r="H1426" t="s">
        <v>32</v>
      </c>
      <c r="I1426" t="s">
        <v>5062</v>
      </c>
      <c r="J1426" t="s">
        <v>139</v>
      </c>
      <c r="K1426" t="s">
        <v>36</v>
      </c>
      <c r="L1426" t="s">
        <v>7243</v>
      </c>
      <c r="M1426" t="s">
        <v>36</v>
      </c>
      <c r="N1426" t="s">
        <v>36</v>
      </c>
      <c r="O1426" t="s">
        <v>36</v>
      </c>
      <c r="P1426" t="s">
        <v>1493</v>
      </c>
      <c r="Q1426" t="s">
        <v>54</v>
      </c>
      <c r="R1426" t="s">
        <v>55</v>
      </c>
      <c r="S1426" t="s">
        <v>40</v>
      </c>
      <c r="T1426" t="s">
        <v>160</v>
      </c>
      <c r="U1426" t="s">
        <v>42</v>
      </c>
      <c r="V1426" t="s">
        <v>57</v>
      </c>
      <c r="W1426" t="s">
        <v>44</v>
      </c>
      <c r="X1426" t="s">
        <v>45</v>
      </c>
      <c r="Y1426" t="s">
        <v>143</v>
      </c>
      <c r="Z1426" t="s">
        <v>7244</v>
      </c>
      <c r="AA1426" t="s">
        <v>218</v>
      </c>
    </row>
    <row r="1427" spans="1:27">
      <c r="A1427">
        <v>1426</v>
      </c>
      <c r="B1427" t="s">
        <v>7245</v>
      </c>
      <c r="C1427">
        <v>708</v>
      </c>
      <c r="D1427" t="s">
        <v>630</v>
      </c>
      <c r="F1427" t="s">
        <v>7246</v>
      </c>
      <c r="G1427" t="s">
        <v>7247</v>
      </c>
      <c r="H1427" t="s">
        <v>32</v>
      </c>
      <c r="I1427" t="s">
        <v>4926</v>
      </c>
      <c r="J1427" t="s">
        <v>149</v>
      </c>
      <c r="K1427" t="s">
        <v>36</v>
      </c>
      <c r="L1427" t="s">
        <v>36</v>
      </c>
      <c r="M1427" t="s">
        <v>7248</v>
      </c>
      <c r="N1427" t="s">
        <v>36</v>
      </c>
      <c r="O1427" t="s">
        <v>36</v>
      </c>
      <c r="P1427" t="s">
        <v>7249</v>
      </c>
      <c r="Q1427" t="s">
        <v>38</v>
      </c>
      <c r="R1427" t="s">
        <v>55</v>
      </c>
      <c r="S1427" t="s">
        <v>1374</v>
      </c>
      <c r="T1427" t="s">
        <v>41</v>
      </c>
      <c r="U1427" t="s">
        <v>78</v>
      </c>
      <c r="V1427" t="s">
        <v>43</v>
      </c>
      <c r="W1427" t="s">
        <v>68</v>
      </c>
      <c r="X1427" t="s">
        <v>97</v>
      </c>
      <c r="Y1427" t="s">
        <v>143</v>
      </c>
      <c r="Z1427" t="s">
        <v>47</v>
      </c>
      <c r="AA1427" t="s">
        <v>79</v>
      </c>
    </row>
    <row r="1428" spans="1:27">
      <c r="A1428">
        <v>1427</v>
      </c>
      <c r="B1428" t="s">
        <v>7250</v>
      </c>
      <c r="C1428">
        <v>1025</v>
      </c>
      <c r="D1428" t="s">
        <v>630</v>
      </c>
      <c r="F1428" t="s">
        <v>7251</v>
      </c>
      <c r="G1428" t="s">
        <v>7252</v>
      </c>
      <c r="H1428" t="s">
        <v>75</v>
      </c>
      <c r="I1428" t="s">
        <v>4926</v>
      </c>
      <c r="J1428" t="s">
        <v>677</v>
      </c>
      <c r="K1428" t="s">
        <v>36</v>
      </c>
      <c r="L1428" t="s">
        <v>36</v>
      </c>
      <c r="M1428" t="s">
        <v>36</v>
      </c>
      <c r="N1428" t="s">
        <v>7253</v>
      </c>
      <c r="O1428" t="s">
        <v>36</v>
      </c>
      <c r="P1428" t="s">
        <v>855</v>
      </c>
      <c r="Q1428" t="s">
        <v>54</v>
      </c>
      <c r="R1428" t="s">
        <v>55</v>
      </c>
      <c r="S1428" t="s">
        <v>106</v>
      </c>
      <c r="T1428" t="s">
        <v>96</v>
      </c>
      <c r="U1428" t="s">
        <v>42</v>
      </c>
      <c r="V1428" t="s">
        <v>43</v>
      </c>
      <c r="W1428" t="s">
        <v>58</v>
      </c>
      <c r="X1428" t="s">
        <v>97</v>
      </c>
      <c r="Y1428" t="s">
        <v>121</v>
      </c>
      <c r="Z1428" t="s">
        <v>7254</v>
      </c>
      <c r="AA1428" t="s">
        <v>218</v>
      </c>
    </row>
    <row r="1429" spans="1:27">
      <c r="A1429">
        <v>1428</v>
      </c>
      <c r="B1429" t="s">
        <v>7255</v>
      </c>
      <c r="C1429">
        <v>226</v>
      </c>
      <c r="D1429" t="s">
        <v>630</v>
      </c>
      <c r="F1429" t="s">
        <v>7256</v>
      </c>
      <c r="G1429" t="s">
        <v>7257</v>
      </c>
      <c r="H1429" t="s">
        <v>75</v>
      </c>
      <c r="I1429" t="s">
        <v>6327</v>
      </c>
      <c r="J1429" t="s">
        <v>132</v>
      </c>
      <c r="K1429" t="s">
        <v>36</v>
      </c>
      <c r="L1429" t="s">
        <v>36</v>
      </c>
      <c r="M1429" t="s">
        <v>36</v>
      </c>
      <c r="N1429" t="s">
        <v>36</v>
      </c>
      <c r="O1429" t="s">
        <v>7258</v>
      </c>
      <c r="P1429" t="s">
        <v>248</v>
      </c>
      <c r="Q1429" t="s">
        <v>38</v>
      </c>
      <c r="R1429" t="s">
        <v>105</v>
      </c>
      <c r="S1429" t="s">
        <v>77</v>
      </c>
      <c r="T1429" t="s">
        <v>66</v>
      </c>
      <c r="U1429" t="s">
        <v>42</v>
      </c>
      <c r="V1429" t="s">
        <v>57</v>
      </c>
      <c r="W1429" t="s">
        <v>248</v>
      </c>
      <c r="X1429" t="s">
        <v>45</v>
      </c>
      <c r="Y1429" t="s">
        <v>232</v>
      </c>
      <c r="Z1429" t="s">
        <v>7259</v>
      </c>
      <c r="AA1429" t="s">
        <v>48</v>
      </c>
    </row>
    <row r="1430" spans="1:27">
      <c r="A1430">
        <v>1429</v>
      </c>
      <c r="B1430" t="s">
        <v>7260</v>
      </c>
      <c r="C1430">
        <v>286</v>
      </c>
      <c r="D1430" t="s">
        <v>630</v>
      </c>
      <c r="F1430" t="s">
        <v>7261</v>
      </c>
      <c r="G1430" t="s">
        <v>7262</v>
      </c>
      <c r="H1430" t="s">
        <v>75</v>
      </c>
      <c r="I1430" t="s">
        <v>6327</v>
      </c>
      <c r="J1430" t="s">
        <v>34</v>
      </c>
      <c r="K1430" t="s">
        <v>7263</v>
      </c>
      <c r="L1430" t="s">
        <v>36</v>
      </c>
      <c r="M1430" t="s">
        <v>36</v>
      </c>
      <c r="N1430" t="s">
        <v>36</v>
      </c>
      <c r="O1430" t="s">
        <v>36</v>
      </c>
      <c r="P1430" t="s">
        <v>248</v>
      </c>
      <c r="Q1430" t="s">
        <v>54</v>
      </c>
      <c r="R1430" t="s">
        <v>55</v>
      </c>
      <c r="S1430" t="s">
        <v>210</v>
      </c>
      <c r="T1430" t="s">
        <v>41</v>
      </c>
      <c r="U1430" t="s">
        <v>445</v>
      </c>
      <c r="V1430" t="s">
        <v>57</v>
      </c>
      <c r="W1430" t="s">
        <v>44</v>
      </c>
      <c r="X1430" t="s">
        <v>69</v>
      </c>
      <c r="Y1430" t="s">
        <v>46</v>
      </c>
      <c r="Z1430" t="s">
        <v>7264</v>
      </c>
      <c r="AA1430" t="s">
        <v>226</v>
      </c>
    </row>
    <row r="1431" spans="1:27">
      <c r="A1431">
        <v>1430</v>
      </c>
      <c r="B1431" t="s">
        <v>7265</v>
      </c>
      <c r="C1431">
        <v>589</v>
      </c>
      <c r="D1431" t="s">
        <v>630</v>
      </c>
      <c r="F1431" t="s">
        <v>7266</v>
      </c>
      <c r="G1431" t="s">
        <v>7267</v>
      </c>
      <c r="H1431" t="s">
        <v>32</v>
      </c>
      <c r="I1431" t="s">
        <v>4926</v>
      </c>
      <c r="J1431" t="s">
        <v>139</v>
      </c>
      <c r="K1431" t="s">
        <v>36</v>
      </c>
      <c r="L1431" t="s">
        <v>7268</v>
      </c>
      <c r="M1431" t="s">
        <v>36</v>
      </c>
      <c r="N1431" t="s">
        <v>36</v>
      </c>
      <c r="O1431" t="s">
        <v>36</v>
      </c>
      <c r="P1431" t="s">
        <v>104</v>
      </c>
      <c r="Q1431" t="s">
        <v>54</v>
      </c>
      <c r="R1431" t="s">
        <v>105</v>
      </c>
      <c r="S1431" t="s">
        <v>210</v>
      </c>
      <c r="T1431" t="s">
        <v>66</v>
      </c>
      <c r="U1431" t="s">
        <v>161</v>
      </c>
      <c r="V1431" t="s">
        <v>57</v>
      </c>
      <c r="W1431" t="s">
        <v>44</v>
      </c>
      <c r="X1431" t="s">
        <v>97</v>
      </c>
      <c r="Y1431" t="s">
        <v>143</v>
      </c>
      <c r="Z1431" t="s">
        <v>47</v>
      </c>
      <c r="AA1431" t="s">
        <v>90</v>
      </c>
    </row>
    <row r="1432" spans="1:27">
      <c r="A1432">
        <v>1431</v>
      </c>
      <c r="B1432" t="s">
        <v>7269</v>
      </c>
      <c r="C1432">
        <v>148</v>
      </c>
      <c r="D1432" t="s">
        <v>630</v>
      </c>
      <c r="F1432" t="s">
        <v>7270</v>
      </c>
      <c r="G1432" t="s">
        <v>3395</v>
      </c>
      <c r="H1432" t="s">
        <v>32</v>
      </c>
      <c r="I1432" t="s">
        <v>5062</v>
      </c>
      <c r="J1432" t="s">
        <v>132</v>
      </c>
      <c r="K1432" t="s">
        <v>36</v>
      </c>
      <c r="L1432" t="s">
        <v>36</v>
      </c>
      <c r="M1432" t="s">
        <v>36</v>
      </c>
      <c r="N1432" t="s">
        <v>36</v>
      </c>
      <c r="O1432" t="s">
        <v>7271</v>
      </c>
      <c r="P1432" t="s">
        <v>2613</v>
      </c>
      <c r="Q1432" t="s">
        <v>38</v>
      </c>
      <c r="R1432" t="s">
        <v>55</v>
      </c>
      <c r="S1432" t="s">
        <v>210</v>
      </c>
      <c r="T1432" t="s">
        <v>160</v>
      </c>
      <c r="U1432" t="s">
        <v>86</v>
      </c>
      <c r="V1432" t="s">
        <v>43</v>
      </c>
      <c r="W1432" t="s">
        <v>58</v>
      </c>
      <c r="X1432" t="s">
        <v>97</v>
      </c>
      <c r="Y1432" t="s">
        <v>121</v>
      </c>
      <c r="Z1432" t="s">
        <v>47</v>
      </c>
      <c r="AA1432" t="s">
        <v>314</v>
      </c>
    </row>
    <row r="1433" spans="1:27">
      <c r="A1433">
        <v>1432</v>
      </c>
      <c r="B1433" t="s">
        <v>7272</v>
      </c>
      <c r="C1433">
        <v>526</v>
      </c>
      <c r="D1433" t="s">
        <v>630</v>
      </c>
      <c r="F1433" t="s">
        <v>7273</v>
      </c>
      <c r="G1433" t="s">
        <v>7274</v>
      </c>
      <c r="H1433" t="s">
        <v>75</v>
      </c>
      <c r="I1433" t="s">
        <v>5062</v>
      </c>
      <c r="J1433" t="s">
        <v>132</v>
      </c>
      <c r="K1433" t="s">
        <v>36</v>
      </c>
      <c r="L1433" t="s">
        <v>36</v>
      </c>
      <c r="M1433" t="s">
        <v>36</v>
      </c>
      <c r="N1433" t="s">
        <v>36</v>
      </c>
      <c r="O1433" t="s">
        <v>7275</v>
      </c>
      <c r="P1433" t="s">
        <v>7276</v>
      </c>
      <c r="Q1433" t="s">
        <v>54</v>
      </c>
      <c r="R1433" t="s">
        <v>39</v>
      </c>
      <c r="S1433" t="s">
        <v>142</v>
      </c>
      <c r="T1433" t="s">
        <v>96</v>
      </c>
      <c r="U1433" t="s">
        <v>78</v>
      </c>
      <c r="V1433" t="s">
        <v>43</v>
      </c>
      <c r="W1433" t="s">
        <v>44</v>
      </c>
      <c r="X1433" t="s">
        <v>97</v>
      </c>
      <c r="Y1433" t="s">
        <v>46</v>
      </c>
      <c r="Z1433" t="s">
        <v>47</v>
      </c>
      <c r="AA1433" t="s">
        <v>90</v>
      </c>
    </row>
    <row r="1434" spans="1:27">
      <c r="A1434">
        <v>1433</v>
      </c>
      <c r="B1434" t="s">
        <v>7277</v>
      </c>
      <c r="C1434">
        <v>461</v>
      </c>
      <c r="D1434" t="s">
        <v>630</v>
      </c>
      <c r="F1434" t="s">
        <v>7278</v>
      </c>
      <c r="G1434" t="s">
        <v>7279</v>
      </c>
      <c r="H1434" t="s">
        <v>32</v>
      </c>
      <c r="I1434" t="s">
        <v>5062</v>
      </c>
      <c r="J1434" t="s">
        <v>677</v>
      </c>
      <c r="K1434" t="s">
        <v>36</v>
      </c>
      <c r="L1434" t="s">
        <v>36</v>
      </c>
      <c r="M1434" t="s">
        <v>36</v>
      </c>
      <c r="N1434" t="s">
        <v>7280</v>
      </c>
      <c r="O1434" t="s">
        <v>36</v>
      </c>
      <c r="P1434" t="s">
        <v>120</v>
      </c>
      <c r="Q1434" t="s">
        <v>54</v>
      </c>
      <c r="R1434" t="s">
        <v>55</v>
      </c>
      <c r="S1434" t="s">
        <v>210</v>
      </c>
      <c r="T1434" t="s">
        <v>160</v>
      </c>
      <c r="U1434" t="s">
        <v>86</v>
      </c>
      <c r="V1434" t="s">
        <v>43</v>
      </c>
      <c r="W1434" t="s">
        <v>44</v>
      </c>
      <c r="X1434" t="s">
        <v>97</v>
      </c>
      <c r="Y1434" t="s">
        <v>232</v>
      </c>
      <c r="Z1434" t="s">
        <v>7281</v>
      </c>
      <c r="AA1434" t="s">
        <v>48</v>
      </c>
    </row>
    <row r="1435" spans="1:27">
      <c r="A1435">
        <v>1434</v>
      </c>
      <c r="B1435" t="s">
        <v>7282</v>
      </c>
      <c r="C1435">
        <v>385</v>
      </c>
      <c r="D1435" t="s">
        <v>630</v>
      </c>
      <c r="F1435" t="s">
        <v>7283</v>
      </c>
      <c r="G1435" t="s">
        <v>7284</v>
      </c>
      <c r="H1435" t="s">
        <v>32</v>
      </c>
      <c r="I1435" t="s">
        <v>4926</v>
      </c>
      <c r="J1435" t="s">
        <v>149</v>
      </c>
      <c r="K1435" t="s">
        <v>36</v>
      </c>
      <c r="L1435" t="s">
        <v>36</v>
      </c>
      <c r="M1435" t="s">
        <v>7285</v>
      </c>
      <c r="N1435" t="s">
        <v>36</v>
      </c>
      <c r="O1435" t="s">
        <v>36</v>
      </c>
      <c r="P1435" t="s">
        <v>7286</v>
      </c>
      <c r="Q1435" t="s">
        <v>54</v>
      </c>
      <c r="R1435" t="s">
        <v>105</v>
      </c>
      <c r="S1435" t="s">
        <v>210</v>
      </c>
      <c r="T1435" t="s">
        <v>169</v>
      </c>
      <c r="U1435" t="s">
        <v>282</v>
      </c>
      <c r="V1435" t="s">
        <v>108</v>
      </c>
      <c r="W1435" t="s">
        <v>248</v>
      </c>
      <c r="X1435" t="s">
        <v>97</v>
      </c>
      <c r="Y1435" t="s">
        <v>143</v>
      </c>
      <c r="Z1435" t="s">
        <v>7287</v>
      </c>
      <c r="AA1435" t="s">
        <v>48</v>
      </c>
    </row>
    <row r="1436" spans="1:27">
      <c r="A1436">
        <v>1435</v>
      </c>
      <c r="B1436" t="s">
        <v>7288</v>
      </c>
      <c r="C1436">
        <v>1091</v>
      </c>
      <c r="D1436" t="s">
        <v>630</v>
      </c>
      <c r="F1436" t="s">
        <v>7289</v>
      </c>
      <c r="G1436" t="s">
        <v>7290</v>
      </c>
      <c r="H1436" t="s">
        <v>32</v>
      </c>
      <c r="I1436" t="s">
        <v>6327</v>
      </c>
      <c r="J1436" t="s">
        <v>149</v>
      </c>
      <c r="K1436" t="s">
        <v>36</v>
      </c>
      <c r="L1436" t="s">
        <v>36</v>
      </c>
      <c r="M1436" t="s">
        <v>7291</v>
      </c>
      <c r="N1436" t="s">
        <v>36</v>
      </c>
      <c r="O1436" t="s">
        <v>36</v>
      </c>
      <c r="P1436" t="s">
        <v>255</v>
      </c>
      <c r="Q1436" t="s">
        <v>54</v>
      </c>
      <c r="R1436" t="s">
        <v>55</v>
      </c>
      <c r="S1436" t="s">
        <v>106</v>
      </c>
      <c r="T1436" t="s">
        <v>41</v>
      </c>
      <c r="U1436" t="s">
        <v>78</v>
      </c>
      <c r="V1436" t="s">
        <v>43</v>
      </c>
      <c r="W1436" t="s">
        <v>44</v>
      </c>
      <c r="X1436" t="s">
        <v>69</v>
      </c>
      <c r="Y1436" t="s">
        <v>367</v>
      </c>
      <c r="Z1436" t="s">
        <v>7292</v>
      </c>
      <c r="AA1436" t="s">
        <v>218</v>
      </c>
    </row>
    <row r="1437" spans="1:27">
      <c r="A1437">
        <v>1436</v>
      </c>
      <c r="B1437" t="s">
        <v>7293</v>
      </c>
      <c r="C1437">
        <v>365</v>
      </c>
      <c r="D1437" t="s">
        <v>630</v>
      </c>
      <c r="F1437" t="s">
        <v>7294</v>
      </c>
      <c r="G1437" t="s">
        <v>7295</v>
      </c>
      <c r="H1437" t="s">
        <v>32</v>
      </c>
      <c r="I1437" t="s">
        <v>5062</v>
      </c>
      <c r="J1437" t="s">
        <v>34</v>
      </c>
      <c r="K1437" t="s">
        <v>7296</v>
      </c>
      <c r="L1437" t="s">
        <v>36</v>
      </c>
      <c r="M1437" t="s">
        <v>36</v>
      </c>
      <c r="N1437" t="s">
        <v>36</v>
      </c>
      <c r="O1437" t="s">
        <v>36</v>
      </c>
      <c r="P1437" t="s">
        <v>712</v>
      </c>
      <c r="Q1437" t="s">
        <v>38</v>
      </c>
      <c r="R1437" t="s">
        <v>55</v>
      </c>
      <c r="S1437" t="s">
        <v>3593</v>
      </c>
      <c r="T1437" t="s">
        <v>160</v>
      </c>
      <c r="U1437" t="s">
        <v>78</v>
      </c>
      <c r="V1437" t="s">
        <v>67</v>
      </c>
      <c r="W1437" t="s">
        <v>58</v>
      </c>
      <c r="X1437" t="s">
        <v>97</v>
      </c>
      <c r="Y1437" t="s">
        <v>121</v>
      </c>
      <c r="Z1437" t="s">
        <v>7297</v>
      </c>
      <c r="AA1437" t="s">
        <v>226</v>
      </c>
    </row>
    <row r="1438" spans="1:27">
      <c r="A1438">
        <v>1437</v>
      </c>
      <c r="B1438" t="s">
        <v>7298</v>
      </c>
      <c r="C1438">
        <v>217</v>
      </c>
      <c r="D1438" t="s">
        <v>630</v>
      </c>
      <c r="F1438" t="s">
        <v>7208</v>
      </c>
      <c r="G1438" t="s">
        <v>7299</v>
      </c>
      <c r="H1438" t="s">
        <v>75</v>
      </c>
      <c r="I1438" t="s">
        <v>5062</v>
      </c>
      <c r="J1438" t="s">
        <v>149</v>
      </c>
      <c r="K1438" t="s">
        <v>36</v>
      </c>
      <c r="L1438" t="s">
        <v>36</v>
      </c>
      <c r="M1438" t="s">
        <v>7300</v>
      </c>
      <c r="N1438" t="s">
        <v>36</v>
      </c>
      <c r="O1438" t="s">
        <v>36</v>
      </c>
      <c r="P1438" t="s">
        <v>104</v>
      </c>
      <c r="Q1438" t="s">
        <v>38</v>
      </c>
      <c r="R1438" t="s">
        <v>39</v>
      </c>
      <c r="S1438" t="s">
        <v>194</v>
      </c>
      <c r="T1438" t="s">
        <v>160</v>
      </c>
      <c r="U1438" t="s">
        <v>42</v>
      </c>
      <c r="V1438" t="s">
        <v>67</v>
      </c>
      <c r="W1438" t="s">
        <v>44</v>
      </c>
      <c r="X1438" t="s">
        <v>88</v>
      </c>
      <c r="Y1438" t="s">
        <v>232</v>
      </c>
      <c r="Z1438" t="s">
        <v>47</v>
      </c>
      <c r="AA1438" t="s">
        <v>218</v>
      </c>
    </row>
    <row r="1439" spans="1:27">
      <c r="A1439">
        <v>1438</v>
      </c>
      <c r="B1439" t="s">
        <v>7301</v>
      </c>
      <c r="C1439">
        <v>709</v>
      </c>
      <c r="D1439" t="s">
        <v>630</v>
      </c>
      <c r="F1439" t="s">
        <v>7302</v>
      </c>
      <c r="G1439" t="s">
        <v>7303</v>
      </c>
      <c r="H1439" t="s">
        <v>32</v>
      </c>
      <c r="I1439" t="s">
        <v>5062</v>
      </c>
      <c r="J1439" t="s">
        <v>149</v>
      </c>
      <c r="K1439" t="s">
        <v>36</v>
      </c>
      <c r="L1439" t="s">
        <v>36</v>
      </c>
      <c r="M1439" t="s">
        <v>7304</v>
      </c>
      <c r="N1439" t="s">
        <v>36</v>
      </c>
      <c r="O1439" t="s">
        <v>36</v>
      </c>
      <c r="P1439" t="s">
        <v>127</v>
      </c>
      <c r="Q1439" t="s">
        <v>54</v>
      </c>
      <c r="R1439" t="s">
        <v>55</v>
      </c>
      <c r="S1439" t="s">
        <v>210</v>
      </c>
      <c r="T1439" t="s">
        <v>96</v>
      </c>
      <c r="U1439" t="s">
        <v>86</v>
      </c>
      <c r="V1439" t="s">
        <v>43</v>
      </c>
      <c r="W1439" t="s">
        <v>44</v>
      </c>
      <c r="X1439" t="s">
        <v>97</v>
      </c>
      <c r="Y1439" t="s">
        <v>143</v>
      </c>
      <c r="Z1439" t="s">
        <v>7305</v>
      </c>
      <c r="AA1439" t="s">
        <v>218</v>
      </c>
    </row>
    <row r="1440" spans="1:27">
      <c r="A1440">
        <v>1439</v>
      </c>
      <c r="B1440" t="s">
        <v>7306</v>
      </c>
      <c r="C1440">
        <v>2203</v>
      </c>
      <c r="D1440" t="s">
        <v>630</v>
      </c>
      <c r="F1440" t="s">
        <v>7307</v>
      </c>
      <c r="G1440" t="s">
        <v>7308</v>
      </c>
      <c r="H1440" t="s">
        <v>75</v>
      </c>
      <c r="I1440" t="s">
        <v>4926</v>
      </c>
      <c r="J1440" t="s">
        <v>34</v>
      </c>
      <c r="K1440" t="s">
        <v>7309</v>
      </c>
      <c r="L1440" t="s">
        <v>36</v>
      </c>
      <c r="M1440" t="s">
        <v>36</v>
      </c>
      <c r="N1440" t="s">
        <v>36</v>
      </c>
      <c r="O1440" t="s">
        <v>36</v>
      </c>
      <c r="P1440" t="s">
        <v>255</v>
      </c>
      <c r="Q1440" t="s">
        <v>38</v>
      </c>
      <c r="R1440" t="s">
        <v>39</v>
      </c>
      <c r="S1440" t="s">
        <v>47</v>
      </c>
      <c r="T1440" t="s">
        <v>41</v>
      </c>
      <c r="U1440" t="s">
        <v>42</v>
      </c>
      <c r="V1440" t="s">
        <v>43</v>
      </c>
      <c r="W1440" t="s">
        <v>68</v>
      </c>
      <c r="X1440" t="s">
        <v>69</v>
      </c>
      <c r="Y1440" t="s">
        <v>202</v>
      </c>
      <c r="Z1440" t="s">
        <v>47</v>
      </c>
      <c r="AA1440" t="s">
        <v>115</v>
      </c>
    </row>
    <row r="1441" spans="1:27">
      <c r="A1441">
        <v>1440</v>
      </c>
      <c r="B1441" t="s">
        <v>7310</v>
      </c>
      <c r="C1441">
        <v>6286</v>
      </c>
      <c r="D1441" t="s">
        <v>630</v>
      </c>
      <c r="F1441" t="s">
        <v>7311</v>
      </c>
      <c r="G1441" t="s">
        <v>7312</v>
      </c>
      <c r="H1441" t="s">
        <v>75</v>
      </c>
      <c r="I1441" t="s">
        <v>5062</v>
      </c>
      <c r="J1441" t="s">
        <v>34</v>
      </c>
      <c r="K1441" t="s">
        <v>7313</v>
      </c>
      <c r="L1441" t="s">
        <v>36</v>
      </c>
      <c r="M1441" t="s">
        <v>36</v>
      </c>
      <c r="N1441" t="s">
        <v>36</v>
      </c>
      <c r="O1441" t="s">
        <v>36</v>
      </c>
      <c r="P1441" t="s">
        <v>2060</v>
      </c>
      <c r="Q1441" t="s">
        <v>54</v>
      </c>
      <c r="R1441" t="s">
        <v>39</v>
      </c>
      <c r="S1441" t="s">
        <v>249</v>
      </c>
      <c r="T1441" t="s">
        <v>41</v>
      </c>
      <c r="U1441" t="s">
        <v>42</v>
      </c>
      <c r="V1441" t="s">
        <v>43</v>
      </c>
      <c r="W1441" t="s">
        <v>44</v>
      </c>
      <c r="X1441" t="s">
        <v>88</v>
      </c>
      <c r="Y1441" t="s">
        <v>912</v>
      </c>
      <c r="Z1441" t="s">
        <v>7314</v>
      </c>
      <c r="AA1441" t="s">
        <v>226</v>
      </c>
    </row>
    <row r="1442" spans="1:27">
      <c r="A1442">
        <v>1441</v>
      </c>
      <c r="B1442" t="s">
        <v>7315</v>
      </c>
      <c r="C1442">
        <v>789</v>
      </c>
      <c r="D1442" t="s">
        <v>630</v>
      </c>
      <c r="F1442" t="s">
        <v>7316</v>
      </c>
      <c r="G1442" t="s">
        <v>7317</v>
      </c>
      <c r="H1442" t="s">
        <v>75</v>
      </c>
      <c r="I1442" t="s">
        <v>4926</v>
      </c>
      <c r="J1442" t="s">
        <v>139</v>
      </c>
      <c r="K1442" t="s">
        <v>36</v>
      </c>
      <c r="L1442" t="s">
        <v>7318</v>
      </c>
      <c r="M1442" t="s">
        <v>36</v>
      </c>
      <c r="N1442" t="s">
        <v>36</v>
      </c>
      <c r="O1442" t="s">
        <v>36</v>
      </c>
      <c r="P1442" t="s">
        <v>7319</v>
      </c>
      <c r="Q1442" t="s">
        <v>38</v>
      </c>
      <c r="R1442" t="s">
        <v>55</v>
      </c>
      <c r="S1442" t="s">
        <v>77</v>
      </c>
      <c r="T1442" t="s">
        <v>41</v>
      </c>
      <c r="U1442" t="s">
        <v>42</v>
      </c>
      <c r="V1442" t="s">
        <v>57</v>
      </c>
      <c r="W1442" t="s">
        <v>68</v>
      </c>
      <c r="X1442" t="s">
        <v>45</v>
      </c>
      <c r="Y1442" t="s">
        <v>143</v>
      </c>
      <c r="Z1442" t="s">
        <v>47</v>
      </c>
      <c r="AA1442" t="s">
        <v>48</v>
      </c>
    </row>
    <row r="1443" spans="1:27">
      <c r="A1443">
        <v>1442</v>
      </c>
      <c r="B1443" t="s">
        <v>7320</v>
      </c>
      <c r="C1443">
        <v>1446</v>
      </c>
      <c r="D1443" t="s">
        <v>630</v>
      </c>
      <c r="F1443" t="s">
        <v>7321</v>
      </c>
      <c r="G1443" t="s">
        <v>7322</v>
      </c>
      <c r="H1443" t="s">
        <v>32</v>
      </c>
      <c r="I1443" t="s">
        <v>5062</v>
      </c>
      <c r="J1443" t="s">
        <v>34</v>
      </c>
      <c r="K1443" t="s">
        <v>7323</v>
      </c>
      <c r="L1443" t="s">
        <v>36</v>
      </c>
      <c r="M1443" t="s">
        <v>36</v>
      </c>
      <c r="N1443" t="s">
        <v>36</v>
      </c>
      <c r="O1443" t="s">
        <v>36</v>
      </c>
      <c r="P1443" t="s">
        <v>7324</v>
      </c>
      <c r="Q1443" t="s">
        <v>54</v>
      </c>
      <c r="R1443" t="s">
        <v>55</v>
      </c>
      <c r="S1443" t="s">
        <v>40</v>
      </c>
      <c r="T1443" t="s">
        <v>41</v>
      </c>
      <c r="U1443" t="s">
        <v>42</v>
      </c>
      <c r="V1443" t="s">
        <v>43</v>
      </c>
      <c r="W1443" t="s">
        <v>68</v>
      </c>
      <c r="X1443" t="s">
        <v>97</v>
      </c>
      <c r="Y1443" t="s">
        <v>121</v>
      </c>
      <c r="Z1443" t="s">
        <v>47</v>
      </c>
      <c r="AA1443" t="s">
        <v>48</v>
      </c>
    </row>
    <row r="1444" spans="1:27">
      <c r="A1444">
        <v>1443</v>
      </c>
      <c r="B1444" t="s">
        <v>7325</v>
      </c>
      <c r="C1444">
        <v>586</v>
      </c>
      <c r="D1444" t="s">
        <v>630</v>
      </c>
      <c r="F1444" t="s">
        <v>7326</v>
      </c>
      <c r="G1444" t="s">
        <v>7327</v>
      </c>
      <c r="H1444" t="s">
        <v>32</v>
      </c>
      <c r="I1444" t="s">
        <v>4926</v>
      </c>
      <c r="J1444" t="s">
        <v>132</v>
      </c>
      <c r="K1444" t="s">
        <v>36</v>
      </c>
      <c r="L1444" t="s">
        <v>36</v>
      </c>
      <c r="M1444" t="s">
        <v>36</v>
      </c>
      <c r="N1444" t="s">
        <v>36</v>
      </c>
      <c r="O1444" t="s">
        <v>7328</v>
      </c>
      <c r="P1444" t="s">
        <v>7329</v>
      </c>
      <c r="Q1444" t="s">
        <v>38</v>
      </c>
      <c r="R1444" t="s">
        <v>39</v>
      </c>
      <c r="S1444" t="s">
        <v>135</v>
      </c>
      <c r="T1444" t="s">
        <v>96</v>
      </c>
      <c r="U1444" t="s">
        <v>42</v>
      </c>
      <c r="V1444" t="s">
        <v>67</v>
      </c>
      <c r="W1444" t="s">
        <v>58</v>
      </c>
      <c r="X1444" t="s">
        <v>88</v>
      </c>
      <c r="Y1444" t="s">
        <v>232</v>
      </c>
      <c r="Z1444" t="s">
        <v>2216</v>
      </c>
      <c r="AA1444" t="s">
        <v>115</v>
      </c>
    </row>
    <row r="1445" spans="1:27">
      <c r="A1445">
        <v>1444</v>
      </c>
      <c r="B1445" t="s">
        <v>7330</v>
      </c>
      <c r="C1445">
        <v>437</v>
      </c>
      <c r="D1445" t="s">
        <v>630</v>
      </c>
      <c r="F1445" t="s">
        <v>7331</v>
      </c>
      <c r="G1445" t="s">
        <v>7332</v>
      </c>
      <c r="H1445" t="s">
        <v>32</v>
      </c>
      <c r="I1445" t="s">
        <v>6327</v>
      </c>
      <c r="J1445" t="s">
        <v>34</v>
      </c>
      <c r="K1445" t="s">
        <v>7333</v>
      </c>
      <c r="L1445" t="s">
        <v>36</v>
      </c>
      <c r="M1445" t="s">
        <v>36</v>
      </c>
      <c r="N1445" t="s">
        <v>36</v>
      </c>
      <c r="O1445" t="s">
        <v>36</v>
      </c>
      <c r="P1445" t="s">
        <v>7334</v>
      </c>
      <c r="Q1445" t="s">
        <v>54</v>
      </c>
      <c r="R1445" t="s">
        <v>55</v>
      </c>
      <c r="S1445" t="s">
        <v>142</v>
      </c>
      <c r="T1445" t="s">
        <v>41</v>
      </c>
      <c r="U1445" t="s">
        <v>161</v>
      </c>
      <c r="V1445" t="s">
        <v>43</v>
      </c>
      <c r="W1445" t="s">
        <v>68</v>
      </c>
      <c r="X1445" t="s">
        <v>69</v>
      </c>
      <c r="Y1445" t="s">
        <v>152</v>
      </c>
      <c r="Z1445" t="s">
        <v>47</v>
      </c>
      <c r="AA1445" t="s">
        <v>295</v>
      </c>
    </row>
    <row r="1446" spans="1:27">
      <c r="A1446">
        <v>1445</v>
      </c>
      <c r="B1446" t="s">
        <v>7335</v>
      </c>
      <c r="C1446">
        <v>477</v>
      </c>
      <c r="D1446" t="s">
        <v>630</v>
      </c>
      <c r="F1446" t="s">
        <v>7336</v>
      </c>
      <c r="G1446" t="s">
        <v>7337</v>
      </c>
      <c r="H1446" t="s">
        <v>75</v>
      </c>
      <c r="I1446" t="s">
        <v>4926</v>
      </c>
      <c r="J1446" t="s">
        <v>132</v>
      </c>
      <c r="K1446" t="s">
        <v>36</v>
      </c>
      <c r="L1446" t="s">
        <v>36</v>
      </c>
      <c r="M1446" t="s">
        <v>36</v>
      </c>
      <c r="N1446" t="s">
        <v>36</v>
      </c>
      <c r="O1446" t="s">
        <v>7338</v>
      </c>
      <c r="P1446" t="s">
        <v>6613</v>
      </c>
      <c r="Q1446" t="s">
        <v>38</v>
      </c>
      <c r="R1446" t="s">
        <v>39</v>
      </c>
      <c r="S1446" t="s">
        <v>135</v>
      </c>
      <c r="T1446" t="s">
        <v>96</v>
      </c>
      <c r="U1446" t="s">
        <v>128</v>
      </c>
      <c r="V1446" t="s">
        <v>57</v>
      </c>
      <c r="W1446" t="s">
        <v>44</v>
      </c>
      <c r="X1446" t="s">
        <v>97</v>
      </c>
      <c r="Y1446" t="s">
        <v>202</v>
      </c>
      <c r="Z1446" t="s">
        <v>7339</v>
      </c>
      <c r="AA1446" t="s">
        <v>115</v>
      </c>
    </row>
    <row r="1447" spans="1:27">
      <c r="A1447">
        <v>1446</v>
      </c>
      <c r="B1447" t="s">
        <v>7340</v>
      </c>
      <c r="C1447">
        <v>564</v>
      </c>
      <c r="D1447" t="s">
        <v>630</v>
      </c>
      <c r="F1447" t="s">
        <v>7341</v>
      </c>
      <c r="G1447" t="s">
        <v>7342</v>
      </c>
      <c r="H1447" t="s">
        <v>75</v>
      </c>
      <c r="I1447" t="s">
        <v>2212</v>
      </c>
      <c r="J1447" t="s">
        <v>34</v>
      </c>
      <c r="K1447" t="s">
        <v>7343</v>
      </c>
      <c r="L1447" t="s">
        <v>36</v>
      </c>
      <c r="M1447" t="s">
        <v>36</v>
      </c>
      <c r="N1447" t="s">
        <v>36</v>
      </c>
      <c r="O1447" t="s">
        <v>36</v>
      </c>
      <c r="P1447" t="s">
        <v>724</v>
      </c>
      <c r="Q1447" t="s">
        <v>38</v>
      </c>
      <c r="R1447" t="s">
        <v>39</v>
      </c>
      <c r="S1447" t="s">
        <v>194</v>
      </c>
      <c r="T1447" t="s">
        <v>66</v>
      </c>
      <c r="U1447" t="s">
        <v>78</v>
      </c>
      <c r="V1447" t="s">
        <v>67</v>
      </c>
      <c r="W1447" t="s">
        <v>44</v>
      </c>
      <c r="X1447" t="s">
        <v>97</v>
      </c>
      <c r="Y1447" t="s">
        <v>46</v>
      </c>
      <c r="Z1447" t="s">
        <v>7344</v>
      </c>
      <c r="AA1447" t="s">
        <v>115</v>
      </c>
    </row>
    <row r="1448" spans="1:27">
      <c r="A1448">
        <v>1447</v>
      </c>
      <c r="B1448" t="s">
        <v>7345</v>
      </c>
      <c r="C1448">
        <v>329</v>
      </c>
      <c r="D1448" t="s">
        <v>630</v>
      </c>
      <c r="F1448" t="s">
        <v>7346</v>
      </c>
      <c r="G1448" t="s">
        <v>842</v>
      </c>
      <c r="H1448" t="s">
        <v>32</v>
      </c>
      <c r="I1448" t="s">
        <v>5062</v>
      </c>
      <c r="J1448" t="s">
        <v>149</v>
      </c>
      <c r="K1448" t="s">
        <v>36</v>
      </c>
      <c r="L1448" t="s">
        <v>36</v>
      </c>
      <c r="M1448" t="s">
        <v>7347</v>
      </c>
      <c r="N1448" t="s">
        <v>36</v>
      </c>
      <c r="O1448" t="s">
        <v>36</v>
      </c>
      <c r="P1448" t="s">
        <v>351</v>
      </c>
      <c r="Q1448" t="s">
        <v>38</v>
      </c>
      <c r="R1448" t="s">
        <v>39</v>
      </c>
      <c r="S1448" t="s">
        <v>47</v>
      </c>
      <c r="T1448" t="s">
        <v>160</v>
      </c>
      <c r="U1448" t="s">
        <v>42</v>
      </c>
      <c r="V1448" t="s">
        <v>43</v>
      </c>
      <c r="W1448" t="s">
        <v>58</v>
      </c>
      <c r="X1448" t="s">
        <v>97</v>
      </c>
      <c r="Y1448" t="s">
        <v>152</v>
      </c>
      <c r="Z1448" t="s">
        <v>47</v>
      </c>
      <c r="AA1448" t="s">
        <v>90</v>
      </c>
    </row>
    <row r="1449" spans="1:27">
      <c r="A1449">
        <v>1448</v>
      </c>
      <c r="B1449" t="s">
        <v>7348</v>
      </c>
      <c r="C1449">
        <v>292</v>
      </c>
      <c r="D1449" t="s">
        <v>630</v>
      </c>
      <c r="F1449" t="s">
        <v>7080</v>
      </c>
      <c r="G1449" t="s">
        <v>7349</v>
      </c>
      <c r="H1449" t="s">
        <v>32</v>
      </c>
      <c r="I1449" t="s">
        <v>5062</v>
      </c>
      <c r="J1449" t="s">
        <v>149</v>
      </c>
      <c r="K1449" t="s">
        <v>36</v>
      </c>
      <c r="L1449" t="s">
        <v>36</v>
      </c>
      <c r="M1449" t="s">
        <v>7350</v>
      </c>
      <c r="N1449" t="s">
        <v>36</v>
      </c>
      <c r="O1449" t="s">
        <v>36</v>
      </c>
      <c r="P1449" t="s">
        <v>151</v>
      </c>
      <c r="Q1449" t="s">
        <v>54</v>
      </c>
      <c r="R1449" t="s">
        <v>55</v>
      </c>
      <c r="S1449" t="s">
        <v>47</v>
      </c>
      <c r="T1449" t="s">
        <v>96</v>
      </c>
      <c r="U1449" t="s">
        <v>47</v>
      </c>
      <c r="V1449" t="s">
        <v>57</v>
      </c>
      <c r="W1449" t="s">
        <v>68</v>
      </c>
      <c r="X1449" t="s">
        <v>97</v>
      </c>
      <c r="Y1449" t="s">
        <v>262</v>
      </c>
      <c r="Z1449" t="s">
        <v>47</v>
      </c>
      <c r="AA1449" t="s">
        <v>226</v>
      </c>
    </row>
    <row r="1450" spans="1:27">
      <c r="A1450">
        <v>1449</v>
      </c>
      <c r="B1450" t="s">
        <v>7351</v>
      </c>
      <c r="C1450">
        <v>527</v>
      </c>
      <c r="D1450" t="s">
        <v>630</v>
      </c>
      <c r="F1450" t="s">
        <v>7352</v>
      </c>
      <c r="G1450" t="s">
        <v>7353</v>
      </c>
      <c r="H1450" t="s">
        <v>32</v>
      </c>
      <c r="I1450" t="s">
        <v>4926</v>
      </c>
      <c r="J1450" t="s">
        <v>132</v>
      </c>
      <c r="K1450" t="s">
        <v>36</v>
      </c>
      <c r="L1450" t="s">
        <v>36</v>
      </c>
      <c r="M1450" t="s">
        <v>36</v>
      </c>
      <c r="N1450" t="s">
        <v>36</v>
      </c>
      <c r="O1450" t="s">
        <v>7354</v>
      </c>
      <c r="P1450" t="s">
        <v>2465</v>
      </c>
      <c r="Q1450" t="s">
        <v>38</v>
      </c>
      <c r="R1450" t="s">
        <v>39</v>
      </c>
      <c r="S1450" t="s">
        <v>47</v>
      </c>
      <c r="T1450" t="s">
        <v>96</v>
      </c>
      <c r="U1450" t="s">
        <v>42</v>
      </c>
      <c r="V1450" t="s">
        <v>57</v>
      </c>
      <c r="W1450" t="s">
        <v>44</v>
      </c>
      <c r="X1450" t="s">
        <v>97</v>
      </c>
      <c r="Y1450" t="s">
        <v>232</v>
      </c>
      <c r="Z1450" t="s">
        <v>47</v>
      </c>
      <c r="AA1450" t="s">
        <v>177</v>
      </c>
    </row>
    <row r="1451" spans="1:27">
      <c r="A1451">
        <v>1450</v>
      </c>
      <c r="B1451" t="s">
        <v>7355</v>
      </c>
      <c r="C1451">
        <v>686</v>
      </c>
      <c r="D1451" t="s">
        <v>630</v>
      </c>
      <c r="F1451" t="s">
        <v>7356</v>
      </c>
      <c r="G1451" t="s">
        <v>7357</v>
      </c>
      <c r="H1451" t="s">
        <v>32</v>
      </c>
      <c r="I1451" t="s">
        <v>5062</v>
      </c>
      <c r="J1451" t="s">
        <v>149</v>
      </c>
      <c r="K1451" t="s">
        <v>36</v>
      </c>
      <c r="L1451" t="s">
        <v>36</v>
      </c>
      <c r="M1451" t="s">
        <v>7358</v>
      </c>
      <c r="N1451" t="s">
        <v>36</v>
      </c>
      <c r="O1451" t="s">
        <v>36</v>
      </c>
      <c r="P1451" t="s">
        <v>7359</v>
      </c>
      <c r="Q1451" t="s">
        <v>54</v>
      </c>
      <c r="R1451" t="s">
        <v>55</v>
      </c>
      <c r="S1451" t="s">
        <v>106</v>
      </c>
      <c r="T1451" t="s">
        <v>41</v>
      </c>
      <c r="U1451" t="s">
        <v>86</v>
      </c>
      <c r="V1451" t="s">
        <v>43</v>
      </c>
      <c r="W1451" t="s">
        <v>44</v>
      </c>
      <c r="X1451" t="s">
        <v>97</v>
      </c>
      <c r="Y1451" t="s">
        <v>98</v>
      </c>
      <c r="Z1451" t="s">
        <v>7360</v>
      </c>
      <c r="AA1451" t="s">
        <v>177</v>
      </c>
    </row>
    <row r="1452" spans="1:27">
      <c r="A1452">
        <v>1451</v>
      </c>
      <c r="B1452" t="s">
        <v>7361</v>
      </c>
      <c r="C1452">
        <v>777</v>
      </c>
      <c r="D1452" t="s">
        <v>630</v>
      </c>
      <c r="F1452" t="s">
        <v>7362</v>
      </c>
      <c r="G1452" t="s">
        <v>7363</v>
      </c>
      <c r="H1452" t="s">
        <v>32</v>
      </c>
      <c r="I1452" t="s">
        <v>4926</v>
      </c>
      <c r="J1452" t="s">
        <v>139</v>
      </c>
      <c r="K1452" t="s">
        <v>36</v>
      </c>
      <c r="L1452" t="s">
        <v>7364</v>
      </c>
      <c r="M1452" t="s">
        <v>36</v>
      </c>
      <c r="N1452" t="s">
        <v>36</v>
      </c>
      <c r="O1452" t="s">
        <v>36</v>
      </c>
      <c r="P1452" t="s">
        <v>7365</v>
      </c>
      <c r="Q1452" t="s">
        <v>38</v>
      </c>
      <c r="R1452" t="s">
        <v>39</v>
      </c>
      <c r="S1452" t="s">
        <v>40</v>
      </c>
      <c r="T1452" t="s">
        <v>41</v>
      </c>
      <c r="U1452" t="s">
        <v>78</v>
      </c>
      <c r="V1452" t="s">
        <v>43</v>
      </c>
      <c r="W1452" t="s">
        <v>58</v>
      </c>
      <c r="X1452" t="s">
        <v>45</v>
      </c>
      <c r="Y1452" t="s">
        <v>46</v>
      </c>
      <c r="Z1452" t="s">
        <v>47</v>
      </c>
      <c r="AA1452" t="s">
        <v>90</v>
      </c>
    </row>
    <row r="1453" spans="1:27">
      <c r="A1453">
        <v>1452</v>
      </c>
      <c r="B1453" t="s">
        <v>7366</v>
      </c>
      <c r="C1453">
        <v>351</v>
      </c>
      <c r="D1453" t="s">
        <v>630</v>
      </c>
      <c r="F1453" t="s">
        <v>7367</v>
      </c>
      <c r="G1453" t="s">
        <v>7368</v>
      </c>
      <c r="H1453" t="s">
        <v>75</v>
      </c>
      <c r="I1453" t="s">
        <v>5062</v>
      </c>
      <c r="J1453" t="s">
        <v>34</v>
      </c>
      <c r="K1453" t="s">
        <v>7369</v>
      </c>
      <c r="L1453" t="s">
        <v>36</v>
      </c>
      <c r="M1453" t="s">
        <v>36</v>
      </c>
      <c r="N1453" t="s">
        <v>36</v>
      </c>
      <c r="O1453" t="s">
        <v>36</v>
      </c>
      <c r="P1453" t="s">
        <v>7370</v>
      </c>
      <c r="Q1453" t="s">
        <v>54</v>
      </c>
      <c r="R1453" t="s">
        <v>105</v>
      </c>
      <c r="S1453" t="s">
        <v>77</v>
      </c>
      <c r="T1453" t="s">
        <v>41</v>
      </c>
      <c r="U1453" t="s">
        <v>128</v>
      </c>
      <c r="V1453" t="s">
        <v>43</v>
      </c>
      <c r="W1453" t="s">
        <v>68</v>
      </c>
      <c r="X1453" t="s">
        <v>69</v>
      </c>
      <c r="Y1453" t="s">
        <v>243</v>
      </c>
      <c r="Z1453" t="s">
        <v>7371</v>
      </c>
      <c r="AA1453" t="s">
        <v>115</v>
      </c>
    </row>
    <row r="1454" spans="1:27">
      <c r="A1454">
        <v>1453</v>
      </c>
      <c r="B1454" t="s">
        <v>7372</v>
      </c>
      <c r="C1454">
        <v>216</v>
      </c>
      <c r="D1454" t="s">
        <v>630</v>
      </c>
      <c r="F1454" t="s">
        <v>7373</v>
      </c>
      <c r="G1454" t="s">
        <v>7374</v>
      </c>
      <c r="H1454" t="s">
        <v>75</v>
      </c>
      <c r="I1454" t="s">
        <v>6327</v>
      </c>
      <c r="J1454" t="s">
        <v>149</v>
      </c>
      <c r="K1454" t="s">
        <v>36</v>
      </c>
      <c r="L1454" t="s">
        <v>36</v>
      </c>
      <c r="M1454" t="s">
        <v>7375</v>
      </c>
      <c r="N1454" t="s">
        <v>36</v>
      </c>
      <c r="O1454" t="s">
        <v>36</v>
      </c>
      <c r="P1454" t="s">
        <v>248</v>
      </c>
      <c r="Q1454" t="s">
        <v>54</v>
      </c>
      <c r="R1454" t="s">
        <v>105</v>
      </c>
      <c r="S1454" t="s">
        <v>77</v>
      </c>
      <c r="T1454" t="s">
        <v>169</v>
      </c>
      <c r="U1454" t="s">
        <v>107</v>
      </c>
      <c r="V1454" t="s">
        <v>57</v>
      </c>
      <c r="W1454" t="s">
        <v>58</v>
      </c>
      <c r="X1454" t="s">
        <v>69</v>
      </c>
      <c r="Y1454" t="s">
        <v>202</v>
      </c>
      <c r="Z1454" t="s">
        <v>47</v>
      </c>
      <c r="AA1454" t="s">
        <v>295</v>
      </c>
    </row>
    <row r="1455" spans="1:27">
      <c r="A1455">
        <v>1454</v>
      </c>
      <c r="B1455" t="s">
        <v>7376</v>
      </c>
      <c r="C1455">
        <v>863</v>
      </c>
      <c r="D1455" t="s">
        <v>630</v>
      </c>
      <c r="F1455" t="s">
        <v>7377</v>
      </c>
      <c r="G1455" t="s">
        <v>7378</v>
      </c>
      <c r="H1455" t="s">
        <v>32</v>
      </c>
      <c r="I1455" t="s">
        <v>4926</v>
      </c>
      <c r="J1455" t="s">
        <v>34</v>
      </c>
      <c r="K1455" t="s">
        <v>7379</v>
      </c>
      <c r="L1455" t="s">
        <v>36</v>
      </c>
      <c r="M1455" t="s">
        <v>36</v>
      </c>
      <c r="N1455" t="s">
        <v>36</v>
      </c>
      <c r="O1455" t="s">
        <v>36</v>
      </c>
      <c r="P1455" t="s">
        <v>7380</v>
      </c>
      <c r="Q1455" t="s">
        <v>54</v>
      </c>
      <c r="R1455" t="s">
        <v>55</v>
      </c>
      <c r="S1455" t="s">
        <v>77</v>
      </c>
      <c r="T1455" t="s">
        <v>160</v>
      </c>
      <c r="U1455" t="s">
        <v>128</v>
      </c>
      <c r="V1455" t="s">
        <v>43</v>
      </c>
      <c r="W1455" t="s">
        <v>44</v>
      </c>
      <c r="X1455" t="s">
        <v>97</v>
      </c>
      <c r="Y1455" t="s">
        <v>202</v>
      </c>
      <c r="Z1455" t="s">
        <v>7381</v>
      </c>
      <c r="AA1455" t="s">
        <v>48</v>
      </c>
    </row>
    <row r="1456" spans="1:27">
      <c r="A1456">
        <v>1455</v>
      </c>
      <c r="B1456" t="s">
        <v>7382</v>
      </c>
      <c r="C1456">
        <v>311</v>
      </c>
      <c r="D1456" t="s">
        <v>630</v>
      </c>
      <c r="F1456" t="s">
        <v>7383</v>
      </c>
      <c r="G1456" t="s">
        <v>7384</v>
      </c>
      <c r="H1456" t="s">
        <v>75</v>
      </c>
      <c r="I1456" t="s">
        <v>5062</v>
      </c>
      <c r="J1456" t="s">
        <v>677</v>
      </c>
      <c r="K1456" t="s">
        <v>36</v>
      </c>
      <c r="L1456" t="s">
        <v>36</v>
      </c>
      <c r="M1456" t="s">
        <v>36</v>
      </c>
      <c r="N1456" t="s">
        <v>7385</v>
      </c>
      <c r="O1456" t="s">
        <v>36</v>
      </c>
      <c r="P1456" t="s">
        <v>7386</v>
      </c>
      <c r="Q1456" t="s">
        <v>54</v>
      </c>
      <c r="R1456" t="s">
        <v>55</v>
      </c>
      <c r="S1456" t="s">
        <v>210</v>
      </c>
      <c r="T1456" t="s">
        <v>160</v>
      </c>
      <c r="U1456" t="s">
        <v>301</v>
      </c>
      <c r="V1456" t="s">
        <v>57</v>
      </c>
      <c r="W1456" t="s">
        <v>58</v>
      </c>
      <c r="X1456" t="s">
        <v>69</v>
      </c>
      <c r="Y1456" t="s">
        <v>46</v>
      </c>
      <c r="Z1456" t="s">
        <v>7387</v>
      </c>
      <c r="AA1456" t="s">
        <v>48</v>
      </c>
    </row>
    <row r="1457" spans="1:27">
      <c r="A1457">
        <v>1456</v>
      </c>
      <c r="B1457" t="s">
        <v>7388</v>
      </c>
      <c r="C1457">
        <v>1176</v>
      </c>
      <c r="D1457" t="s">
        <v>630</v>
      </c>
      <c r="F1457" t="s">
        <v>7389</v>
      </c>
      <c r="G1457" t="s">
        <v>7390</v>
      </c>
      <c r="H1457" t="s">
        <v>75</v>
      </c>
      <c r="I1457" t="s">
        <v>6327</v>
      </c>
      <c r="J1457" t="s">
        <v>149</v>
      </c>
      <c r="K1457" t="s">
        <v>36</v>
      </c>
      <c r="L1457" t="s">
        <v>36</v>
      </c>
      <c r="M1457" t="s">
        <v>7391</v>
      </c>
      <c r="N1457" t="s">
        <v>36</v>
      </c>
      <c r="O1457" t="s">
        <v>36</v>
      </c>
      <c r="P1457" t="s">
        <v>7392</v>
      </c>
      <c r="Q1457" t="s">
        <v>38</v>
      </c>
      <c r="R1457" t="s">
        <v>55</v>
      </c>
      <c r="S1457" t="s">
        <v>106</v>
      </c>
      <c r="T1457" t="s">
        <v>41</v>
      </c>
      <c r="U1457" t="s">
        <v>128</v>
      </c>
      <c r="V1457" t="s">
        <v>67</v>
      </c>
      <c r="W1457" t="s">
        <v>44</v>
      </c>
      <c r="X1457" t="s">
        <v>45</v>
      </c>
      <c r="Y1457" t="s">
        <v>202</v>
      </c>
      <c r="Z1457" t="s">
        <v>7393</v>
      </c>
      <c r="AA1457" t="s">
        <v>218</v>
      </c>
    </row>
    <row r="1458" spans="1:27">
      <c r="A1458">
        <v>1457</v>
      </c>
      <c r="B1458" t="s">
        <v>7394</v>
      </c>
      <c r="C1458">
        <v>1242</v>
      </c>
      <c r="D1458" t="s">
        <v>28</v>
      </c>
      <c r="E1458" t="s">
        <v>29</v>
      </c>
      <c r="F1458" t="s">
        <v>4195</v>
      </c>
      <c r="G1458" t="s">
        <v>7395</v>
      </c>
      <c r="H1458" t="s">
        <v>32</v>
      </c>
      <c r="I1458" t="s">
        <v>4926</v>
      </c>
      <c r="J1458" t="s">
        <v>132</v>
      </c>
      <c r="K1458" t="s">
        <v>36</v>
      </c>
      <c r="L1458" t="s">
        <v>36</v>
      </c>
      <c r="M1458" t="s">
        <v>36</v>
      </c>
      <c r="N1458" t="s">
        <v>36</v>
      </c>
      <c r="O1458" t="s">
        <v>7396</v>
      </c>
      <c r="P1458" t="s">
        <v>7397</v>
      </c>
      <c r="Q1458" t="s">
        <v>54</v>
      </c>
      <c r="R1458" t="s">
        <v>55</v>
      </c>
      <c r="S1458" t="s">
        <v>142</v>
      </c>
      <c r="T1458" t="s">
        <v>160</v>
      </c>
      <c r="U1458" t="s">
        <v>282</v>
      </c>
      <c r="V1458" t="s">
        <v>57</v>
      </c>
      <c r="W1458" t="s">
        <v>44</v>
      </c>
      <c r="X1458" t="s">
        <v>97</v>
      </c>
      <c r="Y1458" t="s">
        <v>98</v>
      </c>
      <c r="Z1458" t="s">
        <v>7398</v>
      </c>
      <c r="AA1458" t="s">
        <v>48</v>
      </c>
    </row>
    <row r="1459" spans="1:27">
      <c r="A1459">
        <v>1458</v>
      </c>
      <c r="B1459" t="s">
        <v>7399</v>
      </c>
      <c r="C1459">
        <v>91</v>
      </c>
      <c r="D1459" t="s">
        <v>630</v>
      </c>
      <c r="F1459" t="s">
        <v>6578</v>
      </c>
      <c r="G1459" t="s">
        <v>7400</v>
      </c>
      <c r="H1459" t="s">
        <v>32</v>
      </c>
      <c r="I1459" t="s">
        <v>4926</v>
      </c>
      <c r="J1459" t="s">
        <v>34</v>
      </c>
      <c r="K1459" t="s">
        <v>7401</v>
      </c>
      <c r="L1459" t="s">
        <v>36</v>
      </c>
      <c r="M1459" t="s">
        <v>36</v>
      </c>
      <c r="N1459" t="s">
        <v>36</v>
      </c>
      <c r="O1459" t="s">
        <v>36</v>
      </c>
      <c r="P1459" t="s">
        <v>248</v>
      </c>
      <c r="Q1459" t="s">
        <v>54</v>
      </c>
      <c r="R1459" t="s">
        <v>55</v>
      </c>
      <c r="S1459" t="s">
        <v>77</v>
      </c>
      <c r="T1459" t="s">
        <v>169</v>
      </c>
      <c r="U1459" t="s">
        <v>128</v>
      </c>
      <c r="V1459" t="s">
        <v>43</v>
      </c>
      <c r="W1459" t="s">
        <v>44</v>
      </c>
      <c r="X1459" t="s">
        <v>97</v>
      </c>
      <c r="Y1459" t="s">
        <v>232</v>
      </c>
      <c r="Z1459" t="s">
        <v>7402</v>
      </c>
      <c r="AA1459" t="s">
        <v>177</v>
      </c>
    </row>
    <row r="1460" spans="1:27">
      <c r="A1460">
        <v>1459</v>
      </c>
      <c r="B1460" t="s">
        <v>7403</v>
      </c>
      <c r="C1460">
        <v>442</v>
      </c>
      <c r="D1460" t="s">
        <v>630</v>
      </c>
      <c r="F1460" t="s">
        <v>7404</v>
      </c>
      <c r="G1460" t="s">
        <v>7405</v>
      </c>
      <c r="H1460" t="s">
        <v>32</v>
      </c>
      <c r="I1460" t="s">
        <v>4926</v>
      </c>
      <c r="J1460" t="s">
        <v>149</v>
      </c>
      <c r="K1460" t="s">
        <v>36</v>
      </c>
      <c r="L1460" t="s">
        <v>36</v>
      </c>
      <c r="M1460" t="s">
        <v>7406</v>
      </c>
      <c r="N1460" t="s">
        <v>36</v>
      </c>
      <c r="O1460" t="s">
        <v>36</v>
      </c>
      <c r="P1460" t="s">
        <v>84</v>
      </c>
      <c r="Q1460" t="s">
        <v>54</v>
      </c>
      <c r="R1460" t="s">
        <v>105</v>
      </c>
      <c r="S1460" t="s">
        <v>106</v>
      </c>
      <c r="T1460" t="s">
        <v>160</v>
      </c>
      <c r="U1460" t="s">
        <v>445</v>
      </c>
      <c r="V1460" t="s">
        <v>43</v>
      </c>
      <c r="W1460" t="s">
        <v>44</v>
      </c>
      <c r="X1460" t="s">
        <v>97</v>
      </c>
      <c r="Y1460" t="s">
        <v>40</v>
      </c>
      <c r="Z1460" t="s">
        <v>7407</v>
      </c>
      <c r="AA1460" t="s">
        <v>115</v>
      </c>
    </row>
    <row r="1461" spans="1:27">
      <c r="A1461">
        <v>1460</v>
      </c>
      <c r="B1461" t="s">
        <v>7408</v>
      </c>
      <c r="C1461">
        <v>216</v>
      </c>
      <c r="D1461" t="s">
        <v>630</v>
      </c>
      <c r="F1461" t="s">
        <v>7409</v>
      </c>
      <c r="G1461" t="s">
        <v>7410</v>
      </c>
      <c r="H1461" t="s">
        <v>32</v>
      </c>
      <c r="I1461" t="s">
        <v>4926</v>
      </c>
      <c r="J1461" t="s">
        <v>34</v>
      </c>
      <c r="K1461" t="s">
        <v>7411</v>
      </c>
      <c r="L1461" t="s">
        <v>36</v>
      </c>
      <c r="M1461" t="s">
        <v>36</v>
      </c>
      <c r="N1461" t="s">
        <v>36</v>
      </c>
      <c r="O1461" t="s">
        <v>36</v>
      </c>
      <c r="P1461" t="s">
        <v>7412</v>
      </c>
      <c r="Q1461" t="s">
        <v>38</v>
      </c>
      <c r="R1461" t="s">
        <v>55</v>
      </c>
      <c r="S1461" t="s">
        <v>106</v>
      </c>
      <c r="T1461" t="s">
        <v>160</v>
      </c>
      <c r="U1461" t="s">
        <v>161</v>
      </c>
      <c r="V1461" t="s">
        <v>87</v>
      </c>
      <c r="W1461" t="s">
        <v>58</v>
      </c>
      <c r="X1461" t="s">
        <v>97</v>
      </c>
      <c r="Y1461" t="s">
        <v>367</v>
      </c>
      <c r="Z1461" t="s">
        <v>47</v>
      </c>
      <c r="AA1461" t="s">
        <v>90</v>
      </c>
    </row>
    <row r="1462" spans="1:27">
      <c r="A1462">
        <v>1461</v>
      </c>
      <c r="B1462" t="s">
        <v>7413</v>
      </c>
      <c r="C1462">
        <v>1232</v>
      </c>
      <c r="D1462" t="s">
        <v>630</v>
      </c>
      <c r="F1462" t="s">
        <v>7414</v>
      </c>
      <c r="G1462" t="s">
        <v>7415</v>
      </c>
      <c r="H1462" t="s">
        <v>75</v>
      </c>
      <c r="I1462" t="s">
        <v>6327</v>
      </c>
      <c r="J1462" t="s">
        <v>149</v>
      </c>
      <c r="K1462" t="s">
        <v>36</v>
      </c>
      <c r="L1462" t="s">
        <v>36</v>
      </c>
      <c r="M1462" t="s">
        <v>7416</v>
      </c>
      <c r="N1462" t="s">
        <v>36</v>
      </c>
      <c r="O1462" t="s">
        <v>36</v>
      </c>
      <c r="P1462" t="s">
        <v>255</v>
      </c>
      <c r="Q1462" t="s">
        <v>38</v>
      </c>
      <c r="R1462" t="s">
        <v>55</v>
      </c>
      <c r="S1462" t="s">
        <v>106</v>
      </c>
      <c r="T1462" t="s">
        <v>66</v>
      </c>
      <c r="U1462" t="s">
        <v>42</v>
      </c>
      <c r="V1462" t="s">
        <v>67</v>
      </c>
      <c r="W1462" t="s">
        <v>44</v>
      </c>
      <c r="X1462" t="s">
        <v>97</v>
      </c>
      <c r="Y1462" t="s">
        <v>232</v>
      </c>
      <c r="Z1462" t="s">
        <v>47</v>
      </c>
      <c r="AA1462" t="s">
        <v>177</v>
      </c>
    </row>
    <row r="1463" spans="1:27">
      <c r="A1463">
        <v>1462</v>
      </c>
      <c r="B1463" t="s">
        <v>7417</v>
      </c>
      <c r="C1463">
        <v>302</v>
      </c>
      <c r="D1463" t="s">
        <v>630</v>
      </c>
      <c r="F1463" t="s">
        <v>7418</v>
      </c>
      <c r="G1463" t="s">
        <v>7419</v>
      </c>
      <c r="H1463" t="s">
        <v>75</v>
      </c>
      <c r="I1463" t="s">
        <v>4926</v>
      </c>
      <c r="J1463" t="s">
        <v>149</v>
      </c>
      <c r="K1463" t="s">
        <v>36</v>
      </c>
      <c r="L1463" t="s">
        <v>36</v>
      </c>
      <c r="M1463" t="s">
        <v>7420</v>
      </c>
      <c r="N1463" t="s">
        <v>36</v>
      </c>
      <c r="O1463" t="s">
        <v>36</v>
      </c>
      <c r="P1463" t="s">
        <v>4594</v>
      </c>
      <c r="Q1463" t="s">
        <v>38</v>
      </c>
      <c r="R1463" t="s">
        <v>55</v>
      </c>
      <c r="S1463" t="s">
        <v>7421</v>
      </c>
      <c r="T1463" t="s">
        <v>96</v>
      </c>
      <c r="U1463" t="s">
        <v>797</v>
      </c>
      <c r="V1463" t="s">
        <v>67</v>
      </c>
      <c r="W1463" t="s">
        <v>44</v>
      </c>
      <c r="X1463" t="s">
        <v>97</v>
      </c>
      <c r="Y1463" t="s">
        <v>3575</v>
      </c>
      <c r="Z1463" t="s">
        <v>7422</v>
      </c>
      <c r="AA1463" t="s">
        <v>218</v>
      </c>
    </row>
    <row r="1464" spans="1:27">
      <c r="A1464">
        <v>1463</v>
      </c>
      <c r="B1464" t="s">
        <v>7423</v>
      </c>
      <c r="C1464">
        <v>409</v>
      </c>
      <c r="D1464" t="s">
        <v>630</v>
      </c>
      <c r="F1464" t="s">
        <v>7424</v>
      </c>
      <c r="G1464" t="s">
        <v>7425</v>
      </c>
      <c r="H1464" t="s">
        <v>32</v>
      </c>
      <c r="I1464" t="s">
        <v>5062</v>
      </c>
      <c r="J1464" t="s">
        <v>149</v>
      </c>
      <c r="K1464" t="s">
        <v>36</v>
      </c>
      <c r="L1464" t="s">
        <v>36</v>
      </c>
      <c r="M1464" t="s">
        <v>7426</v>
      </c>
      <c r="N1464" t="s">
        <v>36</v>
      </c>
      <c r="O1464" t="s">
        <v>36</v>
      </c>
      <c r="P1464" t="s">
        <v>84</v>
      </c>
      <c r="Q1464" t="s">
        <v>281</v>
      </c>
      <c r="R1464" t="s">
        <v>105</v>
      </c>
      <c r="S1464" t="s">
        <v>77</v>
      </c>
      <c r="T1464" t="s">
        <v>169</v>
      </c>
      <c r="U1464" t="s">
        <v>128</v>
      </c>
      <c r="V1464" t="s">
        <v>43</v>
      </c>
      <c r="W1464" t="s">
        <v>44</v>
      </c>
      <c r="X1464" t="s">
        <v>45</v>
      </c>
      <c r="Y1464" t="s">
        <v>262</v>
      </c>
      <c r="Z1464" t="s">
        <v>47</v>
      </c>
      <c r="AA1464" t="s">
        <v>48</v>
      </c>
    </row>
    <row r="1465" spans="1:27">
      <c r="A1465">
        <v>1464</v>
      </c>
      <c r="B1465" t="s">
        <v>7427</v>
      </c>
      <c r="C1465">
        <v>768</v>
      </c>
      <c r="D1465" t="s">
        <v>630</v>
      </c>
      <c r="F1465" t="s">
        <v>7428</v>
      </c>
      <c r="G1465" t="s">
        <v>7429</v>
      </c>
      <c r="H1465" t="s">
        <v>32</v>
      </c>
      <c r="I1465" t="s">
        <v>4926</v>
      </c>
      <c r="J1465" t="s">
        <v>34</v>
      </c>
      <c r="K1465" t="s">
        <v>7430</v>
      </c>
      <c r="L1465" t="s">
        <v>36</v>
      </c>
      <c r="M1465" t="s">
        <v>36</v>
      </c>
      <c r="N1465" t="s">
        <v>36</v>
      </c>
      <c r="O1465" t="s">
        <v>36</v>
      </c>
      <c r="P1465" t="s">
        <v>7431</v>
      </c>
      <c r="Q1465" t="s">
        <v>54</v>
      </c>
      <c r="R1465" t="s">
        <v>55</v>
      </c>
      <c r="S1465" t="s">
        <v>77</v>
      </c>
      <c r="T1465" t="s">
        <v>66</v>
      </c>
      <c r="U1465" t="s">
        <v>797</v>
      </c>
      <c r="V1465" t="s">
        <v>67</v>
      </c>
      <c r="W1465" t="s">
        <v>58</v>
      </c>
      <c r="X1465" t="s">
        <v>88</v>
      </c>
      <c r="Y1465" t="s">
        <v>367</v>
      </c>
      <c r="Z1465" t="s">
        <v>47</v>
      </c>
      <c r="AA1465" t="s">
        <v>218</v>
      </c>
    </row>
    <row r="1466" spans="1:27">
      <c r="A1466">
        <v>1465</v>
      </c>
      <c r="B1466" t="s">
        <v>7432</v>
      </c>
      <c r="C1466">
        <v>1579</v>
      </c>
      <c r="D1466" t="s">
        <v>630</v>
      </c>
      <c r="F1466" t="s">
        <v>7433</v>
      </c>
      <c r="G1466" t="s">
        <v>7434</v>
      </c>
      <c r="H1466" t="s">
        <v>32</v>
      </c>
      <c r="I1466" t="s">
        <v>4926</v>
      </c>
      <c r="J1466" t="s">
        <v>132</v>
      </c>
      <c r="K1466" t="s">
        <v>36</v>
      </c>
      <c r="L1466" t="s">
        <v>36</v>
      </c>
      <c r="M1466" t="s">
        <v>36</v>
      </c>
      <c r="N1466" t="s">
        <v>36</v>
      </c>
      <c r="O1466" t="s">
        <v>7435</v>
      </c>
      <c r="P1466" t="s">
        <v>2060</v>
      </c>
      <c r="Q1466" t="s">
        <v>38</v>
      </c>
      <c r="R1466" t="s">
        <v>39</v>
      </c>
      <c r="S1466" t="s">
        <v>65</v>
      </c>
      <c r="T1466" t="s">
        <v>160</v>
      </c>
      <c r="U1466" t="s">
        <v>86</v>
      </c>
      <c r="V1466" t="s">
        <v>57</v>
      </c>
      <c r="W1466" t="s">
        <v>68</v>
      </c>
      <c r="X1466" t="s">
        <v>97</v>
      </c>
      <c r="Y1466" t="s">
        <v>46</v>
      </c>
      <c r="Z1466" t="s">
        <v>7436</v>
      </c>
      <c r="AA1466" t="s">
        <v>163</v>
      </c>
    </row>
    <row r="1467" spans="1:27">
      <c r="A1467">
        <v>1466</v>
      </c>
      <c r="B1467" t="s">
        <v>7437</v>
      </c>
      <c r="C1467">
        <v>207</v>
      </c>
      <c r="D1467" t="s">
        <v>630</v>
      </c>
      <c r="F1467" t="s">
        <v>7438</v>
      </c>
      <c r="G1467" t="s">
        <v>7439</v>
      </c>
      <c r="H1467" t="s">
        <v>32</v>
      </c>
      <c r="I1467" t="s">
        <v>6327</v>
      </c>
      <c r="J1467" t="s">
        <v>34</v>
      </c>
      <c r="K1467" t="s">
        <v>7440</v>
      </c>
      <c r="L1467" t="s">
        <v>36</v>
      </c>
      <c r="M1467" t="s">
        <v>36</v>
      </c>
      <c r="N1467" t="s">
        <v>36</v>
      </c>
      <c r="O1467" t="s">
        <v>36</v>
      </c>
      <c r="P1467" t="s">
        <v>7441</v>
      </c>
      <c r="Q1467" t="s">
        <v>54</v>
      </c>
      <c r="R1467" t="s">
        <v>55</v>
      </c>
      <c r="S1467" t="s">
        <v>159</v>
      </c>
      <c r="T1467" t="s">
        <v>96</v>
      </c>
      <c r="U1467" t="s">
        <v>161</v>
      </c>
      <c r="V1467" t="s">
        <v>57</v>
      </c>
      <c r="W1467" t="s">
        <v>44</v>
      </c>
      <c r="X1467" t="s">
        <v>97</v>
      </c>
      <c r="Y1467" t="s">
        <v>262</v>
      </c>
      <c r="Z1467" t="s">
        <v>7442</v>
      </c>
      <c r="AA1467" t="s">
        <v>115</v>
      </c>
    </row>
    <row r="1468" spans="1:27">
      <c r="A1468">
        <v>1467</v>
      </c>
      <c r="B1468" t="s">
        <v>7443</v>
      </c>
      <c r="C1468">
        <v>1058</v>
      </c>
      <c r="D1468" t="s">
        <v>630</v>
      </c>
      <c r="F1468" t="s">
        <v>7444</v>
      </c>
      <c r="G1468" t="s">
        <v>7445</v>
      </c>
      <c r="H1468" t="s">
        <v>32</v>
      </c>
      <c r="I1468" t="s">
        <v>4926</v>
      </c>
      <c r="J1468" t="s">
        <v>132</v>
      </c>
      <c r="K1468" t="s">
        <v>36</v>
      </c>
      <c r="L1468" t="s">
        <v>36</v>
      </c>
      <c r="M1468" t="s">
        <v>36</v>
      </c>
      <c r="N1468" t="s">
        <v>36</v>
      </c>
      <c r="O1468" t="s">
        <v>7446</v>
      </c>
      <c r="P1468" t="s">
        <v>231</v>
      </c>
      <c r="Q1468" t="s">
        <v>54</v>
      </c>
      <c r="R1468" t="s">
        <v>55</v>
      </c>
      <c r="S1468" t="s">
        <v>135</v>
      </c>
      <c r="T1468" t="s">
        <v>160</v>
      </c>
      <c r="U1468" t="s">
        <v>282</v>
      </c>
      <c r="V1468" t="s">
        <v>108</v>
      </c>
      <c r="W1468" t="s">
        <v>58</v>
      </c>
      <c r="X1468" t="s">
        <v>69</v>
      </c>
      <c r="Y1468" t="s">
        <v>40</v>
      </c>
      <c r="Z1468" t="s">
        <v>47</v>
      </c>
      <c r="AA1468" t="s">
        <v>218</v>
      </c>
    </row>
    <row r="1469" spans="1:27">
      <c r="A1469">
        <v>1468</v>
      </c>
      <c r="B1469" t="s">
        <v>7447</v>
      </c>
      <c r="C1469">
        <v>743</v>
      </c>
      <c r="D1469" t="s">
        <v>630</v>
      </c>
      <c r="F1469" t="s">
        <v>7448</v>
      </c>
      <c r="G1469" t="s">
        <v>7449</v>
      </c>
      <c r="H1469" t="s">
        <v>32</v>
      </c>
      <c r="I1469" t="s">
        <v>5062</v>
      </c>
      <c r="J1469" t="s">
        <v>139</v>
      </c>
      <c r="K1469" t="s">
        <v>36</v>
      </c>
      <c r="L1469" t="s">
        <v>7450</v>
      </c>
      <c r="M1469" t="s">
        <v>36</v>
      </c>
      <c r="N1469" t="s">
        <v>36</v>
      </c>
      <c r="O1469" t="s">
        <v>36</v>
      </c>
      <c r="P1469" t="s">
        <v>724</v>
      </c>
      <c r="Q1469" t="s">
        <v>54</v>
      </c>
      <c r="R1469" t="s">
        <v>55</v>
      </c>
      <c r="S1469" t="s">
        <v>210</v>
      </c>
      <c r="T1469" t="s">
        <v>160</v>
      </c>
      <c r="U1469" t="s">
        <v>86</v>
      </c>
      <c r="V1469" t="s">
        <v>108</v>
      </c>
      <c r="W1469" t="s">
        <v>68</v>
      </c>
      <c r="X1469" t="s">
        <v>97</v>
      </c>
      <c r="Y1469" t="s">
        <v>912</v>
      </c>
      <c r="Z1469" t="s">
        <v>7451</v>
      </c>
      <c r="AA1469" t="s">
        <v>48</v>
      </c>
    </row>
    <row r="1470" spans="1:27">
      <c r="A1470">
        <v>1469</v>
      </c>
      <c r="B1470" t="s">
        <v>7452</v>
      </c>
      <c r="C1470">
        <v>616</v>
      </c>
      <c r="D1470" t="s">
        <v>630</v>
      </c>
      <c r="F1470" t="s">
        <v>7453</v>
      </c>
      <c r="G1470" t="s">
        <v>7454</v>
      </c>
      <c r="H1470" t="s">
        <v>32</v>
      </c>
      <c r="I1470" t="s">
        <v>4926</v>
      </c>
      <c r="J1470" t="s">
        <v>132</v>
      </c>
      <c r="K1470" t="s">
        <v>36</v>
      </c>
      <c r="L1470" t="s">
        <v>36</v>
      </c>
      <c r="M1470" t="s">
        <v>36</v>
      </c>
      <c r="N1470" t="s">
        <v>36</v>
      </c>
      <c r="O1470" t="s">
        <v>7455</v>
      </c>
      <c r="P1470" t="s">
        <v>7456</v>
      </c>
      <c r="Q1470" t="s">
        <v>38</v>
      </c>
      <c r="R1470" t="s">
        <v>39</v>
      </c>
      <c r="S1470" t="s">
        <v>3349</v>
      </c>
      <c r="T1470" t="s">
        <v>96</v>
      </c>
      <c r="U1470" t="s">
        <v>42</v>
      </c>
      <c r="V1470" t="s">
        <v>67</v>
      </c>
      <c r="W1470" t="s">
        <v>44</v>
      </c>
      <c r="X1470" t="s">
        <v>88</v>
      </c>
      <c r="Y1470" t="s">
        <v>262</v>
      </c>
      <c r="Z1470" t="s">
        <v>7457</v>
      </c>
      <c r="AA1470" t="s">
        <v>218</v>
      </c>
    </row>
    <row r="1471" spans="1:27">
      <c r="A1471">
        <v>1470</v>
      </c>
      <c r="B1471" t="s">
        <v>7458</v>
      </c>
      <c r="C1471">
        <v>791</v>
      </c>
      <c r="D1471" t="s">
        <v>630</v>
      </c>
      <c r="F1471" t="s">
        <v>7459</v>
      </c>
      <c r="G1471" t="s">
        <v>7460</v>
      </c>
      <c r="H1471" t="s">
        <v>32</v>
      </c>
      <c r="I1471" t="s">
        <v>4926</v>
      </c>
      <c r="J1471" t="s">
        <v>139</v>
      </c>
      <c r="K1471" t="s">
        <v>36</v>
      </c>
      <c r="L1471" t="s">
        <v>7461</v>
      </c>
      <c r="M1471" t="s">
        <v>36</v>
      </c>
      <c r="N1471" t="s">
        <v>36</v>
      </c>
      <c r="O1471" t="s">
        <v>36</v>
      </c>
      <c r="P1471" t="s">
        <v>7462</v>
      </c>
      <c r="Q1471" t="s">
        <v>38</v>
      </c>
      <c r="R1471" t="s">
        <v>55</v>
      </c>
      <c r="S1471" t="s">
        <v>106</v>
      </c>
      <c r="T1471" t="s">
        <v>96</v>
      </c>
      <c r="U1471" t="s">
        <v>42</v>
      </c>
      <c r="V1471" t="s">
        <v>43</v>
      </c>
      <c r="W1471" t="s">
        <v>58</v>
      </c>
      <c r="X1471" t="s">
        <v>97</v>
      </c>
      <c r="Y1471" t="s">
        <v>367</v>
      </c>
      <c r="Z1471" t="s">
        <v>47</v>
      </c>
      <c r="AA1471" t="s">
        <v>71</v>
      </c>
    </row>
    <row r="1472" spans="1:27">
      <c r="A1472">
        <v>1471</v>
      </c>
      <c r="B1472" t="s">
        <v>7463</v>
      </c>
      <c r="C1472">
        <v>217</v>
      </c>
      <c r="D1472" t="s">
        <v>630</v>
      </c>
      <c r="F1472" t="s">
        <v>7464</v>
      </c>
      <c r="G1472" t="s">
        <v>7465</v>
      </c>
      <c r="H1472" t="s">
        <v>32</v>
      </c>
      <c r="I1472" t="s">
        <v>4926</v>
      </c>
      <c r="J1472" t="s">
        <v>132</v>
      </c>
      <c r="K1472" t="s">
        <v>36</v>
      </c>
      <c r="L1472" t="s">
        <v>36</v>
      </c>
      <c r="M1472" t="s">
        <v>36</v>
      </c>
      <c r="N1472" t="s">
        <v>36</v>
      </c>
      <c r="O1472" t="s">
        <v>7466</v>
      </c>
      <c r="P1472" t="s">
        <v>7467</v>
      </c>
      <c r="Q1472" t="s">
        <v>38</v>
      </c>
      <c r="R1472" t="s">
        <v>39</v>
      </c>
      <c r="S1472" t="s">
        <v>422</v>
      </c>
      <c r="T1472" t="s">
        <v>41</v>
      </c>
      <c r="U1472" t="s">
        <v>128</v>
      </c>
      <c r="V1472" t="s">
        <v>43</v>
      </c>
      <c r="W1472" t="s">
        <v>58</v>
      </c>
      <c r="X1472" t="s">
        <v>88</v>
      </c>
      <c r="Y1472" t="s">
        <v>46</v>
      </c>
      <c r="Z1472" t="s">
        <v>7468</v>
      </c>
      <c r="AA1472" t="s">
        <v>48</v>
      </c>
    </row>
    <row r="1473" spans="1:27">
      <c r="A1473">
        <v>1472</v>
      </c>
      <c r="B1473" t="s">
        <v>7469</v>
      </c>
      <c r="C1473">
        <v>476</v>
      </c>
      <c r="D1473" t="s">
        <v>630</v>
      </c>
      <c r="F1473" t="s">
        <v>7273</v>
      </c>
      <c r="G1473" t="s">
        <v>7470</v>
      </c>
      <c r="H1473" t="s">
        <v>75</v>
      </c>
      <c r="I1473" t="s">
        <v>5062</v>
      </c>
      <c r="J1473" t="s">
        <v>139</v>
      </c>
      <c r="K1473" t="s">
        <v>36</v>
      </c>
      <c r="L1473" t="s">
        <v>7471</v>
      </c>
      <c r="M1473" t="s">
        <v>36</v>
      </c>
      <c r="N1473" t="s">
        <v>36</v>
      </c>
      <c r="O1473" t="s">
        <v>36</v>
      </c>
      <c r="P1473" t="s">
        <v>255</v>
      </c>
      <c r="Q1473" t="s">
        <v>54</v>
      </c>
      <c r="R1473" t="s">
        <v>39</v>
      </c>
      <c r="S1473" t="s">
        <v>65</v>
      </c>
      <c r="T1473" t="s">
        <v>41</v>
      </c>
      <c r="U1473" t="s">
        <v>78</v>
      </c>
      <c r="V1473" t="s">
        <v>43</v>
      </c>
      <c r="W1473" t="s">
        <v>44</v>
      </c>
      <c r="X1473" t="s">
        <v>97</v>
      </c>
      <c r="Y1473" t="s">
        <v>46</v>
      </c>
      <c r="Z1473" t="s">
        <v>47</v>
      </c>
      <c r="AA1473" t="s">
        <v>90</v>
      </c>
    </row>
    <row r="1474" spans="1:27">
      <c r="A1474">
        <v>1473</v>
      </c>
      <c r="B1474" t="s">
        <v>7469</v>
      </c>
      <c r="C1474">
        <v>313</v>
      </c>
      <c r="D1474" t="s">
        <v>630</v>
      </c>
      <c r="F1474" t="s">
        <v>7472</v>
      </c>
      <c r="G1474" t="s">
        <v>7473</v>
      </c>
      <c r="H1474" t="s">
        <v>32</v>
      </c>
      <c r="I1474" t="s">
        <v>5062</v>
      </c>
      <c r="J1474" t="s">
        <v>34</v>
      </c>
      <c r="K1474" t="s">
        <v>7474</v>
      </c>
      <c r="L1474" t="s">
        <v>36</v>
      </c>
      <c r="M1474" t="s">
        <v>36</v>
      </c>
      <c r="N1474" t="s">
        <v>36</v>
      </c>
      <c r="O1474" t="s">
        <v>36</v>
      </c>
      <c r="P1474" t="s">
        <v>248</v>
      </c>
      <c r="Q1474" t="s">
        <v>54</v>
      </c>
      <c r="R1474" t="s">
        <v>55</v>
      </c>
      <c r="S1474" t="s">
        <v>106</v>
      </c>
      <c r="T1474" t="s">
        <v>96</v>
      </c>
      <c r="U1474" t="s">
        <v>107</v>
      </c>
      <c r="V1474" t="s">
        <v>43</v>
      </c>
      <c r="W1474" t="s">
        <v>248</v>
      </c>
      <c r="X1474" t="s">
        <v>97</v>
      </c>
      <c r="Y1474" t="s">
        <v>232</v>
      </c>
      <c r="Z1474" t="s">
        <v>7475</v>
      </c>
      <c r="AA1474" t="s">
        <v>48</v>
      </c>
    </row>
    <row r="1475" spans="1:27">
      <c r="A1475">
        <v>1474</v>
      </c>
      <c r="B1475" t="s">
        <v>7476</v>
      </c>
      <c r="C1475">
        <v>463</v>
      </c>
      <c r="D1475" t="s">
        <v>630</v>
      </c>
      <c r="F1475" t="s">
        <v>6178</v>
      </c>
      <c r="G1475" t="s">
        <v>7477</v>
      </c>
      <c r="H1475" t="s">
        <v>32</v>
      </c>
      <c r="I1475" t="s">
        <v>5062</v>
      </c>
      <c r="J1475" t="s">
        <v>34</v>
      </c>
      <c r="K1475" t="s">
        <v>7478</v>
      </c>
      <c r="L1475" t="s">
        <v>36</v>
      </c>
      <c r="M1475" t="s">
        <v>36</v>
      </c>
      <c r="N1475" t="s">
        <v>36</v>
      </c>
      <c r="O1475" t="s">
        <v>36</v>
      </c>
      <c r="P1475" t="s">
        <v>127</v>
      </c>
      <c r="Q1475" t="s">
        <v>54</v>
      </c>
      <c r="R1475" t="s">
        <v>55</v>
      </c>
      <c r="S1475" t="s">
        <v>106</v>
      </c>
      <c r="T1475" t="s">
        <v>66</v>
      </c>
      <c r="U1475" t="s">
        <v>42</v>
      </c>
      <c r="V1475" t="s">
        <v>43</v>
      </c>
      <c r="W1475" t="s">
        <v>44</v>
      </c>
      <c r="X1475" t="s">
        <v>45</v>
      </c>
      <c r="Y1475" t="s">
        <v>46</v>
      </c>
      <c r="Z1475" t="s">
        <v>7479</v>
      </c>
      <c r="AA1475" t="s">
        <v>719</v>
      </c>
    </row>
    <row r="1476" spans="1:27">
      <c r="A1476">
        <v>1475</v>
      </c>
      <c r="B1476" t="s">
        <v>7480</v>
      </c>
      <c r="C1476">
        <v>279</v>
      </c>
      <c r="D1476" t="s">
        <v>630</v>
      </c>
      <c r="F1476" t="s">
        <v>7481</v>
      </c>
      <c r="G1476" t="s">
        <v>7482</v>
      </c>
      <c r="H1476" t="s">
        <v>32</v>
      </c>
      <c r="I1476" t="s">
        <v>5062</v>
      </c>
      <c r="J1476" t="s">
        <v>139</v>
      </c>
      <c r="K1476" t="s">
        <v>36</v>
      </c>
      <c r="L1476" t="s">
        <v>7483</v>
      </c>
      <c r="M1476" t="s">
        <v>36</v>
      </c>
      <c r="N1476" t="s">
        <v>36</v>
      </c>
      <c r="O1476" t="s">
        <v>36</v>
      </c>
      <c r="P1476" t="s">
        <v>7484</v>
      </c>
      <c r="Q1476" t="s">
        <v>54</v>
      </c>
      <c r="R1476" t="s">
        <v>55</v>
      </c>
      <c r="S1476" t="s">
        <v>106</v>
      </c>
      <c r="T1476" t="s">
        <v>41</v>
      </c>
      <c r="U1476" t="s">
        <v>128</v>
      </c>
      <c r="V1476" t="s">
        <v>108</v>
      </c>
      <c r="W1476" t="s">
        <v>44</v>
      </c>
      <c r="X1476" t="s">
        <v>97</v>
      </c>
      <c r="Y1476" t="s">
        <v>89</v>
      </c>
      <c r="Z1476" t="s">
        <v>47</v>
      </c>
      <c r="AA1476" t="s">
        <v>457</v>
      </c>
    </row>
    <row r="1477" spans="1:27">
      <c r="A1477">
        <v>1476</v>
      </c>
      <c r="B1477" t="s">
        <v>7485</v>
      </c>
      <c r="C1477">
        <v>187</v>
      </c>
      <c r="D1477" t="s">
        <v>630</v>
      </c>
      <c r="F1477" t="s">
        <v>7486</v>
      </c>
      <c r="G1477" t="s">
        <v>7487</v>
      </c>
      <c r="H1477" t="s">
        <v>32</v>
      </c>
      <c r="I1477" t="s">
        <v>6327</v>
      </c>
      <c r="J1477" t="s">
        <v>149</v>
      </c>
      <c r="K1477" t="s">
        <v>36</v>
      </c>
      <c r="L1477" t="s">
        <v>36</v>
      </c>
      <c r="M1477" t="s">
        <v>7488</v>
      </c>
      <c r="N1477" t="s">
        <v>36</v>
      </c>
      <c r="O1477" t="s">
        <v>36</v>
      </c>
      <c r="P1477" t="s">
        <v>7489</v>
      </c>
      <c r="Q1477" t="s">
        <v>38</v>
      </c>
      <c r="R1477" t="s">
        <v>55</v>
      </c>
      <c r="S1477" t="s">
        <v>106</v>
      </c>
      <c r="T1477" t="s">
        <v>66</v>
      </c>
      <c r="U1477" t="s">
        <v>78</v>
      </c>
      <c r="V1477" t="s">
        <v>43</v>
      </c>
      <c r="W1477" t="s">
        <v>58</v>
      </c>
      <c r="X1477" t="s">
        <v>97</v>
      </c>
      <c r="Y1477" t="s">
        <v>262</v>
      </c>
      <c r="Z1477" t="s">
        <v>7490</v>
      </c>
      <c r="AA1477" t="s">
        <v>177</v>
      </c>
    </row>
    <row r="1478" spans="1:27">
      <c r="A1478">
        <v>1477</v>
      </c>
      <c r="B1478" t="s">
        <v>7491</v>
      </c>
      <c r="C1478">
        <v>241</v>
      </c>
      <c r="D1478" t="s">
        <v>630</v>
      </c>
      <c r="F1478" t="s">
        <v>7492</v>
      </c>
      <c r="G1478" t="s">
        <v>7493</v>
      </c>
      <c r="H1478" t="s">
        <v>32</v>
      </c>
      <c r="I1478" t="s">
        <v>4926</v>
      </c>
      <c r="J1478" t="s">
        <v>139</v>
      </c>
      <c r="K1478" t="s">
        <v>36</v>
      </c>
      <c r="L1478" t="s">
        <v>7494</v>
      </c>
      <c r="M1478" t="s">
        <v>36</v>
      </c>
      <c r="N1478" t="s">
        <v>36</v>
      </c>
      <c r="O1478" t="s">
        <v>36</v>
      </c>
      <c r="P1478" t="s">
        <v>151</v>
      </c>
      <c r="Q1478" t="s">
        <v>54</v>
      </c>
      <c r="R1478" t="s">
        <v>55</v>
      </c>
      <c r="S1478" t="s">
        <v>210</v>
      </c>
      <c r="T1478" t="s">
        <v>66</v>
      </c>
      <c r="U1478" t="s">
        <v>42</v>
      </c>
      <c r="V1478" t="s">
        <v>43</v>
      </c>
      <c r="W1478" t="s">
        <v>44</v>
      </c>
      <c r="X1478" t="s">
        <v>97</v>
      </c>
      <c r="Y1478" t="s">
        <v>232</v>
      </c>
      <c r="Z1478" t="s">
        <v>1456</v>
      </c>
      <c r="AA1478" t="s">
        <v>295</v>
      </c>
    </row>
    <row r="1479" spans="1:27">
      <c r="A1479">
        <v>1478</v>
      </c>
      <c r="B1479" t="s">
        <v>7495</v>
      </c>
      <c r="C1479">
        <v>164</v>
      </c>
      <c r="D1479" t="s">
        <v>630</v>
      </c>
      <c r="F1479" t="s">
        <v>7496</v>
      </c>
      <c r="G1479" t="s">
        <v>7497</v>
      </c>
      <c r="H1479" t="s">
        <v>32</v>
      </c>
      <c r="I1479" t="s">
        <v>4926</v>
      </c>
      <c r="J1479" t="s">
        <v>34</v>
      </c>
      <c r="K1479" t="s">
        <v>7498</v>
      </c>
      <c r="L1479" t="s">
        <v>36</v>
      </c>
      <c r="M1479" t="s">
        <v>36</v>
      </c>
      <c r="N1479" t="s">
        <v>36</v>
      </c>
      <c r="O1479" t="s">
        <v>36</v>
      </c>
      <c r="P1479" t="s">
        <v>7499</v>
      </c>
      <c r="Q1479" t="s">
        <v>54</v>
      </c>
      <c r="R1479" t="s">
        <v>105</v>
      </c>
      <c r="S1479" t="s">
        <v>106</v>
      </c>
      <c r="T1479" t="s">
        <v>160</v>
      </c>
      <c r="U1479" t="s">
        <v>86</v>
      </c>
      <c r="V1479" t="s">
        <v>57</v>
      </c>
      <c r="W1479" t="s">
        <v>44</v>
      </c>
      <c r="X1479" t="s">
        <v>88</v>
      </c>
      <c r="Y1479" t="s">
        <v>46</v>
      </c>
      <c r="Z1479" t="s">
        <v>1958</v>
      </c>
      <c r="AA1479" t="s">
        <v>115</v>
      </c>
    </row>
    <row r="1480" spans="1:27">
      <c r="A1480">
        <v>1479</v>
      </c>
      <c r="B1480" t="s">
        <v>7500</v>
      </c>
      <c r="C1480">
        <v>188</v>
      </c>
      <c r="D1480" t="s">
        <v>630</v>
      </c>
      <c r="F1480" t="s">
        <v>7501</v>
      </c>
      <c r="G1480" t="s">
        <v>7502</v>
      </c>
      <c r="H1480" t="s">
        <v>32</v>
      </c>
      <c r="I1480" t="s">
        <v>5062</v>
      </c>
      <c r="J1480" t="s">
        <v>677</v>
      </c>
      <c r="K1480" t="s">
        <v>36</v>
      </c>
      <c r="L1480" t="s">
        <v>36</v>
      </c>
      <c r="M1480" t="s">
        <v>36</v>
      </c>
      <c r="N1480" t="s">
        <v>7503</v>
      </c>
      <c r="O1480" t="s">
        <v>36</v>
      </c>
      <c r="P1480" t="s">
        <v>307</v>
      </c>
      <c r="Q1480" t="s">
        <v>38</v>
      </c>
      <c r="R1480" t="s">
        <v>39</v>
      </c>
      <c r="S1480" t="s">
        <v>47</v>
      </c>
      <c r="T1480" t="s">
        <v>160</v>
      </c>
      <c r="U1480" t="s">
        <v>42</v>
      </c>
      <c r="V1480" t="s">
        <v>67</v>
      </c>
      <c r="W1480" t="s">
        <v>58</v>
      </c>
      <c r="X1480" t="s">
        <v>97</v>
      </c>
      <c r="Y1480" t="s">
        <v>269</v>
      </c>
      <c r="Z1480" t="s">
        <v>7504</v>
      </c>
      <c r="AA1480" t="s">
        <v>115</v>
      </c>
    </row>
    <row r="1481" spans="1:27">
      <c r="A1481">
        <v>1480</v>
      </c>
      <c r="B1481" t="s">
        <v>7505</v>
      </c>
      <c r="C1481">
        <v>342</v>
      </c>
      <c r="D1481" t="s">
        <v>630</v>
      </c>
      <c r="F1481" t="s">
        <v>7506</v>
      </c>
      <c r="G1481" t="s">
        <v>7507</v>
      </c>
      <c r="H1481" t="s">
        <v>75</v>
      </c>
      <c r="I1481" t="s">
        <v>4926</v>
      </c>
      <c r="J1481" t="s">
        <v>677</v>
      </c>
      <c r="K1481" t="s">
        <v>36</v>
      </c>
      <c r="L1481" t="s">
        <v>36</v>
      </c>
      <c r="M1481" t="s">
        <v>36</v>
      </c>
      <c r="N1481" t="s">
        <v>7508</v>
      </c>
      <c r="O1481" t="s">
        <v>36</v>
      </c>
      <c r="P1481" t="s">
        <v>248</v>
      </c>
      <c r="Q1481" t="s">
        <v>38</v>
      </c>
      <c r="R1481" t="s">
        <v>39</v>
      </c>
      <c r="S1481" t="s">
        <v>47</v>
      </c>
      <c r="T1481" t="s">
        <v>66</v>
      </c>
      <c r="U1481" t="s">
        <v>128</v>
      </c>
      <c r="V1481" t="s">
        <v>43</v>
      </c>
      <c r="W1481" t="s">
        <v>58</v>
      </c>
      <c r="X1481" t="s">
        <v>88</v>
      </c>
      <c r="Y1481" t="s">
        <v>152</v>
      </c>
      <c r="Z1481" t="s">
        <v>248</v>
      </c>
      <c r="AA1481" t="s">
        <v>115</v>
      </c>
    </row>
    <row r="1482" spans="1:27">
      <c r="A1482">
        <v>1481</v>
      </c>
      <c r="B1482" t="s">
        <v>7509</v>
      </c>
      <c r="C1482">
        <v>973</v>
      </c>
      <c r="D1482" t="s">
        <v>630</v>
      </c>
      <c r="F1482" t="s">
        <v>7510</v>
      </c>
      <c r="G1482" t="s">
        <v>7511</v>
      </c>
      <c r="H1482" t="s">
        <v>32</v>
      </c>
      <c r="I1482" t="s">
        <v>5062</v>
      </c>
      <c r="J1482" t="s">
        <v>677</v>
      </c>
      <c r="K1482" t="s">
        <v>36</v>
      </c>
      <c r="L1482" t="s">
        <v>36</v>
      </c>
      <c r="M1482" t="s">
        <v>36</v>
      </c>
      <c r="N1482" t="s">
        <v>7512</v>
      </c>
      <c r="O1482" t="s">
        <v>36</v>
      </c>
      <c r="P1482" t="s">
        <v>7513</v>
      </c>
      <c r="Q1482" t="s">
        <v>38</v>
      </c>
      <c r="R1482" t="s">
        <v>39</v>
      </c>
      <c r="S1482" t="s">
        <v>142</v>
      </c>
      <c r="T1482" t="s">
        <v>96</v>
      </c>
      <c r="U1482" t="s">
        <v>42</v>
      </c>
      <c r="V1482" t="s">
        <v>87</v>
      </c>
      <c r="W1482" t="s">
        <v>58</v>
      </c>
      <c r="X1482" t="s">
        <v>88</v>
      </c>
      <c r="Y1482" t="s">
        <v>143</v>
      </c>
      <c r="Z1482" t="s">
        <v>7514</v>
      </c>
      <c r="AA1482" t="s">
        <v>226</v>
      </c>
    </row>
    <row r="1483" spans="1:27">
      <c r="A1483">
        <v>1482</v>
      </c>
      <c r="B1483" t="s">
        <v>7509</v>
      </c>
      <c r="C1483">
        <v>404</v>
      </c>
      <c r="D1483" t="s">
        <v>630</v>
      </c>
      <c r="F1483" t="s">
        <v>7515</v>
      </c>
      <c r="G1483" t="s">
        <v>1250</v>
      </c>
      <c r="H1483" t="s">
        <v>32</v>
      </c>
      <c r="I1483" t="s">
        <v>4926</v>
      </c>
      <c r="J1483" t="s">
        <v>132</v>
      </c>
      <c r="K1483" t="s">
        <v>36</v>
      </c>
      <c r="L1483" t="s">
        <v>36</v>
      </c>
      <c r="M1483" t="s">
        <v>36</v>
      </c>
      <c r="N1483" t="s">
        <v>36</v>
      </c>
      <c r="O1483" t="s">
        <v>7516</v>
      </c>
      <c r="P1483" t="s">
        <v>7517</v>
      </c>
      <c r="Q1483" t="s">
        <v>54</v>
      </c>
      <c r="R1483" t="s">
        <v>55</v>
      </c>
      <c r="S1483" t="s">
        <v>135</v>
      </c>
      <c r="T1483" t="s">
        <v>66</v>
      </c>
      <c r="U1483" t="s">
        <v>42</v>
      </c>
      <c r="V1483" t="s">
        <v>43</v>
      </c>
      <c r="W1483" t="s">
        <v>44</v>
      </c>
      <c r="X1483" t="s">
        <v>97</v>
      </c>
      <c r="Y1483" t="s">
        <v>89</v>
      </c>
      <c r="Z1483" t="s">
        <v>7518</v>
      </c>
      <c r="AA1483" t="s">
        <v>115</v>
      </c>
    </row>
    <row r="1484" spans="1:27">
      <c r="A1484">
        <v>1483</v>
      </c>
      <c r="B1484" t="s">
        <v>7519</v>
      </c>
      <c r="C1484">
        <v>195</v>
      </c>
      <c r="D1484" t="s">
        <v>630</v>
      </c>
      <c r="F1484" t="s">
        <v>7520</v>
      </c>
      <c r="G1484" t="s">
        <v>7521</v>
      </c>
      <c r="H1484" t="s">
        <v>75</v>
      </c>
      <c r="I1484" t="s">
        <v>4926</v>
      </c>
      <c r="J1484" t="s">
        <v>139</v>
      </c>
      <c r="K1484" t="s">
        <v>36</v>
      </c>
      <c r="L1484" t="s">
        <v>7522</v>
      </c>
      <c r="M1484" t="s">
        <v>36</v>
      </c>
      <c r="N1484" t="s">
        <v>36</v>
      </c>
      <c r="O1484" t="s">
        <v>36</v>
      </c>
      <c r="P1484" t="s">
        <v>7523</v>
      </c>
      <c r="Q1484" t="s">
        <v>54</v>
      </c>
      <c r="R1484" t="s">
        <v>55</v>
      </c>
      <c r="S1484" t="s">
        <v>135</v>
      </c>
      <c r="T1484" t="s">
        <v>41</v>
      </c>
      <c r="U1484" t="s">
        <v>78</v>
      </c>
      <c r="V1484" t="s">
        <v>57</v>
      </c>
      <c r="W1484" t="s">
        <v>44</v>
      </c>
      <c r="X1484" t="s">
        <v>88</v>
      </c>
      <c r="Y1484" t="s">
        <v>98</v>
      </c>
      <c r="Z1484" t="s">
        <v>7524</v>
      </c>
      <c r="AA1484" t="s">
        <v>48</v>
      </c>
    </row>
    <row r="1485" spans="1:27">
      <c r="A1485">
        <v>1484</v>
      </c>
      <c r="B1485" t="s">
        <v>7525</v>
      </c>
      <c r="C1485">
        <v>208</v>
      </c>
      <c r="D1485" t="s">
        <v>630</v>
      </c>
      <c r="F1485" t="s">
        <v>7526</v>
      </c>
      <c r="G1485" t="s">
        <v>7527</v>
      </c>
      <c r="H1485" t="s">
        <v>32</v>
      </c>
      <c r="I1485" t="s">
        <v>5062</v>
      </c>
      <c r="J1485" t="s">
        <v>139</v>
      </c>
      <c r="K1485" t="s">
        <v>36</v>
      </c>
      <c r="L1485" t="s">
        <v>7528</v>
      </c>
      <c r="M1485" t="s">
        <v>36</v>
      </c>
      <c r="N1485" t="s">
        <v>36</v>
      </c>
      <c r="O1485" t="s">
        <v>36</v>
      </c>
      <c r="P1485" t="s">
        <v>4405</v>
      </c>
      <c r="Q1485" t="s">
        <v>38</v>
      </c>
      <c r="R1485" t="s">
        <v>39</v>
      </c>
      <c r="S1485" t="s">
        <v>1205</v>
      </c>
      <c r="T1485" t="s">
        <v>66</v>
      </c>
      <c r="U1485" t="s">
        <v>86</v>
      </c>
      <c r="V1485" t="s">
        <v>57</v>
      </c>
      <c r="W1485" t="s">
        <v>44</v>
      </c>
      <c r="X1485" t="s">
        <v>97</v>
      </c>
      <c r="Y1485" t="s">
        <v>367</v>
      </c>
      <c r="Z1485" t="s">
        <v>47</v>
      </c>
      <c r="AA1485" t="s">
        <v>48</v>
      </c>
    </row>
    <row r="1486" spans="1:27">
      <c r="A1486">
        <v>1485</v>
      </c>
      <c r="B1486" t="s">
        <v>7529</v>
      </c>
      <c r="C1486">
        <v>160</v>
      </c>
      <c r="D1486" t="s">
        <v>630</v>
      </c>
      <c r="F1486" t="s">
        <v>7530</v>
      </c>
      <c r="G1486" t="s">
        <v>7531</v>
      </c>
      <c r="H1486" t="s">
        <v>32</v>
      </c>
      <c r="I1486" t="s">
        <v>4926</v>
      </c>
      <c r="J1486" t="s">
        <v>677</v>
      </c>
      <c r="K1486" t="s">
        <v>36</v>
      </c>
      <c r="L1486" t="s">
        <v>36</v>
      </c>
      <c r="M1486" t="s">
        <v>36</v>
      </c>
      <c r="N1486" t="s">
        <v>7532</v>
      </c>
      <c r="O1486" t="s">
        <v>36</v>
      </c>
      <c r="P1486" t="s">
        <v>855</v>
      </c>
      <c r="Q1486" t="s">
        <v>54</v>
      </c>
      <c r="R1486" t="s">
        <v>55</v>
      </c>
      <c r="S1486" t="s">
        <v>106</v>
      </c>
      <c r="T1486" t="s">
        <v>41</v>
      </c>
      <c r="U1486" t="s">
        <v>128</v>
      </c>
      <c r="V1486" t="s">
        <v>43</v>
      </c>
      <c r="W1486" t="s">
        <v>44</v>
      </c>
      <c r="X1486" t="s">
        <v>97</v>
      </c>
      <c r="Y1486" t="s">
        <v>152</v>
      </c>
      <c r="Z1486" t="s">
        <v>7222</v>
      </c>
      <c r="AA1486" t="s">
        <v>90</v>
      </c>
    </row>
    <row r="1487" spans="1:27">
      <c r="A1487">
        <v>1486</v>
      </c>
      <c r="B1487" t="s">
        <v>7533</v>
      </c>
      <c r="C1487">
        <v>250</v>
      </c>
      <c r="D1487" t="s">
        <v>630</v>
      </c>
      <c r="F1487" t="s">
        <v>7534</v>
      </c>
      <c r="G1487" t="s">
        <v>7535</v>
      </c>
      <c r="H1487" t="s">
        <v>75</v>
      </c>
      <c r="I1487" t="s">
        <v>5062</v>
      </c>
      <c r="J1487" t="s">
        <v>132</v>
      </c>
      <c r="K1487" t="s">
        <v>36</v>
      </c>
      <c r="L1487" t="s">
        <v>36</v>
      </c>
      <c r="M1487" t="s">
        <v>36</v>
      </c>
      <c r="N1487" t="s">
        <v>36</v>
      </c>
      <c r="O1487" t="s">
        <v>7536</v>
      </c>
      <c r="P1487" t="s">
        <v>151</v>
      </c>
      <c r="Q1487" t="s">
        <v>54</v>
      </c>
      <c r="R1487" t="s">
        <v>55</v>
      </c>
      <c r="S1487" t="s">
        <v>106</v>
      </c>
      <c r="T1487" t="s">
        <v>169</v>
      </c>
      <c r="U1487" t="s">
        <v>1563</v>
      </c>
      <c r="V1487" t="s">
        <v>57</v>
      </c>
      <c r="W1487" t="s">
        <v>68</v>
      </c>
      <c r="X1487" t="s">
        <v>97</v>
      </c>
      <c r="Y1487" t="s">
        <v>1580</v>
      </c>
      <c r="Z1487" t="s">
        <v>47</v>
      </c>
      <c r="AA1487" t="s">
        <v>115</v>
      </c>
    </row>
    <row r="1488" spans="1:27">
      <c r="A1488">
        <v>1487</v>
      </c>
      <c r="B1488" t="s">
        <v>7537</v>
      </c>
      <c r="C1488">
        <v>152</v>
      </c>
      <c r="D1488" t="s">
        <v>630</v>
      </c>
      <c r="F1488" t="s">
        <v>7538</v>
      </c>
      <c r="G1488" t="s">
        <v>7539</v>
      </c>
      <c r="H1488" t="s">
        <v>32</v>
      </c>
      <c r="I1488" t="s">
        <v>6327</v>
      </c>
      <c r="J1488" t="s">
        <v>149</v>
      </c>
      <c r="K1488" t="s">
        <v>36</v>
      </c>
      <c r="L1488" t="s">
        <v>36</v>
      </c>
      <c r="M1488" t="s">
        <v>7540</v>
      </c>
      <c r="N1488" t="s">
        <v>36</v>
      </c>
      <c r="O1488" t="s">
        <v>36</v>
      </c>
      <c r="P1488" t="s">
        <v>345</v>
      </c>
      <c r="Q1488" t="s">
        <v>54</v>
      </c>
      <c r="R1488" t="s">
        <v>55</v>
      </c>
      <c r="S1488" t="s">
        <v>3593</v>
      </c>
      <c r="T1488" t="s">
        <v>41</v>
      </c>
      <c r="U1488" t="s">
        <v>161</v>
      </c>
      <c r="V1488" t="s">
        <v>43</v>
      </c>
      <c r="W1488" t="s">
        <v>58</v>
      </c>
      <c r="X1488" t="s">
        <v>69</v>
      </c>
      <c r="Y1488" t="s">
        <v>243</v>
      </c>
      <c r="Z1488" t="s">
        <v>47</v>
      </c>
      <c r="AA1488" t="s">
        <v>218</v>
      </c>
    </row>
    <row r="1489" spans="1:27">
      <c r="A1489">
        <v>1488</v>
      </c>
      <c r="B1489" t="s">
        <v>7541</v>
      </c>
      <c r="C1489">
        <v>420</v>
      </c>
      <c r="D1489" t="s">
        <v>630</v>
      </c>
      <c r="F1489" t="s">
        <v>7542</v>
      </c>
      <c r="G1489" t="s">
        <v>7543</v>
      </c>
      <c r="H1489" t="s">
        <v>75</v>
      </c>
      <c r="I1489" t="s">
        <v>5062</v>
      </c>
      <c r="J1489" t="s">
        <v>149</v>
      </c>
      <c r="K1489" t="s">
        <v>36</v>
      </c>
      <c r="L1489" t="s">
        <v>36</v>
      </c>
      <c r="M1489" t="s">
        <v>7544</v>
      </c>
      <c r="N1489" t="s">
        <v>36</v>
      </c>
      <c r="O1489" t="s">
        <v>36</v>
      </c>
      <c r="P1489" t="s">
        <v>248</v>
      </c>
      <c r="Q1489" t="s">
        <v>38</v>
      </c>
      <c r="R1489" t="s">
        <v>55</v>
      </c>
      <c r="S1489" t="s">
        <v>159</v>
      </c>
      <c r="T1489" t="s">
        <v>169</v>
      </c>
      <c r="U1489" t="s">
        <v>282</v>
      </c>
      <c r="V1489" t="s">
        <v>108</v>
      </c>
      <c r="W1489" t="s">
        <v>44</v>
      </c>
      <c r="X1489" t="s">
        <v>45</v>
      </c>
      <c r="Y1489" t="s">
        <v>243</v>
      </c>
      <c r="Z1489" t="s">
        <v>47</v>
      </c>
      <c r="AA1489" t="s">
        <v>218</v>
      </c>
    </row>
    <row r="1490" spans="1:27">
      <c r="A1490">
        <v>1489</v>
      </c>
      <c r="B1490" t="s">
        <v>7545</v>
      </c>
      <c r="C1490">
        <v>421</v>
      </c>
      <c r="D1490" t="s">
        <v>28</v>
      </c>
      <c r="E1490" t="s">
        <v>29</v>
      </c>
      <c r="F1490" t="s">
        <v>7546</v>
      </c>
      <c r="G1490" t="s">
        <v>7547</v>
      </c>
      <c r="H1490" t="s">
        <v>32</v>
      </c>
      <c r="I1490" t="s">
        <v>3750</v>
      </c>
      <c r="J1490" t="s">
        <v>34</v>
      </c>
      <c r="K1490" t="s">
        <v>7548</v>
      </c>
      <c r="L1490" t="s">
        <v>36</v>
      </c>
      <c r="M1490" t="s">
        <v>36</v>
      </c>
      <c r="N1490" t="s">
        <v>36</v>
      </c>
      <c r="O1490" t="s">
        <v>36</v>
      </c>
      <c r="P1490" t="s">
        <v>7549</v>
      </c>
      <c r="Q1490" t="s">
        <v>54</v>
      </c>
      <c r="R1490" t="s">
        <v>55</v>
      </c>
      <c r="S1490" t="s">
        <v>40</v>
      </c>
      <c r="T1490" t="s">
        <v>41</v>
      </c>
      <c r="U1490" t="s">
        <v>42</v>
      </c>
      <c r="V1490" t="s">
        <v>43</v>
      </c>
      <c r="W1490" t="s">
        <v>58</v>
      </c>
      <c r="X1490" t="s">
        <v>97</v>
      </c>
      <c r="Y1490" t="s">
        <v>232</v>
      </c>
      <c r="Z1490" t="s">
        <v>7550</v>
      </c>
      <c r="AA1490" t="s">
        <v>109</v>
      </c>
    </row>
    <row r="1491" spans="1:27">
      <c r="A1491">
        <v>1490</v>
      </c>
      <c r="B1491" t="s">
        <v>7551</v>
      </c>
      <c r="C1491">
        <v>106</v>
      </c>
      <c r="D1491" t="s">
        <v>630</v>
      </c>
      <c r="F1491" t="s">
        <v>7552</v>
      </c>
      <c r="G1491" t="s">
        <v>7553</v>
      </c>
      <c r="H1491" t="s">
        <v>32</v>
      </c>
      <c r="I1491" t="s">
        <v>4926</v>
      </c>
      <c r="J1491" t="s">
        <v>139</v>
      </c>
      <c r="K1491" t="s">
        <v>36</v>
      </c>
      <c r="L1491" t="s">
        <v>7554</v>
      </c>
      <c r="M1491" t="s">
        <v>36</v>
      </c>
      <c r="N1491" t="s">
        <v>36</v>
      </c>
      <c r="O1491" t="s">
        <v>36</v>
      </c>
      <c r="P1491" t="s">
        <v>3563</v>
      </c>
      <c r="Q1491" t="s">
        <v>54</v>
      </c>
      <c r="R1491" t="s">
        <v>55</v>
      </c>
      <c r="S1491" t="s">
        <v>65</v>
      </c>
      <c r="T1491" t="s">
        <v>41</v>
      </c>
      <c r="U1491" t="s">
        <v>42</v>
      </c>
      <c r="V1491" t="s">
        <v>57</v>
      </c>
      <c r="W1491" t="s">
        <v>58</v>
      </c>
      <c r="X1491" t="s">
        <v>69</v>
      </c>
      <c r="Y1491" t="s">
        <v>46</v>
      </c>
      <c r="Z1491" t="s">
        <v>7555</v>
      </c>
      <c r="AA1491" t="s">
        <v>48</v>
      </c>
    </row>
    <row r="1492" spans="1:27">
      <c r="A1492">
        <v>1491</v>
      </c>
      <c r="B1492" t="s">
        <v>7556</v>
      </c>
      <c r="C1492">
        <v>258</v>
      </c>
      <c r="D1492" t="s">
        <v>630</v>
      </c>
      <c r="F1492" t="s">
        <v>7557</v>
      </c>
      <c r="G1492" t="s">
        <v>7558</v>
      </c>
      <c r="H1492" t="s">
        <v>32</v>
      </c>
      <c r="I1492" t="s">
        <v>4926</v>
      </c>
      <c r="J1492" t="s">
        <v>149</v>
      </c>
      <c r="K1492" t="s">
        <v>36</v>
      </c>
      <c r="L1492" t="s">
        <v>36</v>
      </c>
      <c r="M1492" t="s">
        <v>7559</v>
      </c>
      <c r="N1492" t="s">
        <v>36</v>
      </c>
      <c r="O1492" t="s">
        <v>36</v>
      </c>
      <c r="P1492" t="s">
        <v>7560</v>
      </c>
      <c r="Q1492" t="s">
        <v>54</v>
      </c>
      <c r="R1492" t="s">
        <v>105</v>
      </c>
      <c r="S1492" t="s">
        <v>106</v>
      </c>
      <c r="T1492" t="s">
        <v>169</v>
      </c>
      <c r="U1492" t="s">
        <v>86</v>
      </c>
      <c r="V1492" t="s">
        <v>57</v>
      </c>
      <c r="W1492" t="s">
        <v>44</v>
      </c>
      <c r="X1492" t="s">
        <v>69</v>
      </c>
      <c r="Y1492" t="s">
        <v>269</v>
      </c>
      <c r="Z1492" t="s">
        <v>7561</v>
      </c>
      <c r="AA1492" t="s">
        <v>177</v>
      </c>
    </row>
    <row r="1493" spans="1:27">
      <c r="A1493">
        <v>1492</v>
      </c>
      <c r="B1493" t="s">
        <v>7562</v>
      </c>
      <c r="C1493">
        <v>792</v>
      </c>
      <c r="D1493" t="s">
        <v>630</v>
      </c>
      <c r="F1493" t="s">
        <v>7563</v>
      </c>
      <c r="G1493" t="s">
        <v>7564</v>
      </c>
      <c r="H1493" t="s">
        <v>75</v>
      </c>
      <c r="I1493" t="s">
        <v>4926</v>
      </c>
      <c r="J1493" t="s">
        <v>149</v>
      </c>
      <c r="K1493" t="s">
        <v>36</v>
      </c>
      <c r="L1493" t="s">
        <v>36</v>
      </c>
      <c r="M1493" t="s">
        <v>7565</v>
      </c>
      <c r="N1493" t="s">
        <v>36</v>
      </c>
      <c r="O1493" t="s">
        <v>36</v>
      </c>
      <c r="P1493" t="s">
        <v>7566</v>
      </c>
      <c r="Q1493" t="s">
        <v>54</v>
      </c>
      <c r="R1493" t="s">
        <v>105</v>
      </c>
      <c r="S1493" t="s">
        <v>106</v>
      </c>
      <c r="T1493" t="s">
        <v>66</v>
      </c>
      <c r="U1493" t="s">
        <v>797</v>
      </c>
      <c r="V1493" t="s">
        <v>43</v>
      </c>
      <c r="W1493" t="s">
        <v>44</v>
      </c>
      <c r="X1493" t="s">
        <v>97</v>
      </c>
      <c r="Y1493" t="s">
        <v>232</v>
      </c>
      <c r="Z1493" t="s">
        <v>7567</v>
      </c>
      <c r="AA1493" t="s">
        <v>48</v>
      </c>
    </row>
    <row r="1494" spans="1:27">
      <c r="A1494">
        <v>1493</v>
      </c>
      <c r="B1494" t="s">
        <v>7568</v>
      </c>
      <c r="C1494">
        <v>546</v>
      </c>
      <c r="D1494" t="s">
        <v>630</v>
      </c>
      <c r="F1494" t="s">
        <v>7569</v>
      </c>
      <c r="G1494" t="s">
        <v>7570</v>
      </c>
      <c r="H1494" t="s">
        <v>32</v>
      </c>
      <c r="I1494" t="s">
        <v>5062</v>
      </c>
      <c r="J1494" t="s">
        <v>34</v>
      </c>
      <c r="K1494" t="s">
        <v>7571</v>
      </c>
      <c r="L1494" t="s">
        <v>36</v>
      </c>
      <c r="M1494" t="s">
        <v>36</v>
      </c>
      <c r="N1494" t="s">
        <v>36</v>
      </c>
      <c r="O1494" t="s">
        <v>36</v>
      </c>
      <c r="P1494" t="s">
        <v>248</v>
      </c>
      <c r="Q1494" t="s">
        <v>38</v>
      </c>
      <c r="R1494" t="s">
        <v>55</v>
      </c>
      <c r="S1494" t="s">
        <v>77</v>
      </c>
      <c r="T1494" t="s">
        <v>96</v>
      </c>
      <c r="U1494" t="s">
        <v>128</v>
      </c>
      <c r="V1494" t="s">
        <v>57</v>
      </c>
      <c r="W1494" t="s">
        <v>44</v>
      </c>
      <c r="X1494" t="s">
        <v>69</v>
      </c>
      <c r="Y1494" t="s">
        <v>232</v>
      </c>
      <c r="Z1494" t="s">
        <v>7572</v>
      </c>
      <c r="AA1494" t="s">
        <v>48</v>
      </c>
    </row>
    <row r="1495" spans="1:27">
      <c r="A1495">
        <v>1494</v>
      </c>
      <c r="B1495" t="s">
        <v>7573</v>
      </c>
      <c r="C1495">
        <v>971</v>
      </c>
      <c r="D1495" t="s">
        <v>630</v>
      </c>
      <c r="F1495" t="s">
        <v>7574</v>
      </c>
      <c r="G1495" t="s">
        <v>7575</v>
      </c>
      <c r="H1495" t="s">
        <v>32</v>
      </c>
      <c r="I1495" t="s">
        <v>4926</v>
      </c>
      <c r="J1495" t="s">
        <v>677</v>
      </c>
      <c r="K1495" t="s">
        <v>36</v>
      </c>
      <c r="L1495" t="s">
        <v>36</v>
      </c>
      <c r="M1495" t="s">
        <v>36</v>
      </c>
      <c r="N1495" t="s">
        <v>7576</v>
      </c>
      <c r="O1495" t="s">
        <v>36</v>
      </c>
      <c r="P1495" t="s">
        <v>7577</v>
      </c>
      <c r="Q1495" t="s">
        <v>54</v>
      </c>
      <c r="R1495" t="s">
        <v>55</v>
      </c>
      <c r="S1495" t="s">
        <v>77</v>
      </c>
      <c r="T1495" t="s">
        <v>66</v>
      </c>
      <c r="U1495" t="s">
        <v>128</v>
      </c>
      <c r="V1495" t="s">
        <v>67</v>
      </c>
      <c r="W1495" t="s">
        <v>58</v>
      </c>
      <c r="X1495" t="s">
        <v>69</v>
      </c>
      <c r="Y1495" t="s">
        <v>232</v>
      </c>
      <c r="Z1495" t="s">
        <v>7578</v>
      </c>
      <c r="AA1495" t="s">
        <v>115</v>
      </c>
    </row>
    <row r="1496" spans="1:27">
      <c r="A1496">
        <v>1495</v>
      </c>
      <c r="B1496" t="s">
        <v>7579</v>
      </c>
      <c r="C1496">
        <v>100</v>
      </c>
      <c r="D1496" t="s">
        <v>630</v>
      </c>
      <c r="F1496" t="s">
        <v>5588</v>
      </c>
      <c r="G1496" t="s">
        <v>7580</v>
      </c>
      <c r="H1496" t="s">
        <v>32</v>
      </c>
      <c r="I1496" t="s">
        <v>5062</v>
      </c>
      <c r="J1496" t="s">
        <v>149</v>
      </c>
      <c r="K1496" t="s">
        <v>36</v>
      </c>
      <c r="L1496" t="s">
        <v>36</v>
      </c>
      <c r="M1496" t="s">
        <v>7581</v>
      </c>
      <c r="N1496" t="s">
        <v>36</v>
      </c>
      <c r="O1496" t="s">
        <v>36</v>
      </c>
      <c r="P1496" t="s">
        <v>151</v>
      </c>
      <c r="Q1496" t="s">
        <v>54</v>
      </c>
      <c r="R1496" t="s">
        <v>55</v>
      </c>
      <c r="S1496" t="s">
        <v>77</v>
      </c>
      <c r="T1496" t="s">
        <v>96</v>
      </c>
      <c r="U1496" t="s">
        <v>128</v>
      </c>
      <c r="V1496" t="s">
        <v>67</v>
      </c>
      <c r="W1496" t="s">
        <v>58</v>
      </c>
      <c r="X1496" t="s">
        <v>88</v>
      </c>
      <c r="Y1496" t="s">
        <v>1580</v>
      </c>
      <c r="Z1496" t="s">
        <v>7582</v>
      </c>
      <c r="AA1496" t="s">
        <v>218</v>
      </c>
    </row>
    <row r="1497" spans="1:27">
      <c r="A1497">
        <v>1496</v>
      </c>
      <c r="B1497" t="s">
        <v>7583</v>
      </c>
      <c r="C1497">
        <v>1401</v>
      </c>
      <c r="D1497" t="s">
        <v>630</v>
      </c>
      <c r="F1497" t="s">
        <v>7584</v>
      </c>
      <c r="G1497" t="s">
        <v>7585</v>
      </c>
      <c r="H1497" t="s">
        <v>32</v>
      </c>
      <c r="I1497" t="s">
        <v>4926</v>
      </c>
      <c r="J1497" t="s">
        <v>139</v>
      </c>
      <c r="K1497" t="s">
        <v>36</v>
      </c>
      <c r="L1497" t="s">
        <v>7586</v>
      </c>
      <c r="M1497" t="s">
        <v>36</v>
      </c>
      <c r="N1497" t="s">
        <v>36</v>
      </c>
      <c r="O1497" t="s">
        <v>36</v>
      </c>
      <c r="P1497" t="s">
        <v>7587</v>
      </c>
      <c r="Q1497" t="s">
        <v>38</v>
      </c>
      <c r="R1497" t="s">
        <v>39</v>
      </c>
      <c r="S1497" t="s">
        <v>47</v>
      </c>
      <c r="T1497" t="s">
        <v>160</v>
      </c>
      <c r="U1497" t="s">
        <v>78</v>
      </c>
      <c r="V1497" t="s">
        <v>87</v>
      </c>
      <c r="W1497" t="s">
        <v>68</v>
      </c>
      <c r="X1497" t="s">
        <v>97</v>
      </c>
      <c r="Y1497" t="s">
        <v>46</v>
      </c>
      <c r="Z1497" t="s">
        <v>7588</v>
      </c>
      <c r="AA1497" t="s">
        <v>163</v>
      </c>
    </row>
    <row r="1498" spans="1:27">
      <c r="A1498">
        <v>1497</v>
      </c>
      <c r="B1498" t="s">
        <v>7589</v>
      </c>
      <c r="C1498">
        <v>828</v>
      </c>
      <c r="D1498" t="s">
        <v>630</v>
      </c>
      <c r="F1498" t="s">
        <v>7590</v>
      </c>
      <c r="G1498" t="s">
        <v>7591</v>
      </c>
      <c r="H1498" t="s">
        <v>7592</v>
      </c>
      <c r="I1498" t="s">
        <v>4926</v>
      </c>
      <c r="J1498" t="s">
        <v>677</v>
      </c>
      <c r="K1498" t="s">
        <v>36</v>
      </c>
      <c r="L1498" t="s">
        <v>36</v>
      </c>
      <c r="M1498" t="s">
        <v>36</v>
      </c>
      <c r="N1498" t="s">
        <v>7593</v>
      </c>
      <c r="O1498" t="s">
        <v>36</v>
      </c>
      <c r="P1498" t="s">
        <v>5009</v>
      </c>
      <c r="Q1498" t="s">
        <v>38</v>
      </c>
      <c r="R1498" t="s">
        <v>39</v>
      </c>
      <c r="S1498" t="s">
        <v>47</v>
      </c>
      <c r="T1498" t="s">
        <v>96</v>
      </c>
      <c r="U1498" t="s">
        <v>86</v>
      </c>
      <c r="V1498" t="s">
        <v>57</v>
      </c>
      <c r="W1498" t="s">
        <v>44</v>
      </c>
      <c r="X1498" t="s">
        <v>97</v>
      </c>
      <c r="Y1498" t="s">
        <v>367</v>
      </c>
      <c r="Z1498" t="s">
        <v>47</v>
      </c>
      <c r="AA1498" t="s">
        <v>48</v>
      </c>
    </row>
    <row r="1499" spans="1:27">
      <c r="A1499">
        <v>1498</v>
      </c>
      <c r="B1499" t="s">
        <v>7594</v>
      </c>
      <c r="C1499">
        <v>261</v>
      </c>
      <c r="D1499" t="s">
        <v>630</v>
      </c>
      <c r="F1499" t="s">
        <v>7595</v>
      </c>
      <c r="G1499" t="s">
        <v>7596</v>
      </c>
      <c r="H1499" t="s">
        <v>32</v>
      </c>
      <c r="I1499" t="s">
        <v>4926</v>
      </c>
      <c r="J1499" t="s">
        <v>139</v>
      </c>
      <c r="K1499" t="s">
        <v>36</v>
      </c>
      <c r="L1499" t="s">
        <v>7597</v>
      </c>
      <c r="M1499" t="s">
        <v>36</v>
      </c>
      <c r="N1499" t="s">
        <v>36</v>
      </c>
      <c r="O1499" t="s">
        <v>36</v>
      </c>
      <c r="P1499" t="s">
        <v>255</v>
      </c>
      <c r="Q1499" t="s">
        <v>38</v>
      </c>
      <c r="R1499" t="s">
        <v>39</v>
      </c>
      <c r="S1499" t="s">
        <v>65</v>
      </c>
      <c r="T1499" t="s">
        <v>66</v>
      </c>
      <c r="U1499" t="s">
        <v>107</v>
      </c>
      <c r="V1499" t="s">
        <v>43</v>
      </c>
      <c r="W1499" t="s">
        <v>68</v>
      </c>
      <c r="X1499" t="s">
        <v>97</v>
      </c>
      <c r="Y1499" t="s">
        <v>98</v>
      </c>
      <c r="Z1499" t="s">
        <v>7598</v>
      </c>
      <c r="AA1499" t="s">
        <v>48</v>
      </c>
    </row>
    <row r="1500" spans="1:27">
      <c r="A1500">
        <v>1499</v>
      </c>
      <c r="B1500" t="s">
        <v>7599</v>
      </c>
      <c r="C1500">
        <v>507</v>
      </c>
      <c r="D1500" t="s">
        <v>630</v>
      </c>
      <c r="F1500" t="s">
        <v>7600</v>
      </c>
      <c r="G1500" t="s">
        <v>7601</v>
      </c>
      <c r="H1500" t="s">
        <v>75</v>
      </c>
      <c r="I1500" t="s">
        <v>4926</v>
      </c>
      <c r="J1500" t="s">
        <v>139</v>
      </c>
      <c r="K1500" t="s">
        <v>36</v>
      </c>
      <c r="L1500" t="s">
        <v>7602</v>
      </c>
      <c r="M1500" t="s">
        <v>36</v>
      </c>
      <c r="N1500" t="s">
        <v>36</v>
      </c>
      <c r="O1500" t="s">
        <v>36</v>
      </c>
      <c r="P1500" t="s">
        <v>6418</v>
      </c>
      <c r="Q1500" t="s">
        <v>38</v>
      </c>
      <c r="R1500" t="s">
        <v>55</v>
      </c>
      <c r="S1500" t="s">
        <v>1374</v>
      </c>
      <c r="T1500" t="s">
        <v>160</v>
      </c>
      <c r="U1500" t="s">
        <v>86</v>
      </c>
      <c r="V1500" t="s">
        <v>43</v>
      </c>
      <c r="W1500" t="s">
        <v>58</v>
      </c>
      <c r="X1500" t="s">
        <v>69</v>
      </c>
      <c r="Y1500" t="s">
        <v>143</v>
      </c>
      <c r="Z1500" t="s">
        <v>7603</v>
      </c>
      <c r="AA1500" t="s">
        <v>115</v>
      </c>
    </row>
    <row r="1501" spans="1:27">
      <c r="A1501">
        <v>1500</v>
      </c>
      <c r="B1501" t="s">
        <v>7604</v>
      </c>
      <c r="C1501">
        <v>217</v>
      </c>
      <c r="D1501" t="s">
        <v>630</v>
      </c>
      <c r="F1501" t="s">
        <v>7003</v>
      </c>
      <c r="G1501" t="s">
        <v>7605</v>
      </c>
      <c r="H1501" t="s">
        <v>32</v>
      </c>
      <c r="I1501" t="s">
        <v>4926</v>
      </c>
      <c r="J1501" t="s">
        <v>139</v>
      </c>
      <c r="K1501" t="s">
        <v>36</v>
      </c>
      <c r="L1501" t="s">
        <v>7606</v>
      </c>
      <c r="M1501" t="s">
        <v>36</v>
      </c>
      <c r="N1501" t="s">
        <v>36</v>
      </c>
      <c r="O1501" t="s">
        <v>36</v>
      </c>
      <c r="P1501" t="s">
        <v>7607</v>
      </c>
      <c r="Q1501" t="s">
        <v>38</v>
      </c>
      <c r="R1501" t="s">
        <v>39</v>
      </c>
      <c r="S1501" t="s">
        <v>40</v>
      </c>
      <c r="T1501" t="s">
        <v>40</v>
      </c>
      <c r="U1501" t="s">
        <v>42</v>
      </c>
      <c r="V1501" t="s">
        <v>57</v>
      </c>
      <c r="W1501" t="s">
        <v>58</v>
      </c>
      <c r="X1501" t="s">
        <v>97</v>
      </c>
      <c r="Y1501" t="s">
        <v>89</v>
      </c>
      <c r="Z1501" t="s">
        <v>7608</v>
      </c>
      <c r="AA1501" t="s">
        <v>115</v>
      </c>
    </row>
    <row r="1502" spans="1:27">
      <c r="A1502">
        <v>1501</v>
      </c>
      <c r="B1502" t="s">
        <v>7609</v>
      </c>
      <c r="C1502">
        <v>593</v>
      </c>
      <c r="D1502" t="s">
        <v>630</v>
      </c>
      <c r="F1502" t="s">
        <v>7610</v>
      </c>
      <c r="G1502" t="s">
        <v>7611</v>
      </c>
      <c r="H1502" t="s">
        <v>32</v>
      </c>
      <c r="I1502" t="s">
        <v>5062</v>
      </c>
      <c r="J1502" t="s">
        <v>132</v>
      </c>
      <c r="K1502" t="s">
        <v>36</v>
      </c>
      <c r="L1502" t="s">
        <v>36</v>
      </c>
      <c r="M1502" t="s">
        <v>36</v>
      </c>
      <c r="N1502" t="s">
        <v>36</v>
      </c>
      <c r="O1502" t="s">
        <v>7612</v>
      </c>
      <c r="P1502" t="s">
        <v>307</v>
      </c>
      <c r="Q1502" t="s">
        <v>54</v>
      </c>
      <c r="R1502" t="s">
        <v>55</v>
      </c>
      <c r="S1502" t="s">
        <v>142</v>
      </c>
      <c r="T1502" t="s">
        <v>160</v>
      </c>
      <c r="U1502" t="s">
        <v>86</v>
      </c>
      <c r="V1502" t="s">
        <v>57</v>
      </c>
      <c r="W1502" t="s">
        <v>44</v>
      </c>
      <c r="X1502" t="s">
        <v>97</v>
      </c>
      <c r="Y1502" t="s">
        <v>121</v>
      </c>
      <c r="Z1502" t="s">
        <v>47</v>
      </c>
      <c r="AA1502" t="s">
        <v>48</v>
      </c>
    </row>
    <row r="1503" spans="1:27">
      <c r="A1503">
        <v>1502</v>
      </c>
      <c r="B1503" t="s">
        <v>7613</v>
      </c>
      <c r="C1503">
        <v>332</v>
      </c>
      <c r="D1503" t="s">
        <v>630</v>
      </c>
      <c r="F1503" t="s">
        <v>7614</v>
      </c>
      <c r="G1503" t="s">
        <v>7615</v>
      </c>
      <c r="H1503" t="s">
        <v>32</v>
      </c>
      <c r="I1503" t="s">
        <v>4926</v>
      </c>
      <c r="J1503" t="s">
        <v>34</v>
      </c>
      <c r="K1503" t="s">
        <v>7616</v>
      </c>
      <c r="L1503" t="s">
        <v>36</v>
      </c>
      <c r="M1503" t="s">
        <v>36</v>
      </c>
      <c r="N1503" t="s">
        <v>36</v>
      </c>
      <c r="O1503" t="s">
        <v>36</v>
      </c>
      <c r="P1503" t="s">
        <v>7617</v>
      </c>
      <c r="Q1503" t="s">
        <v>54</v>
      </c>
      <c r="R1503" t="s">
        <v>55</v>
      </c>
      <c r="S1503" t="s">
        <v>210</v>
      </c>
      <c r="T1503" t="s">
        <v>160</v>
      </c>
      <c r="U1503" t="s">
        <v>107</v>
      </c>
      <c r="V1503" t="s">
        <v>57</v>
      </c>
      <c r="W1503" t="s">
        <v>248</v>
      </c>
      <c r="X1503" t="s">
        <v>45</v>
      </c>
      <c r="Y1503" t="s">
        <v>243</v>
      </c>
      <c r="Z1503" t="s">
        <v>47</v>
      </c>
      <c r="AA1503" t="s">
        <v>115</v>
      </c>
    </row>
    <row r="1504" spans="1:27">
      <c r="A1504">
        <v>1503</v>
      </c>
      <c r="B1504" t="s">
        <v>7618</v>
      </c>
      <c r="C1504">
        <v>1731</v>
      </c>
      <c r="D1504" t="s">
        <v>630</v>
      </c>
      <c r="F1504" t="s">
        <v>7619</v>
      </c>
      <c r="G1504" t="s">
        <v>7620</v>
      </c>
      <c r="H1504" t="s">
        <v>32</v>
      </c>
      <c r="I1504" t="s">
        <v>5062</v>
      </c>
      <c r="J1504" t="s">
        <v>139</v>
      </c>
      <c r="K1504" t="s">
        <v>36</v>
      </c>
      <c r="L1504" t="s">
        <v>7621</v>
      </c>
      <c r="M1504" t="s">
        <v>36</v>
      </c>
      <c r="N1504" t="s">
        <v>36</v>
      </c>
      <c r="O1504" t="s">
        <v>36</v>
      </c>
      <c r="P1504" t="s">
        <v>151</v>
      </c>
      <c r="Q1504" t="s">
        <v>54</v>
      </c>
      <c r="R1504" t="s">
        <v>105</v>
      </c>
      <c r="S1504" t="s">
        <v>77</v>
      </c>
      <c r="T1504" t="s">
        <v>66</v>
      </c>
      <c r="U1504" t="s">
        <v>42</v>
      </c>
      <c r="V1504" t="s">
        <v>57</v>
      </c>
      <c r="W1504" t="s">
        <v>44</v>
      </c>
      <c r="X1504" t="s">
        <v>97</v>
      </c>
      <c r="Y1504" t="s">
        <v>202</v>
      </c>
      <c r="Z1504" t="s">
        <v>7622</v>
      </c>
      <c r="AA1504" t="s">
        <v>115</v>
      </c>
    </row>
    <row r="1505" spans="1:27">
      <c r="A1505">
        <v>1504</v>
      </c>
      <c r="B1505" t="s">
        <v>7623</v>
      </c>
      <c r="C1505">
        <v>106</v>
      </c>
      <c r="D1505" t="s">
        <v>630</v>
      </c>
      <c r="F1505" t="s">
        <v>7624</v>
      </c>
      <c r="G1505" t="s">
        <v>7625</v>
      </c>
      <c r="H1505" t="s">
        <v>75</v>
      </c>
      <c r="I1505" t="s">
        <v>4926</v>
      </c>
      <c r="J1505" t="s">
        <v>149</v>
      </c>
      <c r="K1505" t="s">
        <v>36</v>
      </c>
      <c r="L1505" t="s">
        <v>36</v>
      </c>
      <c r="M1505" t="s">
        <v>7626</v>
      </c>
      <c r="N1505" t="s">
        <v>36</v>
      </c>
      <c r="O1505" t="s">
        <v>36</v>
      </c>
      <c r="P1505" t="s">
        <v>248</v>
      </c>
      <c r="Q1505" t="s">
        <v>54</v>
      </c>
      <c r="R1505" t="s">
        <v>105</v>
      </c>
      <c r="S1505" t="s">
        <v>77</v>
      </c>
      <c r="T1505" t="s">
        <v>96</v>
      </c>
      <c r="U1505" t="s">
        <v>86</v>
      </c>
      <c r="V1505" t="s">
        <v>108</v>
      </c>
      <c r="W1505" t="s">
        <v>44</v>
      </c>
      <c r="X1505" t="s">
        <v>69</v>
      </c>
      <c r="Y1505" t="s">
        <v>232</v>
      </c>
      <c r="Z1505" t="s">
        <v>47</v>
      </c>
      <c r="AA1505" t="s">
        <v>109</v>
      </c>
    </row>
    <row r="1506" spans="1:27">
      <c r="A1506">
        <v>1505</v>
      </c>
      <c r="B1506" t="s">
        <v>7627</v>
      </c>
      <c r="C1506">
        <v>79</v>
      </c>
      <c r="D1506" t="s">
        <v>630</v>
      </c>
      <c r="F1506" t="s">
        <v>7628</v>
      </c>
      <c r="G1506" t="s">
        <v>7629</v>
      </c>
      <c r="H1506" t="s">
        <v>75</v>
      </c>
      <c r="I1506" t="s">
        <v>5062</v>
      </c>
      <c r="J1506" t="s">
        <v>34</v>
      </c>
      <c r="K1506" t="s">
        <v>7630</v>
      </c>
      <c r="L1506" t="s">
        <v>36</v>
      </c>
      <c r="M1506" t="s">
        <v>36</v>
      </c>
      <c r="N1506" t="s">
        <v>36</v>
      </c>
      <c r="O1506" t="s">
        <v>36</v>
      </c>
      <c r="P1506" t="s">
        <v>104</v>
      </c>
      <c r="Q1506" t="s">
        <v>54</v>
      </c>
      <c r="R1506" t="s">
        <v>55</v>
      </c>
      <c r="S1506" t="s">
        <v>106</v>
      </c>
      <c r="T1506" t="s">
        <v>66</v>
      </c>
      <c r="U1506" t="s">
        <v>42</v>
      </c>
      <c r="V1506" t="s">
        <v>43</v>
      </c>
      <c r="W1506" t="s">
        <v>44</v>
      </c>
      <c r="X1506" t="s">
        <v>69</v>
      </c>
      <c r="Y1506" t="s">
        <v>269</v>
      </c>
      <c r="Z1506" t="s">
        <v>47</v>
      </c>
      <c r="AA1506" t="s">
        <v>177</v>
      </c>
    </row>
    <row r="1507" spans="1:27">
      <c r="A1507">
        <v>1506</v>
      </c>
      <c r="B1507" t="s">
        <v>7631</v>
      </c>
      <c r="C1507">
        <v>402</v>
      </c>
      <c r="D1507" t="s">
        <v>28</v>
      </c>
      <c r="E1507" t="s">
        <v>29</v>
      </c>
      <c r="F1507" t="s">
        <v>7632</v>
      </c>
      <c r="G1507" t="s">
        <v>7633</v>
      </c>
      <c r="H1507" t="s">
        <v>32</v>
      </c>
      <c r="I1507" t="s">
        <v>2212</v>
      </c>
      <c r="J1507" t="s">
        <v>149</v>
      </c>
      <c r="K1507" t="s">
        <v>36</v>
      </c>
      <c r="L1507" t="s">
        <v>36</v>
      </c>
      <c r="M1507" t="s">
        <v>7634</v>
      </c>
      <c r="N1507" t="s">
        <v>36</v>
      </c>
      <c r="O1507" t="s">
        <v>36</v>
      </c>
      <c r="P1507" t="s">
        <v>5761</v>
      </c>
      <c r="Q1507" t="s">
        <v>38</v>
      </c>
      <c r="R1507" t="s">
        <v>39</v>
      </c>
      <c r="S1507" t="s">
        <v>142</v>
      </c>
      <c r="T1507" t="s">
        <v>160</v>
      </c>
      <c r="U1507" t="s">
        <v>78</v>
      </c>
      <c r="V1507" t="s">
        <v>87</v>
      </c>
      <c r="W1507" t="s">
        <v>58</v>
      </c>
      <c r="X1507" t="s">
        <v>97</v>
      </c>
      <c r="Y1507" t="s">
        <v>143</v>
      </c>
      <c r="Z1507" t="s">
        <v>7635</v>
      </c>
      <c r="AA1507" t="s">
        <v>90</v>
      </c>
    </row>
    <row r="1508" spans="1:27">
      <c r="A1508">
        <v>1507</v>
      </c>
      <c r="B1508" t="s">
        <v>7636</v>
      </c>
      <c r="C1508">
        <v>153</v>
      </c>
      <c r="D1508" t="s">
        <v>630</v>
      </c>
      <c r="F1508" t="s">
        <v>7590</v>
      </c>
      <c r="G1508" t="s">
        <v>7637</v>
      </c>
      <c r="H1508" t="s">
        <v>7592</v>
      </c>
      <c r="I1508" t="s">
        <v>4926</v>
      </c>
      <c r="J1508" t="s">
        <v>34</v>
      </c>
      <c r="K1508" t="s">
        <v>7638</v>
      </c>
      <c r="L1508" t="s">
        <v>36</v>
      </c>
      <c r="M1508" t="s">
        <v>36</v>
      </c>
      <c r="N1508" t="s">
        <v>36</v>
      </c>
      <c r="O1508" t="s">
        <v>36</v>
      </c>
      <c r="P1508" t="s">
        <v>104</v>
      </c>
      <c r="Q1508" t="s">
        <v>54</v>
      </c>
      <c r="R1508" t="s">
        <v>55</v>
      </c>
      <c r="S1508" t="s">
        <v>106</v>
      </c>
      <c r="T1508" t="s">
        <v>96</v>
      </c>
      <c r="U1508" t="s">
        <v>86</v>
      </c>
      <c r="V1508" t="s">
        <v>57</v>
      </c>
      <c r="W1508" t="s">
        <v>44</v>
      </c>
      <c r="X1508" t="s">
        <v>97</v>
      </c>
      <c r="Y1508" t="s">
        <v>367</v>
      </c>
      <c r="Z1508" t="s">
        <v>47</v>
      </c>
      <c r="AA1508" t="s">
        <v>109</v>
      </c>
    </row>
    <row r="1509" spans="1:27">
      <c r="A1509">
        <v>1508</v>
      </c>
      <c r="B1509" t="s">
        <v>7639</v>
      </c>
      <c r="C1509">
        <v>145</v>
      </c>
      <c r="D1509" t="s">
        <v>630</v>
      </c>
      <c r="F1509" t="s">
        <v>6292</v>
      </c>
      <c r="G1509" t="s">
        <v>7640</v>
      </c>
      <c r="H1509" t="s">
        <v>32</v>
      </c>
      <c r="I1509" t="s">
        <v>5062</v>
      </c>
      <c r="J1509" t="s">
        <v>132</v>
      </c>
      <c r="K1509" t="s">
        <v>36</v>
      </c>
      <c r="L1509" t="s">
        <v>36</v>
      </c>
      <c r="M1509" t="s">
        <v>36</v>
      </c>
      <c r="N1509" t="s">
        <v>36</v>
      </c>
      <c r="O1509" t="s">
        <v>7641</v>
      </c>
      <c r="P1509" t="s">
        <v>7642</v>
      </c>
      <c r="Q1509" t="s">
        <v>38</v>
      </c>
      <c r="R1509" t="s">
        <v>39</v>
      </c>
      <c r="S1509" t="s">
        <v>135</v>
      </c>
      <c r="T1509" t="s">
        <v>7643</v>
      </c>
      <c r="U1509" t="s">
        <v>107</v>
      </c>
      <c r="V1509" t="s">
        <v>67</v>
      </c>
      <c r="W1509" t="s">
        <v>58</v>
      </c>
      <c r="X1509" t="s">
        <v>88</v>
      </c>
      <c r="Y1509" t="s">
        <v>202</v>
      </c>
      <c r="Z1509" t="s">
        <v>7644</v>
      </c>
      <c r="AA1509" t="s">
        <v>48</v>
      </c>
    </row>
    <row r="1510" spans="1:27">
      <c r="A1510">
        <v>1509</v>
      </c>
      <c r="B1510" t="s">
        <v>7645</v>
      </c>
      <c r="C1510">
        <v>331</v>
      </c>
      <c r="D1510" t="s">
        <v>630</v>
      </c>
      <c r="F1510" t="s">
        <v>7646</v>
      </c>
      <c r="G1510" t="s">
        <v>7647</v>
      </c>
      <c r="H1510" t="s">
        <v>32</v>
      </c>
      <c r="I1510" t="s">
        <v>4926</v>
      </c>
      <c r="J1510" t="s">
        <v>139</v>
      </c>
      <c r="K1510" t="s">
        <v>36</v>
      </c>
      <c r="L1510" t="s">
        <v>7648</v>
      </c>
      <c r="M1510" t="s">
        <v>36</v>
      </c>
      <c r="N1510" t="s">
        <v>36</v>
      </c>
      <c r="O1510" t="s">
        <v>36</v>
      </c>
      <c r="P1510" t="s">
        <v>53</v>
      </c>
      <c r="Q1510" t="s">
        <v>54</v>
      </c>
      <c r="R1510" t="s">
        <v>55</v>
      </c>
      <c r="S1510" t="s">
        <v>77</v>
      </c>
      <c r="T1510" t="s">
        <v>40</v>
      </c>
      <c r="U1510" t="s">
        <v>107</v>
      </c>
      <c r="V1510" t="s">
        <v>43</v>
      </c>
      <c r="W1510" t="s">
        <v>44</v>
      </c>
      <c r="X1510" t="s">
        <v>97</v>
      </c>
      <c r="Y1510" t="s">
        <v>143</v>
      </c>
      <c r="Z1510" t="s">
        <v>47</v>
      </c>
      <c r="AA1510" t="s">
        <v>7649</v>
      </c>
    </row>
    <row r="1511" spans="1:27">
      <c r="A1511">
        <v>1510</v>
      </c>
      <c r="B1511" t="s">
        <v>7650</v>
      </c>
      <c r="C1511">
        <v>266</v>
      </c>
      <c r="D1511" t="s">
        <v>630</v>
      </c>
      <c r="F1511" t="s">
        <v>7651</v>
      </c>
      <c r="G1511" t="s">
        <v>7652</v>
      </c>
      <c r="H1511" t="s">
        <v>32</v>
      </c>
      <c r="I1511" t="s">
        <v>4926</v>
      </c>
      <c r="J1511" t="s">
        <v>149</v>
      </c>
      <c r="K1511" t="s">
        <v>36</v>
      </c>
      <c r="L1511" t="s">
        <v>36</v>
      </c>
      <c r="M1511" t="s">
        <v>7653</v>
      </c>
      <c r="N1511" t="s">
        <v>36</v>
      </c>
      <c r="O1511" t="s">
        <v>36</v>
      </c>
      <c r="P1511" t="s">
        <v>248</v>
      </c>
      <c r="Q1511" t="s">
        <v>54</v>
      </c>
      <c r="R1511" t="s">
        <v>55</v>
      </c>
      <c r="S1511" t="s">
        <v>106</v>
      </c>
      <c r="T1511" t="s">
        <v>169</v>
      </c>
      <c r="U1511" t="s">
        <v>86</v>
      </c>
      <c r="V1511" t="s">
        <v>108</v>
      </c>
      <c r="W1511" t="s">
        <v>44</v>
      </c>
      <c r="X1511" t="s">
        <v>97</v>
      </c>
      <c r="Y1511" t="s">
        <v>143</v>
      </c>
      <c r="Z1511" t="s">
        <v>47</v>
      </c>
      <c r="AA1511" t="s">
        <v>48</v>
      </c>
    </row>
    <row r="1512" spans="1:27">
      <c r="A1512">
        <v>1511</v>
      </c>
      <c r="B1512" t="s">
        <v>7654</v>
      </c>
      <c r="C1512">
        <v>422</v>
      </c>
      <c r="D1512" t="s">
        <v>630</v>
      </c>
      <c r="F1512" t="s">
        <v>7655</v>
      </c>
      <c r="G1512" t="s">
        <v>7656</v>
      </c>
      <c r="H1512" t="s">
        <v>32</v>
      </c>
      <c r="I1512" t="s">
        <v>5062</v>
      </c>
      <c r="J1512" t="s">
        <v>139</v>
      </c>
      <c r="K1512" t="s">
        <v>36</v>
      </c>
      <c r="L1512" t="s">
        <v>7657</v>
      </c>
      <c r="M1512" t="s">
        <v>36</v>
      </c>
      <c r="N1512" t="s">
        <v>36</v>
      </c>
      <c r="O1512" t="s">
        <v>36</v>
      </c>
      <c r="P1512" t="s">
        <v>588</v>
      </c>
      <c r="Q1512" t="s">
        <v>38</v>
      </c>
      <c r="R1512" t="s">
        <v>39</v>
      </c>
      <c r="S1512" t="s">
        <v>47</v>
      </c>
      <c r="T1512" t="s">
        <v>41</v>
      </c>
      <c r="U1512" t="s">
        <v>161</v>
      </c>
      <c r="V1512" t="s">
        <v>67</v>
      </c>
      <c r="W1512" t="s">
        <v>68</v>
      </c>
      <c r="X1512" t="s">
        <v>88</v>
      </c>
      <c r="Y1512" t="s">
        <v>262</v>
      </c>
      <c r="Z1512" t="s">
        <v>47</v>
      </c>
      <c r="AA1512" t="s">
        <v>218</v>
      </c>
    </row>
    <row r="1513" spans="1:27">
      <c r="A1513">
        <v>1512</v>
      </c>
      <c r="B1513" t="s">
        <v>7658</v>
      </c>
      <c r="C1513">
        <v>288</v>
      </c>
      <c r="D1513" t="s">
        <v>630</v>
      </c>
      <c r="F1513" t="s">
        <v>7496</v>
      </c>
      <c r="G1513" t="s">
        <v>7659</v>
      </c>
      <c r="H1513" t="s">
        <v>32</v>
      </c>
      <c r="I1513" t="s">
        <v>4926</v>
      </c>
      <c r="J1513" t="s">
        <v>132</v>
      </c>
      <c r="K1513" t="s">
        <v>36</v>
      </c>
      <c r="L1513" t="s">
        <v>36</v>
      </c>
      <c r="M1513" t="s">
        <v>36</v>
      </c>
      <c r="N1513" t="s">
        <v>36</v>
      </c>
      <c r="O1513" t="s">
        <v>7660</v>
      </c>
      <c r="P1513" t="s">
        <v>7661</v>
      </c>
      <c r="Q1513" t="s">
        <v>54</v>
      </c>
      <c r="R1513" t="s">
        <v>55</v>
      </c>
      <c r="S1513" t="s">
        <v>142</v>
      </c>
      <c r="T1513" t="s">
        <v>41</v>
      </c>
      <c r="U1513" t="s">
        <v>86</v>
      </c>
      <c r="V1513" t="s">
        <v>57</v>
      </c>
      <c r="W1513" t="s">
        <v>58</v>
      </c>
      <c r="X1513" t="s">
        <v>88</v>
      </c>
      <c r="Y1513" t="s">
        <v>121</v>
      </c>
      <c r="Z1513" t="s">
        <v>1958</v>
      </c>
      <c r="AA1513" t="s">
        <v>90</v>
      </c>
    </row>
    <row r="1514" spans="1:27">
      <c r="A1514">
        <v>1513</v>
      </c>
      <c r="B1514" t="s">
        <v>7662</v>
      </c>
      <c r="C1514">
        <v>815</v>
      </c>
      <c r="D1514" t="s">
        <v>630</v>
      </c>
      <c r="F1514" t="s">
        <v>7663</v>
      </c>
      <c r="G1514" t="s">
        <v>7664</v>
      </c>
      <c r="H1514" t="s">
        <v>32</v>
      </c>
      <c r="I1514" t="s">
        <v>4926</v>
      </c>
      <c r="J1514" t="s">
        <v>139</v>
      </c>
      <c r="K1514" t="s">
        <v>36</v>
      </c>
      <c r="L1514" t="s">
        <v>7665</v>
      </c>
      <c r="M1514" t="s">
        <v>36</v>
      </c>
      <c r="N1514" t="s">
        <v>36</v>
      </c>
      <c r="O1514" t="s">
        <v>36</v>
      </c>
      <c r="P1514" t="s">
        <v>151</v>
      </c>
      <c r="Q1514" t="s">
        <v>54</v>
      </c>
      <c r="R1514" t="s">
        <v>55</v>
      </c>
      <c r="S1514" t="s">
        <v>106</v>
      </c>
      <c r="T1514" t="s">
        <v>40</v>
      </c>
      <c r="U1514" t="s">
        <v>78</v>
      </c>
      <c r="V1514" t="s">
        <v>108</v>
      </c>
      <c r="W1514" t="s">
        <v>44</v>
      </c>
      <c r="X1514" t="s">
        <v>97</v>
      </c>
      <c r="Y1514" t="s">
        <v>40</v>
      </c>
      <c r="Z1514" t="s">
        <v>7666</v>
      </c>
      <c r="AA1514" t="s">
        <v>90</v>
      </c>
    </row>
    <row r="1515" spans="1:27">
      <c r="A1515">
        <v>1514</v>
      </c>
      <c r="B1515" t="s">
        <v>7667</v>
      </c>
      <c r="C1515">
        <v>1342</v>
      </c>
      <c r="D1515" t="s">
        <v>630</v>
      </c>
      <c r="F1515" t="s">
        <v>7668</v>
      </c>
      <c r="G1515" t="s">
        <v>7669</v>
      </c>
      <c r="H1515" t="s">
        <v>32</v>
      </c>
      <c r="I1515" t="s">
        <v>6327</v>
      </c>
      <c r="J1515" t="s">
        <v>132</v>
      </c>
      <c r="K1515" t="s">
        <v>36</v>
      </c>
      <c r="L1515" t="s">
        <v>36</v>
      </c>
      <c r="M1515" t="s">
        <v>36</v>
      </c>
      <c r="N1515" t="s">
        <v>36</v>
      </c>
      <c r="O1515" t="s">
        <v>7670</v>
      </c>
      <c r="P1515" t="s">
        <v>275</v>
      </c>
      <c r="Q1515" t="s">
        <v>38</v>
      </c>
      <c r="R1515" t="s">
        <v>55</v>
      </c>
      <c r="S1515" t="s">
        <v>210</v>
      </c>
      <c r="T1515" t="s">
        <v>66</v>
      </c>
      <c r="U1515" t="s">
        <v>78</v>
      </c>
      <c r="V1515" t="s">
        <v>108</v>
      </c>
      <c r="W1515" t="s">
        <v>58</v>
      </c>
      <c r="X1515" t="s">
        <v>97</v>
      </c>
      <c r="Y1515" t="s">
        <v>143</v>
      </c>
      <c r="Z1515" t="s">
        <v>7671</v>
      </c>
      <c r="AA1515" t="s">
        <v>295</v>
      </c>
    </row>
    <row r="1516" spans="1:27">
      <c r="A1516">
        <v>1515</v>
      </c>
      <c r="B1516" t="s">
        <v>7672</v>
      </c>
      <c r="C1516">
        <v>184</v>
      </c>
      <c r="D1516" t="s">
        <v>630</v>
      </c>
      <c r="F1516" t="s">
        <v>7673</v>
      </c>
      <c r="G1516" t="s">
        <v>7674</v>
      </c>
      <c r="H1516" t="s">
        <v>32</v>
      </c>
      <c r="I1516" t="s">
        <v>5062</v>
      </c>
      <c r="J1516" t="s">
        <v>149</v>
      </c>
      <c r="K1516" t="s">
        <v>36</v>
      </c>
      <c r="L1516" t="s">
        <v>36</v>
      </c>
      <c r="M1516" t="s">
        <v>7675</v>
      </c>
      <c r="N1516" t="s">
        <v>36</v>
      </c>
      <c r="O1516" t="s">
        <v>36</v>
      </c>
      <c r="P1516" t="s">
        <v>248</v>
      </c>
      <c r="Q1516" t="s">
        <v>54</v>
      </c>
      <c r="R1516" t="s">
        <v>55</v>
      </c>
      <c r="S1516" t="s">
        <v>40</v>
      </c>
      <c r="T1516" t="s">
        <v>66</v>
      </c>
      <c r="U1516" t="s">
        <v>42</v>
      </c>
      <c r="V1516" t="s">
        <v>43</v>
      </c>
      <c r="W1516" t="s">
        <v>44</v>
      </c>
      <c r="X1516" t="s">
        <v>45</v>
      </c>
      <c r="Y1516" t="s">
        <v>232</v>
      </c>
      <c r="Z1516" t="s">
        <v>47</v>
      </c>
      <c r="AA1516" t="s">
        <v>115</v>
      </c>
    </row>
    <row r="1517" spans="1:27">
      <c r="A1517">
        <v>1516</v>
      </c>
      <c r="B1517" t="s">
        <v>7676</v>
      </c>
      <c r="C1517">
        <v>239</v>
      </c>
      <c r="D1517" t="s">
        <v>630</v>
      </c>
      <c r="F1517" t="s">
        <v>7677</v>
      </c>
      <c r="G1517" t="s">
        <v>7678</v>
      </c>
      <c r="H1517" t="s">
        <v>32</v>
      </c>
      <c r="I1517" t="s">
        <v>4926</v>
      </c>
      <c r="J1517" t="s">
        <v>149</v>
      </c>
      <c r="K1517" t="s">
        <v>36</v>
      </c>
      <c r="L1517" t="s">
        <v>36</v>
      </c>
      <c r="M1517" t="s">
        <v>7679</v>
      </c>
      <c r="N1517" t="s">
        <v>36</v>
      </c>
      <c r="O1517" t="s">
        <v>36</v>
      </c>
      <c r="P1517" t="s">
        <v>4047</v>
      </c>
      <c r="Q1517" t="s">
        <v>38</v>
      </c>
      <c r="R1517" t="s">
        <v>39</v>
      </c>
      <c r="S1517" t="s">
        <v>210</v>
      </c>
      <c r="T1517" t="s">
        <v>66</v>
      </c>
      <c r="U1517" t="s">
        <v>42</v>
      </c>
      <c r="V1517" t="s">
        <v>43</v>
      </c>
      <c r="W1517" t="s">
        <v>58</v>
      </c>
      <c r="X1517" t="s">
        <v>97</v>
      </c>
      <c r="Y1517" t="s">
        <v>262</v>
      </c>
      <c r="Z1517" t="s">
        <v>47</v>
      </c>
      <c r="AA1517" t="s">
        <v>218</v>
      </c>
    </row>
    <row r="1518" spans="1:27">
      <c r="A1518">
        <v>1517</v>
      </c>
      <c r="B1518" t="s">
        <v>7680</v>
      </c>
      <c r="C1518">
        <v>425</v>
      </c>
      <c r="D1518" t="s">
        <v>630</v>
      </c>
      <c r="F1518" t="s">
        <v>7681</v>
      </c>
      <c r="G1518" t="s">
        <v>7682</v>
      </c>
      <c r="H1518" t="s">
        <v>32</v>
      </c>
      <c r="I1518" t="s">
        <v>5062</v>
      </c>
      <c r="J1518" t="s">
        <v>149</v>
      </c>
      <c r="K1518" t="s">
        <v>36</v>
      </c>
      <c r="L1518" t="s">
        <v>36</v>
      </c>
      <c r="M1518" t="s">
        <v>7683</v>
      </c>
      <c r="N1518" t="s">
        <v>36</v>
      </c>
      <c r="O1518" t="s">
        <v>36</v>
      </c>
      <c r="P1518" t="s">
        <v>151</v>
      </c>
      <c r="Q1518" t="s">
        <v>54</v>
      </c>
      <c r="R1518" t="s">
        <v>55</v>
      </c>
      <c r="S1518" t="s">
        <v>106</v>
      </c>
      <c r="T1518" t="s">
        <v>41</v>
      </c>
      <c r="U1518" t="s">
        <v>42</v>
      </c>
      <c r="V1518" t="s">
        <v>43</v>
      </c>
      <c r="W1518" t="s">
        <v>44</v>
      </c>
      <c r="X1518" t="s">
        <v>45</v>
      </c>
      <c r="Y1518" t="s">
        <v>98</v>
      </c>
      <c r="Z1518" t="s">
        <v>7684</v>
      </c>
      <c r="AA1518" t="s">
        <v>48</v>
      </c>
    </row>
    <row r="1519" spans="1:27">
      <c r="A1519">
        <v>1518</v>
      </c>
      <c r="B1519" t="s">
        <v>7685</v>
      </c>
      <c r="C1519">
        <v>246</v>
      </c>
      <c r="D1519" t="s">
        <v>630</v>
      </c>
      <c r="F1519" t="s">
        <v>7686</v>
      </c>
      <c r="G1519" t="s">
        <v>7687</v>
      </c>
      <c r="H1519" t="s">
        <v>32</v>
      </c>
      <c r="I1519" t="s">
        <v>5062</v>
      </c>
      <c r="J1519" t="s">
        <v>139</v>
      </c>
      <c r="K1519" t="s">
        <v>36</v>
      </c>
      <c r="L1519" t="s">
        <v>7688</v>
      </c>
      <c r="M1519" t="s">
        <v>36</v>
      </c>
      <c r="N1519" t="s">
        <v>36</v>
      </c>
      <c r="O1519" t="s">
        <v>36</v>
      </c>
      <c r="P1519" t="s">
        <v>104</v>
      </c>
      <c r="Q1519" t="s">
        <v>54</v>
      </c>
      <c r="R1519" t="s">
        <v>55</v>
      </c>
      <c r="S1519" t="s">
        <v>7689</v>
      </c>
      <c r="T1519" t="s">
        <v>160</v>
      </c>
      <c r="U1519" t="s">
        <v>797</v>
      </c>
      <c r="V1519" t="s">
        <v>43</v>
      </c>
      <c r="W1519" t="s">
        <v>58</v>
      </c>
      <c r="X1519" t="s">
        <v>97</v>
      </c>
      <c r="Y1519" t="s">
        <v>243</v>
      </c>
      <c r="Z1519" t="s">
        <v>7690</v>
      </c>
      <c r="AA1519" t="s">
        <v>218</v>
      </c>
    </row>
    <row r="1520" spans="1:27">
      <c r="A1520">
        <v>1519</v>
      </c>
      <c r="B1520" t="s">
        <v>7691</v>
      </c>
      <c r="C1520">
        <v>289</v>
      </c>
      <c r="D1520" t="s">
        <v>630</v>
      </c>
      <c r="F1520" t="s">
        <v>7692</v>
      </c>
      <c r="G1520" t="s">
        <v>7693</v>
      </c>
      <c r="H1520" t="s">
        <v>32</v>
      </c>
      <c r="I1520" t="s">
        <v>4926</v>
      </c>
      <c r="J1520" t="s">
        <v>149</v>
      </c>
      <c r="K1520" t="s">
        <v>36</v>
      </c>
      <c r="L1520" t="s">
        <v>36</v>
      </c>
      <c r="M1520" t="s">
        <v>7694</v>
      </c>
      <c r="N1520" t="s">
        <v>36</v>
      </c>
      <c r="O1520" t="s">
        <v>36</v>
      </c>
      <c r="P1520" t="s">
        <v>255</v>
      </c>
      <c r="Q1520" t="s">
        <v>38</v>
      </c>
      <c r="R1520" t="s">
        <v>39</v>
      </c>
      <c r="S1520" t="s">
        <v>77</v>
      </c>
      <c r="T1520" t="s">
        <v>160</v>
      </c>
      <c r="U1520" t="s">
        <v>128</v>
      </c>
      <c r="V1520" t="s">
        <v>57</v>
      </c>
      <c r="W1520" t="s">
        <v>44</v>
      </c>
      <c r="X1520" t="s">
        <v>97</v>
      </c>
      <c r="Y1520" t="s">
        <v>232</v>
      </c>
      <c r="Z1520" t="s">
        <v>47</v>
      </c>
      <c r="AA1520" t="s">
        <v>115</v>
      </c>
    </row>
    <row r="1521" spans="1:27">
      <c r="A1521">
        <v>1520</v>
      </c>
      <c r="B1521" t="s">
        <v>7695</v>
      </c>
      <c r="C1521">
        <v>334</v>
      </c>
      <c r="D1521" t="s">
        <v>630</v>
      </c>
      <c r="F1521" t="s">
        <v>7414</v>
      </c>
      <c r="G1521" t="s">
        <v>7696</v>
      </c>
      <c r="H1521" t="s">
        <v>75</v>
      </c>
      <c r="I1521" t="s">
        <v>6327</v>
      </c>
      <c r="J1521" t="s">
        <v>34</v>
      </c>
      <c r="K1521" t="s">
        <v>7697</v>
      </c>
      <c r="L1521" t="s">
        <v>36</v>
      </c>
      <c r="M1521" t="s">
        <v>36</v>
      </c>
      <c r="N1521" t="s">
        <v>36</v>
      </c>
      <c r="O1521" t="s">
        <v>36</v>
      </c>
      <c r="P1521" t="s">
        <v>255</v>
      </c>
      <c r="Q1521" t="s">
        <v>54</v>
      </c>
      <c r="R1521" t="s">
        <v>55</v>
      </c>
      <c r="S1521" t="s">
        <v>135</v>
      </c>
      <c r="T1521" t="s">
        <v>66</v>
      </c>
      <c r="U1521" t="s">
        <v>128</v>
      </c>
      <c r="V1521" t="s">
        <v>67</v>
      </c>
      <c r="W1521" t="s">
        <v>44</v>
      </c>
      <c r="X1521" t="s">
        <v>97</v>
      </c>
      <c r="Y1521" t="s">
        <v>202</v>
      </c>
      <c r="Z1521" t="s">
        <v>47</v>
      </c>
      <c r="AA1521" t="s">
        <v>48</v>
      </c>
    </row>
    <row r="1522" spans="1:27">
      <c r="A1522">
        <v>1521</v>
      </c>
      <c r="B1522" t="s">
        <v>7698</v>
      </c>
      <c r="C1522">
        <v>640</v>
      </c>
      <c r="D1522" t="s">
        <v>630</v>
      </c>
      <c r="F1522" t="s">
        <v>7699</v>
      </c>
      <c r="G1522" t="s">
        <v>7700</v>
      </c>
      <c r="H1522" t="s">
        <v>32</v>
      </c>
      <c r="I1522" t="s">
        <v>4926</v>
      </c>
      <c r="J1522" t="s">
        <v>34</v>
      </c>
      <c r="K1522" t="s">
        <v>7701</v>
      </c>
      <c r="L1522" t="s">
        <v>36</v>
      </c>
      <c r="M1522" t="s">
        <v>36</v>
      </c>
      <c r="N1522" t="s">
        <v>36</v>
      </c>
      <c r="O1522" t="s">
        <v>36</v>
      </c>
      <c r="P1522" t="s">
        <v>7702</v>
      </c>
      <c r="Q1522" t="s">
        <v>54</v>
      </c>
      <c r="R1522" t="s">
        <v>55</v>
      </c>
      <c r="S1522" t="s">
        <v>65</v>
      </c>
      <c r="T1522" t="s">
        <v>41</v>
      </c>
      <c r="U1522" t="s">
        <v>224</v>
      </c>
      <c r="V1522" t="s">
        <v>43</v>
      </c>
      <c r="W1522" t="s">
        <v>44</v>
      </c>
      <c r="X1522" t="s">
        <v>97</v>
      </c>
      <c r="Y1522" t="s">
        <v>46</v>
      </c>
      <c r="Z1522" t="s">
        <v>7703</v>
      </c>
      <c r="AA1522" t="s">
        <v>71</v>
      </c>
    </row>
    <row r="1523" spans="1:27">
      <c r="A1523">
        <v>1522</v>
      </c>
      <c r="B1523" t="s">
        <v>7704</v>
      </c>
      <c r="C1523">
        <v>2766</v>
      </c>
      <c r="D1523" t="s">
        <v>630</v>
      </c>
      <c r="F1523" t="s">
        <v>7705</v>
      </c>
      <c r="G1523" t="s">
        <v>7706</v>
      </c>
      <c r="H1523" t="s">
        <v>32</v>
      </c>
      <c r="I1523" t="s">
        <v>5062</v>
      </c>
      <c r="J1523" t="s">
        <v>149</v>
      </c>
      <c r="K1523" t="s">
        <v>36</v>
      </c>
      <c r="L1523" t="s">
        <v>36</v>
      </c>
      <c r="M1523" t="s">
        <v>7707</v>
      </c>
      <c r="N1523" t="s">
        <v>36</v>
      </c>
      <c r="O1523" t="s">
        <v>36</v>
      </c>
      <c r="P1523" t="s">
        <v>7708</v>
      </c>
      <c r="Q1523" t="s">
        <v>38</v>
      </c>
      <c r="R1523" t="s">
        <v>55</v>
      </c>
      <c r="S1523" t="s">
        <v>40</v>
      </c>
      <c r="T1523" t="s">
        <v>160</v>
      </c>
      <c r="U1523" t="s">
        <v>128</v>
      </c>
      <c r="V1523" t="s">
        <v>43</v>
      </c>
      <c r="W1523" t="s">
        <v>58</v>
      </c>
      <c r="X1523" t="s">
        <v>97</v>
      </c>
      <c r="Y1523" t="s">
        <v>143</v>
      </c>
      <c r="Z1523" t="s">
        <v>47</v>
      </c>
      <c r="AA1523" t="s">
        <v>48</v>
      </c>
    </row>
    <row r="1524" spans="1:27">
      <c r="A1524">
        <v>1523</v>
      </c>
      <c r="B1524" t="s">
        <v>7709</v>
      </c>
      <c r="C1524">
        <v>471</v>
      </c>
      <c r="D1524" t="s">
        <v>630</v>
      </c>
      <c r="F1524" t="s">
        <v>7710</v>
      </c>
      <c r="G1524" t="s">
        <v>7711</v>
      </c>
      <c r="H1524" t="s">
        <v>75</v>
      </c>
      <c r="I1524" t="s">
        <v>4926</v>
      </c>
      <c r="J1524" t="s">
        <v>132</v>
      </c>
      <c r="K1524" t="s">
        <v>36</v>
      </c>
      <c r="L1524" t="s">
        <v>36</v>
      </c>
      <c r="M1524" t="s">
        <v>36</v>
      </c>
      <c r="N1524" t="s">
        <v>36</v>
      </c>
      <c r="O1524" t="s">
        <v>7712</v>
      </c>
      <c r="P1524" t="s">
        <v>307</v>
      </c>
      <c r="Q1524" t="s">
        <v>54</v>
      </c>
      <c r="R1524" t="s">
        <v>55</v>
      </c>
      <c r="S1524" t="s">
        <v>106</v>
      </c>
      <c r="T1524" t="s">
        <v>96</v>
      </c>
      <c r="U1524" t="s">
        <v>42</v>
      </c>
      <c r="V1524" t="s">
        <v>43</v>
      </c>
      <c r="W1524" t="s">
        <v>58</v>
      </c>
      <c r="X1524" t="s">
        <v>97</v>
      </c>
      <c r="Y1524" t="s">
        <v>232</v>
      </c>
      <c r="Z1524" t="s">
        <v>7713</v>
      </c>
      <c r="AA1524" t="s">
        <v>7714</v>
      </c>
    </row>
    <row r="1525" spans="1:27">
      <c r="A1525">
        <v>1524</v>
      </c>
      <c r="B1525" t="s">
        <v>7715</v>
      </c>
      <c r="C1525">
        <v>112</v>
      </c>
      <c r="D1525" t="s">
        <v>630</v>
      </c>
      <c r="F1525" t="s">
        <v>7716</v>
      </c>
      <c r="G1525" t="s">
        <v>7717</v>
      </c>
      <c r="H1525" t="s">
        <v>32</v>
      </c>
      <c r="I1525" t="s">
        <v>6327</v>
      </c>
      <c r="J1525" t="s">
        <v>132</v>
      </c>
      <c r="K1525" t="s">
        <v>36</v>
      </c>
      <c r="L1525" t="s">
        <v>36</v>
      </c>
      <c r="M1525" t="s">
        <v>36</v>
      </c>
      <c r="N1525" t="s">
        <v>36</v>
      </c>
      <c r="O1525" t="s">
        <v>7718</v>
      </c>
      <c r="P1525" t="s">
        <v>345</v>
      </c>
      <c r="Q1525" t="s">
        <v>54</v>
      </c>
      <c r="R1525" t="s">
        <v>55</v>
      </c>
      <c r="S1525" t="s">
        <v>135</v>
      </c>
      <c r="T1525" t="s">
        <v>160</v>
      </c>
      <c r="U1525" t="s">
        <v>78</v>
      </c>
      <c r="V1525" t="s">
        <v>43</v>
      </c>
      <c r="W1525" t="s">
        <v>58</v>
      </c>
      <c r="X1525" t="s">
        <v>97</v>
      </c>
      <c r="Y1525" t="s">
        <v>232</v>
      </c>
      <c r="Z1525" t="s">
        <v>7719</v>
      </c>
      <c r="AA1525" t="s">
        <v>177</v>
      </c>
    </row>
    <row r="1526" spans="1:27">
      <c r="A1526">
        <v>1525</v>
      </c>
      <c r="B1526" t="s">
        <v>7720</v>
      </c>
      <c r="C1526">
        <v>206</v>
      </c>
      <c r="D1526" t="s">
        <v>630</v>
      </c>
      <c r="F1526" t="s">
        <v>7721</v>
      </c>
      <c r="G1526" t="s">
        <v>7722</v>
      </c>
      <c r="H1526" t="s">
        <v>75</v>
      </c>
      <c r="I1526" t="s">
        <v>6327</v>
      </c>
      <c r="J1526" t="s">
        <v>149</v>
      </c>
      <c r="K1526" t="s">
        <v>36</v>
      </c>
      <c r="L1526" t="s">
        <v>36</v>
      </c>
      <c r="M1526" t="s">
        <v>7723</v>
      </c>
      <c r="N1526" t="s">
        <v>36</v>
      </c>
      <c r="O1526" t="s">
        <v>36</v>
      </c>
      <c r="P1526" t="s">
        <v>104</v>
      </c>
      <c r="Q1526" t="s">
        <v>54</v>
      </c>
      <c r="R1526" t="s">
        <v>105</v>
      </c>
      <c r="S1526" t="s">
        <v>106</v>
      </c>
      <c r="T1526" t="s">
        <v>160</v>
      </c>
      <c r="U1526" t="s">
        <v>86</v>
      </c>
      <c r="V1526" t="s">
        <v>43</v>
      </c>
      <c r="W1526" t="s">
        <v>44</v>
      </c>
      <c r="X1526" t="s">
        <v>97</v>
      </c>
      <c r="Y1526" t="s">
        <v>202</v>
      </c>
      <c r="Z1526" t="s">
        <v>248</v>
      </c>
      <c r="AA1526" t="s">
        <v>177</v>
      </c>
    </row>
    <row r="1527" spans="1:27">
      <c r="A1527">
        <v>1526</v>
      </c>
      <c r="B1527" t="s">
        <v>7724</v>
      </c>
      <c r="C1527">
        <v>301</v>
      </c>
      <c r="D1527" t="s">
        <v>630</v>
      </c>
      <c r="F1527" t="s">
        <v>7725</v>
      </c>
      <c r="G1527" t="s">
        <v>7726</v>
      </c>
      <c r="H1527" t="s">
        <v>75</v>
      </c>
      <c r="I1527" t="s">
        <v>4926</v>
      </c>
      <c r="J1527" t="s">
        <v>149</v>
      </c>
      <c r="K1527" t="s">
        <v>36</v>
      </c>
      <c r="L1527" t="s">
        <v>36</v>
      </c>
      <c r="M1527" t="s">
        <v>7727</v>
      </c>
      <c r="N1527" t="s">
        <v>36</v>
      </c>
      <c r="O1527" t="s">
        <v>36</v>
      </c>
      <c r="P1527" t="s">
        <v>7728</v>
      </c>
      <c r="Q1527" t="s">
        <v>54</v>
      </c>
      <c r="R1527" t="s">
        <v>55</v>
      </c>
      <c r="S1527" t="s">
        <v>210</v>
      </c>
      <c r="T1527" t="s">
        <v>66</v>
      </c>
      <c r="U1527" t="s">
        <v>78</v>
      </c>
      <c r="V1527" t="s">
        <v>43</v>
      </c>
      <c r="W1527" t="s">
        <v>44</v>
      </c>
      <c r="X1527" t="s">
        <v>97</v>
      </c>
      <c r="Y1527" t="s">
        <v>232</v>
      </c>
      <c r="Z1527" t="s">
        <v>7729</v>
      </c>
      <c r="AA1527" t="s">
        <v>115</v>
      </c>
    </row>
    <row r="1528" spans="1:27">
      <c r="A1528">
        <v>1527</v>
      </c>
      <c r="B1528" t="s">
        <v>7730</v>
      </c>
      <c r="C1528">
        <v>282</v>
      </c>
      <c r="D1528" t="s">
        <v>630</v>
      </c>
      <c r="F1528" t="s">
        <v>7731</v>
      </c>
      <c r="G1528" t="s">
        <v>7732</v>
      </c>
      <c r="H1528" t="s">
        <v>75</v>
      </c>
      <c r="I1528" t="s">
        <v>4926</v>
      </c>
      <c r="J1528" t="s">
        <v>139</v>
      </c>
      <c r="K1528" t="s">
        <v>36</v>
      </c>
      <c r="L1528" t="s">
        <v>7733</v>
      </c>
      <c r="M1528" t="s">
        <v>36</v>
      </c>
      <c r="N1528" t="s">
        <v>36</v>
      </c>
      <c r="O1528" t="s">
        <v>36</v>
      </c>
      <c r="P1528" t="s">
        <v>324</v>
      </c>
      <c r="Q1528" t="s">
        <v>38</v>
      </c>
      <c r="R1528" t="s">
        <v>55</v>
      </c>
      <c r="S1528" t="s">
        <v>135</v>
      </c>
      <c r="T1528" t="s">
        <v>66</v>
      </c>
      <c r="U1528" t="s">
        <v>42</v>
      </c>
      <c r="V1528" t="s">
        <v>87</v>
      </c>
      <c r="W1528" t="s">
        <v>58</v>
      </c>
      <c r="X1528" t="s">
        <v>88</v>
      </c>
      <c r="Y1528" t="s">
        <v>121</v>
      </c>
      <c r="Z1528" t="s">
        <v>7734</v>
      </c>
      <c r="AA1528" t="s">
        <v>90</v>
      </c>
    </row>
    <row r="1529" spans="1:27">
      <c r="A1529">
        <v>1528</v>
      </c>
      <c r="B1529" t="s">
        <v>7735</v>
      </c>
      <c r="C1529">
        <v>411</v>
      </c>
      <c r="D1529" t="s">
        <v>630</v>
      </c>
      <c r="F1529" t="s">
        <v>7736</v>
      </c>
      <c r="G1529" t="s">
        <v>7737</v>
      </c>
      <c r="H1529" t="s">
        <v>1193</v>
      </c>
      <c r="I1529" t="s">
        <v>5062</v>
      </c>
      <c r="J1529" t="s">
        <v>34</v>
      </c>
      <c r="K1529" t="s">
        <v>7738</v>
      </c>
      <c r="L1529" t="s">
        <v>36</v>
      </c>
      <c r="M1529" t="s">
        <v>36</v>
      </c>
      <c r="N1529" t="s">
        <v>36</v>
      </c>
      <c r="O1529" t="s">
        <v>36</v>
      </c>
      <c r="P1529" t="s">
        <v>120</v>
      </c>
      <c r="Q1529" t="s">
        <v>38</v>
      </c>
      <c r="R1529" t="s">
        <v>55</v>
      </c>
      <c r="S1529" t="s">
        <v>159</v>
      </c>
      <c r="T1529" t="s">
        <v>41</v>
      </c>
      <c r="U1529" t="s">
        <v>78</v>
      </c>
      <c r="V1529" t="s">
        <v>87</v>
      </c>
      <c r="W1529" t="s">
        <v>44</v>
      </c>
      <c r="X1529" t="s">
        <v>97</v>
      </c>
      <c r="Y1529" t="s">
        <v>143</v>
      </c>
      <c r="Z1529" t="s">
        <v>7739</v>
      </c>
      <c r="AA1529" t="s">
        <v>218</v>
      </c>
    </row>
    <row r="1530" spans="1:27">
      <c r="A1530">
        <v>1529</v>
      </c>
      <c r="B1530" t="s">
        <v>7740</v>
      </c>
      <c r="C1530">
        <v>1610</v>
      </c>
      <c r="D1530" t="s">
        <v>630</v>
      </c>
      <c r="F1530" t="s">
        <v>7741</v>
      </c>
      <c r="G1530" t="s">
        <v>7742</v>
      </c>
      <c r="H1530" t="s">
        <v>32</v>
      </c>
      <c r="I1530" t="s">
        <v>5062</v>
      </c>
      <c r="J1530" t="s">
        <v>34</v>
      </c>
      <c r="K1530" t="s">
        <v>7743</v>
      </c>
      <c r="L1530" t="s">
        <v>36</v>
      </c>
      <c r="M1530" t="s">
        <v>36</v>
      </c>
      <c r="N1530" t="s">
        <v>36</v>
      </c>
      <c r="O1530" t="s">
        <v>36</v>
      </c>
      <c r="P1530" t="s">
        <v>104</v>
      </c>
      <c r="Q1530" t="s">
        <v>54</v>
      </c>
      <c r="R1530" t="s">
        <v>55</v>
      </c>
      <c r="S1530" t="s">
        <v>1669</v>
      </c>
      <c r="T1530" t="s">
        <v>169</v>
      </c>
      <c r="U1530" t="s">
        <v>107</v>
      </c>
      <c r="V1530" t="s">
        <v>108</v>
      </c>
      <c r="W1530" t="s">
        <v>44</v>
      </c>
      <c r="X1530" t="s">
        <v>45</v>
      </c>
      <c r="Y1530" t="s">
        <v>121</v>
      </c>
      <c r="Z1530" t="s">
        <v>7744</v>
      </c>
      <c r="AA1530" t="s">
        <v>48</v>
      </c>
    </row>
    <row r="1531" spans="1:27">
      <c r="A1531">
        <v>1530</v>
      </c>
      <c r="B1531" t="s">
        <v>7745</v>
      </c>
      <c r="C1531">
        <v>990</v>
      </c>
      <c r="D1531" t="s">
        <v>28</v>
      </c>
      <c r="E1531" t="s">
        <v>29</v>
      </c>
      <c r="F1531" t="s">
        <v>7746</v>
      </c>
      <c r="G1531" t="s">
        <v>7747</v>
      </c>
      <c r="H1531" t="s">
        <v>32</v>
      </c>
      <c r="I1531" t="s">
        <v>5062</v>
      </c>
      <c r="J1531" t="s">
        <v>149</v>
      </c>
      <c r="K1531" t="s">
        <v>36</v>
      </c>
      <c r="L1531" t="s">
        <v>36</v>
      </c>
      <c r="M1531" t="s">
        <v>7748</v>
      </c>
      <c r="N1531" t="s">
        <v>36</v>
      </c>
      <c r="O1531" t="s">
        <v>36</v>
      </c>
      <c r="P1531" t="s">
        <v>104</v>
      </c>
      <c r="Q1531" t="s">
        <v>281</v>
      </c>
      <c r="R1531" t="s">
        <v>105</v>
      </c>
      <c r="S1531" t="s">
        <v>210</v>
      </c>
      <c r="T1531" t="s">
        <v>66</v>
      </c>
      <c r="U1531" t="s">
        <v>86</v>
      </c>
      <c r="V1531" t="s">
        <v>108</v>
      </c>
      <c r="W1531" t="s">
        <v>58</v>
      </c>
      <c r="X1531" t="s">
        <v>97</v>
      </c>
      <c r="Y1531" t="s">
        <v>98</v>
      </c>
      <c r="Z1531" t="s">
        <v>47</v>
      </c>
      <c r="AA1531" t="s">
        <v>218</v>
      </c>
    </row>
    <row r="1532" spans="1:27">
      <c r="A1532">
        <v>1531</v>
      </c>
      <c r="B1532" t="s">
        <v>7749</v>
      </c>
      <c r="C1532">
        <v>89</v>
      </c>
      <c r="D1532" t="s">
        <v>630</v>
      </c>
      <c r="F1532" t="s">
        <v>7750</v>
      </c>
      <c r="G1532" t="s">
        <v>6717</v>
      </c>
      <c r="H1532" t="s">
        <v>75</v>
      </c>
      <c r="I1532" t="s">
        <v>5062</v>
      </c>
      <c r="J1532" t="s">
        <v>132</v>
      </c>
      <c r="K1532" t="s">
        <v>36</v>
      </c>
      <c r="L1532" t="s">
        <v>36</v>
      </c>
      <c r="M1532" t="s">
        <v>36</v>
      </c>
      <c r="N1532" t="s">
        <v>36</v>
      </c>
      <c r="O1532" t="s">
        <v>7751</v>
      </c>
      <c r="P1532" t="s">
        <v>104</v>
      </c>
      <c r="Q1532" t="s">
        <v>54</v>
      </c>
      <c r="R1532" t="s">
        <v>55</v>
      </c>
      <c r="S1532" t="s">
        <v>135</v>
      </c>
      <c r="T1532" t="s">
        <v>160</v>
      </c>
      <c r="U1532" t="s">
        <v>107</v>
      </c>
      <c r="V1532" t="s">
        <v>108</v>
      </c>
      <c r="W1532" t="s">
        <v>44</v>
      </c>
      <c r="X1532" t="s">
        <v>69</v>
      </c>
      <c r="Y1532" t="s">
        <v>202</v>
      </c>
      <c r="Z1532" t="s">
        <v>47</v>
      </c>
      <c r="AA1532" t="s">
        <v>48</v>
      </c>
    </row>
    <row r="1533" spans="1:27">
      <c r="A1533">
        <v>1532</v>
      </c>
      <c r="B1533" t="s">
        <v>7752</v>
      </c>
      <c r="C1533">
        <v>1672</v>
      </c>
      <c r="D1533" t="s">
        <v>630</v>
      </c>
      <c r="F1533" t="s">
        <v>7753</v>
      </c>
      <c r="G1533" t="s">
        <v>7754</v>
      </c>
      <c r="H1533" t="s">
        <v>32</v>
      </c>
      <c r="I1533" t="s">
        <v>4926</v>
      </c>
      <c r="J1533" t="s">
        <v>149</v>
      </c>
      <c r="K1533" t="s">
        <v>36</v>
      </c>
      <c r="L1533" t="s">
        <v>36</v>
      </c>
      <c r="M1533" t="s">
        <v>7755</v>
      </c>
      <c r="N1533" t="s">
        <v>36</v>
      </c>
      <c r="O1533" t="s">
        <v>36</v>
      </c>
      <c r="P1533" t="s">
        <v>7756</v>
      </c>
      <c r="Q1533" t="s">
        <v>54</v>
      </c>
      <c r="R1533" t="s">
        <v>55</v>
      </c>
      <c r="S1533" t="s">
        <v>65</v>
      </c>
      <c r="T1533" t="s">
        <v>160</v>
      </c>
      <c r="U1533" t="s">
        <v>161</v>
      </c>
      <c r="V1533" t="s">
        <v>43</v>
      </c>
      <c r="W1533" t="s">
        <v>58</v>
      </c>
      <c r="X1533" t="s">
        <v>97</v>
      </c>
      <c r="Y1533" t="s">
        <v>121</v>
      </c>
      <c r="Z1533" t="s">
        <v>47</v>
      </c>
      <c r="AA1533" t="s">
        <v>226</v>
      </c>
    </row>
    <row r="1534" spans="1:27">
      <c r="A1534">
        <v>1533</v>
      </c>
      <c r="B1534" t="s">
        <v>7757</v>
      </c>
      <c r="C1534">
        <v>1265</v>
      </c>
      <c r="D1534" t="s">
        <v>630</v>
      </c>
      <c r="F1534" t="s">
        <v>7758</v>
      </c>
      <c r="G1534" t="s">
        <v>7759</v>
      </c>
      <c r="H1534" t="s">
        <v>75</v>
      </c>
      <c r="I1534" t="s">
        <v>6327</v>
      </c>
      <c r="J1534" t="s">
        <v>132</v>
      </c>
      <c r="K1534" t="s">
        <v>36</v>
      </c>
      <c r="L1534" t="s">
        <v>36</v>
      </c>
      <c r="M1534" t="s">
        <v>36</v>
      </c>
      <c r="N1534" t="s">
        <v>36</v>
      </c>
      <c r="O1534" t="s">
        <v>7760</v>
      </c>
      <c r="P1534" t="s">
        <v>248</v>
      </c>
      <c r="Q1534" t="s">
        <v>281</v>
      </c>
      <c r="R1534" t="s">
        <v>105</v>
      </c>
      <c r="S1534" t="s">
        <v>77</v>
      </c>
      <c r="T1534" t="s">
        <v>169</v>
      </c>
      <c r="U1534" t="s">
        <v>282</v>
      </c>
      <c r="V1534" t="s">
        <v>108</v>
      </c>
      <c r="W1534" t="s">
        <v>44</v>
      </c>
      <c r="X1534" t="s">
        <v>45</v>
      </c>
      <c r="Y1534" t="s">
        <v>40</v>
      </c>
      <c r="Z1534" t="s">
        <v>7761</v>
      </c>
      <c r="AA1534" t="s">
        <v>48</v>
      </c>
    </row>
    <row r="1535" spans="1:27">
      <c r="A1535">
        <v>1534</v>
      </c>
      <c r="B1535" t="s">
        <v>7762</v>
      </c>
      <c r="C1535">
        <v>254</v>
      </c>
      <c r="D1535" t="s">
        <v>630</v>
      </c>
      <c r="F1535" t="s">
        <v>7610</v>
      </c>
      <c r="G1535" t="s">
        <v>7763</v>
      </c>
      <c r="H1535" t="s">
        <v>32</v>
      </c>
      <c r="I1535" t="s">
        <v>5062</v>
      </c>
      <c r="J1535" t="s">
        <v>677</v>
      </c>
      <c r="K1535" t="s">
        <v>36</v>
      </c>
      <c r="L1535" t="s">
        <v>36</v>
      </c>
      <c r="M1535" t="s">
        <v>36</v>
      </c>
      <c r="N1535" t="s">
        <v>7764</v>
      </c>
      <c r="O1535" t="s">
        <v>36</v>
      </c>
      <c r="P1535" t="s">
        <v>7765</v>
      </c>
      <c r="Q1535" t="s">
        <v>54</v>
      </c>
      <c r="R1535" t="s">
        <v>55</v>
      </c>
      <c r="S1535" t="s">
        <v>135</v>
      </c>
      <c r="T1535" t="s">
        <v>160</v>
      </c>
      <c r="U1535" t="s">
        <v>128</v>
      </c>
      <c r="V1535" t="s">
        <v>108</v>
      </c>
      <c r="W1535" t="s">
        <v>58</v>
      </c>
      <c r="X1535" t="s">
        <v>97</v>
      </c>
      <c r="Y1535" t="s">
        <v>46</v>
      </c>
      <c r="Z1535" t="s">
        <v>47</v>
      </c>
      <c r="AA1535" t="s">
        <v>48</v>
      </c>
    </row>
    <row r="1536" spans="1:27">
      <c r="A1536">
        <v>1535</v>
      </c>
      <c r="B1536" t="s">
        <v>7766</v>
      </c>
      <c r="C1536">
        <v>886</v>
      </c>
      <c r="D1536" t="s">
        <v>630</v>
      </c>
      <c r="F1536" t="s">
        <v>7767</v>
      </c>
      <c r="G1536" t="s">
        <v>7768</v>
      </c>
      <c r="H1536" t="s">
        <v>32</v>
      </c>
      <c r="I1536" t="s">
        <v>6327</v>
      </c>
      <c r="J1536" t="s">
        <v>34</v>
      </c>
      <c r="K1536" t="s">
        <v>7769</v>
      </c>
      <c r="L1536" t="s">
        <v>36</v>
      </c>
      <c r="M1536" t="s">
        <v>36</v>
      </c>
      <c r="N1536" t="s">
        <v>36</v>
      </c>
      <c r="O1536" t="s">
        <v>36</v>
      </c>
      <c r="P1536" t="s">
        <v>7770</v>
      </c>
      <c r="Q1536" t="s">
        <v>38</v>
      </c>
      <c r="R1536" t="s">
        <v>39</v>
      </c>
      <c r="S1536" t="s">
        <v>47</v>
      </c>
      <c r="T1536" t="s">
        <v>41</v>
      </c>
      <c r="U1536" t="s">
        <v>47</v>
      </c>
      <c r="V1536" t="s">
        <v>87</v>
      </c>
      <c r="W1536" t="s">
        <v>68</v>
      </c>
      <c r="X1536" t="s">
        <v>97</v>
      </c>
      <c r="Y1536" t="s">
        <v>143</v>
      </c>
      <c r="Z1536" t="s">
        <v>47</v>
      </c>
      <c r="AA1536" t="s">
        <v>90</v>
      </c>
    </row>
    <row r="1537" spans="1:27">
      <c r="A1537">
        <v>1536</v>
      </c>
      <c r="B1537" t="s">
        <v>7771</v>
      </c>
      <c r="C1537">
        <v>625</v>
      </c>
      <c r="D1537" t="s">
        <v>630</v>
      </c>
      <c r="F1537" t="s">
        <v>7772</v>
      </c>
      <c r="G1537" t="s">
        <v>7773</v>
      </c>
      <c r="H1537" t="s">
        <v>32</v>
      </c>
      <c r="I1537" t="s">
        <v>4926</v>
      </c>
      <c r="J1537" t="s">
        <v>149</v>
      </c>
      <c r="K1537" t="s">
        <v>36</v>
      </c>
      <c r="L1537" t="s">
        <v>36</v>
      </c>
      <c r="M1537" t="s">
        <v>7774</v>
      </c>
      <c r="N1537" t="s">
        <v>36</v>
      </c>
      <c r="O1537" t="s">
        <v>36</v>
      </c>
      <c r="P1537" t="s">
        <v>7775</v>
      </c>
      <c r="Q1537" t="s">
        <v>38</v>
      </c>
      <c r="R1537" t="s">
        <v>39</v>
      </c>
      <c r="S1537" t="s">
        <v>142</v>
      </c>
      <c r="T1537" t="s">
        <v>41</v>
      </c>
      <c r="U1537" t="s">
        <v>1563</v>
      </c>
      <c r="V1537" t="s">
        <v>43</v>
      </c>
      <c r="W1537" t="s">
        <v>58</v>
      </c>
      <c r="X1537" t="s">
        <v>69</v>
      </c>
      <c r="Y1537" t="s">
        <v>143</v>
      </c>
      <c r="Z1537" t="s">
        <v>6257</v>
      </c>
      <c r="AA1537" t="s">
        <v>48</v>
      </c>
    </row>
    <row r="1538" spans="1:27">
      <c r="A1538">
        <v>1537</v>
      </c>
      <c r="B1538" t="s">
        <v>7776</v>
      </c>
      <c r="C1538">
        <v>1063</v>
      </c>
      <c r="D1538" t="s">
        <v>630</v>
      </c>
      <c r="F1538" t="s">
        <v>7777</v>
      </c>
      <c r="G1538" t="s">
        <v>7778</v>
      </c>
      <c r="H1538" t="s">
        <v>75</v>
      </c>
      <c r="I1538" t="s">
        <v>4926</v>
      </c>
      <c r="J1538" t="s">
        <v>149</v>
      </c>
      <c r="K1538" t="s">
        <v>36</v>
      </c>
      <c r="L1538" t="s">
        <v>36</v>
      </c>
      <c r="M1538" t="s">
        <v>7779</v>
      </c>
      <c r="N1538" t="s">
        <v>36</v>
      </c>
      <c r="O1538" t="s">
        <v>36</v>
      </c>
      <c r="P1538" t="s">
        <v>954</v>
      </c>
      <c r="Q1538" t="s">
        <v>54</v>
      </c>
      <c r="R1538" t="s">
        <v>55</v>
      </c>
      <c r="S1538" t="s">
        <v>106</v>
      </c>
      <c r="T1538" t="s">
        <v>66</v>
      </c>
      <c r="U1538" t="s">
        <v>107</v>
      </c>
      <c r="V1538" t="s">
        <v>57</v>
      </c>
      <c r="W1538" t="s">
        <v>44</v>
      </c>
      <c r="X1538" t="s">
        <v>97</v>
      </c>
      <c r="Y1538" t="s">
        <v>143</v>
      </c>
      <c r="Z1538" t="s">
        <v>308</v>
      </c>
      <c r="AA1538" t="s">
        <v>48</v>
      </c>
    </row>
    <row r="1539" spans="1:27">
      <c r="A1539">
        <v>1538</v>
      </c>
      <c r="B1539" t="s">
        <v>7780</v>
      </c>
      <c r="C1539">
        <v>483</v>
      </c>
      <c r="D1539" t="s">
        <v>630</v>
      </c>
      <c r="F1539" t="s">
        <v>7781</v>
      </c>
      <c r="G1539" t="s">
        <v>1786</v>
      </c>
      <c r="H1539" t="s">
        <v>75</v>
      </c>
      <c r="I1539" t="s">
        <v>6327</v>
      </c>
      <c r="J1539" t="s">
        <v>34</v>
      </c>
      <c r="K1539" t="s">
        <v>7782</v>
      </c>
      <c r="L1539" t="s">
        <v>36</v>
      </c>
      <c r="M1539" t="s">
        <v>36</v>
      </c>
      <c r="N1539" t="s">
        <v>36</v>
      </c>
      <c r="O1539" t="s">
        <v>36</v>
      </c>
      <c r="P1539" t="s">
        <v>7783</v>
      </c>
      <c r="Q1539" t="s">
        <v>38</v>
      </c>
      <c r="R1539" t="s">
        <v>55</v>
      </c>
      <c r="S1539" t="s">
        <v>210</v>
      </c>
      <c r="T1539" t="s">
        <v>96</v>
      </c>
      <c r="U1539" t="s">
        <v>224</v>
      </c>
      <c r="V1539" t="s">
        <v>43</v>
      </c>
      <c r="W1539" t="s">
        <v>44</v>
      </c>
      <c r="X1539" t="s">
        <v>97</v>
      </c>
      <c r="Y1539" t="s">
        <v>367</v>
      </c>
      <c r="Z1539" t="s">
        <v>7784</v>
      </c>
      <c r="AA1539" t="s">
        <v>218</v>
      </c>
    </row>
    <row r="1540" spans="1:27">
      <c r="A1540">
        <v>1539</v>
      </c>
      <c r="B1540" t="s">
        <v>7785</v>
      </c>
      <c r="C1540">
        <v>308</v>
      </c>
      <c r="D1540" t="s">
        <v>630</v>
      </c>
      <c r="F1540" t="s">
        <v>7786</v>
      </c>
      <c r="G1540" t="s">
        <v>7787</v>
      </c>
      <c r="H1540" t="s">
        <v>32</v>
      </c>
      <c r="I1540" t="s">
        <v>4926</v>
      </c>
      <c r="J1540" t="s">
        <v>34</v>
      </c>
      <c r="K1540" t="s">
        <v>7788</v>
      </c>
      <c r="L1540" t="s">
        <v>36</v>
      </c>
      <c r="M1540" t="s">
        <v>36</v>
      </c>
      <c r="N1540" t="s">
        <v>36</v>
      </c>
      <c r="O1540" t="s">
        <v>36</v>
      </c>
      <c r="P1540" t="s">
        <v>104</v>
      </c>
      <c r="Q1540" t="s">
        <v>54</v>
      </c>
      <c r="R1540" t="s">
        <v>105</v>
      </c>
      <c r="S1540" t="s">
        <v>77</v>
      </c>
      <c r="T1540" t="s">
        <v>169</v>
      </c>
      <c r="U1540" t="s">
        <v>1563</v>
      </c>
      <c r="V1540" t="s">
        <v>108</v>
      </c>
      <c r="W1540" t="s">
        <v>44</v>
      </c>
      <c r="X1540" t="s">
        <v>69</v>
      </c>
      <c r="Y1540" t="s">
        <v>232</v>
      </c>
      <c r="Z1540" t="s">
        <v>47</v>
      </c>
      <c r="AA1540" t="s">
        <v>7789</v>
      </c>
    </row>
    <row r="1541" spans="1:27">
      <c r="A1541">
        <v>1540</v>
      </c>
      <c r="B1541" t="s">
        <v>7790</v>
      </c>
      <c r="C1541">
        <v>939</v>
      </c>
      <c r="D1541" t="s">
        <v>630</v>
      </c>
      <c r="F1541" t="s">
        <v>7791</v>
      </c>
      <c r="G1541" t="s">
        <v>7792</v>
      </c>
      <c r="H1541" t="s">
        <v>32</v>
      </c>
      <c r="I1541" t="s">
        <v>5062</v>
      </c>
      <c r="J1541" t="s">
        <v>139</v>
      </c>
      <c r="K1541" t="s">
        <v>36</v>
      </c>
      <c r="L1541" t="s">
        <v>7793</v>
      </c>
      <c r="M1541" t="s">
        <v>36</v>
      </c>
      <c r="N1541" t="s">
        <v>36</v>
      </c>
      <c r="O1541" t="s">
        <v>36</v>
      </c>
      <c r="P1541" t="s">
        <v>248</v>
      </c>
      <c r="Q1541" t="s">
        <v>54</v>
      </c>
      <c r="R1541" t="s">
        <v>55</v>
      </c>
      <c r="S1541" t="s">
        <v>40</v>
      </c>
      <c r="T1541" t="s">
        <v>41</v>
      </c>
      <c r="U1541" t="s">
        <v>107</v>
      </c>
      <c r="V1541" t="s">
        <v>43</v>
      </c>
      <c r="W1541" t="s">
        <v>58</v>
      </c>
      <c r="X1541" t="s">
        <v>97</v>
      </c>
      <c r="Y1541" t="s">
        <v>202</v>
      </c>
      <c r="Z1541" t="s">
        <v>7794</v>
      </c>
      <c r="AA1541" t="s">
        <v>115</v>
      </c>
    </row>
    <row r="1542" spans="1:27">
      <c r="A1542">
        <v>1541</v>
      </c>
      <c r="B1542" t="s">
        <v>7790</v>
      </c>
      <c r="C1542">
        <v>706</v>
      </c>
      <c r="D1542" t="s">
        <v>630</v>
      </c>
      <c r="F1542" t="s">
        <v>7795</v>
      </c>
      <c r="G1542" t="s">
        <v>7796</v>
      </c>
      <c r="H1542" t="s">
        <v>75</v>
      </c>
      <c r="I1542" t="s">
        <v>5062</v>
      </c>
      <c r="J1542" t="s">
        <v>34</v>
      </c>
      <c r="K1542" t="s">
        <v>7797</v>
      </c>
      <c r="L1542" t="s">
        <v>36</v>
      </c>
      <c r="M1542" t="s">
        <v>36</v>
      </c>
      <c r="N1542" t="s">
        <v>36</v>
      </c>
      <c r="O1542" t="s">
        <v>36</v>
      </c>
      <c r="P1542" t="s">
        <v>4005</v>
      </c>
      <c r="Q1542" t="s">
        <v>54</v>
      </c>
      <c r="R1542" t="s">
        <v>55</v>
      </c>
      <c r="S1542" t="s">
        <v>65</v>
      </c>
      <c r="T1542" t="s">
        <v>96</v>
      </c>
      <c r="U1542" t="s">
        <v>78</v>
      </c>
      <c r="V1542" t="s">
        <v>67</v>
      </c>
      <c r="W1542" t="s">
        <v>44</v>
      </c>
      <c r="X1542" t="s">
        <v>45</v>
      </c>
      <c r="Y1542" t="s">
        <v>46</v>
      </c>
      <c r="Z1542" t="s">
        <v>47</v>
      </c>
      <c r="AA1542" t="s">
        <v>163</v>
      </c>
    </row>
    <row r="1543" spans="1:27">
      <c r="A1543">
        <v>1542</v>
      </c>
      <c r="B1543" t="s">
        <v>7798</v>
      </c>
      <c r="C1543">
        <v>239</v>
      </c>
      <c r="D1543" t="s">
        <v>630</v>
      </c>
      <c r="F1543" t="s">
        <v>7799</v>
      </c>
      <c r="G1543" t="s">
        <v>7800</v>
      </c>
      <c r="H1543" t="s">
        <v>32</v>
      </c>
      <c r="I1543" t="s">
        <v>4926</v>
      </c>
      <c r="J1543" t="s">
        <v>139</v>
      </c>
      <c r="K1543" t="s">
        <v>36</v>
      </c>
      <c r="L1543" t="s">
        <v>7801</v>
      </c>
      <c r="M1543" t="s">
        <v>36</v>
      </c>
      <c r="N1543" t="s">
        <v>36</v>
      </c>
      <c r="O1543" t="s">
        <v>36</v>
      </c>
      <c r="P1543" t="s">
        <v>84</v>
      </c>
      <c r="Q1543" t="s">
        <v>54</v>
      </c>
      <c r="R1543" t="s">
        <v>55</v>
      </c>
      <c r="S1543" t="s">
        <v>210</v>
      </c>
      <c r="T1543" t="s">
        <v>66</v>
      </c>
      <c r="U1543" t="s">
        <v>445</v>
      </c>
      <c r="V1543" t="s">
        <v>43</v>
      </c>
      <c r="W1543" t="s">
        <v>58</v>
      </c>
      <c r="X1543" t="s">
        <v>97</v>
      </c>
      <c r="Y1543" t="s">
        <v>269</v>
      </c>
      <c r="Z1543" t="s">
        <v>7802</v>
      </c>
      <c r="AA1543" t="s">
        <v>295</v>
      </c>
    </row>
    <row r="1544" spans="1:27">
      <c r="A1544">
        <v>1543</v>
      </c>
      <c r="B1544" t="s">
        <v>7803</v>
      </c>
      <c r="C1544">
        <v>725</v>
      </c>
      <c r="D1544" t="s">
        <v>630</v>
      </c>
      <c r="F1544" t="s">
        <v>7804</v>
      </c>
      <c r="G1544" t="s">
        <v>7805</v>
      </c>
      <c r="H1544" t="s">
        <v>32</v>
      </c>
      <c r="I1544" t="s">
        <v>5062</v>
      </c>
      <c r="J1544" t="s">
        <v>34</v>
      </c>
      <c r="K1544" t="s">
        <v>7806</v>
      </c>
      <c r="L1544" t="s">
        <v>36</v>
      </c>
      <c r="M1544" t="s">
        <v>36</v>
      </c>
      <c r="N1544" t="s">
        <v>36</v>
      </c>
      <c r="O1544" t="s">
        <v>36</v>
      </c>
      <c r="P1544" t="s">
        <v>7807</v>
      </c>
      <c r="Q1544" t="s">
        <v>54</v>
      </c>
      <c r="R1544" t="s">
        <v>55</v>
      </c>
      <c r="S1544" t="s">
        <v>106</v>
      </c>
      <c r="T1544" t="s">
        <v>66</v>
      </c>
      <c r="U1544" t="s">
        <v>42</v>
      </c>
      <c r="V1544" t="s">
        <v>43</v>
      </c>
      <c r="W1544" t="s">
        <v>44</v>
      </c>
      <c r="X1544" t="s">
        <v>97</v>
      </c>
      <c r="Y1544" t="s">
        <v>367</v>
      </c>
      <c r="Z1544" t="s">
        <v>47</v>
      </c>
      <c r="AA1544" t="s">
        <v>79</v>
      </c>
    </row>
    <row r="1545" spans="1:27">
      <c r="A1545">
        <v>1544</v>
      </c>
      <c r="B1545" t="s">
        <v>7808</v>
      </c>
      <c r="C1545">
        <v>860</v>
      </c>
      <c r="D1545" t="s">
        <v>630</v>
      </c>
      <c r="F1545" t="s">
        <v>7809</v>
      </c>
      <c r="G1545" t="s">
        <v>7810</v>
      </c>
      <c r="H1545" t="s">
        <v>32</v>
      </c>
      <c r="I1545" t="s">
        <v>6327</v>
      </c>
      <c r="J1545" t="s">
        <v>677</v>
      </c>
      <c r="K1545" t="s">
        <v>36</v>
      </c>
      <c r="L1545" t="s">
        <v>36</v>
      </c>
      <c r="M1545" t="s">
        <v>36</v>
      </c>
      <c r="N1545" t="s">
        <v>7811</v>
      </c>
      <c r="O1545" t="s">
        <v>36</v>
      </c>
      <c r="P1545" t="s">
        <v>7812</v>
      </c>
      <c r="Q1545" t="s">
        <v>54</v>
      </c>
      <c r="R1545" t="s">
        <v>55</v>
      </c>
      <c r="S1545" t="s">
        <v>77</v>
      </c>
      <c r="T1545" t="s">
        <v>160</v>
      </c>
      <c r="U1545" t="s">
        <v>42</v>
      </c>
      <c r="V1545" t="s">
        <v>57</v>
      </c>
      <c r="W1545" t="s">
        <v>44</v>
      </c>
      <c r="X1545" t="s">
        <v>97</v>
      </c>
      <c r="Y1545" t="s">
        <v>232</v>
      </c>
      <c r="Z1545" t="s">
        <v>7813</v>
      </c>
      <c r="AA1545" t="s">
        <v>48</v>
      </c>
    </row>
    <row r="1546" spans="1:27">
      <c r="A1546">
        <v>1545</v>
      </c>
      <c r="B1546" t="s">
        <v>7814</v>
      </c>
      <c r="C1546">
        <v>420</v>
      </c>
      <c r="D1546" t="s">
        <v>630</v>
      </c>
      <c r="F1546" t="s">
        <v>7815</v>
      </c>
      <c r="G1546" t="s">
        <v>7816</v>
      </c>
      <c r="H1546" t="s">
        <v>32</v>
      </c>
      <c r="I1546" t="s">
        <v>4926</v>
      </c>
      <c r="J1546" t="s">
        <v>677</v>
      </c>
      <c r="K1546" t="s">
        <v>36</v>
      </c>
      <c r="L1546" t="s">
        <v>36</v>
      </c>
      <c r="M1546" t="s">
        <v>36</v>
      </c>
      <c r="N1546" t="s">
        <v>7817</v>
      </c>
      <c r="O1546" t="s">
        <v>36</v>
      </c>
      <c r="P1546" t="s">
        <v>1493</v>
      </c>
      <c r="Q1546" t="s">
        <v>54</v>
      </c>
      <c r="R1546" t="s">
        <v>55</v>
      </c>
      <c r="S1546" t="s">
        <v>106</v>
      </c>
      <c r="T1546" t="s">
        <v>96</v>
      </c>
      <c r="U1546" t="s">
        <v>42</v>
      </c>
      <c r="V1546" t="s">
        <v>67</v>
      </c>
      <c r="W1546" t="s">
        <v>44</v>
      </c>
      <c r="X1546" t="s">
        <v>88</v>
      </c>
      <c r="Y1546" t="s">
        <v>269</v>
      </c>
      <c r="Z1546" t="s">
        <v>47</v>
      </c>
      <c r="AA1546" t="s">
        <v>48</v>
      </c>
    </row>
    <row r="1547" spans="1:27">
      <c r="A1547">
        <v>1546</v>
      </c>
      <c r="B1547" t="s">
        <v>7818</v>
      </c>
      <c r="C1547">
        <v>732</v>
      </c>
      <c r="D1547" t="s">
        <v>630</v>
      </c>
      <c r="F1547" t="s">
        <v>7819</v>
      </c>
      <c r="G1547" t="s">
        <v>7820</v>
      </c>
      <c r="H1547" t="s">
        <v>75</v>
      </c>
      <c r="I1547" t="s">
        <v>5062</v>
      </c>
      <c r="J1547" t="s">
        <v>34</v>
      </c>
      <c r="K1547" t="s">
        <v>7821</v>
      </c>
      <c r="L1547" t="s">
        <v>36</v>
      </c>
      <c r="M1547" t="s">
        <v>36</v>
      </c>
      <c r="N1547" t="s">
        <v>36</v>
      </c>
      <c r="O1547" t="s">
        <v>36</v>
      </c>
      <c r="P1547" t="s">
        <v>6146</v>
      </c>
      <c r="Q1547" t="s">
        <v>54</v>
      </c>
      <c r="R1547" t="s">
        <v>55</v>
      </c>
      <c r="S1547" t="s">
        <v>106</v>
      </c>
      <c r="T1547" t="s">
        <v>41</v>
      </c>
      <c r="U1547" t="s">
        <v>42</v>
      </c>
      <c r="V1547" t="s">
        <v>67</v>
      </c>
      <c r="W1547" t="s">
        <v>44</v>
      </c>
      <c r="X1547" t="s">
        <v>88</v>
      </c>
      <c r="Y1547" t="s">
        <v>89</v>
      </c>
      <c r="Z1547" t="s">
        <v>7822</v>
      </c>
      <c r="AA1547" t="s">
        <v>48</v>
      </c>
    </row>
    <row r="1548" spans="1:27">
      <c r="A1548">
        <v>1547</v>
      </c>
      <c r="B1548" t="s">
        <v>7823</v>
      </c>
      <c r="C1548">
        <v>251</v>
      </c>
      <c r="D1548" t="s">
        <v>630</v>
      </c>
      <c r="F1548" t="s">
        <v>7824</v>
      </c>
      <c r="G1548" t="s">
        <v>7825</v>
      </c>
      <c r="H1548" t="s">
        <v>75</v>
      </c>
      <c r="I1548" t="s">
        <v>5062</v>
      </c>
      <c r="J1548" t="s">
        <v>132</v>
      </c>
      <c r="K1548" t="s">
        <v>36</v>
      </c>
      <c r="L1548" t="s">
        <v>36</v>
      </c>
      <c r="M1548" t="s">
        <v>36</v>
      </c>
      <c r="N1548" t="s">
        <v>36</v>
      </c>
      <c r="O1548" t="s">
        <v>7826</v>
      </c>
      <c r="P1548" t="s">
        <v>373</v>
      </c>
      <c r="Q1548" t="s">
        <v>38</v>
      </c>
      <c r="R1548" t="s">
        <v>39</v>
      </c>
      <c r="S1548" t="s">
        <v>47</v>
      </c>
      <c r="T1548" t="s">
        <v>41</v>
      </c>
      <c r="U1548" t="s">
        <v>78</v>
      </c>
      <c r="V1548" t="s">
        <v>67</v>
      </c>
      <c r="W1548" t="s">
        <v>68</v>
      </c>
      <c r="X1548" t="s">
        <v>88</v>
      </c>
      <c r="Y1548" t="s">
        <v>98</v>
      </c>
      <c r="Z1548" t="s">
        <v>47</v>
      </c>
      <c r="AA1548" t="s">
        <v>295</v>
      </c>
    </row>
    <row r="1549" spans="1:27">
      <c r="A1549">
        <v>1548</v>
      </c>
      <c r="B1549" t="s">
        <v>7827</v>
      </c>
      <c r="C1549">
        <v>479</v>
      </c>
      <c r="D1549" t="s">
        <v>630</v>
      </c>
      <c r="F1549" t="s">
        <v>7828</v>
      </c>
      <c r="G1549" t="s">
        <v>7829</v>
      </c>
      <c r="H1549" t="s">
        <v>32</v>
      </c>
      <c r="I1549" t="s">
        <v>5062</v>
      </c>
      <c r="J1549" t="s">
        <v>34</v>
      </c>
      <c r="K1549" t="s">
        <v>7830</v>
      </c>
      <c r="L1549" t="s">
        <v>36</v>
      </c>
      <c r="M1549" t="s">
        <v>36</v>
      </c>
      <c r="N1549" t="s">
        <v>36</v>
      </c>
      <c r="O1549" t="s">
        <v>36</v>
      </c>
      <c r="P1549" t="s">
        <v>7831</v>
      </c>
      <c r="Q1549" t="s">
        <v>54</v>
      </c>
      <c r="R1549" t="s">
        <v>105</v>
      </c>
      <c r="S1549" t="s">
        <v>106</v>
      </c>
      <c r="T1549" t="s">
        <v>41</v>
      </c>
      <c r="U1549" t="s">
        <v>107</v>
      </c>
      <c r="V1549" t="s">
        <v>43</v>
      </c>
      <c r="W1549" t="s">
        <v>58</v>
      </c>
      <c r="X1549" t="s">
        <v>97</v>
      </c>
      <c r="Y1549" t="s">
        <v>98</v>
      </c>
      <c r="Z1549" t="s">
        <v>7832</v>
      </c>
      <c r="AA1549" t="s">
        <v>218</v>
      </c>
    </row>
    <row r="1550" spans="1:27">
      <c r="A1550">
        <v>1549</v>
      </c>
      <c r="B1550" t="s">
        <v>7833</v>
      </c>
      <c r="C1550">
        <v>178</v>
      </c>
      <c r="D1550" t="s">
        <v>630</v>
      </c>
      <c r="F1550" t="s">
        <v>7834</v>
      </c>
      <c r="G1550" t="s">
        <v>7835</v>
      </c>
      <c r="H1550" t="s">
        <v>32</v>
      </c>
      <c r="I1550" t="s">
        <v>5062</v>
      </c>
      <c r="J1550" t="s">
        <v>677</v>
      </c>
      <c r="K1550" t="s">
        <v>36</v>
      </c>
      <c r="L1550" t="s">
        <v>36</v>
      </c>
      <c r="M1550" t="s">
        <v>36</v>
      </c>
      <c r="N1550" t="s">
        <v>7836</v>
      </c>
      <c r="O1550" t="s">
        <v>36</v>
      </c>
      <c r="P1550" t="s">
        <v>1431</v>
      </c>
      <c r="Q1550" t="s">
        <v>54</v>
      </c>
      <c r="R1550" t="s">
        <v>55</v>
      </c>
      <c r="S1550" t="s">
        <v>142</v>
      </c>
      <c r="T1550" t="s">
        <v>169</v>
      </c>
      <c r="U1550" t="s">
        <v>78</v>
      </c>
      <c r="V1550" t="s">
        <v>67</v>
      </c>
      <c r="W1550" t="s">
        <v>58</v>
      </c>
      <c r="X1550" t="s">
        <v>97</v>
      </c>
      <c r="Y1550" t="s">
        <v>98</v>
      </c>
      <c r="Z1550" t="s">
        <v>7837</v>
      </c>
      <c r="AA1550" t="s">
        <v>90</v>
      </c>
    </row>
    <row r="1551" spans="1:27">
      <c r="A1551">
        <v>1550</v>
      </c>
      <c r="B1551" t="s">
        <v>7838</v>
      </c>
      <c r="C1551">
        <v>263</v>
      </c>
      <c r="D1551" t="s">
        <v>630</v>
      </c>
      <c r="F1551" t="s">
        <v>7839</v>
      </c>
      <c r="G1551" t="s">
        <v>7840</v>
      </c>
      <c r="H1551" t="s">
        <v>32</v>
      </c>
      <c r="I1551" t="s">
        <v>4926</v>
      </c>
      <c r="J1551" t="s">
        <v>139</v>
      </c>
      <c r="K1551" t="s">
        <v>36</v>
      </c>
      <c r="L1551" t="s">
        <v>7841</v>
      </c>
      <c r="M1551" t="s">
        <v>36</v>
      </c>
      <c r="N1551" t="s">
        <v>36</v>
      </c>
      <c r="O1551" t="s">
        <v>36</v>
      </c>
      <c r="P1551" t="s">
        <v>3988</v>
      </c>
      <c r="Q1551" t="s">
        <v>38</v>
      </c>
      <c r="R1551" t="s">
        <v>55</v>
      </c>
      <c r="S1551" t="s">
        <v>135</v>
      </c>
      <c r="T1551" t="s">
        <v>41</v>
      </c>
      <c r="U1551" t="s">
        <v>42</v>
      </c>
      <c r="V1551" t="s">
        <v>43</v>
      </c>
      <c r="W1551" t="s">
        <v>44</v>
      </c>
      <c r="X1551" t="s">
        <v>97</v>
      </c>
      <c r="Y1551" t="s">
        <v>232</v>
      </c>
      <c r="Z1551" t="s">
        <v>1247</v>
      </c>
      <c r="AA1551" t="s">
        <v>115</v>
      </c>
    </row>
    <row r="1552" spans="1:27">
      <c r="A1552">
        <v>1551</v>
      </c>
      <c r="B1552" t="s">
        <v>7842</v>
      </c>
      <c r="C1552">
        <v>1530</v>
      </c>
      <c r="D1552" t="s">
        <v>630</v>
      </c>
      <c r="F1552" t="s">
        <v>7843</v>
      </c>
      <c r="G1552" t="s">
        <v>7844</v>
      </c>
      <c r="H1552" t="s">
        <v>75</v>
      </c>
      <c r="I1552" t="s">
        <v>4926</v>
      </c>
      <c r="J1552" t="s">
        <v>139</v>
      </c>
      <c r="K1552" t="s">
        <v>36</v>
      </c>
      <c r="L1552" t="s">
        <v>7845</v>
      </c>
      <c r="M1552" t="s">
        <v>36</v>
      </c>
      <c r="N1552" t="s">
        <v>36</v>
      </c>
      <c r="O1552" t="s">
        <v>36</v>
      </c>
      <c r="P1552" t="s">
        <v>4707</v>
      </c>
      <c r="Q1552" t="s">
        <v>38</v>
      </c>
      <c r="R1552" t="s">
        <v>39</v>
      </c>
      <c r="S1552" t="s">
        <v>135</v>
      </c>
      <c r="T1552" t="s">
        <v>160</v>
      </c>
      <c r="U1552" t="s">
        <v>128</v>
      </c>
      <c r="V1552" t="s">
        <v>67</v>
      </c>
      <c r="W1552" t="s">
        <v>44</v>
      </c>
      <c r="X1552" t="s">
        <v>97</v>
      </c>
      <c r="Y1552" t="s">
        <v>152</v>
      </c>
      <c r="Z1552" t="s">
        <v>7846</v>
      </c>
      <c r="AA1552" t="s">
        <v>48</v>
      </c>
    </row>
    <row r="1553" spans="1:27">
      <c r="A1553">
        <v>1552</v>
      </c>
      <c r="B1553" t="s">
        <v>7847</v>
      </c>
      <c r="C1553">
        <v>295</v>
      </c>
      <c r="D1553" t="s">
        <v>630</v>
      </c>
      <c r="F1553" t="s">
        <v>7848</v>
      </c>
      <c r="G1553" t="s">
        <v>7849</v>
      </c>
      <c r="H1553" t="s">
        <v>32</v>
      </c>
      <c r="I1553" t="s">
        <v>4926</v>
      </c>
      <c r="J1553" t="s">
        <v>139</v>
      </c>
      <c r="K1553" t="s">
        <v>36</v>
      </c>
      <c r="L1553" t="s">
        <v>7850</v>
      </c>
      <c r="M1553" t="s">
        <v>36</v>
      </c>
      <c r="N1553" t="s">
        <v>36</v>
      </c>
      <c r="O1553" t="s">
        <v>36</v>
      </c>
      <c r="P1553" t="s">
        <v>248</v>
      </c>
      <c r="Q1553" t="s">
        <v>54</v>
      </c>
      <c r="R1553" t="s">
        <v>55</v>
      </c>
      <c r="S1553" t="s">
        <v>77</v>
      </c>
      <c r="T1553" t="s">
        <v>41</v>
      </c>
      <c r="U1553" t="s">
        <v>107</v>
      </c>
      <c r="V1553" t="s">
        <v>57</v>
      </c>
      <c r="W1553" t="s">
        <v>44</v>
      </c>
      <c r="X1553" t="s">
        <v>97</v>
      </c>
      <c r="Y1553" t="s">
        <v>232</v>
      </c>
      <c r="Z1553" t="s">
        <v>7851</v>
      </c>
      <c r="AA1553" t="s">
        <v>48</v>
      </c>
    </row>
    <row r="1554" spans="1:27">
      <c r="A1554">
        <v>1553</v>
      </c>
      <c r="B1554" t="s">
        <v>7852</v>
      </c>
      <c r="C1554">
        <v>152</v>
      </c>
      <c r="D1554" t="s">
        <v>630</v>
      </c>
      <c r="F1554" t="s">
        <v>7853</v>
      </c>
      <c r="G1554" t="s">
        <v>7854</v>
      </c>
      <c r="H1554" t="s">
        <v>32</v>
      </c>
      <c r="I1554" t="s">
        <v>4926</v>
      </c>
      <c r="J1554" t="s">
        <v>34</v>
      </c>
      <c r="K1554" t="s">
        <v>7855</v>
      </c>
      <c r="L1554" t="s">
        <v>36</v>
      </c>
      <c r="M1554" t="s">
        <v>36</v>
      </c>
      <c r="N1554" t="s">
        <v>36</v>
      </c>
      <c r="O1554" t="s">
        <v>36</v>
      </c>
      <c r="P1554" t="s">
        <v>248</v>
      </c>
      <c r="Q1554" t="s">
        <v>54</v>
      </c>
      <c r="R1554" t="s">
        <v>55</v>
      </c>
      <c r="S1554" t="s">
        <v>210</v>
      </c>
      <c r="T1554" t="s">
        <v>66</v>
      </c>
      <c r="U1554" t="s">
        <v>1592</v>
      </c>
      <c r="V1554" t="s">
        <v>57</v>
      </c>
      <c r="W1554" t="s">
        <v>44</v>
      </c>
      <c r="X1554" t="s">
        <v>97</v>
      </c>
      <c r="Y1554" t="s">
        <v>46</v>
      </c>
      <c r="Z1554" t="s">
        <v>47</v>
      </c>
      <c r="AA1554" t="s">
        <v>163</v>
      </c>
    </row>
    <row r="1555" spans="1:27">
      <c r="A1555">
        <v>1554</v>
      </c>
      <c r="B1555" t="s">
        <v>7856</v>
      </c>
      <c r="C1555">
        <v>270</v>
      </c>
      <c r="D1555" t="s">
        <v>630</v>
      </c>
      <c r="F1555" t="s">
        <v>7857</v>
      </c>
      <c r="G1555" t="s">
        <v>7858</v>
      </c>
      <c r="H1555" t="s">
        <v>32</v>
      </c>
      <c r="I1555" t="s">
        <v>4926</v>
      </c>
      <c r="J1555" t="s">
        <v>34</v>
      </c>
      <c r="K1555" t="s">
        <v>7859</v>
      </c>
      <c r="L1555" t="s">
        <v>36</v>
      </c>
      <c r="M1555" t="s">
        <v>36</v>
      </c>
      <c r="N1555" t="s">
        <v>36</v>
      </c>
      <c r="O1555" t="s">
        <v>36</v>
      </c>
      <c r="P1555" t="s">
        <v>5583</v>
      </c>
      <c r="Q1555" t="s">
        <v>54</v>
      </c>
      <c r="R1555" t="s">
        <v>55</v>
      </c>
      <c r="S1555" t="s">
        <v>210</v>
      </c>
      <c r="T1555" t="s">
        <v>41</v>
      </c>
      <c r="U1555" t="s">
        <v>78</v>
      </c>
      <c r="V1555" t="s">
        <v>43</v>
      </c>
      <c r="W1555" t="s">
        <v>44</v>
      </c>
      <c r="X1555" t="s">
        <v>69</v>
      </c>
      <c r="Y1555" t="s">
        <v>143</v>
      </c>
      <c r="Z1555" t="s">
        <v>47</v>
      </c>
      <c r="AA1555" t="s">
        <v>226</v>
      </c>
    </row>
    <row r="1556" spans="1:27">
      <c r="A1556">
        <v>1555</v>
      </c>
      <c r="B1556" t="s">
        <v>7856</v>
      </c>
      <c r="C1556">
        <v>334</v>
      </c>
      <c r="D1556" t="s">
        <v>630</v>
      </c>
      <c r="F1556" t="s">
        <v>7860</v>
      </c>
      <c r="G1556" t="s">
        <v>7861</v>
      </c>
      <c r="H1556" t="s">
        <v>32</v>
      </c>
      <c r="I1556" t="s">
        <v>6327</v>
      </c>
      <c r="J1556" t="s">
        <v>132</v>
      </c>
      <c r="K1556" t="s">
        <v>36</v>
      </c>
      <c r="L1556" t="s">
        <v>36</v>
      </c>
      <c r="M1556" t="s">
        <v>36</v>
      </c>
      <c r="N1556" t="s">
        <v>36</v>
      </c>
      <c r="O1556" t="s">
        <v>7862</v>
      </c>
      <c r="P1556" t="s">
        <v>7863</v>
      </c>
      <c r="Q1556" t="s">
        <v>54</v>
      </c>
      <c r="R1556" t="s">
        <v>55</v>
      </c>
      <c r="S1556" t="s">
        <v>142</v>
      </c>
      <c r="T1556" t="s">
        <v>41</v>
      </c>
      <c r="U1556" t="s">
        <v>78</v>
      </c>
      <c r="V1556" t="s">
        <v>57</v>
      </c>
      <c r="W1556" t="s">
        <v>68</v>
      </c>
      <c r="X1556" t="s">
        <v>97</v>
      </c>
      <c r="Y1556" t="s">
        <v>262</v>
      </c>
      <c r="Z1556" t="s">
        <v>7864</v>
      </c>
      <c r="AA1556" t="s">
        <v>218</v>
      </c>
    </row>
    <row r="1557" spans="1:27">
      <c r="A1557">
        <v>1556</v>
      </c>
      <c r="B1557" t="s">
        <v>7865</v>
      </c>
      <c r="C1557">
        <v>411</v>
      </c>
      <c r="D1557" t="s">
        <v>630</v>
      </c>
      <c r="F1557" t="s">
        <v>7866</v>
      </c>
      <c r="G1557" t="s">
        <v>7867</v>
      </c>
      <c r="H1557" t="s">
        <v>32</v>
      </c>
      <c r="I1557" t="s">
        <v>4926</v>
      </c>
      <c r="J1557" t="s">
        <v>149</v>
      </c>
      <c r="K1557" t="s">
        <v>36</v>
      </c>
      <c r="L1557" t="s">
        <v>36</v>
      </c>
      <c r="M1557" t="s">
        <v>7868</v>
      </c>
      <c r="N1557" t="s">
        <v>36</v>
      </c>
      <c r="O1557" t="s">
        <v>36</v>
      </c>
      <c r="P1557" t="s">
        <v>7869</v>
      </c>
      <c r="Q1557" t="s">
        <v>54</v>
      </c>
      <c r="R1557" t="s">
        <v>39</v>
      </c>
      <c r="S1557" t="s">
        <v>3958</v>
      </c>
      <c r="T1557" t="s">
        <v>96</v>
      </c>
      <c r="U1557" t="s">
        <v>360</v>
      </c>
      <c r="V1557" t="s">
        <v>43</v>
      </c>
      <c r="W1557" t="s">
        <v>58</v>
      </c>
      <c r="X1557" t="s">
        <v>97</v>
      </c>
      <c r="Y1557" t="s">
        <v>1580</v>
      </c>
      <c r="Z1557" t="s">
        <v>7870</v>
      </c>
      <c r="AA1557" t="s">
        <v>79</v>
      </c>
    </row>
    <row r="1558" spans="1:27">
      <c r="A1558">
        <v>1557</v>
      </c>
      <c r="B1558" t="s">
        <v>7871</v>
      </c>
      <c r="C1558">
        <v>649</v>
      </c>
      <c r="D1558" t="s">
        <v>630</v>
      </c>
      <c r="F1558" t="s">
        <v>7872</v>
      </c>
      <c r="G1558" t="s">
        <v>7873</v>
      </c>
      <c r="H1558" t="s">
        <v>32</v>
      </c>
      <c r="I1558" t="s">
        <v>4926</v>
      </c>
      <c r="J1558" t="s">
        <v>149</v>
      </c>
      <c r="K1558" t="s">
        <v>36</v>
      </c>
      <c r="L1558" t="s">
        <v>36</v>
      </c>
      <c r="M1558" t="s">
        <v>7874</v>
      </c>
      <c r="N1558" t="s">
        <v>36</v>
      </c>
      <c r="O1558" t="s">
        <v>36</v>
      </c>
      <c r="P1558" t="s">
        <v>127</v>
      </c>
      <c r="Q1558" t="s">
        <v>38</v>
      </c>
      <c r="R1558" t="s">
        <v>39</v>
      </c>
      <c r="S1558" t="s">
        <v>47</v>
      </c>
      <c r="T1558" t="s">
        <v>66</v>
      </c>
      <c r="U1558" t="s">
        <v>797</v>
      </c>
      <c r="V1558" t="s">
        <v>67</v>
      </c>
      <c r="W1558" t="s">
        <v>44</v>
      </c>
      <c r="X1558" t="s">
        <v>88</v>
      </c>
      <c r="Y1558" t="s">
        <v>1864</v>
      </c>
      <c r="Z1558" t="s">
        <v>7875</v>
      </c>
      <c r="AA1558" t="s">
        <v>79</v>
      </c>
    </row>
    <row r="1559" spans="1:27">
      <c r="A1559">
        <v>1558</v>
      </c>
      <c r="B1559" t="s">
        <v>7876</v>
      </c>
      <c r="C1559">
        <v>472</v>
      </c>
      <c r="D1559" t="s">
        <v>630</v>
      </c>
      <c r="F1559" t="s">
        <v>7877</v>
      </c>
      <c r="G1559" t="s">
        <v>7878</v>
      </c>
      <c r="H1559" t="s">
        <v>75</v>
      </c>
      <c r="I1559" t="s">
        <v>4926</v>
      </c>
      <c r="J1559" t="s">
        <v>677</v>
      </c>
      <c r="K1559" t="s">
        <v>36</v>
      </c>
      <c r="L1559" t="s">
        <v>36</v>
      </c>
      <c r="M1559" t="s">
        <v>36</v>
      </c>
      <c r="N1559" t="s">
        <v>7879</v>
      </c>
      <c r="O1559" t="s">
        <v>36</v>
      </c>
      <c r="P1559" t="s">
        <v>7880</v>
      </c>
      <c r="Q1559" t="s">
        <v>38</v>
      </c>
      <c r="R1559" t="s">
        <v>39</v>
      </c>
      <c r="S1559" t="s">
        <v>47</v>
      </c>
      <c r="T1559" t="s">
        <v>160</v>
      </c>
      <c r="U1559" t="s">
        <v>7881</v>
      </c>
      <c r="V1559" t="s">
        <v>87</v>
      </c>
      <c r="W1559" t="s">
        <v>68</v>
      </c>
      <c r="X1559" t="s">
        <v>88</v>
      </c>
      <c r="Y1559" t="s">
        <v>46</v>
      </c>
      <c r="Z1559" t="s">
        <v>7882</v>
      </c>
      <c r="AA1559" t="s">
        <v>314</v>
      </c>
    </row>
    <row r="1560" spans="1:27">
      <c r="A1560">
        <v>1559</v>
      </c>
      <c r="B1560" t="s">
        <v>7883</v>
      </c>
      <c r="C1560">
        <v>872</v>
      </c>
      <c r="D1560" t="s">
        <v>630</v>
      </c>
      <c r="F1560" t="s">
        <v>7884</v>
      </c>
      <c r="G1560" t="s">
        <v>7885</v>
      </c>
      <c r="H1560" t="s">
        <v>32</v>
      </c>
      <c r="I1560" t="s">
        <v>6327</v>
      </c>
      <c r="J1560" t="s">
        <v>149</v>
      </c>
      <c r="K1560" t="s">
        <v>36</v>
      </c>
      <c r="L1560" t="s">
        <v>36</v>
      </c>
      <c r="M1560" t="s">
        <v>7886</v>
      </c>
      <c r="N1560" t="s">
        <v>36</v>
      </c>
      <c r="O1560" t="s">
        <v>36</v>
      </c>
      <c r="P1560" t="s">
        <v>64</v>
      </c>
      <c r="Q1560" t="s">
        <v>38</v>
      </c>
      <c r="R1560" t="s">
        <v>55</v>
      </c>
      <c r="S1560" t="s">
        <v>210</v>
      </c>
      <c r="T1560" t="s">
        <v>41</v>
      </c>
      <c r="U1560" t="s">
        <v>78</v>
      </c>
      <c r="V1560" t="s">
        <v>43</v>
      </c>
      <c r="W1560" t="s">
        <v>58</v>
      </c>
      <c r="X1560" t="s">
        <v>97</v>
      </c>
      <c r="Y1560" t="s">
        <v>98</v>
      </c>
      <c r="Z1560" t="s">
        <v>7887</v>
      </c>
      <c r="AA1560" t="s">
        <v>71</v>
      </c>
    </row>
    <row r="1561" spans="1:27">
      <c r="A1561">
        <v>1560</v>
      </c>
      <c r="B1561" t="s">
        <v>7888</v>
      </c>
      <c r="C1561">
        <v>343</v>
      </c>
      <c r="D1561" t="s">
        <v>630</v>
      </c>
      <c r="F1561" t="s">
        <v>7889</v>
      </c>
      <c r="G1561" t="s">
        <v>7890</v>
      </c>
      <c r="H1561" t="s">
        <v>32</v>
      </c>
      <c r="I1561" t="s">
        <v>6327</v>
      </c>
      <c r="J1561" t="s">
        <v>149</v>
      </c>
      <c r="K1561" t="s">
        <v>36</v>
      </c>
      <c r="L1561" t="s">
        <v>36</v>
      </c>
      <c r="M1561" t="s">
        <v>7891</v>
      </c>
      <c r="N1561" t="s">
        <v>36</v>
      </c>
      <c r="O1561" t="s">
        <v>36</v>
      </c>
      <c r="P1561" t="s">
        <v>104</v>
      </c>
      <c r="Q1561" t="s">
        <v>54</v>
      </c>
      <c r="R1561" t="s">
        <v>55</v>
      </c>
      <c r="S1561" t="s">
        <v>106</v>
      </c>
      <c r="T1561" t="s">
        <v>66</v>
      </c>
      <c r="U1561" t="s">
        <v>107</v>
      </c>
      <c r="V1561" t="s">
        <v>108</v>
      </c>
      <c r="W1561" t="s">
        <v>44</v>
      </c>
      <c r="X1561" t="s">
        <v>69</v>
      </c>
      <c r="Y1561" t="s">
        <v>269</v>
      </c>
      <c r="Z1561" t="s">
        <v>7892</v>
      </c>
      <c r="AA1561" t="s">
        <v>48</v>
      </c>
    </row>
    <row r="1562" spans="1:27">
      <c r="A1562">
        <v>1561</v>
      </c>
      <c r="B1562" t="s">
        <v>7893</v>
      </c>
      <c r="C1562">
        <v>220</v>
      </c>
      <c r="D1562" t="s">
        <v>630</v>
      </c>
      <c r="F1562" t="s">
        <v>7894</v>
      </c>
      <c r="G1562" t="s">
        <v>7895</v>
      </c>
      <c r="H1562" t="s">
        <v>32</v>
      </c>
      <c r="I1562" t="s">
        <v>4926</v>
      </c>
      <c r="J1562" t="s">
        <v>149</v>
      </c>
      <c r="K1562" t="s">
        <v>36</v>
      </c>
      <c r="L1562" t="s">
        <v>36</v>
      </c>
      <c r="M1562" t="s">
        <v>7896</v>
      </c>
      <c r="N1562" t="s">
        <v>36</v>
      </c>
      <c r="O1562" t="s">
        <v>36</v>
      </c>
      <c r="P1562" t="s">
        <v>7897</v>
      </c>
      <c r="Q1562" t="s">
        <v>38</v>
      </c>
      <c r="R1562" t="s">
        <v>39</v>
      </c>
      <c r="S1562" t="s">
        <v>47</v>
      </c>
      <c r="T1562" t="s">
        <v>96</v>
      </c>
      <c r="U1562" t="s">
        <v>78</v>
      </c>
      <c r="V1562" t="s">
        <v>43</v>
      </c>
      <c r="W1562" t="s">
        <v>58</v>
      </c>
      <c r="X1562" t="s">
        <v>97</v>
      </c>
      <c r="Y1562" t="s">
        <v>152</v>
      </c>
      <c r="Z1562" t="s">
        <v>47</v>
      </c>
      <c r="AA1562" t="s">
        <v>48</v>
      </c>
    </row>
    <row r="1563" spans="1:27">
      <c r="A1563">
        <v>1562</v>
      </c>
      <c r="B1563" t="s">
        <v>7898</v>
      </c>
      <c r="C1563">
        <v>541</v>
      </c>
      <c r="D1563" t="s">
        <v>630</v>
      </c>
      <c r="F1563" t="s">
        <v>6574</v>
      </c>
      <c r="G1563" t="s">
        <v>7899</v>
      </c>
      <c r="H1563" t="s">
        <v>32</v>
      </c>
      <c r="I1563" t="s">
        <v>2212</v>
      </c>
      <c r="J1563" t="s">
        <v>34</v>
      </c>
      <c r="K1563" t="s">
        <v>7900</v>
      </c>
      <c r="L1563" t="s">
        <v>36</v>
      </c>
      <c r="M1563" t="s">
        <v>36</v>
      </c>
      <c r="N1563" t="s">
        <v>36</v>
      </c>
      <c r="O1563" t="s">
        <v>36</v>
      </c>
      <c r="P1563" t="s">
        <v>6146</v>
      </c>
      <c r="Q1563" t="s">
        <v>54</v>
      </c>
      <c r="R1563" t="s">
        <v>55</v>
      </c>
      <c r="S1563" t="s">
        <v>142</v>
      </c>
      <c r="T1563" t="s">
        <v>66</v>
      </c>
      <c r="U1563" t="s">
        <v>78</v>
      </c>
      <c r="V1563" t="s">
        <v>67</v>
      </c>
      <c r="W1563" t="s">
        <v>58</v>
      </c>
      <c r="X1563" t="s">
        <v>69</v>
      </c>
      <c r="Y1563" t="s">
        <v>262</v>
      </c>
      <c r="Z1563" t="s">
        <v>7901</v>
      </c>
      <c r="AA1563" t="s">
        <v>226</v>
      </c>
    </row>
    <row r="1564" spans="1:27">
      <c r="A1564">
        <v>1563</v>
      </c>
      <c r="B1564" t="s">
        <v>7902</v>
      </c>
      <c r="C1564">
        <v>495</v>
      </c>
      <c r="D1564" t="s">
        <v>630</v>
      </c>
      <c r="F1564" t="s">
        <v>5651</v>
      </c>
      <c r="G1564" t="s">
        <v>7903</v>
      </c>
      <c r="H1564" t="s">
        <v>75</v>
      </c>
      <c r="I1564" t="s">
        <v>4926</v>
      </c>
      <c r="J1564" t="s">
        <v>139</v>
      </c>
      <c r="K1564" t="s">
        <v>36</v>
      </c>
      <c r="L1564" t="s">
        <v>7904</v>
      </c>
      <c r="M1564" t="s">
        <v>36</v>
      </c>
      <c r="N1564" t="s">
        <v>36</v>
      </c>
      <c r="O1564" t="s">
        <v>36</v>
      </c>
      <c r="P1564" t="s">
        <v>255</v>
      </c>
      <c r="Q1564" t="s">
        <v>38</v>
      </c>
      <c r="R1564" t="s">
        <v>55</v>
      </c>
      <c r="S1564" t="s">
        <v>106</v>
      </c>
      <c r="T1564" t="s">
        <v>41</v>
      </c>
      <c r="U1564" t="s">
        <v>42</v>
      </c>
      <c r="V1564" t="s">
        <v>67</v>
      </c>
      <c r="W1564" t="s">
        <v>44</v>
      </c>
      <c r="X1564" t="s">
        <v>97</v>
      </c>
      <c r="Y1564" t="s">
        <v>121</v>
      </c>
      <c r="Z1564" t="s">
        <v>7905</v>
      </c>
      <c r="AA1564" t="s">
        <v>226</v>
      </c>
    </row>
    <row r="1565" spans="1:27">
      <c r="A1565">
        <v>1564</v>
      </c>
      <c r="B1565" t="s">
        <v>7906</v>
      </c>
      <c r="C1565">
        <v>287</v>
      </c>
      <c r="D1565" t="s">
        <v>630</v>
      </c>
      <c r="F1565" t="s">
        <v>5629</v>
      </c>
      <c r="G1565" t="s">
        <v>7907</v>
      </c>
      <c r="H1565" t="s">
        <v>32</v>
      </c>
      <c r="I1565" t="s">
        <v>6327</v>
      </c>
      <c r="J1565" t="s">
        <v>149</v>
      </c>
      <c r="K1565" t="s">
        <v>36</v>
      </c>
      <c r="L1565" t="s">
        <v>36</v>
      </c>
      <c r="M1565" t="s">
        <v>7908</v>
      </c>
      <c r="N1565" t="s">
        <v>36</v>
      </c>
      <c r="O1565" t="s">
        <v>36</v>
      </c>
      <c r="P1565" t="s">
        <v>7909</v>
      </c>
      <c r="Q1565" t="s">
        <v>54</v>
      </c>
      <c r="R1565" t="s">
        <v>55</v>
      </c>
      <c r="S1565" t="s">
        <v>106</v>
      </c>
      <c r="T1565" t="s">
        <v>96</v>
      </c>
      <c r="U1565" t="s">
        <v>42</v>
      </c>
      <c r="V1565" t="s">
        <v>67</v>
      </c>
      <c r="W1565" t="s">
        <v>44</v>
      </c>
      <c r="X1565" t="s">
        <v>69</v>
      </c>
      <c r="Y1565" t="s">
        <v>89</v>
      </c>
      <c r="Z1565" t="s">
        <v>47</v>
      </c>
      <c r="AA1565" t="s">
        <v>48</v>
      </c>
    </row>
    <row r="1566" spans="1:27">
      <c r="A1566">
        <v>1565</v>
      </c>
      <c r="B1566" t="s">
        <v>7910</v>
      </c>
      <c r="C1566">
        <v>697</v>
      </c>
      <c r="D1566" t="s">
        <v>630</v>
      </c>
      <c r="F1566" t="s">
        <v>7911</v>
      </c>
      <c r="G1566" t="s">
        <v>7912</v>
      </c>
      <c r="H1566" t="s">
        <v>75</v>
      </c>
      <c r="I1566" t="s">
        <v>5062</v>
      </c>
      <c r="J1566" t="s">
        <v>149</v>
      </c>
      <c r="K1566" t="s">
        <v>36</v>
      </c>
      <c r="L1566" t="s">
        <v>36</v>
      </c>
      <c r="M1566" t="s">
        <v>7913</v>
      </c>
      <c r="N1566" t="s">
        <v>36</v>
      </c>
      <c r="O1566" t="s">
        <v>36</v>
      </c>
      <c r="P1566" t="s">
        <v>345</v>
      </c>
      <c r="Q1566" t="s">
        <v>54</v>
      </c>
      <c r="R1566" t="s">
        <v>55</v>
      </c>
      <c r="S1566" t="s">
        <v>65</v>
      </c>
      <c r="T1566" t="s">
        <v>169</v>
      </c>
      <c r="U1566" t="s">
        <v>107</v>
      </c>
      <c r="V1566" t="s">
        <v>108</v>
      </c>
      <c r="W1566" t="s">
        <v>44</v>
      </c>
      <c r="X1566" t="s">
        <v>69</v>
      </c>
      <c r="Y1566" t="s">
        <v>385</v>
      </c>
      <c r="Z1566" t="s">
        <v>47</v>
      </c>
      <c r="AA1566" t="s">
        <v>115</v>
      </c>
    </row>
    <row r="1567" spans="1:27">
      <c r="A1567">
        <v>1566</v>
      </c>
      <c r="B1567" t="s">
        <v>7914</v>
      </c>
      <c r="C1567">
        <v>967</v>
      </c>
      <c r="D1567" t="s">
        <v>630</v>
      </c>
      <c r="F1567" t="s">
        <v>7915</v>
      </c>
      <c r="G1567" t="s">
        <v>7916</v>
      </c>
      <c r="H1567" t="s">
        <v>32</v>
      </c>
      <c r="I1567" t="s">
        <v>4926</v>
      </c>
      <c r="J1567" t="s">
        <v>139</v>
      </c>
      <c r="K1567" t="s">
        <v>36</v>
      </c>
      <c r="L1567" t="s">
        <v>7917</v>
      </c>
      <c r="M1567" t="s">
        <v>36</v>
      </c>
      <c r="N1567" t="s">
        <v>36</v>
      </c>
      <c r="O1567" t="s">
        <v>36</v>
      </c>
      <c r="P1567" t="s">
        <v>7918</v>
      </c>
      <c r="Q1567" t="s">
        <v>38</v>
      </c>
      <c r="R1567" t="s">
        <v>39</v>
      </c>
      <c r="S1567" t="s">
        <v>40</v>
      </c>
      <c r="T1567" t="s">
        <v>41</v>
      </c>
      <c r="U1567" t="s">
        <v>78</v>
      </c>
      <c r="V1567" t="s">
        <v>67</v>
      </c>
      <c r="W1567" t="s">
        <v>58</v>
      </c>
      <c r="X1567" t="s">
        <v>88</v>
      </c>
      <c r="Y1567" t="s">
        <v>46</v>
      </c>
      <c r="Z1567" t="s">
        <v>7919</v>
      </c>
      <c r="AA1567" t="s">
        <v>115</v>
      </c>
    </row>
    <row r="1568" spans="1:27">
      <c r="A1568">
        <v>1567</v>
      </c>
      <c r="B1568" t="s">
        <v>7920</v>
      </c>
      <c r="C1568">
        <v>166</v>
      </c>
      <c r="D1568" t="s">
        <v>630</v>
      </c>
      <c r="F1568" t="s">
        <v>7716</v>
      </c>
      <c r="G1568" t="s">
        <v>7921</v>
      </c>
      <c r="H1568" t="s">
        <v>75</v>
      </c>
      <c r="I1568" t="s">
        <v>6327</v>
      </c>
      <c r="J1568" t="s">
        <v>149</v>
      </c>
      <c r="K1568" t="s">
        <v>36</v>
      </c>
      <c r="L1568" t="s">
        <v>36</v>
      </c>
      <c r="M1568" t="s">
        <v>7922</v>
      </c>
      <c r="N1568" t="s">
        <v>36</v>
      </c>
      <c r="O1568" t="s">
        <v>36</v>
      </c>
      <c r="P1568" t="s">
        <v>255</v>
      </c>
      <c r="Q1568" t="s">
        <v>281</v>
      </c>
      <c r="R1568" t="s">
        <v>105</v>
      </c>
      <c r="S1568" t="s">
        <v>40</v>
      </c>
      <c r="T1568" t="s">
        <v>169</v>
      </c>
      <c r="U1568" t="s">
        <v>86</v>
      </c>
      <c r="V1568" t="s">
        <v>108</v>
      </c>
      <c r="W1568" t="s">
        <v>248</v>
      </c>
      <c r="X1568" t="s">
        <v>69</v>
      </c>
      <c r="Y1568" t="s">
        <v>40</v>
      </c>
      <c r="Z1568" t="s">
        <v>248</v>
      </c>
      <c r="AA1568" t="s">
        <v>115</v>
      </c>
    </row>
    <row r="1569" spans="1:27">
      <c r="A1569">
        <v>1568</v>
      </c>
      <c r="B1569" t="s">
        <v>7923</v>
      </c>
      <c r="C1569">
        <v>153</v>
      </c>
      <c r="D1569" t="s">
        <v>630</v>
      </c>
      <c r="F1569" t="s">
        <v>7501</v>
      </c>
      <c r="G1569" t="s">
        <v>7924</v>
      </c>
      <c r="H1569" t="s">
        <v>32</v>
      </c>
      <c r="I1569" t="s">
        <v>5062</v>
      </c>
      <c r="J1569" t="s">
        <v>139</v>
      </c>
      <c r="K1569" t="s">
        <v>36</v>
      </c>
      <c r="L1569" t="s">
        <v>7925</v>
      </c>
      <c r="M1569" t="s">
        <v>36</v>
      </c>
      <c r="N1569" t="s">
        <v>36</v>
      </c>
      <c r="O1569" t="s">
        <v>36</v>
      </c>
      <c r="P1569" t="s">
        <v>2413</v>
      </c>
      <c r="Q1569" t="s">
        <v>54</v>
      </c>
      <c r="R1569" t="s">
        <v>55</v>
      </c>
      <c r="S1569" t="s">
        <v>106</v>
      </c>
      <c r="T1569" t="s">
        <v>160</v>
      </c>
      <c r="U1569" t="s">
        <v>128</v>
      </c>
      <c r="V1569" t="s">
        <v>67</v>
      </c>
      <c r="W1569" t="s">
        <v>44</v>
      </c>
      <c r="X1569" t="s">
        <v>97</v>
      </c>
      <c r="Y1569" t="s">
        <v>202</v>
      </c>
      <c r="Z1569" t="s">
        <v>47</v>
      </c>
      <c r="AA1569" t="s">
        <v>115</v>
      </c>
    </row>
    <row r="1570" spans="1:27">
      <c r="A1570">
        <v>1569</v>
      </c>
      <c r="B1570" t="s">
        <v>7926</v>
      </c>
      <c r="C1570">
        <v>875</v>
      </c>
      <c r="D1570" t="s">
        <v>630</v>
      </c>
      <c r="F1570" t="s">
        <v>7927</v>
      </c>
      <c r="G1570" t="s">
        <v>7928</v>
      </c>
      <c r="H1570" t="s">
        <v>32</v>
      </c>
      <c r="I1570" t="s">
        <v>6327</v>
      </c>
      <c r="J1570" t="s">
        <v>677</v>
      </c>
      <c r="K1570" t="s">
        <v>36</v>
      </c>
      <c r="L1570" t="s">
        <v>36</v>
      </c>
      <c r="M1570" t="s">
        <v>36</v>
      </c>
      <c r="N1570" t="s">
        <v>7929</v>
      </c>
      <c r="O1570" t="s">
        <v>36</v>
      </c>
      <c r="P1570" t="s">
        <v>2912</v>
      </c>
      <c r="Q1570" t="s">
        <v>54</v>
      </c>
      <c r="R1570" t="s">
        <v>55</v>
      </c>
      <c r="S1570" t="s">
        <v>159</v>
      </c>
      <c r="T1570" t="s">
        <v>41</v>
      </c>
      <c r="U1570" t="s">
        <v>78</v>
      </c>
      <c r="V1570" t="s">
        <v>57</v>
      </c>
      <c r="W1570" t="s">
        <v>44</v>
      </c>
      <c r="X1570" t="s">
        <v>97</v>
      </c>
      <c r="Y1570" t="s">
        <v>540</v>
      </c>
      <c r="Z1570" t="s">
        <v>7930</v>
      </c>
      <c r="AA1570" t="s">
        <v>218</v>
      </c>
    </row>
    <row r="1571" spans="1:27">
      <c r="A1571">
        <v>1570</v>
      </c>
      <c r="B1571" t="s">
        <v>7926</v>
      </c>
      <c r="C1571">
        <v>467</v>
      </c>
      <c r="D1571" t="s">
        <v>630</v>
      </c>
      <c r="F1571" t="s">
        <v>7931</v>
      </c>
      <c r="G1571" t="s">
        <v>7932</v>
      </c>
      <c r="H1571" t="s">
        <v>32</v>
      </c>
      <c r="I1571" t="s">
        <v>4926</v>
      </c>
      <c r="J1571" t="s">
        <v>149</v>
      </c>
      <c r="K1571" t="s">
        <v>36</v>
      </c>
      <c r="L1571" t="s">
        <v>36</v>
      </c>
      <c r="M1571" t="s">
        <v>7933</v>
      </c>
      <c r="N1571" t="s">
        <v>36</v>
      </c>
      <c r="O1571" t="s">
        <v>36</v>
      </c>
      <c r="P1571" t="s">
        <v>37</v>
      </c>
      <c r="Q1571" t="s">
        <v>38</v>
      </c>
      <c r="R1571" t="s">
        <v>55</v>
      </c>
      <c r="S1571" t="s">
        <v>40</v>
      </c>
      <c r="T1571" t="s">
        <v>160</v>
      </c>
      <c r="U1571" t="s">
        <v>86</v>
      </c>
      <c r="V1571" t="s">
        <v>57</v>
      </c>
      <c r="W1571" t="s">
        <v>44</v>
      </c>
      <c r="X1571" t="s">
        <v>97</v>
      </c>
      <c r="Y1571" t="s">
        <v>40</v>
      </c>
      <c r="Z1571" t="s">
        <v>7934</v>
      </c>
      <c r="AA1571" t="s">
        <v>48</v>
      </c>
    </row>
    <row r="1572" spans="1:27">
      <c r="A1572">
        <v>1571</v>
      </c>
      <c r="B1572" t="s">
        <v>7935</v>
      </c>
      <c r="C1572">
        <v>503</v>
      </c>
      <c r="D1572" t="s">
        <v>630</v>
      </c>
      <c r="F1572" t="s">
        <v>7936</v>
      </c>
      <c r="G1572" t="s">
        <v>7937</v>
      </c>
      <c r="H1572" t="s">
        <v>32</v>
      </c>
      <c r="I1572" t="s">
        <v>4926</v>
      </c>
      <c r="J1572" t="s">
        <v>149</v>
      </c>
      <c r="K1572" t="s">
        <v>36</v>
      </c>
      <c r="L1572" t="s">
        <v>36</v>
      </c>
      <c r="M1572" t="s">
        <v>7938</v>
      </c>
      <c r="N1572" t="s">
        <v>36</v>
      </c>
      <c r="O1572" t="s">
        <v>36</v>
      </c>
      <c r="P1572" t="s">
        <v>248</v>
      </c>
      <c r="Q1572" t="s">
        <v>54</v>
      </c>
      <c r="R1572" t="s">
        <v>55</v>
      </c>
      <c r="S1572" t="s">
        <v>40</v>
      </c>
      <c r="T1572" t="s">
        <v>96</v>
      </c>
      <c r="U1572" t="s">
        <v>86</v>
      </c>
      <c r="V1572" t="s">
        <v>43</v>
      </c>
      <c r="W1572" t="s">
        <v>58</v>
      </c>
      <c r="X1572" t="s">
        <v>88</v>
      </c>
      <c r="Y1572" t="s">
        <v>232</v>
      </c>
      <c r="Z1572" t="s">
        <v>47</v>
      </c>
      <c r="AA1572" t="s">
        <v>90</v>
      </c>
    </row>
    <row r="1573" spans="1:27">
      <c r="A1573">
        <v>1572</v>
      </c>
      <c r="B1573" t="s">
        <v>7939</v>
      </c>
      <c r="C1573">
        <v>712</v>
      </c>
      <c r="D1573" t="s">
        <v>630</v>
      </c>
      <c r="F1573" t="s">
        <v>7940</v>
      </c>
      <c r="G1573" t="s">
        <v>7941</v>
      </c>
      <c r="H1573" t="s">
        <v>32</v>
      </c>
      <c r="I1573" t="s">
        <v>4926</v>
      </c>
      <c r="J1573" t="s">
        <v>34</v>
      </c>
      <c r="K1573" t="s">
        <v>7942</v>
      </c>
      <c r="L1573" t="s">
        <v>36</v>
      </c>
      <c r="M1573" t="s">
        <v>36</v>
      </c>
      <c r="N1573" t="s">
        <v>36</v>
      </c>
      <c r="O1573" t="s">
        <v>36</v>
      </c>
      <c r="P1573" t="s">
        <v>7943</v>
      </c>
      <c r="Q1573" t="s">
        <v>38</v>
      </c>
      <c r="R1573" t="s">
        <v>105</v>
      </c>
      <c r="S1573" t="s">
        <v>106</v>
      </c>
      <c r="T1573" t="s">
        <v>41</v>
      </c>
      <c r="U1573" t="s">
        <v>42</v>
      </c>
      <c r="V1573" t="s">
        <v>108</v>
      </c>
      <c r="W1573" t="s">
        <v>58</v>
      </c>
      <c r="X1573" t="s">
        <v>69</v>
      </c>
      <c r="Y1573" t="s">
        <v>143</v>
      </c>
      <c r="Z1573" t="s">
        <v>7944</v>
      </c>
      <c r="AA1573" t="s">
        <v>163</v>
      </c>
    </row>
    <row r="1574" spans="1:27">
      <c r="A1574">
        <v>1573</v>
      </c>
      <c r="B1574" t="s">
        <v>7945</v>
      </c>
      <c r="C1574">
        <v>109</v>
      </c>
      <c r="D1574" t="s">
        <v>630</v>
      </c>
      <c r="F1574" t="s">
        <v>7946</v>
      </c>
      <c r="G1574" t="s">
        <v>7947</v>
      </c>
      <c r="H1574" t="s">
        <v>75</v>
      </c>
      <c r="I1574" t="s">
        <v>4926</v>
      </c>
      <c r="J1574" t="s">
        <v>677</v>
      </c>
      <c r="K1574" t="s">
        <v>36</v>
      </c>
      <c r="L1574" t="s">
        <v>36</v>
      </c>
      <c r="M1574" t="s">
        <v>36</v>
      </c>
      <c r="N1574" t="s">
        <v>7948</v>
      </c>
      <c r="O1574" t="s">
        <v>36</v>
      </c>
      <c r="P1574" t="s">
        <v>104</v>
      </c>
      <c r="Q1574" t="s">
        <v>281</v>
      </c>
      <c r="R1574" t="s">
        <v>105</v>
      </c>
      <c r="S1574" t="s">
        <v>40</v>
      </c>
      <c r="T1574" t="s">
        <v>40</v>
      </c>
      <c r="U1574" t="s">
        <v>282</v>
      </c>
      <c r="V1574" t="s">
        <v>57</v>
      </c>
      <c r="W1574" t="s">
        <v>58</v>
      </c>
      <c r="X1574" t="s">
        <v>97</v>
      </c>
      <c r="Y1574" t="s">
        <v>40</v>
      </c>
      <c r="Z1574" t="s">
        <v>47</v>
      </c>
      <c r="AA1574" t="s">
        <v>115</v>
      </c>
    </row>
    <row r="1575" spans="1:27">
      <c r="A1575">
        <v>1574</v>
      </c>
      <c r="B1575" t="s">
        <v>7949</v>
      </c>
      <c r="C1575">
        <v>277</v>
      </c>
      <c r="D1575" t="s">
        <v>630</v>
      </c>
      <c r="F1575" t="s">
        <v>7950</v>
      </c>
      <c r="G1575" t="s">
        <v>7951</v>
      </c>
      <c r="H1575" t="s">
        <v>75</v>
      </c>
      <c r="I1575" t="s">
        <v>4926</v>
      </c>
      <c r="J1575" t="s">
        <v>34</v>
      </c>
      <c r="K1575" t="s">
        <v>7952</v>
      </c>
      <c r="L1575" t="s">
        <v>36</v>
      </c>
      <c r="M1575" t="s">
        <v>36</v>
      </c>
      <c r="N1575" t="s">
        <v>36</v>
      </c>
      <c r="O1575" t="s">
        <v>36</v>
      </c>
      <c r="P1575" t="s">
        <v>5990</v>
      </c>
      <c r="Q1575" t="s">
        <v>38</v>
      </c>
      <c r="R1575" t="s">
        <v>39</v>
      </c>
      <c r="S1575" t="s">
        <v>159</v>
      </c>
      <c r="T1575" t="s">
        <v>96</v>
      </c>
      <c r="U1575" t="s">
        <v>78</v>
      </c>
      <c r="V1575" t="s">
        <v>87</v>
      </c>
      <c r="W1575" t="s">
        <v>58</v>
      </c>
      <c r="X1575" t="s">
        <v>97</v>
      </c>
      <c r="Y1575" t="s">
        <v>46</v>
      </c>
      <c r="Z1575" t="s">
        <v>47</v>
      </c>
      <c r="AA1575" t="s">
        <v>163</v>
      </c>
    </row>
    <row r="1576" spans="1:27">
      <c r="A1576">
        <v>1575</v>
      </c>
      <c r="B1576" t="s">
        <v>7953</v>
      </c>
      <c r="C1576">
        <v>263</v>
      </c>
      <c r="D1576" t="s">
        <v>630</v>
      </c>
      <c r="F1576" t="s">
        <v>7663</v>
      </c>
      <c r="G1576" t="s">
        <v>7954</v>
      </c>
      <c r="H1576" t="s">
        <v>32</v>
      </c>
      <c r="I1576" t="s">
        <v>4926</v>
      </c>
      <c r="J1576" t="s">
        <v>139</v>
      </c>
      <c r="K1576" t="s">
        <v>36</v>
      </c>
      <c r="L1576" t="s">
        <v>7955</v>
      </c>
      <c r="M1576" t="s">
        <v>36</v>
      </c>
      <c r="N1576" t="s">
        <v>36</v>
      </c>
      <c r="O1576" t="s">
        <v>36</v>
      </c>
      <c r="P1576" t="s">
        <v>151</v>
      </c>
      <c r="Q1576" t="s">
        <v>54</v>
      </c>
      <c r="R1576" t="s">
        <v>55</v>
      </c>
      <c r="S1576" t="s">
        <v>106</v>
      </c>
      <c r="T1576" t="s">
        <v>40</v>
      </c>
      <c r="U1576" t="s">
        <v>622</v>
      </c>
      <c r="V1576" t="s">
        <v>108</v>
      </c>
      <c r="W1576" t="s">
        <v>44</v>
      </c>
      <c r="X1576" t="s">
        <v>97</v>
      </c>
      <c r="Y1576" t="s">
        <v>40</v>
      </c>
      <c r="Z1576" t="s">
        <v>7956</v>
      </c>
      <c r="AA1576" t="s">
        <v>90</v>
      </c>
    </row>
    <row r="1577" spans="1:27">
      <c r="A1577">
        <v>1576</v>
      </c>
      <c r="B1577" t="s">
        <v>7957</v>
      </c>
      <c r="C1577">
        <v>888</v>
      </c>
      <c r="D1577" t="s">
        <v>630</v>
      </c>
      <c r="F1577" t="s">
        <v>7958</v>
      </c>
      <c r="G1577" t="s">
        <v>7959</v>
      </c>
      <c r="H1577" t="s">
        <v>32</v>
      </c>
      <c r="I1577" t="s">
        <v>5062</v>
      </c>
      <c r="J1577" t="s">
        <v>677</v>
      </c>
      <c r="K1577" t="s">
        <v>36</v>
      </c>
      <c r="L1577" t="s">
        <v>36</v>
      </c>
      <c r="M1577" t="s">
        <v>36</v>
      </c>
      <c r="N1577" t="s">
        <v>7960</v>
      </c>
      <c r="O1577" t="s">
        <v>36</v>
      </c>
      <c r="P1577" t="s">
        <v>7961</v>
      </c>
      <c r="Q1577" t="s">
        <v>38</v>
      </c>
      <c r="R1577" t="s">
        <v>39</v>
      </c>
      <c r="S1577" t="s">
        <v>106</v>
      </c>
      <c r="T1577" t="s">
        <v>169</v>
      </c>
      <c r="U1577" t="s">
        <v>78</v>
      </c>
      <c r="V1577" t="s">
        <v>108</v>
      </c>
      <c r="W1577" t="s">
        <v>68</v>
      </c>
      <c r="X1577" t="s">
        <v>88</v>
      </c>
      <c r="Y1577" t="s">
        <v>98</v>
      </c>
      <c r="Z1577" t="s">
        <v>7962</v>
      </c>
      <c r="AA1577" t="s">
        <v>163</v>
      </c>
    </row>
    <row r="1578" spans="1:27">
      <c r="A1578">
        <v>1577</v>
      </c>
      <c r="B1578" t="s">
        <v>7963</v>
      </c>
      <c r="C1578">
        <v>771</v>
      </c>
      <c r="D1578" t="s">
        <v>630</v>
      </c>
      <c r="F1578" t="s">
        <v>7964</v>
      </c>
      <c r="G1578" t="s">
        <v>7965</v>
      </c>
      <c r="H1578" t="s">
        <v>32</v>
      </c>
      <c r="I1578" t="s">
        <v>4926</v>
      </c>
      <c r="J1578" t="s">
        <v>139</v>
      </c>
      <c r="K1578" t="s">
        <v>36</v>
      </c>
      <c r="L1578" t="s">
        <v>7966</v>
      </c>
      <c r="M1578" t="s">
        <v>36</v>
      </c>
      <c r="N1578" t="s">
        <v>36</v>
      </c>
      <c r="O1578" t="s">
        <v>36</v>
      </c>
      <c r="P1578" t="s">
        <v>7967</v>
      </c>
      <c r="Q1578" t="s">
        <v>38</v>
      </c>
      <c r="R1578" t="s">
        <v>39</v>
      </c>
      <c r="S1578" t="s">
        <v>135</v>
      </c>
      <c r="T1578" t="s">
        <v>169</v>
      </c>
      <c r="U1578" t="s">
        <v>42</v>
      </c>
      <c r="V1578" t="s">
        <v>108</v>
      </c>
      <c r="W1578" t="s">
        <v>58</v>
      </c>
      <c r="X1578" t="s">
        <v>88</v>
      </c>
      <c r="Y1578" t="s">
        <v>232</v>
      </c>
      <c r="Z1578" t="s">
        <v>7968</v>
      </c>
      <c r="AA1578" t="s">
        <v>48</v>
      </c>
    </row>
    <row r="1579" spans="1:27">
      <c r="A1579">
        <v>1578</v>
      </c>
      <c r="B1579" t="s">
        <v>7969</v>
      </c>
      <c r="C1579">
        <v>403</v>
      </c>
      <c r="D1579" t="s">
        <v>630</v>
      </c>
      <c r="F1579" t="s">
        <v>7970</v>
      </c>
      <c r="G1579" t="s">
        <v>7971</v>
      </c>
      <c r="H1579" t="s">
        <v>32</v>
      </c>
      <c r="I1579" t="s">
        <v>4926</v>
      </c>
      <c r="J1579" t="s">
        <v>149</v>
      </c>
      <c r="K1579" t="s">
        <v>36</v>
      </c>
      <c r="L1579" t="s">
        <v>36</v>
      </c>
      <c r="M1579" t="s">
        <v>7972</v>
      </c>
      <c r="N1579" t="s">
        <v>36</v>
      </c>
      <c r="O1579" t="s">
        <v>36</v>
      </c>
      <c r="P1579" t="s">
        <v>7973</v>
      </c>
      <c r="Q1579" t="s">
        <v>38</v>
      </c>
      <c r="R1579" t="s">
        <v>39</v>
      </c>
      <c r="S1579" t="s">
        <v>135</v>
      </c>
      <c r="T1579" t="s">
        <v>160</v>
      </c>
      <c r="U1579" t="s">
        <v>161</v>
      </c>
      <c r="V1579" t="s">
        <v>67</v>
      </c>
      <c r="W1579" t="s">
        <v>68</v>
      </c>
      <c r="X1579" t="s">
        <v>97</v>
      </c>
      <c r="Y1579" t="s">
        <v>912</v>
      </c>
      <c r="Z1579" t="s">
        <v>7974</v>
      </c>
      <c r="AA1579" t="s">
        <v>90</v>
      </c>
    </row>
    <row r="1580" spans="1:27">
      <c r="A1580">
        <v>1579</v>
      </c>
      <c r="B1580" t="s">
        <v>7975</v>
      </c>
      <c r="C1580">
        <v>306</v>
      </c>
      <c r="D1580" t="s">
        <v>630</v>
      </c>
      <c r="F1580" t="s">
        <v>7976</v>
      </c>
      <c r="G1580" t="s">
        <v>7977</v>
      </c>
      <c r="H1580" t="s">
        <v>75</v>
      </c>
      <c r="I1580" t="s">
        <v>5062</v>
      </c>
      <c r="J1580" t="s">
        <v>132</v>
      </c>
      <c r="K1580" t="s">
        <v>36</v>
      </c>
      <c r="L1580" t="s">
        <v>36</v>
      </c>
      <c r="M1580" t="s">
        <v>36</v>
      </c>
      <c r="N1580" t="s">
        <v>36</v>
      </c>
      <c r="O1580" t="s">
        <v>7978</v>
      </c>
      <c r="P1580" t="s">
        <v>104</v>
      </c>
      <c r="Q1580" t="s">
        <v>38</v>
      </c>
      <c r="R1580" t="s">
        <v>39</v>
      </c>
      <c r="S1580" t="s">
        <v>135</v>
      </c>
      <c r="T1580" t="s">
        <v>160</v>
      </c>
      <c r="U1580" t="s">
        <v>42</v>
      </c>
      <c r="V1580" t="s">
        <v>43</v>
      </c>
      <c r="W1580" t="s">
        <v>58</v>
      </c>
      <c r="X1580" t="s">
        <v>88</v>
      </c>
      <c r="Y1580" t="s">
        <v>152</v>
      </c>
      <c r="Z1580" t="s">
        <v>47</v>
      </c>
      <c r="AA1580" t="s">
        <v>90</v>
      </c>
    </row>
    <row r="1581" spans="1:27">
      <c r="A1581">
        <v>1580</v>
      </c>
      <c r="B1581" t="s">
        <v>7979</v>
      </c>
      <c r="C1581">
        <v>332</v>
      </c>
      <c r="D1581" t="s">
        <v>630</v>
      </c>
      <c r="F1581" t="s">
        <v>7980</v>
      </c>
      <c r="G1581" t="s">
        <v>7981</v>
      </c>
      <c r="H1581" t="s">
        <v>32</v>
      </c>
      <c r="I1581" t="s">
        <v>4926</v>
      </c>
      <c r="J1581" t="s">
        <v>149</v>
      </c>
      <c r="K1581" t="s">
        <v>36</v>
      </c>
      <c r="L1581" t="s">
        <v>36</v>
      </c>
      <c r="M1581" t="s">
        <v>7982</v>
      </c>
      <c r="N1581" t="s">
        <v>36</v>
      </c>
      <c r="O1581" t="s">
        <v>36</v>
      </c>
      <c r="P1581" t="s">
        <v>255</v>
      </c>
      <c r="Q1581" t="s">
        <v>54</v>
      </c>
      <c r="R1581" t="s">
        <v>105</v>
      </c>
      <c r="S1581" t="s">
        <v>210</v>
      </c>
      <c r="T1581" t="s">
        <v>40</v>
      </c>
      <c r="U1581" t="s">
        <v>1563</v>
      </c>
      <c r="V1581" t="s">
        <v>108</v>
      </c>
      <c r="W1581" t="s">
        <v>58</v>
      </c>
      <c r="X1581" t="s">
        <v>97</v>
      </c>
      <c r="Y1581" t="s">
        <v>143</v>
      </c>
      <c r="Z1581" t="s">
        <v>7983</v>
      </c>
      <c r="AA1581" t="s">
        <v>48</v>
      </c>
    </row>
    <row r="1582" spans="1:27">
      <c r="A1582">
        <v>1581</v>
      </c>
      <c r="B1582" t="s">
        <v>7984</v>
      </c>
      <c r="C1582">
        <v>244</v>
      </c>
      <c r="D1582" t="s">
        <v>630</v>
      </c>
      <c r="F1582" t="s">
        <v>7889</v>
      </c>
      <c r="G1582" t="s">
        <v>7985</v>
      </c>
      <c r="H1582" t="s">
        <v>32</v>
      </c>
      <c r="I1582" t="s">
        <v>6327</v>
      </c>
      <c r="J1582" t="s">
        <v>34</v>
      </c>
      <c r="K1582" t="s">
        <v>7986</v>
      </c>
      <c r="L1582" t="s">
        <v>36</v>
      </c>
      <c r="M1582" t="s">
        <v>36</v>
      </c>
      <c r="N1582" t="s">
        <v>36</v>
      </c>
      <c r="O1582" t="s">
        <v>36</v>
      </c>
      <c r="P1582" t="s">
        <v>64</v>
      </c>
      <c r="Q1582" t="s">
        <v>54</v>
      </c>
      <c r="R1582" t="s">
        <v>55</v>
      </c>
      <c r="S1582" t="s">
        <v>106</v>
      </c>
      <c r="T1582" t="s">
        <v>66</v>
      </c>
      <c r="U1582" t="s">
        <v>107</v>
      </c>
      <c r="V1582" t="s">
        <v>57</v>
      </c>
      <c r="W1582" t="s">
        <v>44</v>
      </c>
      <c r="X1582" t="s">
        <v>69</v>
      </c>
      <c r="Y1582" t="s">
        <v>269</v>
      </c>
      <c r="Z1582" t="s">
        <v>7987</v>
      </c>
      <c r="AA1582" t="s">
        <v>48</v>
      </c>
    </row>
    <row r="1583" spans="1:27">
      <c r="A1583">
        <v>1582</v>
      </c>
      <c r="B1583" t="s">
        <v>7988</v>
      </c>
      <c r="C1583">
        <v>491</v>
      </c>
      <c r="D1583" t="s">
        <v>630</v>
      </c>
      <c r="F1583" t="s">
        <v>7989</v>
      </c>
      <c r="G1583" t="s">
        <v>7990</v>
      </c>
      <c r="H1583" t="s">
        <v>32</v>
      </c>
      <c r="I1583" t="s">
        <v>4926</v>
      </c>
      <c r="J1583" t="s">
        <v>149</v>
      </c>
      <c r="K1583" t="s">
        <v>36</v>
      </c>
      <c r="L1583" t="s">
        <v>36</v>
      </c>
      <c r="M1583" t="s">
        <v>7991</v>
      </c>
      <c r="N1583" t="s">
        <v>36</v>
      </c>
      <c r="O1583" t="s">
        <v>36</v>
      </c>
      <c r="P1583" t="s">
        <v>673</v>
      </c>
      <c r="Q1583" t="s">
        <v>38</v>
      </c>
      <c r="R1583" t="s">
        <v>39</v>
      </c>
      <c r="S1583" t="s">
        <v>135</v>
      </c>
      <c r="T1583" t="s">
        <v>41</v>
      </c>
      <c r="U1583" t="s">
        <v>3806</v>
      </c>
      <c r="V1583" t="s">
        <v>67</v>
      </c>
      <c r="W1583" t="s">
        <v>68</v>
      </c>
      <c r="X1583" t="s">
        <v>88</v>
      </c>
      <c r="Y1583" t="s">
        <v>46</v>
      </c>
      <c r="Z1583" t="s">
        <v>7992</v>
      </c>
      <c r="AA1583" t="s">
        <v>163</v>
      </c>
    </row>
    <row r="1584" spans="1:27">
      <c r="A1584">
        <v>1583</v>
      </c>
      <c r="B1584" t="s">
        <v>7993</v>
      </c>
      <c r="C1584">
        <v>426</v>
      </c>
      <c r="D1584" t="s">
        <v>630</v>
      </c>
      <c r="F1584" t="s">
        <v>7052</v>
      </c>
      <c r="G1584" t="s">
        <v>7994</v>
      </c>
      <c r="H1584" t="s">
        <v>75</v>
      </c>
      <c r="I1584" t="s">
        <v>4926</v>
      </c>
      <c r="J1584" t="s">
        <v>149</v>
      </c>
      <c r="K1584" t="s">
        <v>36</v>
      </c>
      <c r="L1584" t="s">
        <v>36</v>
      </c>
      <c r="M1584" t="s">
        <v>7995</v>
      </c>
      <c r="N1584" t="s">
        <v>36</v>
      </c>
      <c r="O1584" t="s">
        <v>36</v>
      </c>
      <c r="P1584" t="s">
        <v>248</v>
      </c>
      <c r="Q1584" t="s">
        <v>54</v>
      </c>
      <c r="R1584" t="s">
        <v>105</v>
      </c>
      <c r="S1584" t="s">
        <v>106</v>
      </c>
      <c r="T1584" t="s">
        <v>66</v>
      </c>
      <c r="U1584" t="s">
        <v>78</v>
      </c>
      <c r="V1584" t="s">
        <v>108</v>
      </c>
      <c r="W1584" t="s">
        <v>248</v>
      </c>
      <c r="X1584" t="s">
        <v>69</v>
      </c>
      <c r="Y1584" t="s">
        <v>232</v>
      </c>
      <c r="Z1584" t="s">
        <v>47</v>
      </c>
      <c r="AA1584" t="s">
        <v>115</v>
      </c>
    </row>
    <row r="1585" spans="1:27">
      <c r="A1585">
        <v>1584</v>
      </c>
      <c r="B1585" t="s">
        <v>7996</v>
      </c>
      <c r="C1585">
        <v>596</v>
      </c>
      <c r="D1585" t="s">
        <v>630</v>
      </c>
      <c r="F1585" t="s">
        <v>7997</v>
      </c>
      <c r="G1585" t="s">
        <v>7998</v>
      </c>
      <c r="H1585" t="s">
        <v>32</v>
      </c>
      <c r="I1585" t="s">
        <v>5062</v>
      </c>
      <c r="J1585" t="s">
        <v>149</v>
      </c>
      <c r="K1585" t="s">
        <v>36</v>
      </c>
      <c r="L1585" t="s">
        <v>36</v>
      </c>
      <c r="M1585" t="s">
        <v>7999</v>
      </c>
      <c r="N1585" t="s">
        <v>36</v>
      </c>
      <c r="O1585" t="s">
        <v>36</v>
      </c>
      <c r="P1585" t="s">
        <v>8000</v>
      </c>
      <c r="Q1585" t="s">
        <v>54</v>
      </c>
      <c r="R1585" t="s">
        <v>55</v>
      </c>
      <c r="S1585" t="s">
        <v>40</v>
      </c>
      <c r="T1585" t="s">
        <v>96</v>
      </c>
      <c r="U1585" t="s">
        <v>42</v>
      </c>
      <c r="V1585" t="s">
        <v>43</v>
      </c>
      <c r="W1585" t="s">
        <v>58</v>
      </c>
      <c r="X1585" t="s">
        <v>97</v>
      </c>
      <c r="Y1585" t="s">
        <v>232</v>
      </c>
      <c r="Z1585" t="s">
        <v>8001</v>
      </c>
      <c r="AA1585" t="s">
        <v>90</v>
      </c>
    </row>
    <row r="1586" spans="1:27">
      <c r="A1586">
        <v>1585</v>
      </c>
      <c r="B1586" t="s">
        <v>8002</v>
      </c>
      <c r="C1586">
        <v>880</v>
      </c>
      <c r="D1586" t="s">
        <v>630</v>
      </c>
      <c r="F1586" t="s">
        <v>8003</v>
      </c>
      <c r="G1586" t="s">
        <v>8004</v>
      </c>
      <c r="H1586" t="s">
        <v>32</v>
      </c>
      <c r="I1586" t="s">
        <v>4926</v>
      </c>
      <c r="J1586" t="s">
        <v>139</v>
      </c>
      <c r="K1586" t="s">
        <v>36</v>
      </c>
      <c r="L1586" t="s">
        <v>8005</v>
      </c>
      <c r="M1586" t="s">
        <v>36</v>
      </c>
      <c r="N1586" t="s">
        <v>36</v>
      </c>
      <c r="O1586" t="s">
        <v>36</v>
      </c>
      <c r="P1586" t="s">
        <v>84</v>
      </c>
      <c r="Q1586" t="s">
        <v>54</v>
      </c>
      <c r="R1586" t="s">
        <v>55</v>
      </c>
      <c r="S1586" t="s">
        <v>159</v>
      </c>
      <c r="T1586" t="s">
        <v>66</v>
      </c>
      <c r="U1586" t="s">
        <v>78</v>
      </c>
      <c r="V1586" t="s">
        <v>43</v>
      </c>
      <c r="W1586" t="s">
        <v>44</v>
      </c>
      <c r="X1586" t="s">
        <v>97</v>
      </c>
      <c r="Y1586" t="s">
        <v>152</v>
      </c>
      <c r="Z1586" t="s">
        <v>8006</v>
      </c>
      <c r="AA1586" t="s">
        <v>115</v>
      </c>
    </row>
    <row r="1587" spans="1:27">
      <c r="A1587">
        <v>1586</v>
      </c>
      <c r="B1587" t="s">
        <v>8007</v>
      </c>
      <c r="C1587">
        <v>751</v>
      </c>
      <c r="D1587" t="s">
        <v>630</v>
      </c>
      <c r="F1587" t="s">
        <v>8008</v>
      </c>
      <c r="G1587" t="s">
        <v>8009</v>
      </c>
      <c r="H1587" t="s">
        <v>75</v>
      </c>
      <c r="I1587" t="s">
        <v>4926</v>
      </c>
      <c r="J1587" t="s">
        <v>34</v>
      </c>
      <c r="K1587" t="s">
        <v>8010</v>
      </c>
      <c r="L1587" t="s">
        <v>36</v>
      </c>
      <c r="M1587" t="s">
        <v>36</v>
      </c>
      <c r="N1587" t="s">
        <v>36</v>
      </c>
      <c r="O1587" t="s">
        <v>36</v>
      </c>
      <c r="P1587" t="s">
        <v>255</v>
      </c>
      <c r="Q1587" t="s">
        <v>38</v>
      </c>
      <c r="R1587" t="s">
        <v>55</v>
      </c>
      <c r="S1587" t="s">
        <v>77</v>
      </c>
      <c r="T1587" t="s">
        <v>41</v>
      </c>
      <c r="U1587" t="s">
        <v>42</v>
      </c>
      <c r="V1587" t="s">
        <v>87</v>
      </c>
      <c r="W1587" t="s">
        <v>58</v>
      </c>
      <c r="X1587" t="s">
        <v>97</v>
      </c>
      <c r="Y1587" t="s">
        <v>232</v>
      </c>
      <c r="Z1587" t="s">
        <v>8011</v>
      </c>
      <c r="AA1587" t="s">
        <v>48</v>
      </c>
    </row>
    <row r="1588" spans="1:27">
      <c r="A1588">
        <v>1587</v>
      </c>
      <c r="B1588" t="s">
        <v>8012</v>
      </c>
      <c r="C1588">
        <v>352</v>
      </c>
      <c r="D1588" t="s">
        <v>630</v>
      </c>
      <c r="F1588" t="s">
        <v>8013</v>
      </c>
      <c r="G1588" t="s">
        <v>8014</v>
      </c>
      <c r="H1588" t="s">
        <v>32</v>
      </c>
      <c r="I1588" t="s">
        <v>5062</v>
      </c>
      <c r="J1588" t="s">
        <v>139</v>
      </c>
      <c r="K1588" t="s">
        <v>36</v>
      </c>
      <c r="L1588" t="s">
        <v>8015</v>
      </c>
      <c r="M1588" t="s">
        <v>36</v>
      </c>
      <c r="N1588" t="s">
        <v>36</v>
      </c>
      <c r="O1588" t="s">
        <v>36</v>
      </c>
      <c r="P1588" t="s">
        <v>8016</v>
      </c>
      <c r="Q1588" t="s">
        <v>38</v>
      </c>
      <c r="R1588" t="s">
        <v>39</v>
      </c>
      <c r="S1588" t="s">
        <v>106</v>
      </c>
      <c r="T1588" t="s">
        <v>41</v>
      </c>
      <c r="U1588" t="s">
        <v>128</v>
      </c>
      <c r="V1588" t="s">
        <v>43</v>
      </c>
      <c r="W1588" t="s">
        <v>44</v>
      </c>
      <c r="X1588" t="s">
        <v>88</v>
      </c>
      <c r="Y1588" t="s">
        <v>202</v>
      </c>
      <c r="Z1588" t="s">
        <v>47</v>
      </c>
      <c r="AA1588" t="s">
        <v>48</v>
      </c>
    </row>
    <row r="1589" spans="1:27">
      <c r="A1589">
        <v>1588</v>
      </c>
      <c r="B1589" t="s">
        <v>8017</v>
      </c>
      <c r="C1589">
        <v>1140</v>
      </c>
      <c r="D1589" t="s">
        <v>630</v>
      </c>
      <c r="F1589" t="s">
        <v>8018</v>
      </c>
      <c r="G1589" t="s">
        <v>8019</v>
      </c>
      <c r="H1589" t="s">
        <v>75</v>
      </c>
      <c r="I1589" t="s">
        <v>6327</v>
      </c>
      <c r="J1589" t="s">
        <v>34</v>
      </c>
      <c r="K1589" t="s">
        <v>8020</v>
      </c>
      <c r="L1589" t="s">
        <v>36</v>
      </c>
      <c r="M1589" t="s">
        <v>36</v>
      </c>
      <c r="N1589" t="s">
        <v>36</v>
      </c>
      <c r="O1589" t="s">
        <v>36</v>
      </c>
      <c r="P1589" t="s">
        <v>639</v>
      </c>
      <c r="Q1589" t="s">
        <v>38</v>
      </c>
      <c r="R1589" t="s">
        <v>39</v>
      </c>
      <c r="S1589" t="s">
        <v>106</v>
      </c>
      <c r="T1589" t="s">
        <v>160</v>
      </c>
      <c r="U1589" t="s">
        <v>42</v>
      </c>
      <c r="V1589" t="s">
        <v>43</v>
      </c>
      <c r="W1589" t="s">
        <v>44</v>
      </c>
      <c r="X1589" t="s">
        <v>45</v>
      </c>
      <c r="Y1589" t="s">
        <v>262</v>
      </c>
      <c r="Z1589" t="s">
        <v>47</v>
      </c>
      <c r="AA1589" t="s">
        <v>79</v>
      </c>
    </row>
    <row r="1590" spans="1:27">
      <c r="A1590">
        <v>1589</v>
      </c>
      <c r="B1590" t="s">
        <v>8021</v>
      </c>
      <c r="C1590">
        <v>471</v>
      </c>
      <c r="D1590" t="s">
        <v>630</v>
      </c>
      <c r="F1590" t="s">
        <v>8022</v>
      </c>
      <c r="G1590" t="s">
        <v>8023</v>
      </c>
      <c r="H1590" t="s">
        <v>32</v>
      </c>
      <c r="I1590" t="s">
        <v>4926</v>
      </c>
      <c r="J1590" t="s">
        <v>677</v>
      </c>
      <c r="K1590" t="s">
        <v>36</v>
      </c>
      <c r="L1590" t="s">
        <v>36</v>
      </c>
      <c r="M1590" t="s">
        <v>36</v>
      </c>
      <c r="N1590" t="s">
        <v>8024</v>
      </c>
      <c r="O1590" t="s">
        <v>36</v>
      </c>
      <c r="P1590" t="s">
        <v>8025</v>
      </c>
      <c r="Q1590" t="s">
        <v>38</v>
      </c>
      <c r="R1590" t="s">
        <v>55</v>
      </c>
      <c r="S1590" t="s">
        <v>40</v>
      </c>
      <c r="T1590" t="s">
        <v>160</v>
      </c>
      <c r="U1590" t="s">
        <v>282</v>
      </c>
      <c r="V1590" t="s">
        <v>43</v>
      </c>
      <c r="W1590" t="s">
        <v>44</v>
      </c>
      <c r="X1590" t="s">
        <v>97</v>
      </c>
      <c r="Y1590" t="s">
        <v>202</v>
      </c>
      <c r="Z1590" t="s">
        <v>8026</v>
      </c>
      <c r="AA1590" t="s">
        <v>702</v>
      </c>
    </row>
    <row r="1591" spans="1:27">
      <c r="A1591">
        <v>1590</v>
      </c>
      <c r="B1591" t="s">
        <v>8027</v>
      </c>
      <c r="C1591">
        <v>348</v>
      </c>
      <c r="D1591" t="s">
        <v>630</v>
      </c>
      <c r="F1591" t="s">
        <v>8028</v>
      </c>
      <c r="G1591" t="s">
        <v>8029</v>
      </c>
      <c r="H1591" t="s">
        <v>75</v>
      </c>
      <c r="I1591" t="s">
        <v>4926</v>
      </c>
      <c r="J1591" t="s">
        <v>132</v>
      </c>
      <c r="K1591" t="s">
        <v>36</v>
      </c>
      <c r="L1591" t="s">
        <v>36</v>
      </c>
      <c r="M1591" t="s">
        <v>36</v>
      </c>
      <c r="N1591" t="s">
        <v>36</v>
      </c>
      <c r="O1591" t="s">
        <v>8030</v>
      </c>
      <c r="P1591" t="s">
        <v>1298</v>
      </c>
      <c r="Q1591" t="s">
        <v>54</v>
      </c>
      <c r="R1591" t="s">
        <v>55</v>
      </c>
      <c r="S1591" t="s">
        <v>77</v>
      </c>
      <c r="T1591" t="s">
        <v>41</v>
      </c>
      <c r="U1591" t="s">
        <v>107</v>
      </c>
      <c r="V1591" t="s">
        <v>57</v>
      </c>
      <c r="W1591" t="s">
        <v>68</v>
      </c>
      <c r="X1591" t="s">
        <v>97</v>
      </c>
      <c r="Y1591" t="s">
        <v>89</v>
      </c>
      <c r="Z1591" t="s">
        <v>8031</v>
      </c>
      <c r="AA1591" t="s">
        <v>115</v>
      </c>
    </row>
    <row r="1592" spans="1:27">
      <c r="A1592">
        <v>1591</v>
      </c>
      <c r="B1592" t="s">
        <v>8032</v>
      </c>
      <c r="C1592">
        <v>418</v>
      </c>
      <c r="D1592" t="s">
        <v>630</v>
      </c>
      <c r="F1592" t="s">
        <v>6518</v>
      </c>
      <c r="G1592" t="s">
        <v>8033</v>
      </c>
      <c r="H1592" t="s">
        <v>32</v>
      </c>
      <c r="I1592" t="s">
        <v>5062</v>
      </c>
      <c r="J1592" t="s">
        <v>677</v>
      </c>
      <c r="K1592" t="s">
        <v>36</v>
      </c>
      <c r="L1592" t="s">
        <v>36</v>
      </c>
      <c r="M1592" t="s">
        <v>36</v>
      </c>
      <c r="N1592" t="s">
        <v>8034</v>
      </c>
      <c r="O1592" t="s">
        <v>36</v>
      </c>
      <c r="P1592" t="s">
        <v>2112</v>
      </c>
      <c r="Q1592" t="s">
        <v>54</v>
      </c>
      <c r="R1592" t="s">
        <v>55</v>
      </c>
      <c r="S1592" t="s">
        <v>803</v>
      </c>
      <c r="T1592" t="s">
        <v>160</v>
      </c>
      <c r="U1592" t="s">
        <v>128</v>
      </c>
      <c r="V1592" t="s">
        <v>57</v>
      </c>
      <c r="W1592" t="s">
        <v>44</v>
      </c>
      <c r="X1592" t="s">
        <v>97</v>
      </c>
      <c r="Y1592" t="s">
        <v>46</v>
      </c>
      <c r="Z1592" t="s">
        <v>8035</v>
      </c>
      <c r="AA1592" t="s">
        <v>48</v>
      </c>
    </row>
    <row r="1593" spans="1:27">
      <c r="A1593">
        <v>1592</v>
      </c>
      <c r="B1593" t="s">
        <v>8036</v>
      </c>
      <c r="C1593">
        <v>256</v>
      </c>
      <c r="D1593" t="s">
        <v>630</v>
      </c>
      <c r="F1593" t="s">
        <v>8037</v>
      </c>
      <c r="G1593" t="s">
        <v>8038</v>
      </c>
      <c r="H1593" t="s">
        <v>32</v>
      </c>
      <c r="I1593" t="s">
        <v>4926</v>
      </c>
      <c r="J1593" t="s">
        <v>677</v>
      </c>
      <c r="K1593" t="s">
        <v>36</v>
      </c>
      <c r="L1593" t="s">
        <v>36</v>
      </c>
      <c r="M1593" t="s">
        <v>36</v>
      </c>
      <c r="N1593" t="s">
        <v>8039</v>
      </c>
      <c r="O1593" t="s">
        <v>36</v>
      </c>
      <c r="P1593" t="s">
        <v>8040</v>
      </c>
      <c r="Q1593" t="s">
        <v>38</v>
      </c>
      <c r="R1593" t="s">
        <v>55</v>
      </c>
      <c r="S1593" t="s">
        <v>142</v>
      </c>
      <c r="T1593" t="s">
        <v>160</v>
      </c>
      <c r="U1593" t="s">
        <v>42</v>
      </c>
      <c r="V1593" t="s">
        <v>43</v>
      </c>
      <c r="W1593" t="s">
        <v>58</v>
      </c>
      <c r="X1593" t="s">
        <v>88</v>
      </c>
      <c r="Y1593" t="s">
        <v>232</v>
      </c>
      <c r="Z1593" t="s">
        <v>8041</v>
      </c>
      <c r="AA1593" t="s">
        <v>115</v>
      </c>
    </row>
    <row r="1594" spans="1:27">
      <c r="A1594">
        <v>1593</v>
      </c>
      <c r="B1594" t="s">
        <v>8042</v>
      </c>
      <c r="C1594">
        <v>388</v>
      </c>
      <c r="D1594" t="s">
        <v>630</v>
      </c>
      <c r="F1594" t="s">
        <v>8043</v>
      </c>
      <c r="G1594" t="s">
        <v>8044</v>
      </c>
      <c r="H1594" t="s">
        <v>32</v>
      </c>
      <c r="I1594" t="s">
        <v>4926</v>
      </c>
      <c r="J1594" t="s">
        <v>149</v>
      </c>
      <c r="K1594" t="s">
        <v>36</v>
      </c>
      <c r="L1594" t="s">
        <v>36</v>
      </c>
      <c r="M1594" t="s">
        <v>8045</v>
      </c>
      <c r="N1594" t="s">
        <v>36</v>
      </c>
      <c r="O1594" t="s">
        <v>36</v>
      </c>
      <c r="P1594" t="s">
        <v>104</v>
      </c>
      <c r="Q1594" t="s">
        <v>54</v>
      </c>
      <c r="R1594" t="s">
        <v>55</v>
      </c>
      <c r="S1594" t="s">
        <v>40</v>
      </c>
      <c r="T1594" t="s">
        <v>66</v>
      </c>
      <c r="U1594" t="s">
        <v>128</v>
      </c>
      <c r="V1594" t="s">
        <v>43</v>
      </c>
      <c r="W1594" t="s">
        <v>44</v>
      </c>
      <c r="X1594" t="s">
        <v>45</v>
      </c>
      <c r="Y1594" t="s">
        <v>232</v>
      </c>
      <c r="Z1594" t="s">
        <v>8046</v>
      </c>
      <c r="AA1594" t="s">
        <v>314</v>
      </c>
    </row>
    <row r="1595" spans="1:27">
      <c r="A1595">
        <v>1594</v>
      </c>
      <c r="B1595" t="s">
        <v>8047</v>
      </c>
      <c r="C1595">
        <v>165</v>
      </c>
      <c r="D1595" t="s">
        <v>630</v>
      </c>
      <c r="F1595" t="s">
        <v>7686</v>
      </c>
      <c r="G1595" t="s">
        <v>8048</v>
      </c>
      <c r="H1595" t="s">
        <v>32</v>
      </c>
      <c r="I1595" t="s">
        <v>4926</v>
      </c>
      <c r="J1595" t="s">
        <v>34</v>
      </c>
      <c r="K1595" t="s">
        <v>8049</v>
      </c>
      <c r="L1595" t="s">
        <v>36</v>
      </c>
      <c r="M1595" t="s">
        <v>36</v>
      </c>
      <c r="N1595" t="s">
        <v>36</v>
      </c>
      <c r="O1595" t="s">
        <v>36</v>
      </c>
      <c r="P1595" t="s">
        <v>104</v>
      </c>
      <c r="Q1595" t="s">
        <v>54</v>
      </c>
      <c r="R1595" t="s">
        <v>105</v>
      </c>
      <c r="S1595" t="s">
        <v>40</v>
      </c>
      <c r="T1595" t="s">
        <v>66</v>
      </c>
      <c r="U1595" t="s">
        <v>107</v>
      </c>
      <c r="V1595" t="s">
        <v>108</v>
      </c>
      <c r="W1595" t="s">
        <v>44</v>
      </c>
      <c r="X1595" t="s">
        <v>45</v>
      </c>
      <c r="Y1595" t="s">
        <v>40</v>
      </c>
      <c r="Z1595" t="s">
        <v>8050</v>
      </c>
      <c r="AA1595" t="s">
        <v>115</v>
      </c>
    </row>
    <row r="1596" spans="1:27">
      <c r="A1596">
        <v>1595</v>
      </c>
      <c r="B1596" t="s">
        <v>8051</v>
      </c>
      <c r="C1596">
        <v>336</v>
      </c>
      <c r="D1596" t="s">
        <v>630</v>
      </c>
      <c r="F1596" t="s">
        <v>8052</v>
      </c>
      <c r="G1596" t="s">
        <v>8053</v>
      </c>
      <c r="H1596" t="s">
        <v>32</v>
      </c>
      <c r="I1596" t="s">
        <v>5062</v>
      </c>
      <c r="J1596" t="s">
        <v>139</v>
      </c>
      <c r="K1596" t="s">
        <v>36</v>
      </c>
      <c r="L1596" t="s">
        <v>8054</v>
      </c>
      <c r="M1596" t="s">
        <v>36</v>
      </c>
      <c r="N1596" t="s">
        <v>36</v>
      </c>
      <c r="O1596" t="s">
        <v>36</v>
      </c>
      <c r="P1596" t="s">
        <v>4818</v>
      </c>
      <c r="Q1596" t="s">
        <v>54</v>
      </c>
      <c r="R1596" t="s">
        <v>55</v>
      </c>
      <c r="S1596" t="s">
        <v>106</v>
      </c>
      <c r="T1596" t="s">
        <v>169</v>
      </c>
      <c r="U1596" t="s">
        <v>128</v>
      </c>
      <c r="V1596" t="s">
        <v>57</v>
      </c>
      <c r="W1596" t="s">
        <v>248</v>
      </c>
      <c r="X1596" t="s">
        <v>69</v>
      </c>
      <c r="Y1596" t="s">
        <v>40</v>
      </c>
      <c r="Z1596" t="s">
        <v>1168</v>
      </c>
      <c r="AA1596" t="s">
        <v>115</v>
      </c>
    </row>
    <row r="1597" spans="1:27">
      <c r="A1597">
        <v>1596</v>
      </c>
      <c r="B1597" t="s">
        <v>8055</v>
      </c>
      <c r="C1597">
        <v>274</v>
      </c>
      <c r="D1597" t="s">
        <v>630</v>
      </c>
      <c r="F1597" t="s">
        <v>8056</v>
      </c>
      <c r="G1597" t="s">
        <v>8057</v>
      </c>
      <c r="H1597" t="s">
        <v>32</v>
      </c>
      <c r="I1597" t="s">
        <v>6327</v>
      </c>
      <c r="J1597" t="s">
        <v>34</v>
      </c>
      <c r="K1597" t="s">
        <v>8058</v>
      </c>
      <c r="L1597" t="s">
        <v>36</v>
      </c>
      <c r="M1597" t="s">
        <v>36</v>
      </c>
      <c r="N1597" t="s">
        <v>36</v>
      </c>
      <c r="O1597" t="s">
        <v>36</v>
      </c>
      <c r="P1597" t="s">
        <v>8059</v>
      </c>
      <c r="Q1597" t="s">
        <v>54</v>
      </c>
      <c r="R1597" t="s">
        <v>55</v>
      </c>
      <c r="S1597" t="s">
        <v>106</v>
      </c>
      <c r="T1597" t="s">
        <v>66</v>
      </c>
      <c r="U1597" t="s">
        <v>42</v>
      </c>
      <c r="V1597" t="s">
        <v>57</v>
      </c>
      <c r="W1597" t="s">
        <v>44</v>
      </c>
      <c r="X1597" t="s">
        <v>97</v>
      </c>
      <c r="Y1597" t="s">
        <v>202</v>
      </c>
      <c r="Z1597" t="s">
        <v>8060</v>
      </c>
      <c r="AA1597" t="s">
        <v>115</v>
      </c>
    </row>
    <row r="1598" spans="1:27">
      <c r="A1598">
        <v>1597</v>
      </c>
      <c r="B1598" t="s">
        <v>8061</v>
      </c>
      <c r="C1598">
        <v>1947</v>
      </c>
      <c r="D1598" t="s">
        <v>630</v>
      </c>
      <c r="F1598" t="s">
        <v>8062</v>
      </c>
      <c r="G1598" t="s">
        <v>8063</v>
      </c>
      <c r="H1598" t="s">
        <v>75</v>
      </c>
      <c r="I1598" t="s">
        <v>6327</v>
      </c>
      <c r="J1598" t="s">
        <v>34</v>
      </c>
      <c r="K1598" t="s">
        <v>8064</v>
      </c>
      <c r="L1598" t="s">
        <v>36</v>
      </c>
      <c r="M1598" t="s">
        <v>36</v>
      </c>
      <c r="N1598" t="s">
        <v>36</v>
      </c>
      <c r="O1598" t="s">
        <v>36</v>
      </c>
      <c r="P1598" t="s">
        <v>104</v>
      </c>
      <c r="Q1598" t="s">
        <v>54</v>
      </c>
      <c r="R1598" t="s">
        <v>55</v>
      </c>
      <c r="S1598" t="s">
        <v>106</v>
      </c>
      <c r="T1598" t="s">
        <v>8065</v>
      </c>
      <c r="U1598" t="s">
        <v>86</v>
      </c>
      <c r="V1598" t="s">
        <v>57</v>
      </c>
      <c r="W1598" t="s">
        <v>44</v>
      </c>
      <c r="X1598" t="s">
        <v>45</v>
      </c>
      <c r="Y1598" t="s">
        <v>40</v>
      </c>
      <c r="Z1598" t="s">
        <v>8066</v>
      </c>
      <c r="AA1598" t="s">
        <v>8067</v>
      </c>
    </row>
    <row r="1599" spans="1:27">
      <c r="A1599">
        <v>1598</v>
      </c>
      <c r="B1599" t="s">
        <v>8068</v>
      </c>
      <c r="C1599">
        <v>474</v>
      </c>
      <c r="D1599" t="s">
        <v>630</v>
      </c>
      <c r="F1599" t="s">
        <v>8069</v>
      </c>
      <c r="G1599" t="s">
        <v>8070</v>
      </c>
      <c r="H1599" t="s">
        <v>32</v>
      </c>
      <c r="I1599" t="s">
        <v>6327</v>
      </c>
      <c r="J1599" t="s">
        <v>677</v>
      </c>
      <c r="K1599" t="s">
        <v>36</v>
      </c>
      <c r="L1599" t="s">
        <v>36</v>
      </c>
      <c r="M1599" t="s">
        <v>36</v>
      </c>
      <c r="N1599" t="s">
        <v>8071</v>
      </c>
      <c r="O1599" t="s">
        <v>36</v>
      </c>
      <c r="P1599" t="s">
        <v>53</v>
      </c>
      <c r="Q1599" t="s">
        <v>54</v>
      </c>
      <c r="R1599" t="s">
        <v>105</v>
      </c>
      <c r="S1599" t="s">
        <v>210</v>
      </c>
      <c r="T1599" t="s">
        <v>41</v>
      </c>
      <c r="U1599" t="s">
        <v>445</v>
      </c>
      <c r="V1599" t="s">
        <v>108</v>
      </c>
      <c r="W1599" t="s">
        <v>44</v>
      </c>
      <c r="X1599" t="s">
        <v>97</v>
      </c>
      <c r="Y1599" t="s">
        <v>367</v>
      </c>
      <c r="Z1599" t="s">
        <v>8072</v>
      </c>
      <c r="AA1599" t="s">
        <v>90</v>
      </c>
    </row>
    <row r="1600" spans="1:27">
      <c r="A1600">
        <v>1599</v>
      </c>
      <c r="B1600" t="s">
        <v>8073</v>
      </c>
      <c r="C1600">
        <v>191</v>
      </c>
      <c r="D1600" t="s">
        <v>28</v>
      </c>
      <c r="E1600" t="s">
        <v>29</v>
      </c>
      <c r="F1600" t="s">
        <v>8074</v>
      </c>
      <c r="G1600" t="s">
        <v>8075</v>
      </c>
      <c r="H1600" t="s">
        <v>75</v>
      </c>
      <c r="I1600" t="s">
        <v>4926</v>
      </c>
      <c r="J1600" t="s">
        <v>677</v>
      </c>
      <c r="K1600" t="s">
        <v>36</v>
      </c>
      <c r="L1600" t="s">
        <v>36</v>
      </c>
      <c r="M1600" t="s">
        <v>36</v>
      </c>
      <c r="N1600" t="s">
        <v>8076</v>
      </c>
      <c r="O1600" t="s">
        <v>36</v>
      </c>
      <c r="P1600" t="s">
        <v>855</v>
      </c>
      <c r="Q1600" t="s">
        <v>38</v>
      </c>
      <c r="R1600" t="s">
        <v>39</v>
      </c>
      <c r="S1600" t="s">
        <v>40</v>
      </c>
      <c r="T1600" t="s">
        <v>96</v>
      </c>
      <c r="U1600" t="s">
        <v>282</v>
      </c>
      <c r="V1600" t="s">
        <v>43</v>
      </c>
      <c r="W1600" t="s">
        <v>58</v>
      </c>
      <c r="X1600" t="s">
        <v>97</v>
      </c>
      <c r="Y1600" t="s">
        <v>40</v>
      </c>
      <c r="Z1600" t="s">
        <v>2216</v>
      </c>
      <c r="AA1600" t="s">
        <v>115</v>
      </c>
    </row>
    <row r="1601" spans="1:27">
      <c r="A1601">
        <v>1600</v>
      </c>
      <c r="B1601" t="s">
        <v>8073</v>
      </c>
      <c r="C1601">
        <v>216</v>
      </c>
      <c r="D1601" t="s">
        <v>630</v>
      </c>
      <c r="F1601" t="s">
        <v>8077</v>
      </c>
      <c r="G1601" t="s">
        <v>8078</v>
      </c>
      <c r="H1601" t="s">
        <v>32</v>
      </c>
      <c r="I1601" t="s">
        <v>5062</v>
      </c>
      <c r="J1601" t="s">
        <v>139</v>
      </c>
      <c r="K1601" t="s">
        <v>36</v>
      </c>
      <c r="L1601" t="s">
        <v>8079</v>
      </c>
      <c r="M1601" t="s">
        <v>36</v>
      </c>
      <c r="N1601" t="s">
        <v>36</v>
      </c>
      <c r="O1601" t="s">
        <v>36</v>
      </c>
      <c r="P1601" t="s">
        <v>8080</v>
      </c>
      <c r="Q1601" t="s">
        <v>38</v>
      </c>
      <c r="R1601" t="s">
        <v>39</v>
      </c>
      <c r="S1601" t="s">
        <v>106</v>
      </c>
      <c r="T1601" t="s">
        <v>160</v>
      </c>
      <c r="U1601" t="s">
        <v>42</v>
      </c>
      <c r="V1601" t="s">
        <v>43</v>
      </c>
      <c r="W1601" t="s">
        <v>68</v>
      </c>
      <c r="X1601" t="s">
        <v>97</v>
      </c>
      <c r="Y1601" t="s">
        <v>46</v>
      </c>
      <c r="Z1601" t="s">
        <v>8081</v>
      </c>
      <c r="AA1601" t="s">
        <v>71</v>
      </c>
    </row>
    <row r="1602" spans="1:27">
      <c r="A1602">
        <v>1601</v>
      </c>
      <c r="B1602" t="s">
        <v>8082</v>
      </c>
      <c r="C1602">
        <v>128</v>
      </c>
      <c r="D1602" t="s">
        <v>630</v>
      </c>
      <c r="F1602" t="s">
        <v>8083</v>
      </c>
      <c r="G1602" t="s">
        <v>8084</v>
      </c>
      <c r="H1602" t="s">
        <v>32</v>
      </c>
      <c r="I1602" t="s">
        <v>5062</v>
      </c>
      <c r="J1602" t="s">
        <v>34</v>
      </c>
      <c r="K1602" t="s">
        <v>8085</v>
      </c>
      <c r="L1602" t="s">
        <v>36</v>
      </c>
      <c r="M1602" t="s">
        <v>36</v>
      </c>
      <c r="N1602" t="s">
        <v>36</v>
      </c>
      <c r="O1602" t="s">
        <v>36</v>
      </c>
      <c r="P1602" t="s">
        <v>8086</v>
      </c>
      <c r="Q1602" t="s">
        <v>54</v>
      </c>
      <c r="R1602" t="s">
        <v>55</v>
      </c>
      <c r="S1602" t="s">
        <v>77</v>
      </c>
      <c r="T1602" t="s">
        <v>41</v>
      </c>
      <c r="U1602" t="s">
        <v>86</v>
      </c>
      <c r="V1602" t="s">
        <v>43</v>
      </c>
      <c r="W1602" t="s">
        <v>58</v>
      </c>
      <c r="X1602" t="s">
        <v>97</v>
      </c>
      <c r="Y1602" t="s">
        <v>232</v>
      </c>
      <c r="Z1602" t="s">
        <v>8087</v>
      </c>
      <c r="AA1602" t="s">
        <v>109</v>
      </c>
    </row>
    <row r="1603" spans="1:27">
      <c r="A1603">
        <v>1602</v>
      </c>
      <c r="B1603" t="s">
        <v>8088</v>
      </c>
      <c r="C1603">
        <v>598</v>
      </c>
      <c r="D1603" t="s">
        <v>630</v>
      </c>
      <c r="F1603" t="s">
        <v>8089</v>
      </c>
      <c r="G1603" t="s">
        <v>3804</v>
      </c>
      <c r="H1603" t="s">
        <v>32</v>
      </c>
      <c r="I1603" t="s">
        <v>4926</v>
      </c>
      <c r="J1603" t="s">
        <v>149</v>
      </c>
      <c r="K1603" t="s">
        <v>36</v>
      </c>
      <c r="L1603" t="s">
        <v>36</v>
      </c>
      <c r="M1603" t="s">
        <v>8090</v>
      </c>
      <c r="N1603" t="s">
        <v>36</v>
      </c>
      <c r="O1603" t="s">
        <v>36</v>
      </c>
      <c r="P1603" t="s">
        <v>8091</v>
      </c>
      <c r="Q1603" t="s">
        <v>54</v>
      </c>
      <c r="R1603" t="s">
        <v>55</v>
      </c>
      <c r="S1603" t="s">
        <v>77</v>
      </c>
      <c r="T1603" t="s">
        <v>160</v>
      </c>
      <c r="U1603" t="s">
        <v>161</v>
      </c>
      <c r="V1603" t="s">
        <v>57</v>
      </c>
      <c r="W1603" t="s">
        <v>58</v>
      </c>
      <c r="X1603" t="s">
        <v>69</v>
      </c>
      <c r="Y1603" t="s">
        <v>143</v>
      </c>
      <c r="Z1603" t="s">
        <v>8092</v>
      </c>
      <c r="AA1603" t="s">
        <v>48</v>
      </c>
    </row>
    <row r="1604" spans="1:27">
      <c r="A1604">
        <v>1603</v>
      </c>
      <c r="B1604" t="s">
        <v>8093</v>
      </c>
      <c r="C1604">
        <v>400</v>
      </c>
      <c r="D1604" t="s">
        <v>630</v>
      </c>
      <c r="F1604" t="s">
        <v>8094</v>
      </c>
      <c r="G1604" t="s">
        <v>8095</v>
      </c>
      <c r="H1604" t="s">
        <v>32</v>
      </c>
      <c r="I1604" t="s">
        <v>4926</v>
      </c>
      <c r="J1604" t="s">
        <v>132</v>
      </c>
      <c r="K1604" t="s">
        <v>36</v>
      </c>
      <c r="L1604" t="s">
        <v>36</v>
      </c>
      <c r="M1604" t="s">
        <v>36</v>
      </c>
      <c r="N1604" t="s">
        <v>36</v>
      </c>
      <c r="O1604" t="s">
        <v>8096</v>
      </c>
      <c r="P1604" t="s">
        <v>373</v>
      </c>
      <c r="Q1604" t="s">
        <v>38</v>
      </c>
      <c r="R1604" t="s">
        <v>39</v>
      </c>
      <c r="S1604" t="s">
        <v>40</v>
      </c>
      <c r="T1604" t="s">
        <v>160</v>
      </c>
      <c r="U1604" t="s">
        <v>282</v>
      </c>
      <c r="V1604" t="s">
        <v>57</v>
      </c>
      <c r="W1604" t="s">
        <v>68</v>
      </c>
      <c r="X1604" t="s">
        <v>97</v>
      </c>
      <c r="Y1604" t="s">
        <v>121</v>
      </c>
      <c r="Z1604" t="s">
        <v>47</v>
      </c>
      <c r="AA1604" t="s">
        <v>226</v>
      </c>
    </row>
    <row r="1605" spans="1:27">
      <c r="A1605">
        <v>1604</v>
      </c>
      <c r="B1605" t="s">
        <v>8097</v>
      </c>
      <c r="C1605">
        <v>334</v>
      </c>
      <c r="D1605" t="s">
        <v>630</v>
      </c>
      <c r="F1605" t="s">
        <v>8098</v>
      </c>
      <c r="G1605" t="s">
        <v>8099</v>
      </c>
      <c r="H1605" t="s">
        <v>32</v>
      </c>
      <c r="I1605" t="s">
        <v>4926</v>
      </c>
      <c r="J1605" t="s">
        <v>132</v>
      </c>
      <c r="K1605" t="s">
        <v>36</v>
      </c>
      <c r="L1605" t="s">
        <v>36</v>
      </c>
      <c r="M1605" t="s">
        <v>36</v>
      </c>
      <c r="N1605" t="s">
        <v>36</v>
      </c>
      <c r="O1605" t="s">
        <v>8100</v>
      </c>
      <c r="P1605" t="s">
        <v>3057</v>
      </c>
      <c r="Q1605" t="s">
        <v>38</v>
      </c>
      <c r="R1605" t="s">
        <v>55</v>
      </c>
      <c r="S1605" t="s">
        <v>106</v>
      </c>
      <c r="T1605" t="s">
        <v>66</v>
      </c>
      <c r="U1605" t="s">
        <v>42</v>
      </c>
      <c r="V1605" t="s">
        <v>43</v>
      </c>
      <c r="W1605" t="s">
        <v>44</v>
      </c>
      <c r="X1605" t="s">
        <v>97</v>
      </c>
      <c r="Y1605" t="s">
        <v>232</v>
      </c>
      <c r="Z1605" t="s">
        <v>8101</v>
      </c>
      <c r="AA1605" t="s">
        <v>115</v>
      </c>
    </row>
    <row r="1606" spans="1:27">
      <c r="A1606">
        <v>1605</v>
      </c>
      <c r="B1606" t="s">
        <v>8102</v>
      </c>
      <c r="C1606">
        <v>1261</v>
      </c>
      <c r="D1606" t="s">
        <v>630</v>
      </c>
      <c r="F1606" t="s">
        <v>8103</v>
      </c>
      <c r="G1606" t="s">
        <v>8104</v>
      </c>
      <c r="H1606" t="s">
        <v>32</v>
      </c>
      <c r="I1606" t="s">
        <v>4926</v>
      </c>
      <c r="J1606" t="s">
        <v>677</v>
      </c>
      <c r="K1606" t="s">
        <v>36</v>
      </c>
      <c r="L1606" t="s">
        <v>36</v>
      </c>
      <c r="M1606" t="s">
        <v>36</v>
      </c>
      <c r="N1606" t="s">
        <v>8105</v>
      </c>
      <c r="O1606" t="s">
        <v>36</v>
      </c>
      <c r="P1606" t="s">
        <v>855</v>
      </c>
      <c r="Q1606" t="s">
        <v>54</v>
      </c>
      <c r="R1606" t="s">
        <v>105</v>
      </c>
      <c r="S1606" t="s">
        <v>77</v>
      </c>
      <c r="T1606" t="s">
        <v>169</v>
      </c>
      <c r="U1606" t="s">
        <v>282</v>
      </c>
      <c r="V1606" t="s">
        <v>57</v>
      </c>
      <c r="W1606" t="s">
        <v>58</v>
      </c>
      <c r="X1606" t="s">
        <v>45</v>
      </c>
      <c r="Y1606" t="s">
        <v>40</v>
      </c>
      <c r="Z1606" t="s">
        <v>47</v>
      </c>
      <c r="AA1606" t="s">
        <v>163</v>
      </c>
    </row>
    <row r="1607" spans="1:27">
      <c r="A1607">
        <v>1606</v>
      </c>
      <c r="B1607" t="s">
        <v>8106</v>
      </c>
      <c r="C1607">
        <v>926</v>
      </c>
      <c r="D1607" t="s">
        <v>630</v>
      </c>
      <c r="F1607" t="s">
        <v>8107</v>
      </c>
      <c r="G1607" t="s">
        <v>8108</v>
      </c>
      <c r="H1607" t="s">
        <v>32</v>
      </c>
      <c r="I1607" t="s">
        <v>2212</v>
      </c>
      <c r="J1607" t="s">
        <v>34</v>
      </c>
      <c r="K1607" t="s">
        <v>8109</v>
      </c>
      <c r="L1607" t="s">
        <v>36</v>
      </c>
      <c r="M1607" t="s">
        <v>36</v>
      </c>
      <c r="N1607" t="s">
        <v>36</v>
      </c>
      <c r="O1607" t="s">
        <v>36</v>
      </c>
      <c r="P1607" t="s">
        <v>248</v>
      </c>
      <c r="Q1607" t="s">
        <v>54</v>
      </c>
      <c r="R1607" t="s">
        <v>55</v>
      </c>
      <c r="S1607" t="s">
        <v>106</v>
      </c>
      <c r="T1607" t="s">
        <v>66</v>
      </c>
      <c r="U1607" t="s">
        <v>128</v>
      </c>
      <c r="V1607" t="s">
        <v>43</v>
      </c>
      <c r="W1607" t="s">
        <v>44</v>
      </c>
      <c r="X1607" t="s">
        <v>69</v>
      </c>
      <c r="Y1607" t="s">
        <v>232</v>
      </c>
      <c r="Z1607" t="s">
        <v>6257</v>
      </c>
      <c r="AA1607" t="s">
        <v>177</v>
      </c>
    </row>
    <row r="1608" spans="1:27">
      <c r="A1608">
        <v>1607</v>
      </c>
      <c r="B1608" t="s">
        <v>8110</v>
      </c>
      <c r="C1608">
        <v>297</v>
      </c>
      <c r="D1608" t="s">
        <v>630</v>
      </c>
      <c r="F1608" t="s">
        <v>8111</v>
      </c>
      <c r="G1608" t="s">
        <v>8112</v>
      </c>
      <c r="H1608" t="s">
        <v>32</v>
      </c>
      <c r="I1608" t="s">
        <v>4926</v>
      </c>
      <c r="J1608" t="s">
        <v>34</v>
      </c>
      <c r="K1608" t="s">
        <v>8113</v>
      </c>
      <c r="L1608" t="s">
        <v>36</v>
      </c>
      <c r="M1608" t="s">
        <v>36</v>
      </c>
      <c r="N1608" t="s">
        <v>36</v>
      </c>
      <c r="O1608" t="s">
        <v>36</v>
      </c>
      <c r="P1608" t="s">
        <v>2413</v>
      </c>
      <c r="Q1608" t="s">
        <v>54</v>
      </c>
      <c r="R1608" t="s">
        <v>55</v>
      </c>
      <c r="S1608" t="s">
        <v>1205</v>
      </c>
      <c r="T1608" t="s">
        <v>160</v>
      </c>
      <c r="U1608" t="s">
        <v>4838</v>
      </c>
      <c r="V1608" t="s">
        <v>87</v>
      </c>
      <c r="W1608" t="s">
        <v>58</v>
      </c>
      <c r="X1608" t="s">
        <v>97</v>
      </c>
      <c r="Y1608" t="s">
        <v>1670</v>
      </c>
      <c r="Z1608" t="s">
        <v>47</v>
      </c>
      <c r="AA1608" t="s">
        <v>90</v>
      </c>
    </row>
    <row r="1609" spans="1:27">
      <c r="A1609">
        <v>1608</v>
      </c>
      <c r="B1609" t="s">
        <v>8114</v>
      </c>
      <c r="C1609">
        <v>1521</v>
      </c>
      <c r="D1609" t="s">
        <v>630</v>
      </c>
      <c r="F1609" t="s">
        <v>8115</v>
      </c>
      <c r="G1609" t="s">
        <v>8116</v>
      </c>
      <c r="H1609" t="s">
        <v>3188</v>
      </c>
      <c r="I1609" t="s">
        <v>4926</v>
      </c>
      <c r="J1609" t="s">
        <v>677</v>
      </c>
      <c r="K1609" t="s">
        <v>36</v>
      </c>
      <c r="L1609" t="s">
        <v>36</v>
      </c>
      <c r="M1609" t="s">
        <v>36</v>
      </c>
      <c r="N1609" t="s">
        <v>8117</v>
      </c>
      <c r="O1609" t="s">
        <v>36</v>
      </c>
      <c r="P1609" t="s">
        <v>248</v>
      </c>
      <c r="Q1609" t="s">
        <v>281</v>
      </c>
      <c r="R1609" t="s">
        <v>55</v>
      </c>
      <c r="S1609" t="s">
        <v>210</v>
      </c>
      <c r="T1609" t="s">
        <v>169</v>
      </c>
      <c r="U1609" t="s">
        <v>8118</v>
      </c>
      <c r="V1609" t="s">
        <v>57</v>
      </c>
      <c r="W1609" t="s">
        <v>44</v>
      </c>
      <c r="X1609" t="s">
        <v>69</v>
      </c>
      <c r="Y1609" t="s">
        <v>143</v>
      </c>
      <c r="Z1609" t="s">
        <v>47</v>
      </c>
      <c r="AA1609" t="s">
        <v>48</v>
      </c>
    </row>
    <row r="1610" spans="1:27">
      <c r="A1610">
        <v>1609</v>
      </c>
      <c r="B1610" t="s">
        <v>8119</v>
      </c>
      <c r="C1610">
        <v>145</v>
      </c>
      <c r="D1610" t="s">
        <v>630</v>
      </c>
      <c r="F1610" t="s">
        <v>8120</v>
      </c>
      <c r="G1610" t="s">
        <v>8121</v>
      </c>
      <c r="H1610" t="s">
        <v>75</v>
      </c>
      <c r="I1610" t="s">
        <v>5062</v>
      </c>
      <c r="J1610" t="s">
        <v>677</v>
      </c>
      <c r="K1610" t="s">
        <v>36</v>
      </c>
      <c r="L1610" t="s">
        <v>36</v>
      </c>
      <c r="M1610" t="s">
        <v>36</v>
      </c>
      <c r="N1610" t="s">
        <v>8122</v>
      </c>
      <c r="O1610" t="s">
        <v>36</v>
      </c>
      <c r="P1610" t="s">
        <v>3369</v>
      </c>
      <c r="Q1610" t="s">
        <v>38</v>
      </c>
      <c r="R1610" t="s">
        <v>39</v>
      </c>
      <c r="S1610" t="s">
        <v>142</v>
      </c>
      <c r="T1610" t="s">
        <v>160</v>
      </c>
      <c r="U1610" t="s">
        <v>107</v>
      </c>
      <c r="V1610" t="s">
        <v>108</v>
      </c>
      <c r="W1610" t="s">
        <v>58</v>
      </c>
      <c r="X1610" t="s">
        <v>45</v>
      </c>
      <c r="Y1610" t="s">
        <v>143</v>
      </c>
      <c r="Z1610" t="s">
        <v>47</v>
      </c>
      <c r="AA1610" t="s">
        <v>115</v>
      </c>
    </row>
    <row r="1611" spans="1:27">
      <c r="A1611">
        <v>1610</v>
      </c>
      <c r="B1611" t="s">
        <v>8123</v>
      </c>
      <c r="C1611">
        <v>567</v>
      </c>
      <c r="D1611" t="s">
        <v>28</v>
      </c>
      <c r="E1611" t="s">
        <v>29</v>
      </c>
      <c r="F1611" t="s">
        <v>8124</v>
      </c>
      <c r="G1611" t="s">
        <v>8125</v>
      </c>
      <c r="H1611" t="s">
        <v>32</v>
      </c>
      <c r="I1611" t="s">
        <v>2212</v>
      </c>
      <c r="J1611" t="s">
        <v>149</v>
      </c>
      <c r="K1611" t="s">
        <v>36</v>
      </c>
      <c r="L1611" t="s">
        <v>36</v>
      </c>
      <c r="M1611" t="s">
        <v>8126</v>
      </c>
      <c r="N1611" t="s">
        <v>36</v>
      </c>
      <c r="O1611" t="s">
        <v>36</v>
      </c>
      <c r="P1611" t="s">
        <v>8127</v>
      </c>
      <c r="Q1611" t="s">
        <v>38</v>
      </c>
      <c r="R1611" t="s">
        <v>39</v>
      </c>
      <c r="S1611" t="s">
        <v>40</v>
      </c>
      <c r="T1611" t="s">
        <v>41</v>
      </c>
      <c r="U1611" t="s">
        <v>42</v>
      </c>
      <c r="V1611" t="s">
        <v>67</v>
      </c>
      <c r="W1611" t="s">
        <v>58</v>
      </c>
      <c r="X1611" t="s">
        <v>69</v>
      </c>
      <c r="Y1611" t="s">
        <v>367</v>
      </c>
      <c r="Z1611" t="s">
        <v>8128</v>
      </c>
      <c r="AA1611" t="s">
        <v>48</v>
      </c>
    </row>
    <row r="1612" spans="1:27">
      <c r="A1612">
        <v>1611</v>
      </c>
      <c r="B1612" t="s">
        <v>8129</v>
      </c>
      <c r="C1612">
        <v>163</v>
      </c>
      <c r="D1612" t="s">
        <v>630</v>
      </c>
      <c r="F1612" t="s">
        <v>8130</v>
      </c>
      <c r="G1612" t="s">
        <v>8131</v>
      </c>
      <c r="H1612" t="s">
        <v>32</v>
      </c>
      <c r="I1612" t="s">
        <v>6327</v>
      </c>
      <c r="J1612" t="s">
        <v>132</v>
      </c>
      <c r="K1612" t="s">
        <v>36</v>
      </c>
      <c r="L1612" t="s">
        <v>36</v>
      </c>
      <c r="M1612" t="s">
        <v>36</v>
      </c>
      <c r="N1612" t="s">
        <v>36</v>
      </c>
      <c r="O1612" t="s">
        <v>8132</v>
      </c>
      <c r="P1612" t="s">
        <v>104</v>
      </c>
      <c r="Q1612" t="s">
        <v>38</v>
      </c>
      <c r="R1612" t="s">
        <v>39</v>
      </c>
      <c r="S1612" t="s">
        <v>135</v>
      </c>
      <c r="T1612" t="s">
        <v>66</v>
      </c>
      <c r="U1612" t="s">
        <v>42</v>
      </c>
      <c r="V1612" t="s">
        <v>67</v>
      </c>
      <c r="W1612" t="s">
        <v>58</v>
      </c>
      <c r="X1612" t="s">
        <v>88</v>
      </c>
      <c r="Y1612" t="s">
        <v>367</v>
      </c>
      <c r="Z1612" t="s">
        <v>8133</v>
      </c>
      <c r="AA1612" t="s">
        <v>218</v>
      </c>
    </row>
    <row r="1613" spans="1:27">
      <c r="A1613">
        <v>1612</v>
      </c>
      <c r="B1613" t="s">
        <v>8134</v>
      </c>
      <c r="C1613">
        <v>697</v>
      </c>
      <c r="D1613" t="s">
        <v>630</v>
      </c>
      <c r="F1613" t="s">
        <v>8135</v>
      </c>
      <c r="G1613" t="s">
        <v>8136</v>
      </c>
      <c r="H1613" t="s">
        <v>32</v>
      </c>
      <c r="I1613" t="s">
        <v>4926</v>
      </c>
      <c r="J1613" t="s">
        <v>149</v>
      </c>
      <c r="K1613" t="s">
        <v>36</v>
      </c>
      <c r="L1613" t="s">
        <v>36</v>
      </c>
      <c r="M1613" t="s">
        <v>8137</v>
      </c>
      <c r="N1613" t="s">
        <v>36</v>
      </c>
      <c r="O1613" t="s">
        <v>36</v>
      </c>
      <c r="P1613" t="s">
        <v>84</v>
      </c>
      <c r="Q1613" t="s">
        <v>54</v>
      </c>
      <c r="R1613" t="s">
        <v>105</v>
      </c>
      <c r="S1613" t="s">
        <v>106</v>
      </c>
      <c r="T1613" t="s">
        <v>169</v>
      </c>
      <c r="U1613" t="s">
        <v>107</v>
      </c>
      <c r="V1613" t="s">
        <v>108</v>
      </c>
      <c r="W1613" t="s">
        <v>44</v>
      </c>
      <c r="X1613" t="s">
        <v>88</v>
      </c>
      <c r="Y1613" t="s">
        <v>202</v>
      </c>
      <c r="Z1613" t="s">
        <v>8138</v>
      </c>
      <c r="AA1613" t="s">
        <v>177</v>
      </c>
    </row>
    <row r="1614" spans="1:27">
      <c r="A1614">
        <v>1613</v>
      </c>
      <c r="B1614" t="s">
        <v>8139</v>
      </c>
      <c r="C1614">
        <v>185</v>
      </c>
      <c r="D1614" t="s">
        <v>630</v>
      </c>
      <c r="F1614" t="s">
        <v>6811</v>
      </c>
      <c r="G1614" t="s">
        <v>8140</v>
      </c>
      <c r="H1614" t="s">
        <v>32</v>
      </c>
      <c r="I1614" t="s">
        <v>4926</v>
      </c>
      <c r="J1614" t="s">
        <v>149</v>
      </c>
      <c r="K1614" t="s">
        <v>36</v>
      </c>
      <c r="L1614" t="s">
        <v>36</v>
      </c>
      <c r="M1614" t="s">
        <v>8141</v>
      </c>
      <c r="N1614" t="s">
        <v>36</v>
      </c>
      <c r="O1614" t="s">
        <v>36</v>
      </c>
      <c r="P1614" t="s">
        <v>104</v>
      </c>
      <c r="Q1614" t="s">
        <v>38</v>
      </c>
      <c r="R1614" t="s">
        <v>105</v>
      </c>
      <c r="S1614" t="s">
        <v>210</v>
      </c>
      <c r="T1614" t="s">
        <v>96</v>
      </c>
      <c r="U1614" t="s">
        <v>224</v>
      </c>
      <c r="V1614" t="s">
        <v>57</v>
      </c>
      <c r="W1614" t="s">
        <v>248</v>
      </c>
      <c r="X1614" t="s">
        <v>45</v>
      </c>
      <c r="Y1614" t="s">
        <v>367</v>
      </c>
      <c r="Z1614" t="s">
        <v>8142</v>
      </c>
      <c r="AA1614" t="s">
        <v>295</v>
      </c>
    </row>
    <row r="1615" spans="1:27">
      <c r="A1615">
        <v>1614</v>
      </c>
      <c r="B1615" t="s">
        <v>8143</v>
      </c>
      <c r="C1615">
        <v>1855</v>
      </c>
      <c r="D1615" t="s">
        <v>630</v>
      </c>
      <c r="F1615" t="s">
        <v>8144</v>
      </c>
      <c r="G1615" t="s">
        <v>8145</v>
      </c>
      <c r="H1615" t="s">
        <v>1141</v>
      </c>
      <c r="I1615" t="s">
        <v>5062</v>
      </c>
      <c r="J1615" t="s">
        <v>677</v>
      </c>
      <c r="K1615" t="s">
        <v>36</v>
      </c>
      <c r="L1615" t="s">
        <v>36</v>
      </c>
      <c r="M1615" t="s">
        <v>36</v>
      </c>
      <c r="N1615" t="s">
        <v>8146</v>
      </c>
      <c r="O1615" t="s">
        <v>36</v>
      </c>
      <c r="P1615" t="s">
        <v>53</v>
      </c>
      <c r="Q1615" t="s">
        <v>38</v>
      </c>
      <c r="R1615" t="s">
        <v>55</v>
      </c>
      <c r="S1615" t="s">
        <v>106</v>
      </c>
      <c r="T1615" t="s">
        <v>169</v>
      </c>
      <c r="U1615" t="s">
        <v>86</v>
      </c>
      <c r="V1615" t="s">
        <v>57</v>
      </c>
      <c r="W1615" t="s">
        <v>248</v>
      </c>
      <c r="X1615" t="s">
        <v>45</v>
      </c>
      <c r="Y1615" t="s">
        <v>269</v>
      </c>
      <c r="Z1615" t="s">
        <v>8147</v>
      </c>
      <c r="AA1615" t="s">
        <v>115</v>
      </c>
    </row>
    <row r="1616" spans="1:27">
      <c r="A1616">
        <v>1615</v>
      </c>
      <c r="B1616" t="s">
        <v>8148</v>
      </c>
      <c r="C1616">
        <v>750</v>
      </c>
      <c r="D1616" t="s">
        <v>630</v>
      </c>
      <c r="F1616" t="s">
        <v>8149</v>
      </c>
      <c r="G1616" t="s">
        <v>8150</v>
      </c>
      <c r="H1616" t="s">
        <v>32</v>
      </c>
      <c r="I1616" t="s">
        <v>6327</v>
      </c>
      <c r="J1616" t="s">
        <v>149</v>
      </c>
      <c r="K1616" t="s">
        <v>36</v>
      </c>
      <c r="L1616" t="s">
        <v>36</v>
      </c>
      <c r="M1616" t="s">
        <v>8151</v>
      </c>
      <c r="N1616" t="s">
        <v>36</v>
      </c>
      <c r="O1616" t="s">
        <v>36</v>
      </c>
      <c r="P1616" t="s">
        <v>8152</v>
      </c>
      <c r="Q1616" t="s">
        <v>54</v>
      </c>
      <c r="R1616" t="s">
        <v>105</v>
      </c>
      <c r="S1616" t="s">
        <v>210</v>
      </c>
      <c r="T1616" t="s">
        <v>169</v>
      </c>
      <c r="U1616" t="s">
        <v>1563</v>
      </c>
      <c r="V1616" t="s">
        <v>67</v>
      </c>
      <c r="W1616" t="s">
        <v>44</v>
      </c>
      <c r="X1616" t="s">
        <v>69</v>
      </c>
      <c r="Y1616" t="s">
        <v>1670</v>
      </c>
      <c r="Z1616" t="s">
        <v>8153</v>
      </c>
      <c r="AA1616" t="s">
        <v>48</v>
      </c>
    </row>
    <row r="1617" spans="1:27">
      <c r="A1617">
        <v>1616</v>
      </c>
      <c r="B1617" t="s">
        <v>8154</v>
      </c>
      <c r="C1617">
        <v>501</v>
      </c>
      <c r="D1617" t="s">
        <v>630</v>
      </c>
      <c r="F1617" t="s">
        <v>8155</v>
      </c>
      <c r="G1617" t="s">
        <v>8156</v>
      </c>
      <c r="H1617" t="s">
        <v>32</v>
      </c>
      <c r="I1617" t="s">
        <v>4926</v>
      </c>
      <c r="J1617" t="s">
        <v>149</v>
      </c>
      <c r="K1617" t="s">
        <v>36</v>
      </c>
      <c r="L1617" t="s">
        <v>36</v>
      </c>
      <c r="M1617" t="s">
        <v>8157</v>
      </c>
      <c r="N1617" t="s">
        <v>36</v>
      </c>
      <c r="O1617" t="s">
        <v>36</v>
      </c>
      <c r="P1617" t="s">
        <v>8158</v>
      </c>
      <c r="Q1617" t="s">
        <v>54</v>
      </c>
      <c r="R1617" t="s">
        <v>55</v>
      </c>
      <c r="S1617" t="s">
        <v>106</v>
      </c>
      <c r="T1617" t="s">
        <v>66</v>
      </c>
      <c r="U1617" t="s">
        <v>86</v>
      </c>
      <c r="V1617" t="s">
        <v>57</v>
      </c>
      <c r="W1617" t="s">
        <v>44</v>
      </c>
      <c r="X1617" t="s">
        <v>69</v>
      </c>
      <c r="Y1617" t="s">
        <v>232</v>
      </c>
      <c r="Z1617" t="s">
        <v>47</v>
      </c>
      <c r="AA1617" t="s">
        <v>115</v>
      </c>
    </row>
    <row r="1618" spans="1:27">
      <c r="A1618">
        <v>1617</v>
      </c>
      <c r="B1618" t="s">
        <v>8159</v>
      </c>
      <c r="C1618">
        <v>520</v>
      </c>
      <c r="D1618" t="s">
        <v>28</v>
      </c>
      <c r="E1618" t="s">
        <v>29</v>
      </c>
      <c r="F1618" t="s">
        <v>8160</v>
      </c>
      <c r="G1618" t="s">
        <v>8161</v>
      </c>
      <c r="H1618" t="s">
        <v>75</v>
      </c>
      <c r="I1618" t="s">
        <v>2212</v>
      </c>
      <c r="J1618" t="s">
        <v>132</v>
      </c>
      <c r="K1618" t="s">
        <v>36</v>
      </c>
      <c r="L1618" t="s">
        <v>36</v>
      </c>
      <c r="M1618" t="s">
        <v>36</v>
      </c>
      <c r="N1618" t="s">
        <v>36</v>
      </c>
      <c r="O1618" t="s">
        <v>8162</v>
      </c>
      <c r="P1618" t="s">
        <v>8163</v>
      </c>
      <c r="Q1618" t="s">
        <v>54</v>
      </c>
      <c r="R1618" t="s">
        <v>55</v>
      </c>
      <c r="S1618" t="s">
        <v>135</v>
      </c>
      <c r="T1618" t="s">
        <v>96</v>
      </c>
      <c r="U1618" t="s">
        <v>161</v>
      </c>
      <c r="V1618" t="s">
        <v>87</v>
      </c>
      <c r="W1618" t="s">
        <v>58</v>
      </c>
      <c r="X1618" t="s">
        <v>69</v>
      </c>
      <c r="Y1618" t="s">
        <v>121</v>
      </c>
      <c r="Z1618" t="s">
        <v>8164</v>
      </c>
      <c r="AA1618" t="s">
        <v>295</v>
      </c>
    </row>
    <row r="1619" spans="1:27">
      <c r="A1619">
        <v>1618</v>
      </c>
      <c r="B1619" t="s">
        <v>8165</v>
      </c>
      <c r="C1619">
        <v>375</v>
      </c>
      <c r="D1619" t="s">
        <v>630</v>
      </c>
      <c r="F1619" t="s">
        <v>8166</v>
      </c>
      <c r="G1619" t="s">
        <v>8167</v>
      </c>
      <c r="H1619" t="s">
        <v>32</v>
      </c>
      <c r="I1619" t="s">
        <v>5062</v>
      </c>
      <c r="J1619" t="s">
        <v>139</v>
      </c>
      <c r="K1619" t="s">
        <v>36</v>
      </c>
      <c r="L1619" t="s">
        <v>8168</v>
      </c>
      <c r="M1619" t="s">
        <v>36</v>
      </c>
      <c r="N1619" t="s">
        <v>36</v>
      </c>
      <c r="O1619" t="s">
        <v>36</v>
      </c>
      <c r="P1619" t="s">
        <v>255</v>
      </c>
      <c r="Q1619" t="s">
        <v>54</v>
      </c>
      <c r="R1619" t="s">
        <v>55</v>
      </c>
      <c r="S1619" t="s">
        <v>106</v>
      </c>
      <c r="T1619" t="s">
        <v>66</v>
      </c>
      <c r="U1619" t="s">
        <v>42</v>
      </c>
      <c r="V1619" t="s">
        <v>67</v>
      </c>
      <c r="W1619" t="s">
        <v>58</v>
      </c>
      <c r="X1619" t="s">
        <v>97</v>
      </c>
      <c r="Y1619" t="s">
        <v>232</v>
      </c>
      <c r="Z1619" t="s">
        <v>8169</v>
      </c>
      <c r="AA1619" t="s">
        <v>115</v>
      </c>
    </row>
    <row r="1620" spans="1:27">
      <c r="A1620">
        <v>1619</v>
      </c>
      <c r="B1620" t="s">
        <v>8170</v>
      </c>
      <c r="C1620">
        <v>129</v>
      </c>
      <c r="D1620" t="s">
        <v>630</v>
      </c>
      <c r="F1620" t="s">
        <v>8103</v>
      </c>
      <c r="G1620" t="s">
        <v>8104</v>
      </c>
      <c r="H1620" t="s">
        <v>32</v>
      </c>
      <c r="I1620" t="s">
        <v>4926</v>
      </c>
      <c r="J1620" t="s">
        <v>677</v>
      </c>
      <c r="K1620" t="s">
        <v>36</v>
      </c>
      <c r="L1620" t="s">
        <v>36</v>
      </c>
      <c r="M1620" t="s">
        <v>36</v>
      </c>
      <c r="N1620" t="s">
        <v>8171</v>
      </c>
      <c r="O1620" t="s">
        <v>36</v>
      </c>
      <c r="P1620" t="s">
        <v>5009</v>
      </c>
      <c r="Q1620" t="s">
        <v>38</v>
      </c>
      <c r="R1620" t="s">
        <v>39</v>
      </c>
      <c r="S1620" t="s">
        <v>40</v>
      </c>
      <c r="T1620" t="s">
        <v>160</v>
      </c>
      <c r="U1620" t="s">
        <v>42</v>
      </c>
      <c r="V1620" t="s">
        <v>57</v>
      </c>
      <c r="W1620" t="s">
        <v>58</v>
      </c>
      <c r="X1620" t="s">
        <v>97</v>
      </c>
      <c r="Y1620" t="s">
        <v>89</v>
      </c>
      <c r="Z1620" t="s">
        <v>47</v>
      </c>
      <c r="AA1620" t="s">
        <v>177</v>
      </c>
    </row>
    <row r="1621" spans="1:27">
      <c r="A1621">
        <v>1620</v>
      </c>
      <c r="B1621" t="s">
        <v>8172</v>
      </c>
      <c r="C1621">
        <v>1615</v>
      </c>
      <c r="D1621" t="s">
        <v>630</v>
      </c>
      <c r="F1621" t="s">
        <v>8173</v>
      </c>
      <c r="G1621" t="s">
        <v>8174</v>
      </c>
      <c r="H1621" t="s">
        <v>32</v>
      </c>
      <c r="I1621" t="s">
        <v>4926</v>
      </c>
      <c r="J1621" t="s">
        <v>677</v>
      </c>
      <c r="K1621" t="s">
        <v>36</v>
      </c>
      <c r="L1621" t="s">
        <v>36</v>
      </c>
      <c r="M1621" t="s">
        <v>36</v>
      </c>
      <c r="N1621" t="s">
        <v>8175</v>
      </c>
      <c r="O1621" t="s">
        <v>36</v>
      </c>
      <c r="P1621" t="s">
        <v>6252</v>
      </c>
      <c r="Q1621" t="s">
        <v>54</v>
      </c>
      <c r="R1621" t="s">
        <v>55</v>
      </c>
      <c r="S1621" t="s">
        <v>210</v>
      </c>
      <c r="T1621" t="s">
        <v>41</v>
      </c>
      <c r="U1621" t="s">
        <v>86</v>
      </c>
      <c r="V1621" t="s">
        <v>43</v>
      </c>
      <c r="W1621" t="s">
        <v>58</v>
      </c>
      <c r="X1621" t="s">
        <v>88</v>
      </c>
      <c r="Y1621" t="s">
        <v>121</v>
      </c>
      <c r="Z1621" t="s">
        <v>8176</v>
      </c>
      <c r="AA1621" t="s">
        <v>48</v>
      </c>
    </row>
    <row r="1622" spans="1:27">
      <c r="A1622">
        <v>1621</v>
      </c>
      <c r="B1622" t="s">
        <v>8177</v>
      </c>
      <c r="C1622">
        <v>516</v>
      </c>
      <c r="D1622" t="s">
        <v>630</v>
      </c>
      <c r="F1622" t="s">
        <v>8178</v>
      </c>
      <c r="G1622" t="s">
        <v>8179</v>
      </c>
      <c r="H1622" t="s">
        <v>32</v>
      </c>
      <c r="I1622" t="s">
        <v>4926</v>
      </c>
      <c r="J1622" t="s">
        <v>149</v>
      </c>
      <c r="K1622" t="s">
        <v>36</v>
      </c>
      <c r="L1622" t="s">
        <v>36</v>
      </c>
      <c r="M1622" t="s">
        <v>8180</v>
      </c>
      <c r="N1622" t="s">
        <v>36</v>
      </c>
      <c r="O1622" t="s">
        <v>36</v>
      </c>
      <c r="P1622" t="s">
        <v>1493</v>
      </c>
      <c r="Q1622" t="s">
        <v>54</v>
      </c>
      <c r="R1622" t="s">
        <v>55</v>
      </c>
      <c r="S1622" t="s">
        <v>106</v>
      </c>
      <c r="T1622" t="s">
        <v>41</v>
      </c>
      <c r="U1622" t="s">
        <v>86</v>
      </c>
      <c r="V1622" t="s">
        <v>87</v>
      </c>
      <c r="W1622" t="s">
        <v>44</v>
      </c>
      <c r="X1622" t="s">
        <v>88</v>
      </c>
      <c r="Y1622" t="s">
        <v>46</v>
      </c>
      <c r="Z1622" t="s">
        <v>2791</v>
      </c>
      <c r="AA1622" t="s">
        <v>48</v>
      </c>
    </row>
    <row r="1623" spans="1:27">
      <c r="A1623">
        <v>1622</v>
      </c>
      <c r="B1623" t="s">
        <v>8181</v>
      </c>
      <c r="C1623">
        <v>493</v>
      </c>
      <c r="D1623" t="s">
        <v>630</v>
      </c>
      <c r="F1623" t="s">
        <v>8182</v>
      </c>
      <c r="G1623" t="s">
        <v>8183</v>
      </c>
      <c r="H1623" t="s">
        <v>75</v>
      </c>
      <c r="I1623" t="s">
        <v>6327</v>
      </c>
      <c r="J1623" t="s">
        <v>677</v>
      </c>
      <c r="K1623" t="s">
        <v>36</v>
      </c>
      <c r="L1623" t="s">
        <v>36</v>
      </c>
      <c r="M1623" t="s">
        <v>36</v>
      </c>
      <c r="N1623" t="s">
        <v>8184</v>
      </c>
      <c r="O1623" t="s">
        <v>36</v>
      </c>
      <c r="P1623" t="s">
        <v>53</v>
      </c>
      <c r="Q1623" t="s">
        <v>54</v>
      </c>
      <c r="R1623" t="s">
        <v>55</v>
      </c>
      <c r="S1623" t="s">
        <v>106</v>
      </c>
      <c r="T1623" t="s">
        <v>169</v>
      </c>
      <c r="U1623" t="s">
        <v>42</v>
      </c>
      <c r="V1623" t="s">
        <v>57</v>
      </c>
      <c r="W1623" t="s">
        <v>58</v>
      </c>
      <c r="X1623" t="s">
        <v>97</v>
      </c>
      <c r="Y1623" t="s">
        <v>46</v>
      </c>
      <c r="Z1623" t="s">
        <v>47</v>
      </c>
      <c r="AA1623" t="s">
        <v>163</v>
      </c>
    </row>
    <row r="1624" spans="1:27">
      <c r="A1624">
        <v>1623</v>
      </c>
      <c r="B1624" t="s">
        <v>8185</v>
      </c>
      <c r="C1624">
        <v>1218</v>
      </c>
      <c r="D1624" t="s">
        <v>630</v>
      </c>
      <c r="F1624" t="s">
        <v>8186</v>
      </c>
      <c r="G1624" t="s">
        <v>8187</v>
      </c>
      <c r="H1624" t="s">
        <v>75</v>
      </c>
      <c r="I1624" t="s">
        <v>4926</v>
      </c>
      <c r="J1624" t="s">
        <v>149</v>
      </c>
      <c r="K1624" t="s">
        <v>36</v>
      </c>
      <c r="L1624" t="s">
        <v>36</v>
      </c>
      <c r="M1624" t="s">
        <v>8188</v>
      </c>
      <c r="N1624" t="s">
        <v>36</v>
      </c>
      <c r="O1624" t="s">
        <v>36</v>
      </c>
      <c r="P1624" t="s">
        <v>248</v>
      </c>
      <c r="Q1624" t="s">
        <v>54</v>
      </c>
      <c r="R1624" t="s">
        <v>105</v>
      </c>
      <c r="S1624" t="s">
        <v>40</v>
      </c>
      <c r="T1624" t="s">
        <v>66</v>
      </c>
      <c r="U1624" t="s">
        <v>107</v>
      </c>
      <c r="V1624" t="s">
        <v>57</v>
      </c>
      <c r="W1624" t="s">
        <v>44</v>
      </c>
      <c r="X1624" t="s">
        <v>97</v>
      </c>
      <c r="Y1624" t="s">
        <v>89</v>
      </c>
      <c r="Z1624" t="s">
        <v>47</v>
      </c>
      <c r="AA1624" t="s">
        <v>48</v>
      </c>
    </row>
    <row r="1625" spans="1:27">
      <c r="A1625">
        <v>1624</v>
      </c>
      <c r="B1625" t="s">
        <v>8189</v>
      </c>
      <c r="C1625">
        <v>479</v>
      </c>
      <c r="D1625" t="s">
        <v>630</v>
      </c>
      <c r="F1625" t="s">
        <v>8190</v>
      </c>
      <c r="G1625" t="s">
        <v>8191</v>
      </c>
      <c r="H1625" t="s">
        <v>32</v>
      </c>
      <c r="I1625" t="s">
        <v>4926</v>
      </c>
      <c r="J1625" t="s">
        <v>132</v>
      </c>
      <c r="K1625" t="s">
        <v>36</v>
      </c>
      <c r="L1625" t="s">
        <v>36</v>
      </c>
      <c r="M1625" t="s">
        <v>36</v>
      </c>
      <c r="N1625" t="s">
        <v>36</v>
      </c>
      <c r="O1625" t="s">
        <v>8192</v>
      </c>
      <c r="P1625" t="s">
        <v>8193</v>
      </c>
      <c r="Q1625" t="s">
        <v>54</v>
      </c>
      <c r="R1625" t="s">
        <v>55</v>
      </c>
      <c r="S1625" t="s">
        <v>1205</v>
      </c>
      <c r="T1625" t="s">
        <v>160</v>
      </c>
      <c r="U1625" t="s">
        <v>86</v>
      </c>
      <c r="V1625" t="s">
        <v>57</v>
      </c>
      <c r="W1625" t="s">
        <v>58</v>
      </c>
      <c r="X1625" t="s">
        <v>97</v>
      </c>
      <c r="Y1625" t="s">
        <v>143</v>
      </c>
      <c r="Z1625" t="s">
        <v>47</v>
      </c>
      <c r="AA1625" t="s">
        <v>48</v>
      </c>
    </row>
    <row r="1626" spans="1:27">
      <c r="A1626">
        <v>1625</v>
      </c>
      <c r="B1626" t="s">
        <v>8194</v>
      </c>
      <c r="C1626">
        <v>1351</v>
      </c>
      <c r="D1626" t="s">
        <v>28</v>
      </c>
      <c r="E1626" t="s">
        <v>29</v>
      </c>
      <c r="F1626" t="s">
        <v>2936</v>
      </c>
      <c r="G1626" t="s">
        <v>8195</v>
      </c>
      <c r="H1626" t="s">
        <v>32</v>
      </c>
      <c r="I1626" t="s">
        <v>2212</v>
      </c>
      <c r="J1626" t="s">
        <v>149</v>
      </c>
      <c r="K1626" t="s">
        <v>36</v>
      </c>
      <c r="L1626" t="s">
        <v>36</v>
      </c>
      <c r="M1626" t="s">
        <v>8196</v>
      </c>
      <c r="N1626" t="s">
        <v>36</v>
      </c>
      <c r="O1626" t="s">
        <v>36</v>
      </c>
      <c r="P1626" t="s">
        <v>8197</v>
      </c>
      <c r="Q1626" t="s">
        <v>38</v>
      </c>
      <c r="R1626" t="s">
        <v>39</v>
      </c>
      <c r="S1626" t="s">
        <v>210</v>
      </c>
      <c r="T1626" t="s">
        <v>41</v>
      </c>
      <c r="U1626" t="s">
        <v>161</v>
      </c>
      <c r="V1626" t="s">
        <v>43</v>
      </c>
      <c r="W1626" t="s">
        <v>58</v>
      </c>
      <c r="X1626" t="s">
        <v>45</v>
      </c>
      <c r="Y1626" t="s">
        <v>46</v>
      </c>
      <c r="Z1626" t="s">
        <v>8198</v>
      </c>
      <c r="AA1626" t="s">
        <v>48</v>
      </c>
    </row>
    <row r="1627" spans="1:27">
      <c r="A1627">
        <v>1626</v>
      </c>
      <c r="B1627" t="s">
        <v>8199</v>
      </c>
      <c r="C1627">
        <v>547</v>
      </c>
      <c r="D1627" t="s">
        <v>630</v>
      </c>
      <c r="F1627" t="s">
        <v>8200</v>
      </c>
      <c r="G1627" t="s">
        <v>8201</v>
      </c>
      <c r="H1627" t="s">
        <v>75</v>
      </c>
      <c r="I1627" t="s">
        <v>6327</v>
      </c>
      <c r="J1627" t="s">
        <v>34</v>
      </c>
      <c r="K1627" t="s">
        <v>8202</v>
      </c>
      <c r="L1627" t="s">
        <v>36</v>
      </c>
      <c r="M1627" t="s">
        <v>36</v>
      </c>
      <c r="N1627" t="s">
        <v>36</v>
      </c>
      <c r="O1627" t="s">
        <v>36</v>
      </c>
      <c r="P1627" t="s">
        <v>8203</v>
      </c>
      <c r="Q1627" t="s">
        <v>54</v>
      </c>
      <c r="R1627" t="s">
        <v>55</v>
      </c>
      <c r="S1627" t="s">
        <v>40</v>
      </c>
      <c r="T1627" t="s">
        <v>40</v>
      </c>
      <c r="U1627" t="s">
        <v>86</v>
      </c>
      <c r="V1627" t="s">
        <v>43</v>
      </c>
      <c r="W1627" t="s">
        <v>44</v>
      </c>
      <c r="X1627" t="s">
        <v>97</v>
      </c>
      <c r="Y1627" t="s">
        <v>40</v>
      </c>
      <c r="Z1627" t="s">
        <v>7644</v>
      </c>
      <c r="AA1627" t="s">
        <v>115</v>
      </c>
    </row>
    <row r="1628" spans="1:27">
      <c r="A1628">
        <v>1627</v>
      </c>
      <c r="B1628" t="s">
        <v>8204</v>
      </c>
      <c r="C1628">
        <v>289</v>
      </c>
      <c r="D1628" t="s">
        <v>630</v>
      </c>
      <c r="F1628" t="s">
        <v>8205</v>
      </c>
      <c r="G1628" t="s">
        <v>8206</v>
      </c>
      <c r="H1628" t="s">
        <v>32</v>
      </c>
      <c r="I1628" t="s">
        <v>6327</v>
      </c>
      <c r="J1628" t="s">
        <v>34</v>
      </c>
      <c r="K1628" t="s">
        <v>8207</v>
      </c>
      <c r="L1628" t="s">
        <v>36</v>
      </c>
      <c r="M1628" t="s">
        <v>36</v>
      </c>
      <c r="N1628" t="s">
        <v>36</v>
      </c>
      <c r="O1628" t="s">
        <v>36</v>
      </c>
      <c r="P1628" t="s">
        <v>7909</v>
      </c>
      <c r="Q1628" t="s">
        <v>54</v>
      </c>
      <c r="R1628" t="s">
        <v>55</v>
      </c>
      <c r="S1628" t="s">
        <v>40</v>
      </c>
      <c r="T1628" t="s">
        <v>41</v>
      </c>
      <c r="U1628" t="s">
        <v>360</v>
      </c>
      <c r="V1628" t="s">
        <v>43</v>
      </c>
      <c r="W1628" t="s">
        <v>44</v>
      </c>
      <c r="X1628" t="s">
        <v>45</v>
      </c>
      <c r="Y1628" t="s">
        <v>121</v>
      </c>
      <c r="Z1628" t="s">
        <v>47</v>
      </c>
      <c r="AA1628" t="s">
        <v>48</v>
      </c>
    </row>
    <row r="1629" spans="1:27">
      <c r="A1629">
        <v>1628</v>
      </c>
      <c r="B1629" t="s">
        <v>8208</v>
      </c>
      <c r="C1629">
        <v>292</v>
      </c>
      <c r="D1629" t="s">
        <v>630</v>
      </c>
      <c r="F1629" t="s">
        <v>8209</v>
      </c>
      <c r="G1629" t="s">
        <v>8210</v>
      </c>
      <c r="H1629" t="s">
        <v>75</v>
      </c>
      <c r="I1629" t="s">
        <v>4926</v>
      </c>
      <c r="J1629" t="s">
        <v>132</v>
      </c>
      <c r="K1629" t="s">
        <v>36</v>
      </c>
      <c r="L1629" t="s">
        <v>36</v>
      </c>
      <c r="M1629" t="s">
        <v>36</v>
      </c>
      <c r="N1629" t="s">
        <v>36</v>
      </c>
      <c r="O1629" t="s">
        <v>8211</v>
      </c>
      <c r="P1629" t="s">
        <v>7765</v>
      </c>
      <c r="Q1629" t="s">
        <v>38</v>
      </c>
      <c r="R1629" t="s">
        <v>39</v>
      </c>
      <c r="S1629" t="s">
        <v>47</v>
      </c>
      <c r="T1629" t="s">
        <v>66</v>
      </c>
      <c r="U1629" t="s">
        <v>42</v>
      </c>
      <c r="V1629" t="s">
        <v>67</v>
      </c>
      <c r="W1629" t="s">
        <v>58</v>
      </c>
      <c r="X1629" t="s">
        <v>88</v>
      </c>
      <c r="Y1629" t="s">
        <v>98</v>
      </c>
      <c r="Z1629" t="s">
        <v>8212</v>
      </c>
      <c r="AA1629" t="s">
        <v>48</v>
      </c>
    </row>
    <row r="1630" spans="1:27">
      <c r="A1630">
        <v>1629</v>
      </c>
      <c r="B1630" t="s">
        <v>8213</v>
      </c>
      <c r="C1630">
        <v>315</v>
      </c>
      <c r="D1630" t="s">
        <v>630</v>
      </c>
      <c r="F1630" t="s">
        <v>8214</v>
      </c>
      <c r="G1630" t="s">
        <v>8215</v>
      </c>
      <c r="H1630" t="s">
        <v>8216</v>
      </c>
      <c r="I1630" t="s">
        <v>4926</v>
      </c>
      <c r="J1630" t="s">
        <v>132</v>
      </c>
      <c r="K1630" t="s">
        <v>36</v>
      </c>
      <c r="L1630" t="s">
        <v>36</v>
      </c>
      <c r="M1630" t="s">
        <v>36</v>
      </c>
      <c r="N1630" t="s">
        <v>36</v>
      </c>
      <c r="O1630" t="s">
        <v>8217</v>
      </c>
      <c r="P1630" t="s">
        <v>104</v>
      </c>
      <c r="Q1630" t="s">
        <v>54</v>
      </c>
      <c r="R1630" t="s">
        <v>55</v>
      </c>
      <c r="S1630" t="s">
        <v>210</v>
      </c>
      <c r="T1630" t="s">
        <v>66</v>
      </c>
      <c r="U1630" t="s">
        <v>161</v>
      </c>
      <c r="V1630" t="s">
        <v>57</v>
      </c>
      <c r="W1630" t="s">
        <v>44</v>
      </c>
      <c r="X1630" t="s">
        <v>97</v>
      </c>
      <c r="Y1630" t="s">
        <v>1580</v>
      </c>
      <c r="Z1630" t="s">
        <v>8218</v>
      </c>
      <c r="AA1630" t="s">
        <v>48</v>
      </c>
    </row>
    <row r="1631" spans="1:27">
      <c r="A1631">
        <v>1630</v>
      </c>
      <c r="B1631" t="s">
        <v>8219</v>
      </c>
      <c r="C1631">
        <v>651</v>
      </c>
      <c r="D1631" t="s">
        <v>630</v>
      </c>
      <c r="F1631" t="s">
        <v>8220</v>
      </c>
      <c r="G1631" t="s">
        <v>8221</v>
      </c>
      <c r="H1631" t="s">
        <v>75</v>
      </c>
      <c r="I1631" t="s">
        <v>5062</v>
      </c>
      <c r="J1631" t="s">
        <v>34</v>
      </c>
      <c r="K1631" t="s">
        <v>8222</v>
      </c>
      <c r="L1631" t="s">
        <v>36</v>
      </c>
      <c r="M1631" t="s">
        <v>36</v>
      </c>
      <c r="N1631" t="s">
        <v>36</v>
      </c>
      <c r="O1631" t="s">
        <v>36</v>
      </c>
      <c r="P1631" t="s">
        <v>248</v>
      </c>
      <c r="Q1631" t="s">
        <v>54</v>
      </c>
      <c r="R1631" t="s">
        <v>105</v>
      </c>
      <c r="S1631" t="s">
        <v>159</v>
      </c>
      <c r="T1631" t="s">
        <v>41</v>
      </c>
      <c r="U1631" t="s">
        <v>78</v>
      </c>
      <c r="V1631" t="s">
        <v>43</v>
      </c>
      <c r="W1631" t="s">
        <v>44</v>
      </c>
      <c r="X1631" t="s">
        <v>97</v>
      </c>
      <c r="Y1631" t="s">
        <v>46</v>
      </c>
      <c r="Z1631" t="s">
        <v>47</v>
      </c>
      <c r="AA1631" t="s">
        <v>90</v>
      </c>
    </row>
    <row r="1632" spans="1:27">
      <c r="A1632">
        <v>1631</v>
      </c>
      <c r="B1632" t="s">
        <v>8223</v>
      </c>
      <c r="C1632">
        <v>218</v>
      </c>
      <c r="D1632" t="s">
        <v>630</v>
      </c>
      <c r="F1632" t="s">
        <v>7980</v>
      </c>
      <c r="G1632" t="s">
        <v>7981</v>
      </c>
      <c r="H1632" t="s">
        <v>32</v>
      </c>
      <c r="I1632" t="s">
        <v>4926</v>
      </c>
      <c r="J1632" t="s">
        <v>149</v>
      </c>
      <c r="K1632" t="s">
        <v>36</v>
      </c>
      <c r="L1632" t="s">
        <v>36</v>
      </c>
      <c r="M1632" t="s">
        <v>8224</v>
      </c>
      <c r="N1632" t="s">
        <v>36</v>
      </c>
      <c r="O1632" t="s">
        <v>36</v>
      </c>
      <c r="P1632" t="s">
        <v>255</v>
      </c>
      <c r="Q1632" t="s">
        <v>54</v>
      </c>
      <c r="R1632" t="s">
        <v>105</v>
      </c>
      <c r="S1632" t="s">
        <v>210</v>
      </c>
      <c r="T1632" t="s">
        <v>40</v>
      </c>
      <c r="U1632" t="s">
        <v>86</v>
      </c>
      <c r="V1632" t="s">
        <v>108</v>
      </c>
      <c r="W1632" t="s">
        <v>58</v>
      </c>
      <c r="X1632" t="s">
        <v>97</v>
      </c>
      <c r="Y1632" t="s">
        <v>143</v>
      </c>
      <c r="Z1632" t="s">
        <v>8225</v>
      </c>
      <c r="AA1632" t="s">
        <v>115</v>
      </c>
    </row>
    <row r="1633" spans="1:27">
      <c r="A1633">
        <v>1632</v>
      </c>
      <c r="B1633" t="s">
        <v>8226</v>
      </c>
      <c r="C1633">
        <v>323</v>
      </c>
      <c r="D1633" t="s">
        <v>630</v>
      </c>
      <c r="F1633" t="s">
        <v>8094</v>
      </c>
      <c r="G1633" t="s">
        <v>8227</v>
      </c>
      <c r="H1633" t="s">
        <v>32</v>
      </c>
      <c r="I1633" t="s">
        <v>4926</v>
      </c>
      <c r="J1633" t="s">
        <v>149</v>
      </c>
      <c r="K1633" t="s">
        <v>36</v>
      </c>
      <c r="L1633" t="s">
        <v>36</v>
      </c>
      <c r="M1633" t="s">
        <v>8228</v>
      </c>
      <c r="N1633" t="s">
        <v>36</v>
      </c>
      <c r="O1633" t="s">
        <v>36</v>
      </c>
      <c r="P1633" t="s">
        <v>275</v>
      </c>
      <c r="Q1633" t="s">
        <v>38</v>
      </c>
      <c r="R1633" t="s">
        <v>39</v>
      </c>
      <c r="S1633" t="s">
        <v>47</v>
      </c>
      <c r="T1633" t="s">
        <v>41</v>
      </c>
      <c r="U1633" t="s">
        <v>78</v>
      </c>
      <c r="V1633" t="s">
        <v>57</v>
      </c>
      <c r="W1633" t="s">
        <v>68</v>
      </c>
      <c r="X1633" t="s">
        <v>97</v>
      </c>
      <c r="Y1633" t="s">
        <v>262</v>
      </c>
      <c r="Z1633" t="s">
        <v>47</v>
      </c>
      <c r="AA1633" t="s">
        <v>115</v>
      </c>
    </row>
    <row r="1634" spans="1:27">
      <c r="A1634">
        <v>1633</v>
      </c>
      <c r="B1634" t="s">
        <v>8229</v>
      </c>
      <c r="C1634">
        <v>373</v>
      </c>
      <c r="D1634" t="s">
        <v>28</v>
      </c>
      <c r="E1634" t="s">
        <v>29</v>
      </c>
      <c r="F1634" t="s">
        <v>8230</v>
      </c>
      <c r="G1634" t="s">
        <v>8231</v>
      </c>
      <c r="H1634" t="s">
        <v>32</v>
      </c>
      <c r="I1634" t="s">
        <v>4926</v>
      </c>
      <c r="J1634" t="s">
        <v>34</v>
      </c>
      <c r="K1634" t="s">
        <v>8232</v>
      </c>
      <c r="L1634" t="s">
        <v>36</v>
      </c>
      <c r="M1634" t="s">
        <v>36</v>
      </c>
      <c r="N1634" t="s">
        <v>36</v>
      </c>
      <c r="O1634" t="s">
        <v>36</v>
      </c>
      <c r="P1634" t="s">
        <v>8233</v>
      </c>
      <c r="Q1634" t="s">
        <v>54</v>
      </c>
      <c r="R1634" t="s">
        <v>55</v>
      </c>
      <c r="S1634" t="s">
        <v>65</v>
      </c>
      <c r="T1634" t="s">
        <v>66</v>
      </c>
      <c r="U1634" t="s">
        <v>1563</v>
      </c>
      <c r="V1634" t="s">
        <v>43</v>
      </c>
      <c r="W1634" t="s">
        <v>44</v>
      </c>
      <c r="X1634" t="s">
        <v>97</v>
      </c>
      <c r="Y1634" t="s">
        <v>46</v>
      </c>
      <c r="Z1634" t="s">
        <v>8234</v>
      </c>
      <c r="AA1634" t="s">
        <v>48</v>
      </c>
    </row>
    <row r="1635" spans="1:27">
      <c r="A1635">
        <v>1634</v>
      </c>
      <c r="B1635" t="s">
        <v>8235</v>
      </c>
      <c r="C1635">
        <v>343</v>
      </c>
      <c r="D1635" t="s">
        <v>630</v>
      </c>
      <c r="F1635" t="s">
        <v>8236</v>
      </c>
      <c r="G1635" t="s">
        <v>8237</v>
      </c>
      <c r="H1635" t="s">
        <v>75</v>
      </c>
      <c r="I1635" t="s">
        <v>4926</v>
      </c>
      <c r="J1635" t="s">
        <v>34</v>
      </c>
      <c r="K1635" t="s">
        <v>8238</v>
      </c>
      <c r="L1635" t="s">
        <v>36</v>
      </c>
      <c r="M1635" t="s">
        <v>36</v>
      </c>
      <c r="N1635" t="s">
        <v>36</v>
      </c>
      <c r="O1635" t="s">
        <v>36</v>
      </c>
      <c r="P1635" t="s">
        <v>6010</v>
      </c>
      <c r="Q1635" t="s">
        <v>38</v>
      </c>
      <c r="R1635" t="s">
        <v>39</v>
      </c>
      <c r="S1635" t="s">
        <v>47</v>
      </c>
      <c r="T1635" t="s">
        <v>41</v>
      </c>
      <c r="U1635" t="s">
        <v>128</v>
      </c>
      <c r="V1635" t="s">
        <v>87</v>
      </c>
      <c r="W1635" t="s">
        <v>58</v>
      </c>
      <c r="X1635" t="s">
        <v>97</v>
      </c>
      <c r="Y1635" t="s">
        <v>143</v>
      </c>
      <c r="Z1635" t="s">
        <v>47</v>
      </c>
      <c r="AA1635" t="s">
        <v>226</v>
      </c>
    </row>
    <row r="1636" spans="1:27">
      <c r="A1636">
        <v>1635</v>
      </c>
      <c r="B1636" t="s">
        <v>8239</v>
      </c>
      <c r="C1636">
        <v>429</v>
      </c>
      <c r="D1636" t="s">
        <v>630</v>
      </c>
      <c r="F1636" t="s">
        <v>8240</v>
      </c>
      <c r="G1636" t="s">
        <v>8241</v>
      </c>
      <c r="H1636" t="s">
        <v>32</v>
      </c>
      <c r="I1636" t="s">
        <v>4926</v>
      </c>
      <c r="J1636" t="s">
        <v>132</v>
      </c>
      <c r="K1636" t="s">
        <v>36</v>
      </c>
      <c r="L1636" t="s">
        <v>36</v>
      </c>
      <c r="M1636" t="s">
        <v>36</v>
      </c>
      <c r="N1636" t="s">
        <v>36</v>
      </c>
      <c r="O1636" t="s">
        <v>8242</v>
      </c>
      <c r="P1636" t="s">
        <v>373</v>
      </c>
      <c r="Q1636" t="s">
        <v>38</v>
      </c>
      <c r="R1636" t="s">
        <v>55</v>
      </c>
      <c r="S1636" t="s">
        <v>77</v>
      </c>
      <c r="T1636" t="s">
        <v>41</v>
      </c>
      <c r="U1636" t="s">
        <v>107</v>
      </c>
      <c r="V1636" t="s">
        <v>43</v>
      </c>
      <c r="W1636" t="s">
        <v>44</v>
      </c>
      <c r="X1636" t="s">
        <v>88</v>
      </c>
      <c r="Y1636" t="s">
        <v>89</v>
      </c>
      <c r="Z1636" t="s">
        <v>8243</v>
      </c>
      <c r="AA1636" t="s">
        <v>48</v>
      </c>
    </row>
    <row r="1637" spans="1:27">
      <c r="A1637">
        <v>1636</v>
      </c>
      <c r="B1637" t="s">
        <v>8244</v>
      </c>
      <c r="C1637">
        <v>285</v>
      </c>
      <c r="D1637" t="s">
        <v>28</v>
      </c>
      <c r="E1637" t="s">
        <v>29</v>
      </c>
      <c r="F1637" t="s">
        <v>8245</v>
      </c>
      <c r="G1637" t="s">
        <v>8246</v>
      </c>
      <c r="H1637" t="s">
        <v>32</v>
      </c>
      <c r="I1637" t="s">
        <v>2212</v>
      </c>
      <c r="J1637" t="s">
        <v>149</v>
      </c>
      <c r="K1637" t="s">
        <v>36</v>
      </c>
      <c r="L1637" t="s">
        <v>36</v>
      </c>
      <c r="M1637" t="s">
        <v>8247</v>
      </c>
      <c r="N1637" t="s">
        <v>36</v>
      </c>
      <c r="O1637" t="s">
        <v>36</v>
      </c>
      <c r="P1637" t="s">
        <v>1538</v>
      </c>
      <c r="Q1637" t="s">
        <v>54</v>
      </c>
      <c r="R1637" t="s">
        <v>39</v>
      </c>
      <c r="S1637" t="s">
        <v>210</v>
      </c>
      <c r="T1637" t="s">
        <v>41</v>
      </c>
      <c r="U1637" t="s">
        <v>78</v>
      </c>
      <c r="V1637" t="s">
        <v>43</v>
      </c>
      <c r="W1637" t="s">
        <v>58</v>
      </c>
      <c r="X1637" t="s">
        <v>45</v>
      </c>
      <c r="Y1637" t="s">
        <v>46</v>
      </c>
      <c r="Z1637" t="s">
        <v>8248</v>
      </c>
      <c r="AA1637" t="s">
        <v>719</v>
      </c>
    </row>
    <row r="1638" spans="1:27">
      <c r="A1638">
        <v>1637</v>
      </c>
      <c r="B1638" t="s">
        <v>8249</v>
      </c>
      <c r="C1638">
        <v>747</v>
      </c>
      <c r="D1638" t="s">
        <v>630</v>
      </c>
      <c r="F1638" t="s">
        <v>8250</v>
      </c>
      <c r="G1638" t="s">
        <v>8251</v>
      </c>
      <c r="H1638" t="s">
        <v>32</v>
      </c>
      <c r="I1638" t="s">
        <v>5062</v>
      </c>
      <c r="J1638" t="s">
        <v>149</v>
      </c>
      <c r="K1638" t="s">
        <v>36</v>
      </c>
      <c r="L1638" t="s">
        <v>36</v>
      </c>
      <c r="M1638" t="s">
        <v>8252</v>
      </c>
      <c r="N1638" t="s">
        <v>36</v>
      </c>
      <c r="O1638" t="s">
        <v>36</v>
      </c>
      <c r="P1638" t="s">
        <v>2060</v>
      </c>
      <c r="Q1638" t="s">
        <v>281</v>
      </c>
      <c r="R1638" t="s">
        <v>55</v>
      </c>
      <c r="S1638" t="s">
        <v>106</v>
      </c>
      <c r="T1638" t="s">
        <v>96</v>
      </c>
      <c r="U1638" t="s">
        <v>42</v>
      </c>
      <c r="V1638" t="s">
        <v>108</v>
      </c>
      <c r="W1638" t="s">
        <v>44</v>
      </c>
      <c r="X1638" t="s">
        <v>69</v>
      </c>
      <c r="Y1638" t="s">
        <v>143</v>
      </c>
      <c r="Z1638" t="s">
        <v>8253</v>
      </c>
      <c r="AA1638" t="s">
        <v>48</v>
      </c>
    </row>
    <row r="1639" spans="1:27">
      <c r="A1639">
        <v>1638</v>
      </c>
      <c r="B1639" t="s">
        <v>8254</v>
      </c>
      <c r="C1639">
        <v>850</v>
      </c>
      <c r="D1639" t="s">
        <v>630</v>
      </c>
      <c r="F1639" t="s">
        <v>8255</v>
      </c>
      <c r="G1639" t="s">
        <v>8256</v>
      </c>
      <c r="H1639" t="s">
        <v>32</v>
      </c>
      <c r="I1639" t="s">
        <v>5062</v>
      </c>
      <c r="J1639" t="s">
        <v>149</v>
      </c>
      <c r="K1639" t="s">
        <v>36</v>
      </c>
      <c r="L1639" t="s">
        <v>36</v>
      </c>
      <c r="M1639" t="s">
        <v>8257</v>
      </c>
      <c r="N1639" t="s">
        <v>36</v>
      </c>
      <c r="O1639" t="s">
        <v>36</v>
      </c>
      <c r="P1639" t="s">
        <v>1493</v>
      </c>
      <c r="Q1639" t="s">
        <v>54</v>
      </c>
      <c r="R1639" t="s">
        <v>105</v>
      </c>
      <c r="S1639" t="s">
        <v>210</v>
      </c>
      <c r="T1639" t="s">
        <v>41</v>
      </c>
      <c r="U1639" t="s">
        <v>1563</v>
      </c>
      <c r="V1639" t="s">
        <v>43</v>
      </c>
      <c r="W1639" t="s">
        <v>58</v>
      </c>
      <c r="X1639" t="s">
        <v>97</v>
      </c>
      <c r="Y1639" t="s">
        <v>232</v>
      </c>
      <c r="Z1639" t="s">
        <v>8258</v>
      </c>
      <c r="AA1639" t="s">
        <v>48</v>
      </c>
    </row>
    <row r="1640" spans="1:27">
      <c r="A1640">
        <v>1639</v>
      </c>
      <c r="B1640" t="s">
        <v>8259</v>
      </c>
      <c r="C1640">
        <v>1251</v>
      </c>
      <c r="D1640" t="s">
        <v>630</v>
      </c>
      <c r="F1640" t="s">
        <v>8260</v>
      </c>
      <c r="G1640" t="s">
        <v>8261</v>
      </c>
      <c r="H1640" t="s">
        <v>75</v>
      </c>
      <c r="I1640" t="s">
        <v>4926</v>
      </c>
      <c r="J1640" t="s">
        <v>139</v>
      </c>
      <c r="K1640" t="s">
        <v>36</v>
      </c>
      <c r="L1640" t="s">
        <v>8262</v>
      </c>
      <c r="M1640" t="s">
        <v>36</v>
      </c>
      <c r="N1640" t="s">
        <v>36</v>
      </c>
      <c r="O1640" t="s">
        <v>36</v>
      </c>
      <c r="P1640" t="s">
        <v>8263</v>
      </c>
      <c r="Q1640" t="s">
        <v>38</v>
      </c>
      <c r="R1640" t="s">
        <v>39</v>
      </c>
      <c r="S1640" t="s">
        <v>47</v>
      </c>
      <c r="T1640" t="s">
        <v>66</v>
      </c>
      <c r="U1640" t="s">
        <v>128</v>
      </c>
      <c r="V1640" t="s">
        <v>43</v>
      </c>
      <c r="W1640" t="s">
        <v>58</v>
      </c>
      <c r="X1640" t="s">
        <v>97</v>
      </c>
      <c r="Y1640" t="s">
        <v>46</v>
      </c>
      <c r="Z1640" t="s">
        <v>8264</v>
      </c>
      <c r="AA1640" t="s">
        <v>90</v>
      </c>
    </row>
    <row r="1641" spans="1:27">
      <c r="A1641">
        <v>1640</v>
      </c>
      <c r="B1641" t="s">
        <v>8265</v>
      </c>
      <c r="C1641">
        <v>817</v>
      </c>
      <c r="D1641" t="s">
        <v>630</v>
      </c>
      <c r="F1641" t="s">
        <v>8266</v>
      </c>
      <c r="G1641" t="s">
        <v>8267</v>
      </c>
      <c r="H1641" t="s">
        <v>32</v>
      </c>
      <c r="I1641" t="s">
        <v>5062</v>
      </c>
      <c r="J1641" t="s">
        <v>132</v>
      </c>
      <c r="K1641" t="s">
        <v>36</v>
      </c>
      <c r="L1641" t="s">
        <v>36</v>
      </c>
      <c r="M1641" t="s">
        <v>36</v>
      </c>
      <c r="N1641" t="s">
        <v>36</v>
      </c>
      <c r="O1641" t="s">
        <v>8268</v>
      </c>
      <c r="P1641" t="s">
        <v>307</v>
      </c>
      <c r="Q1641" t="s">
        <v>54</v>
      </c>
      <c r="R1641" t="s">
        <v>55</v>
      </c>
      <c r="S1641" t="s">
        <v>77</v>
      </c>
      <c r="T1641" t="s">
        <v>169</v>
      </c>
      <c r="U1641" t="s">
        <v>42</v>
      </c>
      <c r="V1641" t="s">
        <v>108</v>
      </c>
      <c r="W1641" t="s">
        <v>44</v>
      </c>
      <c r="X1641" t="s">
        <v>69</v>
      </c>
      <c r="Y1641" t="s">
        <v>40</v>
      </c>
      <c r="Z1641" t="s">
        <v>8269</v>
      </c>
      <c r="AA1641" t="s">
        <v>48</v>
      </c>
    </row>
    <row r="1642" spans="1:27">
      <c r="A1642">
        <v>1641</v>
      </c>
      <c r="B1642" t="s">
        <v>8270</v>
      </c>
      <c r="C1642">
        <v>933</v>
      </c>
      <c r="D1642" t="s">
        <v>630</v>
      </c>
      <c r="F1642" t="s">
        <v>8271</v>
      </c>
      <c r="G1642" t="s">
        <v>8272</v>
      </c>
      <c r="H1642" t="s">
        <v>32</v>
      </c>
      <c r="I1642" t="s">
        <v>4926</v>
      </c>
      <c r="J1642" t="s">
        <v>139</v>
      </c>
      <c r="K1642" t="s">
        <v>36</v>
      </c>
      <c r="L1642" t="s">
        <v>8273</v>
      </c>
      <c r="M1642" t="s">
        <v>36</v>
      </c>
      <c r="N1642" t="s">
        <v>36</v>
      </c>
      <c r="O1642" t="s">
        <v>36</v>
      </c>
      <c r="P1642" t="s">
        <v>275</v>
      </c>
      <c r="Q1642" t="s">
        <v>54</v>
      </c>
      <c r="R1642" t="s">
        <v>55</v>
      </c>
      <c r="S1642" t="s">
        <v>106</v>
      </c>
      <c r="T1642" t="s">
        <v>41</v>
      </c>
      <c r="U1642" t="s">
        <v>128</v>
      </c>
      <c r="V1642" t="s">
        <v>108</v>
      </c>
      <c r="W1642" t="s">
        <v>44</v>
      </c>
      <c r="X1642" t="s">
        <v>97</v>
      </c>
      <c r="Y1642" t="s">
        <v>89</v>
      </c>
      <c r="Z1642" t="s">
        <v>8274</v>
      </c>
      <c r="AA1642" t="s">
        <v>48</v>
      </c>
    </row>
    <row r="1643" spans="1:27">
      <c r="A1643">
        <v>1642</v>
      </c>
      <c r="B1643" t="s">
        <v>8275</v>
      </c>
      <c r="C1643">
        <v>1080</v>
      </c>
      <c r="D1643" t="s">
        <v>630</v>
      </c>
      <c r="F1643" t="s">
        <v>8276</v>
      </c>
      <c r="G1643" t="s">
        <v>8277</v>
      </c>
      <c r="H1643" t="s">
        <v>32</v>
      </c>
      <c r="I1643" t="s">
        <v>5062</v>
      </c>
      <c r="J1643" t="s">
        <v>34</v>
      </c>
      <c r="K1643" t="s">
        <v>8278</v>
      </c>
      <c r="L1643" t="s">
        <v>36</v>
      </c>
      <c r="M1643" t="s">
        <v>36</v>
      </c>
      <c r="N1643" t="s">
        <v>36</v>
      </c>
      <c r="O1643" t="s">
        <v>36</v>
      </c>
      <c r="P1643" t="s">
        <v>8279</v>
      </c>
      <c r="Q1643" t="s">
        <v>54</v>
      </c>
      <c r="R1643" t="s">
        <v>55</v>
      </c>
      <c r="S1643" t="s">
        <v>77</v>
      </c>
      <c r="T1643" t="s">
        <v>41</v>
      </c>
      <c r="U1643" t="s">
        <v>86</v>
      </c>
      <c r="V1643" t="s">
        <v>67</v>
      </c>
      <c r="W1643" t="s">
        <v>44</v>
      </c>
      <c r="X1643" t="s">
        <v>88</v>
      </c>
      <c r="Y1643" t="s">
        <v>269</v>
      </c>
      <c r="Z1643" t="s">
        <v>8280</v>
      </c>
      <c r="AA1643" t="s">
        <v>177</v>
      </c>
    </row>
    <row r="1644" spans="1:27">
      <c r="A1644">
        <v>1643</v>
      </c>
      <c r="B1644" t="s">
        <v>8281</v>
      </c>
      <c r="C1644">
        <v>284</v>
      </c>
      <c r="D1644" t="s">
        <v>630</v>
      </c>
      <c r="F1644" t="s">
        <v>8282</v>
      </c>
      <c r="G1644" t="s">
        <v>8283</v>
      </c>
      <c r="H1644" t="s">
        <v>32</v>
      </c>
      <c r="I1644" t="s">
        <v>4926</v>
      </c>
      <c r="J1644" t="s">
        <v>149</v>
      </c>
      <c r="K1644" t="s">
        <v>36</v>
      </c>
      <c r="L1644" t="s">
        <v>36</v>
      </c>
      <c r="M1644" t="s">
        <v>8284</v>
      </c>
      <c r="N1644" t="s">
        <v>36</v>
      </c>
      <c r="O1644" t="s">
        <v>36</v>
      </c>
      <c r="P1644" t="s">
        <v>2465</v>
      </c>
      <c r="Q1644" t="s">
        <v>38</v>
      </c>
      <c r="R1644" t="s">
        <v>39</v>
      </c>
      <c r="S1644" t="s">
        <v>142</v>
      </c>
      <c r="T1644" t="s">
        <v>160</v>
      </c>
      <c r="U1644" t="s">
        <v>42</v>
      </c>
      <c r="V1644" t="s">
        <v>67</v>
      </c>
      <c r="W1644" t="s">
        <v>58</v>
      </c>
      <c r="X1644" t="s">
        <v>97</v>
      </c>
      <c r="Y1644" t="s">
        <v>121</v>
      </c>
      <c r="Z1644" t="s">
        <v>47</v>
      </c>
      <c r="AA1644" t="s">
        <v>79</v>
      </c>
    </row>
    <row r="1645" spans="1:27">
      <c r="A1645">
        <v>1644</v>
      </c>
      <c r="B1645" t="s">
        <v>8285</v>
      </c>
      <c r="C1645">
        <v>219</v>
      </c>
      <c r="D1645" t="s">
        <v>630</v>
      </c>
      <c r="F1645" t="s">
        <v>8286</v>
      </c>
      <c r="G1645" t="s">
        <v>8287</v>
      </c>
      <c r="H1645" t="s">
        <v>75</v>
      </c>
      <c r="I1645" t="s">
        <v>5062</v>
      </c>
      <c r="J1645" t="s">
        <v>132</v>
      </c>
      <c r="K1645" t="s">
        <v>36</v>
      </c>
      <c r="L1645" t="s">
        <v>36</v>
      </c>
      <c r="M1645" t="s">
        <v>36</v>
      </c>
      <c r="N1645" t="s">
        <v>36</v>
      </c>
      <c r="O1645" t="s">
        <v>8288</v>
      </c>
      <c r="P1645" t="s">
        <v>307</v>
      </c>
      <c r="Q1645" t="s">
        <v>54</v>
      </c>
      <c r="R1645" t="s">
        <v>55</v>
      </c>
      <c r="S1645" t="s">
        <v>106</v>
      </c>
      <c r="T1645" t="s">
        <v>169</v>
      </c>
      <c r="U1645" t="s">
        <v>282</v>
      </c>
      <c r="V1645" t="s">
        <v>108</v>
      </c>
      <c r="W1645" t="s">
        <v>44</v>
      </c>
      <c r="X1645" t="s">
        <v>45</v>
      </c>
      <c r="Y1645" t="s">
        <v>269</v>
      </c>
      <c r="Z1645" t="s">
        <v>47</v>
      </c>
      <c r="AA1645" t="s">
        <v>115</v>
      </c>
    </row>
    <row r="1646" spans="1:27">
      <c r="A1646">
        <v>1645</v>
      </c>
      <c r="B1646" t="s">
        <v>8289</v>
      </c>
      <c r="C1646">
        <v>672</v>
      </c>
      <c r="D1646" t="s">
        <v>630</v>
      </c>
      <c r="F1646" t="s">
        <v>6498</v>
      </c>
      <c r="G1646" t="s">
        <v>8290</v>
      </c>
      <c r="H1646" t="s">
        <v>32</v>
      </c>
      <c r="I1646" t="s">
        <v>5062</v>
      </c>
      <c r="J1646" t="s">
        <v>139</v>
      </c>
      <c r="K1646" t="s">
        <v>36</v>
      </c>
      <c r="L1646" t="s">
        <v>8291</v>
      </c>
      <c r="M1646" t="s">
        <v>36</v>
      </c>
      <c r="N1646" t="s">
        <v>36</v>
      </c>
      <c r="O1646" t="s">
        <v>36</v>
      </c>
      <c r="P1646" t="s">
        <v>339</v>
      </c>
      <c r="Q1646" t="s">
        <v>54</v>
      </c>
      <c r="R1646" t="s">
        <v>55</v>
      </c>
      <c r="S1646" t="s">
        <v>159</v>
      </c>
      <c r="T1646" t="s">
        <v>96</v>
      </c>
      <c r="U1646" t="s">
        <v>78</v>
      </c>
      <c r="V1646" t="s">
        <v>43</v>
      </c>
      <c r="W1646" t="s">
        <v>44</v>
      </c>
      <c r="X1646" t="s">
        <v>45</v>
      </c>
      <c r="Y1646" t="s">
        <v>232</v>
      </c>
      <c r="Z1646" t="s">
        <v>47</v>
      </c>
      <c r="AA1646" t="s">
        <v>218</v>
      </c>
    </row>
    <row r="1647" spans="1:27">
      <c r="A1647">
        <v>1646</v>
      </c>
      <c r="B1647" t="s">
        <v>8292</v>
      </c>
      <c r="C1647">
        <v>576</v>
      </c>
      <c r="D1647" t="s">
        <v>630</v>
      </c>
      <c r="F1647" t="s">
        <v>8293</v>
      </c>
      <c r="G1647" t="s">
        <v>8294</v>
      </c>
      <c r="H1647" t="s">
        <v>32</v>
      </c>
      <c r="I1647" t="s">
        <v>5062</v>
      </c>
      <c r="J1647" t="s">
        <v>139</v>
      </c>
      <c r="K1647" t="s">
        <v>36</v>
      </c>
      <c r="L1647" t="s">
        <v>8295</v>
      </c>
      <c r="M1647" t="s">
        <v>36</v>
      </c>
      <c r="N1647" t="s">
        <v>36</v>
      </c>
      <c r="O1647" t="s">
        <v>36</v>
      </c>
      <c r="P1647" t="s">
        <v>8296</v>
      </c>
      <c r="Q1647" t="s">
        <v>38</v>
      </c>
      <c r="R1647" t="s">
        <v>39</v>
      </c>
      <c r="S1647" t="s">
        <v>106</v>
      </c>
      <c r="T1647" t="s">
        <v>96</v>
      </c>
      <c r="U1647" t="s">
        <v>86</v>
      </c>
      <c r="V1647" t="s">
        <v>43</v>
      </c>
      <c r="W1647" t="s">
        <v>44</v>
      </c>
      <c r="X1647" t="s">
        <v>69</v>
      </c>
      <c r="Y1647" t="s">
        <v>262</v>
      </c>
      <c r="Z1647" t="s">
        <v>8297</v>
      </c>
      <c r="AA1647" t="s">
        <v>48</v>
      </c>
    </row>
    <row r="1648" spans="1:27">
      <c r="A1648">
        <v>1647</v>
      </c>
      <c r="B1648" t="s">
        <v>8298</v>
      </c>
      <c r="C1648">
        <v>154</v>
      </c>
      <c r="D1648" t="s">
        <v>630</v>
      </c>
      <c r="F1648" t="s">
        <v>957</v>
      </c>
      <c r="G1648" t="s">
        <v>8299</v>
      </c>
      <c r="H1648" t="s">
        <v>32</v>
      </c>
      <c r="I1648" t="s">
        <v>6327</v>
      </c>
      <c r="J1648" t="s">
        <v>677</v>
      </c>
      <c r="K1648" t="s">
        <v>36</v>
      </c>
      <c r="L1648" t="s">
        <v>36</v>
      </c>
      <c r="M1648" t="s">
        <v>36</v>
      </c>
      <c r="N1648" t="s">
        <v>8300</v>
      </c>
      <c r="O1648" t="s">
        <v>36</v>
      </c>
      <c r="P1648" t="s">
        <v>8301</v>
      </c>
      <c r="Q1648" t="s">
        <v>38</v>
      </c>
      <c r="R1648" t="s">
        <v>39</v>
      </c>
      <c r="S1648" t="s">
        <v>40</v>
      </c>
      <c r="T1648" t="s">
        <v>66</v>
      </c>
      <c r="U1648" t="s">
        <v>282</v>
      </c>
      <c r="V1648" t="s">
        <v>87</v>
      </c>
      <c r="W1648" t="s">
        <v>44</v>
      </c>
      <c r="X1648" t="s">
        <v>97</v>
      </c>
      <c r="Y1648" t="s">
        <v>232</v>
      </c>
      <c r="Z1648" t="s">
        <v>47</v>
      </c>
      <c r="AA1648" t="s">
        <v>177</v>
      </c>
    </row>
    <row r="1649" spans="1:27">
      <c r="A1649">
        <v>1648</v>
      </c>
      <c r="B1649" t="s">
        <v>8302</v>
      </c>
      <c r="C1649">
        <v>735</v>
      </c>
      <c r="D1649" t="s">
        <v>630</v>
      </c>
      <c r="F1649" t="s">
        <v>8303</v>
      </c>
      <c r="G1649" t="s">
        <v>8304</v>
      </c>
      <c r="H1649" t="s">
        <v>75</v>
      </c>
      <c r="I1649" t="s">
        <v>4926</v>
      </c>
      <c r="J1649" t="s">
        <v>139</v>
      </c>
      <c r="K1649" t="s">
        <v>36</v>
      </c>
      <c r="L1649" t="s">
        <v>8305</v>
      </c>
      <c r="M1649" t="s">
        <v>36</v>
      </c>
      <c r="N1649" t="s">
        <v>36</v>
      </c>
      <c r="O1649" t="s">
        <v>36</v>
      </c>
      <c r="P1649" t="s">
        <v>8306</v>
      </c>
      <c r="Q1649" t="s">
        <v>38</v>
      </c>
      <c r="R1649" t="s">
        <v>39</v>
      </c>
      <c r="S1649" t="s">
        <v>142</v>
      </c>
      <c r="T1649" t="s">
        <v>66</v>
      </c>
      <c r="U1649" t="s">
        <v>797</v>
      </c>
      <c r="V1649" t="s">
        <v>43</v>
      </c>
      <c r="W1649" t="s">
        <v>58</v>
      </c>
      <c r="X1649" t="s">
        <v>69</v>
      </c>
      <c r="Y1649" t="s">
        <v>232</v>
      </c>
      <c r="Z1649" t="s">
        <v>8307</v>
      </c>
      <c r="AA1649" t="s">
        <v>226</v>
      </c>
    </row>
    <row r="1650" spans="1:27">
      <c r="A1650">
        <v>1649</v>
      </c>
      <c r="B1650" t="s">
        <v>8302</v>
      </c>
      <c r="C1650">
        <v>652</v>
      </c>
      <c r="D1650" t="s">
        <v>630</v>
      </c>
      <c r="F1650" t="s">
        <v>8308</v>
      </c>
      <c r="G1650" t="s">
        <v>8309</v>
      </c>
      <c r="H1650" t="s">
        <v>32</v>
      </c>
      <c r="I1650" t="s">
        <v>5062</v>
      </c>
      <c r="J1650" t="s">
        <v>34</v>
      </c>
      <c r="K1650" t="s">
        <v>8310</v>
      </c>
      <c r="L1650" t="s">
        <v>36</v>
      </c>
      <c r="M1650" t="s">
        <v>36</v>
      </c>
      <c r="N1650" t="s">
        <v>36</v>
      </c>
      <c r="O1650" t="s">
        <v>36</v>
      </c>
      <c r="P1650" t="s">
        <v>7431</v>
      </c>
      <c r="Q1650" t="s">
        <v>38</v>
      </c>
      <c r="R1650" t="s">
        <v>55</v>
      </c>
      <c r="S1650" t="s">
        <v>106</v>
      </c>
      <c r="T1650" t="s">
        <v>66</v>
      </c>
      <c r="U1650" t="s">
        <v>86</v>
      </c>
      <c r="V1650" t="s">
        <v>43</v>
      </c>
      <c r="W1650" t="s">
        <v>44</v>
      </c>
      <c r="X1650" t="s">
        <v>97</v>
      </c>
      <c r="Y1650" t="s">
        <v>232</v>
      </c>
      <c r="Z1650" t="s">
        <v>8311</v>
      </c>
      <c r="AA1650" t="s">
        <v>115</v>
      </c>
    </row>
    <row r="1651" spans="1:27">
      <c r="A1651">
        <v>1650</v>
      </c>
      <c r="B1651" t="s">
        <v>8302</v>
      </c>
      <c r="C1651">
        <v>143</v>
      </c>
      <c r="D1651" t="s">
        <v>630</v>
      </c>
      <c r="F1651" t="s">
        <v>5095</v>
      </c>
      <c r="G1651" t="s">
        <v>8312</v>
      </c>
      <c r="H1651" t="s">
        <v>32</v>
      </c>
      <c r="I1651" t="s">
        <v>4926</v>
      </c>
      <c r="J1651" t="s">
        <v>149</v>
      </c>
      <c r="K1651" t="s">
        <v>36</v>
      </c>
      <c r="L1651" t="s">
        <v>36</v>
      </c>
      <c r="M1651" t="s">
        <v>8313</v>
      </c>
      <c r="N1651" t="s">
        <v>36</v>
      </c>
      <c r="O1651" t="s">
        <v>36</v>
      </c>
      <c r="P1651" t="s">
        <v>5098</v>
      </c>
      <c r="Q1651" t="s">
        <v>54</v>
      </c>
      <c r="R1651" t="s">
        <v>55</v>
      </c>
      <c r="S1651" t="s">
        <v>106</v>
      </c>
      <c r="T1651" t="s">
        <v>40</v>
      </c>
      <c r="U1651" t="s">
        <v>107</v>
      </c>
      <c r="V1651" t="s">
        <v>57</v>
      </c>
      <c r="W1651" t="s">
        <v>44</v>
      </c>
      <c r="X1651" t="s">
        <v>69</v>
      </c>
      <c r="Y1651" t="s">
        <v>40</v>
      </c>
      <c r="Z1651" t="s">
        <v>8314</v>
      </c>
      <c r="AA1651" t="s">
        <v>1145</v>
      </c>
    </row>
    <row r="1652" spans="1:27">
      <c r="A1652">
        <v>1651</v>
      </c>
      <c r="B1652" t="s">
        <v>8315</v>
      </c>
      <c r="C1652">
        <v>324</v>
      </c>
      <c r="D1652" t="s">
        <v>630</v>
      </c>
      <c r="F1652" t="s">
        <v>8316</v>
      </c>
      <c r="G1652" t="s">
        <v>8317</v>
      </c>
      <c r="H1652" t="s">
        <v>32</v>
      </c>
      <c r="I1652" t="s">
        <v>8318</v>
      </c>
      <c r="J1652" t="s">
        <v>34</v>
      </c>
      <c r="K1652" t="s">
        <v>8319</v>
      </c>
      <c r="L1652" t="s">
        <v>36</v>
      </c>
      <c r="M1652" t="s">
        <v>36</v>
      </c>
      <c r="N1652" t="s">
        <v>36</v>
      </c>
      <c r="O1652" t="s">
        <v>36</v>
      </c>
      <c r="P1652" t="s">
        <v>8320</v>
      </c>
      <c r="Q1652" t="s">
        <v>54</v>
      </c>
      <c r="R1652" t="s">
        <v>55</v>
      </c>
      <c r="S1652" t="s">
        <v>77</v>
      </c>
      <c r="T1652" t="s">
        <v>66</v>
      </c>
      <c r="U1652" t="s">
        <v>128</v>
      </c>
      <c r="V1652" t="s">
        <v>57</v>
      </c>
      <c r="W1652" t="s">
        <v>58</v>
      </c>
      <c r="X1652" t="s">
        <v>97</v>
      </c>
      <c r="Y1652" t="s">
        <v>89</v>
      </c>
      <c r="Z1652" t="s">
        <v>47</v>
      </c>
      <c r="AA1652" t="s">
        <v>115</v>
      </c>
    </row>
    <row r="1653" spans="1:27">
      <c r="A1653">
        <v>1652</v>
      </c>
      <c r="B1653" t="s">
        <v>8321</v>
      </c>
      <c r="C1653">
        <v>325</v>
      </c>
      <c r="D1653" t="s">
        <v>630</v>
      </c>
      <c r="F1653" t="s">
        <v>8322</v>
      </c>
      <c r="G1653" t="s">
        <v>8323</v>
      </c>
      <c r="H1653" t="s">
        <v>75</v>
      </c>
      <c r="I1653" t="s">
        <v>6327</v>
      </c>
      <c r="J1653" t="s">
        <v>34</v>
      </c>
      <c r="K1653" t="s">
        <v>8324</v>
      </c>
      <c r="L1653" t="s">
        <v>36</v>
      </c>
      <c r="M1653" t="s">
        <v>36</v>
      </c>
      <c r="N1653" t="s">
        <v>36</v>
      </c>
      <c r="O1653" t="s">
        <v>36</v>
      </c>
      <c r="P1653" t="s">
        <v>248</v>
      </c>
      <c r="Q1653" t="s">
        <v>54</v>
      </c>
      <c r="R1653" t="s">
        <v>55</v>
      </c>
      <c r="S1653" t="s">
        <v>77</v>
      </c>
      <c r="T1653" t="s">
        <v>96</v>
      </c>
      <c r="U1653" t="s">
        <v>86</v>
      </c>
      <c r="V1653" t="s">
        <v>57</v>
      </c>
      <c r="W1653" t="s">
        <v>44</v>
      </c>
      <c r="X1653" t="s">
        <v>69</v>
      </c>
      <c r="Y1653" t="s">
        <v>89</v>
      </c>
      <c r="Z1653" t="s">
        <v>8325</v>
      </c>
      <c r="AA1653" t="s">
        <v>48</v>
      </c>
    </row>
    <row r="1654" spans="1:27">
      <c r="A1654">
        <v>1653</v>
      </c>
      <c r="B1654" t="s">
        <v>8326</v>
      </c>
      <c r="C1654">
        <v>801</v>
      </c>
      <c r="D1654" t="s">
        <v>630</v>
      </c>
      <c r="F1654" t="s">
        <v>8327</v>
      </c>
      <c r="G1654" t="s">
        <v>8328</v>
      </c>
      <c r="H1654" t="s">
        <v>75</v>
      </c>
      <c r="I1654" t="s">
        <v>4926</v>
      </c>
      <c r="J1654" t="s">
        <v>677</v>
      </c>
      <c r="K1654" t="s">
        <v>36</v>
      </c>
      <c r="L1654" t="s">
        <v>36</v>
      </c>
      <c r="M1654" t="s">
        <v>36</v>
      </c>
      <c r="N1654" t="s">
        <v>8329</v>
      </c>
      <c r="O1654" t="s">
        <v>36</v>
      </c>
      <c r="P1654" t="s">
        <v>456</v>
      </c>
      <c r="Q1654" t="s">
        <v>54</v>
      </c>
      <c r="R1654" t="s">
        <v>55</v>
      </c>
      <c r="S1654" t="s">
        <v>106</v>
      </c>
      <c r="T1654" t="s">
        <v>160</v>
      </c>
      <c r="U1654" t="s">
        <v>42</v>
      </c>
      <c r="V1654" t="s">
        <v>43</v>
      </c>
      <c r="W1654" t="s">
        <v>58</v>
      </c>
      <c r="X1654" t="s">
        <v>97</v>
      </c>
      <c r="Y1654" t="s">
        <v>232</v>
      </c>
      <c r="Z1654" t="s">
        <v>8330</v>
      </c>
      <c r="AA1654" t="s">
        <v>115</v>
      </c>
    </row>
    <row r="1655" spans="1:27">
      <c r="A1655">
        <v>1654</v>
      </c>
      <c r="B1655" t="s">
        <v>8331</v>
      </c>
      <c r="C1655">
        <v>220</v>
      </c>
      <c r="D1655" t="s">
        <v>630</v>
      </c>
      <c r="F1655" t="s">
        <v>8332</v>
      </c>
      <c r="G1655" t="s">
        <v>1567</v>
      </c>
      <c r="H1655" t="s">
        <v>32</v>
      </c>
      <c r="I1655" t="s">
        <v>4926</v>
      </c>
      <c r="J1655" t="s">
        <v>34</v>
      </c>
      <c r="K1655" t="s">
        <v>8333</v>
      </c>
      <c r="L1655" t="s">
        <v>36</v>
      </c>
      <c r="M1655" t="s">
        <v>36</v>
      </c>
      <c r="N1655" t="s">
        <v>36</v>
      </c>
      <c r="O1655" t="s">
        <v>36</v>
      </c>
      <c r="P1655" t="s">
        <v>84</v>
      </c>
      <c r="Q1655" t="s">
        <v>38</v>
      </c>
      <c r="R1655" t="s">
        <v>55</v>
      </c>
      <c r="S1655" t="s">
        <v>159</v>
      </c>
      <c r="T1655" t="s">
        <v>41</v>
      </c>
      <c r="U1655" t="s">
        <v>86</v>
      </c>
      <c r="V1655" t="s">
        <v>43</v>
      </c>
      <c r="W1655" t="s">
        <v>44</v>
      </c>
      <c r="X1655" t="s">
        <v>45</v>
      </c>
      <c r="Y1655" t="s">
        <v>121</v>
      </c>
      <c r="Z1655" t="s">
        <v>8334</v>
      </c>
      <c r="AA1655" t="s">
        <v>48</v>
      </c>
    </row>
    <row r="1656" spans="1:27">
      <c r="A1656">
        <v>1655</v>
      </c>
      <c r="B1656" t="s">
        <v>8335</v>
      </c>
      <c r="C1656">
        <v>1676</v>
      </c>
      <c r="D1656" t="s">
        <v>630</v>
      </c>
      <c r="F1656" t="s">
        <v>8336</v>
      </c>
      <c r="G1656" t="s">
        <v>8337</v>
      </c>
      <c r="H1656" t="s">
        <v>75</v>
      </c>
      <c r="I1656" t="s">
        <v>6327</v>
      </c>
      <c r="J1656" t="s">
        <v>677</v>
      </c>
      <c r="K1656" t="s">
        <v>36</v>
      </c>
      <c r="L1656" t="s">
        <v>36</v>
      </c>
      <c r="M1656" t="s">
        <v>36</v>
      </c>
      <c r="N1656" t="s">
        <v>8338</v>
      </c>
      <c r="O1656" t="s">
        <v>36</v>
      </c>
      <c r="P1656" t="s">
        <v>8339</v>
      </c>
      <c r="Q1656" t="s">
        <v>54</v>
      </c>
      <c r="R1656" t="s">
        <v>105</v>
      </c>
      <c r="S1656" t="s">
        <v>210</v>
      </c>
      <c r="T1656" t="s">
        <v>41</v>
      </c>
      <c r="U1656" t="s">
        <v>360</v>
      </c>
      <c r="V1656" t="s">
        <v>57</v>
      </c>
      <c r="W1656" t="s">
        <v>58</v>
      </c>
      <c r="X1656" t="s">
        <v>69</v>
      </c>
      <c r="Y1656" t="s">
        <v>232</v>
      </c>
      <c r="Z1656" t="s">
        <v>47</v>
      </c>
      <c r="AA1656" t="s">
        <v>48</v>
      </c>
    </row>
    <row r="1657" spans="1:27">
      <c r="A1657">
        <v>1656</v>
      </c>
      <c r="B1657" t="s">
        <v>8340</v>
      </c>
      <c r="C1657">
        <v>252</v>
      </c>
      <c r="D1657" t="s">
        <v>630</v>
      </c>
      <c r="F1657" t="s">
        <v>8341</v>
      </c>
      <c r="G1657" t="s">
        <v>8342</v>
      </c>
      <c r="H1657" t="s">
        <v>75</v>
      </c>
      <c r="I1657" t="s">
        <v>6327</v>
      </c>
      <c r="J1657" t="s">
        <v>34</v>
      </c>
      <c r="K1657" t="s">
        <v>8343</v>
      </c>
      <c r="L1657" t="s">
        <v>36</v>
      </c>
      <c r="M1657" t="s">
        <v>36</v>
      </c>
      <c r="N1657" t="s">
        <v>36</v>
      </c>
      <c r="O1657" t="s">
        <v>36</v>
      </c>
      <c r="P1657" t="s">
        <v>53</v>
      </c>
      <c r="Q1657" t="s">
        <v>38</v>
      </c>
      <c r="R1657" t="s">
        <v>39</v>
      </c>
      <c r="S1657" t="s">
        <v>142</v>
      </c>
      <c r="T1657" t="s">
        <v>66</v>
      </c>
      <c r="U1657" t="s">
        <v>86</v>
      </c>
      <c r="V1657" t="s">
        <v>67</v>
      </c>
      <c r="W1657" t="s">
        <v>58</v>
      </c>
      <c r="X1657" t="s">
        <v>88</v>
      </c>
      <c r="Y1657" t="s">
        <v>121</v>
      </c>
      <c r="Z1657" t="s">
        <v>47</v>
      </c>
      <c r="AA1657" t="s">
        <v>48</v>
      </c>
    </row>
    <row r="1658" spans="1:27">
      <c r="A1658">
        <v>1657</v>
      </c>
      <c r="B1658" t="s">
        <v>8344</v>
      </c>
      <c r="C1658">
        <v>347</v>
      </c>
      <c r="D1658" t="s">
        <v>630</v>
      </c>
      <c r="F1658" t="s">
        <v>8345</v>
      </c>
      <c r="G1658" t="s">
        <v>8346</v>
      </c>
      <c r="H1658" t="s">
        <v>32</v>
      </c>
      <c r="I1658" t="s">
        <v>4926</v>
      </c>
      <c r="J1658" t="s">
        <v>34</v>
      </c>
      <c r="K1658" t="s">
        <v>8347</v>
      </c>
      <c r="L1658" t="s">
        <v>36</v>
      </c>
      <c r="M1658" t="s">
        <v>36</v>
      </c>
      <c r="N1658" t="s">
        <v>36</v>
      </c>
      <c r="O1658" t="s">
        <v>36</v>
      </c>
      <c r="P1658" t="s">
        <v>2912</v>
      </c>
      <c r="Q1658" t="s">
        <v>38</v>
      </c>
      <c r="R1658" t="s">
        <v>39</v>
      </c>
      <c r="S1658" t="s">
        <v>3058</v>
      </c>
      <c r="T1658" t="s">
        <v>66</v>
      </c>
      <c r="U1658" t="s">
        <v>261</v>
      </c>
      <c r="V1658" t="s">
        <v>43</v>
      </c>
      <c r="W1658" t="s">
        <v>68</v>
      </c>
      <c r="X1658" t="s">
        <v>88</v>
      </c>
      <c r="Y1658" t="s">
        <v>46</v>
      </c>
      <c r="Z1658" t="s">
        <v>8348</v>
      </c>
      <c r="AA1658" t="s">
        <v>48</v>
      </c>
    </row>
    <row r="1659" spans="1:27">
      <c r="A1659">
        <v>1658</v>
      </c>
      <c r="B1659" t="s">
        <v>8349</v>
      </c>
      <c r="C1659">
        <v>301</v>
      </c>
      <c r="D1659" t="s">
        <v>630</v>
      </c>
      <c r="F1659" t="s">
        <v>8240</v>
      </c>
      <c r="G1659" t="s">
        <v>8350</v>
      </c>
      <c r="H1659" t="s">
        <v>32</v>
      </c>
      <c r="I1659" t="s">
        <v>4926</v>
      </c>
      <c r="J1659" t="s">
        <v>149</v>
      </c>
      <c r="K1659" t="s">
        <v>36</v>
      </c>
      <c r="L1659" t="s">
        <v>36</v>
      </c>
      <c r="M1659" t="s">
        <v>8351</v>
      </c>
      <c r="N1659" t="s">
        <v>36</v>
      </c>
      <c r="O1659" t="s">
        <v>36</v>
      </c>
      <c r="P1659" t="s">
        <v>1323</v>
      </c>
      <c r="Q1659" t="s">
        <v>54</v>
      </c>
      <c r="R1659" t="s">
        <v>55</v>
      </c>
      <c r="S1659" t="s">
        <v>210</v>
      </c>
      <c r="T1659" t="s">
        <v>96</v>
      </c>
      <c r="U1659" t="s">
        <v>107</v>
      </c>
      <c r="V1659" t="s">
        <v>57</v>
      </c>
      <c r="W1659" t="s">
        <v>44</v>
      </c>
      <c r="X1659" t="s">
        <v>88</v>
      </c>
      <c r="Y1659" t="s">
        <v>89</v>
      </c>
      <c r="Z1659" t="s">
        <v>8352</v>
      </c>
      <c r="AA1659" t="s">
        <v>48</v>
      </c>
    </row>
    <row r="1660" spans="1:27">
      <c r="A1660">
        <v>1659</v>
      </c>
      <c r="B1660" t="s">
        <v>8353</v>
      </c>
      <c r="C1660">
        <v>1920</v>
      </c>
      <c r="D1660" t="s">
        <v>630</v>
      </c>
      <c r="F1660" t="s">
        <v>8354</v>
      </c>
      <c r="G1660" t="s">
        <v>8355</v>
      </c>
      <c r="H1660" t="s">
        <v>32</v>
      </c>
      <c r="I1660" t="s">
        <v>6327</v>
      </c>
      <c r="J1660" t="s">
        <v>34</v>
      </c>
      <c r="K1660" t="s">
        <v>8356</v>
      </c>
      <c r="L1660" t="s">
        <v>36</v>
      </c>
      <c r="M1660" t="s">
        <v>36</v>
      </c>
      <c r="N1660" t="s">
        <v>36</v>
      </c>
      <c r="O1660" t="s">
        <v>36</v>
      </c>
      <c r="P1660" t="s">
        <v>127</v>
      </c>
      <c r="Q1660" t="s">
        <v>54</v>
      </c>
      <c r="R1660" t="s">
        <v>55</v>
      </c>
      <c r="S1660" t="s">
        <v>77</v>
      </c>
      <c r="T1660" t="s">
        <v>41</v>
      </c>
      <c r="U1660" t="s">
        <v>42</v>
      </c>
      <c r="V1660" t="s">
        <v>43</v>
      </c>
      <c r="W1660" t="s">
        <v>58</v>
      </c>
      <c r="X1660" t="s">
        <v>45</v>
      </c>
      <c r="Y1660" t="s">
        <v>143</v>
      </c>
      <c r="Z1660" t="s">
        <v>47</v>
      </c>
      <c r="AA1660" t="s">
        <v>295</v>
      </c>
    </row>
    <row r="1661" spans="1:27">
      <c r="A1661">
        <v>1660</v>
      </c>
      <c r="B1661" t="s">
        <v>8357</v>
      </c>
      <c r="C1661">
        <v>179</v>
      </c>
      <c r="D1661" t="s">
        <v>630</v>
      </c>
      <c r="F1661" t="s">
        <v>8358</v>
      </c>
      <c r="G1661" t="s">
        <v>8359</v>
      </c>
      <c r="H1661" t="s">
        <v>32</v>
      </c>
      <c r="I1661" t="s">
        <v>5062</v>
      </c>
      <c r="J1661" t="s">
        <v>139</v>
      </c>
      <c r="K1661" t="s">
        <v>36</v>
      </c>
      <c r="L1661" t="s">
        <v>8360</v>
      </c>
      <c r="M1661" t="s">
        <v>36</v>
      </c>
      <c r="N1661" t="s">
        <v>36</v>
      </c>
      <c r="O1661" t="s">
        <v>36</v>
      </c>
      <c r="P1661" t="s">
        <v>104</v>
      </c>
      <c r="Q1661" t="s">
        <v>38</v>
      </c>
      <c r="R1661" t="s">
        <v>39</v>
      </c>
      <c r="S1661" t="s">
        <v>106</v>
      </c>
      <c r="T1661" t="s">
        <v>160</v>
      </c>
      <c r="U1661" t="s">
        <v>107</v>
      </c>
      <c r="V1661" t="s">
        <v>43</v>
      </c>
      <c r="W1661" t="s">
        <v>44</v>
      </c>
      <c r="X1661" t="s">
        <v>97</v>
      </c>
      <c r="Y1661" t="s">
        <v>89</v>
      </c>
      <c r="Z1661" t="s">
        <v>8361</v>
      </c>
      <c r="AA1661" t="s">
        <v>8362</v>
      </c>
    </row>
    <row r="1662" spans="1:27">
      <c r="A1662">
        <v>1661</v>
      </c>
      <c r="B1662" t="s">
        <v>8363</v>
      </c>
      <c r="C1662">
        <v>551</v>
      </c>
      <c r="D1662" t="s">
        <v>630</v>
      </c>
      <c r="F1662" t="s">
        <v>7067</v>
      </c>
      <c r="G1662" t="s">
        <v>8364</v>
      </c>
      <c r="H1662" t="s">
        <v>32</v>
      </c>
      <c r="I1662" t="s">
        <v>6327</v>
      </c>
      <c r="J1662" t="s">
        <v>34</v>
      </c>
      <c r="K1662" t="s">
        <v>8365</v>
      </c>
      <c r="L1662" t="s">
        <v>36</v>
      </c>
      <c r="M1662" t="s">
        <v>36</v>
      </c>
      <c r="N1662" t="s">
        <v>36</v>
      </c>
      <c r="O1662" t="s">
        <v>36</v>
      </c>
      <c r="P1662" t="s">
        <v>8366</v>
      </c>
      <c r="Q1662" t="s">
        <v>54</v>
      </c>
      <c r="R1662" t="s">
        <v>55</v>
      </c>
      <c r="S1662" t="s">
        <v>106</v>
      </c>
      <c r="T1662" t="s">
        <v>160</v>
      </c>
      <c r="U1662" t="s">
        <v>128</v>
      </c>
      <c r="V1662" t="s">
        <v>57</v>
      </c>
      <c r="W1662" t="s">
        <v>58</v>
      </c>
      <c r="X1662" t="s">
        <v>97</v>
      </c>
      <c r="Y1662" t="s">
        <v>46</v>
      </c>
      <c r="Z1662" t="s">
        <v>8367</v>
      </c>
      <c r="AA1662" t="s">
        <v>48</v>
      </c>
    </row>
    <row r="1663" spans="1:27">
      <c r="A1663">
        <v>1662</v>
      </c>
      <c r="B1663" t="s">
        <v>8368</v>
      </c>
      <c r="C1663">
        <v>150</v>
      </c>
      <c r="D1663" t="s">
        <v>28</v>
      </c>
      <c r="E1663" t="s">
        <v>29</v>
      </c>
      <c r="F1663" t="s">
        <v>8369</v>
      </c>
      <c r="G1663" t="s">
        <v>8370</v>
      </c>
      <c r="H1663" t="s">
        <v>32</v>
      </c>
      <c r="I1663" t="s">
        <v>4926</v>
      </c>
      <c r="J1663" t="s">
        <v>149</v>
      </c>
      <c r="K1663" t="s">
        <v>36</v>
      </c>
      <c r="L1663" t="s">
        <v>36</v>
      </c>
      <c r="M1663" t="s">
        <v>8371</v>
      </c>
      <c r="N1663" t="s">
        <v>36</v>
      </c>
      <c r="O1663" t="s">
        <v>36</v>
      </c>
      <c r="P1663" t="s">
        <v>8372</v>
      </c>
      <c r="Q1663" t="s">
        <v>38</v>
      </c>
      <c r="R1663" t="s">
        <v>39</v>
      </c>
      <c r="S1663" t="s">
        <v>142</v>
      </c>
      <c r="T1663" t="s">
        <v>66</v>
      </c>
      <c r="U1663" t="s">
        <v>161</v>
      </c>
      <c r="V1663" t="s">
        <v>43</v>
      </c>
      <c r="W1663" t="s">
        <v>58</v>
      </c>
      <c r="X1663" t="s">
        <v>88</v>
      </c>
      <c r="Y1663" t="s">
        <v>152</v>
      </c>
      <c r="Z1663" t="s">
        <v>47</v>
      </c>
      <c r="AA1663" t="s">
        <v>48</v>
      </c>
    </row>
    <row r="1664" spans="1:27">
      <c r="A1664">
        <v>1663</v>
      </c>
      <c r="B1664" t="s">
        <v>8373</v>
      </c>
      <c r="C1664">
        <v>323</v>
      </c>
      <c r="D1664" t="s">
        <v>630</v>
      </c>
      <c r="F1664" t="s">
        <v>8374</v>
      </c>
      <c r="G1664" t="s">
        <v>8375</v>
      </c>
      <c r="H1664" t="s">
        <v>75</v>
      </c>
      <c r="I1664" t="s">
        <v>5062</v>
      </c>
      <c r="J1664" t="s">
        <v>34</v>
      </c>
      <c r="K1664" t="s">
        <v>8376</v>
      </c>
      <c r="L1664" t="s">
        <v>36</v>
      </c>
      <c r="M1664" t="s">
        <v>36</v>
      </c>
      <c r="N1664" t="s">
        <v>36</v>
      </c>
      <c r="O1664" t="s">
        <v>36</v>
      </c>
      <c r="P1664" t="s">
        <v>3800</v>
      </c>
      <c r="Q1664" t="s">
        <v>54</v>
      </c>
      <c r="R1664" t="s">
        <v>55</v>
      </c>
      <c r="S1664" t="s">
        <v>106</v>
      </c>
      <c r="T1664" t="s">
        <v>41</v>
      </c>
      <c r="U1664" t="s">
        <v>128</v>
      </c>
      <c r="V1664" t="s">
        <v>67</v>
      </c>
      <c r="W1664" t="s">
        <v>44</v>
      </c>
      <c r="X1664" t="s">
        <v>69</v>
      </c>
      <c r="Y1664" t="s">
        <v>232</v>
      </c>
      <c r="Z1664" t="s">
        <v>8377</v>
      </c>
      <c r="AA1664" t="s">
        <v>48</v>
      </c>
    </row>
    <row r="1665" spans="1:27">
      <c r="A1665">
        <v>1664</v>
      </c>
      <c r="B1665" t="s">
        <v>8378</v>
      </c>
      <c r="C1665">
        <v>192</v>
      </c>
      <c r="D1665" t="s">
        <v>630</v>
      </c>
      <c r="F1665" t="s">
        <v>8379</v>
      </c>
      <c r="G1665" t="s">
        <v>8380</v>
      </c>
      <c r="H1665" t="s">
        <v>32</v>
      </c>
      <c r="I1665" t="s">
        <v>4926</v>
      </c>
      <c r="J1665" t="s">
        <v>149</v>
      </c>
      <c r="K1665" t="s">
        <v>36</v>
      </c>
      <c r="L1665" t="s">
        <v>36</v>
      </c>
      <c r="M1665" t="s">
        <v>8381</v>
      </c>
      <c r="N1665" t="s">
        <v>36</v>
      </c>
      <c r="O1665" t="s">
        <v>36</v>
      </c>
      <c r="P1665" t="s">
        <v>724</v>
      </c>
      <c r="Q1665" t="s">
        <v>54</v>
      </c>
      <c r="R1665" t="s">
        <v>55</v>
      </c>
      <c r="S1665" t="s">
        <v>106</v>
      </c>
      <c r="T1665" t="s">
        <v>66</v>
      </c>
      <c r="U1665" t="s">
        <v>42</v>
      </c>
      <c r="V1665" t="s">
        <v>43</v>
      </c>
      <c r="W1665" t="s">
        <v>68</v>
      </c>
      <c r="X1665" t="s">
        <v>97</v>
      </c>
      <c r="Y1665" t="s">
        <v>232</v>
      </c>
      <c r="Z1665" t="s">
        <v>47</v>
      </c>
      <c r="AA1665" t="s">
        <v>79</v>
      </c>
    </row>
    <row r="1666" spans="1:27">
      <c r="A1666">
        <v>1665</v>
      </c>
      <c r="B1666" t="s">
        <v>8382</v>
      </c>
      <c r="C1666">
        <v>4222</v>
      </c>
      <c r="D1666" t="s">
        <v>630</v>
      </c>
      <c r="F1666" t="s">
        <v>8383</v>
      </c>
      <c r="G1666" t="s">
        <v>8384</v>
      </c>
      <c r="H1666" t="s">
        <v>32</v>
      </c>
      <c r="I1666" t="s">
        <v>4926</v>
      </c>
      <c r="J1666" t="s">
        <v>132</v>
      </c>
      <c r="K1666" t="s">
        <v>36</v>
      </c>
      <c r="L1666" t="s">
        <v>36</v>
      </c>
      <c r="M1666" t="s">
        <v>36</v>
      </c>
      <c r="N1666" t="s">
        <v>36</v>
      </c>
      <c r="O1666" t="s">
        <v>8385</v>
      </c>
      <c r="P1666" t="s">
        <v>8386</v>
      </c>
      <c r="Q1666" t="s">
        <v>54</v>
      </c>
      <c r="R1666" t="s">
        <v>55</v>
      </c>
      <c r="S1666" t="s">
        <v>142</v>
      </c>
      <c r="T1666" t="s">
        <v>96</v>
      </c>
      <c r="U1666" t="s">
        <v>78</v>
      </c>
      <c r="V1666" t="s">
        <v>87</v>
      </c>
      <c r="W1666" t="s">
        <v>68</v>
      </c>
      <c r="X1666" t="s">
        <v>69</v>
      </c>
      <c r="Y1666" t="s">
        <v>121</v>
      </c>
      <c r="Z1666" t="s">
        <v>8387</v>
      </c>
      <c r="AA1666" t="s">
        <v>90</v>
      </c>
    </row>
    <row r="1667" spans="1:27">
      <c r="A1667">
        <v>1666</v>
      </c>
      <c r="B1667" t="s">
        <v>8388</v>
      </c>
      <c r="C1667">
        <v>376</v>
      </c>
      <c r="D1667" t="s">
        <v>630</v>
      </c>
      <c r="F1667" t="s">
        <v>8389</v>
      </c>
      <c r="G1667" t="s">
        <v>8390</v>
      </c>
      <c r="H1667" t="s">
        <v>32</v>
      </c>
      <c r="I1667" t="s">
        <v>6327</v>
      </c>
      <c r="J1667" t="s">
        <v>34</v>
      </c>
      <c r="K1667" t="s">
        <v>8391</v>
      </c>
      <c r="L1667" t="s">
        <v>36</v>
      </c>
      <c r="M1667" t="s">
        <v>36</v>
      </c>
      <c r="N1667" t="s">
        <v>36</v>
      </c>
      <c r="O1667" t="s">
        <v>36</v>
      </c>
      <c r="P1667" t="s">
        <v>8392</v>
      </c>
      <c r="Q1667" t="s">
        <v>54</v>
      </c>
      <c r="R1667" t="s">
        <v>55</v>
      </c>
      <c r="S1667" t="s">
        <v>106</v>
      </c>
      <c r="T1667" t="s">
        <v>41</v>
      </c>
      <c r="U1667" t="s">
        <v>78</v>
      </c>
      <c r="V1667" t="s">
        <v>43</v>
      </c>
      <c r="W1667" t="s">
        <v>44</v>
      </c>
      <c r="X1667" t="s">
        <v>97</v>
      </c>
      <c r="Y1667" t="s">
        <v>143</v>
      </c>
      <c r="Z1667" t="s">
        <v>47</v>
      </c>
      <c r="AA1667" t="s">
        <v>226</v>
      </c>
    </row>
    <row r="1668" spans="1:27">
      <c r="A1668">
        <v>1667</v>
      </c>
      <c r="B1668" t="s">
        <v>8393</v>
      </c>
      <c r="C1668">
        <v>572</v>
      </c>
      <c r="D1668" t="s">
        <v>630</v>
      </c>
      <c r="F1668" t="s">
        <v>8394</v>
      </c>
      <c r="G1668" t="s">
        <v>8395</v>
      </c>
      <c r="H1668" t="s">
        <v>32</v>
      </c>
      <c r="I1668" t="s">
        <v>5062</v>
      </c>
      <c r="J1668" t="s">
        <v>34</v>
      </c>
      <c r="K1668" t="s">
        <v>8396</v>
      </c>
      <c r="L1668" t="s">
        <v>36</v>
      </c>
      <c r="M1668" t="s">
        <v>36</v>
      </c>
      <c r="N1668" t="s">
        <v>36</v>
      </c>
      <c r="O1668" t="s">
        <v>36</v>
      </c>
      <c r="P1668" t="s">
        <v>2465</v>
      </c>
      <c r="Q1668" t="s">
        <v>54</v>
      </c>
      <c r="R1668" t="s">
        <v>55</v>
      </c>
      <c r="S1668" t="s">
        <v>106</v>
      </c>
      <c r="T1668" t="s">
        <v>66</v>
      </c>
      <c r="U1668" t="s">
        <v>42</v>
      </c>
      <c r="V1668" t="s">
        <v>67</v>
      </c>
      <c r="W1668" t="s">
        <v>44</v>
      </c>
      <c r="X1668" t="s">
        <v>97</v>
      </c>
      <c r="Y1668" t="s">
        <v>98</v>
      </c>
      <c r="Z1668" t="s">
        <v>8397</v>
      </c>
      <c r="AA1668" t="s">
        <v>218</v>
      </c>
    </row>
    <row r="1669" spans="1:27">
      <c r="A1669">
        <v>1668</v>
      </c>
      <c r="B1669" t="s">
        <v>8398</v>
      </c>
      <c r="C1669">
        <v>1414</v>
      </c>
      <c r="D1669" t="s">
        <v>630</v>
      </c>
      <c r="F1669" t="s">
        <v>8399</v>
      </c>
      <c r="G1669" t="s">
        <v>8400</v>
      </c>
      <c r="H1669" t="s">
        <v>75</v>
      </c>
      <c r="I1669" t="s">
        <v>4926</v>
      </c>
      <c r="J1669" t="s">
        <v>34</v>
      </c>
      <c r="K1669" t="s">
        <v>8401</v>
      </c>
      <c r="L1669" t="s">
        <v>36</v>
      </c>
      <c r="M1669" t="s">
        <v>36</v>
      </c>
      <c r="N1669" t="s">
        <v>36</v>
      </c>
      <c r="O1669" t="s">
        <v>36</v>
      </c>
      <c r="P1669" t="s">
        <v>248</v>
      </c>
      <c r="Q1669" t="s">
        <v>281</v>
      </c>
      <c r="R1669" t="s">
        <v>105</v>
      </c>
      <c r="S1669" t="s">
        <v>210</v>
      </c>
      <c r="T1669" t="s">
        <v>169</v>
      </c>
      <c r="U1669" t="s">
        <v>86</v>
      </c>
      <c r="V1669" t="s">
        <v>108</v>
      </c>
      <c r="W1669" t="s">
        <v>44</v>
      </c>
      <c r="X1669" t="s">
        <v>45</v>
      </c>
      <c r="Y1669" t="s">
        <v>40</v>
      </c>
      <c r="Z1669" t="s">
        <v>248</v>
      </c>
      <c r="AA1669" t="s">
        <v>115</v>
      </c>
    </row>
    <row r="1670" spans="1:27">
      <c r="A1670">
        <v>1669</v>
      </c>
      <c r="B1670" t="s">
        <v>8402</v>
      </c>
      <c r="C1670">
        <v>663</v>
      </c>
      <c r="D1670" t="s">
        <v>630</v>
      </c>
      <c r="F1670" t="s">
        <v>8403</v>
      </c>
      <c r="G1670" t="s">
        <v>8404</v>
      </c>
      <c r="H1670" t="s">
        <v>32</v>
      </c>
      <c r="I1670" t="s">
        <v>4926</v>
      </c>
      <c r="J1670" t="s">
        <v>139</v>
      </c>
      <c r="K1670" t="s">
        <v>36</v>
      </c>
      <c r="L1670" t="s">
        <v>8405</v>
      </c>
      <c r="M1670" t="s">
        <v>36</v>
      </c>
      <c r="N1670" t="s">
        <v>36</v>
      </c>
      <c r="O1670" t="s">
        <v>36</v>
      </c>
      <c r="P1670" t="s">
        <v>3508</v>
      </c>
      <c r="Q1670" t="s">
        <v>54</v>
      </c>
      <c r="R1670" t="s">
        <v>55</v>
      </c>
      <c r="S1670" t="s">
        <v>77</v>
      </c>
      <c r="T1670" t="s">
        <v>169</v>
      </c>
      <c r="U1670" t="s">
        <v>282</v>
      </c>
      <c r="V1670" t="s">
        <v>43</v>
      </c>
      <c r="W1670" t="s">
        <v>44</v>
      </c>
      <c r="X1670" t="s">
        <v>97</v>
      </c>
      <c r="Y1670" t="s">
        <v>143</v>
      </c>
      <c r="Z1670" t="s">
        <v>8406</v>
      </c>
      <c r="AA1670" t="s">
        <v>218</v>
      </c>
    </row>
    <row r="1671" spans="1:27">
      <c r="A1671">
        <v>1670</v>
      </c>
      <c r="B1671" t="s">
        <v>8407</v>
      </c>
      <c r="C1671">
        <v>1101</v>
      </c>
      <c r="D1671" t="s">
        <v>630</v>
      </c>
      <c r="F1671" t="s">
        <v>8408</v>
      </c>
      <c r="G1671" t="s">
        <v>8409</v>
      </c>
      <c r="H1671" t="s">
        <v>32</v>
      </c>
      <c r="I1671" t="s">
        <v>6327</v>
      </c>
      <c r="J1671" t="s">
        <v>34</v>
      </c>
      <c r="K1671" t="s">
        <v>8410</v>
      </c>
      <c r="L1671" t="s">
        <v>36</v>
      </c>
      <c r="M1671" t="s">
        <v>36</v>
      </c>
      <c r="N1671" t="s">
        <v>36</v>
      </c>
      <c r="O1671" t="s">
        <v>36</v>
      </c>
      <c r="P1671" t="s">
        <v>8411</v>
      </c>
      <c r="Q1671" t="s">
        <v>38</v>
      </c>
      <c r="R1671" t="s">
        <v>39</v>
      </c>
      <c r="S1671" t="s">
        <v>106</v>
      </c>
      <c r="T1671" t="s">
        <v>41</v>
      </c>
      <c r="U1671" t="s">
        <v>42</v>
      </c>
      <c r="V1671" t="s">
        <v>43</v>
      </c>
      <c r="W1671" t="s">
        <v>58</v>
      </c>
      <c r="X1671" t="s">
        <v>97</v>
      </c>
      <c r="Y1671" t="s">
        <v>269</v>
      </c>
      <c r="Z1671" t="s">
        <v>8412</v>
      </c>
      <c r="AA1671" t="s">
        <v>115</v>
      </c>
    </row>
    <row r="1672" spans="1:27">
      <c r="A1672">
        <v>1671</v>
      </c>
      <c r="B1672" t="s">
        <v>8413</v>
      </c>
      <c r="C1672">
        <v>129</v>
      </c>
      <c r="D1672" t="s">
        <v>630</v>
      </c>
      <c r="F1672" t="s">
        <v>957</v>
      </c>
      <c r="G1672" t="s">
        <v>8414</v>
      </c>
      <c r="H1672" t="s">
        <v>32</v>
      </c>
      <c r="I1672" t="s">
        <v>6327</v>
      </c>
      <c r="J1672" t="s">
        <v>149</v>
      </c>
      <c r="K1672" t="s">
        <v>36</v>
      </c>
      <c r="L1672" t="s">
        <v>36</v>
      </c>
      <c r="M1672" t="s">
        <v>8415</v>
      </c>
      <c r="N1672" t="s">
        <v>36</v>
      </c>
      <c r="O1672" t="s">
        <v>36</v>
      </c>
      <c r="P1672" t="s">
        <v>1106</v>
      </c>
      <c r="Q1672" t="s">
        <v>38</v>
      </c>
      <c r="R1672" t="s">
        <v>39</v>
      </c>
      <c r="S1672" t="s">
        <v>40</v>
      </c>
      <c r="T1672" t="s">
        <v>66</v>
      </c>
      <c r="U1672" t="s">
        <v>42</v>
      </c>
      <c r="V1672" t="s">
        <v>67</v>
      </c>
      <c r="W1672" t="s">
        <v>44</v>
      </c>
      <c r="X1672" t="s">
        <v>97</v>
      </c>
      <c r="Y1672" t="s">
        <v>232</v>
      </c>
      <c r="Z1672" t="s">
        <v>47</v>
      </c>
      <c r="AA1672" t="s">
        <v>177</v>
      </c>
    </row>
    <row r="1673" spans="1:27">
      <c r="A1673">
        <v>1672</v>
      </c>
      <c r="B1673" t="s">
        <v>8416</v>
      </c>
      <c r="C1673">
        <v>542</v>
      </c>
      <c r="D1673" t="s">
        <v>630</v>
      </c>
      <c r="F1673" t="s">
        <v>8417</v>
      </c>
      <c r="G1673" t="s">
        <v>8418</v>
      </c>
      <c r="H1673" t="s">
        <v>75</v>
      </c>
      <c r="I1673" t="s">
        <v>5062</v>
      </c>
      <c r="J1673" t="s">
        <v>149</v>
      </c>
      <c r="K1673" t="s">
        <v>36</v>
      </c>
      <c r="L1673" t="s">
        <v>36</v>
      </c>
      <c r="M1673" t="s">
        <v>8419</v>
      </c>
      <c r="N1673" t="s">
        <v>36</v>
      </c>
      <c r="O1673" t="s">
        <v>36</v>
      </c>
      <c r="P1673" t="s">
        <v>339</v>
      </c>
      <c r="Q1673" t="s">
        <v>54</v>
      </c>
      <c r="R1673" t="s">
        <v>105</v>
      </c>
      <c r="S1673" t="s">
        <v>106</v>
      </c>
      <c r="T1673" t="s">
        <v>66</v>
      </c>
      <c r="U1673" t="s">
        <v>42</v>
      </c>
      <c r="V1673" t="s">
        <v>43</v>
      </c>
      <c r="W1673" t="s">
        <v>68</v>
      </c>
      <c r="X1673" t="s">
        <v>97</v>
      </c>
      <c r="Y1673" t="s">
        <v>143</v>
      </c>
      <c r="Z1673" t="s">
        <v>47</v>
      </c>
      <c r="AA1673" t="s">
        <v>48</v>
      </c>
    </row>
    <row r="1674" spans="1:27">
      <c r="A1674">
        <v>1673</v>
      </c>
      <c r="B1674" t="s">
        <v>8420</v>
      </c>
      <c r="C1674">
        <v>799</v>
      </c>
      <c r="D1674" t="s">
        <v>630</v>
      </c>
      <c r="F1674" t="s">
        <v>8421</v>
      </c>
      <c r="G1674" t="s">
        <v>8422</v>
      </c>
      <c r="H1674" t="s">
        <v>32</v>
      </c>
      <c r="I1674" t="s">
        <v>4926</v>
      </c>
      <c r="J1674" t="s">
        <v>132</v>
      </c>
      <c r="K1674" t="s">
        <v>36</v>
      </c>
      <c r="L1674" t="s">
        <v>36</v>
      </c>
      <c r="M1674" t="s">
        <v>36</v>
      </c>
      <c r="N1674" t="s">
        <v>36</v>
      </c>
      <c r="O1674" t="s">
        <v>8423</v>
      </c>
      <c r="P1674" t="s">
        <v>373</v>
      </c>
      <c r="Q1674" t="s">
        <v>54</v>
      </c>
      <c r="R1674" t="s">
        <v>55</v>
      </c>
      <c r="S1674" t="s">
        <v>142</v>
      </c>
      <c r="T1674" t="s">
        <v>160</v>
      </c>
      <c r="U1674" t="s">
        <v>42</v>
      </c>
      <c r="V1674" t="s">
        <v>43</v>
      </c>
      <c r="W1674" t="s">
        <v>58</v>
      </c>
      <c r="X1674" t="s">
        <v>97</v>
      </c>
      <c r="Y1674" t="s">
        <v>121</v>
      </c>
      <c r="Z1674" t="s">
        <v>8424</v>
      </c>
      <c r="AA1674" t="s">
        <v>177</v>
      </c>
    </row>
    <row r="1675" spans="1:27">
      <c r="A1675">
        <v>1674</v>
      </c>
      <c r="B1675" t="s">
        <v>8425</v>
      </c>
      <c r="C1675">
        <v>1323</v>
      </c>
      <c r="D1675" t="s">
        <v>630</v>
      </c>
      <c r="F1675" t="s">
        <v>8426</v>
      </c>
      <c r="G1675" t="s">
        <v>8427</v>
      </c>
      <c r="H1675" t="s">
        <v>75</v>
      </c>
      <c r="I1675" t="s">
        <v>4926</v>
      </c>
      <c r="J1675" t="s">
        <v>139</v>
      </c>
      <c r="K1675" t="s">
        <v>36</v>
      </c>
      <c r="L1675" t="s">
        <v>8428</v>
      </c>
      <c r="M1675" t="s">
        <v>36</v>
      </c>
      <c r="N1675" t="s">
        <v>36</v>
      </c>
      <c r="O1675" t="s">
        <v>36</v>
      </c>
      <c r="P1675" t="s">
        <v>2060</v>
      </c>
      <c r="Q1675" t="s">
        <v>38</v>
      </c>
      <c r="R1675" t="s">
        <v>39</v>
      </c>
      <c r="S1675" t="s">
        <v>210</v>
      </c>
      <c r="T1675" t="s">
        <v>41</v>
      </c>
      <c r="U1675" t="s">
        <v>42</v>
      </c>
      <c r="V1675" t="s">
        <v>108</v>
      </c>
      <c r="W1675" t="s">
        <v>58</v>
      </c>
      <c r="X1675" t="s">
        <v>97</v>
      </c>
      <c r="Y1675" t="s">
        <v>243</v>
      </c>
      <c r="Z1675" t="s">
        <v>47</v>
      </c>
      <c r="AA1675" t="s">
        <v>163</v>
      </c>
    </row>
    <row r="1676" spans="1:27">
      <c r="A1676">
        <v>1675</v>
      </c>
      <c r="B1676" t="s">
        <v>8429</v>
      </c>
      <c r="C1676">
        <v>370</v>
      </c>
      <c r="D1676" t="s">
        <v>630</v>
      </c>
      <c r="F1676" t="s">
        <v>8430</v>
      </c>
      <c r="G1676" t="s">
        <v>8431</v>
      </c>
      <c r="H1676" t="s">
        <v>32</v>
      </c>
      <c r="I1676" t="s">
        <v>5062</v>
      </c>
      <c r="J1676" t="s">
        <v>139</v>
      </c>
      <c r="K1676" t="s">
        <v>36</v>
      </c>
      <c r="L1676" t="s">
        <v>8432</v>
      </c>
      <c r="M1676" t="s">
        <v>36</v>
      </c>
      <c r="N1676" t="s">
        <v>36</v>
      </c>
      <c r="O1676" t="s">
        <v>36</v>
      </c>
      <c r="P1676" t="s">
        <v>3771</v>
      </c>
      <c r="Q1676" t="s">
        <v>54</v>
      </c>
      <c r="R1676" t="s">
        <v>55</v>
      </c>
      <c r="S1676" t="s">
        <v>106</v>
      </c>
      <c r="T1676" t="s">
        <v>41</v>
      </c>
      <c r="U1676" t="s">
        <v>78</v>
      </c>
      <c r="V1676" t="s">
        <v>57</v>
      </c>
      <c r="W1676" t="s">
        <v>44</v>
      </c>
      <c r="X1676" t="s">
        <v>97</v>
      </c>
      <c r="Y1676" t="s">
        <v>46</v>
      </c>
      <c r="Z1676" t="s">
        <v>47</v>
      </c>
      <c r="AA1676" t="s">
        <v>90</v>
      </c>
    </row>
    <row r="1677" spans="1:27">
      <c r="A1677">
        <v>1676</v>
      </c>
      <c r="B1677" t="s">
        <v>8433</v>
      </c>
      <c r="C1677">
        <v>504</v>
      </c>
      <c r="D1677" t="s">
        <v>630</v>
      </c>
      <c r="F1677" t="s">
        <v>8434</v>
      </c>
      <c r="G1677" t="s">
        <v>8435</v>
      </c>
      <c r="H1677" t="s">
        <v>32</v>
      </c>
      <c r="I1677" t="s">
        <v>4926</v>
      </c>
      <c r="J1677" t="s">
        <v>34</v>
      </c>
      <c r="K1677" t="s">
        <v>8436</v>
      </c>
      <c r="L1677" t="s">
        <v>36</v>
      </c>
      <c r="M1677" t="s">
        <v>36</v>
      </c>
      <c r="N1677" t="s">
        <v>36</v>
      </c>
      <c r="O1677" t="s">
        <v>36</v>
      </c>
      <c r="P1677" t="s">
        <v>84</v>
      </c>
      <c r="Q1677" t="s">
        <v>54</v>
      </c>
      <c r="R1677" t="s">
        <v>55</v>
      </c>
      <c r="S1677" t="s">
        <v>159</v>
      </c>
      <c r="T1677" t="s">
        <v>66</v>
      </c>
      <c r="U1677" t="s">
        <v>107</v>
      </c>
      <c r="V1677" t="s">
        <v>57</v>
      </c>
      <c r="W1677" t="s">
        <v>58</v>
      </c>
      <c r="X1677" t="s">
        <v>45</v>
      </c>
      <c r="Y1677" t="s">
        <v>143</v>
      </c>
      <c r="Z1677" t="s">
        <v>8437</v>
      </c>
      <c r="AA1677" t="s">
        <v>90</v>
      </c>
    </row>
    <row r="1678" spans="1:27">
      <c r="A1678">
        <v>1677</v>
      </c>
      <c r="B1678" t="s">
        <v>8438</v>
      </c>
      <c r="C1678">
        <v>336</v>
      </c>
      <c r="D1678" t="s">
        <v>630</v>
      </c>
      <c r="F1678" t="s">
        <v>8308</v>
      </c>
      <c r="G1678" t="s">
        <v>8439</v>
      </c>
      <c r="H1678" t="s">
        <v>32</v>
      </c>
      <c r="I1678" t="s">
        <v>5062</v>
      </c>
      <c r="J1678" t="s">
        <v>677</v>
      </c>
      <c r="K1678" t="s">
        <v>36</v>
      </c>
      <c r="L1678" t="s">
        <v>36</v>
      </c>
      <c r="M1678" t="s">
        <v>36</v>
      </c>
      <c r="N1678" t="s">
        <v>8440</v>
      </c>
      <c r="O1678" t="s">
        <v>36</v>
      </c>
      <c r="P1678" t="s">
        <v>8441</v>
      </c>
      <c r="Q1678" t="s">
        <v>38</v>
      </c>
      <c r="R1678" t="s">
        <v>39</v>
      </c>
      <c r="S1678" t="s">
        <v>106</v>
      </c>
      <c r="T1678" t="s">
        <v>96</v>
      </c>
      <c r="U1678" t="s">
        <v>128</v>
      </c>
      <c r="V1678" t="s">
        <v>43</v>
      </c>
      <c r="W1678" t="s">
        <v>44</v>
      </c>
      <c r="X1678" t="s">
        <v>88</v>
      </c>
      <c r="Y1678" t="s">
        <v>202</v>
      </c>
      <c r="Z1678" t="s">
        <v>8442</v>
      </c>
      <c r="AA1678" t="s">
        <v>115</v>
      </c>
    </row>
    <row r="1679" spans="1:27">
      <c r="A1679">
        <v>1678</v>
      </c>
      <c r="B1679" t="s">
        <v>8443</v>
      </c>
      <c r="C1679">
        <v>628</v>
      </c>
      <c r="D1679" t="s">
        <v>630</v>
      </c>
      <c r="F1679" t="s">
        <v>8444</v>
      </c>
      <c r="G1679" t="s">
        <v>8445</v>
      </c>
      <c r="H1679" t="s">
        <v>32</v>
      </c>
      <c r="I1679" t="s">
        <v>4926</v>
      </c>
      <c r="J1679" t="s">
        <v>139</v>
      </c>
      <c r="K1679" t="s">
        <v>36</v>
      </c>
      <c r="L1679" t="s">
        <v>8446</v>
      </c>
      <c r="M1679" t="s">
        <v>36</v>
      </c>
      <c r="N1679" t="s">
        <v>36</v>
      </c>
      <c r="O1679" t="s">
        <v>36</v>
      </c>
      <c r="P1679" t="s">
        <v>8447</v>
      </c>
      <c r="Q1679" t="s">
        <v>54</v>
      </c>
      <c r="R1679" t="s">
        <v>39</v>
      </c>
      <c r="S1679" t="s">
        <v>135</v>
      </c>
      <c r="T1679" t="s">
        <v>160</v>
      </c>
      <c r="U1679" t="s">
        <v>78</v>
      </c>
      <c r="V1679" t="s">
        <v>43</v>
      </c>
      <c r="W1679" t="s">
        <v>44</v>
      </c>
      <c r="X1679" t="s">
        <v>69</v>
      </c>
      <c r="Y1679" t="s">
        <v>143</v>
      </c>
      <c r="Z1679" t="s">
        <v>6572</v>
      </c>
      <c r="AA1679" t="s">
        <v>314</v>
      </c>
    </row>
    <row r="1680" spans="1:27">
      <c r="A1680">
        <v>1679</v>
      </c>
      <c r="B1680" t="s">
        <v>8448</v>
      </c>
      <c r="C1680">
        <v>124</v>
      </c>
      <c r="D1680" t="s">
        <v>630</v>
      </c>
      <c r="F1680" t="s">
        <v>8449</v>
      </c>
      <c r="G1680" t="s">
        <v>8450</v>
      </c>
      <c r="H1680" t="s">
        <v>32</v>
      </c>
      <c r="I1680" t="s">
        <v>5062</v>
      </c>
      <c r="J1680" t="s">
        <v>139</v>
      </c>
      <c r="K1680" t="s">
        <v>36</v>
      </c>
      <c r="L1680" t="s">
        <v>8451</v>
      </c>
      <c r="M1680" t="s">
        <v>36</v>
      </c>
      <c r="N1680" t="s">
        <v>36</v>
      </c>
      <c r="O1680" t="s">
        <v>36</v>
      </c>
      <c r="P1680" t="s">
        <v>324</v>
      </c>
      <c r="Q1680" t="s">
        <v>54</v>
      </c>
      <c r="R1680" t="s">
        <v>105</v>
      </c>
      <c r="S1680" t="s">
        <v>77</v>
      </c>
      <c r="T1680" t="s">
        <v>169</v>
      </c>
      <c r="U1680" t="s">
        <v>107</v>
      </c>
      <c r="V1680" t="s">
        <v>108</v>
      </c>
      <c r="W1680" t="s">
        <v>44</v>
      </c>
      <c r="X1680" t="s">
        <v>69</v>
      </c>
      <c r="Y1680" t="s">
        <v>232</v>
      </c>
      <c r="Z1680" t="s">
        <v>47</v>
      </c>
      <c r="AA1680" t="s">
        <v>177</v>
      </c>
    </row>
    <row r="1681" spans="1:27">
      <c r="A1681">
        <v>1680</v>
      </c>
      <c r="B1681" t="s">
        <v>8452</v>
      </c>
      <c r="C1681">
        <v>238</v>
      </c>
      <c r="D1681" t="s">
        <v>630</v>
      </c>
      <c r="F1681" t="s">
        <v>8453</v>
      </c>
      <c r="G1681" t="s">
        <v>8454</v>
      </c>
      <c r="H1681" t="s">
        <v>75</v>
      </c>
      <c r="I1681" t="s">
        <v>2212</v>
      </c>
      <c r="J1681" t="s">
        <v>34</v>
      </c>
      <c r="K1681" t="s">
        <v>8455</v>
      </c>
      <c r="L1681" t="s">
        <v>36</v>
      </c>
      <c r="M1681" t="s">
        <v>36</v>
      </c>
      <c r="N1681" t="s">
        <v>36</v>
      </c>
      <c r="O1681" t="s">
        <v>36</v>
      </c>
      <c r="P1681" t="s">
        <v>8456</v>
      </c>
      <c r="Q1681" t="s">
        <v>54</v>
      </c>
      <c r="R1681" t="s">
        <v>55</v>
      </c>
      <c r="S1681" t="s">
        <v>106</v>
      </c>
      <c r="T1681" t="s">
        <v>66</v>
      </c>
      <c r="U1681" t="s">
        <v>128</v>
      </c>
      <c r="V1681" t="s">
        <v>43</v>
      </c>
      <c r="W1681" t="s">
        <v>44</v>
      </c>
      <c r="X1681" t="s">
        <v>45</v>
      </c>
      <c r="Y1681" t="s">
        <v>8457</v>
      </c>
      <c r="Z1681" t="s">
        <v>47</v>
      </c>
      <c r="AA1681" t="s">
        <v>48</v>
      </c>
    </row>
    <row r="1682" spans="1:27">
      <c r="A1682">
        <v>1681</v>
      </c>
      <c r="B1682" t="s">
        <v>8452</v>
      </c>
      <c r="C1682">
        <v>592</v>
      </c>
      <c r="D1682" t="s">
        <v>630</v>
      </c>
      <c r="F1682" t="s">
        <v>8458</v>
      </c>
      <c r="G1682" t="s">
        <v>8459</v>
      </c>
      <c r="H1682" t="s">
        <v>32</v>
      </c>
      <c r="I1682" t="s">
        <v>4926</v>
      </c>
      <c r="J1682" t="s">
        <v>149</v>
      </c>
      <c r="K1682" t="s">
        <v>36</v>
      </c>
      <c r="L1682" t="s">
        <v>36</v>
      </c>
      <c r="M1682" t="s">
        <v>8460</v>
      </c>
      <c r="N1682" t="s">
        <v>36</v>
      </c>
      <c r="O1682" t="s">
        <v>36</v>
      </c>
      <c r="P1682" t="s">
        <v>4331</v>
      </c>
      <c r="Q1682" t="s">
        <v>38</v>
      </c>
      <c r="R1682" t="s">
        <v>55</v>
      </c>
      <c r="S1682" t="s">
        <v>40</v>
      </c>
      <c r="T1682" t="s">
        <v>160</v>
      </c>
      <c r="U1682" t="s">
        <v>42</v>
      </c>
      <c r="V1682" t="s">
        <v>43</v>
      </c>
      <c r="W1682" t="s">
        <v>44</v>
      </c>
      <c r="X1682" t="s">
        <v>97</v>
      </c>
      <c r="Y1682" t="s">
        <v>232</v>
      </c>
      <c r="Z1682" t="s">
        <v>8461</v>
      </c>
      <c r="AA1682" t="s">
        <v>48</v>
      </c>
    </row>
    <row r="1683" spans="1:27">
      <c r="A1683">
        <v>1682</v>
      </c>
      <c r="B1683" t="s">
        <v>8462</v>
      </c>
      <c r="C1683">
        <v>1000</v>
      </c>
      <c r="D1683" t="s">
        <v>630</v>
      </c>
      <c r="F1683" t="s">
        <v>8463</v>
      </c>
      <c r="G1683" t="s">
        <v>8464</v>
      </c>
      <c r="H1683" t="s">
        <v>32</v>
      </c>
      <c r="I1683" t="s">
        <v>6327</v>
      </c>
      <c r="J1683" t="s">
        <v>132</v>
      </c>
      <c r="K1683" t="s">
        <v>36</v>
      </c>
      <c r="L1683" t="s">
        <v>36</v>
      </c>
      <c r="M1683" t="s">
        <v>36</v>
      </c>
      <c r="N1683" t="s">
        <v>36</v>
      </c>
      <c r="O1683" t="s">
        <v>8465</v>
      </c>
      <c r="P1683" t="s">
        <v>1028</v>
      </c>
      <c r="Q1683" t="s">
        <v>38</v>
      </c>
      <c r="R1683" t="s">
        <v>39</v>
      </c>
      <c r="S1683" t="s">
        <v>40</v>
      </c>
      <c r="T1683" t="s">
        <v>40</v>
      </c>
      <c r="U1683" t="s">
        <v>107</v>
      </c>
      <c r="V1683" t="s">
        <v>87</v>
      </c>
      <c r="W1683" t="s">
        <v>58</v>
      </c>
      <c r="X1683" t="s">
        <v>97</v>
      </c>
      <c r="Y1683" t="s">
        <v>121</v>
      </c>
      <c r="Z1683" t="s">
        <v>8466</v>
      </c>
      <c r="AA1683" t="s">
        <v>115</v>
      </c>
    </row>
    <row r="1684" spans="1:27">
      <c r="A1684">
        <v>1683</v>
      </c>
      <c r="B1684" t="s">
        <v>8462</v>
      </c>
      <c r="C1684">
        <v>598</v>
      </c>
      <c r="D1684" t="s">
        <v>630</v>
      </c>
      <c r="F1684" t="s">
        <v>8467</v>
      </c>
      <c r="G1684" t="s">
        <v>8468</v>
      </c>
      <c r="H1684" t="s">
        <v>75</v>
      </c>
      <c r="I1684" t="s">
        <v>4926</v>
      </c>
      <c r="J1684" t="s">
        <v>149</v>
      </c>
      <c r="K1684" t="s">
        <v>36</v>
      </c>
      <c r="L1684" t="s">
        <v>36</v>
      </c>
      <c r="M1684" t="s">
        <v>8469</v>
      </c>
      <c r="N1684" t="s">
        <v>36</v>
      </c>
      <c r="O1684" t="s">
        <v>36</v>
      </c>
      <c r="P1684" t="s">
        <v>255</v>
      </c>
      <c r="Q1684" t="s">
        <v>54</v>
      </c>
      <c r="R1684" t="s">
        <v>105</v>
      </c>
      <c r="S1684" t="s">
        <v>106</v>
      </c>
      <c r="T1684" t="s">
        <v>96</v>
      </c>
      <c r="U1684" t="s">
        <v>42</v>
      </c>
      <c r="V1684" t="s">
        <v>43</v>
      </c>
      <c r="W1684" t="s">
        <v>44</v>
      </c>
      <c r="X1684" t="s">
        <v>45</v>
      </c>
      <c r="Y1684" t="s">
        <v>232</v>
      </c>
      <c r="Z1684" t="s">
        <v>8470</v>
      </c>
      <c r="AA1684" t="s">
        <v>48</v>
      </c>
    </row>
    <row r="1685" spans="1:27">
      <c r="A1685">
        <v>1684</v>
      </c>
      <c r="B1685" t="s">
        <v>8471</v>
      </c>
      <c r="C1685">
        <v>309</v>
      </c>
      <c r="D1685" t="s">
        <v>630</v>
      </c>
      <c r="F1685" t="s">
        <v>8358</v>
      </c>
      <c r="G1685" t="s">
        <v>8472</v>
      </c>
      <c r="H1685" t="s">
        <v>75</v>
      </c>
      <c r="I1685" t="s">
        <v>5062</v>
      </c>
      <c r="J1685" t="s">
        <v>677</v>
      </c>
      <c r="K1685" t="s">
        <v>36</v>
      </c>
      <c r="L1685" t="s">
        <v>36</v>
      </c>
      <c r="M1685" t="s">
        <v>36</v>
      </c>
      <c r="N1685" t="s">
        <v>8473</v>
      </c>
      <c r="O1685" t="s">
        <v>36</v>
      </c>
      <c r="P1685" t="s">
        <v>104</v>
      </c>
      <c r="Q1685" t="s">
        <v>38</v>
      </c>
      <c r="R1685" t="s">
        <v>55</v>
      </c>
      <c r="S1685" t="s">
        <v>142</v>
      </c>
      <c r="T1685" t="s">
        <v>160</v>
      </c>
      <c r="U1685" t="s">
        <v>107</v>
      </c>
      <c r="V1685" t="s">
        <v>108</v>
      </c>
      <c r="W1685" t="s">
        <v>44</v>
      </c>
      <c r="X1685" t="s">
        <v>97</v>
      </c>
      <c r="Y1685" t="s">
        <v>89</v>
      </c>
      <c r="Z1685" t="s">
        <v>8474</v>
      </c>
      <c r="AA1685" t="s">
        <v>8475</v>
      </c>
    </row>
    <row r="1686" spans="1:27">
      <c r="A1686">
        <v>1685</v>
      </c>
      <c r="B1686" t="s">
        <v>8476</v>
      </c>
      <c r="C1686">
        <v>429</v>
      </c>
      <c r="D1686" t="s">
        <v>630</v>
      </c>
      <c r="F1686" t="s">
        <v>8477</v>
      </c>
      <c r="G1686" t="s">
        <v>8478</v>
      </c>
      <c r="H1686" t="s">
        <v>32</v>
      </c>
      <c r="I1686" t="s">
        <v>6327</v>
      </c>
      <c r="J1686" t="s">
        <v>677</v>
      </c>
      <c r="K1686" t="s">
        <v>36</v>
      </c>
      <c r="L1686" t="s">
        <v>36</v>
      </c>
      <c r="M1686" t="s">
        <v>36</v>
      </c>
      <c r="N1686" t="s">
        <v>8479</v>
      </c>
      <c r="O1686" t="s">
        <v>36</v>
      </c>
      <c r="P1686" t="s">
        <v>491</v>
      </c>
      <c r="Q1686" t="s">
        <v>54</v>
      </c>
      <c r="R1686" t="s">
        <v>105</v>
      </c>
      <c r="S1686" t="s">
        <v>77</v>
      </c>
      <c r="T1686" t="s">
        <v>169</v>
      </c>
      <c r="U1686" t="s">
        <v>86</v>
      </c>
      <c r="V1686" t="s">
        <v>43</v>
      </c>
      <c r="W1686" t="s">
        <v>44</v>
      </c>
      <c r="X1686" t="s">
        <v>97</v>
      </c>
      <c r="Y1686" t="s">
        <v>89</v>
      </c>
      <c r="Z1686" t="s">
        <v>47</v>
      </c>
      <c r="AA1686" t="s">
        <v>177</v>
      </c>
    </row>
    <row r="1687" spans="1:27">
      <c r="A1687">
        <v>1686</v>
      </c>
      <c r="B1687" t="s">
        <v>8480</v>
      </c>
      <c r="C1687">
        <v>970</v>
      </c>
      <c r="D1687" t="s">
        <v>630</v>
      </c>
      <c r="F1687" t="s">
        <v>8481</v>
      </c>
      <c r="G1687" t="s">
        <v>8482</v>
      </c>
      <c r="H1687" t="s">
        <v>32</v>
      </c>
      <c r="I1687" t="s">
        <v>5062</v>
      </c>
      <c r="J1687" t="s">
        <v>677</v>
      </c>
      <c r="K1687" t="s">
        <v>36</v>
      </c>
      <c r="L1687" t="s">
        <v>36</v>
      </c>
      <c r="M1687" t="s">
        <v>36</v>
      </c>
      <c r="N1687" t="s">
        <v>8483</v>
      </c>
      <c r="O1687" t="s">
        <v>36</v>
      </c>
      <c r="P1687" t="s">
        <v>1298</v>
      </c>
      <c r="Q1687" t="s">
        <v>54</v>
      </c>
      <c r="R1687" t="s">
        <v>55</v>
      </c>
      <c r="S1687" t="s">
        <v>106</v>
      </c>
      <c r="T1687" t="s">
        <v>96</v>
      </c>
      <c r="U1687" t="s">
        <v>445</v>
      </c>
      <c r="V1687" t="s">
        <v>43</v>
      </c>
      <c r="W1687" t="s">
        <v>44</v>
      </c>
      <c r="X1687" t="s">
        <v>97</v>
      </c>
      <c r="Y1687" t="s">
        <v>121</v>
      </c>
      <c r="Z1687" t="s">
        <v>47</v>
      </c>
      <c r="AA1687" t="s">
        <v>115</v>
      </c>
    </row>
    <row r="1688" spans="1:27">
      <c r="A1688">
        <v>1687</v>
      </c>
      <c r="B1688" t="s">
        <v>8484</v>
      </c>
      <c r="C1688">
        <v>225</v>
      </c>
      <c r="D1688" t="s">
        <v>28</v>
      </c>
      <c r="E1688" t="s">
        <v>29</v>
      </c>
      <c r="F1688" t="s">
        <v>8485</v>
      </c>
      <c r="G1688" t="s">
        <v>8486</v>
      </c>
      <c r="H1688" t="s">
        <v>32</v>
      </c>
      <c r="I1688" t="s">
        <v>2212</v>
      </c>
      <c r="J1688" t="s">
        <v>139</v>
      </c>
      <c r="K1688" t="s">
        <v>36</v>
      </c>
      <c r="L1688" t="s">
        <v>8487</v>
      </c>
      <c r="M1688" t="s">
        <v>36</v>
      </c>
      <c r="N1688" t="s">
        <v>36</v>
      </c>
      <c r="O1688" t="s">
        <v>36</v>
      </c>
      <c r="P1688" t="s">
        <v>573</v>
      </c>
      <c r="Q1688" t="s">
        <v>54</v>
      </c>
      <c r="R1688" t="s">
        <v>55</v>
      </c>
      <c r="S1688" t="s">
        <v>106</v>
      </c>
      <c r="T1688" t="s">
        <v>66</v>
      </c>
      <c r="U1688" t="s">
        <v>42</v>
      </c>
      <c r="V1688" t="s">
        <v>57</v>
      </c>
      <c r="W1688" t="s">
        <v>44</v>
      </c>
      <c r="X1688" t="s">
        <v>97</v>
      </c>
      <c r="Y1688" t="s">
        <v>232</v>
      </c>
      <c r="Z1688" t="s">
        <v>8488</v>
      </c>
      <c r="AA1688" t="s">
        <v>115</v>
      </c>
    </row>
    <row r="1689" spans="1:27">
      <c r="A1689">
        <v>1688</v>
      </c>
      <c r="B1689" t="s">
        <v>8489</v>
      </c>
      <c r="C1689">
        <v>119</v>
      </c>
      <c r="D1689" t="s">
        <v>630</v>
      </c>
      <c r="F1689" t="s">
        <v>8490</v>
      </c>
      <c r="G1689" t="s">
        <v>8491</v>
      </c>
      <c r="H1689" t="s">
        <v>32</v>
      </c>
      <c r="I1689" t="s">
        <v>4926</v>
      </c>
      <c r="J1689" t="s">
        <v>677</v>
      </c>
      <c r="K1689" t="s">
        <v>36</v>
      </c>
      <c r="L1689" t="s">
        <v>36</v>
      </c>
      <c r="M1689" t="s">
        <v>36</v>
      </c>
      <c r="N1689" t="s">
        <v>8492</v>
      </c>
      <c r="O1689" t="s">
        <v>36</v>
      </c>
      <c r="P1689" t="s">
        <v>8493</v>
      </c>
      <c r="Q1689" t="s">
        <v>38</v>
      </c>
      <c r="R1689" t="s">
        <v>39</v>
      </c>
      <c r="S1689" t="s">
        <v>40</v>
      </c>
      <c r="T1689" t="s">
        <v>96</v>
      </c>
      <c r="U1689" t="s">
        <v>282</v>
      </c>
      <c r="V1689" t="s">
        <v>43</v>
      </c>
      <c r="W1689" t="s">
        <v>68</v>
      </c>
      <c r="X1689" t="s">
        <v>88</v>
      </c>
      <c r="Y1689" t="s">
        <v>1580</v>
      </c>
      <c r="Z1689" t="s">
        <v>8494</v>
      </c>
      <c r="AA1689" t="s">
        <v>295</v>
      </c>
    </row>
    <row r="1690" spans="1:27">
      <c r="A1690">
        <v>1689</v>
      </c>
      <c r="B1690" t="s">
        <v>8495</v>
      </c>
      <c r="C1690">
        <v>255</v>
      </c>
      <c r="D1690" t="s">
        <v>630</v>
      </c>
      <c r="F1690" t="s">
        <v>8496</v>
      </c>
      <c r="G1690" t="s">
        <v>8497</v>
      </c>
      <c r="H1690" t="s">
        <v>32</v>
      </c>
      <c r="I1690" t="s">
        <v>5062</v>
      </c>
      <c r="J1690" t="s">
        <v>139</v>
      </c>
      <c r="K1690" t="s">
        <v>36</v>
      </c>
      <c r="L1690" t="s">
        <v>8498</v>
      </c>
      <c r="M1690" t="s">
        <v>36</v>
      </c>
      <c r="N1690" t="s">
        <v>36</v>
      </c>
      <c r="O1690" t="s">
        <v>36</v>
      </c>
      <c r="P1690" t="s">
        <v>1304</v>
      </c>
      <c r="Q1690" t="s">
        <v>54</v>
      </c>
      <c r="R1690" t="s">
        <v>55</v>
      </c>
      <c r="S1690" t="s">
        <v>77</v>
      </c>
      <c r="T1690" t="s">
        <v>41</v>
      </c>
      <c r="U1690" t="s">
        <v>86</v>
      </c>
      <c r="V1690" t="s">
        <v>57</v>
      </c>
      <c r="W1690" t="s">
        <v>44</v>
      </c>
      <c r="X1690" t="s">
        <v>97</v>
      </c>
      <c r="Y1690" t="s">
        <v>269</v>
      </c>
      <c r="Z1690" t="s">
        <v>47</v>
      </c>
      <c r="AA1690" t="s">
        <v>295</v>
      </c>
    </row>
    <row r="1691" spans="1:27">
      <c r="A1691">
        <v>1690</v>
      </c>
      <c r="B1691" t="s">
        <v>8499</v>
      </c>
      <c r="C1691">
        <v>1414</v>
      </c>
      <c r="D1691" t="s">
        <v>630</v>
      </c>
      <c r="F1691" t="s">
        <v>8500</v>
      </c>
      <c r="G1691" t="s">
        <v>8501</v>
      </c>
      <c r="H1691" t="s">
        <v>32</v>
      </c>
      <c r="I1691" t="s">
        <v>6327</v>
      </c>
      <c r="J1691" t="s">
        <v>677</v>
      </c>
      <c r="K1691" t="s">
        <v>36</v>
      </c>
      <c r="L1691" t="s">
        <v>36</v>
      </c>
      <c r="M1691" t="s">
        <v>36</v>
      </c>
      <c r="N1691" t="s">
        <v>8502</v>
      </c>
      <c r="O1691" t="s">
        <v>36</v>
      </c>
      <c r="P1691" t="s">
        <v>64</v>
      </c>
      <c r="Q1691" t="s">
        <v>54</v>
      </c>
      <c r="R1691" t="s">
        <v>55</v>
      </c>
      <c r="S1691" t="s">
        <v>210</v>
      </c>
      <c r="T1691" t="s">
        <v>160</v>
      </c>
      <c r="U1691" t="s">
        <v>282</v>
      </c>
      <c r="V1691" t="s">
        <v>108</v>
      </c>
      <c r="W1691" t="s">
        <v>58</v>
      </c>
      <c r="X1691" t="s">
        <v>97</v>
      </c>
      <c r="Y1691" t="s">
        <v>152</v>
      </c>
      <c r="Z1691" t="s">
        <v>8503</v>
      </c>
      <c r="AA1691" t="s">
        <v>48</v>
      </c>
    </row>
    <row r="1692" spans="1:27">
      <c r="A1692">
        <v>1691</v>
      </c>
      <c r="B1692" t="s">
        <v>8504</v>
      </c>
      <c r="C1692">
        <v>317</v>
      </c>
      <c r="D1692" t="s">
        <v>630</v>
      </c>
      <c r="F1692" t="s">
        <v>8505</v>
      </c>
      <c r="G1692" t="s">
        <v>8506</v>
      </c>
      <c r="H1692" t="s">
        <v>32</v>
      </c>
      <c r="I1692" t="s">
        <v>5062</v>
      </c>
      <c r="J1692" t="s">
        <v>34</v>
      </c>
      <c r="K1692" t="s">
        <v>8507</v>
      </c>
      <c r="L1692" t="s">
        <v>36</v>
      </c>
      <c r="M1692" t="s">
        <v>36</v>
      </c>
      <c r="N1692" t="s">
        <v>36</v>
      </c>
      <c r="O1692" t="s">
        <v>36</v>
      </c>
      <c r="P1692" t="s">
        <v>248</v>
      </c>
      <c r="Q1692" t="s">
        <v>54</v>
      </c>
      <c r="R1692" t="s">
        <v>55</v>
      </c>
      <c r="S1692" t="s">
        <v>210</v>
      </c>
      <c r="T1692" t="s">
        <v>41</v>
      </c>
      <c r="U1692" t="s">
        <v>797</v>
      </c>
      <c r="V1692" t="s">
        <v>57</v>
      </c>
      <c r="W1692" t="s">
        <v>44</v>
      </c>
      <c r="X1692" t="s">
        <v>97</v>
      </c>
      <c r="Y1692" t="s">
        <v>143</v>
      </c>
      <c r="Z1692" t="s">
        <v>8508</v>
      </c>
      <c r="AA1692" t="s">
        <v>226</v>
      </c>
    </row>
    <row r="1693" spans="1:27">
      <c r="A1693">
        <v>1692</v>
      </c>
      <c r="B1693" t="s">
        <v>8509</v>
      </c>
      <c r="C1693">
        <v>320</v>
      </c>
      <c r="D1693" t="s">
        <v>630</v>
      </c>
      <c r="F1693" t="s">
        <v>8345</v>
      </c>
      <c r="G1693" t="s">
        <v>8510</v>
      </c>
      <c r="H1693" t="s">
        <v>32</v>
      </c>
      <c r="I1693" t="s">
        <v>5062</v>
      </c>
      <c r="J1693" t="s">
        <v>677</v>
      </c>
      <c r="K1693" t="s">
        <v>36</v>
      </c>
      <c r="L1693" t="s">
        <v>36</v>
      </c>
      <c r="M1693" t="s">
        <v>36</v>
      </c>
      <c r="N1693" t="s">
        <v>8511</v>
      </c>
      <c r="O1693" t="s">
        <v>36</v>
      </c>
      <c r="P1693" t="s">
        <v>8512</v>
      </c>
      <c r="Q1693" t="s">
        <v>38</v>
      </c>
      <c r="R1693" t="s">
        <v>39</v>
      </c>
      <c r="S1693" t="s">
        <v>3058</v>
      </c>
      <c r="T1693" t="s">
        <v>66</v>
      </c>
      <c r="U1693" t="s">
        <v>261</v>
      </c>
      <c r="V1693" t="s">
        <v>43</v>
      </c>
      <c r="W1693" t="s">
        <v>68</v>
      </c>
      <c r="X1693" t="s">
        <v>88</v>
      </c>
      <c r="Y1693" t="s">
        <v>46</v>
      </c>
      <c r="Z1693" t="s">
        <v>8513</v>
      </c>
      <c r="AA1693" t="s">
        <v>48</v>
      </c>
    </row>
    <row r="1694" spans="1:27">
      <c r="A1694">
        <v>1693</v>
      </c>
      <c r="B1694" t="s">
        <v>8514</v>
      </c>
      <c r="C1694">
        <v>468</v>
      </c>
      <c r="D1694" t="s">
        <v>630</v>
      </c>
      <c r="F1694" t="s">
        <v>8515</v>
      </c>
      <c r="G1694" t="s">
        <v>8516</v>
      </c>
      <c r="H1694" t="s">
        <v>32</v>
      </c>
      <c r="I1694" t="s">
        <v>6327</v>
      </c>
      <c r="J1694" t="s">
        <v>132</v>
      </c>
      <c r="K1694" t="s">
        <v>36</v>
      </c>
      <c r="L1694" t="s">
        <v>36</v>
      </c>
      <c r="M1694" t="s">
        <v>36</v>
      </c>
      <c r="N1694" t="s">
        <v>36</v>
      </c>
      <c r="O1694" t="s">
        <v>8517</v>
      </c>
      <c r="P1694" t="s">
        <v>373</v>
      </c>
      <c r="Q1694" t="s">
        <v>38</v>
      </c>
      <c r="R1694" t="s">
        <v>39</v>
      </c>
      <c r="S1694" t="s">
        <v>194</v>
      </c>
      <c r="T1694" t="s">
        <v>160</v>
      </c>
      <c r="U1694" t="s">
        <v>42</v>
      </c>
      <c r="V1694" t="s">
        <v>43</v>
      </c>
      <c r="W1694" t="s">
        <v>58</v>
      </c>
      <c r="X1694" t="s">
        <v>97</v>
      </c>
      <c r="Y1694" t="s">
        <v>367</v>
      </c>
      <c r="Z1694" t="s">
        <v>8518</v>
      </c>
      <c r="AA1694" t="s">
        <v>115</v>
      </c>
    </row>
    <row r="1695" spans="1:27">
      <c r="A1695">
        <v>1694</v>
      </c>
      <c r="B1695" t="s">
        <v>8519</v>
      </c>
      <c r="C1695">
        <v>744</v>
      </c>
      <c r="D1695" t="s">
        <v>630</v>
      </c>
      <c r="F1695" t="s">
        <v>8520</v>
      </c>
      <c r="G1695" t="s">
        <v>8521</v>
      </c>
      <c r="H1695" t="s">
        <v>75</v>
      </c>
      <c r="I1695" t="s">
        <v>4926</v>
      </c>
      <c r="J1695" t="s">
        <v>149</v>
      </c>
      <c r="K1695" t="s">
        <v>36</v>
      </c>
      <c r="L1695" t="s">
        <v>36</v>
      </c>
      <c r="M1695" t="s">
        <v>8522</v>
      </c>
      <c r="N1695" t="s">
        <v>36</v>
      </c>
      <c r="O1695" t="s">
        <v>36</v>
      </c>
      <c r="P1695" t="s">
        <v>1918</v>
      </c>
      <c r="Q1695" t="s">
        <v>54</v>
      </c>
      <c r="R1695" t="s">
        <v>55</v>
      </c>
      <c r="S1695" t="s">
        <v>47</v>
      </c>
      <c r="T1695" t="s">
        <v>41</v>
      </c>
      <c r="U1695" t="s">
        <v>128</v>
      </c>
      <c r="V1695" t="s">
        <v>43</v>
      </c>
      <c r="W1695" t="s">
        <v>58</v>
      </c>
      <c r="X1695" t="s">
        <v>97</v>
      </c>
      <c r="Y1695" t="s">
        <v>232</v>
      </c>
      <c r="Z1695" t="s">
        <v>47</v>
      </c>
      <c r="AA1695" t="s">
        <v>90</v>
      </c>
    </row>
    <row r="1696" spans="1:27">
      <c r="A1696">
        <v>1695</v>
      </c>
      <c r="B1696" t="s">
        <v>8519</v>
      </c>
      <c r="C1696">
        <v>1437</v>
      </c>
      <c r="D1696" t="s">
        <v>630</v>
      </c>
      <c r="F1696" t="s">
        <v>8523</v>
      </c>
      <c r="G1696" t="s">
        <v>8524</v>
      </c>
      <c r="H1696" t="s">
        <v>75</v>
      </c>
      <c r="I1696" t="s">
        <v>4926</v>
      </c>
      <c r="J1696" t="s">
        <v>149</v>
      </c>
      <c r="K1696" t="s">
        <v>36</v>
      </c>
      <c r="L1696" t="s">
        <v>36</v>
      </c>
      <c r="M1696" t="s">
        <v>8525</v>
      </c>
      <c r="N1696" t="s">
        <v>36</v>
      </c>
      <c r="O1696" t="s">
        <v>36</v>
      </c>
      <c r="P1696" t="s">
        <v>8526</v>
      </c>
      <c r="Q1696" t="s">
        <v>54</v>
      </c>
      <c r="R1696" t="s">
        <v>105</v>
      </c>
      <c r="S1696" t="s">
        <v>77</v>
      </c>
      <c r="T1696" t="s">
        <v>169</v>
      </c>
      <c r="U1696" t="s">
        <v>42</v>
      </c>
      <c r="V1696" t="s">
        <v>108</v>
      </c>
      <c r="W1696" t="s">
        <v>58</v>
      </c>
      <c r="X1696" t="s">
        <v>69</v>
      </c>
      <c r="Y1696" t="s">
        <v>98</v>
      </c>
      <c r="Z1696" t="s">
        <v>8527</v>
      </c>
      <c r="AA1696" t="s">
        <v>163</v>
      </c>
    </row>
    <row r="1697" spans="1:27">
      <c r="A1697">
        <v>1696</v>
      </c>
      <c r="B1697" t="s">
        <v>8528</v>
      </c>
      <c r="C1697">
        <v>508</v>
      </c>
      <c r="D1697" t="s">
        <v>630</v>
      </c>
      <c r="F1697" t="s">
        <v>8529</v>
      </c>
      <c r="G1697" t="s">
        <v>8530</v>
      </c>
      <c r="H1697" t="s">
        <v>32</v>
      </c>
      <c r="I1697" t="s">
        <v>4926</v>
      </c>
      <c r="J1697" t="s">
        <v>149</v>
      </c>
      <c r="K1697" t="s">
        <v>36</v>
      </c>
      <c r="L1697" t="s">
        <v>36</v>
      </c>
      <c r="M1697" t="s">
        <v>8531</v>
      </c>
      <c r="N1697" t="s">
        <v>36</v>
      </c>
      <c r="O1697" t="s">
        <v>36</v>
      </c>
      <c r="P1697" t="s">
        <v>1918</v>
      </c>
      <c r="Q1697" t="s">
        <v>38</v>
      </c>
      <c r="R1697" t="s">
        <v>39</v>
      </c>
      <c r="S1697" t="s">
        <v>106</v>
      </c>
      <c r="T1697" t="s">
        <v>160</v>
      </c>
      <c r="U1697" t="s">
        <v>128</v>
      </c>
      <c r="V1697" t="s">
        <v>43</v>
      </c>
      <c r="W1697" t="s">
        <v>58</v>
      </c>
      <c r="X1697" t="s">
        <v>88</v>
      </c>
      <c r="Y1697" t="s">
        <v>1580</v>
      </c>
      <c r="Z1697" t="s">
        <v>8532</v>
      </c>
      <c r="AA1697" t="s">
        <v>115</v>
      </c>
    </row>
    <row r="1698" spans="1:27">
      <c r="A1698">
        <v>1697</v>
      </c>
      <c r="B1698" t="s">
        <v>8533</v>
      </c>
      <c r="C1698">
        <v>225</v>
      </c>
      <c r="D1698" t="s">
        <v>630</v>
      </c>
      <c r="F1698" t="s">
        <v>8534</v>
      </c>
      <c r="G1698" t="s">
        <v>8535</v>
      </c>
      <c r="H1698" t="s">
        <v>32</v>
      </c>
      <c r="I1698" t="s">
        <v>4926</v>
      </c>
      <c r="J1698" t="s">
        <v>34</v>
      </c>
      <c r="K1698" t="s">
        <v>8536</v>
      </c>
      <c r="L1698" t="s">
        <v>36</v>
      </c>
      <c r="M1698" t="s">
        <v>36</v>
      </c>
      <c r="N1698" t="s">
        <v>36</v>
      </c>
      <c r="O1698" t="s">
        <v>36</v>
      </c>
      <c r="P1698" t="s">
        <v>8537</v>
      </c>
      <c r="Q1698" t="s">
        <v>38</v>
      </c>
      <c r="R1698" t="s">
        <v>39</v>
      </c>
      <c r="S1698" t="s">
        <v>210</v>
      </c>
      <c r="T1698" t="s">
        <v>41</v>
      </c>
      <c r="U1698" t="s">
        <v>42</v>
      </c>
      <c r="V1698" t="s">
        <v>57</v>
      </c>
      <c r="W1698" t="s">
        <v>68</v>
      </c>
      <c r="X1698" t="s">
        <v>97</v>
      </c>
      <c r="Y1698" t="s">
        <v>232</v>
      </c>
      <c r="Z1698" t="s">
        <v>47</v>
      </c>
      <c r="AA1698" t="s">
        <v>163</v>
      </c>
    </row>
    <row r="1699" spans="1:27">
      <c r="A1699">
        <v>1698</v>
      </c>
      <c r="B1699" t="s">
        <v>8538</v>
      </c>
      <c r="C1699">
        <v>792</v>
      </c>
      <c r="D1699" t="s">
        <v>630</v>
      </c>
      <c r="F1699" t="s">
        <v>8539</v>
      </c>
      <c r="G1699" t="s">
        <v>5068</v>
      </c>
      <c r="H1699" t="s">
        <v>32</v>
      </c>
      <c r="I1699" t="s">
        <v>5062</v>
      </c>
      <c r="J1699" t="s">
        <v>139</v>
      </c>
      <c r="K1699" t="s">
        <v>36</v>
      </c>
      <c r="L1699" t="s">
        <v>8540</v>
      </c>
      <c r="M1699" t="s">
        <v>36</v>
      </c>
      <c r="N1699" t="s">
        <v>36</v>
      </c>
      <c r="O1699" t="s">
        <v>36</v>
      </c>
      <c r="P1699" t="s">
        <v>255</v>
      </c>
      <c r="Q1699" t="s">
        <v>54</v>
      </c>
      <c r="R1699" t="s">
        <v>55</v>
      </c>
      <c r="S1699" t="s">
        <v>40</v>
      </c>
      <c r="T1699" t="s">
        <v>41</v>
      </c>
      <c r="U1699" t="s">
        <v>86</v>
      </c>
      <c r="V1699" t="s">
        <v>87</v>
      </c>
      <c r="W1699" t="s">
        <v>44</v>
      </c>
      <c r="X1699" t="s">
        <v>97</v>
      </c>
      <c r="Y1699" t="s">
        <v>143</v>
      </c>
      <c r="Z1699" t="s">
        <v>8541</v>
      </c>
      <c r="AA1699" t="s">
        <v>90</v>
      </c>
    </row>
    <row r="1700" spans="1:27">
      <c r="A1700">
        <v>1699</v>
      </c>
      <c r="B1700" t="s">
        <v>8542</v>
      </c>
      <c r="C1700">
        <v>1231</v>
      </c>
      <c r="D1700" t="s">
        <v>630</v>
      </c>
      <c r="F1700" t="s">
        <v>8543</v>
      </c>
      <c r="G1700" t="s">
        <v>8544</v>
      </c>
      <c r="H1700" t="s">
        <v>75</v>
      </c>
      <c r="I1700" t="s">
        <v>4926</v>
      </c>
      <c r="J1700" t="s">
        <v>149</v>
      </c>
      <c r="K1700" t="s">
        <v>36</v>
      </c>
      <c r="L1700" t="s">
        <v>36</v>
      </c>
      <c r="M1700" t="s">
        <v>8545</v>
      </c>
      <c r="N1700" t="s">
        <v>36</v>
      </c>
      <c r="O1700" t="s">
        <v>36</v>
      </c>
      <c r="P1700" t="s">
        <v>2060</v>
      </c>
      <c r="Q1700" t="s">
        <v>38</v>
      </c>
      <c r="R1700" t="s">
        <v>39</v>
      </c>
      <c r="S1700" t="s">
        <v>40</v>
      </c>
      <c r="T1700" t="s">
        <v>96</v>
      </c>
      <c r="U1700" t="s">
        <v>78</v>
      </c>
      <c r="V1700" t="s">
        <v>67</v>
      </c>
      <c r="W1700" t="s">
        <v>58</v>
      </c>
      <c r="X1700" t="s">
        <v>88</v>
      </c>
      <c r="Y1700" t="s">
        <v>1864</v>
      </c>
      <c r="Z1700" t="s">
        <v>8546</v>
      </c>
      <c r="AA1700" t="s">
        <v>90</v>
      </c>
    </row>
    <row r="1701" spans="1:27">
      <c r="A1701">
        <v>1700</v>
      </c>
      <c r="B1701" t="s">
        <v>8547</v>
      </c>
      <c r="C1701">
        <v>147</v>
      </c>
      <c r="D1701" t="s">
        <v>630</v>
      </c>
      <c r="F1701" t="s">
        <v>8548</v>
      </c>
      <c r="G1701" t="s">
        <v>8549</v>
      </c>
      <c r="H1701" t="s">
        <v>32</v>
      </c>
      <c r="I1701" t="s">
        <v>5062</v>
      </c>
      <c r="J1701" t="s">
        <v>34</v>
      </c>
      <c r="K1701" t="s">
        <v>8550</v>
      </c>
      <c r="L1701" t="s">
        <v>36</v>
      </c>
      <c r="M1701" t="s">
        <v>36</v>
      </c>
      <c r="N1701" t="s">
        <v>36</v>
      </c>
      <c r="O1701" t="s">
        <v>36</v>
      </c>
      <c r="P1701" t="s">
        <v>104</v>
      </c>
      <c r="Q1701" t="s">
        <v>54</v>
      </c>
      <c r="R1701" t="s">
        <v>55</v>
      </c>
      <c r="S1701" t="s">
        <v>106</v>
      </c>
      <c r="T1701" t="s">
        <v>169</v>
      </c>
      <c r="U1701" t="s">
        <v>161</v>
      </c>
      <c r="V1701" t="s">
        <v>57</v>
      </c>
      <c r="W1701" t="s">
        <v>44</v>
      </c>
      <c r="X1701" t="s">
        <v>69</v>
      </c>
      <c r="Y1701" t="s">
        <v>40</v>
      </c>
      <c r="Z1701" t="s">
        <v>47</v>
      </c>
      <c r="AA1701" t="s">
        <v>48</v>
      </c>
    </row>
    <row r="1702" spans="1:27">
      <c r="A1702">
        <v>1701</v>
      </c>
      <c r="B1702" t="s">
        <v>8551</v>
      </c>
      <c r="C1702">
        <v>500</v>
      </c>
      <c r="D1702" t="s">
        <v>630</v>
      </c>
      <c r="F1702" t="s">
        <v>8552</v>
      </c>
      <c r="G1702" t="s">
        <v>8553</v>
      </c>
      <c r="H1702" t="s">
        <v>32</v>
      </c>
      <c r="I1702" t="s">
        <v>5062</v>
      </c>
      <c r="J1702" t="s">
        <v>132</v>
      </c>
      <c r="K1702" t="s">
        <v>36</v>
      </c>
      <c r="L1702" t="s">
        <v>36</v>
      </c>
      <c r="M1702" t="s">
        <v>36</v>
      </c>
      <c r="N1702" t="s">
        <v>36</v>
      </c>
      <c r="O1702" t="s">
        <v>8554</v>
      </c>
      <c r="P1702" t="s">
        <v>307</v>
      </c>
      <c r="Q1702" t="s">
        <v>54</v>
      </c>
      <c r="R1702" t="s">
        <v>105</v>
      </c>
      <c r="S1702" t="s">
        <v>210</v>
      </c>
      <c r="T1702" t="s">
        <v>96</v>
      </c>
      <c r="U1702" t="s">
        <v>797</v>
      </c>
      <c r="V1702" t="s">
        <v>43</v>
      </c>
      <c r="W1702" t="s">
        <v>68</v>
      </c>
      <c r="X1702" t="s">
        <v>97</v>
      </c>
      <c r="Y1702" t="s">
        <v>367</v>
      </c>
      <c r="Z1702" t="s">
        <v>8555</v>
      </c>
      <c r="AA1702" t="s">
        <v>218</v>
      </c>
    </row>
    <row r="1703" spans="1:27">
      <c r="A1703">
        <v>1702</v>
      </c>
      <c r="B1703" t="s">
        <v>8556</v>
      </c>
      <c r="C1703">
        <v>2404</v>
      </c>
      <c r="D1703" t="s">
        <v>630</v>
      </c>
      <c r="F1703" t="s">
        <v>8271</v>
      </c>
      <c r="G1703" t="s">
        <v>8557</v>
      </c>
      <c r="H1703" t="s">
        <v>75</v>
      </c>
      <c r="I1703" t="s">
        <v>4926</v>
      </c>
      <c r="J1703" t="s">
        <v>132</v>
      </c>
      <c r="K1703" t="s">
        <v>36</v>
      </c>
      <c r="L1703" t="s">
        <v>36</v>
      </c>
      <c r="M1703" t="s">
        <v>36</v>
      </c>
      <c r="N1703" t="s">
        <v>36</v>
      </c>
      <c r="O1703" t="s">
        <v>8558</v>
      </c>
      <c r="P1703" t="s">
        <v>182</v>
      </c>
      <c r="Q1703" t="s">
        <v>38</v>
      </c>
      <c r="R1703" t="s">
        <v>39</v>
      </c>
      <c r="S1703" t="s">
        <v>135</v>
      </c>
      <c r="T1703" t="s">
        <v>96</v>
      </c>
      <c r="U1703" t="s">
        <v>78</v>
      </c>
      <c r="V1703" t="s">
        <v>43</v>
      </c>
      <c r="W1703" t="s">
        <v>44</v>
      </c>
      <c r="X1703" t="s">
        <v>88</v>
      </c>
      <c r="Y1703" t="s">
        <v>367</v>
      </c>
      <c r="Z1703" t="s">
        <v>6054</v>
      </c>
      <c r="AA1703" t="s">
        <v>48</v>
      </c>
    </row>
    <row r="1704" spans="1:27">
      <c r="A1704">
        <v>1703</v>
      </c>
      <c r="B1704" t="s">
        <v>8559</v>
      </c>
      <c r="C1704">
        <v>454</v>
      </c>
      <c r="D1704" t="s">
        <v>630</v>
      </c>
      <c r="F1704" t="s">
        <v>8560</v>
      </c>
      <c r="G1704" t="s">
        <v>8561</v>
      </c>
      <c r="H1704" t="s">
        <v>32</v>
      </c>
      <c r="I1704" t="s">
        <v>5062</v>
      </c>
      <c r="J1704" t="s">
        <v>149</v>
      </c>
      <c r="K1704" t="s">
        <v>36</v>
      </c>
      <c r="L1704" t="s">
        <v>36</v>
      </c>
      <c r="M1704" t="s">
        <v>8562</v>
      </c>
      <c r="N1704" t="s">
        <v>36</v>
      </c>
      <c r="O1704" t="s">
        <v>36</v>
      </c>
      <c r="P1704" t="s">
        <v>8563</v>
      </c>
      <c r="Q1704" t="s">
        <v>54</v>
      </c>
      <c r="R1704" t="s">
        <v>55</v>
      </c>
      <c r="S1704" t="s">
        <v>8564</v>
      </c>
      <c r="T1704" t="s">
        <v>41</v>
      </c>
      <c r="U1704" t="s">
        <v>2077</v>
      </c>
      <c r="V1704" t="s">
        <v>57</v>
      </c>
      <c r="W1704" t="s">
        <v>58</v>
      </c>
      <c r="X1704" t="s">
        <v>69</v>
      </c>
      <c r="Y1704" t="s">
        <v>40</v>
      </c>
      <c r="Z1704" t="s">
        <v>8565</v>
      </c>
      <c r="AA1704" t="s">
        <v>163</v>
      </c>
    </row>
    <row r="1705" spans="1:27">
      <c r="A1705">
        <v>1704</v>
      </c>
      <c r="B1705" t="s">
        <v>8566</v>
      </c>
      <c r="C1705">
        <v>673</v>
      </c>
      <c r="D1705" t="s">
        <v>630</v>
      </c>
      <c r="F1705" t="s">
        <v>8567</v>
      </c>
      <c r="G1705" t="s">
        <v>8568</v>
      </c>
      <c r="H1705" t="s">
        <v>75</v>
      </c>
      <c r="I1705" t="s">
        <v>4926</v>
      </c>
      <c r="J1705" t="s">
        <v>139</v>
      </c>
      <c r="K1705" t="s">
        <v>36</v>
      </c>
      <c r="L1705" t="s">
        <v>8569</v>
      </c>
      <c r="M1705" t="s">
        <v>36</v>
      </c>
      <c r="N1705" t="s">
        <v>36</v>
      </c>
      <c r="O1705" t="s">
        <v>36</v>
      </c>
      <c r="P1705" t="s">
        <v>3800</v>
      </c>
      <c r="Q1705" t="s">
        <v>54</v>
      </c>
      <c r="R1705" t="s">
        <v>39</v>
      </c>
      <c r="S1705" t="s">
        <v>106</v>
      </c>
      <c r="T1705" t="s">
        <v>66</v>
      </c>
      <c r="U1705" t="s">
        <v>107</v>
      </c>
      <c r="V1705" t="s">
        <v>43</v>
      </c>
      <c r="W1705" t="s">
        <v>44</v>
      </c>
      <c r="X1705" t="s">
        <v>69</v>
      </c>
      <c r="Y1705" t="s">
        <v>152</v>
      </c>
      <c r="Z1705" t="s">
        <v>8570</v>
      </c>
      <c r="AA1705" t="s">
        <v>90</v>
      </c>
    </row>
    <row r="1706" spans="1:27">
      <c r="A1706">
        <v>1705</v>
      </c>
      <c r="B1706" t="s">
        <v>8571</v>
      </c>
      <c r="C1706">
        <v>1847</v>
      </c>
      <c r="D1706" t="s">
        <v>630</v>
      </c>
      <c r="F1706" t="s">
        <v>8572</v>
      </c>
      <c r="G1706" t="s">
        <v>8573</v>
      </c>
      <c r="H1706" t="s">
        <v>32</v>
      </c>
      <c r="I1706" t="s">
        <v>6327</v>
      </c>
      <c r="J1706" t="s">
        <v>677</v>
      </c>
      <c r="K1706" t="s">
        <v>36</v>
      </c>
      <c r="L1706" t="s">
        <v>36</v>
      </c>
      <c r="M1706" t="s">
        <v>36</v>
      </c>
      <c r="N1706" t="s">
        <v>8574</v>
      </c>
      <c r="O1706" t="s">
        <v>36</v>
      </c>
      <c r="P1706" t="s">
        <v>1281</v>
      </c>
      <c r="Q1706" t="s">
        <v>38</v>
      </c>
      <c r="R1706" t="s">
        <v>39</v>
      </c>
      <c r="S1706" t="s">
        <v>47</v>
      </c>
      <c r="T1706" t="s">
        <v>160</v>
      </c>
      <c r="U1706" t="s">
        <v>445</v>
      </c>
      <c r="V1706" t="s">
        <v>43</v>
      </c>
      <c r="W1706" t="s">
        <v>68</v>
      </c>
      <c r="X1706" t="s">
        <v>45</v>
      </c>
      <c r="Y1706" t="s">
        <v>46</v>
      </c>
      <c r="Z1706" t="s">
        <v>47</v>
      </c>
      <c r="AA1706" t="s">
        <v>79</v>
      </c>
    </row>
    <row r="1707" spans="1:27">
      <c r="A1707">
        <v>1706</v>
      </c>
      <c r="B1707" t="s">
        <v>8575</v>
      </c>
      <c r="C1707">
        <v>1023</v>
      </c>
      <c r="D1707" t="s">
        <v>630</v>
      </c>
      <c r="F1707" t="s">
        <v>8576</v>
      </c>
      <c r="G1707" t="s">
        <v>8577</v>
      </c>
      <c r="H1707" t="s">
        <v>32</v>
      </c>
      <c r="I1707" t="s">
        <v>5062</v>
      </c>
      <c r="J1707" t="s">
        <v>677</v>
      </c>
      <c r="K1707" t="s">
        <v>36</v>
      </c>
      <c r="L1707" t="s">
        <v>36</v>
      </c>
      <c r="M1707" t="s">
        <v>36</v>
      </c>
      <c r="N1707" t="s">
        <v>8578</v>
      </c>
      <c r="O1707" t="s">
        <v>36</v>
      </c>
      <c r="P1707" t="s">
        <v>248</v>
      </c>
      <c r="Q1707" t="s">
        <v>54</v>
      </c>
      <c r="R1707" t="s">
        <v>55</v>
      </c>
      <c r="S1707" t="s">
        <v>106</v>
      </c>
      <c r="T1707" t="s">
        <v>96</v>
      </c>
      <c r="U1707" t="s">
        <v>42</v>
      </c>
      <c r="V1707" t="s">
        <v>87</v>
      </c>
      <c r="W1707" t="s">
        <v>44</v>
      </c>
      <c r="X1707" t="s">
        <v>97</v>
      </c>
      <c r="Y1707" t="s">
        <v>143</v>
      </c>
      <c r="Z1707" t="s">
        <v>47</v>
      </c>
      <c r="AA1707" t="s">
        <v>48</v>
      </c>
    </row>
    <row r="1708" spans="1:27">
      <c r="A1708">
        <v>1707</v>
      </c>
      <c r="B1708" t="s">
        <v>8579</v>
      </c>
      <c r="C1708">
        <v>432</v>
      </c>
      <c r="D1708" t="s">
        <v>630</v>
      </c>
      <c r="F1708" t="s">
        <v>8580</v>
      </c>
      <c r="G1708" t="s">
        <v>8581</v>
      </c>
      <c r="H1708" t="s">
        <v>32</v>
      </c>
      <c r="I1708" t="s">
        <v>6327</v>
      </c>
      <c r="J1708" t="s">
        <v>677</v>
      </c>
      <c r="K1708" t="s">
        <v>36</v>
      </c>
      <c r="L1708" t="s">
        <v>36</v>
      </c>
      <c r="M1708" t="s">
        <v>36</v>
      </c>
      <c r="N1708" t="s">
        <v>8582</v>
      </c>
      <c r="O1708" t="s">
        <v>36</v>
      </c>
      <c r="P1708" t="s">
        <v>8583</v>
      </c>
      <c r="Q1708" t="s">
        <v>38</v>
      </c>
      <c r="R1708" t="s">
        <v>55</v>
      </c>
      <c r="S1708" t="s">
        <v>40</v>
      </c>
      <c r="T1708" t="s">
        <v>160</v>
      </c>
      <c r="U1708" t="s">
        <v>86</v>
      </c>
      <c r="V1708" t="s">
        <v>57</v>
      </c>
      <c r="W1708" t="s">
        <v>68</v>
      </c>
      <c r="X1708" t="s">
        <v>88</v>
      </c>
      <c r="Y1708" t="s">
        <v>8584</v>
      </c>
      <c r="Z1708" t="s">
        <v>8585</v>
      </c>
      <c r="AA1708" t="s">
        <v>163</v>
      </c>
    </row>
    <row r="1709" spans="1:27">
      <c r="A1709">
        <v>1708</v>
      </c>
      <c r="B1709" t="s">
        <v>8586</v>
      </c>
      <c r="C1709">
        <v>2100</v>
      </c>
      <c r="D1709" t="s">
        <v>630</v>
      </c>
      <c r="F1709" t="s">
        <v>8587</v>
      </c>
      <c r="G1709" t="s">
        <v>8588</v>
      </c>
      <c r="H1709" t="s">
        <v>75</v>
      </c>
      <c r="I1709" t="s">
        <v>6327</v>
      </c>
      <c r="J1709" t="s">
        <v>677</v>
      </c>
      <c r="K1709" t="s">
        <v>36</v>
      </c>
      <c r="L1709" t="s">
        <v>36</v>
      </c>
      <c r="M1709" t="s">
        <v>36</v>
      </c>
      <c r="N1709" t="s">
        <v>8589</v>
      </c>
      <c r="O1709" t="s">
        <v>36</v>
      </c>
      <c r="P1709" t="s">
        <v>1323</v>
      </c>
      <c r="Q1709" t="s">
        <v>281</v>
      </c>
      <c r="R1709" t="s">
        <v>55</v>
      </c>
      <c r="S1709" t="s">
        <v>210</v>
      </c>
      <c r="T1709" t="s">
        <v>96</v>
      </c>
      <c r="U1709" t="s">
        <v>42</v>
      </c>
      <c r="V1709" t="s">
        <v>43</v>
      </c>
      <c r="W1709" t="s">
        <v>44</v>
      </c>
      <c r="X1709" t="s">
        <v>45</v>
      </c>
      <c r="Y1709" t="s">
        <v>202</v>
      </c>
      <c r="Z1709" t="s">
        <v>8590</v>
      </c>
      <c r="AA1709" t="s">
        <v>115</v>
      </c>
    </row>
    <row r="1710" spans="1:27">
      <c r="A1710">
        <v>1709</v>
      </c>
      <c r="B1710" t="s">
        <v>8591</v>
      </c>
      <c r="C1710">
        <v>75</v>
      </c>
      <c r="D1710" t="s">
        <v>630</v>
      </c>
      <c r="F1710" t="s">
        <v>5510</v>
      </c>
      <c r="G1710" t="s">
        <v>8592</v>
      </c>
      <c r="H1710" t="s">
        <v>32</v>
      </c>
      <c r="I1710" t="s">
        <v>4926</v>
      </c>
      <c r="J1710" t="s">
        <v>149</v>
      </c>
      <c r="K1710" t="s">
        <v>36</v>
      </c>
      <c r="L1710" t="s">
        <v>36</v>
      </c>
      <c r="M1710" t="s">
        <v>8593</v>
      </c>
      <c r="N1710" t="s">
        <v>36</v>
      </c>
      <c r="O1710" t="s">
        <v>36</v>
      </c>
      <c r="P1710" t="s">
        <v>2060</v>
      </c>
      <c r="Q1710" t="s">
        <v>38</v>
      </c>
      <c r="R1710" t="s">
        <v>39</v>
      </c>
      <c r="S1710" t="s">
        <v>65</v>
      </c>
      <c r="T1710" t="s">
        <v>169</v>
      </c>
      <c r="U1710" t="s">
        <v>128</v>
      </c>
      <c r="V1710" t="s">
        <v>108</v>
      </c>
      <c r="W1710" t="s">
        <v>68</v>
      </c>
      <c r="X1710" t="s">
        <v>88</v>
      </c>
      <c r="Y1710" t="s">
        <v>46</v>
      </c>
      <c r="Z1710" t="s">
        <v>47</v>
      </c>
      <c r="AA1710" t="s">
        <v>48</v>
      </c>
    </row>
    <row r="1711" spans="1:27">
      <c r="A1711">
        <v>1710</v>
      </c>
      <c r="B1711" t="s">
        <v>8594</v>
      </c>
      <c r="C1711">
        <v>354</v>
      </c>
      <c r="D1711" t="s">
        <v>630</v>
      </c>
      <c r="F1711" t="s">
        <v>8595</v>
      </c>
      <c r="G1711" t="s">
        <v>8596</v>
      </c>
      <c r="H1711" t="s">
        <v>32</v>
      </c>
      <c r="I1711" t="s">
        <v>4926</v>
      </c>
      <c r="J1711" t="s">
        <v>34</v>
      </c>
      <c r="K1711" t="s">
        <v>8597</v>
      </c>
      <c r="L1711" t="s">
        <v>36</v>
      </c>
      <c r="M1711" t="s">
        <v>36</v>
      </c>
      <c r="N1711" t="s">
        <v>36</v>
      </c>
      <c r="O1711" t="s">
        <v>36</v>
      </c>
      <c r="P1711" t="s">
        <v>64</v>
      </c>
      <c r="Q1711" t="s">
        <v>54</v>
      </c>
      <c r="R1711" t="s">
        <v>55</v>
      </c>
      <c r="S1711" t="s">
        <v>106</v>
      </c>
      <c r="T1711" t="s">
        <v>66</v>
      </c>
      <c r="U1711" t="s">
        <v>86</v>
      </c>
      <c r="V1711" t="s">
        <v>43</v>
      </c>
      <c r="W1711" t="s">
        <v>44</v>
      </c>
      <c r="X1711" t="s">
        <v>97</v>
      </c>
      <c r="Y1711" t="s">
        <v>46</v>
      </c>
      <c r="Z1711" t="s">
        <v>47</v>
      </c>
      <c r="AA1711" t="s">
        <v>48</v>
      </c>
    </row>
    <row r="1712" spans="1:27">
      <c r="A1712">
        <v>1711</v>
      </c>
      <c r="B1712" t="s">
        <v>8598</v>
      </c>
      <c r="C1712">
        <v>163</v>
      </c>
      <c r="D1712" t="s">
        <v>630</v>
      </c>
      <c r="F1712" t="s">
        <v>8599</v>
      </c>
      <c r="G1712" t="s">
        <v>8600</v>
      </c>
      <c r="H1712" t="s">
        <v>32</v>
      </c>
      <c r="I1712" t="s">
        <v>4926</v>
      </c>
      <c r="J1712" t="s">
        <v>149</v>
      </c>
      <c r="K1712" t="s">
        <v>36</v>
      </c>
      <c r="L1712" t="s">
        <v>36</v>
      </c>
      <c r="M1712" t="s">
        <v>8601</v>
      </c>
      <c r="N1712" t="s">
        <v>36</v>
      </c>
      <c r="O1712" t="s">
        <v>36</v>
      </c>
      <c r="P1712" t="s">
        <v>64</v>
      </c>
      <c r="Q1712" t="s">
        <v>54</v>
      </c>
      <c r="R1712" t="s">
        <v>55</v>
      </c>
      <c r="S1712" t="s">
        <v>106</v>
      </c>
      <c r="T1712" t="s">
        <v>41</v>
      </c>
      <c r="U1712" t="s">
        <v>86</v>
      </c>
      <c r="V1712" t="s">
        <v>43</v>
      </c>
      <c r="W1712" t="s">
        <v>44</v>
      </c>
      <c r="X1712" t="s">
        <v>97</v>
      </c>
      <c r="Y1712" t="s">
        <v>121</v>
      </c>
      <c r="Z1712" t="s">
        <v>47</v>
      </c>
      <c r="AA1712" t="s">
        <v>90</v>
      </c>
    </row>
    <row r="1713" spans="1:27">
      <c r="A1713">
        <v>1712</v>
      </c>
      <c r="B1713" t="s">
        <v>8602</v>
      </c>
      <c r="C1713">
        <v>668</v>
      </c>
      <c r="D1713" t="s">
        <v>630</v>
      </c>
      <c r="F1713" t="s">
        <v>8603</v>
      </c>
      <c r="G1713" t="s">
        <v>8604</v>
      </c>
      <c r="H1713" t="s">
        <v>75</v>
      </c>
      <c r="I1713" t="s">
        <v>4926</v>
      </c>
      <c r="J1713" t="s">
        <v>149</v>
      </c>
      <c r="K1713" t="s">
        <v>36</v>
      </c>
      <c r="L1713" t="s">
        <v>36</v>
      </c>
      <c r="M1713" t="s">
        <v>8605</v>
      </c>
      <c r="N1713" t="s">
        <v>36</v>
      </c>
      <c r="O1713" t="s">
        <v>36</v>
      </c>
      <c r="P1713" t="s">
        <v>8606</v>
      </c>
      <c r="Q1713" t="s">
        <v>38</v>
      </c>
      <c r="R1713" t="s">
        <v>39</v>
      </c>
      <c r="S1713" t="s">
        <v>142</v>
      </c>
      <c r="T1713" t="s">
        <v>66</v>
      </c>
      <c r="U1713" t="s">
        <v>78</v>
      </c>
      <c r="V1713" t="s">
        <v>57</v>
      </c>
      <c r="W1713" t="s">
        <v>44</v>
      </c>
      <c r="X1713" t="s">
        <v>97</v>
      </c>
      <c r="Y1713" t="s">
        <v>143</v>
      </c>
      <c r="Z1713" t="s">
        <v>47</v>
      </c>
      <c r="AA1713" t="s">
        <v>218</v>
      </c>
    </row>
    <row r="1714" spans="1:27">
      <c r="A1714">
        <v>1713</v>
      </c>
      <c r="B1714" t="s">
        <v>8607</v>
      </c>
      <c r="C1714">
        <v>507</v>
      </c>
      <c r="D1714" t="s">
        <v>630</v>
      </c>
      <c r="F1714" t="s">
        <v>8608</v>
      </c>
      <c r="G1714" t="s">
        <v>8609</v>
      </c>
      <c r="H1714" t="s">
        <v>32</v>
      </c>
      <c r="I1714" t="s">
        <v>6327</v>
      </c>
      <c r="J1714" t="s">
        <v>34</v>
      </c>
      <c r="K1714" t="s">
        <v>8610</v>
      </c>
      <c r="L1714" t="s">
        <v>36</v>
      </c>
      <c r="M1714" t="s">
        <v>36</v>
      </c>
      <c r="N1714" t="s">
        <v>36</v>
      </c>
      <c r="O1714" t="s">
        <v>36</v>
      </c>
      <c r="P1714" t="s">
        <v>255</v>
      </c>
      <c r="Q1714" t="s">
        <v>54</v>
      </c>
      <c r="R1714" t="s">
        <v>55</v>
      </c>
      <c r="S1714" t="s">
        <v>210</v>
      </c>
      <c r="T1714" t="s">
        <v>41</v>
      </c>
      <c r="U1714" t="s">
        <v>86</v>
      </c>
      <c r="V1714" t="s">
        <v>43</v>
      </c>
      <c r="W1714" t="s">
        <v>58</v>
      </c>
      <c r="X1714" t="s">
        <v>97</v>
      </c>
      <c r="Y1714" t="s">
        <v>98</v>
      </c>
      <c r="Z1714" t="s">
        <v>8611</v>
      </c>
      <c r="AA1714" t="s">
        <v>90</v>
      </c>
    </row>
    <row r="1715" spans="1:27">
      <c r="A1715">
        <v>1714</v>
      </c>
      <c r="B1715" t="s">
        <v>8607</v>
      </c>
      <c r="C1715">
        <v>790</v>
      </c>
      <c r="D1715" t="s">
        <v>630</v>
      </c>
      <c r="F1715" t="s">
        <v>8612</v>
      </c>
      <c r="G1715" t="s">
        <v>8613</v>
      </c>
      <c r="H1715" t="s">
        <v>32</v>
      </c>
      <c r="I1715" t="s">
        <v>8318</v>
      </c>
      <c r="J1715" t="s">
        <v>139</v>
      </c>
      <c r="K1715" t="s">
        <v>36</v>
      </c>
      <c r="L1715" t="s">
        <v>8614</v>
      </c>
      <c r="M1715" t="s">
        <v>36</v>
      </c>
      <c r="N1715" t="s">
        <v>36</v>
      </c>
      <c r="O1715" t="s">
        <v>36</v>
      </c>
      <c r="P1715" t="s">
        <v>104</v>
      </c>
      <c r="Q1715" t="s">
        <v>54</v>
      </c>
      <c r="R1715" t="s">
        <v>55</v>
      </c>
      <c r="S1715" t="s">
        <v>1205</v>
      </c>
      <c r="T1715" t="s">
        <v>40</v>
      </c>
      <c r="U1715" t="s">
        <v>42</v>
      </c>
      <c r="V1715" t="s">
        <v>57</v>
      </c>
      <c r="W1715" t="s">
        <v>44</v>
      </c>
      <c r="X1715" t="s">
        <v>97</v>
      </c>
      <c r="Y1715" t="s">
        <v>89</v>
      </c>
      <c r="Z1715" t="s">
        <v>8615</v>
      </c>
      <c r="AA1715" t="s">
        <v>109</v>
      </c>
    </row>
    <row r="1716" spans="1:27">
      <c r="A1716">
        <v>1715</v>
      </c>
      <c r="B1716" t="s">
        <v>8616</v>
      </c>
      <c r="C1716">
        <v>765</v>
      </c>
      <c r="D1716" t="s">
        <v>630</v>
      </c>
      <c r="F1716" t="s">
        <v>8617</v>
      </c>
      <c r="G1716" t="s">
        <v>8618</v>
      </c>
      <c r="H1716" t="s">
        <v>32</v>
      </c>
      <c r="I1716" t="s">
        <v>4926</v>
      </c>
      <c r="J1716" t="s">
        <v>149</v>
      </c>
      <c r="K1716" t="s">
        <v>36</v>
      </c>
      <c r="L1716" t="s">
        <v>36</v>
      </c>
      <c r="M1716" t="s">
        <v>8619</v>
      </c>
      <c r="N1716" t="s">
        <v>36</v>
      </c>
      <c r="O1716" t="s">
        <v>36</v>
      </c>
      <c r="P1716" t="s">
        <v>8620</v>
      </c>
      <c r="Q1716" t="s">
        <v>54</v>
      </c>
      <c r="R1716" t="s">
        <v>55</v>
      </c>
      <c r="S1716" t="s">
        <v>3593</v>
      </c>
      <c r="T1716" t="s">
        <v>160</v>
      </c>
      <c r="U1716" t="s">
        <v>78</v>
      </c>
      <c r="V1716" t="s">
        <v>57</v>
      </c>
      <c r="W1716" t="s">
        <v>58</v>
      </c>
      <c r="X1716" t="s">
        <v>45</v>
      </c>
      <c r="Y1716" t="s">
        <v>121</v>
      </c>
      <c r="Z1716" t="s">
        <v>8621</v>
      </c>
      <c r="AA1716" t="s">
        <v>115</v>
      </c>
    </row>
    <row r="1717" spans="1:27">
      <c r="A1717">
        <v>1716</v>
      </c>
      <c r="B1717" t="s">
        <v>8622</v>
      </c>
      <c r="C1717">
        <v>154</v>
      </c>
      <c r="D1717" t="s">
        <v>630</v>
      </c>
      <c r="F1717" t="s">
        <v>8623</v>
      </c>
      <c r="G1717" t="s">
        <v>8624</v>
      </c>
      <c r="H1717" t="s">
        <v>32</v>
      </c>
      <c r="I1717" t="s">
        <v>4926</v>
      </c>
      <c r="J1717" t="s">
        <v>677</v>
      </c>
      <c r="K1717" t="s">
        <v>36</v>
      </c>
      <c r="L1717" t="s">
        <v>36</v>
      </c>
      <c r="M1717" t="s">
        <v>36</v>
      </c>
      <c r="N1717" t="s">
        <v>8625</v>
      </c>
      <c r="O1717" t="s">
        <v>36</v>
      </c>
      <c r="P1717" t="s">
        <v>8626</v>
      </c>
      <c r="Q1717" t="s">
        <v>38</v>
      </c>
      <c r="R1717" t="s">
        <v>55</v>
      </c>
      <c r="S1717" t="s">
        <v>142</v>
      </c>
      <c r="T1717" t="s">
        <v>160</v>
      </c>
      <c r="U1717" t="s">
        <v>161</v>
      </c>
      <c r="V1717" t="s">
        <v>43</v>
      </c>
      <c r="W1717" t="s">
        <v>58</v>
      </c>
      <c r="X1717" t="s">
        <v>97</v>
      </c>
      <c r="Y1717" t="s">
        <v>385</v>
      </c>
      <c r="Z1717" t="s">
        <v>8627</v>
      </c>
      <c r="AA1717" t="s">
        <v>90</v>
      </c>
    </row>
    <row r="1718" spans="1:27">
      <c r="A1718">
        <v>1717</v>
      </c>
      <c r="B1718" t="s">
        <v>8628</v>
      </c>
      <c r="C1718">
        <v>660</v>
      </c>
      <c r="D1718" t="s">
        <v>630</v>
      </c>
      <c r="F1718" t="s">
        <v>8629</v>
      </c>
      <c r="G1718" t="s">
        <v>8630</v>
      </c>
      <c r="H1718" t="s">
        <v>32</v>
      </c>
      <c r="I1718" t="s">
        <v>5062</v>
      </c>
      <c r="J1718" t="s">
        <v>34</v>
      </c>
      <c r="K1718" t="s">
        <v>8631</v>
      </c>
      <c r="L1718" t="s">
        <v>36</v>
      </c>
      <c r="M1718" t="s">
        <v>36</v>
      </c>
      <c r="N1718" t="s">
        <v>36</v>
      </c>
      <c r="O1718" t="s">
        <v>36</v>
      </c>
      <c r="P1718" t="s">
        <v>84</v>
      </c>
      <c r="Q1718" t="s">
        <v>38</v>
      </c>
      <c r="R1718" t="s">
        <v>55</v>
      </c>
      <c r="S1718" t="s">
        <v>106</v>
      </c>
      <c r="T1718" t="s">
        <v>66</v>
      </c>
      <c r="U1718" t="s">
        <v>128</v>
      </c>
      <c r="V1718" t="s">
        <v>43</v>
      </c>
      <c r="W1718" t="s">
        <v>58</v>
      </c>
      <c r="X1718" t="s">
        <v>45</v>
      </c>
      <c r="Y1718" t="s">
        <v>152</v>
      </c>
      <c r="Z1718" t="s">
        <v>47</v>
      </c>
      <c r="AA1718" t="s">
        <v>115</v>
      </c>
    </row>
    <row r="1719" spans="1:27">
      <c r="A1719">
        <v>1718</v>
      </c>
      <c r="B1719" t="s">
        <v>8632</v>
      </c>
      <c r="C1719">
        <v>948</v>
      </c>
      <c r="D1719" t="s">
        <v>630</v>
      </c>
      <c r="F1719" t="s">
        <v>8633</v>
      </c>
      <c r="G1719" t="s">
        <v>8634</v>
      </c>
      <c r="H1719" t="s">
        <v>32</v>
      </c>
      <c r="I1719" t="s">
        <v>4926</v>
      </c>
      <c r="J1719" t="s">
        <v>34</v>
      </c>
      <c r="K1719" t="s">
        <v>8635</v>
      </c>
      <c r="L1719" t="s">
        <v>36</v>
      </c>
      <c r="M1719" t="s">
        <v>36</v>
      </c>
      <c r="N1719" t="s">
        <v>36</v>
      </c>
      <c r="O1719" t="s">
        <v>36</v>
      </c>
      <c r="P1719" t="s">
        <v>127</v>
      </c>
      <c r="Q1719" t="s">
        <v>38</v>
      </c>
      <c r="R1719" t="s">
        <v>39</v>
      </c>
      <c r="S1719" t="s">
        <v>65</v>
      </c>
      <c r="T1719" t="s">
        <v>41</v>
      </c>
      <c r="U1719" t="s">
        <v>78</v>
      </c>
      <c r="V1719" t="s">
        <v>57</v>
      </c>
      <c r="W1719" t="s">
        <v>44</v>
      </c>
      <c r="X1719" t="s">
        <v>97</v>
      </c>
      <c r="Y1719" t="s">
        <v>46</v>
      </c>
      <c r="Z1719" t="s">
        <v>8636</v>
      </c>
      <c r="AA1719" t="s">
        <v>163</v>
      </c>
    </row>
    <row r="1720" spans="1:27">
      <c r="A1720">
        <v>1719</v>
      </c>
      <c r="B1720" t="s">
        <v>8632</v>
      </c>
      <c r="C1720">
        <v>383</v>
      </c>
      <c r="D1720" t="s">
        <v>630</v>
      </c>
      <c r="F1720" t="s">
        <v>8637</v>
      </c>
      <c r="G1720" t="s">
        <v>8638</v>
      </c>
      <c r="H1720" t="s">
        <v>32</v>
      </c>
      <c r="I1720" t="s">
        <v>4926</v>
      </c>
      <c r="J1720" t="s">
        <v>34</v>
      </c>
      <c r="K1720" t="s">
        <v>8639</v>
      </c>
      <c r="L1720" t="s">
        <v>36</v>
      </c>
      <c r="M1720" t="s">
        <v>36</v>
      </c>
      <c r="N1720" t="s">
        <v>36</v>
      </c>
      <c r="O1720" t="s">
        <v>36</v>
      </c>
      <c r="P1720" t="s">
        <v>248</v>
      </c>
      <c r="Q1720" t="s">
        <v>54</v>
      </c>
      <c r="R1720" t="s">
        <v>55</v>
      </c>
      <c r="S1720" t="s">
        <v>106</v>
      </c>
      <c r="T1720" t="s">
        <v>66</v>
      </c>
      <c r="U1720" t="s">
        <v>86</v>
      </c>
      <c r="V1720" t="s">
        <v>57</v>
      </c>
      <c r="W1720" t="s">
        <v>44</v>
      </c>
      <c r="X1720" t="s">
        <v>97</v>
      </c>
      <c r="Y1720" t="s">
        <v>269</v>
      </c>
      <c r="Z1720" t="s">
        <v>8640</v>
      </c>
      <c r="AA1720" t="s">
        <v>177</v>
      </c>
    </row>
    <row r="1721" spans="1:27">
      <c r="A1721">
        <v>1720</v>
      </c>
      <c r="B1721" t="s">
        <v>8641</v>
      </c>
      <c r="C1721">
        <v>526</v>
      </c>
      <c r="D1721" t="s">
        <v>630</v>
      </c>
      <c r="F1721" t="s">
        <v>8642</v>
      </c>
      <c r="G1721" t="s">
        <v>8643</v>
      </c>
      <c r="H1721" t="s">
        <v>32</v>
      </c>
      <c r="I1721" t="s">
        <v>5062</v>
      </c>
      <c r="J1721" t="s">
        <v>149</v>
      </c>
      <c r="K1721" t="s">
        <v>36</v>
      </c>
      <c r="L1721" t="s">
        <v>36</v>
      </c>
      <c r="M1721" t="s">
        <v>8644</v>
      </c>
      <c r="N1721" t="s">
        <v>36</v>
      </c>
      <c r="O1721" t="s">
        <v>36</v>
      </c>
      <c r="P1721" t="s">
        <v>4396</v>
      </c>
      <c r="Q1721" t="s">
        <v>54</v>
      </c>
      <c r="R1721" t="s">
        <v>55</v>
      </c>
      <c r="S1721" t="s">
        <v>40</v>
      </c>
      <c r="T1721" t="s">
        <v>96</v>
      </c>
      <c r="U1721" t="s">
        <v>86</v>
      </c>
      <c r="V1721" t="s">
        <v>108</v>
      </c>
      <c r="W1721" t="s">
        <v>44</v>
      </c>
      <c r="X1721" t="s">
        <v>97</v>
      </c>
      <c r="Y1721" t="s">
        <v>152</v>
      </c>
      <c r="Z1721" t="s">
        <v>8645</v>
      </c>
      <c r="AA1721" t="s">
        <v>48</v>
      </c>
    </row>
    <row r="1722" spans="1:27">
      <c r="A1722">
        <v>1721</v>
      </c>
      <c r="B1722" t="s">
        <v>8641</v>
      </c>
      <c r="C1722">
        <v>480</v>
      </c>
      <c r="D1722" t="s">
        <v>630</v>
      </c>
      <c r="F1722" t="s">
        <v>8646</v>
      </c>
      <c r="G1722" t="s">
        <v>8647</v>
      </c>
      <c r="H1722" t="s">
        <v>32</v>
      </c>
      <c r="I1722" t="s">
        <v>5062</v>
      </c>
      <c r="J1722" t="s">
        <v>149</v>
      </c>
      <c r="K1722" t="s">
        <v>36</v>
      </c>
      <c r="L1722" t="s">
        <v>36</v>
      </c>
      <c r="M1722" t="s">
        <v>8648</v>
      </c>
      <c r="N1722" t="s">
        <v>36</v>
      </c>
      <c r="O1722" t="s">
        <v>36</v>
      </c>
      <c r="P1722" t="s">
        <v>8649</v>
      </c>
      <c r="Q1722" t="s">
        <v>54</v>
      </c>
      <c r="R1722" t="s">
        <v>55</v>
      </c>
      <c r="S1722" t="s">
        <v>142</v>
      </c>
      <c r="T1722" t="s">
        <v>66</v>
      </c>
      <c r="U1722" t="s">
        <v>3806</v>
      </c>
      <c r="V1722" t="s">
        <v>43</v>
      </c>
      <c r="W1722" t="s">
        <v>58</v>
      </c>
      <c r="X1722" t="s">
        <v>97</v>
      </c>
      <c r="Y1722" t="s">
        <v>98</v>
      </c>
      <c r="Z1722" t="s">
        <v>2216</v>
      </c>
      <c r="AA1722" t="s">
        <v>90</v>
      </c>
    </row>
    <row r="1723" spans="1:27">
      <c r="A1723">
        <v>1722</v>
      </c>
      <c r="B1723" t="s">
        <v>8650</v>
      </c>
      <c r="C1723">
        <v>453</v>
      </c>
      <c r="D1723" t="s">
        <v>630</v>
      </c>
      <c r="F1723" t="s">
        <v>8651</v>
      </c>
      <c r="G1723" t="s">
        <v>8652</v>
      </c>
      <c r="H1723" t="s">
        <v>75</v>
      </c>
      <c r="I1723" t="s">
        <v>6327</v>
      </c>
      <c r="J1723" t="s">
        <v>677</v>
      </c>
      <c r="K1723" t="s">
        <v>36</v>
      </c>
      <c r="L1723" t="s">
        <v>36</v>
      </c>
      <c r="M1723" t="s">
        <v>36</v>
      </c>
      <c r="N1723" t="s">
        <v>8653</v>
      </c>
      <c r="O1723" t="s">
        <v>36</v>
      </c>
      <c r="P1723" t="s">
        <v>373</v>
      </c>
      <c r="Q1723" t="s">
        <v>38</v>
      </c>
      <c r="R1723" t="s">
        <v>55</v>
      </c>
      <c r="S1723" t="s">
        <v>40</v>
      </c>
      <c r="T1723" t="s">
        <v>160</v>
      </c>
      <c r="U1723" t="s">
        <v>86</v>
      </c>
      <c r="V1723" t="s">
        <v>87</v>
      </c>
      <c r="W1723" t="s">
        <v>58</v>
      </c>
      <c r="X1723" t="s">
        <v>88</v>
      </c>
      <c r="Y1723" t="s">
        <v>269</v>
      </c>
      <c r="Z1723" t="s">
        <v>8654</v>
      </c>
      <c r="AA1723" t="s">
        <v>8655</v>
      </c>
    </row>
    <row r="1724" spans="1:27">
      <c r="A1724">
        <v>1723</v>
      </c>
      <c r="B1724" t="s">
        <v>8656</v>
      </c>
      <c r="C1724">
        <v>929</v>
      </c>
      <c r="D1724" t="s">
        <v>630</v>
      </c>
      <c r="F1724" t="s">
        <v>8657</v>
      </c>
      <c r="G1724" t="s">
        <v>8658</v>
      </c>
      <c r="H1724" t="s">
        <v>32</v>
      </c>
      <c r="I1724" t="s">
        <v>6327</v>
      </c>
      <c r="J1724" t="s">
        <v>132</v>
      </c>
      <c r="K1724" t="s">
        <v>36</v>
      </c>
      <c r="L1724" t="s">
        <v>36</v>
      </c>
      <c r="M1724" t="s">
        <v>36</v>
      </c>
      <c r="N1724" t="s">
        <v>36</v>
      </c>
      <c r="O1724" t="s">
        <v>8659</v>
      </c>
      <c r="P1724" t="s">
        <v>8660</v>
      </c>
      <c r="Q1724" t="s">
        <v>54</v>
      </c>
      <c r="R1724" t="s">
        <v>55</v>
      </c>
      <c r="S1724" t="s">
        <v>40</v>
      </c>
      <c r="T1724" t="s">
        <v>96</v>
      </c>
      <c r="U1724" t="s">
        <v>86</v>
      </c>
      <c r="V1724" t="s">
        <v>67</v>
      </c>
      <c r="W1724" t="s">
        <v>58</v>
      </c>
      <c r="X1724" t="s">
        <v>88</v>
      </c>
      <c r="Y1724" t="s">
        <v>367</v>
      </c>
      <c r="Z1724" t="s">
        <v>47</v>
      </c>
      <c r="AA1724" t="s">
        <v>226</v>
      </c>
    </row>
    <row r="1725" spans="1:27">
      <c r="A1725">
        <v>1724</v>
      </c>
      <c r="B1725" t="s">
        <v>8661</v>
      </c>
      <c r="C1725">
        <v>1475</v>
      </c>
      <c r="D1725" t="s">
        <v>630</v>
      </c>
      <c r="F1725" t="s">
        <v>8662</v>
      </c>
      <c r="G1725" t="s">
        <v>8663</v>
      </c>
      <c r="H1725" t="s">
        <v>32</v>
      </c>
      <c r="I1725" t="s">
        <v>5062</v>
      </c>
      <c r="J1725" t="s">
        <v>677</v>
      </c>
      <c r="K1725" t="s">
        <v>36</v>
      </c>
      <c r="L1725" t="s">
        <v>36</v>
      </c>
      <c r="M1725" t="s">
        <v>36</v>
      </c>
      <c r="N1725" t="s">
        <v>8664</v>
      </c>
      <c r="O1725" t="s">
        <v>36</v>
      </c>
      <c r="P1725" t="s">
        <v>2912</v>
      </c>
      <c r="Q1725" t="s">
        <v>38</v>
      </c>
      <c r="R1725" t="s">
        <v>39</v>
      </c>
      <c r="S1725" t="s">
        <v>142</v>
      </c>
      <c r="T1725" t="s">
        <v>66</v>
      </c>
      <c r="U1725" t="s">
        <v>86</v>
      </c>
      <c r="V1725" t="s">
        <v>43</v>
      </c>
      <c r="W1725" t="s">
        <v>44</v>
      </c>
      <c r="X1725" t="s">
        <v>97</v>
      </c>
      <c r="Y1725" t="s">
        <v>152</v>
      </c>
      <c r="Z1725" t="s">
        <v>47</v>
      </c>
      <c r="AA1725" t="s">
        <v>48</v>
      </c>
    </row>
    <row r="1726" spans="1:27">
      <c r="A1726">
        <v>1725</v>
      </c>
      <c r="B1726" t="s">
        <v>8665</v>
      </c>
      <c r="C1726">
        <v>372</v>
      </c>
      <c r="D1726" t="s">
        <v>630</v>
      </c>
      <c r="F1726" t="s">
        <v>8458</v>
      </c>
      <c r="G1726" t="s">
        <v>8459</v>
      </c>
      <c r="H1726" t="s">
        <v>32</v>
      </c>
      <c r="I1726" t="s">
        <v>4926</v>
      </c>
      <c r="J1726" t="s">
        <v>149</v>
      </c>
      <c r="K1726" t="s">
        <v>36</v>
      </c>
      <c r="L1726" t="s">
        <v>36</v>
      </c>
      <c r="M1726" t="s">
        <v>8666</v>
      </c>
      <c r="N1726" t="s">
        <v>36</v>
      </c>
      <c r="O1726" t="s">
        <v>36</v>
      </c>
      <c r="P1726" t="s">
        <v>4331</v>
      </c>
      <c r="Q1726" t="s">
        <v>38</v>
      </c>
      <c r="R1726" t="s">
        <v>55</v>
      </c>
      <c r="S1726" t="s">
        <v>40</v>
      </c>
      <c r="T1726" t="s">
        <v>160</v>
      </c>
      <c r="U1726" t="s">
        <v>2230</v>
      </c>
      <c r="V1726" t="s">
        <v>43</v>
      </c>
      <c r="W1726" t="s">
        <v>44</v>
      </c>
      <c r="X1726" t="s">
        <v>97</v>
      </c>
      <c r="Y1726" t="s">
        <v>3284</v>
      </c>
      <c r="Z1726" t="s">
        <v>8667</v>
      </c>
      <c r="AA1726" t="s">
        <v>48</v>
      </c>
    </row>
    <row r="1727" spans="1:27">
      <c r="A1727">
        <v>1726</v>
      </c>
      <c r="B1727" t="s">
        <v>8668</v>
      </c>
      <c r="C1727">
        <v>949</v>
      </c>
      <c r="D1727" t="s">
        <v>630</v>
      </c>
      <c r="F1727" t="s">
        <v>8669</v>
      </c>
      <c r="G1727" t="s">
        <v>8670</v>
      </c>
      <c r="H1727" t="s">
        <v>32</v>
      </c>
      <c r="I1727" t="s">
        <v>5062</v>
      </c>
      <c r="J1727" t="s">
        <v>677</v>
      </c>
      <c r="K1727" t="s">
        <v>36</v>
      </c>
      <c r="L1727" t="s">
        <v>36</v>
      </c>
      <c r="M1727" t="s">
        <v>36</v>
      </c>
      <c r="N1727" t="s">
        <v>8671</v>
      </c>
      <c r="O1727" t="s">
        <v>36</v>
      </c>
      <c r="P1727" t="s">
        <v>8672</v>
      </c>
      <c r="Q1727" t="s">
        <v>38</v>
      </c>
      <c r="R1727" t="s">
        <v>39</v>
      </c>
      <c r="S1727" t="s">
        <v>47</v>
      </c>
      <c r="T1727" t="s">
        <v>160</v>
      </c>
      <c r="U1727" t="s">
        <v>42</v>
      </c>
      <c r="V1727" t="s">
        <v>87</v>
      </c>
      <c r="W1727" t="s">
        <v>68</v>
      </c>
      <c r="X1727" t="s">
        <v>88</v>
      </c>
      <c r="Y1727" t="s">
        <v>143</v>
      </c>
      <c r="Z1727" t="s">
        <v>47</v>
      </c>
      <c r="AA1727" t="s">
        <v>218</v>
      </c>
    </row>
    <row r="1728" spans="1:27">
      <c r="A1728">
        <v>1727</v>
      </c>
      <c r="B1728" t="s">
        <v>8673</v>
      </c>
      <c r="C1728">
        <v>540</v>
      </c>
      <c r="D1728" t="s">
        <v>630</v>
      </c>
      <c r="F1728" t="s">
        <v>8674</v>
      </c>
      <c r="G1728" t="s">
        <v>8675</v>
      </c>
      <c r="H1728" t="s">
        <v>32</v>
      </c>
      <c r="I1728" t="s">
        <v>4926</v>
      </c>
      <c r="J1728" t="s">
        <v>132</v>
      </c>
      <c r="K1728" t="s">
        <v>36</v>
      </c>
      <c r="L1728" t="s">
        <v>36</v>
      </c>
      <c r="M1728" t="s">
        <v>36</v>
      </c>
      <c r="N1728" t="s">
        <v>36</v>
      </c>
      <c r="O1728" t="s">
        <v>8676</v>
      </c>
      <c r="P1728" t="s">
        <v>8677</v>
      </c>
      <c r="Q1728" t="s">
        <v>38</v>
      </c>
      <c r="R1728" t="s">
        <v>39</v>
      </c>
      <c r="S1728" t="s">
        <v>135</v>
      </c>
      <c r="T1728" t="s">
        <v>96</v>
      </c>
      <c r="U1728" t="s">
        <v>282</v>
      </c>
      <c r="V1728" t="s">
        <v>57</v>
      </c>
      <c r="W1728" t="s">
        <v>58</v>
      </c>
      <c r="X1728" t="s">
        <v>97</v>
      </c>
      <c r="Y1728" t="s">
        <v>262</v>
      </c>
      <c r="Z1728" t="s">
        <v>8678</v>
      </c>
      <c r="AA1728" t="s">
        <v>115</v>
      </c>
    </row>
    <row r="1729" spans="1:27">
      <c r="A1729">
        <v>1728</v>
      </c>
      <c r="B1729" t="s">
        <v>8679</v>
      </c>
      <c r="C1729">
        <v>268</v>
      </c>
      <c r="D1729" t="s">
        <v>630</v>
      </c>
      <c r="F1729" t="s">
        <v>8680</v>
      </c>
      <c r="G1729" t="s">
        <v>8681</v>
      </c>
      <c r="H1729" t="s">
        <v>32</v>
      </c>
      <c r="I1729" t="s">
        <v>4926</v>
      </c>
      <c r="J1729" t="s">
        <v>132</v>
      </c>
      <c r="K1729" t="s">
        <v>36</v>
      </c>
      <c r="L1729" t="s">
        <v>36</v>
      </c>
      <c r="M1729" t="s">
        <v>36</v>
      </c>
      <c r="N1729" t="s">
        <v>36</v>
      </c>
      <c r="O1729" t="s">
        <v>8682</v>
      </c>
      <c r="P1729" t="s">
        <v>373</v>
      </c>
      <c r="Q1729" t="s">
        <v>38</v>
      </c>
      <c r="R1729" t="s">
        <v>39</v>
      </c>
      <c r="S1729" t="s">
        <v>47</v>
      </c>
      <c r="T1729" t="s">
        <v>96</v>
      </c>
      <c r="U1729" t="s">
        <v>78</v>
      </c>
      <c r="V1729" t="s">
        <v>43</v>
      </c>
      <c r="W1729" t="s">
        <v>68</v>
      </c>
      <c r="X1729" t="s">
        <v>97</v>
      </c>
      <c r="Y1729" t="s">
        <v>121</v>
      </c>
      <c r="Z1729" t="s">
        <v>8683</v>
      </c>
      <c r="AA1729" t="s">
        <v>48</v>
      </c>
    </row>
    <row r="1730" spans="1:27">
      <c r="A1730">
        <v>1729</v>
      </c>
      <c r="B1730" t="s">
        <v>8684</v>
      </c>
      <c r="C1730">
        <v>340</v>
      </c>
      <c r="D1730" t="s">
        <v>630</v>
      </c>
      <c r="F1730" t="s">
        <v>8685</v>
      </c>
      <c r="G1730" t="s">
        <v>8686</v>
      </c>
      <c r="H1730" t="s">
        <v>75</v>
      </c>
      <c r="I1730" t="s">
        <v>4926</v>
      </c>
      <c r="J1730" t="s">
        <v>34</v>
      </c>
      <c r="K1730" t="s">
        <v>8687</v>
      </c>
      <c r="L1730" t="s">
        <v>36</v>
      </c>
      <c r="M1730" t="s">
        <v>36</v>
      </c>
      <c r="N1730" t="s">
        <v>36</v>
      </c>
      <c r="O1730" t="s">
        <v>36</v>
      </c>
      <c r="P1730" t="s">
        <v>248</v>
      </c>
      <c r="Q1730" t="s">
        <v>38</v>
      </c>
      <c r="R1730" t="s">
        <v>55</v>
      </c>
      <c r="S1730" t="s">
        <v>210</v>
      </c>
      <c r="T1730" t="s">
        <v>40</v>
      </c>
      <c r="U1730" t="s">
        <v>128</v>
      </c>
      <c r="V1730" t="s">
        <v>108</v>
      </c>
      <c r="W1730" t="s">
        <v>44</v>
      </c>
      <c r="X1730" t="s">
        <v>97</v>
      </c>
      <c r="Y1730" t="s">
        <v>40</v>
      </c>
      <c r="Z1730" t="s">
        <v>8688</v>
      </c>
      <c r="AA1730" t="s">
        <v>90</v>
      </c>
    </row>
    <row r="1731" spans="1:27">
      <c r="A1731">
        <v>1730</v>
      </c>
      <c r="B1731" t="s">
        <v>8689</v>
      </c>
      <c r="C1731">
        <v>436</v>
      </c>
      <c r="D1731" t="s">
        <v>630</v>
      </c>
      <c r="F1731" t="s">
        <v>8490</v>
      </c>
      <c r="G1731" t="s">
        <v>4852</v>
      </c>
      <c r="H1731" t="s">
        <v>32</v>
      </c>
      <c r="I1731" t="s">
        <v>4926</v>
      </c>
      <c r="J1731" t="s">
        <v>139</v>
      </c>
      <c r="K1731" t="s">
        <v>36</v>
      </c>
      <c r="L1731" t="s">
        <v>8690</v>
      </c>
      <c r="M1731" t="s">
        <v>36</v>
      </c>
      <c r="N1731" t="s">
        <v>36</v>
      </c>
      <c r="O1731" t="s">
        <v>36</v>
      </c>
      <c r="P1731" t="s">
        <v>4997</v>
      </c>
      <c r="Q1731" t="s">
        <v>54</v>
      </c>
      <c r="R1731" t="s">
        <v>55</v>
      </c>
      <c r="S1731" t="s">
        <v>135</v>
      </c>
      <c r="T1731" t="s">
        <v>96</v>
      </c>
      <c r="U1731" t="s">
        <v>195</v>
      </c>
      <c r="V1731" t="s">
        <v>43</v>
      </c>
      <c r="W1731" t="s">
        <v>44</v>
      </c>
      <c r="X1731" t="s">
        <v>88</v>
      </c>
      <c r="Y1731" t="s">
        <v>1580</v>
      </c>
      <c r="Z1731" t="s">
        <v>8691</v>
      </c>
      <c r="AA1731" t="s">
        <v>295</v>
      </c>
    </row>
    <row r="1732" spans="1:27">
      <c r="A1732">
        <v>1731</v>
      </c>
      <c r="B1732" t="s">
        <v>8692</v>
      </c>
      <c r="C1732">
        <v>705</v>
      </c>
      <c r="D1732" t="s">
        <v>630</v>
      </c>
      <c r="F1732" t="s">
        <v>8693</v>
      </c>
      <c r="G1732" t="s">
        <v>8694</v>
      </c>
      <c r="H1732" t="s">
        <v>32</v>
      </c>
      <c r="I1732" t="s">
        <v>4926</v>
      </c>
      <c r="J1732" t="s">
        <v>34</v>
      </c>
      <c r="K1732" t="s">
        <v>8695</v>
      </c>
      <c r="L1732" t="s">
        <v>36</v>
      </c>
      <c r="M1732" t="s">
        <v>36</v>
      </c>
      <c r="N1732" t="s">
        <v>36</v>
      </c>
      <c r="O1732" t="s">
        <v>36</v>
      </c>
      <c r="P1732" t="s">
        <v>248</v>
      </c>
      <c r="Q1732" t="s">
        <v>54</v>
      </c>
      <c r="R1732" t="s">
        <v>55</v>
      </c>
      <c r="S1732" t="s">
        <v>142</v>
      </c>
      <c r="T1732" t="s">
        <v>169</v>
      </c>
      <c r="U1732" t="s">
        <v>224</v>
      </c>
      <c r="V1732" t="s">
        <v>57</v>
      </c>
      <c r="W1732" t="s">
        <v>44</v>
      </c>
      <c r="X1732" t="s">
        <v>69</v>
      </c>
      <c r="Y1732" t="s">
        <v>46</v>
      </c>
      <c r="Z1732" t="s">
        <v>8696</v>
      </c>
      <c r="AA1732" t="s">
        <v>218</v>
      </c>
    </row>
    <row r="1733" spans="1:27">
      <c r="A1733">
        <v>1732</v>
      </c>
      <c r="B1733" t="s">
        <v>8697</v>
      </c>
      <c r="C1733">
        <v>194</v>
      </c>
      <c r="D1733" t="s">
        <v>630</v>
      </c>
      <c r="F1733" t="s">
        <v>8657</v>
      </c>
      <c r="G1733" t="s">
        <v>8698</v>
      </c>
      <c r="H1733" t="s">
        <v>32</v>
      </c>
      <c r="I1733" t="s">
        <v>6327</v>
      </c>
      <c r="J1733" t="s">
        <v>34</v>
      </c>
      <c r="K1733" t="s">
        <v>8699</v>
      </c>
      <c r="L1733" t="s">
        <v>36</v>
      </c>
      <c r="M1733" t="s">
        <v>36</v>
      </c>
      <c r="N1733" t="s">
        <v>36</v>
      </c>
      <c r="O1733" t="s">
        <v>36</v>
      </c>
      <c r="P1733" t="s">
        <v>8700</v>
      </c>
      <c r="Q1733" t="s">
        <v>54</v>
      </c>
      <c r="R1733" t="s">
        <v>55</v>
      </c>
      <c r="S1733" t="s">
        <v>106</v>
      </c>
      <c r="T1733" t="s">
        <v>41</v>
      </c>
      <c r="U1733" t="s">
        <v>128</v>
      </c>
      <c r="V1733" t="s">
        <v>43</v>
      </c>
      <c r="W1733" t="s">
        <v>58</v>
      </c>
      <c r="X1733" t="s">
        <v>88</v>
      </c>
      <c r="Y1733" t="s">
        <v>232</v>
      </c>
      <c r="Z1733" t="s">
        <v>47</v>
      </c>
      <c r="AA1733" t="s">
        <v>226</v>
      </c>
    </row>
    <row r="1734" spans="1:27">
      <c r="A1734">
        <v>1733</v>
      </c>
      <c r="B1734" t="s">
        <v>8701</v>
      </c>
      <c r="C1734">
        <v>1133</v>
      </c>
      <c r="D1734" t="s">
        <v>630</v>
      </c>
      <c r="F1734" t="s">
        <v>8702</v>
      </c>
      <c r="G1734" t="s">
        <v>8703</v>
      </c>
      <c r="H1734" t="s">
        <v>32</v>
      </c>
      <c r="I1734" t="s">
        <v>4926</v>
      </c>
      <c r="J1734" t="s">
        <v>149</v>
      </c>
      <c r="K1734" t="s">
        <v>36</v>
      </c>
      <c r="L1734" t="s">
        <v>36</v>
      </c>
      <c r="M1734" t="s">
        <v>8704</v>
      </c>
      <c r="N1734" t="s">
        <v>36</v>
      </c>
      <c r="O1734" t="s">
        <v>36</v>
      </c>
      <c r="P1734" t="s">
        <v>8705</v>
      </c>
      <c r="Q1734" t="s">
        <v>54</v>
      </c>
      <c r="R1734" t="s">
        <v>55</v>
      </c>
      <c r="S1734" t="s">
        <v>210</v>
      </c>
      <c r="T1734" t="s">
        <v>41</v>
      </c>
      <c r="U1734" t="s">
        <v>1563</v>
      </c>
      <c r="V1734" t="s">
        <v>43</v>
      </c>
      <c r="W1734" t="s">
        <v>58</v>
      </c>
      <c r="X1734" t="s">
        <v>97</v>
      </c>
      <c r="Y1734" t="s">
        <v>202</v>
      </c>
      <c r="Z1734" t="s">
        <v>8706</v>
      </c>
      <c r="AA1734" t="s">
        <v>218</v>
      </c>
    </row>
    <row r="1735" spans="1:27">
      <c r="A1735">
        <v>1734</v>
      </c>
      <c r="B1735" t="s">
        <v>8707</v>
      </c>
      <c r="C1735">
        <v>346</v>
      </c>
      <c r="D1735" t="s">
        <v>630</v>
      </c>
      <c r="F1735" t="s">
        <v>8708</v>
      </c>
      <c r="G1735" t="s">
        <v>8709</v>
      </c>
      <c r="H1735" t="s">
        <v>32</v>
      </c>
      <c r="I1735" t="s">
        <v>4926</v>
      </c>
      <c r="J1735" t="s">
        <v>149</v>
      </c>
      <c r="K1735" t="s">
        <v>36</v>
      </c>
      <c r="L1735" t="s">
        <v>36</v>
      </c>
      <c r="M1735" t="s">
        <v>8710</v>
      </c>
      <c r="N1735" t="s">
        <v>36</v>
      </c>
      <c r="O1735" t="s">
        <v>36</v>
      </c>
      <c r="P1735" t="s">
        <v>151</v>
      </c>
      <c r="Q1735" t="s">
        <v>54</v>
      </c>
      <c r="R1735" t="s">
        <v>55</v>
      </c>
      <c r="S1735" t="s">
        <v>40</v>
      </c>
      <c r="T1735" t="s">
        <v>40</v>
      </c>
      <c r="U1735" t="s">
        <v>86</v>
      </c>
      <c r="V1735" t="s">
        <v>43</v>
      </c>
      <c r="W1735" t="s">
        <v>68</v>
      </c>
      <c r="X1735" t="s">
        <v>97</v>
      </c>
      <c r="Y1735" t="s">
        <v>202</v>
      </c>
      <c r="Z1735" t="s">
        <v>47</v>
      </c>
      <c r="AA1735" t="s">
        <v>48</v>
      </c>
    </row>
    <row r="1736" spans="1:27">
      <c r="A1736">
        <v>1735</v>
      </c>
      <c r="B1736" t="s">
        <v>8711</v>
      </c>
      <c r="C1736">
        <v>375</v>
      </c>
      <c r="D1736" t="s">
        <v>630</v>
      </c>
      <c r="F1736" t="s">
        <v>8712</v>
      </c>
      <c r="G1736" t="s">
        <v>8713</v>
      </c>
      <c r="H1736" t="s">
        <v>3188</v>
      </c>
      <c r="I1736" t="s">
        <v>6327</v>
      </c>
      <c r="J1736" t="s">
        <v>132</v>
      </c>
      <c r="K1736" t="s">
        <v>36</v>
      </c>
      <c r="L1736" t="s">
        <v>36</v>
      </c>
      <c r="M1736" t="s">
        <v>36</v>
      </c>
      <c r="N1736" t="s">
        <v>36</v>
      </c>
      <c r="O1736" t="s">
        <v>8714</v>
      </c>
      <c r="P1736" t="s">
        <v>201</v>
      </c>
      <c r="Q1736" t="s">
        <v>54</v>
      </c>
      <c r="R1736" t="s">
        <v>39</v>
      </c>
      <c r="S1736" t="s">
        <v>135</v>
      </c>
      <c r="T1736" t="s">
        <v>160</v>
      </c>
      <c r="U1736" t="s">
        <v>78</v>
      </c>
      <c r="V1736" t="s">
        <v>43</v>
      </c>
      <c r="W1736" t="s">
        <v>58</v>
      </c>
      <c r="X1736" t="s">
        <v>88</v>
      </c>
      <c r="Y1736" t="s">
        <v>385</v>
      </c>
      <c r="Z1736" t="s">
        <v>8715</v>
      </c>
      <c r="AA1736" t="s">
        <v>115</v>
      </c>
    </row>
    <row r="1737" spans="1:27">
      <c r="A1737">
        <v>1736</v>
      </c>
      <c r="B1737" t="s">
        <v>8716</v>
      </c>
      <c r="C1737">
        <v>195</v>
      </c>
      <c r="D1737" t="s">
        <v>630</v>
      </c>
      <c r="F1737" t="s">
        <v>8717</v>
      </c>
      <c r="G1737" t="s">
        <v>8718</v>
      </c>
      <c r="H1737" t="s">
        <v>32</v>
      </c>
      <c r="I1737" t="s">
        <v>5062</v>
      </c>
      <c r="J1737" t="s">
        <v>139</v>
      </c>
      <c r="K1737" t="s">
        <v>36</v>
      </c>
      <c r="L1737" t="s">
        <v>8719</v>
      </c>
      <c r="M1737" t="s">
        <v>36</v>
      </c>
      <c r="N1737" t="s">
        <v>36</v>
      </c>
      <c r="O1737" t="s">
        <v>36</v>
      </c>
      <c r="P1737" t="s">
        <v>7139</v>
      </c>
      <c r="Q1737" t="s">
        <v>54</v>
      </c>
      <c r="R1737" t="s">
        <v>55</v>
      </c>
      <c r="S1737" t="s">
        <v>40</v>
      </c>
      <c r="T1737" t="s">
        <v>96</v>
      </c>
      <c r="U1737" t="s">
        <v>42</v>
      </c>
      <c r="V1737" t="s">
        <v>43</v>
      </c>
      <c r="W1737" t="s">
        <v>44</v>
      </c>
      <c r="X1737" t="s">
        <v>97</v>
      </c>
      <c r="Y1737" t="s">
        <v>40</v>
      </c>
      <c r="Z1737" t="s">
        <v>8720</v>
      </c>
      <c r="AA1737" t="s">
        <v>115</v>
      </c>
    </row>
    <row r="1738" spans="1:27">
      <c r="A1738">
        <v>1737</v>
      </c>
      <c r="B1738" t="s">
        <v>8721</v>
      </c>
      <c r="C1738">
        <v>709</v>
      </c>
      <c r="D1738" t="s">
        <v>28</v>
      </c>
      <c r="E1738" t="s">
        <v>29</v>
      </c>
      <c r="F1738" t="s">
        <v>8722</v>
      </c>
      <c r="G1738" t="s">
        <v>8723</v>
      </c>
      <c r="H1738" t="s">
        <v>75</v>
      </c>
      <c r="I1738" t="s">
        <v>2212</v>
      </c>
      <c r="J1738" t="s">
        <v>149</v>
      </c>
      <c r="K1738" t="s">
        <v>36</v>
      </c>
      <c r="L1738" t="s">
        <v>36</v>
      </c>
      <c r="M1738" t="s">
        <v>8724</v>
      </c>
      <c r="N1738" t="s">
        <v>36</v>
      </c>
      <c r="O1738" t="s">
        <v>36</v>
      </c>
      <c r="P1738" t="s">
        <v>248</v>
      </c>
      <c r="Q1738" t="s">
        <v>54</v>
      </c>
      <c r="R1738" t="s">
        <v>55</v>
      </c>
      <c r="S1738" t="s">
        <v>65</v>
      </c>
      <c r="T1738" t="s">
        <v>66</v>
      </c>
      <c r="U1738" t="s">
        <v>78</v>
      </c>
      <c r="V1738" t="s">
        <v>43</v>
      </c>
      <c r="W1738" t="s">
        <v>44</v>
      </c>
      <c r="X1738" t="s">
        <v>45</v>
      </c>
      <c r="Y1738" t="s">
        <v>912</v>
      </c>
      <c r="Z1738" t="s">
        <v>8725</v>
      </c>
      <c r="AA1738" t="s">
        <v>48</v>
      </c>
    </row>
    <row r="1739" spans="1:27">
      <c r="A1739">
        <v>1738</v>
      </c>
      <c r="B1739" t="s">
        <v>8726</v>
      </c>
      <c r="C1739">
        <v>777</v>
      </c>
      <c r="D1739" t="s">
        <v>630</v>
      </c>
      <c r="F1739" t="s">
        <v>8727</v>
      </c>
      <c r="G1739" t="s">
        <v>8728</v>
      </c>
      <c r="H1739" t="s">
        <v>75</v>
      </c>
      <c r="I1739" t="s">
        <v>6327</v>
      </c>
      <c r="J1739" t="s">
        <v>132</v>
      </c>
      <c r="K1739" t="s">
        <v>36</v>
      </c>
      <c r="L1739" t="s">
        <v>36</v>
      </c>
      <c r="M1739" t="s">
        <v>36</v>
      </c>
      <c r="N1739" t="s">
        <v>36</v>
      </c>
      <c r="O1739" t="s">
        <v>8729</v>
      </c>
      <c r="P1739" t="s">
        <v>8730</v>
      </c>
      <c r="Q1739" t="s">
        <v>38</v>
      </c>
      <c r="R1739" t="s">
        <v>39</v>
      </c>
      <c r="S1739" t="s">
        <v>210</v>
      </c>
      <c r="T1739" t="s">
        <v>41</v>
      </c>
      <c r="U1739" t="s">
        <v>78</v>
      </c>
      <c r="V1739" t="s">
        <v>57</v>
      </c>
      <c r="W1739" t="s">
        <v>44</v>
      </c>
      <c r="X1739" t="s">
        <v>97</v>
      </c>
      <c r="Y1739" t="s">
        <v>46</v>
      </c>
      <c r="Z1739" t="s">
        <v>47</v>
      </c>
      <c r="AA1739" t="s">
        <v>226</v>
      </c>
    </row>
    <row r="1740" spans="1:27">
      <c r="A1740">
        <v>1739</v>
      </c>
      <c r="B1740" t="s">
        <v>8731</v>
      </c>
      <c r="C1740">
        <v>248</v>
      </c>
      <c r="D1740" t="s">
        <v>630</v>
      </c>
      <c r="F1740" t="s">
        <v>8732</v>
      </c>
      <c r="G1740" t="s">
        <v>8733</v>
      </c>
      <c r="H1740" t="s">
        <v>32</v>
      </c>
      <c r="I1740" t="s">
        <v>4926</v>
      </c>
      <c r="J1740" t="s">
        <v>132</v>
      </c>
      <c r="K1740" t="s">
        <v>36</v>
      </c>
      <c r="L1740" t="s">
        <v>36</v>
      </c>
      <c r="M1740" t="s">
        <v>36</v>
      </c>
      <c r="N1740" t="s">
        <v>36</v>
      </c>
      <c r="O1740" t="s">
        <v>8734</v>
      </c>
      <c r="P1740" t="s">
        <v>2613</v>
      </c>
      <c r="Q1740" t="s">
        <v>54</v>
      </c>
      <c r="R1740" t="s">
        <v>55</v>
      </c>
      <c r="S1740" t="s">
        <v>77</v>
      </c>
      <c r="T1740" t="s">
        <v>96</v>
      </c>
      <c r="U1740" t="s">
        <v>42</v>
      </c>
      <c r="V1740" t="s">
        <v>43</v>
      </c>
      <c r="W1740" t="s">
        <v>58</v>
      </c>
      <c r="X1740" t="s">
        <v>97</v>
      </c>
      <c r="Y1740" t="s">
        <v>367</v>
      </c>
      <c r="Z1740" t="s">
        <v>8735</v>
      </c>
      <c r="AA1740" t="s">
        <v>115</v>
      </c>
    </row>
    <row r="1741" spans="1:27">
      <c r="A1741">
        <v>1740</v>
      </c>
      <c r="B1741" t="s">
        <v>8736</v>
      </c>
      <c r="C1741">
        <v>477</v>
      </c>
      <c r="D1741" t="s">
        <v>630</v>
      </c>
      <c r="F1741" t="s">
        <v>8737</v>
      </c>
      <c r="G1741" t="s">
        <v>8738</v>
      </c>
      <c r="H1741" t="s">
        <v>32</v>
      </c>
      <c r="I1741" t="s">
        <v>4926</v>
      </c>
      <c r="J1741" t="s">
        <v>132</v>
      </c>
      <c r="K1741" t="s">
        <v>36</v>
      </c>
      <c r="L1741" t="s">
        <v>36</v>
      </c>
      <c r="M1741" t="s">
        <v>36</v>
      </c>
      <c r="N1741" t="s">
        <v>36</v>
      </c>
      <c r="O1741" t="s">
        <v>8739</v>
      </c>
      <c r="P1741" t="s">
        <v>8740</v>
      </c>
      <c r="Q1741" t="s">
        <v>38</v>
      </c>
      <c r="R1741" t="s">
        <v>39</v>
      </c>
      <c r="S1741" t="s">
        <v>40</v>
      </c>
      <c r="T1741" t="s">
        <v>160</v>
      </c>
      <c r="U1741" t="s">
        <v>78</v>
      </c>
      <c r="V1741" t="s">
        <v>67</v>
      </c>
      <c r="W1741" t="s">
        <v>58</v>
      </c>
      <c r="X1741" t="s">
        <v>97</v>
      </c>
      <c r="Y1741" t="s">
        <v>46</v>
      </c>
      <c r="Z1741" t="s">
        <v>8741</v>
      </c>
      <c r="AA1741" t="s">
        <v>48</v>
      </c>
    </row>
    <row r="1742" spans="1:27">
      <c r="A1742">
        <v>1741</v>
      </c>
      <c r="B1742" t="s">
        <v>8742</v>
      </c>
      <c r="C1742">
        <v>1534</v>
      </c>
      <c r="D1742" t="s">
        <v>630</v>
      </c>
      <c r="F1742" t="s">
        <v>8743</v>
      </c>
      <c r="G1742" t="s">
        <v>8744</v>
      </c>
      <c r="H1742" t="s">
        <v>32</v>
      </c>
      <c r="I1742" t="s">
        <v>4926</v>
      </c>
      <c r="J1742" t="s">
        <v>149</v>
      </c>
      <c r="K1742" t="s">
        <v>36</v>
      </c>
      <c r="L1742" t="s">
        <v>36</v>
      </c>
      <c r="M1742" t="s">
        <v>8745</v>
      </c>
      <c r="N1742" t="s">
        <v>36</v>
      </c>
      <c r="O1742" t="s">
        <v>36</v>
      </c>
      <c r="P1742" t="s">
        <v>8746</v>
      </c>
      <c r="Q1742" t="s">
        <v>54</v>
      </c>
      <c r="R1742" t="s">
        <v>55</v>
      </c>
      <c r="S1742" t="s">
        <v>106</v>
      </c>
      <c r="T1742" t="s">
        <v>41</v>
      </c>
      <c r="U1742" t="s">
        <v>78</v>
      </c>
      <c r="V1742" t="s">
        <v>43</v>
      </c>
      <c r="W1742" t="s">
        <v>58</v>
      </c>
      <c r="X1742" t="s">
        <v>97</v>
      </c>
      <c r="Y1742" t="s">
        <v>121</v>
      </c>
      <c r="Z1742" t="s">
        <v>8747</v>
      </c>
      <c r="AA1742" t="s">
        <v>115</v>
      </c>
    </row>
    <row r="1743" spans="1:27">
      <c r="A1743">
        <v>1742</v>
      </c>
      <c r="B1743" t="s">
        <v>8748</v>
      </c>
      <c r="C1743">
        <v>546</v>
      </c>
      <c r="D1743" t="s">
        <v>630</v>
      </c>
      <c r="F1743" t="s">
        <v>8749</v>
      </c>
      <c r="G1743" t="s">
        <v>8750</v>
      </c>
      <c r="H1743" t="s">
        <v>32</v>
      </c>
      <c r="I1743" t="s">
        <v>6327</v>
      </c>
      <c r="J1743" t="s">
        <v>34</v>
      </c>
      <c r="K1743" t="s">
        <v>8751</v>
      </c>
      <c r="L1743" t="s">
        <v>36</v>
      </c>
      <c r="M1743" t="s">
        <v>36</v>
      </c>
      <c r="N1743" t="s">
        <v>36</v>
      </c>
      <c r="O1743" t="s">
        <v>36</v>
      </c>
      <c r="P1743" t="s">
        <v>64</v>
      </c>
      <c r="Q1743" t="s">
        <v>54</v>
      </c>
      <c r="R1743" t="s">
        <v>55</v>
      </c>
      <c r="S1743" t="s">
        <v>106</v>
      </c>
      <c r="T1743" t="s">
        <v>66</v>
      </c>
      <c r="U1743" t="s">
        <v>128</v>
      </c>
      <c r="V1743" t="s">
        <v>67</v>
      </c>
      <c r="W1743" t="s">
        <v>58</v>
      </c>
      <c r="X1743" t="s">
        <v>45</v>
      </c>
      <c r="Y1743" t="s">
        <v>46</v>
      </c>
      <c r="Z1743" t="s">
        <v>8752</v>
      </c>
      <c r="AA1743" t="s">
        <v>163</v>
      </c>
    </row>
    <row r="1744" spans="1:27">
      <c r="A1744">
        <v>1743</v>
      </c>
      <c r="B1744" t="s">
        <v>8753</v>
      </c>
      <c r="C1744">
        <v>4604</v>
      </c>
      <c r="D1744" t="s">
        <v>630</v>
      </c>
      <c r="F1744" t="s">
        <v>8754</v>
      </c>
      <c r="G1744" t="s">
        <v>8755</v>
      </c>
      <c r="H1744" t="s">
        <v>75</v>
      </c>
      <c r="I1744" t="s">
        <v>4926</v>
      </c>
      <c r="J1744" t="s">
        <v>139</v>
      </c>
      <c r="K1744" t="s">
        <v>36</v>
      </c>
      <c r="L1744" t="s">
        <v>8756</v>
      </c>
      <c r="M1744" t="s">
        <v>36</v>
      </c>
      <c r="N1744" t="s">
        <v>36</v>
      </c>
      <c r="O1744" t="s">
        <v>36</v>
      </c>
      <c r="P1744" t="s">
        <v>255</v>
      </c>
      <c r="Q1744" t="s">
        <v>54</v>
      </c>
      <c r="R1744" t="s">
        <v>55</v>
      </c>
      <c r="S1744" t="s">
        <v>422</v>
      </c>
      <c r="T1744" t="s">
        <v>160</v>
      </c>
      <c r="U1744" t="s">
        <v>86</v>
      </c>
      <c r="V1744" t="s">
        <v>43</v>
      </c>
      <c r="W1744" t="s">
        <v>44</v>
      </c>
      <c r="X1744" t="s">
        <v>97</v>
      </c>
      <c r="Y1744" t="s">
        <v>46</v>
      </c>
      <c r="Z1744" t="s">
        <v>8757</v>
      </c>
      <c r="AA1744" t="s">
        <v>163</v>
      </c>
    </row>
    <row r="1745" spans="1:27">
      <c r="A1745">
        <v>1744</v>
      </c>
      <c r="B1745" t="s">
        <v>8758</v>
      </c>
      <c r="C1745">
        <v>270</v>
      </c>
      <c r="D1745" t="s">
        <v>28</v>
      </c>
      <c r="E1745" t="s">
        <v>29</v>
      </c>
      <c r="F1745" t="s">
        <v>8759</v>
      </c>
      <c r="G1745" t="s">
        <v>8760</v>
      </c>
      <c r="H1745" t="s">
        <v>32</v>
      </c>
      <c r="I1745" t="s">
        <v>4926</v>
      </c>
      <c r="J1745" t="s">
        <v>139</v>
      </c>
      <c r="K1745" t="s">
        <v>36</v>
      </c>
      <c r="L1745" t="s">
        <v>8761</v>
      </c>
      <c r="M1745" t="s">
        <v>36</v>
      </c>
      <c r="N1745" t="s">
        <v>36</v>
      </c>
      <c r="O1745" t="s">
        <v>36</v>
      </c>
      <c r="P1745" t="s">
        <v>84</v>
      </c>
      <c r="Q1745" t="s">
        <v>38</v>
      </c>
      <c r="R1745" t="s">
        <v>55</v>
      </c>
      <c r="S1745" t="s">
        <v>106</v>
      </c>
      <c r="T1745" t="s">
        <v>66</v>
      </c>
      <c r="U1745" t="s">
        <v>78</v>
      </c>
      <c r="V1745" t="s">
        <v>57</v>
      </c>
      <c r="W1745" t="s">
        <v>58</v>
      </c>
      <c r="X1745" t="s">
        <v>97</v>
      </c>
      <c r="Y1745" t="s">
        <v>46</v>
      </c>
      <c r="Z1745" t="s">
        <v>47</v>
      </c>
      <c r="AA1745" t="s">
        <v>90</v>
      </c>
    </row>
    <row r="1746" spans="1:27">
      <c r="A1746">
        <v>1745</v>
      </c>
      <c r="B1746" t="s">
        <v>8762</v>
      </c>
      <c r="C1746">
        <v>317</v>
      </c>
      <c r="D1746" t="s">
        <v>630</v>
      </c>
      <c r="F1746" t="s">
        <v>8763</v>
      </c>
      <c r="G1746" t="s">
        <v>8764</v>
      </c>
      <c r="H1746" t="s">
        <v>32</v>
      </c>
      <c r="I1746" t="s">
        <v>5062</v>
      </c>
      <c r="J1746" t="s">
        <v>139</v>
      </c>
      <c r="K1746" t="s">
        <v>36</v>
      </c>
      <c r="L1746" t="s">
        <v>8765</v>
      </c>
      <c r="M1746" t="s">
        <v>36</v>
      </c>
      <c r="N1746" t="s">
        <v>36</v>
      </c>
      <c r="O1746" t="s">
        <v>36</v>
      </c>
      <c r="P1746" t="s">
        <v>734</v>
      </c>
      <c r="Q1746" t="s">
        <v>54</v>
      </c>
      <c r="R1746" t="s">
        <v>55</v>
      </c>
      <c r="S1746" t="s">
        <v>106</v>
      </c>
      <c r="T1746" t="s">
        <v>66</v>
      </c>
      <c r="U1746" t="s">
        <v>42</v>
      </c>
      <c r="V1746" t="s">
        <v>43</v>
      </c>
      <c r="W1746" t="s">
        <v>44</v>
      </c>
      <c r="X1746" t="s">
        <v>69</v>
      </c>
      <c r="Y1746" t="s">
        <v>269</v>
      </c>
      <c r="Z1746" t="s">
        <v>8766</v>
      </c>
      <c r="AA1746" t="s">
        <v>48</v>
      </c>
    </row>
    <row r="1747" spans="1:27">
      <c r="A1747">
        <v>1746</v>
      </c>
      <c r="B1747" t="s">
        <v>8767</v>
      </c>
      <c r="C1747">
        <v>196</v>
      </c>
      <c r="D1747" t="s">
        <v>630</v>
      </c>
      <c r="F1747" t="s">
        <v>8768</v>
      </c>
      <c r="G1747" t="s">
        <v>8769</v>
      </c>
      <c r="H1747" t="s">
        <v>32</v>
      </c>
      <c r="I1747" t="s">
        <v>4926</v>
      </c>
      <c r="J1747" t="s">
        <v>34</v>
      </c>
      <c r="K1747" t="s">
        <v>8770</v>
      </c>
      <c r="L1747" t="s">
        <v>36</v>
      </c>
      <c r="M1747" t="s">
        <v>36</v>
      </c>
      <c r="N1747" t="s">
        <v>36</v>
      </c>
      <c r="O1747" t="s">
        <v>36</v>
      </c>
      <c r="P1747" t="s">
        <v>248</v>
      </c>
      <c r="Q1747" t="s">
        <v>281</v>
      </c>
      <c r="R1747" t="s">
        <v>105</v>
      </c>
      <c r="S1747" t="s">
        <v>764</v>
      </c>
      <c r="T1747" t="s">
        <v>160</v>
      </c>
      <c r="U1747" t="s">
        <v>282</v>
      </c>
      <c r="V1747" t="s">
        <v>108</v>
      </c>
      <c r="W1747" t="s">
        <v>58</v>
      </c>
      <c r="X1747" t="s">
        <v>69</v>
      </c>
      <c r="Y1747" t="s">
        <v>232</v>
      </c>
      <c r="Z1747" t="s">
        <v>8771</v>
      </c>
      <c r="AA1747" t="s">
        <v>48</v>
      </c>
    </row>
    <row r="1748" spans="1:27">
      <c r="A1748">
        <v>1747</v>
      </c>
      <c r="B1748" t="s">
        <v>8772</v>
      </c>
      <c r="C1748">
        <v>1005</v>
      </c>
      <c r="D1748" t="s">
        <v>630</v>
      </c>
      <c r="F1748" t="s">
        <v>8773</v>
      </c>
      <c r="G1748" t="s">
        <v>8774</v>
      </c>
      <c r="H1748" t="s">
        <v>75</v>
      </c>
      <c r="I1748" t="s">
        <v>4926</v>
      </c>
      <c r="J1748" t="s">
        <v>139</v>
      </c>
      <c r="K1748" t="s">
        <v>36</v>
      </c>
      <c r="L1748" t="s">
        <v>8775</v>
      </c>
      <c r="M1748" t="s">
        <v>36</v>
      </c>
      <c r="N1748" t="s">
        <v>36</v>
      </c>
      <c r="O1748" t="s">
        <v>36</v>
      </c>
      <c r="P1748" t="s">
        <v>64</v>
      </c>
      <c r="Q1748" t="s">
        <v>54</v>
      </c>
      <c r="R1748" t="s">
        <v>55</v>
      </c>
      <c r="S1748" t="s">
        <v>40</v>
      </c>
      <c r="T1748" t="s">
        <v>41</v>
      </c>
      <c r="U1748" t="s">
        <v>42</v>
      </c>
      <c r="V1748" t="s">
        <v>43</v>
      </c>
      <c r="W1748" t="s">
        <v>44</v>
      </c>
      <c r="X1748" t="s">
        <v>97</v>
      </c>
      <c r="Y1748" t="s">
        <v>40</v>
      </c>
      <c r="Z1748" t="s">
        <v>8776</v>
      </c>
      <c r="AA1748" t="s">
        <v>48</v>
      </c>
    </row>
    <row r="1749" spans="1:27">
      <c r="A1749">
        <v>1748</v>
      </c>
      <c r="B1749" t="s">
        <v>8777</v>
      </c>
      <c r="C1749">
        <v>677</v>
      </c>
      <c r="D1749" t="s">
        <v>630</v>
      </c>
      <c r="F1749" t="s">
        <v>8778</v>
      </c>
      <c r="G1749" t="s">
        <v>8779</v>
      </c>
      <c r="H1749" t="s">
        <v>32</v>
      </c>
      <c r="I1749" t="s">
        <v>6327</v>
      </c>
      <c r="J1749" t="s">
        <v>677</v>
      </c>
      <c r="K1749" t="s">
        <v>36</v>
      </c>
      <c r="L1749" t="s">
        <v>36</v>
      </c>
      <c r="M1749" t="s">
        <v>36</v>
      </c>
      <c r="N1749" t="s">
        <v>8780</v>
      </c>
      <c r="O1749" t="s">
        <v>36</v>
      </c>
      <c r="P1749" t="s">
        <v>248</v>
      </c>
      <c r="Q1749" t="s">
        <v>54</v>
      </c>
      <c r="R1749" t="s">
        <v>105</v>
      </c>
      <c r="S1749" t="s">
        <v>106</v>
      </c>
      <c r="T1749" t="s">
        <v>160</v>
      </c>
      <c r="U1749" t="s">
        <v>86</v>
      </c>
      <c r="V1749" t="s">
        <v>57</v>
      </c>
      <c r="W1749" t="s">
        <v>58</v>
      </c>
      <c r="X1749" t="s">
        <v>97</v>
      </c>
      <c r="Y1749" t="s">
        <v>269</v>
      </c>
      <c r="Z1749" t="s">
        <v>8781</v>
      </c>
      <c r="AA1749" t="s">
        <v>177</v>
      </c>
    </row>
    <row r="1750" spans="1:27">
      <c r="A1750">
        <v>1749</v>
      </c>
      <c r="B1750" t="s">
        <v>8782</v>
      </c>
      <c r="C1750">
        <v>1007</v>
      </c>
      <c r="D1750" t="s">
        <v>630</v>
      </c>
      <c r="F1750" t="s">
        <v>8783</v>
      </c>
      <c r="G1750" t="s">
        <v>8784</v>
      </c>
      <c r="H1750" t="s">
        <v>32</v>
      </c>
      <c r="I1750" t="s">
        <v>6327</v>
      </c>
      <c r="J1750" t="s">
        <v>677</v>
      </c>
      <c r="K1750" t="s">
        <v>36</v>
      </c>
      <c r="L1750" t="s">
        <v>36</v>
      </c>
      <c r="M1750" t="s">
        <v>36</v>
      </c>
      <c r="N1750" t="s">
        <v>8785</v>
      </c>
      <c r="O1750" t="s">
        <v>36</v>
      </c>
      <c r="P1750" t="s">
        <v>248</v>
      </c>
      <c r="Q1750" t="s">
        <v>54</v>
      </c>
      <c r="R1750" t="s">
        <v>55</v>
      </c>
      <c r="S1750" t="s">
        <v>106</v>
      </c>
      <c r="T1750" t="s">
        <v>160</v>
      </c>
      <c r="U1750" t="s">
        <v>128</v>
      </c>
      <c r="V1750" t="s">
        <v>57</v>
      </c>
      <c r="W1750" t="s">
        <v>44</v>
      </c>
      <c r="X1750" t="s">
        <v>69</v>
      </c>
      <c r="Y1750" t="s">
        <v>269</v>
      </c>
      <c r="Z1750" t="s">
        <v>8786</v>
      </c>
      <c r="AA1750" t="s">
        <v>48</v>
      </c>
    </row>
    <row r="1751" spans="1:27">
      <c r="A1751">
        <v>1750</v>
      </c>
      <c r="B1751" t="s">
        <v>8787</v>
      </c>
      <c r="C1751">
        <v>535</v>
      </c>
      <c r="D1751" t="s">
        <v>630</v>
      </c>
      <c r="F1751" t="s">
        <v>8788</v>
      </c>
      <c r="G1751" t="s">
        <v>8789</v>
      </c>
      <c r="H1751" t="s">
        <v>32</v>
      </c>
      <c r="I1751" t="s">
        <v>4926</v>
      </c>
      <c r="J1751" t="s">
        <v>149</v>
      </c>
      <c r="K1751" t="s">
        <v>36</v>
      </c>
      <c r="L1751" t="s">
        <v>36</v>
      </c>
      <c r="M1751" t="s">
        <v>8790</v>
      </c>
      <c r="N1751" t="s">
        <v>36</v>
      </c>
      <c r="O1751" t="s">
        <v>36</v>
      </c>
      <c r="P1751" t="s">
        <v>8791</v>
      </c>
      <c r="Q1751" t="s">
        <v>54</v>
      </c>
      <c r="R1751" t="s">
        <v>55</v>
      </c>
      <c r="S1751" t="s">
        <v>77</v>
      </c>
      <c r="T1751" t="s">
        <v>160</v>
      </c>
      <c r="U1751" t="s">
        <v>42</v>
      </c>
      <c r="V1751" t="s">
        <v>57</v>
      </c>
      <c r="W1751" t="s">
        <v>58</v>
      </c>
      <c r="X1751" t="s">
        <v>69</v>
      </c>
      <c r="Y1751" t="s">
        <v>46</v>
      </c>
      <c r="Z1751" t="s">
        <v>8792</v>
      </c>
      <c r="AA1751" t="s">
        <v>163</v>
      </c>
    </row>
    <row r="1752" spans="1:27">
      <c r="A1752">
        <v>1751</v>
      </c>
      <c r="B1752" t="s">
        <v>8793</v>
      </c>
      <c r="C1752">
        <v>715</v>
      </c>
      <c r="D1752" t="s">
        <v>630</v>
      </c>
      <c r="F1752" t="s">
        <v>8794</v>
      </c>
      <c r="G1752" t="s">
        <v>8795</v>
      </c>
      <c r="H1752" t="s">
        <v>32</v>
      </c>
      <c r="I1752" t="s">
        <v>5062</v>
      </c>
      <c r="J1752" t="s">
        <v>139</v>
      </c>
      <c r="K1752" t="s">
        <v>36</v>
      </c>
      <c r="L1752" t="s">
        <v>8796</v>
      </c>
      <c r="M1752" t="s">
        <v>36</v>
      </c>
      <c r="N1752" t="s">
        <v>36</v>
      </c>
      <c r="O1752" t="s">
        <v>36</v>
      </c>
      <c r="P1752" t="s">
        <v>8797</v>
      </c>
      <c r="Q1752" t="s">
        <v>54</v>
      </c>
      <c r="R1752" t="s">
        <v>55</v>
      </c>
      <c r="S1752" t="s">
        <v>40</v>
      </c>
      <c r="T1752" t="s">
        <v>66</v>
      </c>
      <c r="U1752" t="s">
        <v>78</v>
      </c>
      <c r="V1752" t="s">
        <v>67</v>
      </c>
      <c r="W1752" t="s">
        <v>58</v>
      </c>
      <c r="X1752" t="s">
        <v>97</v>
      </c>
      <c r="Y1752" t="s">
        <v>8457</v>
      </c>
      <c r="Z1752" t="s">
        <v>8798</v>
      </c>
      <c r="AA1752" t="s">
        <v>163</v>
      </c>
    </row>
    <row r="1753" spans="1:27">
      <c r="A1753">
        <v>1752</v>
      </c>
      <c r="B1753" t="s">
        <v>8799</v>
      </c>
      <c r="C1753">
        <v>150</v>
      </c>
      <c r="D1753" t="s">
        <v>28</v>
      </c>
      <c r="E1753" t="s">
        <v>29</v>
      </c>
      <c r="F1753" t="s">
        <v>8759</v>
      </c>
      <c r="G1753" t="s">
        <v>8800</v>
      </c>
      <c r="H1753" t="s">
        <v>32</v>
      </c>
      <c r="I1753" t="s">
        <v>4926</v>
      </c>
      <c r="J1753" t="s">
        <v>139</v>
      </c>
      <c r="K1753" t="s">
        <v>36</v>
      </c>
      <c r="L1753" t="s">
        <v>8801</v>
      </c>
      <c r="M1753" t="s">
        <v>36</v>
      </c>
      <c r="N1753" t="s">
        <v>36</v>
      </c>
      <c r="O1753" t="s">
        <v>36</v>
      </c>
      <c r="P1753" t="s">
        <v>84</v>
      </c>
      <c r="Q1753" t="s">
        <v>38</v>
      </c>
      <c r="R1753" t="s">
        <v>39</v>
      </c>
      <c r="S1753" t="s">
        <v>65</v>
      </c>
      <c r="T1753" t="s">
        <v>41</v>
      </c>
      <c r="U1753" t="s">
        <v>445</v>
      </c>
      <c r="V1753" t="s">
        <v>57</v>
      </c>
      <c r="W1753" t="s">
        <v>58</v>
      </c>
      <c r="X1753" t="s">
        <v>88</v>
      </c>
      <c r="Y1753" t="s">
        <v>152</v>
      </c>
      <c r="Z1753" t="s">
        <v>47</v>
      </c>
      <c r="AA1753" t="s">
        <v>90</v>
      </c>
    </row>
    <row r="1754" spans="1:27">
      <c r="A1754">
        <v>1753</v>
      </c>
      <c r="B1754" t="s">
        <v>8802</v>
      </c>
      <c r="C1754">
        <v>147</v>
      </c>
      <c r="D1754" t="s">
        <v>630</v>
      </c>
      <c r="F1754" t="s">
        <v>8803</v>
      </c>
      <c r="G1754" t="s">
        <v>8804</v>
      </c>
      <c r="H1754" t="s">
        <v>32</v>
      </c>
      <c r="I1754" t="s">
        <v>5062</v>
      </c>
      <c r="J1754" t="s">
        <v>34</v>
      </c>
      <c r="K1754" t="s">
        <v>8805</v>
      </c>
      <c r="L1754" t="s">
        <v>36</v>
      </c>
      <c r="M1754" t="s">
        <v>36</v>
      </c>
      <c r="N1754" t="s">
        <v>36</v>
      </c>
      <c r="O1754" t="s">
        <v>36</v>
      </c>
      <c r="P1754" t="s">
        <v>324</v>
      </c>
      <c r="Q1754" t="s">
        <v>38</v>
      </c>
      <c r="R1754" t="s">
        <v>39</v>
      </c>
      <c r="S1754" t="s">
        <v>47</v>
      </c>
      <c r="T1754" t="s">
        <v>160</v>
      </c>
      <c r="U1754" t="s">
        <v>78</v>
      </c>
      <c r="V1754" t="s">
        <v>43</v>
      </c>
      <c r="W1754" t="s">
        <v>58</v>
      </c>
      <c r="X1754" t="s">
        <v>97</v>
      </c>
      <c r="Y1754" t="s">
        <v>232</v>
      </c>
      <c r="Z1754" t="s">
        <v>1168</v>
      </c>
      <c r="AA1754" t="s">
        <v>115</v>
      </c>
    </row>
    <row r="1755" spans="1:27">
      <c r="A1755">
        <v>1754</v>
      </c>
      <c r="B1755" t="s">
        <v>8806</v>
      </c>
      <c r="C1755">
        <v>183</v>
      </c>
      <c r="D1755" t="s">
        <v>630</v>
      </c>
      <c r="F1755" t="s">
        <v>8807</v>
      </c>
      <c r="G1755" t="s">
        <v>8808</v>
      </c>
      <c r="H1755" t="s">
        <v>32</v>
      </c>
      <c r="I1755" t="s">
        <v>5062</v>
      </c>
      <c r="J1755" t="s">
        <v>34</v>
      </c>
      <c r="K1755" t="s">
        <v>8809</v>
      </c>
      <c r="L1755" t="s">
        <v>36</v>
      </c>
      <c r="M1755" t="s">
        <v>36</v>
      </c>
      <c r="N1755" t="s">
        <v>36</v>
      </c>
      <c r="O1755" t="s">
        <v>36</v>
      </c>
      <c r="P1755" t="s">
        <v>409</v>
      </c>
      <c r="Q1755" t="s">
        <v>38</v>
      </c>
      <c r="R1755" t="s">
        <v>39</v>
      </c>
      <c r="S1755" t="s">
        <v>135</v>
      </c>
      <c r="T1755" t="s">
        <v>41</v>
      </c>
      <c r="U1755" t="s">
        <v>301</v>
      </c>
      <c r="V1755" t="s">
        <v>67</v>
      </c>
      <c r="W1755" t="s">
        <v>44</v>
      </c>
      <c r="X1755" t="s">
        <v>69</v>
      </c>
      <c r="Y1755" t="s">
        <v>143</v>
      </c>
      <c r="Z1755" t="s">
        <v>8810</v>
      </c>
      <c r="AA1755" t="s">
        <v>79</v>
      </c>
    </row>
    <row r="1756" spans="1:27">
      <c r="A1756">
        <v>1755</v>
      </c>
      <c r="B1756" t="s">
        <v>8811</v>
      </c>
      <c r="C1756">
        <v>396</v>
      </c>
      <c r="D1756" t="s">
        <v>630</v>
      </c>
      <c r="F1756" t="s">
        <v>8812</v>
      </c>
      <c r="G1756" t="s">
        <v>8813</v>
      </c>
      <c r="H1756" t="s">
        <v>75</v>
      </c>
      <c r="I1756" t="s">
        <v>4926</v>
      </c>
      <c r="J1756" t="s">
        <v>132</v>
      </c>
      <c r="K1756" t="s">
        <v>36</v>
      </c>
      <c r="L1756" t="s">
        <v>36</v>
      </c>
      <c r="M1756" t="s">
        <v>36</v>
      </c>
      <c r="N1756" t="s">
        <v>36</v>
      </c>
      <c r="O1756" t="s">
        <v>8814</v>
      </c>
      <c r="P1756" t="s">
        <v>3617</v>
      </c>
      <c r="Q1756" t="s">
        <v>54</v>
      </c>
      <c r="R1756" t="s">
        <v>55</v>
      </c>
      <c r="S1756" t="s">
        <v>210</v>
      </c>
      <c r="T1756" t="s">
        <v>96</v>
      </c>
      <c r="U1756" t="s">
        <v>78</v>
      </c>
      <c r="V1756" t="s">
        <v>43</v>
      </c>
      <c r="W1756" t="s">
        <v>44</v>
      </c>
      <c r="X1756" t="s">
        <v>97</v>
      </c>
      <c r="Y1756" t="s">
        <v>262</v>
      </c>
      <c r="Z1756" t="s">
        <v>8815</v>
      </c>
      <c r="AA1756" t="s">
        <v>218</v>
      </c>
    </row>
    <row r="1757" spans="1:27">
      <c r="A1757">
        <v>1756</v>
      </c>
      <c r="B1757" t="s">
        <v>8816</v>
      </c>
      <c r="C1757">
        <v>340</v>
      </c>
      <c r="D1757" t="s">
        <v>630</v>
      </c>
      <c r="F1757" t="s">
        <v>7538</v>
      </c>
      <c r="G1757" t="s">
        <v>8817</v>
      </c>
      <c r="H1757" t="s">
        <v>32</v>
      </c>
      <c r="I1757" t="s">
        <v>6327</v>
      </c>
      <c r="J1757" t="s">
        <v>132</v>
      </c>
      <c r="K1757" t="s">
        <v>36</v>
      </c>
      <c r="L1757" t="s">
        <v>36</v>
      </c>
      <c r="M1757" t="s">
        <v>36</v>
      </c>
      <c r="N1757" t="s">
        <v>36</v>
      </c>
      <c r="O1757" t="s">
        <v>8818</v>
      </c>
      <c r="P1757" t="s">
        <v>6791</v>
      </c>
      <c r="Q1757" t="s">
        <v>54</v>
      </c>
      <c r="R1757" t="s">
        <v>39</v>
      </c>
      <c r="S1757" t="s">
        <v>194</v>
      </c>
      <c r="T1757" t="s">
        <v>160</v>
      </c>
      <c r="U1757" t="s">
        <v>86</v>
      </c>
      <c r="V1757" t="s">
        <v>108</v>
      </c>
      <c r="W1757" t="s">
        <v>68</v>
      </c>
      <c r="X1757" t="s">
        <v>45</v>
      </c>
      <c r="Y1757" t="s">
        <v>1580</v>
      </c>
      <c r="Z1757" t="s">
        <v>47</v>
      </c>
      <c r="AA1757" t="s">
        <v>90</v>
      </c>
    </row>
    <row r="1758" spans="1:27">
      <c r="A1758">
        <v>1757</v>
      </c>
      <c r="B1758" t="s">
        <v>8819</v>
      </c>
      <c r="C1758">
        <v>549</v>
      </c>
      <c r="D1758" t="s">
        <v>630</v>
      </c>
      <c r="F1758" t="s">
        <v>8820</v>
      </c>
      <c r="G1758" t="s">
        <v>8821</v>
      </c>
      <c r="H1758" t="s">
        <v>32</v>
      </c>
      <c r="I1758" t="s">
        <v>5062</v>
      </c>
      <c r="J1758" t="s">
        <v>139</v>
      </c>
      <c r="K1758" t="s">
        <v>36</v>
      </c>
      <c r="L1758" t="s">
        <v>8822</v>
      </c>
      <c r="M1758" t="s">
        <v>36</v>
      </c>
      <c r="N1758" t="s">
        <v>36</v>
      </c>
      <c r="O1758" t="s">
        <v>36</v>
      </c>
      <c r="P1758" t="s">
        <v>8823</v>
      </c>
      <c r="Q1758" t="s">
        <v>38</v>
      </c>
      <c r="R1758" t="s">
        <v>39</v>
      </c>
      <c r="S1758" t="s">
        <v>47</v>
      </c>
      <c r="T1758" t="s">
        <v>160</v>
      </c>
      <c r="U1758" t="s">
        <v>47</v>
      </c>
      <c r="V1758" t="s">
        <v>67</v>
      </c>
      <c r="W1758" t="s">
        <v>68</v>
      </c>
      <c r="X1758" t="s">
        <v>97</v>
      </c>
      <c r="Y1758" t="s">
        <v>121</v>
      </c>
      <c r="Z1758" t="s">
        <v>47</v>
      </c>
      <c r="AA1758" t="s">
        <v>48</v>
      </c>
    </row>
    <row r="1759" spans="1:27">
      <c r="A1759">
        <v>1758</v>
      </c>
      <c r="B1759" t="s">
        <v>8824</v>
      </c>
      <c r="C1759">
        <v>507</v>
      </c>
      <c r="D1759" t="s">
        <v>630</v>
      </c>
      <c r="F1759" t="s">
        <v>8825</v>
      </c>
      <c r="G1759" t="s">
        <v>8826</v>
      </c>
      <c r="H1759" t="s">
        <v>32</v>
      </c>
      <c r="I1759" t="s">
        <v>4926</v>
      </c>
      <c r="J1759" t="s">
        <v>132</v>
      </c>
      <c r="K1759" t="s">
        <v>36</v>
      </c>
      <c r="L1759" t="s">
        <v>36</v>
      </c>
      <c r="M1759" t="s">
        <v>36</v>
      </c>
      <c r="N1759" t="s">
        <v>36</v>
      </c>
      <c r="O1759" t="s">
        <v>8827</v>
      </c>
      <c r="P1759" t="s">
        <v>104</v>
      </c>
      <c r="Q1759" t="s">
        <v>54</v>
      </c>
      <c r="R1759" t="s">
        <v>55</v>
      </c>
      <c r="S1759" t="s">
        <v>194</v>
      </c>
      <c r="T1759" t="s">
        <v>160</v>
      </c>
      <c r="U1759" t="s">
        <v>86</v>
      </c>
      <c r="V1759" t="s">
        <v>43</v>
      </c>
      <c r="W1759" t="s">
        <v>58</v>
      </c>
      <c r="X1759" t="s">
        <v>97</v>
      </c>
      <c r="Y1759" t="s">
        <v>1670</v>
      </c>
      <c r="Z1759" t="s">
        <v>8828</v>
      </c>
      <c r="AA1759" t="s">
        <v>48</v>
      </c>
    </row>
    <row r="1760" spans="1:27">
      <c r="A1760">
        <v>1759</v>
      </c>
      <c r="B1760" t="s">
        <v>8829</v>
      </c>
      <c r="C1760">
        <v>511</v>
      </c>
      <c r="D1760" t="s">
        <v>630</v>
      </c>
      <c r="F1760" t="s">
        <v>8830</v>
      </c>
      <c r="G1760" t="s">
        <v>8831</v>
      </c>
      <c r="H1760" t="s">
        <v>75</v>
      </c>
      <c r="I1760" t="s">
        <v>5062</v>
      </c>
      <c r="J1760" t="s">
        <v>139</v>
      </c>
      <c r="K1760" t="s">
        <v>36</v>
      </c>
      <c r="L1760" t="s">
        <v>8832</v>
      </c>
      <c r="M1760" t="s">
        <v>36</v>
      </c>
      <c r="N1760" t="s">
        <v>36</v>
      </c>
      <c r="O1760" t="s">
        <v>36</v>
      </c>
      <c r="P1760" t="s">
        <v>248</v>
      </c>
      <c r="Q1760" t="s">
        <v>54</v>
      </c>
      <c r="R1760" t="s">
        <v>55</v>
      </c>
      <c r="S1760" t="s">
        <v>77</v>
      </c>
      <c r="T1760" t="s">
        <v>169</v>
      </c>
      <c r="U1760" t="s">
        <v>282</v>
      </c>
      <c r="V1760" t="s">
        <v>108</v>
      </c>
      <c r="W1760" t="s">
        <v>44</v>
      </c>
      <c r="X1760" t="s">
        <v>45</v>
      </c>
      <c r="Y1760" t="s">
        <v>367</v>
      </c>
      <c r="Z1760" t="s">
        <v>8833</v>
      </c>
      <c r="AA1760" t="s">
        <v>218</v>
      </c>
    </row>
    <row r="1761" spans="1:27">
      <c r="A1761">
        <v>1760</v>
      </c>
      <c r="B1761" t="s">
        <v>8834</v>
      </c>
      <c r="C1761">
        <v>420</v>
      </c>
      <c r="D1761" t="s">
        <v>630</v>
      </c>
      <c r="F1761" t="s">
        <v>8835</v>
      </c>
      <c r="G1761" t="s">
        <v>8836</v>
      </c>
      <c r="H1761" t="s">
        <v>75</v>
      </c>
      <c r="I1761" t="s">
        <v>6327</v>
      </c>
      <c r="J1761" t="s">
        <v>34</v>
      </c>
      <c r="K1761" t="s">
        <v>8837</v>
      </c>
      <c r="L1761" t="s">
        <v>36</v>
      </c>
      <c r="M1761" t="s">
        <v>36</v>
      </c>
      <c r="N1761" t="s">
        <v>36</v>
      </c>
      <c r="O1761" t="s">
        <v>36</v>
      </c>
      <c r="P1761" t="s">
        <v>248</v>
      </c>
      <c r="Q1761" t="s">
        <v>281</v>
      </c>
      <c r="R1761" t="s">
        <v>105</v>
      </c>
      <c r="S1761" t="s">
        <v>210</v>
      </c>
      <c r="T1761" t="s">
        <v>169</v>
      </c>
      <c r="U1761" t="s">
        <v>1563</v>
      </c>
      <c r="V1761" t="s">
        <v>108</v>
      </c>
      <c r="W1761" t="s">
        <v>44</v>
      </c>
      <c r="X1761" t="s">
        <v>45</v>
      </c>
      <c r="Y1761" t="s">
        <v>98</v>
      </c>
      <c r="Z1761" t="s">
        <v>47</v>
      </c>
      <c r="AA1761" t="s">
        <v>115</v>
      </c>
    </row>
    <row r="1762" spans="1:27">
      <c r="A1762">
        <v>1761</v>
      </c>
      <c r="B1762" t="s">
        <v>8838</v>
      </c>
      <c r="C1762">
        <v>626</v>
      </c>
      <c r="D1762" t="s">
        <v>630</v>
      </c>
      <c r="F1762" t="s">
        <v>8839</v>
      </c>
      <c r="G1762" t="s">
        <v>8840</v>
      </c>
      <c r="H1762" t="s">
        <v>32</v>
      </c>
      <c r="I1762" t="s">
        <v>6327</v>
      </c>
      <c r="J1762" t="s">
        <v>677</v>
      </c>
      <c r="K1762" t="s">
        <v>36</v>
      </c>
      <c r="L1762" t="s">
        <v>36</v>
      </c>
      <c r="M1762" t="s">
        <v>36</v>
      </c>
      <c r="N1762" t="s">
        <v>8841</v>
      </c>
      <c r="O1762" t="s">
        <v>36</v>
      </c>
      <c r="P1762" t="s">
        <v>3472</v>
      </c>
      <c r="Q1762" t="s">
        <v>54</v>
      </c>
      <c r="R1762" t="s">
        <v>55</v>
      </c>
      <c r="S1762" t="s">
        <v>135</v>
      </c>
      <c r="T1762" t="s">
        <v>41</v>
      </c>
      <c r="U1762" t="s">
        <v>128</v>
      </c>
      <c r="V1762" t="s">
        <v>43</v>
      </c>
      <c r="W1762" t="s">
        <v>44</v>
      </c>
      <c r="X1762" t="s">
        <v>97</v>
      </c>
      <c r="Y1762" t="s">
        <v>89</v>
      </c>
      <c r="Z1762" t="s">
        <v>8842</v>
      </c>
      <c r="AA1762" t="s">
        <v>48</v>
      </c>
    </row>
    <row r="1763" spans="1:27">
      <c r="A1763">
        <v>1762</v>
      </c>
      <c r="B1763" t="s">
        <v>8843</v>
      </c>
      <c r="C1763">
        <v>925</v>
      </c>
      <c r="D1763" t="s">
        <v>630</v>
      </c>
      <c r="F1763" t="s">
        <v>8844</v>
      </c>
      <c r="G1763" t="s">
        <v>8845</v>
      </c>
      <c r="H1763" t="s">
        <v>75</v>
      </c>
      <c r="I1763" t="s">
        <v>4926</v>
      </c>
      <c r="J1763" t="s">
        <v>132</v>
      </c>
      <c r="K1763" t="s">
        <v>36</v>
      </c>
      <c r="L1763" t="s">
        <v>36</v>
      </c>
      <c r="M1763" t="s">
        <v>36</v>
      </c>
      <c r="N1763" t="s">
        <v>36</v>
      </c>
      <c r="O1763" t="s">
        <v>8846</v>
      </c>
      <c r="P1763" t="s">
        <v>248</v>
      </c>
      <c r="Q1763" t="s">
        <v>54</v>
      </c>
      <c r="R1763" t="s">
        <v>55</v>
      </c>
      <c r="S1763" t="s">
        <v>40</v>
      </c>
      <c r="T1763" t="s">
        <v>96</v>
      </c>
      <c r="U1763" t="s">
        <v>42</v>
      </c>
      <c r="V1763" t="s">
        <v>57</v>
      </c>
      <c r="W1763" t="s">
        <v>58</v>
      </c>
      <c r="X1763" t="s">
        <v>97</v>
      </c>
      <c r="Y1763" t="s">
        <v>385</v>
      </c>
      <c r="Z1763" t="s">
        <v>8847</v>
      </c>
      <c r="AA1763" t="s">
        <v>48</v>
      </c>
    </row>
    <row r="1764" spans="1:27">
      <c r="A1764">
        <v>1763</v>
      </c>
      <c r="B1764" t="s">
        <v>8848</v>
      </c>
      <c r="C1764">
        <v>227</v>
      </c>
      <c r="D1764" t="s">
        <v>630</v>
      </c>
      <c r="F1764" t="s">
        <v>8849</v>
      </c>
      <c r="G1764" t="s">
        <v>8850</v>
      </c>
      <c r="H1764" t="s">
        <v>75</v>
      </c>
      <c r="I1764" t="s">
        <v>4926</v>
      </c>
      <c r="J1764" t="s">
        <v>149</v>
      </c>
      <c r="K1764" t="s">
        <v>36</v>
      </c>
      <c r="L1764" t="s">
        <v>36</v>
      </c>
      <c r="M1764" t="s">
        <v>8851</v>
      </c>
      <c r="N1764" t="s">
        <v>36</v>
      </c>
      <c r="O1764" t="s">
        <v>36</v>
      </c>
      <c r="P1764" t="s">
        <v>53</v>
      </c>
      <c r="Q1764" t="s">
        <v>38</v>
      </c>
      <c r="R1764" t="s">
        <v>55</v>
      </c>
      <c r="S1764" t="s">
        <v>40</v>
      </c>
      <c r="T1764" t="s">
        <v>160</v>
      </c>
      <c r="U1764" t="s">
        <v>42</v>
      </c>
      <c r="V1764" t="s">
        <v>57</v>
      </c>
      <c r="W1764" t="s">
        <v>68</v>
      </c>
      <c r="X1764" t="s">
        <v>97</v>
      </c>
      <c r="Y1764" t="s">
        <v>367</v>
      </c>
      <c r="Z1764" t="s">
        <v>47</v>
      </c>
      <c r="AA1764" t="s">
        <v>115</v>
      </c>
    </row>
    <row r="1765" spans="1:27">
      <c r="A1765">
        <v>1764</v>
      </c>
      <c r="B1765" t="s">
        <v>8852</v>
      </c>
      <c r="C1765">
        <v>92</v>
      </c>
      <c r="D1765" t="s">
        <v>630</v>
      </c>
      <c r="F1765" t="s">
        <v>8743</v>
      </c>
      <c r="G1765" t="s">
        <v>8744</v>
      </c>
      <c r="H1765" t="s">
        <v>32</v>
      </c>
      <c r="I1765" t="s">
        <v>4926</v>
      </c>
      <c r="J1765" t="s">
        <v>149</v>
      </c>
      <c r="K1765" t="s">
        <v>36</v>
      </c>
      <c r="L1765" t="s">
        <v>36</v>
      </c>
      <c r="M1765" t="s">
        <v>8853</v>
      </c>
      <c r="N1765" t="s">
        <v>36</v>
      </c>
      <c r="O1765" t="s">
        <v>36</v>
      </c>
      <c r="P1765" t="s">
        <v>8746</v>
      </c>
      <c r="Q1765" t="s">
        <v>54</v>
      </c>
      <c r="R1765" t="s">
        <v>55</v>
      </c>
      <c r="S1765" t="s">
        <v>106</v>
      </c>
      <c r="T1765" t="s">
        <v>41</v>
      </c>
      <c r="U1765" t="s">
        <v>161</v>
      </c>
      <c r="V1765" t="s">
        <v>43</v>
      </c>
      <c r="W1765" t="s">
        <v>58</v>
      </c>
      <c r="X1765" t="s">
        <v>97</v>
      </c>
      <c r="Y1765" t="s">
        <v>46</v>
      </c>
      <c r="Z1765" t="s">
        <v>8854</v>
      </c>
      <c r="AA1765" t="s">
        <v>115</v>
      </c>
    </row>
    <row r="1766" spans="1:27">
      <c r="A1766">
        <v>1765</v>
      </c>
      <c r="B1766" t="s">
        <v>8855</v>
      </c>
      <c r="C1766">
        <v>766</v>
      </c>
      <c r="D1766" t="s">
        <v>28</v>
      </c>
      <c r="E1766" t="s">
        <v>29</v>
      </c>
      <c r="F1766" t="s">
        <v>8856</v>
      </c>
      <c r="G1766" t="s">
        <v>8857</v>
      </c>
      <c r="H1766" t="s">
        <v>32</v>
      </c>
      <c r="I1766" t="s">
        <v>2212</v>
      </c>
      <c r="J1766" t="s">
        <v>149</v>
      </c>
      <c r="K1766" t="s">
        <v>36</v>
      </c>
      <c r="L1766" t="s">
        <v>36</v>
      </c>
      <c r="M1766" t="s">
        <v>8858</v>
      </c>
      <c r="N1766" t="s">
        <v>36</v>
      </c>
      <c r="O1766" t="s">
        <v>36</v>
      </c>
      <c r="P1766" t="s">
        <v>268</v>
      </c>
      <c r="Q1766" t="s">
        <v>38</v>
      </c>
      <c r="R1766" t="s">
        <v>55</v>
      </c>
      <c r="S1766" t="s">
        <v>40</v>
      </c>
      <c r="T1766" t="s">
        <v>8859</v>
      </c>
      <c r="U1766" t="s">
        <v>282</v>
      </c>
      <c r="V1766" t="s">
        <v>87</v>
      </c>
      <c r="W1766" t="s">
        <v>58</v>
      </c>
      <c r="X1766" t="s">
        <v>69</v>
      </c>
      <c r="Y1766" t="s">
        <v>202</v>
      </c>
      <c r="Z1766" t="s">
        <v>8860</v>
      </c>
      <c r="AA1766" t="s">
        <v>177</v>
      </c>
    </row>
    <row r="1767" spans="1:27">
      <c r="A1767">
        <v>1766</v>
      </c>
      <c r="B1767" t="s">
        <v>8861</v>
      </c>
      <c r="C1767">
        <v>660</v>
      </c>
      <c r="D1767" t="s">
        <v>28</v>
      </c>
      <c r="E1767" t="s">
        <v>29</v>
      </c>
      <c r="F1767" t="s">
        <v>8862</v>
      </c>
      <c r="G1767" t="s">
        <v>8863</v>
      </c>
      <c r="H1767" t="s">
        <v>32</v>
      </c>
      <c r="I1767" t="s">
        <v>2212</v>
      </c>
      <c r="J1767" t="s">
        <v>149</v>
      </c>
      <c r="K1767" t="s">
        <v>36</v>
      </c>
      <c r="L1767" t="s">
        <v>36</v>
      </c>
      <c r="M1767" t="s">
        <v>8864</v>
      </c>
      <c r="N1767" t="s">
        <v>36</v>
      </c>
      <c r="O1767" t="s">
        <v>36</v>
      </c>
      <c r="P1767" t="s">
        <v>8865</v>
      </c>
      <c r="Q1767" t="s">
        <v>54</v>
      </c>
      <c r="R1767" t="s">
        <v>55</v>
      </c>
      <c r="S1767" t="s">
        <v>77</v>
      </c>
      <c r="T1767" t="s">
        <v>96</v>
      </c>
      <c r="U1767" t="s">
        <v>128</v>
      </c>
      <c r="V1767" t="s">
        <v>57</v>
      </c>
      <c r="W1767" t="s">
        <v>44</v>
      </c>
      <c r="X1767" t="s">
        <v>97</v>
      </c>
      <c r="Y1767" t="s">
        <v>232</v>
      </c>
      <c r="Z1767" t="s">
        <v>8866</v>
      </c>
      <c r="AA1767" t="s">
        <v>48</v>
      </c>
    </row>
    <row r="1768" spans="1:27">
      <c r="A1768">
        <v>1767</v>
      </c>
      <c r="B1768" t="s">
        <v>8867</v>
      </c>
      <c r="C1768">
        <v>90</v>
      </c>
      <c r="D1768" t="s">
        <v>630</v>
      </c>
      <c r="F1768" t="s">
        <v>8868</v>
      </c>
      <c r="G1768" t="s">
        <v>8869</v>
      </c>
      <c r="H1768" t="s">
        <v>32</v>
      </c>
      <c r="I1768" t="s">
        <v>4926</v>
      </c>
      <c r="J1768" t="s">
        <v>34</v>
      </c>
      <c r="K1768" t="s">
        <v>8870</v>
      </c>
      <c r="L1768" t="s">
        <v>36</v>
      </c>
      <c r="M1768" t="s">
        <v>36</v>
      </c>
      <c r="N1768" t="s">
        <v>36</v>
      </c>
      <c r="O1768" t="s">
        <v>36</v>
      </c>
      <c r="P1768" t="s">
        <v>248</v>
      </c>
      <c r="Q1768" t="s">
        <v>54</v>
      </c>
      <c r="R1768" t="s">
        <v>55</v>
      </c>
      <c r="S1768" t="s">
        <v>210</v>
      </c>
      <c r="T1768" t="s">
        <v>41</v>
      </c>
      <c r="U1768" t="s">
        <v>107</v>
      </c>
      <c r="V1768" t="s">
        <v>43</v>
      </c>
      <c r="W1768" t="s">
        <v>58</v>
      </c>
      <c r="X1768" t="s">
        <v>97</v>
      </c>
      <c r="Y1768" t="s">
        <v>232</v>
      </c>
      <c r="Z1768" t="s">
        <v>47</v>
      </c>
      <c r="AA1768" t="s">
        <v>48</v>
      </c>
    </row>
    <row r="1769" spans="1:27">
      <c r="A1769">
        <v>1768</v>
      </c>
      <c r="B1769" t="s">
        <v>8871</v>
      </c>
      <c r="C1769">
        <v>263</v>
      </c>
      <c r="D1769" t="s">
        <v>630</v>
      </c>
      <c r="F1769" t="s">
        <v>8872</v>
      </c>
      <c r="G1769" t="s">
        <v>8873</v>
      </c>
      <c r="H1769" t="s">
        <v>32</v>
      </c>
      <c r="I1769" t="s">
        <v>5062</v>
      </c>
      <c r="J1769" t="s">
        <v>34</v>
      </c>
      <c r="K1769" t="s">
        <v>8874</v>
      </c>
      <c r="L1769" t="s">
        <v>36</v>
      </c>
      <c r="M1769" t="s">
        <v>36</v>
      </c>
      <c r="N1769" t="s">
        <v>36</v>
      </c>
      <c r="O1769" t="s">
        <v>36</v>
      </c>
      <c r="P1769" t="s">
        <v>104</v>
      </c>
      <c r="Q1769" t="s">
        <v>54</v>
      </c>
      <c r="R1769" t="s">
        <v>55</v>
      </c>
      <c r="S1769" t="s">
        <v>106</v>
      </c>
      <c r="T1769" t="s">
        <v>8875</v>
      </c>
      <c r="U1769" t="s">
        <v>86</v>
      </c>
      <c r="V1769" t="s">
        <v>108</v>
      </c>
      <c r="W1769" t="s">
        <v>248</v>
      </c>
      <c r="X1769" t="s">
        <v>97</v>
      </c>
      <c r="Y1769" t="s">
        <v>40</v>
      </c>
      <c r="Z1769" t="s">
        <v>47</v>
      </c>
      <c r="AA1769" t="s">
        <v>177</v>
      </c>
    </row>
    <row r="1770" spans="1:27">
      <c r="A1770">
        <v>1769</v>
      </c>
      <c r="B1770" t="s">
        <v>8876</v>
      </c>
      <c r="C1770">
        <v>446</v>
      </c>
      <c r="D1770" t="s">
        <v>630</v>
      </c>
      <c r="F1770" t="s">
        <v>8877</v>
      </c>
      <c r="G1770" t="s">
        <v>8878</v>
      </c>
      <c r="H1770" t="s">
        <v>75</v>
      </c>
      <c r="I1770" t="s">
        <v>4926</v>
      </c>
      <c r="J1770" t="s">
        <v>34</v>
      </c>
      <c r="K1770" t="s">
        <v>8879</v>
      </c>
      <c r="L1770" t="s">
        <v>36</v>
      </c>
      <c r="M1770" t="s">
        <v>36</v>
      </c>
      <c r="N1770" t="s">
        <v>36</v>
      </c>
      <c r="O1770" t="s">
        <v>36</v>
      </c>
      <c r="P1770" t="s">
        <v>639</v>
      </c>
      <c r="Q1770" t="s">
        <v>54</v>
      </c>
      <c r="R1770" t="s">
        <v>55</v>
      </c>
      <c r="S1770" t="s">
        <v>210</v>
      </c>
      <c r="T1770" t="s">
        <v>41</v>
      </c>
      <c r="U1770" t="s">
        <v>78</v>
      </c>
      <c r="V1770" t="s">
        <v>67</v>
      </c>
      <c r="W1770" t="s">
        <v>58</v>
      </c>
      <c r="X1770" t="s">
        <v>97</v>
      </c>
      <c r="Y1770" t="s">
        <v>243</v>
      </c>
      <c r="Z1770" t="s">
        <v>8880</v>
      </c>
      <c r="AA1770" t="s">
        <v>702</v>
      </c>
    </row>
    <row r="1771" spans="1:27">
      <c r="A1771">
        <v>1770</v>
      </c>
      <c r="B1771" t="s">
        <v>8881</v>
      </c>
      <c r="C1771">
        <v>246</v>
      </c>
      <c r="D1771" t="s">
        <v>630</v>
      </c>
      <c r="F1771" t="s">
        <v>8882</v>
      </c>
      <c r="G1771" t="s">
        <v>8883</v>
      </c>
      <c r="H1771" t="s">
        <v>32</v>
      </c>
      <c r="I1771" t="s">
        <v>6327</v>
      </c>
      <c r="J1771" t="s">
        <v>132</v>
      </c>
      <c r="K1771" t="s">
        <v>36</v>
      </c>
      <c r="L1771" t="s">
        <v>36</v>
      </c>
      <c r="M1771" t="s">
        <v>36</v>
      </c>
      <c r="N1771" t="s">
        <v>36</v>
      </c>
      <c r="O1771" t="s">
        <v>8884</v>
      </c>
      <c r="P1771" t="s">
        <v>53</v>
      </c>
      <c r="Q1771" t="s">
        <v>54</v>
      </c>
      <c r="R1771" t="s">
        <v>105</v>
      </c>
      <c r="S1771" t="s">
        <v>210</v>
      </c>
      <c r="T1771" t="s">
        <v>40</v>
      </c>
      <c r="U1771" t="s">
        <v>360</v>
      </c>
      <c r="V1771" t="s">
        <v>43</v>
      </c>
      <c r="W1771" t="s">
        <v>44</v>
      </c>
      <c r="X1771" t="s">
        <v>97</v>
      </c>
      <c r="Y1771" t="s">
        <v>40</v>
      </c>
      <c r="Z1771" t="s">
        <v>8885</v>
      </c>
      <c r="AA1771" t="s">
        <v>115</v>
      </c>
    </row>
    <row r="1772" spans="1:27">
      <c r="A1772">
        <v>1771</v>
      </c>
      <c r="B1772" t="s">
        <v>8886</v>
      </c>
      <c r="C1772">
        <v>485</v>
      </c>
      <c r="D1772" t="s">
        <v>630</v>
      </c>
      <c r="F1772" t="s">
        <v>8887</v>
      </c>
      <c r="G1772" t="s">
        <v>8888</v>
      </c>
      <c r="H1772" t="s">
        <v>8889</v>
      </c>
      <c r="I1772" t="s">
        <v>4926</v>
      </c>
      <c r="J1772" t="s">
        <v>139</v>
      </c>
      <c r="K1772" t="s">
        <v>36</v>
      </c>
      <c r="L1772" t="s">
        <v>8890</v>
      </c>
      <c r="M1772" t="s">
        <v>36</v>
      </c>
      <c r="N1772" t="s">
        <v>36</v>
      </c>
      <c r="O1772" t="s">
        <v>36</v>
      </c>
      <c r="P1772" t="s">
        <v>104</v>
      </c>
      <c r="Q1772" t="s">
        <v>54</v>
      </c>
      <c r="R1772" t="s">
        <v>55</v>
      </c>
      <c r="S1772" t="s">
        <v>40</v>
      </c>
      <c r="T1772" t="s">
        <v>41</v>
      </c>
      <c r="U1772" t="s">
        <v>42</v>
      </c>
      <c r="V1772" t="s">
        <v>43</v>
      </c>
      <c r="W1772" t="s">
        <v>58</v>
      </c>
      <c r="X1772" t="s">
        <v>97</v>
      </c>
      <c r="Y1772" t="s">
        <v>46</v>
      </c>
      <c r="Z1772" t="s">
        <v>8891</v>
      </c>
      <c r="AA1772" t="s">
        <v>48</v>
      </c>
    </row>
    <row r="1773" spans="1:27">
      <c r="A1773">
        <v>1772</v>
      </c>
      <c r="B1773" t="s">
        <v>8892</v>
      </c>
      <c r="C1773">
        <v>218</v>
      </c>
      <c r="D1773" t="s">
        <v>630</v>
      </c>
      <c r="F1773" t="s">
        <v>8893</v>
      </c>
      <c r="G1773" t="s">
        <v>8894</v>
      </c>
      <c r="H1773" t="s">
        <v>32</v>
      </c>
      <c r="I1773" t="s">
        <v>4926</v>
      </c>
      <c r="J1773" t="s">
        <v>132</v>
      </c>
      <c r="K1773" t="s">
        <v>36</v>
      </c>
      <c r="L1773" t="s">
        <v>36</v>
      </c>
      <c r="M1773" t="s">
        <v>36</v>
      </c>
      <c r="N1773" t="s">
        <v>36</v>
      </c>
      <c r="O1773" t="s">
        <v>8895</v>
      </c>
      <c r="P1773" t="s">
        <v>104</v>
      </c>
      <c r="Q1773" t="s">
        <v>54</v>
      </c>
      <c r="R1773" t="s">
        <v>39</v>
      </c>
      <c r="S1773" t="s">
        <v>77</v>
      </c>
      <c r="T1773" t="s">
        <v>160</v>
      </c>
      <c r="U1773" t="s">
        <v>42</v>
      </c>
      <c r="V1773" t="s">
        <v>108</v>
      </c>
      <c r="W1773" t="s">
        <v>58</v>
      </c>
      <c r="X1773" t="s">
        <v>97</v>
      </c>
      <c r="Y1773" t="s">
        <v>232</v>
      </c>
      <c r="Z1773" t="s">
        <v>8896</v>
      </c>
      <c r="AA1773" t="s">
        <v>48</v>
      </c>
    </row>
    <row r="1774" spans="1:27">
      <c r="A1774">
        <v>1773</v>
      </c>
      <c r="B1774" t="s">
        <v>8897</v>
      </c>
      <c r="C1774">
        <v>400</v>
      </c>
      <c r="D1774" t="s">
        <v>630</v>
      </c>
      <c r="F1774" t="s">
        <v>8898</v>
      </c>
      <c r="G1774" t="s">
        <v>8899</v>
      </c>
      <c r="H1774" t="s">
        <v>32</v>
      </c>
      <c r="I1774" t="s">
        <v>6327</v>
      </c>
      <c r="J1774" t="s">
        <v>677</v>
      </c>
      <c r="K1774" t="s">
        <v>36</v>
      </c>
      <c r="L1774" t="s">
        <v>36</v>
      </c>
      <c r="M1774" t="s">
        <v>36</v>
      </c>
      <c r="N1774" t="s">
        <v>8900</v>
      </c>
      <c r="O1774" t="s">
        <v>36</v>
      </c>
      <c r="P1774" t="s">
        <v>8901</v>
      </c>
      <c r="Q1774" t="s">
        <v>38</v>
      </c>
      <c r="R1774" t="s">
        <v>39</v>
      </c>
      <c r="S1774" t="s">
        <v>40</v>
      </c>
      <c r="T1774" t="s">
        <v>40</v>
      </c>
      <c r="U1774" t="s">
        <v>86</v>
      </c>
      <c r="V1774" t="s">
        <v>43</v>
      </c>
      <c r="W1774" t="s">
        <v>68</v>
      </c>
      <c r="X1774" t="s">
        <v>45</v>
      </c>
      <c r="Y1774" t="s">
        <v>40</v>
      </c>
      <c r="Z1774" t="s">
        <v>8902</v>
      </c>
      <c r="AA1774" t="s">
        <v>8903</v>
      </c>
    </row>
    <row r="1775" spans="1:27">
      <c r="A1775">
        <v>1774</v>
      </c>
      <c r="B1775" t="s">
        <v>8904</v>
      </c>
      <c r="C1775">
        <v>174</v>
      </c>
      <c r="D1775" t="s">
        <v>630</v>
      </c>
      <c r="F1775" t="s">
        <v>8905</v>
      </c>
      <c r="G1775" t="s">
        <v>8906</v>
      </c>
      <c r="H1775" t="s">
        <v>32</v>
      </c>
      <c r="I1775" t="s">
        <v>4926</v>
      </c>
      <c r="J1775" t="s">
        <v>132</v>
      </c>
      <c r="K1775" t="s">
        <v>36</v>
      </c>
      <c r="L1775" t="s">
        <v>36</v>
      </c>
      <c r="M1775" t="s">
        <v>36</v>
      </c>
      <c r="N1775" t="s">
        <v>36</v>
      </c>
      <c r="O1775" t="s">
        <v>8907</v>
      </c>
      <c r="P1775" t="s">
        <v>104</v>
      </c>
      <c r="Q1775" t="s">
        <v>54</v>
      </c>
      <c r="R1775" t="s">
        <v>55</v>
      </c>
      <c r="S1775" t="s">
        <v>142</v>
      </c>
      <c r="T1775" t="s">
        <v>41</v>
      </c>
      <c r="U1775" t="s">
        <v>42</v>
      </c>
      <c r="V1775" t="s">
        <v>67</v>
      </c>
      <c r="W1775" t="s">
        <v>58</v>
      </c>
      <c r="X1775" t="s">
        <v>97</v>
      </c>
      <c r="Y1775" t="s">
        <v>143</v>
      </c>
      <c r="Z1775" t="s">
        <v>8908</v>
      </c>
      <c r="AA1775" t="s">
        <v>48</v>
      </c>
    </row>
    <row r="1776" spans="1:27">
      <c r="A1776">
        <v>1775</v>
      </c>
      <c r="B1776" t="s">
        <v>8909</v>
      </c>
      <c r="C1776">
        <v>433</v>
      </c>
      <c r="D1776" t="s">
        <v>630</v>
      </c>
      <c r="F1776" t="s">
        <v>8910</v>
      </c>
      <c r="G1776" t="s">
        <v>8911</v>
      </c>
      <c r="H1776" t="s">
        <v>32</v>
      </c>
      <c r="I1776" t="s">
        <v>6327</v>
      </c>
      <c r="J1776" t="s">
        <v>34</v>
      </c>
      <c r="K1776" t="s">
        <v>8912</v>
      </c>
      <c r="L1776" t="s">
        <v>36</v>
      </c>
      <c r="M1776" t="s">
        <v>36</v>
      </c>
      <c r="N1776" t="s">
        <v>36</v>
      </c>
      <c r="O1776" t="s">
        <v>36</v>
      </c>
      <c r="P1776" t="s">
        <v>8913</v>
      </c>
      <c r="Q1776" t="s">
        <v>38</v>
      </c>
      <c r="R1776" t="s">
        <v>39</v>
      </c>
      <c r="S1776" t="s">
        <v>249</v>
      </c>
      <c r="T1776" t="s">
        <v>66</v>
      </c>
      <c r="U1776" t="s">
        <v>128</v>
      </c>
      <c r="V1776" t="s">
        <v>67</v>
      </c>
      <c r="W1776" t="s">
        <v>58</v>
      </c>
      <c r="X1776" t="s">
        <v>97</v>
      </c>
      <c r="Y1776" t="s">
        <v>121</v>
      </c>
      <c r="Z1776" t="s">
        <v>8914</v>
      </c>
      <c r="AA1776" t="s">
        <v>48</v>
      </c>
    </row>
    <row r="1777" spans="1:27">
      <c r="A1777">
        <v>1776</v>
      </c>
      <c r="B1777" t="s">
        <v>8915</v>
      </c>
      <c r="C1777">
        <v>187</v>
      </c>
      <c r="D1777" t="s">
        <v>28</v>
      </c>
      <c r="E1777" t="s">
        <v>29</v>
      </c>
      <c r="F1777" t="s">
        <v>8856</v>
      </c>
      <c r="G1777" t="s">
        <v>8857</v>
      </c>
      <c r="H1777" t="s">
        <v>32</v>
      </c>
      <c r="I1777" t="s">
        <v>2212</v>
      </c>
      <c r="J1777" t="s">
        <v>149</v>
      </c>
      <c r="K1777" t="s">
        <v>36</v>
      </c>
      <c r="L1777" t="s">
        <v>36</v>
      </c>
      <c r="M1777" t="s">
        <v>8916</v>
      </c>
      <c r="N1777" t="s">
        <v>36</v>
      </c>
      <c r="O1777" t="s">
        <v>36</v>
      </c>
      <c r="P1777" t="s">
        <v>248</v>
      </c>
      <c r="Q1777" t="s">
        <v>38</v>
      </c>
      <c r="R1777" t="s">
        <v>39</v>
      </c>
      <c r="S1777" t="s">
        <v>40</v>
      </c>
      <c r="T1777" t="s">
        <v>41</v>
      </c>
      <c r="U1777" t="s">
        <v>78</v>
      </c>
      <c r="V1777" t="s">
        <v>67</v>
      </c>
      <c r="W1777" t="s">
        <v>58</v>
      </c>
      <c r="X1777" t="s">
        <v>88</v>
      </c>
      <c r="Y1777" t="s">
        <v>202</v>
      </c>
      <c r="Z1777" t="s">
        <v>8917</v>
      </c>
      <c r="AA1777" t="s">
        <v>48</v>
      </c>
    </row>
    <row r="1778" spans="1:27">
      <c r="A1778">
        <v>1777</v>
      </c>
      <c r="B1778" t="s">
        <v>8918</v>
      </c>
      <c r="C1778">
        <v>456</v>
      </c>
      <c r="D1778" t="s">
        <v>630</v>
      </c>
      <c r="F1778" t="s">
        <v>8919</v>
      </c>
      <c r="G1778" t="s">
        <v>8920</v>
      </c>
      <c r="H1778" t="s">
        <v>32</v>
      </c>
      <c r="I1778" t="s">
        <v>4926</v>
      </c>
      <c r="J1778" t="s">
        <v>132</v>
      </c>
      <c r="K1778" t="s">
        <v>36</v>
      </c>
      <c r="L1778" t="s">
        <v>36</v>
      </c>
      <c r="M1778" t="s">
        <v>36</v>
      </c>
      <c r="N1778" t="s">
        <v>36</v>
      </c>
      <c r="O1778" t="s">
        <v>8921</v>
      </c>
      <c r="P1778" t="s">
        <v>4357</v>
      </c>
      <c r="Q1778" t="s">
        <v>38</v>
      </c>
      <c r="R1778" t="s">
        <v>55</v>
      </c>
      <c r="S1778" t="s">
        <v>142</v>
      </c>
      <c r="T1778" t="s">
        <v>41</v>
      </c>
      <c r="U1778" t="s">
        <v>797</v>
      </c>
      <c r="V1778" t="s">
        <v>67</v>
      </c>
      <c r="W1778" t="s">
        <v>58</v>
      </c>
      <c r="X1778" t="s">
        <v>97</v>
      </c>
      <c r="Y1778" t="s">
        <v>152</v>
      </c>
      <c r="Z1778" t="s">
        <v>8922</v>
      </c>
      <c r="AA1778" t="s">
        <v>90</v>
      </c>
    </row>
    <row r="1779" spans="1:27">
      <c r="A1779">
        <v>1778</v>
      </c>
      <c r="B1779" t="s">
        <v>8923</v>
      </c>
      <c r="C1779">
        <v>512</v>
      </c>
      <c r="D1779" t="s">
        <v>630</v>
      </c>
      <c r="F1779" t="s">
        <v>8924</v>
      </c>
      <c r="G1779" t="s">
        <v>8925</v>
      </c>
      <c r="H1779" t="s">
        <v>32</v>
      </c>
      <c r="I1779" t="s">
        <v>6327</v>
      </c>
      <c r="J1779" t="s">
        <v>34</v>
      </c>
      <c r="K1779" t="s">
        <v>8926</v>
      </c>
      <c r="L1779" t="s">
        <v>36</v>
      </c>
      <c r="M1779" t="s">
        <v>36</v>
      </c>
      <c r="N1779" t="s">
        <v>36</v>
      </c>
      <c r="O1779" t="s">
        <v>36</v>
      </c>
      <c r="P1779" t="s">
        <v>8927</v>
      </c>
      <c r="Q1779" t="s">
        <v>54</v>
      </c>
      <c r="R1779" t="s">
        <v>105</v>
      </c>
      <c r="S1779" t="s">
        <v>40</v>
      </c>
      <c r="T1779" t="s">
        <v>160</v>
      </c>
      <c r="U1779" t="s">
        <v>128</v>
      </c>
      <c r="V1779" t="s">
        <v>43</v>
      </c>
      <c r="W1779" t="s">
        <v>58</v>
      </c>
      <c r="X1779" t="s">
        <v>97</v>
      </c>
      <c r="Y1779" t="s">
        <v>143</v>
      </c>
      <c r="Z1779" t="s">
        <v>47</v>
      </c>
      <c r="AA1779" t="s">
        <v>90</v>
      </c>
    </row>
    <row r="1780" spans="1:27">
      <c r="A1780">
        <v>1779</v>
      </c>
      <c r="B1780" t="s">
        <v>8928</v>
      </c>
      <c r="C1780">
        <v>143</v>
      </c>
      <c r="D1780" t="s">
        <v>630</v>
      </c>
      <c r="F1780" t="s">
        <v>8929</v>
      </c>
      <c r="G1780" t="s">
        <v>8930</v>
      </c>
      <c r="H1780" t="s">
        <v>1193</v>
      </c>
      <c r="I1780" t="s">
        <v>6327</v>
      </c>
      <c r="J1780" t="s">
        <v>132</v>
      </c>
      <c r="K1780" t="s">
        <v>36</v>
      </c>
      <c r="L1780" t="s">
        <v>36</v>
      </c>
      <c r="M1780" t="s">
        <v>36</v>
      </c>
      <c r="N1780" t="s">
        <v>36</v>
      </c>
      <c r="O1780" t="s">
        <v>8931</v>
      </c>
      <c r="P1780" t="s">
        <v>104</v>
      </c>
      <c r="Q1780" t="s">
        <v>54</v>
      </c>
      <c r="R1780" t="s">
        <v>55</v>
      </c>
      <c r="S1780" t="s">
        <v>106</v>
      </c>
      <c r="T1780" t="s">
        <v>160</v>
      </c>
      <c r="U1780" t="s">
        <v>42</v>
      </c>
      <c r="V1780" t="s">
        <v>57</v>
      </c>
      <c r="W1780" t="s">
        <v>44</v>
      </c>
      <c r="X1780" t="s">
        <v>97</v>
      </c>
      <c r="Y1780" t="s">
        <v>46</v>
      </c>
      <c r="Z1780" t="s">
        <v>8932</v>
      </c>
      <c r="AA1780" t="s">
        <v>48</v>
      </c>
    </row>
    <row r="1781" spans="1:27">
      <c r="A1781">
        <v>1780</v>
      </c>
      <c r="B1781" t="s">
        <v>8933</v>
      </c>
      <c r="C1781">
        <v>263</v>
      </c>
      <c r="D1781" t="s">
        <v>630</v>
      </c>
      <c r="F1781" t="s">
        <v>8934</v>
      </c>
      <c r="G1781" t="s">
        <v>8935</v>
      </c>
      <c r="H1781" t="s">
        <v>415</v>
      </c>
      <c r="I1781" t="s">
        <v>5062</v>
      </c>
      <c r="J1781" t="s">
        <v>139</v>
      </c>
      <c r="K1781" t="s">
        <v>36</v>
      </c>
      <c r="L1781" t="s">
        <v>8936</v>
      </c>
      <c r="M1781" t="s">
        <v>36</v>
      </c>
      <c r="N1781" t="s">
        <v>36</v>
      </c>
      <c r="O1781" t="s">
        <v>36</v>
      </c>
      <c r="P1781" t="s">
        <v>248</v>
      </c>
      <c r="Q1781" t="s">
        <v>281</v>
      </c>
      <c r="R1781" t="s">
        <v>105</v>
      </c>
      <c r="S1781" t="s">
        <v>106</v>
      </c>
      <c r="T1781" t="s">
        <v>169</v>
      </c>
      <c r="U1781" t="s">
        <v>282</v>
      </c>
      <c r="V1781" t="s">
        <v>108</v>
      </c>
      <c r="W1781" t="s">
        <v>248</v>
      </c>
      <c r="X1781" t="s">
        <v>45</v>
      </c>
      <c r="Y1781" t="s">
        <v>40</v>
      </c>
      <c r="Z1781" t="s">
        <v>8937</v>
      </c>
      <c r="AA1781" t="s">
        <v>115</v>
      </c>
    </row>
    <row r="1782" spans="1:27">
      <c r="A1782">
        <v>1781</v>
      </c>
      <c r="B1782" t="s">
        <v>8938</v>
      </c>
      <c r="C1782">
        <v>202</v>
      </c>
      <c r="D1782" t="s">
        <v>630</v>
      </c>
      <c r="F1782" t="s">
        <v>8939</v>
      </c>
      <c r="G1782" t="s">
        <v>8940</v>
      </c>
      <c r="H1782" t="s">
        <v>32</v>
      </c>
      <c r="I1782" t="s">
        <v>6327</v>
      </c>
      <c r="J1782" t="s">
        <v>34</v>
      </c>
      <c r="K1782" t="s">
        <v>8941</v>
      </c>
      <c r="L1782" t="s">
        <v>36</v>
      </c>
      <c r="M1782" t="s">
        <v>36</v>
      </c>
      <c r="N1782" t="s">
        <v>36</v>
      </c>
      <c r="O1782" t="s">
        <v>36</v>
      </c>
      <c r="P1782" t="s">
        <v>248</v>
      </c>
      <c r="Q1782" t="s">
        <v>54</v>
      </c>
      <c r="R1782" t="s">
        <v>105</v>
      </c>
      <c r="S1782" t="s">
        <v>65</v>
      </c>
      <c r="T1782" t="s">
        <v>66</v>
      </c>
      <c r="U1782" t="s">
        <v>107</v>
      </c>
      <c r="V1782" t="s">
        <v>57</v>
      </c>
      <c r="W1782" t="s">
        <v>44</v>
      </c>
      <c r="X1782" t="s">
        <v>45</v>
      </c>
      <c r="Y1782" t="s">
        <v>121</v>
      </c>
      <c r="Z1782" t="s">
        <v>8942</v>
      </c>
      <c r="AA1782" t="s">
        <v>1145</v>
      </c>
    </row>
    <row r="1783" spans="1:27">
      <c r="A1783">
        <v>1782</v>
      </c>
      <c r="B1783" t="s">
        <v>8943</v>
      </c>
      <c r="C1783">
        <v>1128</v>
      </c>
      <c r="D1783" t="s">
        <v>630</v>
      </c>
      <c r="F1783" t="s">
        <v>8944</v>
      </c>
      <c r="G1783" t="s">
        <v>8945</v>
      </c>
      <c r="H1783" t="s">
        <v>75</v>
      </c>
      <c r="I1783" t="s">
        <v>5062</v>
      </c>
      <c r="J1783" t="s">
        <v>34</v>
      </c>
      <c r="K1783" t="s">
        <v>8946</v>
      </c>
      <c r="L1783" t="s">
        <v>36</v>
      </c>
      <c r="M1783" t="s">
        <v>36</v>
      </c>
      <c r="N1783" t="s">
        <v>36</v>
      </c>
      <c r="O1783" t="s">
        <v>36</v>
      </c>
      <c r="P1783" t="s">
        <v>8947</v>
      </c>
      <c r="Q1783" t="s">
        <v>54</v>
      </c>
      <c r="R1783" t="s">
        <v>55</v>
      </c>
      <c r="S1783" t="s">
        <v>106</v>
      </c>
      <c r="T1783" t="s">
        <v>66</v>
      </c>
      <c r="U1783" t="s">
        <v>78</v>
      </c>
      <c r="V1783" t="s">
        <v>67</v>
      </c>
      <c r="W1783" t="s">
        <v>68</v>
      </c>
      <c r="X1783" t="s">
        <v>97</v>
      </c>
      <c r="Y1783" t="s">
        <v>98</v>
      </c>
      <c r="Z1783" t="s">
        <v>47</v>
      </c>
      <c r="AA1783" t="s">
        <v>48</v>
      </c>
    </row>
    <row r="1784" spans="1:27">
      <c r="A1784">
        <v>1783</v>
      </c>
      <c r="B1784" t="s">
        <v>8948</v>
      </c>
      <c r="C1784">
        <v>252</v>
      </c>
      <c r="D1784" t="s">
        <v>630</v>
      </c>
      <c r="F1784" t="s">
        <v>8812</v>
      </c>
      <c r="G1784" t="s">
        <v>8813</v>
      </c>
      <c r="H1784" t="s">
        <v>75</v>
      </c>
      <c r="I1784" t="s">
        <v>4926</v>
      </c>
      <c r="J1784" t="s">
        <v>132</v>
      </c>
      <c r="K1784" t="s">
        <v>36</v>
      </c>
      <c r="L1784" t="s">
        <v>36</v>
      </c>
      <c r="M1784" t="s">
        <v>36</v>
      </c>
      <c r="N1784" t="s">
        <v>36</v>
      </c>
      <c r="O1784" t="s">
        <v>8949</v>
      </c>
      <c r="P1784" t="s">
        <v>3617</v>
      </c>
      <c r="Q1784" t="s">
        <v>54</v>
      </c>
      <c r="R1784" t="s">
        <v>55</v>
      </c>
      <c r="S1784" t="s">
        <v>210</v>
      </c>
      <c r="T1784" t="s">
        <v>96</v>
      </c>
      <c r="U1784" t="s">
        <v>78</v>
      </c>
      <c r="V1784" t="s">
        <v>43</v>
      </c>
      <c r="W1784" t="s">
        <v>44</v>
      </c>
      <c r="X1784" t="s">
        <v>97</v>
      </c>
      <c r="Y1784" t="s">
        <v>262</v>
      </c>
      <c r="Z1784" t="s">
        <v>8950</v>
      </c>
      <c r="AA1784" t="s">
        <v>218</v>
      </c>
    </row>
    <row r="1785" spans="1:27">
      <c r="A1785">
        <v>1784</v>
      </c>
      <c r="B1785" t="s">
        <v>8951</v>
      </c>
      <c r="C1785">
        <v>112</v>
      </c>
      <c r="D1785" t="s">
        <v>630</v>
      </c>
      <c r="F1785" t="s">
        <v>8952</v>
      </c>
      <c r="G1785" t="s">
        <v>8953</v>
      </c>
      <c r="H1785" t="s">
        <v>32</v>
      </c>
      <c r="I1785" t="s">
        <v>4926</v>
      </c>
      <c r="J1785" t="s">
        <v>34</v>
      </c>
      <c r="K1785" t="s">
        <v>8954</v>
      </c>
      <c r="L1785" t="s">
        <v>36</v>
      </c>
      <c r="M1785" t="s">
        <v>36</v>
      </c>
      <c r="N1785" t="s">
        <v>36</v>
      </c>
      <c r="O1785" t="s">
        <v>36</v>
      </c>
      <c r="P1785" t="s">
        <v>248</v>
      </c>
      <c r="Q1785" t="s">
        <v>54</v>
      </c>
      <c r="R1785" t="s">
        <v>55</v>
      </c>
      <c r="S1785" t="s">
        <v>40</v>
      </c>
      <c r="T1785" t="s">
        <v>96</v>
      </c>
      <c r="U1785" t="s">
        <v>86</v>
      </c>
      <c r="V1785" t="s">
        <v>43</v>
      </c>
      <c r="W1785" t="s">
        <v>44</v>
      </c>
      <c r="X1785" t="s">
        <v>97</v>
      </c>
      <c r="Y1785" t="s">
        <v>232</v>
      </c>
      <c r="Z1785" t="s">
        <v>47</v>
      </c>
      <c r="AA1785" t="s">
        <v>115</v>
      </c>
    </row>
    <row r="1786" spans="1:27">
      <c r="A1786">
        <v>1785</v>
      </c>
      <c r="B1786" t="s">
        <v>8955</v>
      </c>
      <c r="C1786">
        <v>816</v>
      </c>
      <c r="D1786" t="s">
        <v>630</v>
      </c>
      <c r="F1786" t="s">
        <v>130</v>
      </c>
      <c r="G1786" t="s">
        <v>8956</v>
      </c>
      <c r="H1786" t="s">
        <v>32</v>
      </c>
      <c r="I1786" t="s">
        <v>5062</v>
      </c>
      <c r="J1786" t="s">
        <v>132</v>
      </c>
      <c r="K1786" t="s">
        <v>36</v>
      </c>
      <c r="L1786" t="s">
        <v>36</v>
      </c>
      <c r="M1786" t="s">
        <v>36</v>
      </c>
      <c r="N1786" t="s">
        <v>36</v>
      </c>
      <c r="O1786" t="s">
        <v>8957</v>
      </c>
      <c r="P1786" t="s">
        <v>2613</v>
      </c>
      <c r="Q1786" t="s">
        <v>54</v>
      </c>
      <c r="R1786" t="s">
        <v>55</v>
      </c>
      <c r="S1786" t="s">
        <v>77</v>
      </c>
      <c r="T1786" t="s">
        <v>41</v>
      </c>
      <c r="U1786" t="s">
        <v>128</v>
      </c>
      <c r="V1786" t="s">
        <v>43</v>
      </c>
      <c r="W1786" t="s">
        <v>58</v>
      </c>
      <c r="X1786" t="s">
        <v>97</v>
      </c>
      <c r="Y1786" t="s">
        <v>143</v>
      </c>
      <c r="Z1786" t="s">
        <v>8958</v>
      </c>
      <c r="AA1786" t="s">
        <v>90</v>
      </c>
    </row>
    <row r="1787" spans="1:27">
      <c r="A1787">
        <v>1786</v>
      </c>
      <c r="B1787" t="s">
        <v>8959</v>
      </c>
      <c r="C1787">
        <v>130</v>
      </c>
      <c r="D1787" t="s">
        <v>630</v>
      </c>
      <c r="F1787" t="s">
        <v>8960</v>
      </c>
      <c r="G1787" t="s">
        <v>8961</v>
      </c>
      <c r="H1787" t="s">
        <v>75</v>
      </c>
      <c r="I1787" t="s">
        <v>4926</v>
      </c>
      <c r="J1787" t="s">
        <v>139</v>
      </c>
      <c r="K1787" t="s">
        <v>36</v>
      </c>
      <c r="L1787" t="s">
        <v>8962</v>
      </c>
      <c r="M1787" t="s">
        <v>36</v>
      </c>
      <c r="N1787" t="s">
        <v>36</v>
      </c>
      <c r="O1787" t="s">
        <v>36</v>
      </c>
      <c r="P1787" t="s">
        <v>8963</v>
      </c>
      <c r="Q1787" t="s">
        <v>54</v>
      </c>
      <c r="R1787" t="s">
        <v>55</v>
      </c>
      <c r="S1787" t="s">
        <v>77</v>
      </c>
      <c r="T1787" t="s">
        <v>66</v>
      </c>
      <c r="U1787" t="s">
        <v>42</v>
      </c>
      <c r="V1787" t="s">
        <v>87</v>
      </c>
      <c r="W1787" t="s">
        <v>58</v>
      </c>
      <c r="X1787" t="s">
        <v>88</v>
      </c>
      <c r="Y1787" t="s">
        <v>89</v>
      </c>
      <c r="Z1787" t="s">
        <v>47</v>
      </c>
      <c r="AA1787" t="s">
        <v>48</v>
      </c>
    </row>
    <row r="1788" spans="1:27">
      <c r="A1788">
        <v>1787</v>
      </c>
      <c r="B1788" t="s">
        <v>8964</v>
      </c>
      <c r="C1788">
        <v>601</v>
      </c>
      <c r="D1788" t="s">
        <v>630</v>
      </c>
      <c r="F1788" t="s">
        <v>8965</v>
      </c>
      <c r="G1788" t="s">
        <v>8966</v>
      </c>
      <c r="H1788" t="s">
        <v>32</v>
      </c>
      <c r="I1788" t="s">
        <v>5062</v>
      </c>
      <c r="J1788" t="s">
        <v>34</v>
      </c>
      <c r="K1788" t="s">
        <v>8967</v>
      </c>
      <c r="L1788" t="s">
        <v>36</v>
      </c>
      <c r="M1788" t="s">
        <v>36</v>
      </c>
      <c r="N1788" t="s">
        <v>36</v>
      </c>
      <c r="O1788" t="s">
        <v>36</v>
      </c>
      <c r="P1788" t="s">
        <v>3917</v>
      </c>
      <c r="Q1788" t="s">
        <v>38</v>
      </c>
      <c r="R1788" t="s">
        <v>39</v>
      </c>
      <c r="S1788" t="s">
        <v>106</v>
      </c>
      <c r="T1788" t="s">
        <v>66</v>
      </c>
      <c r="U1788" t="s">
        <v>42</v>
      </c>
      <c r="V1788" t="s">
        <v>87</v>
      </c>
      <c r="W1788" t="s">
        <v>44</v>
      </c>
      <c r="X1788" t="s">
        <v>88</v>
      </c>
      <c r="Y1788" t="s">
        <v>232</v>
      </c>
      <c r="Z1788" t="s">
        <v>8968</v>
      </c>
      <c r="AA1788" t="s">
        <v>48</v>
      </c>
    </row>
    <row r="1789" spans="1:27">
      <c r="A1789">
        <v>1788</v>
      </c>
      <c r="B1789" t="s">
        <v>8969</v>
      </c>
      <c r="C1789">
        <v>1162</v>
      </c>
      <c r="D1789" t="s">
        <v>630</v>
      </c>
      <c r="F1789" t="s">
        <v>7025</v>
      </c>
      <c r="G1789" t="s">
        <v>8970</v>
      </c>
      <c r="H1789" t="s">
        <v>32</v>
      </c>
      <c r="I1789" t="s">
        <v>6327</v>
      </c>
      <c r="J1789" t="s">
        <v>677</v>
      </c>
      <c r="K1789" t="s">
        <v>36</v>
      </c>
      <c r="L1789" t="s">
        <v>36</v>
      </c>
      <c r="M1789" t="s">
        <v>36</v>
      </c>
      <c r="N1789" t="s">
        <v>8971</v>
      </c>
      <c r="O1789" t="s">
        <v>36</v>
      </c>
      <c r="P1789" t="s">
        <v>53</v>
      </c>
      <c r="Q1789" t="s">
        <v>38</v>
      </c>
      <c r="R1789" t="s">
        <v>39</v>
      </c>
      <c r="S1789" t="s">
        <v>40</v>
      </c>
      <c r="T1789" t="s">
        <v>8972</v>
      </c>
      <c r="U1789" t="s">
        <v>128</v>
      </c>
      <c r="V1789" t="s">
        <v>43</v>
      </c>
      <c r="W1789" t="s">
        <v>58</v>
      </c>
      <c r="X1789" t="s">
        <v>88</v>
      </c>
      <c r="Y1789" t="s">
        <v>152</v>
      </c>
      <c r="Z1789" t="s">
        <v>8973</v>
      </c>
      <c r="AA1789" t="s">
        <v>48</v>
      </c>
    </row>
    <row r="1790" spans="1:27">
      <c r="A1790">
        <v>1789</v>
      </c>
      <c r="B1790" t="s">
        <v>8974</v>
      </c>
      <c r="C1790">
        <v>234</v>
      </c>
      <c r="D1790" t="s">
        <v>630</v>
      </c>
      <c r="F1790" t="s">
        <v>8975</v>
      </c>
      <c r="G1790" t="s">
        <v>8976</v>
      </c>
      <c r="H1790" t="s">
        <v>32</v>
      </c>
      <c r="I1790" t="s">
        <v>4926</v>
      </c>
      <c r="J1790" t="s">
        <v>677</v>
      </c>
      <c r="K1790" t="s">
        <v>36</v>
      </c>
      <c r="L1790" t="s">
        <v>36</v>
      </c>
      <c r="M1790" t="s">
        <v>36</v>
      </c>
      <c r="N1790" t="s">
        <v>8977</v>
      </c>
      <c r="O1790" t="s">
        <v>36</v>
      </c>
      <c r="P1790" t="s">
        <v>954</v>
      </c>
      <c r="Q1790" t="s">
        <v>54</v>
      </c>
      <c r="R1790" t="s">
        <v>55</v>
      </c>
      <c r="S1790" t="s">
        <v>210</v>
      </c>
      <c r="T1790" t="s">
        <v>160</v>
      </c>
      <c r="U1790" t="s">
        <v>86</v>
      </c>
      <c r="V1790" t="s">
        <v>108</v>
      </c>
      <c r="W1790" t="s">
        <v>58</v>
      </c>
      <c r="X1790" t="s">
        <v>97</v>
      </c>
      <c r="Y1790" t="s">
        <v>152</v>
      </c>
      <c r="Z1790" t="s">
        <v>8978</v>
      </c>
      <c r="AA1790" t="s">
        <v>48</v>
      </c>
    </row>
    <row r="1791" spans="1:27">
      <c r="A1791">
        <v>1790</v>
      </c>
      <c r="B1791" t="s">
        <v>8979</v>
      </c>
      <c r="C1791">
        <v>831</v>
      </c>
      <c r="D1791" t="s">
        <v>630</v>
      </c>
      <c r="F1791" t="s">
        <v>8980</v>
      </c>
      <c r="G1791" t="s">
        <v>8981</v>
      </c>
      <c r="H1791" t="s">
        <v>32</v>
      </c>
      <c r="I1791" t="s">
        <v>4926</v>
      </c>
      <c r="J1791" t="s">
        <v>149</v>
      </c>
      <c r="K1791" t="s">
        <v>36</v>
      </c>
      <c r="L1791" t="s">
        <v>36</v>
      </c>
      <c r="M1791" t="s">
        <v>8982</v>
      </c>
      <c r="N1791" t="s">
        <v>36</v>
      </c>
      <c r="O1791" t="s">
        <v>36</v>
      </c>
      <c r="P1791" t="s">
        <v>151</v>
      </c>
      <c r="Q1791" t="s">
        <v>54</v>
      </c>
      <c r="R1791" t="s">
        <v>55</v>
      </c>
      <c r="S1791" t="s">
        <v>142</v>
      </c>
      <c r="T1791" t="s">
        <v>160</v>
      </c>
      <c r="U1791" t="s">
        <v>78</v>
      </c>
      <c r="V1791" t="s">
        <v>43</v>
      </c>
      <c r="W1791" t="s">
        <v>58</v>
      </c>
      <c r="X1791" t="s">
        <v>97</v>
      </c>
      <c r="Y1791" t="s">
        <v>143</v>
      </c>
      <c r="Z1791" t="s">
        <v>47</v>
      </c>
      <c r="AA1791" t="s">
        <v>48</v>
      </c>
    </row>
    <row r="1792" spans="1:27">
      <c r="A1792">
        <v>1791</v>
      </c>
      <c r="B1792" t="s">
        <v>8983</v>
      </c>
      <c r="C1792">
        <v>1871</v>
      </c>
      <c r="D1792" t="s">
        <v>28</v>
      </c>
      <c r="E1792" t="s">
        <v>29</v>
      </c>
      <c r="F1792" t="s">
        <v>8984</v>
      </c>
      <c r="G1792" t="s">
        <v>8985</v>
      </c>
      <c r="H1792" t="s">
        <v>32</v>
      </c>
      <c r="I1792" t="s">
        <v>2212</v>
      </c>
      <c r="J1792" t="s">
        <v>149</v>
      </c>
      <c r="K1792" t="s">
        <v>36</v>
      </c>
      <c r="L1792" t="s">
        <v>36</v>
      </c>
      <c r="M1792" t="s">
        <v>8986</v>
      </c>
      <c r="N1792" t="s">
        <v>36</v>
      </c>
      <c r="O1792" t="s">
        <v>36</v>
      </c>
      <c r="P1792" t="s">
        <v>8987</v>
      </c>
      <c r="Q1792" t="s">
        <v>54</v>
      </c>
      <c r="R1792" t="s">
        <v>55</v>
      </c>
      <c r="S1792" t="s">
        <v>210</v>
      </c>
      <c r="T1792" t="s">
        <v>160</v>
      </c>
      <c r="U1792" t="s">
        <v>1563</v>
      </c>
      <c r="V1792" t="s">
        <v>43</v>
      </c>
      <c r="W1792" t="s">
        <v>68</v>
      </c>
      <c r="X1792" t="s">
        <v>69</v>
      </c>
      <c r="Y1792" t="s">
        <v>232</v>
      </c>
      <c r="Z1792" t="s">
        <v>8988</v>
      </c>
      <c r="AA1792" t="s">
        <v>48</v>
      </c>
    </row>
    <row r="1793" spans="1:27">
      <c r="A1793">
        <v>1792</v>
      </c>
      <c r="B1793" t="s">
        <v>8989</v>
      </c>
      <c r="C1793">
        <v>434</v>
      </c>
      <c r="D1793" t="s">
        <v>630</v>
      </c>
      <c r="F1793" t="s">
        <v>8990</v>
      </c>
      <c r="G1793" t="s">
        <v>8991</v>
      </c>
      <c r="H1793" t="s">
        <v>32</v>
      </c>
      <c r="I1793" t="s">
        <v>4926</v>
      </c>
      <c r="J1793" t="s">
        <v>139</v>
      </c>
      <c r="K1793" t="s">
        <v>36</v>
      </c>
      <c r="L1793" t="s">
        <v>8992</v>
      </c>
      <c r="M1793" t="s">
        <v>36</v>
      </c>
      <c r="N1793" t="s">
        <v>36</v>
      </c>
      <c r="O1793" t="s">
        <v>36</v>
      </c>
      <c r="P1793" t="s">
        <v>1028</v>
      </c>
      <c r="Q1793" t="s">
        <v>38</v>
      </c>
      <c r="R1793" t="s">
        <v>39</v>
      </c>
      <c r="S1793" t="s">
        <v>47</v>
      </c>
      <c r="T1793" t="s">
        <v>41</v>
      </c>
      <c r="U1793" t="s">
        <v>161</v>
      </c>
      <c r="V1793" t="s">
        <v>43</v>
      </c>
      <c r="W1793" t="s">
        <v>68</v>
      </c>
      <c r="X1793" t="s">
        <v>97</v>
      </c>
      <c r="Y1793" t="s">
        <v>98</v>
      </c>
      <c r="Z1793" t="s">
        <v>47</v>
      </c>
      <c r="AA1793" t="s">
        <v>48</v>
      </c>
    </row>
    <row r="1794" spans="1:27">
      <c r="A1794">
        <v>1793</v>
      </c>
      <c r="B1794" t="s">
        <v>8993</v>
      </c>
      <c r="C1794">
        <v>412</v>
      </c>
      <c r="D1794" t="s">
        <v>630</v>
      </c>
      <c r="F1794" t="s">
        <v>8994</v>
      </c>
      <c r="G1794" t="s">
        <v>8995</v>
      </c>
      <c r="H1794" t="s">
        <v>32</v>
      </c>
      <c r="I1794" t="s">
        <v>4926</v>
      </c>
      <c r="J1794" t="s">
        <v>132</v>
      </c>
      <c r="K1794" t="s">
        <v>36</v>
      </c>
      <c r="L1794" t="s">
        <v>36</v>
      </c>
      <c r="M1794" t="s">
        <v>36</v>
      </c>
      <c r="N1794" t="s">
        <v>36</v>
      </c>
      <c r="O1794" t="s">
        <v>8996</v>
      </c>
      <c r="P1794" t="s">
        <v>3917</v>
      </c>
      <c r="Q1794" t="s">
        <v>38</v>
      </c>
      <c r="R1794" t="s">
        <v>55</v>
      </c>
      <c r="S1794" t="s">
        <v>142</v>
      </c>
      <c r="T1794" t="s">
        <v>160</v>
      </c>
      <c r="U1794" t="s">
        <v>107</v>
      </c>
      <c r="V1794" t="s">
        <v>57</v>
      </c>
      <c r="W1794" t="s">
        <v>58</v>
      </c>
      <c r="X1794" t="s">
        <v>97</v>
      </c>
      <c r="Y1794" t="s">
        <v>262</v>
      </c>
      <c r="Z1794" t="s">
        <v>8997</v>
      </c>
      <c r="AA1794" t="s">
        <v>314</v>
      </c>
    </row>
    <row r="1795" spans="1:27">
      <c r="A1795">
        <v>1794</v>
      </c>
      <c r="B1795" t="s">
        <v>8998</v>
      </c>
      <c r="C1795">
        <v>83</v>
      </c>
      <c r="D1795" t="s">
        <v>630</v>
      </c>
      <c r="F1795" t="s">
        <v>8999</v>
      </c>
      <c r="G1795" t="s">
        <v>9000</v>
      </c>
      <c r="H1795" t="s">
        <v>32</v>
      </c>
      <c r="I1795" t="s">
        <v>4926</v>
      </c>
      <c r="J1795" t="s">
        <v>132</v>
      </c>
      <c r="K1795" t="s">
        <v>36</v>
      </c>
      <c r="L1795" t="s">
        <v>36</v>
      </c>
      <c r="M1795" t="s">
        <v>36</v>
      </c>
      <c r="N1795" t="s">
        <v>36</v>
      </c>
      <c r="O1795" t="s">
        <v>9001</v>
      </c>
      <c r="P1795" t="s">
        <v>248</v>
      </c>
      <c r="Q1795" t="s">
        <v>54</v>
      </c>
      <c r="R1795" t="s">
        <v>55</v>
      </c>
      <c r="S1795" t="s">
        <v>65</v>
      </c>
      <c r="T1795" t="s">
        <v>160</v>
      </c>
      <c r="U1795" t="s">
        <v>47</v>
      </c>
      <c r="V1795" t="s">
        <v>43</v>
      </c>
      <c r="W1795" t="s">
        <v>44</v>
      </c>
      <c r="X1795" t="s">
        <v>69</v>
      </c>
      <c r="Y1795" t="s">
        <v>121</v>
      </c>
      <c r="Z1795" t="s">
        <v>47</v>
      </c>
      <c r="AA1795" t="s">
        <v>90</v>
      </c>
    </row>
    <row r="1796" spans="1:27">
      <c r="A1796">
        <v>1795</v>
      </c>
      <c r="B1796" t="s">
        <v>9002</v>
      </c>
      <c r="C1796">
        <v>472</v>
      </c>
      <c r="D1796" t="s">
        <v>630</v>
      </c>
      <c r="F1796" t="s">
        <v>9003</v>
      </c>
      <c r="G1796" t="s">
        <v>9004</v>
      </c>
      <c r="H1796" t="s">
        <v>32</v>
      </c>
      <c r="I1796" t="s">
        <v>6327</v>
      </c>
      <c r="J1796" t="s">
        <v>149</v>
      </c>
      <c r="K1796" t="s">
        <v>36</v>
      </c>
      <c r="L1796" t="s">
        <v>36</v>
      </c>
      <c r="M1796" t="s">
        <v>9005</v>
      </c>
      <c r="N1796" t="s">
        <v>36</v>
      </c>
      <c r="O1796" t="s">
        <v>36</v>
      </c>
      <c r="P1796" t="s">
        <v>8152</v>
      </c>
      <c r="Q1796" t="s">
        <v>54</v>
      </c>
      <c r="R1796" t="s">
        <v>55</v>
      </c>
      <c r="S1796" t="s">
        <v>106</v>
      </c>
      <c r="T1796" t="s">
        <v>160</v>
      </c>
      <c r="U1796" t="s">
        <v>42</v>
      </c>
      <c r="V1796" t="s">
        <v>57</v>
      </c>
      <c r="W1796" t="s">
        <v>68</v>
      </c>
      <c r="X1796" t="s">
        <v>97</v>
      </c>
      <c r="Y1796" t="s">
        <v>152</v>
      </c>
      <c r="Z1796" t="s">
        <v>9006</v>
      </c>
      <c r="AA1796" t="s">
        <v>48</v>
      </c>
    </row>
    <row r="1797" spans="1:27">
      <c r="A1797">
        <v>1796</v>
      </c>
      <c r="B1797" t="s">
        <v>9002</v>
      </c>
      <c r="C1797">
        <v>131</v>
      </c>
      <c r="D1797" t="s">
        <v>630</v>
      </c>
      <c r="F1797" t="s">
        <v>9007</v>
      </c>
      <c r="G1797" t="s">
        <v>9008</v>
      </c>
      <c r="H1797" t="s">
        <v>32</v>
      </c>
      <c r="I1797" t="s">
        <v>4926</v>
      </c>
      <c r="J1797" t="s">
        <v>139</v>
      </c>
      <c r="K1797" t="s">
        <v>36</v>
      </c>
      <c r="L1797" t="s">
        <v>9009</v>
      </c>
      <c r="M1797" t="s">
        <v>36</v>
      </c>
      <c r="N1797" t="s">
        <v>36</v>
      </c>
      <c r="O1797" t="s">
        <v>36</v>
      </c>
      <c r="P1797" t="s">
        <v>127</v>
      </c>
      <c r="Q1797" t="s">
        <v>54</v>
      </c>
      <c r="R1797" t="s">
        <v>55</v>
      </c>
      <c r="S1797" t="s">
        <v>106</v>
      </c>
      <c r="T1797" t="s">
        <v>41</v>
      </c>
      <c r="U1797" t="s">
        <v>128</v>
      </c>
      <c r="V1797" t="s">
        <v>67</v>
      </c>
      <c r="W1797" t="s">
        <v>44</v>
      </c>
      <c r="X1797" t="s">
        <v>45</v>
      </c>
      <c r="Y1797" t="s">
        <v>232</v>
      </c>
      <c r="Z1797" t="s">
        <v>9010</v>
      </c>
      <c r="AA1797" t="s">
        <v>48</v>
      </c>
    </row>
    <row r="1798" spans="1:27">
      <c r="A1798">
        <v>1797</v>
      </c>
      <c r="B1798" t="s">
        <v>9011</v>
      </c>
      <c r="C1798">
        <v>836</v>
      </c>
      <c r="D1798" t="s">
        <v>630</v>
      </c>
      <c r="F1798" t="s">
        <v>9012</v>
      </c>
      <c r="G1798" t="s">
        <v>9013</v>
      </c>
      <c r="H1798" t="s">
        <v>32</v>
      </c>
      <c r="I1798" t="s">
        <v>4926</v>
      </c>
      <c r="J1798" t="s">
        <v>132</v>
      </c>
      <c r="K1798" t="s">
        <v>36</v>
      </c>
      <c r="L1798" t="s">
        <v>36</v>
      </c>
      <c r="M1798" t="s">
        <v>36</v>
      </c>
      <c r="N1798" t="s">
        <v>36</v>
      </c>
      <c r="O1798" t="s">
        <v>9014</v>
      </c>
      <c r="P1798" t="s">
        <v>53</v>
      </c>
      <c r="Q1798" t="s">
        <v>54</v>
      </c>
      <c r="R1798" t="s">
        <v>55</v>
      </c>
      <c r="S1798" t="s">
        <v>159</v>
      </c>
      <c r="T1798" t="s">
        <v>96</v>
      </c>
      <c r="U1798" t="s">
        <v>78</v>
      </c>
      <c r="V1798" t="s">
        <v>43</v>
      </c>
      <c r="W1798" t="s">
        <v>58</v>
      </c>
      <c r="X1798" t="s">
        <v>97</v>
      </c>
      <c r="Y1798" t="s">
        <v>143</v>
      </c>
      <c r="Z1798" t="s">
        <v>47</v>
      </c>
      <c r="AA1798" t="s">
        <v>48</v>
      </c>
    </row>
    <row r="1799" spans="1:27">
      <c r="A1799">
        <v>1798</v>
      </c>
      <c r="B1799" t="s">
        <v>9015</v>
      </c>
      <c r="C1799">
        <v>526</v>
      </c>
      <c r="D1799" t="s">
        <v>630</v>
      </c>
      <c r="F1799" t="s">
        <v>9016</v>
      </c>
      <c r="G1799" t="s">
        <v>9017</v>
      </c>
      <c r="H1799" t="s">
        <v>32</v>
      </c>
      <c r="I1799" t="s">
        <v>4926</v>
      </c>
      <c r="J1799" t="s">
        <v>34</v>
      </c>
      <c r="K1799" t="s">
        <v>9018</v>
      </c>
      <c r="L1799" t="s">
        <v>36</v>
      </c>
      <c r="M1799" t="s">
        <v>36</v>
      </c>
      <c r="N1799" t="s">
        <v>36</v>
      </c>
      <c r="O1799" t="s">
        <v>36</v>
      </c>
      <c r="P1799" t="s">
        <v>248</v>
      </c>
      <c r="Q1799" t="s">
        <v>54</v>
      </c>
      <c r="R1799" t="s">
        <v>55</v>
      </c>
      <c r="S1799" t="s">
        <v>106</v>
      </c>
      <c r="T1799" t="s">
        <v>41</v>
      </c>
      <c r="U1799" t="s">
        <v>1592</v>
      </c>
      <c r="V1799" t="s">
        <v>108</v>
      </c>
      <c r="W1799" t="s">
        <v>44</v>
      </c>
      <c r="X1799" t="s">
        <v>69</v>
      </c>
      <c r="Y1799" t="s">
        <v>121</v>
      </c>
      <c r="Z1799" t="s">
        <v>9019</v>
      </c>
      <c r="AA1799" t="s">
        <v>226</v>
      </c>
    </row>
    <row r="1800" spans="1:27">
      <c r="A1800">
        <v>1799</v>
      </c>
      <c r="B1800" t="s">
        <v>9020</v>
      </c>
      <c r="C1800">
        <v>145</v>
      </c>
      <c r="D1800" t="s">
        <v>630</v>
      </c>
      <c r="F1800" t="s">
        <v>9021</v>
      </c>
      <c r="G1800" t="s">
        <v>9022</v>
      </c>
      <c r="H1800" t="s">
        <v>32</v>
      </c>
      <c r="I1800" t="s">
        <v>5062</v>
      </c>
      <c r="J1800" t="s">
        <v>34</v>
      </c>
      <c r="K1800" t="s">
        <v>9023</v>
      </c>
      <c r="L1800" t="s">
        <v>36</v>
      </c>
      <c r="M1800" t="s">
        <v>36</v>
      </c>
      <c r="N1800" t="s">
        <v>36</v>
      </c>
      <c r="O1800" t="s">
        <v>36</v>
      </c>
      <c r="P1800" t="s">
        <v>9024</v>
      </c>
      <c r="Q1800" t="s">
        <v>54</v>
      </c>
      <c r="R1800" t="s">
        <v>55</v>
      </c>
      <c r="S1800" t="s">
        <v>142</v>
      </c>
      <c r="T1800" t="s">
        <v>41</v>
      </c>
      <c r="U1800" t="s">
        <v>4838</v>
      </c>
      <c r="V1800" t="s">
        <v>57</v>
      </c>
      <c r="W1800" t="s">
        <v>44</v>
      </c>
      <c r="X1800" t="s">
        <v>97</v>
      </c>
      <c r="Y1800" t="s">
        <v>1864</v>
      </c>
      <c r="Z1800" t="s">
        <v>9025</v>
      </c>
      <c r="AA1800" t="s">
        <v>48</v>
      </c>
    </row>
    <row r="1801" spans="1:27">
      <c r="A1801">
        <v>1800</v>
      </c>
      <c r="B1801" t="s">
        <v>9026</v>
      </c>
      <c r="C1801">
        <v>267</v>
      </c>
      <c r="D1801" t="s">
        <v>630</v>
      </c>
      <c r="F1801" t="s">
        <v>9027</v>
      </c>
      <c r="G1801" t="s">
        <v>9028</v>
      </c>
      <c r="H1801" t="s">
        <v>32</v>
      </c>
      <c r="I1801" t="s">
        <v>4926</v>
      </c>
      <c r="J1801" t="s">
        <v>149</v>
      </c>
      <c r="K1801" t="s">
        <v>36</v>
      </c>
      <c r="L1801" t="s">
        <v>36</v>
      </c>
      <c r="M1801" t="s">
        <v>9029</v>
      </c>
      <c r="N1801" t="s">
        <v>36</v>
      </c>
      <c r="O1801" t="s">
        <v>36</v>
      </c>
      <c r="P1801" t="s">
        <v>120</v>
      </c>
      <c r="Q1801" t="s">
        <v>54</v>
      </c>
      <c r="R1801" t="s">
        <v>55</v>
      </c>
      <c r="S1801" t="s">
        <v>40</v>
      </c>
      <c r="T1801" t="s">
        <v>66</v>
      </c>
      <c r="U1801" t="s">
        <v>42</v>
      </c>
      <c r="V1801" t="s">
        <v>67</v>
      </c>
      <c r="W1801" t="s">
        <v>44</v>
      </c>
      <c r="X1801" t="s">
        <v>97</v>
      </c>
      <c r="Y1801" t="s">
        <v>40</v>
      </c>
      <c r="Z1801" t="s">
        <v>9030</v>
      </c>
      <c r="AA1801" t="s">
        <v>48</v>
      </c>
    </row>
    <row r="1802" spans="1:27">
      <c r="A1802">
        <v>1801</v>
      </c>
      <c r="B1802" t="s">
        <v>9031</v>
      </c>
      <c r="C1802">
        <v>377</v>
      </c>
      <c r="D1802" t="s">
        <v>630</v>
      </c>
      <c r="F1802" t="s">
        <v>9032</v>
      </c>
      <c r="G1802" t="s">
        <v>9033</v>
      </c>
      <c r="H1802" t="s">
        <v>32</v>
      </c>
      <c r="I1802" t="s">
        <v>4926</v>
      </c>
      <c r="J1802" t="s">
        <v>149</v>
      </c>
      <c r="K1802" t="s">
        <v>36</v>
      </c>
      <c r="L1802" t="s">
        <v>36</v>
      </c>
      <c r="M1802" t="s">
        <v>9034</v>
      </c>
      <c r="N1802" t="s">
        <v>36</v>
      </c>
      <c r="O1802" t="s">
        <v>36</v>
      </c>
      <c r="P1802" t="s">
        <v>64</v>
      </c>
      <c r="Q1802" t="s">
        <v>54</v>
      </c>
      <c r="R1802" t="s">
        <v>55</v>
      </c>
      <c r="S1802" t="s">
        <v>106</v>
      </c>
      <c r="T1802" t="s">
        <v>66</v>
      </c>
      <c r="U1802" t="s">
        <v>86</v>
      </c>
      <c r="V1802" t="s">
        <v>43</v>
      </c>
      <c r="W1802" t="s">
        <v>58</v>
      </c>
      <c r="X1802" t="s">
        <v>97</v>
      </c>
      <c r="Y1802" t="s">
        <v>232</v>
      </c>
      <c r="Z1802" t="s">
        <v>47</v>
      </c>
      <c r="AA1802" t="s">
        <v>177</v>
      </c>
    </row>
    <row r="1803" spans="1:27">
      <c r="A1803">
        <v>1802</v>
      </c>
      <c r="B1803" t="s">
        <v>9035</v>
      </c>
      <c r="C1803">
        <v>306</v>
      </c>
      <c r="D1803" t="s">
        <v>630</v>
      </c>
      <c r="F1803" t="s">
        <v>9036</v>
      </c>
      <c r="G1803" t="s">
        <v>9037</v>
      </c>
      <c r="H1803" t="s">
        <v>32</v>
      </c>
      <c r="I1803" t="s">
        <v>5062</v>
      </c>
      <c r="J1803" t="s">
        <v>149</v>
      </c>
      <c r="K1803" t="s">
        <v>36</v>
      </c>
      <c r="L1803" t="s">
        <v>36</v>
      </c>
      <c r="M1803" t="s">
        <v>9038</v>
      </c>
      <c r="N1803" t="s">
        <v>36</v>
      </c>
      <c r="O1803" t="s">
        <v>36</v>
      </c>
      <c r="P1803" t="s">
        <v>3472</v>
      </c>
      <c r="Q1803" t="s">
        <v>54</v>
      </c>
      <c r="R1803" t="s">
        <v>55</v>
      </c>
      <c r="S1803" t="s">
        <v>210</v>
      </c>
      <c r="T1803" t="s">
        <v>66</v>
      </c>
      <c r="U1803" t="s">
        <v>78</v>
      </c>
      <c r="V1803" t="s">
        <v>43</v>
      </c>
      <c r="W1803" t="s">
        <v>44</v>
      </c>
      <c r="X1803" t="s">
        <v>97</v>
      </c>
      <c r="Y1803" t="s">
        <v>46</v>
      </c>
      <c r="Z1803" t="s">
        <v>9039</v>
      </c>
      <c r="AA1803" t="s">
        <v>90</v>
      </c>
    </row>
    <row r="1804" spans="1:27">
      <c r="A1804">
        <v>1803</v>
      </c>
      <c r="B1804" t="s">
        <v>9035</v>
      </c>
      <c r="C1804">
        <v>595</v>
      </c>
      <c r="D1804" t="s">
        <v>630</v>
      </c>
      <c r="F1804" t="s">
        <v>9040</v>
      </c>
      <c r="G1804" t="s">
        <v>9041</v>
      </c>
      <c r="H1804" t="s">
        <v>75</v>
      </c>
      <c r="I1804" t="s">
        <v>4926</v>
      </c>
      <c r="J1804" t="s">
        <v>34</v>
      </c>
      <c r="K1804" t="s">
        <v>9042</v>
      </c>
      <c r="L1804" t="s">
        <v>36</v>
      </c>
      <c r="M1804" t="s">
        <v>36</v>
      </c>
      <c r="N1804" t="s">
        <v>36</v>
      </c>
      <c r="O1804" t="s">
        <v>36</v>
      </c>
      <c r="P1804" t="s">
        <v>127</v>
      </c>
      <c r="Q1804" t="s">
        <v>54</v>
      </c>
      <c r="R1804" t="s">
        <v>55</v>
      </c>
      <c r="S1804" t="s">
        <v>106</v>
      </c>
      <c r="T1804" t="s">
        <v>41</v>
      </c>
      <c r="U1804" t="s">
        <v>42</v>
      </c>
      <c r="V1804" t="s">
        <v>43</v>
      </c>
      <c r="W1804" t="s">
        <v>58</v>
      </c>
      <c r="X1804" t="s">
        <v>45</v>
      </c>
      <c r="Y1804" t="s">
        <v>262</v>
      </c>
      <c r="Z1804" t="s">
        <v>47</v>
      </c>
      <c r="AA1804" t="s">
        <v>48</v>
      </c>
    </row>
    <row r="1805" spans="1:27">
      <c r="A1805">
        <v>1804</v>
      </c>
      <c r="B1805" t="s">
        <v>9043</v>
      </c>
      <c r="C1805">
        <v>734</v>
      </c>
      <c r="D1805" t="s">
        <v>28</v>
      </c>
      <c r="E1805" t="s">
        <v>29</v>
      </c>
      <c r="F1805" t="s">
        <v>8369</v>
      </c>
      <c r="G1805" t="s">
        <v>9044</v>
      </c>
      <c r="H1805" t="s">
        <v>32</v>
      </c>
      <c r="I1805" t="s">
        <v>4926</v>
      </c>
      <c r="J1805" t="s">
        <v>149</v>
      </c>
      <c r="K1805" t="s">
        <v>36</v>
      </c>
      <c r="L1805" t="s">
        <v>36</v>
      </c>
      <c r="M1805" t="s">
        <v>9045</v>
      </c>
      <c r="N1805" t="s">
        <v>36</v>
      </c>
      <c r="O1805" t="s">
        <v>36</v>
      </c>
      <c r="P1805" t="s">
        <v>248</v>
      </c>
      <c r="Q1805" t="s">
        <v>54</v>
      </c>
      <c r="R1805" t="s">
        <v>105</v>
      </c>
      <c r="S1805" t="s">
        <v>106</v>
      </c>
      <c r="T1805" t="s">
        <v>169</v>
      </c>
      <c r="U1805" t="s">
        <v>42</v>
      </c>
      <c r="V1805" t="s">
        <v>57</v>
      </c>
      <c r="W1805" t="s">
        <v>44</v>
      </c>
      <c r="X1805" t="s">
        <v>69</v>
      </c>
      <c r="Y1805" t="s">
        <v>46</v>
      </c>
      <c r="Z1805" t="s">
        <v>47</v>
      </c>
      <c r="AA1805" t="s">
        <v>48</v>
      </c>
    </row>
    <row r="1806" spans="1:27">
      <c r="A1806">
        <v>1805</v>
      </c>
      <c r="B1806" t="s">
        <v>9046</v>
      </c>
      <c r="C1806">
        <v>529</v>
      </c>
      <c r="D1806" t="s">
        <v>630</v>
      </c>
      <c r="F1806" t="s">
        <v>9047</v>
      </c>
      <c r="G1806" t="s">
        <v>9048</v>
      </c>
      <c r="H1806" t="s">
        <v>32</v>
      </c>
      <c r="I1806" t="s">
        <v>6327</v>
      </c>
      <c r="J1806" t="s">
        <v>34</v>
      </c>
      <c r="K1806" t="s">
        <v>9049</v>
      </c>
      <c r="L1806" t="s">
        <v>36</v>
      </c>
      <c r="M1806" t="s">
        <v>36</v>
      </c>
      <c r="N1806" t="s">
        <v>36</v>
      </c>
      <c r="O1806" t="s">
        <v>36</v>
      </c>
      <c r="P1806" t="s">
        <v>248</v>
      </c>
      <c r="Q1806" t="s">
        <v>54</v>
      </c>
      <c r="R1806" t="s">
        <v>55</v>
      </c>
      <c r="S1806" t="s">
        <v>142</v>
      </c>
      <c r="T1806" t="s">
        <v>66</v>
      </c>
      <c r="U1806" t="s">
        <v>78</v>
      </c>
      <c r="V1806" t="s">
        <v>57</v>
      </c>
      <c r="W1806" t="s">
        <v>58</v>
      </c>
      <c r="X1806" t="s">
        <v>69</v>
      </c>
      <c r="Y1806" t="s">
        <v>46</v>
      </c>
      <c r="Z1806" t="s">
        <v>9050</v>
      </c>
      <c r="AA1806" t="s">
        <v>163</v>
      </c>
    </row>
    <row r="1807" spans="1:27">
      <c r="A1807">
        <v>1806</v>
      </c>
      <c r="B1807" t="s">
        <v>9051</v>
      </c>
      <c r="C1807">
        <v>499</v>
      </c>
      <c r="D1807" t="s">
        <v>630</v>
      </c>
      <c r="F1807" t="s">
        <v>9052</v>
      </c>
      <c r="G1807" t="s">
        <v>9053</v>
      </c>
      <c r="H1807" t="s">
        <v>32</v>
      </c>
      <c r="I1807" t="s">
        <v>6327</v>
      </c>
      <c r="J1807" t="s">
        <v>132</v>
      </c>
      <c r="K1807" t="s">
        <v>36</v>
      </c>
      <c r="L1807" t="s">
        <v>36</v>
      </c>
      <c r="M1807" t="s">
        <v>36</v>
      </c>
      <c r="N1807" t="s">
        <v>36</v>
      </c>
      <c r="O1807" t="s">
        <v>9054</v>
      </c>
      <c r="P1807" t="s">
        <v>307</v>
      </c>
      <c r="Q1807" t="s">
        <v>38</v>
      </c>
      <c r="R1807" t="s">
        <v>55</v>
      </c>
      <c r="S1807" t="s">
        <v>1205</v>
      </c>
      <c r="T1807" t="s">
        <v>96</v>
      </c>
      <c r="U1807" t="s">
        <v>78</v>
      </c>
      <c r="V1807" t="s">
        <v>43</v>
      </c>
      <c r="W1807" t="s">
        <v>44</v>
      </c>
      <c r="X1807" t="s">
        <v>97</v>
      </c>
      <c r="Y1807" t="s">
        <v>46</v>
      </c>
      <c r="Z1807" t="s">
        <v>605</v>
      </c>
      <c r="AA1807" t="s">
        <v>9055</v>
      </c>
    </row>
    <row r="1808" spans="1:27">
      <c r="A1808">
        <v>1807</v>
      </c>
      <c r="B1808" t="s">
        <v>9056</v>
      </c>
      <c r="C1808">
        <v>172</v>
      </c>
      <c r="D1808" t="s">
        <v>630</v>
      </c>
      <c r="F1808" t="s">
        <v>9057</v>
      </c>
      <c r="G1808" t="s">
        <v>9058</v>
      </c>
      <c r="H1808" t="s">
        <v>32</v>
      </c>
      <c r="I1808" t="s">
        <v>4926</v>
      </c>
      <c r="J1808" t="s">
        <v>139</v>
      </c>
      <c r="K1808" t="s">
        <v>36</v>
      </c>
      <c r="L1808" t="s">
        <v>9059</v>
      </c>
      <c r="M1808" t="s">
        <v>36</v>
      </c>
      <c r="N1808" t="s">
        <v>36</v>
      </c>
      <c r="O1808" t="s">
        <v>36</v>
      </c>
      <c r="P1808" t="s">
        <v>127</v>
      </c>
      <c r="Q1808" t="s">
        <v>54</v>
      </c>
      <c r="R1808" t="s">
        <v>55</v>
      </c>
      <c r="S1808" t="s">
        <v>106</v>
      </c>
      <c r="T1808" t="s">
        <v>96</v>
      </c>
      <c r="U1808" t="s">
        <v>86</v>
      </c>
      <c r="V1808" t="s">
        <v>67</v>
      </c>
      <c r="W1808" t="s">
        <v>44</v>
      </c>
      <c r="X1808" t="s">
        <v>97</v>
      </c>
      <c r="Y1808" t="s">
        <v>367</v>
      </c>
      <c r="Z1808" t="s">
        <v>47</v>
      </c>
      <c r="AA1808" t="s">
        <v>48</v>
      </c>
    </row>
    <row r="1809" spans="1:27">
      <c r="A1809">
        <v>1808</v>
      </c>
      <c r="B1809" t="s">
        <v>9060</v>
      </c>
      <c r="C1809">
        <v>87</v>
      </c>
      <c r="D1809" t="s">
        <v>630</v>
      </c>
      <c r="F1809" t="s">
        <v>9061</v>
      </c>
      <c r="G1809" t="s">
        <v>9062</v>
      </c>
      <c r="H1809" t="s">
        <v>75</v>
      </c>
      <c r="I1809" t="s">
        <v>5062</v>
      </c>
      <c r="J1809" t="s">
        <v>149</v>
      </c>
      <c r="K1809" t="s">
        <v>36</v>
      </c>
      <c r="L1809" t="s">
        <v>36</v>
      </c>
      <c r="M1809" t="s">
        <v>9063</v>
      </c>
      <c r="N1809" t="s">
        <v>36</v>
      </c>
      <c r="O1809" t="s">
        <v>36</v>
      </c>
      <c r="P1809" t="s">
        <v>104</v>
      </c>
      <c r="Q1809" t="s">
        <v>54</v>
      </c>
      <c r="R1809" t="s">
        <v>55</v>
      </c>
      <c r="S1809" t="s">
        <v>47</v>
      </c>
      <c r="T1809" t="s">
        <v>96</v>
      </c>
      <c r="U1809" t="s">
        <v>128</v>
      </c>
      <c r="V1809" t="s">
        <v>43</v>
      </c>
      <c r="W1809" t="s">
        <v>44</v>
      </c>
      <c r="X1809" t="s">
        <v>97</v>
      </c>
      <c r="Y1809" t="s">
        <v>367</v>
      </c>
      <c r="Z1809" t="s">
        <v>47</v>
      </c>
      <c r="AA1809" t="s">
        <v>719</v>
      </c>
    </row>
    <row r="1810" spans="1:27">
      <c r="A1810">
        <v>1809</v>
      </c>
      <c r="B1810" t="s">
        <v>9064</v>
      </c>
      <c r="C1810">
        <v>616</v>
      </c>
      <c r="D1810" t="s">
        <v>630</v>
      </c>
      <c r="F1810" t="s">
        <v>9065</v>
      </c>
      <c r="G1810" t="s">
        <v>9066</v>
      </c>
      <c r="H1810" t="s">
        <v>32</v>
      </c>
      <c r="I1810" t="s">
        <v>6327</v>
      </c>
      <c r="J1810" t="s">
        <v>677</v>
      </c>
      <c r="K1810" t="s">
        <v>36</v>
      </c>
      <c r="L1810" t="s">
        <v>36</v>
      </c>
      <c r="M1810" t="s">
        <v>36</v>
      </c>
      <c r="N1810" t="s">
        <v>9067</v>
      </c>
      <c r="O1810" t="s">
        <v>36</v>
      </c>
      <c r="P1810" t="s">
        <v>255</v>
      </c>
      <c r="Q1810" t="s">
        <v>281</v>
      </c>
      <c r="R1810" t="s">
        <v>105</v>
      </c>
      <c r="S1810" t="s">
        <v>106</v>
      </c>
      <c r="T1810" t="s">
        <v>41</v>
      </c>
      <c r="U1810" t="s">
        <v>86</v>
      </c>
      <c r="V1810" t="s">
        <v>43</v>
      </c>
      <c r="W1810" t="s">
        <v>58</v>
      </c>
      <c r="X1810" t="s">
        <v>97</v>
      </c>
      <c r="Y1810" t="s">
        <v>121</v>
      </c>
      <c r="Z1810" t="s">
        <v>9068</v>
      </c>
      <c r="AA1810" t="s">
        <v>79</v>
      </c>
    </row>
    <row r="1811" spans="1:27">
      <c r="A1811">
        <v>1810</v>
      </c>
      <c r="B1811" t="s">
        <v>9069</v>
      </c>
      <c r="C1811">
        <v>333</v>
      </c>
      <c r="D1811" t="s">
        <v>630</v>
      </c>
      <c r="F1811" t="s">
        <v>9070</v>
      </c>
      <c r="G1811" t="s">
        <v>9071</v>
      </c>
      <c r="H1811" t="s">
        <v>75</v>
      </c>
      <c r="I1811" t="s">
        <v>4926</v>
      </c>
      <c r="J1811" t="s">
        <v>132</v>
      </c>
      <c r="K1811" t="s">
        <v>36</v>
      </c>
      <c r="L1811" t="s">
        <v>36</v>
      </c>
      <c r="M1811" t="s">
        <v>36</v>
      </c>
      <c r="N1811" t="s">
        <v>36</v>
      </c>
      <c r="O1811" t="s">
        <v>9072</v>
      </c>
      <c r="P1811" t="s">
        <v>248</v>
      </c>
      <c r="Q1811" t="s">
        <v>54</v>
      </c>
      <c r="R1811" t="s">
        <v>55</v>
      </c>
      <c r="S1811" t="s">
        <v>77</v>
      </c>
      <c r="T1811" t="s">
        <v>160</v>
      </c>
      <c r="U1811" t="s">
        <v>42</v>
      </c>
      <c r="V1811" t="s">
        <v>43</v>
      </c>
      <c r="W1811" t="s">
        <v>44</v>
      </c>
      <c r="X1811" t="s">
        <v>97</v>
      </c>
      <c r="Y1811" t="s">
        <v>143</v>
      </c>
      <c r="Z1811" t="s">
        <v>9073</v>
      </c>
      <c r="AA1811" t="s">
        <v>115</v>
      </c>
    </row>
    <row r="1812" spans="1:27">
      <c r="A1812">
        <v>1811</v>
      </c>
      <c r="B1812" t="s">
        <v>9074</v>
      </c>
      <c r="C1812">
        <v>240</v>
      </c>
      <c r="D1812" t="s">
        <v>630</v>
      </c>
      <c r="F1812" t="s">
        <v>8812</v>
      </c>
      <c r="G1812" t="s">
        <v>8888</v>
      </c>
      <c r="H1812" t="s">
        <v>75</v>
      </c>
      <c r="I1812" t="s">
        <v>4926</v>
      </c>
      <c r="J1812" t="s">
        <v>139</v>
      </c>
      <c r="K1812" t="s">
        <v>36</v>
      </c>
      <c r="L1812" t="s">
        <v>9075</v>
      </c>
      <c r="M1812" t="s">
        <v>36</v>
      </c>
      <c r="N1812" t="s">
        <v>36</v>
      </c>
      <c r="O1812" t="s">
        <v>36</v>
      </c>
      <c r="P1812" t="s">
        <v>3917</v>
      </c>
      <c r="Q1812" t="s">
        <v>54</v>
      </c>
      <c r="R1812" t="s">
        <v>55</v>
      </c>
      <c r="S1812" t="s">
        <v>210</v>
      </c>
      <c r="T1812" t="s">
        <v>41</v>
      </c>
      <c r="U1812" t="s">
        <v>78</v>
      </c>
      <c r="V1812" t="s">
        <v>43</v>
      </c>
      <c r="W1812" t="s">
        <v>44</v>
      </c>
      <c r="X1812" t="s">
        <v>97</v>
      </c>
      <c r="Y1812" t="s">
        <v>367</v>
      </c>
      <c r="Z1812" t="s">
        <v>9076</v>
      </c>
      <c r="AA1812" t="s">
        <v>218</v>
      </c>
    </row>
    <row r="1813" spans="1:27">
      <c r="A1813">
        <v>1812</v>
      </c>
      <c r="B1813" t="s">
        <v>9077</v>
      </c>
      <c r="C1813">
        <v>189</v>
      </c>
      <c r="D1813" t="s">
        <v>630</v>
      </c>
      <c r="F1813" t="s">
        <v>9078</v>
      </c>
      <c r="G1813" t="s">
        <v>4050</v>
      </c>
      <c r="H1813" t="s">
        <v>75</v>
      </c>
      <c r="I1813" t="s">
        <v>5062</v>
      </c>
      <c r="J1813" t="s">
        <v>139</v>
      </c>
      <c r="K1813" t="s">
        <v>36</v>
      </c>
      <c r="L1813" t="s">
        <v>9079</v>
      </c>
      <c r="M1813" t="s">
        <v>36</v>
      </c>
      <c r="N1813" t="s">
        <v>36</v>
      </c>
      <c r="O1813" t="s">
        <v>36</v>
      </c>
      <c r="P1813" t="s">
        <v>248</v>
      </c>
      <c r="Q1813" t="s">
        <v>281</v>
      </c>
      <c r="R1813" t="s">
        <v>55</v>
      </c>
      <c r="S1813" t="s">
        <v>159</v>
      </c>
      <c r="T1813" t="s">
        <v>169</v>
      </c>
      <c r="U1813" t="s">
        <v>78</v>
      </c>
      <c r="V1813" t="s">
        <v>57</v>
      </c>
      <c r="W1813" t="s">
        <v>44</v>
      </c>
      <c r="X1813" t="s">
        <v>69</v>
      </c>
      <c r="Y1813" t="s">
        <v>98</v>
      </c>
      <c r="Z1813" t="s">
        <v>47</v>
      </c>
      <c r="AA1813" t="s">
        <v>295</v>
      </c>
    </row>
    <row r="1814" spans="1:27">
      <c r="A1814">
        <v>1813</v>
      </c>
      <c r="B1814" t="s">
        <v>9080</v>
      </c>
      <c r="C1814">
        <v>756</v>
      </c>
      <c r="D1814" t="s">
        <v>630</v>
      </c>
      <c r="F1814" t="s">
        <v>9081</v>
      </c>
      <c r="G1814" t="s">
        <v>9082</v>
      </c>
      <c r="H1814" t="s">
        <v>75</v>
      </c>
      <c r="I1814" t="s">
        <v>5062</v>
      </c>
      <c r="J1814" t="s">
        <v>677</v>
      </c>
      <c r="K1814" t="s">
        <v>36</v>
      </c>
      <c r="L1814" t="s">
        <v>36</v>
      </c>
      <c r="M1814" t="s">
        <v>36</v>
      </c>
      <c r="N1814" t="s">
        <v>9083</v>
      </c>
      <c r="O1814" t="s">
        <v>36</v>
      </c>
      <c r="P1814" t="s">
        <v>6010</v>
      </c>
      <c r="Q1814" t="s">
        <v>38</v>
      </c>
      <c r="R1814" t="s">
        <v>39</v>
      </c>
      <c r="S1814" t="s">
        <v>40</v>
      </c>
      <c r="T1814" t="s">
        <v>160</v>
      </c>
      <c r="U1814" t="s">
        <v>282</v>
      </c>
      <c r="V1814" t="s">
        <v>57</v>
      </c>
      <c r="W1814" t="s">
        <v>58</v>
      </c>
      <c r="X1814" t="s">
        <v>97</v>
      </c>
      <c r="Y1814" t="s">
        <v>269</v>
      </c>
      <c r="Z1814" t="s">
        <v>47</v>
      </c>
      <c r="AA1814" t="s">
        <v>177</v>
      </c>
    </row>
    <row r="1815" spans="1:27">
      <c r="A1815">
        <v>1814</v>
      </c>
      <c r="B1815" t="s">
        <v>9084</v>
      </c>
      <c r="C1815">
        <v>441</v>
      </c>
      <c r="D1815" t="s">
        <v>630</v>
      </c>
      <c r="F1815" t="s">
        <v>9085</v>
      </c>
      <c r="G1815" t="s">
        <v>9086</v>
      </c>
      <c r="H1815" t="s">
        <v>75</v>
      </c>
      <c r="I1815" t="s">
        <v>6327</v>
      </c>
      <c r="J1815" t="s">
        <v>149</v>
      </c>
      <c r="K1815" t="s">
        <v>36</v>
      </c>
      <c r="L1815" t="s">
        <v>36</v>
      </c>
      <c r="M1815" t="s">
        <v>9087</v>
      </c>
      <c r="N1815" t="s">
        <v>36</v>
      </c>
      <c r="O1815" t="s">
        <v>36</v>
      </c>
      <c r="P1815" t="s">
        <v>8152</v>
      </c>
      <c r="Q1815" t="s">
        <v>54</v>
      </c>
      <c r="R1815" t="s">
        <v>55</v>
      </c>
      <c r="S1815" t="s">
        <v>135</v>
      </c>
      <c r="T1815" t="s">
        <v>96</v>
      </c>
      <c r="U1815" t="s">
        <v>128</v>
      </c>
      <c r="V1815" t="s">
        <v>43</v>
      </c>
      <c r="W1815" t="s">
        <v>44</v>
      </c>
      <c r="X1815" t="s">
        <v>97</v>
      </c>
      <c r="Y1815" t="s">
        <v>232</v>
      </c>
      <c r="Z1815" t="s">
        <v>9088</v>
      </c>
      <c r="AA1815" t="s">
        <v>115</v>
      </c>
    </row>
    <row r="1816" spans="1:27">
      <c r="A1816">
        <v>1815</v>
      </c>
      <c r="B1816" t="s">
        <v>9089</v>
      </c>
      <c r="C1816">
        <v>315</v>
      </c>
      <c r="D1816" t="s">
        <v>630</v>
      </c>
      <c r="F1816" t="s">
        <v>9090</v>
      </c>
      <c r="G1816" t="s">
        <v>9091</v>
      </c>
      <c r="H1816" t="s">
        <v>75</v>
      </c>
      <c r="I1816" t="s">
        <v>5062</v>
      </c>
      <c r="J1816" t="s">
        <v>34</v>
      </c>
      <c r="K1816" t="s">
        <v>9092</v>
      </c>
      <c r="L1816" t="s">
        <v>36</v>
      </c>
      <c r="M1816" t="s">
        <v>36</v>
      </c>
      <c r="N1816" t="s">
        <v>36</v>
      </c>
      <c r="O1816" t="s">
        <v>36</v>
      </c>
      <c r="P1816" t="s">
        <v>3800</v>
      </c>
      <c r="Q1816" t="s">
        <v>38</v>
      </c>
      <c r="R1816" t="s">
        <v>55</v>
      </c>
      <c r="S1816" t="s">
        <v>106</v>
      </c>
      <c r="T1816" t="s">
        <v>41</v>
      </c>
      <c r="U1816" t="s">
        <v>128</v>
      </c>
      <c r="V1816" t="s">
        <v>43</v>
      </c>
      <c r="W1816" t="s">
        <v>44</v>
      </c>
      <c r="X1816" t="s">
        <v>45</v>
      </c>
      <c r="Y1816" t="s">
        <v>46</v>
      </c>
      <c r="Z1816" t="s">
        <v>9093</v>
      </c>
      <c r="AA1816" t="s">
        <v>79</v>
      </c>
    </row>
    <row r="1817" spans="1:27">
      <c r="A1817">
        <v>1816</v>
      </c>
      <c r="B1817" t="s">
        <v>9094</v>
      </c>
      <c r="C1817">
        <v>349</v>
      </c>
      <c r="D1817" t="s">
        <v>630</v>
      </c>
      <c r="F1817" t="s">
        <v>9095</v>
      </c>
      <c r="G1817" t="s">
        <v>9096</v>
      </c>
      <c r="H1817" t="s">
        <v>32</v>
      </c>
      <c r="I1817" t="s">
        <v>4926</v>
      </c>
      <c r="J1817" t="s">
        <v>132</v>
      </c>
      <c r="K1817" t="s">
        <v>36</v>
      </c>
      <c r="L1817" t="s">
        <v>36</v>
      </c>
      <c r="M1817" t="s">
        <v>36</v>
      </c>
      <c r="N1817" t="s">
        <v>36</v>
      </c>
      <c r="O1817" t="s">
        <v>9097</v>
      </c>
      <c r="P1817" t="s">
        <v>9098</v>
      </c>
      <c r="Q1817" t="s">
        <v>38</v>
      </c>
      <c r="R1817" t="s">
        <v>39</v>
      </c>
      <c r="S1817" t="s">
        <v>135</v>
      </c>
      <c r="T1817" t="s">
        <v>160</v>
      </c>
      <c r="U1817" t="s">
        <v>86</v>
      </c>
      <c r="V1817" t="s">
        <v>43</v>
      </c>
      <c r="W1817" t="s">
        <v>58</v>
      </c>
      <c r="X1817" t="s">
        <v>97</v>
      </c>
      <c r="Y1817" t="s">
        <v>46</v>
      </c>
      <c r="Z1817" t="s">
        <v>47</v>
      </c>
      <c r="AA1817" t="s">
        <v>48</v>
      </c>
    </row>
    <row r="1818" spans="1:27">
      <c r="A1818">
        <v>1817</v>
      </c>
      <c r="B1818" t="s">
        <v>9094</v>
      </c>
      <c r="C1818">
        <v>161</v>
      </c>
      <c r="D1818" t="s">
        <v>630</v>
      </c>
      <c r="F1818" t="s">
        <v>9099</v>
      </c>
      <c r="G1818" t="s">
        <v>9100</v>
      </c>
      <c r="H1818" t="s">
        <v>32</v>
      </c>
      <c r="I1818" t="s">
        <v>4926</v>
      </c>
      <c r="J1818" t="s">
        <v>132</v>
      </c>
      <c r="K1818" t="s">
        <v>36</v>
      </c>
      <c r="L1818" t="s">
        <v>36</v>
      </c>
      <c r="M1818" t="s">
        <v>36</v>
      </c>
      <c r="N1818" t="s">
        <v>36</v>
      </c>
      <c r="O1818" t="s">
        <v>9101</v>
      </c>
      <c r="P1818" t="s">
        <v>5913</v>
      </c>
      <c r="Q1818" t="s">
        <v>54</v>
      </c>
      <c r="R1818" t="s">
        <v>55</v>
      </c>
      <c r="S1818" t="s">
        <v>40</v>
      </c>
      <c r="T1818" t="s">
        <v>169</v>
      </c>
      <c r="U1818" t="s">
        <v>282</v>
      </c>
      <c r="V1818" t="s">
        <v>108</v>
      </c>
      <c r="W1818" t="s">
        <v>68</v>
      </c>
      <c r="X1818" t="s">
        <v>45</v>
      </c>
      <c r="Y1818" t="s">
        <v>40</v>
      </c>
      <c r="Z1818" t="s">
        <v>45</v>
      </c>
      <c r="AA1818" t="s">
        <v>109</v>
      </c>
    </row>
    <row r="1819" spans="1:27">
      <c r="A1819">
        <v>1818</v>
      </c>
      <c r="B1819" t="s">
        <v>9102</v>
      </c>
      <c r="C1819">
        <v>420</v>
      </c>
      <c r="D1819" t="s">
        <v>28</v>
      </c>
      <c r="E1819" t="s">
        <v>29</v>
      </c>
      <c r="F1819" t="s">
        <v>9103</v>
      </c>
      <c r="G1819" t="s">
        <v>9104</v>
      </c>
      <c r="H1819" t="s">
        <v>32</v>
      </c>
      <c r="I1819" t="s">
        <v>2212</v>
      </c>
      <c r="J1819" t="s">
        <v>149</v>
      </c>
      <c r="K1819" t="s">
        <v>36</v>
      </c>
      <c r="L1819" t="s">
        <v>36</v>
      </c>
      <c r="M1819" t="s">
        <v>9105</v>
      </c>
      <c r="N1819" t="s">
        <v>36</v>
      </c>
      <c r="O1819" t="s">
        <v>36</v>
      </c>
      <c r="P1819" t="s">
        <v>9106</v>
      </c>
      <c r="Q1819" t="s">
        <v>38</v>
      </c>
      <c r="R1819" t="s">
        <v>39</v>
      </c>
      <c r="S1819" t="s">
        <v>47</v>
      </c>
      <c r="T1819" t="s">
        <v>96</v>
      </c>
      <c r="U1819" t="s">
        <v>78</v>
      </c>
      <c r="V1819" t="s">
        <v>87</v>
      </c>
      <c r="W1819" t="s">
        <v>68</v>
      </c>
      <c r="X1819" t="s">
        <v>45</v>
      </c>
      <c r="Y1819" t="s">
        <v>143</v>
      </c>
      <c r="Z1819" t="s">
        <v>9107</v>
      </c>
      <c r="AA1819" t="s">
        <v>9108</v>
      </c>
    </row>
    <row r="1820" spans="1:27">
      <c r="A1820">
        <v>1819</v>
      </c>
      <c r="B1820" t="s">
        <v>9109</v>
      </c>
      <c r="C1820">
        <v>777</v>
      </c>
      <c r="D1820" t="s">
        <v>630</v>
      </c>
      <c r="F1820" t="s">
        <v>9110</v>
      </c>
      <c r="G1820" t="s">
        <v>9111</v>
      </c>
      <c r="H1820" t="s">
        <v>32</v>
      </c>
      <c r="I1820" t="s">
        <v>5062</v>
      </c>
      <c r="J1820" t="s">
        <v>139</v>
      </c>
      <c r="K1820" t="s">
        <v>36</v>
      </c>
      <c r="L1820" t="s">
        <v>9112</v>
      </c>
      <c r="M1820" t="s">
        <v>36</v>
      </c>
      <c r="N1820" t="s">
        <v>36</v>
      </c>
      <c r="O1820" t="s">
        <v>36</v>
      </c>
      <c r="P1820" t="s">
        <v>84</v>
      </c>
      <c r="Q1820" t="s">
        <v>54</v>
      </c>
      <c r="R1820" t="s">
        <v>55</v>
      </c>
      <c r="S1820" t="s">
        <v>77</v>
      </c>
      <c r="T1820" t="s">
        <v>160</v>
      </c>
      <c r="U1820" t="s">
        <v>86</v>
      </c>
      <c r="V1820" t="s">
        <v>43</v>
      </c>
      <c r="W1820" t="s">
        <v>58</v>
      </c>
      <c r="X1820" t="s">
        <v>69</v>
      </c>
      <c r="Y1820" t="s">
        <v>232</v>
      </c>
      <c r="Z1820" t="s">
        <v>9113</v>
      </c>
      <c r="AA1820" t="s">
        <v>115</v>
      </c>
    </row>
    <row r="1821" spans="1:27">
      <c r="A1821">
        <v>1820</v>
      </c>
      <c r="B1821" t="s">
        <v>9114</v>
      </c>
      <c r="C1821">
        <v>1238</v>
      </c>
      <c r="D1821" t="s">
        <v>630</v>
      </c>
      <c r="F1821" t="s">
        <v>7677</v>
      </c>
      <c r="G1821" t="s">
        <v>9115</v>
      </c>
      <c r="H1821" t="s">
        <v>32</v>
      </c>
      <c r="I1821" t="s">
        <v>4926</v>
      </c>
      <c r="J1821" t="s">
        <v>139</v>
      </c>
      <c r="K1821" t="s">
        <v>36</v>
      </c>
      <c r="L1821" t="s">
        <v>9116</v>
      </c>
      <c r="M1821" t="s">
        <v>36</v>
      </c>
      <c r="N1821" t="s">
        <v>36</v>
      </c>
      <c r="O1821" t="s">
        <v>36</v>
      </c>
      <c r="P1821" t="s">
        <v>9117</v>
      </c>
      <c r="Q1821" t="s">
        <v>38</v>
      </c>
      <c r="R1821" t="s">
        <v>55</v>
      </c>
      <c r="S1821" t="s">
        <v>210</v>
      </c>
      <c r="T1821" t="s">
        <v>66</v>
      </c>
      <c r="U1821" t="s">
        <v>78</v>
      </c>
      <c r="V1821" t="s">
        <v>67</v>
      </c>
      <c r="W1821" t="s">
        <v>58</v>
      </c>
      <c r="X1821" t="s">
        <v>97</v>
      </c>
      <c r="Y1821" t="s">
        <v>143</v>
      </c>
      <c r="Z1821" t="s">
        <v>9118</v>
      </c>
      <c r="AA1821" t="s">
        <v>226</v>
      </c>
    </row>
    <row r="1822" spans="1:27">
      <c r="A1822">
        <v>1821</v>
      </c>
      <c r="B1822" t="s">
        <v>9119</v>
      </c>
      <c r="C1822">
        <v>938</v>
      </c>
      <c r="D1822" t="s">
        <v>630</v>
      </c>
      <c r="F1822" t="s">
        <v>9120</v>
      </c>
      <c r="G1822" t="s">
        <v>9121</v>
      </c>
      <c r="H1822" t="s">
        <v>75</v>
      </c>
      <c r="I1822" t="s">
        <v>4926</v>
      </c>
      <c r="J1822" t="s">
        <v>34</v>
      </c>
      <c r="K1822" t="s">
        <v>9122</v>
      </c>
      <c r="L1822" t="s">
        <v>36</v>
      </c>
      <c r="M1822" t="s">
        <v>36</v>
      </c>
      <c r="N1822" t="s">
        <v>36</v>
      </c>
      <c r="O1822" t="s">
        <v>36</v>
      </c>
      <c r="P1822" t="s">
        <v>248</v>
      </c>
      <c r="Q1822" t="s">
        <v>54</v>
      </c>
      <c r="R1822" t="s">
        <v>55</v>
      </c>
      <c r="S1822" t="s">
        <v>210</v>
      </c>
      <c r="T1822" t="s">
        <v>66</v>
      </c>
      <c r="U1822" t="s">
        <v>1563</v>
      </c>
      <c r="V1822" t="s">
        <v>57</v>
      </c>
      <c r="W1822" t="s">
        <v>44</v>
      </c>
      <c r="X1822" t="s">
        <v>45</v>
      </c>
      <c r="Y1822" t="s">
        <v>269</v>
      </c>
      <c r="Z1822" t="s">
        <v>9123</v>
      </c>
      <c r="AA1822" t="s">
        <v>226</v>
      </c>
    </row>
    <row r="1823" spans="1:27">
      <c r="A1823">
        <v>1822</v>
      </c>
      <c r="B1823" t="s">
        <v>9124</v>
      </c>
      <c r="C1823">
        <v>765</v>
      </c>
      <c r="D1823" t="s">
        <v>630</v>
      </c>
      <c r="F1823" t="s">
        <v>9125</v>
      </c>
      <c r="G1823" t="s">
        <v>9126</v>
      </c>
      <c r="H1823" t="s">
        <v>32</v>
      </c>
      <c r="I1823" t="s">
        <v>4926</v>
      </c>
      <c r="J1823" t="s">
        <v>139</v>
      </c>
      <c r="K1823" t="s">
        <v>36</v>
      </c>
      <c r="L1823" t="s">
        <v>9127</v>
      </c>
      <c r="M1823" t="s">
        <v>36</v>
      </c>
      <c r="N1823" t="s">
        <v>36</v>
      </c>
      <c r="O1823" t="s">
        <v>36</v>
      </c>
      <c r="P1823" t="s">
        <v>248</v>
      </c>
      <c r="Q1823" t="s">
        <v>54</v>
      </c>
      <c r="R1823" t="s">
        <v>39</v>
      </c>
      <c r="S1823" t="s">
        <v>40</v>
      </c>
      <c r="T1823" t="s">
        <v>96</v>
      </c>
      <c r="U1823" t="s">
        <v>301</v>
      </c>
      <c r="V1823" t="s">
        <v>57</v>
      </c>
      <c r="W1823" t="s">
        <v>44</v>
      </c>
      <c r="X1823" t="s">
        <v>97</v>
      </c>
      <c r="Y1823" t="s">
        <v>269</v>
      </c>
      <c r="Z1823" t="s">
        <v>9128</v>
      </c>
      <c r="AA1823" t="s">
        <v>9129</v>
      </c>
    </row>
    <row r="1824" spans="1:27">
      <c r="A1824">
        <v>1823</v>
      </c>
      <c r="B1824" t="s">
        <v>9130</v>
      </c>
      <c r="C1824">
        <v>707</v>
      </c>
      <c r="D1824" t="s">
        <v>630</v>
      </c>
      <c r="F1824" t="s">
        <v>9131</v>
      </c>
      <c r="G1824" t="s">
        <v>9132</v>
      </c>
      <c r="H1824" t="s">
        <v>32</v>
      </c>
      <c r="I1824" t="s">
        <v>6327</v>
      </c>
      <c r="J1824" t="s">
        <v>34</v>
      </c>
      <c r="K1824" t="s">
        <v>9133</v>
      </c>
      <c r="L1824" t="s">
        <v>36</v>
      </c>
      <c r="M1824" t="s">
        <v>36</v>
      </c>
      <c r="N1824" t="s">
        <v>36</v>
      </c>
      <c r="O1824" t="s">
        <v>36</v>
      </c>
      <c r="P1824" t="s">
        <v>248</v>
      </c>
      <c r="Q1824" t="s">
        <v>38</v>
      </c>
      <c r="R1824" t="s">
        <v>55</v>
      </c>
      <c r="S1824" t="s">
        <v>210</v>
      </c>
      <c r="T1824" t="s">
        <v>96</v>
      </c>
      <c r="U1824" t="s">
        <v>42</v>
      </c>
      <c r="V1824" t="s">
        <v>43</v>
      </c>
      <c r="W1824" t="s">
        <v>44</v>
      </c>
      <c r="X1824" t="s">
        <v>97</v>
      </c>
      <c r="Y1824" t="s">
        <v>232</v>
      </c>
      <c r="Z1824" t="s">
        <v>9134</v>
      </c>
      <c r="AA1824" t="s">
        <v>177</v>
      </c>
    </row>
    <row r="1825" spans="1:27">
      <c r="A1825">
        <v>1824</v>
      </c>
      <c r="B1825" t="s">
        <v>9135</v>
      </c>
      <c r="C1825">
        <v>463</v>
      </c>
      <c r="D1825" t="s">
        <v>28</v>
      </c>
      <c r="E1825" t="s">
        <v>29</v>
      </c>
      <c r="F1825" t="s">
        <v>8856</v>
      </c>
      <c r="G1825" t="s">
        <v>8857</v>
      </c>
      <c r="H1825" t="s">
        <v>32</v>
      </c>
      <c r="I1825" t="s">
        <v>2212</v>
      </c>
      <c r="J1825" t="s">
        <v>149</v>
      </c>
      <c r="K1825" t="s">
        <v>36</v>
      </c>
      <c r="L1825" t="s">
        <v>36</v>
      </c>
      <c r="M1825" t="s">
        <v>9136</v>
      </c>
      <c r="N1825" t="s">
        <v>36</v>
      </c>
      <c r="O1825" t="s">
        <v>36</v>
      </c>
      <c r="P1825" t="s">
        <v>268</v>
      </c>
      <c r="Q1825" t="s">
        <v>54</v>
      </c>
      <c r="R1825" t="s">
        <v>55</v>
      </c>
      <c r="S1825" t="s">
        <v>40</v>
      </c>
      <c r="T1825" t="s">
        <v>40</v>
      </c>
      <c r="U1825" t="s">
        <v>282</v>
      </c>
      <c r="V1825" t="s">
        <v>57</v>
      </c>
      <c r="W1825" t="s">
        <v>44</v>
      </c>
      <c r="X1825" t="s">
        <v>97</v>
      </c>
      <c r="Y1825" t="s">
        <v>40</v>
      </c>
      <c r="Z1825" t="s">
        <v>47</v>
      </c>
      <c r="AA1825" t="s">
        <v>48</v>
      </c>
    </row>
    <row r="1826" spans="1:27">
      <c r="A1826">
        <v>1825</v>
      </c>
      <c r="B1826" t="s">
        <v>9137</v>
      </c>
      <c r="C1826">
        <v>155</v>
      </c>
      <c r="D1826" t="s">
        <v>630</v>
      </c>
      <c r="F1826" t="s">
        <v>9070</v>
      </c>
      <c r="G1826" t="s">
        <v>9138</v>
      </c>
      <c r="H1826" t="s">
        <v>75</v>
      </c>
      <c r="I1826" t="s">
        <v>4926</v>
      </c>
      <c r="J1826" t="s">
        <v>149</v>
      </c>
      <c r="K1826" t="s">
        <v>36</v>
      </c>
      <c r="L1826" t="s">
        <v>36</v>
      </c>
      <c r="M1826" t="s">
        <v>9139</v>
      </c>
      <c r="N1826" t="s">
        <v>36</v>
      </c>
      <c r="O1826" t="s">
        <v>36</v>
      </c>
      <c r="P1826" t="s">
        <v>248</v>
      </c>
      <c r="Q1826" t="s">
        <v>54</v>
      </c>
      <c r="R1826" t="s">
        <v>55</v>
      </c>
      <c r="S1826" t="s">
        <v>210</v>
      </c>
      <c r="T1826" t="s">
        <v>169</v>
      </c>
      <c r="U1826" t="s">
        <v>42</v>
      </c>
      <c r="V1826" t="s">
        <v>43</v>
      </c>
      <c r="W1826" t="s">
        <v>44</v>
      </c>
      <c r="X1826" t="s">
        <v>97</v>
      </c>
      <c r="Y1826" t="s">
        <v>143</v>
      </c>
      <c r="Z1826" t="s">
        <v>9140</v>
      </c>
      <c r="AA1826" t="s">
        <v>115</v>
      </c>
    </row>
    <row r="1827" spans="1:27">
      <c r="A1827">
        <v>1826</v>
      </c>
      <c r="B1827" t="s">
        <v>9141</v>
      </c>
      <c r="C1827">
        <v>1165</v>
      </c>
      <c r="D1827" t="s">
        <v>630</v>
      </c>
      <c r="F1827" t="s">
        <v>9142</v>
      </c>
      <c r="G1827" t="s">
        <v>9143</v>
      </c>
      <c r="H1827" t="s">
        <v>75</v>
      </c>
      <c r="I1827" t="s">
        <v>5062</v>
      </c>
      <c r="J1827" t="s">
        <v>149</v>
      </c>
      <c r="K1827" t="s">
        <v>36</v>
      </c>
      <c r="L1827" t="s">
        <v>36</v>
      </c>
      <c r="M1827" t="s">
        <v>9144</v>
      </c>
      <c r="N1827" t="s">
        <v>36</v>
      </c>
      <c r="O1827" t="s">
        <v>36</v>
      </c>
      <c r="P1827" t="s">
        <v>104</v>
      </c>
      <c r="Q1827" t="s">
        <v>38</v>
      </c>
      <c r="R1827" t="s">
        <v>55</v>
      </c>
      <c r="S1827" t="s">
        <v>40</v>
      </c>
      <c r="T1827" t="s">
        <v>160</v>
      </c>
      <c r="U1827" t="s">
        <v>797</v>
      </c>
      <c r="V1827" t="s">
        <v>43</v>
      </c>
      <c r="W1827" t="s">
        <v>58</v>
      </c>
      <c r="X1827" t="s">
        <v>97</v>
      </c>
      <c r="Y1827" t="s">
        <v>40</v>
      </c>
      <c r="Z1827" t="s">
        <v>47</v>
      </c>
      <c r="AA1827" t="s">
        <v>48</v>
      </c>
    </row>
    <row r="1828" spans="1:27">
      <c r="A1828">
        <v>1827</v>
      </c>
      <c r="B1828" t="s">
        <v>9145</v>
      </c>
      <c r="C1828">
        <v>113</v>
      </c>
      <c r="D1828" t="s">
        <v>630</v>
      </c>
      <c r="F1828" t="s">
        <v>9090</v>
      </c>
      <c r="G1828" t="s">
        <v>9146</v>
      </c>
      <c r="H1828" t="s">
        <v>75</v>
      </c>
      <c r="I1828" t="s">
        <v>5062</v>
      </c>
      <c r="J1828" t="s">
        <v>34</v>
      </c>
      <c r="K1828" t="s">
        <v>9147</v>
      </c>
      <c r="L1828" t="s">
        <v>36</v>
      </c>
      <c r="M1828" t="s">
        <v>36</v>
      </c>
      <c r="N1828" t="s">
        <v>36</v>
      </c>
      <c r="O1828" t="s">
        <v>36</v>
      </c>
      <c r="P1828" t="s">
        <v>3800</v>
      </c>
      <c r="Q1828" t="s">
        <v>38</v>
      </c>
      <c r="R1828" t="s">
        <v>55</v>
      </c>
      <c r="S1828" t="s">
        <v>106</v>
      </c>
      <c r="T1828" t="s">
        <v>41</v>
      </c>
      <c r="U1828" t="s">
        <v>224</v>
      </c>
      <c r="V1828" t="s">
        <v>43</v>
      </c>
      <c r="W1828" t="s">
        <v>44</v>
      </c>
      <c r="X1828" t="s">
        <v>45</v>
      </c>
      <c r="Y1828" t="s">
        <v>46</v>
      </c>
      <c r="Z1828" t="s">
        <v>9148</v>
      </c>
      <c r="AA1828" t="s">
        <v>79</v>
      </c>
    </row>
    <row r="1829" spans="1:27">
      <c r="A1829">
        <v>1828</v>
      </c>
      <c r="B1829" t="s">
        <v>9149</v>
      </c>
      <c r="C1829">
        <v>195</v>
      </c>
      <c r="D1829" t="s">
        <v>630</v>
      </c>
      <c r="F1829" t="s">
        <v>9150</v>
      </c>
      <c r="G1829" t="s">
        <v>9151</v>
      </c>
      <c r="H1829" t="s">
        <v>32</v>
      </c>
      <c r="I1829" t="s">
        <v>4926</v>
      </c>
      <c r="J1829" t="s">
        <v>34</v>
      </c>
      <c r="K1829" t="s">
        <v>9152</v>
      </c>
      <c r="L1829" t="s">
        <v>36</v>
      </c>
      <c r="M1829" t="s">
        <v>36</v>
      </c>
      <c r="N1829" t="s">
        <v>36</v>
      </c>
      <c r="O1829" t="s">
        <v>36</v>
      </c>
      <c r="P1829" t="s">
        <v>9153</v>
      </c>
      <c r="Q1829" t="s">
        <v>54</v>
      </c>
      <c r="R1829" t="s">
        <v>55</v>
      </c>
      <c r="S1829" t="s">
        <v>40</v>
      </c>
      <c r="T1829" t="s">
        <v>41</v>
      </c>
      <c r="U1829" t="s">
        <v>128</v>
      </c>
      <c r="V1829" t="s">
        <v>43</v>
      </c>
      <c r="W1829" t="s">
        <v>44</v>
      </c>
      <c r="X1829" t="s">
        <v>45</v>
      </c>
      <c r="Y1829" t="s">
        <v>121</v>
      </c>
      <c r="Z1829" t="s">
        <v>9154</v>
      </c>
      <c r="AA1829" t="s">
        <v>90</v>
      </c>
    </row>
    <row r="1830" spans="1:27">
      <c r="A1830">
        <v>1829</v>
      </c>
      <c r="B1830" t="s">
        <v>9155</v>
      </c>
      <c r="C1830">
        <v>375</v>
      </c>
      <c r="D1830" t="s">
        <v>630</v>
      </c>
      <c r="F1830" t="s">
        <v>9156</v>
      </c>
      <c r="G1830" t="s">
        <v>9157</v>
      </c>
      <c r="H1830" t="s">
        <v>32</v>
      </c>
      <c r="I1830" t="s">
        <v>4926</v>
      </c>
      <c r="J1830" t="s">
        <v>149</v>
      </c>
      <c r="K1830" t="s">
        <v>36</v>
      </c>
      <c r="L1830" t="s">
        <v>36</v>
      </c>
      <c r="M1830" t="s">
        <v>9158</v>
      </c>
      <c r="N1830" t="s">
        <v>36</v>
      </c>
      <c r="O1830" t="s">
        <v>36</v>
      </c>
      <c r="P1830" t="s">
        <v>151</v>
      </c>
      <c r="Q1830" t="s">
        <v>38</v>
      </c>
      <c r="R1830" t="s">
        <v>39</v>
      </c>
      <c r="S1830" t="s">
        <v>135</v>
      </c>
      <c r="T1830" t="s">
        <v>160</v>
      </c>
      <c r="U1830" t="s">
        <v>86</v>
      </c>
      <c r="V1830" t="s">
        <v>57</v>
      </c>
      <c r="W1830" t="s">
        <v>68</v>
      </c>
      <c r="X1830" t="s">
        <v>97</v>
      </c>
      <c r="Y1830" t="s">
        <v>912</v>
      </c>
      <c r="Z1830" t="s">
        <v>47</v>
      </c>
      <c r="AA1830" t="s">
        <v>109</v>
      </c>
    </row>
    <row r="1831" spans="1:27">
      <c r="A1831">
        <v>1830</v>
      </c>
      <c r="B1831" t="s">
        <v>9159</v>
      </c>
      <c r="C1831">
        <v>1405</v>
      </c>
      <c r="D1831" t="s">
        <v>630</v>
      </c>
      <c r="F1831" t="s">
        <v>9160</v>
      </c>
      <c r="G1831" t="s">
        <v>9161</v>
      </c>
      <c r="H1831" t="s">
        <v>32</v>
      </c>
      <c r="I1831" t="s">
        <v>6327</v>
      </c>
      <c r="J1831" t="s">
        <v>677</v>
      </c>
      <c r="K1831" t="s">
        <v>36</v>
      </c>
      <c r="L1831" t="s">
        <v>36</v>
      </c>
      <c r="M1831" t="s">
        <v>36</v>
      </c>
      <c r="N1831" t="s">
        <v>9162</v>
      </c>
      <c r="O1831" t="s">
        <v>36</v>
      </c>
      <c r="P1831" t="s">
        <v>248</v>
      </c>
      <c r="Q1831" t="s">
        <v>54</v>
      </c>
      <c r="R1831" t="s">
        <v>55</v>
      </c>
      <c r="S1831" t="s">
        <v>40</v>
      </c>
      <c r="T1831" t="s">
        <v>160</v>
      </c>
      <c r="U1831" t="s">
        <v>86</v>
      </c>
      <c r="V1831" t="s">
        <v>57</v>
      </c>
      <c r="W1831" t="s">
        <v>58</v>
      </c>
      <c r="X1831" t="s">
        <v>69</v>
      </c>
      <c r="Y1831" t="s">
        <v>269</v>
      </c>
      <c r="Z1831" t="s">
        <v>47</v>
      </c>
      <c r="AA1831" t="s">
        <v>115</v>
      </c>
    </row>
    <row r="1832" spans="1:27">
      <c r="A1832">
        <v>1831</v>
      </c>
      <c r="B1832" t="s">
        <v>9163</v>
      </c>
      <c r="C1832">
        <v>133</v>
      </c>
      <c r="D1832" t="s">
        <v>630</v>
      </c>
      <c r="F1832" t="s">
        <v>9090</v>
      </c>
      <c r="G1832" t="s">
        <v>9091</v>
      </c>
      <c r="H1832" t="s">
        <v>75</v>
      </c>
      <c r="I1832" t="s">
        <v>5062</v>
      </c>
      <c r="J1832" t="s">
        <v>34</v>
      </c>
      <c r="K1832" t="s">
        <v>9164</v>
      </c>
      <c r="L1832" t="s">
        <v>36</v>
      </c>
      <c r="M1832" t="s">
        <v>36</v>
      </c>
      <c r="N1832" t="s">
        <v>36</v>
      </c>
      <c r="O1832" t="s">
        <v>36</v>
      </c>
      <c r="P1832" t="s">
        <v>3800</v>
      </c>
      <c r="Q1832" t="s">
        <v>38</v>
      </c>
      <c r="R1832" t="s">
        <v>55</v>
      </c>
      <c r="S1832" t="s">
        <v>142</v>
      </c>
      <c r="T1832" t="s">
        <v>41</v>
      </c>
      <c r="U1832" t="s">
        <v>224</v>
      </c>
      <c r="V1832" t="s">
        <v>43</v>
      </c>
      <c r="W1832" t="s">
        <v>44</v>
      </c>
      <c r="X1832" t="s">
        <v>45</v>
      </c>
      <c r="Y1832" t="s">
        <v>121</v>
      </c>
      <c r="Z1832" t="s">
        <v>9165</v>
      </c>
      <c r="AA1832" t="s">
        <v>79</v>
      </c>
    </row>
    <row r="1833" spans="1:27">
      <c r="A1833">
        <v>1832</v>
      </c>
      <c r="B1833" t="s">
        <v>9166</v>
      </c>
      <c r="C1833">
        <v>1432</v>
      </c>
      <c r="D1833" t="s">
        <v>630</v>
      </c>
      <c r="F1833" t="s">
        <v>9167</v>
      </c>
      <c r="G1833" t="s">
        <v>9168</v>
      </c>
      <c r="H1833" t="s">
        <v>32</v>
      </c>
      <c r="I1833" t="s">
        <v>4926</v>
      </c>
      <c r="J1833" t="s">
        <v>139</v>
      </c>
      <c r="K1833" t="s">
        <v>36</v>
      </c>
      <c r="L1833" t="s">
        <v>9169</v>
      </c>
      <c r="M1833" t="s">
        <v>36</v>
      </c>
      <c r="N1833" t="s">
        <v>36</v>
      </c>
      <c r="O1833" t="s">
        <v>36</v>
      </c>
      <c r="P1833" t="s">
        <v>9170</v>
      </c>
      <c r="Q1833" t="s">
        <v>54</v>
      </c>
      <c r="R1833" t="s">
        <v>55</v>
      </c>
      <c r="S1833" t="s">
        <v>106</v>
      </c>
      <c r="T1833" t="s">
        <v>66</v>
      </c>
      <c r="U1833" t="s">
        <v>4838</v>
      </c>
      <c r="V1833" t="s">
        <v>43</v>
      </c>
      <c r="W1833" t="s">
        <v>58</v>
      </c>
      <c r="X1833" t="s">
        <v>45</v>
      </c>
      <c r="Y1833" t="s">
        <v>46</v>
      </c>
      <c r="Z1833" t="s">
        <v>47</v>
      </c>
      <c r="AA1833" t="s">
        <v>48</v>
      </c>
    </row>
    <row r="1834" spans="1:27">
      <c r="A1834">
        <v>1833</v>
      </c>
      <c r="B1834" t="s">
        <v>9171</v>
      </c>
      <c r="C1834">
        <v>359</v>
      </c>
      <c r="D1834" t="s">
        <v>630</v>
      </c>
      <c r="F1834" t="s">
        <v>9172</v>
      </c>
      <c r="G1834" t="s">
        <v>9173</v>
      </c>
      <c r="H1834" t="s">
        <v>75</v>
      </c>
      <c r="I1834" t="s">
        <v>5062</v>
      </c>
      <c r="J1834" t="s">
        <v>139</v>
      </c>
      <c r="K1834" t="s">
        <v>36</v>
      </c>
      <c r="L1834" t="s">
        <v>9174</v>
      </c>
      <c r="M1834" t="s">
        <v>36</v>
      </c>
      <c r="N1834" t="s">
        <v>36</v>
      </c>
      <c r="O1834" t="s">
        <v>36</v>
      </c>
      <c r="P1834" t="s">
        <v>4541</v>
      </c>
      <c r="Q1834" t="s">
        <v>54</v>
      </c>
      <c r="R1834" t="s">
        <v>55</v>
      </c>
      <c r="S1834" t="s">
        <v>77</v>
      </c>
      <c r="T1834" t="s">
        <v>169</v>
      </c>
      <c r="U1834" t="s">
        <v>128</v>
      </c>
      <c r="V1834" t="s">
        <v>43</v>
      </c>
      <c r="W1834" t="s">
        <v>44</v>
      </c>
      <c r="X1834" t="s">
        <v>97</v>
      </c>
      <c r="Y1834" t="s">
        <v>367</v>
      </c>
      <c r="Z1834" t="s">
        <v>9175</v>
      </c>
      <c r="AA1834" t="s">
        <v>48</v>
      </c>
    </row>
    <row r="1835" spans="1:27">
      <c r="A1835">
        <v>1834</v>
      </c>
      <c r="B1835" t="s">
        <v>9176</v>
      </c>
      <c r="C1835">
        <v>451</v>
      </c>
      <c r="D1835" t="s">
        <v>630</v>
      </c>
      <c r="F1835" t="s">
        <v>9177</v>
      </c>
      <c r="G1835" t="s">
        <v>9178</v>
      </c>
      <c r="H1835" t="s">
        <v>75</v>
      </c>
      <c r="I1835" t="s">
        <v>4926</v>
      </c>
      <c r="J1835" t="s">
        <v>34</v>
      </c>
      <c r="K1835" t="s">
        <v>9179</v>
      </c>
      <c r="L1835" t="s">
        <v>36</v>
      </c>
      <c r="M1835" t="s">
        <v>36</v>
      </c>
      <c r="N1835" t="s">
        <v>36</v>
      </c>
      <c r="O1835" t="s">
        <v>36</v>
      </c>
      <c r="P1835" t="s">
        <v>248</v>
      </c>
      <c r="Q1835" t="s">
        <v>54</v>
      </c>
      <c r="R1835" t="s">
        <v>55</v>
      </c>
      <c r="S1835" t="s">
        <v>106</v>
      </c>
      <c r="T1835" t="s">
        <v>169</v>
      </c>
      <c r="U1835" t="s">
        <v>107</v>
      </c>
      <c r="V1835" t="s">
        <v>108</v>
      </c>
      <c r="W1835" t="s">
        <v>44</v>
      </c>
      <c r="X1835" t="s">
        <v>69</v>
      </c>
      <c r="Y1835" t="s">
        <v>367</v>
      </c>
      <c r="Z1835" t="s">
        <v>9180</v>
      </c>
      <c r="AA1835" t="s">
        <v>163</v>
      </c>
    </row>
    <row r="1836" spans="1:27">
      <c r="A1836">
        <v>1835</v>
      </c>
      <c r="B1836" t="s">
        <v>9181</v>
      </c>
      <c r="C1836">
        <v>495</v>
      </c>
      <c r="D1836" t="s">
        <v>630</v>
      </c>
      <c r="F1836" t="s">
        <v>9182</v>
      </c>
      <c r="G1836" t="s">
        <v>9183</v>
      </c>
      <c r="H1836" t="s">
        <v>75</v>
      </c>
      <c r="I1836" t="s">
        <v>4926</v>
      </c>
      <c r="J1836" t="s">
        <v>34</v>
      </c>
      <c r="K1836" t="s">
        <v>9184</v>
      </c>
      <c r="L1836" t="s">
        <v>36</v>
      </c>
      <c r="M1836" t="s">
        <v>36</v>
      </c>
      <c r="N1836" t="s">
        <v>36</v>
      </c>
      <c r="O1836" t="s">
        <v>36</v>
      </c>
      <c r="P1836" t="s">
        <v>248</v>
      </c>
      <c r="Q1836" t="s">
        <v>54</v>
      </c>
      <c r="R1836" t="s">
        <v>105</v>
      </c>
      <c r="S1836" t="s">
        <v>106</v>
      </c>
      <c r="T1836" t="s">
        <v>66</v>
      </c>
      <c r="U1836" t="s">
        <v>42</v>
      </c>
      <c r="V1836" t="s">
        <v>43</v>
      </c>
      <c r="W1836" t="s">
        <v>44</v>
      </c>
      <c r="X1836" t="s">
        <v>97</v>
      </c>
      <c r="Y1836" t="s">
        <v>232</v>
      </c>
      <c r="Z1836" t="s">
        <v>47</v>
      </c>
      <c r="AA1836" t="s">
        <v>48</v>
      </c>
    </row>
    <row r="1837" spans="1:27">
      <c r="A1837">
        <v>1836</v>
      </c>
      <c r="B1837" t="s">
        <v>9185</v>
      </c>
      <c r="C1837">
        <v>2651</v>
      </c>
      <c r="D1837" t="s">
        <v>630</v>
      </c>
      <c r="F1837" t="s">
        <v>9186</v>
      </c>
      <c r="G1837" t="s">
        <v>9187</v>
      </c>
      <c r="H1837" t="s">
        <v>32</v>
      </c>
      <c r="I1837" t="s">
        <v>4926</v>
      </c>
      <c r="J1837" t="s">
        <v>34</v>
      </c>
      <c r="K1837" t="s">
        <v>9188</v>
      </c>
      <c r="L1837" t="s">
        <v>36</v>
      </c>
      <c r="M1837" t="s">
        <v>36</v>
      </c>
      <c r="N1837" t="s">
        <v>36</v>
      </c>
      <c r="O1837" t="s">
        <v>36</v>
      </c>
      <c r="P1837" t="s">
        <v>53</v>
      </c>
      <c r="Q1837" t="s">
        <v>54</v>
      </c>
      <c r="R1837" t="s">
        <v>55</v>
      </c>
      <c r="S1837" t="s">
        <v>106</v>
      </c>
      <c r="T1837" t="s">
        <v>160</v>
      </c>
      <c r="U1837" t="s">
        <v>128</v>
      </c>
      <c r="V1837" t="s">
        <v>43</v>
      </c>
      <c r="W1837" t="s">
        <v>44</v>
      </c>
      <c r="X1837" t="s">
        <v>97</v>
      </c>
      <c r="Y1837" t="s">
        <v>202</v>
      </c>
      <c r="Z1837" t="s">
        <v>9189</v>
      </c>
      <c r="AA1837" t="s">
        <v>115</v>
      </c>
    </row>
    <row r="1838" spans="1:27">
      <c r="A1838">
        <v>1837</v>
      </c>
      <c r="B1838" t="s">
        <v>9190</v>
      </c>
      <c r="C1838">
        <v>351</v>
      </c>
      <c r="D1838" t="s">
        <v>630</v>
      </c>
      <c r="F1838" t="s">
        <v>9191</v>
      </c>
      <c r="G1838" t="s">
        <v>9192</v>
      </c>
      <c r="H1838" t="s">
        <v>75</v>
      </c>
      <c r="I1838" t="s">
        <v>4926</v>
      </c>
      <c r="J1838" t="s">
        <v>139</v>
      </c>
      <c r="K1838" t="s">
        <v>36</v>
      </c>
      <c r="L1838" t="s">
        <v>9193</v>
      </c>
      <c r="M1838" t="s">
        <v>36</v>
      </c>
      <c r="N1838" t="s">
        <v>36</v>
      </c>
      <c r="O1838" t="s">
        <v>36</v>
      </c>
      <c r="P1838" t="s">
        <v>4594</v>
      </c>
      <c r="Q1838" t="s">
        <v>38</v>
      </c>
      <c r="R1838" t="s">
        <v>105</v>
      </c>
      <c r="S1838" t="s">
        <v>159</v>
      </c>
      <c r="T1838" t="s">
        <v>96</v>
      </c>
      <c r="U1838" t="s">
        <v>42</v>
      </c>
      <c r="V1838" t="s">
        <v>57</v>
      </c>
      <c r="W1838" t="s">
        <v>58</v>
      </c>
      <c r="X1838" t="s">
        <v>69</v>
      </c>
      <c r="Y1838" t="s">
        <v>121</v>
      </c>
      <c r="Z1838" t="s">
        <v>9194</v>
      </c>
      <c r="AA1838" t="s">
        <v>48</v>
      </c>
    </row>
    <row r="1839" spans="1:27">
      <c r="A1839">
        <v>1838</v>
      </c>
      <c r="B1839" t="s">
        <v>9195</v>
      </c>
      <c r="C1839">
        <v>762</v>
      </c>
      <c r="D1839" t="s">
        <v>630</v>
      </c>
      <c r="F1839" t="s">
        <v>9196</v>
      </c>
      <c r="G1839" t="s">
        <v>9197</v>
      </c>
      <c r="H1839" t="s">
        <v>32</v>
      </c>
      <c r="I1839" t="s">
        <v>4926</v>
      </c>
      <c r="J1839" t="s">
        <v>34</v>
      </c>
      <c r="K1839" t="s">
        <v>9198</v>
      </c>
      <c r="L1839" t="s">
        <v>36</v>
      </c>
      <c r="M1839" t="s">
        <v>36</v>
      </c>
      <c r="N1839" t="s">
        <v>36</v>
      </c>
      <c r="O1839" t="s">
        <v>36</v>
      </c>
      <c r="P1839" t="s">
        <v>9199</v>
      </c>
      <c r="Q1839" t="s">
        <v>38</v>
      </c>
      <c r="R1839" t="s">
        <v>39</v>
      </c>
      <c r="S1839" t="s">
        <v>1658</v>
      </c>
      <c r="T1839" t="s">
        <v>96</v>
      </c>
      <c r="U1839" t="s">
        <v>224</v>
      </c>
      <c r="V1839" t="s">
        <v>67</v>
      </c>
      <c r="W1839" t="s">
        <v>68</v>
      </c>
      <c r="X1839" t="s">
        <v>97</v>
      </c>
      <c r="Y1839" t="s">
        <v>46</v>
      </c>
      <c r="Z1839" t="s">
        <v>9200</v>
      </c>
      <c r="AA1839" t="s">
        <v>71</v>
      </c>
    </row>
    <row r="1840" spans="1:27">
      <c r="A1840">
        <v>1839</v>
      </c>
      <c r="B1840" t="s">
        <v>9201</v>
      </c>
      <c r="C1840">
        <v>334</v>
      </c>
      <c r="D1840" t="s">
        <v>630</v>
      </c>
      <c r="F1840" t="s">
        <v>9202</v>
      </c>
      <c r="G1840" t="s">
        <v>9203</v>
      </c>
      <c r="H1840" t="s">
        <v>32</v>
      </c>
      <c r="I1840" t="s">
        <v>5062</v>
      </c>
      <c r="J1840" t="s">
        <v>149</v>
      </c>
      <c r="K1840" t="s">
        <v>36</v>
      </c>
      <c r="L1840" t="s">
        <v>36</v>
      </c>
      <c r="M1840" t="s">
        <v>9204</v>
      </c>
      <c r="N1840" t="s">
        <v>36</v>
      </c>
      <c r="O1840" t="s">
        <v>36</v>
      </c>
      <c r="P1840" t="s">
        <v>2060</v>
      </c>
      <c r="Q1840" t="s">
        <v>38</v>
      </c>
      <c r="R1840" t="s">
        <v>39</v>
      </c>
      <c r="S1840" t="s">
        <v>40</v>
      </c>
      <c r="T1840" t="s">
        <v>41</v>
      </c>
      <c r="U1840" t="s">
        <v>86</v>
      </c>
      <c r="V1840" t="s">
        <v>87</v>
      </c>
      <c r="W1840" t="s">
        <v>58</v>
      </c>
      <c r="X1840" t="s">
        <v>88</v>
      </c>
      <c r="Y1840" t="s">
        <v>269</v>
      </c>
      <c r="Z1840" t="s">
        <v>8352</v>
      </c>
      <c r="AA1840" t="s">
        <v>48</v>
      </c>
    </row>
    <row r="1841" spans="1:27">
      <c r="A1841">
        <v>1840</v>
      </c>
      <c r="B1841" t="s">
        <v>9205</v>
      </c>
      <c r="C1841">
        <v>249</v>
      </c>
      <c r="D1841" t="s">
        <v>630</v>
      </c>
      <c r="F1841" t="s">
        <v>9206</v>
      </c>
      <c r="G1841" t="s">
        <v>9207</v>
      </c>
      <c r="H1841" t="s">
        <v>32</v>
      </c>
      <c r="I1841" t="s">
        <v>4926</v>
      </c>
      <c r="J1841" t="s">
        <v>149</v>
      </c>
      <c r="K1841" t="s">
        <v>36</v>
      </c>
      <c r="L1841" t="s">
        <v>36</v>
      </c>
      <c r="M1841" t="s">
        <v>9208</v>
      </c>
      <c r="N1841" t="s">
        <v>36</v>
      </c>
      <c r="O1841" t="s">
        <v>36</v>
      </c>
      <c r="P1841" t="s">
        <v>104</v>
      </c>
      <c r="Q1841" t="s">
        <v>54</v>
      </c>
      <c r="R1841" t="s">
        <v>55</v>
      </c>
      <c r="S1841" t="s">
        <v>210</v>
      </c>
      <c r="T1841" t="s">
        <v>169</v>
      </c>
      <c r="U1841" t="s">
        <v>42</v>
      </c>
      <c r="V1841" t="s">
        <v>87</v>
      </c>
      <c r="W1841" t="s">
        <v>44</v>
      </c>
      <c r="X1841" t="s">
        <v>69</v>
      </c>
      <c r="Y1841" t="s">
        <v>367</v>
      </c>
      <c r="Z1841" t="s">
        <v>47</v>
      </c>
      <c r="AA1841" t="s">
        <v>48</v>
      </c>
    </row>
    <row r="1842" spans="1:27">
      <c r="A1842">
        <v>1841</v>
      </c>
      <c r="B1842" t="s">
        <v>9209</v>
      </c>
      <c r="C1842">
        <v>1370</v>
      </c>
      <c r="D1842" t="s">
        <v>630</v>
      </c>
      <c r="F1842" t="s">
        <v>9210</v>
      </c>
      <c r="G1842" t="s">
        <v>9211</v>
      </c>
      <c r="H1842" t="s">
        <v>32</v>
      </c>
      <c r="I1842" t="s">
        <v>4926</v>
      </c>
      <c r="J1842" t="s">
        <v>132</v>
      </c>
      <c r="K1842" t="s">
        <v>36</v>
      </c>
      <c r="L1842" t="s">
        <v>36</v>
      </c>
      <c r="M1842" t="s">
        <v>36</v>
      </c>
      <c r="N1842" t="s">
        <v>36</v>
      </c>
      <c r="O1842" t="s">
        <v>9212</v>
      </c>
      <c r="P1842" t="s">
        <v>53</v>
      </c>
      <c r="Q1842" t="s">
        <v>54</v>
      </c>
      <c r="R1842" t="s">
        <v>55</v>
      </c>
      <c r="S1842" t="s">
        <v>1669</v>
      </c>
      <c r="T1842" t="s">
        <v>160</v>
      </c>
      <c r="U1842" t="s">
        <v>8118</v>
      </c>
      <c r="V1842" t="s">
        <v>57</v>
      </c>
      <c r="W1842" t="s">
        <v>44</v>
      </c>
      <c r="X1842" t="s">
        <v>97</v>
      </c>
      <c r="Y1842" t="s">
        <v>1864</v>
      </c>
      <c r="Z1842" t="s">
        <v>9213</v>
      </c>
      <c r="AA1842" t="s">
        <v>218</v>
      </c>
    </row>
    <row r="1843" spans="1:27">
      <c r="A1843">
        <v>1842</v>
      </c>
      <c r="B1843" t="s">
        <v>9214</v>
      </c>
      <c r="C1843">
        <v>351</v>
      </c>
      <c r="D1843" t="s">
        <v>28</v>
      </c>
      <c r="E1843" t="s">
        <v>29</v>
      </c>
      <c r="F1843" t="s">
        <v>9215</v>
      </c>
      <c r="G1843" t="s">
        <v>9216</v>
      </c>
      <c r="H1843" t="s">
        <v>32</v>
      </c>
      <c r="I1843" t="s">
        <v>4926</v>
      </c>
      <c r="J1843" t="s">
        <v>149</v>
      </c>
      <c r="K1843" t="s">
        <v>36</v>
      </c>
      <c r="L1843" t="s">
        <v>36</v>
      </c>
      <c r="M1843" t="s">
        <v>9217</v>
      </c>
      <c r="N1843" t="s">
        <v>36</v>
      </c>
      <c r="O1843" t="s">
        <v>36</v>
      </c>
      <c r="P1843" t="s">
        <v>9218</v>
      </c>
      <c r="Q1843" t="s">
        <v>54</v>
      </c>
      <c r="R1843" t="s">
        <v>55</v>
      </c>
      <c r="S1843" t="s">
        <v>106</v>
      </c>
      <c r="T1843" t="s">
        <v>41</v>
      </c>
      <c r="U1843" t="s">
        <v>42</v>
      </c>
      <c r="V1843" t="s">
        <v>43</v>
      </c>
      <c r="W1843" t="s">
        <v>58</v>
      </c>
      <c r="X1843" t="s">
        <v>88</v>
      </c>
      <c r="Y1843" t="s">
        <v>121</v>
      </c>
      <c r="Z1843" t="s">
        <v>9219</v>
      </c>
      <c r="AA1843" t="s">
        <v>48</v>
      </c>
    </row>
    <row r="1844" spans="1:27">
      <c r="A1844">
        <v>1843</v>
      </c>
      <c r="B1844" t="s">
        <v>9214</v>
      </c>
      <c r="C1844">
        <v>111</v>
      </c>
      <c r="D1844" t="s">
        <v>630</v>
      </c>
      <c r="F1844" t="s">
        <v>9220</v>
      </c>
      <c r="G1844" t="s">
        <v>9221</v>
      </c>
      <c r="H1844" t="s">
        <v>32</v>
      </c>
      <c r="I1844" t="s">
        <v>4926</v>
      </c>
      <c r="J1844" t="s">
        <v>139</v>
      </c>
      <c r="K1844" t="s">
        <v>36</v>
      </c>
      <c r="L1844" t="s">
        <v>9222</v>
      </c>
      <c r="M1844" t="s">
        <v>36</v>
      </c>
      <c r="N1844" t="s">
        <v>36</v>
      </c>
      <c r="O1844" t="s">
        <v>36</v>
      </c>
      <c r="P1844" t="s">
        <v>248</v>
      </c>
      <c r="Q1844" t="s">
        <v>54</v>
      </c>
      <c r="R1844" t="s">
        <v>105</v>
      </c>
      <c r="S1844" t="s">
        <v>106</v>
      </c>
      <c r="T1844" t="s">
        <v>169</v>
      </c>
      <c r="U1844" t="s">
        <v>42</v>
      </c>
      <c r="V1844" t="s">
        <v>57</v>
      </c>
      <c r="W1844" t="s">
        <v>44</v>
      </c>
      <c r="X1844" t="s">
        <v>69</v>
      </c>
      <c r="Y1844" t="s">
        <v>46</v>
      </c>
      <c r="Z1844" t="s">
        <v>47</v>
      </c>
      <c r="AA1844" t="s">
        <v>163</v>
      </c>
    </row>
    <row r="1845" spans="1:27">
      <c r="A1845">
        <v>1844</v>
      </c>
      <c r="B1845" t="s">
        <v>9214</v>
      </c>
      <c r="C1845">
        <v>161</v>
      </c>
      <c r="D1845" t="s">
        <v>630</v>
      </c>
      <c r="F1845" t="s">
        <v>9223</v>
      </c>
      <c r="G1845" t="s">
        <v>9224</v>
      </c>
      <c r="H1845" t="s">
        <v>32</v>
      </c>
      <c r="I1845" t="s">
        <v>6327</v>
      </c>
      <c r="J1845" t="s">
        <v>132</v>
      </c>
      <c r="K1845" t="s">
        <v>36</v>
      </c>
      <c r="L1845" t="s">
        <v>36</v>
      </c>
      <c r="M1845" t="s">
        <v>36</v>
      </c>
      <c r="N1845" t="s">
        <v>36</v>
      </c>
      <c r="O1845" t="s">
        <v>9225</v>
      </c>
      <c r="P1845" t="s">
        <v>9226</v>
      </c>
      <c r="Q1845" t="s">
        <v>38</v>
      </c>
      <c r="R1845" t="s">
        <v>39</v>
      </c>
      <c r="S1845" t="s">
        <v>47</v>
      </c>
      <c r="T1845" t="s">
        <v>66</v>
      </c>
      <c r="U1845" t="s">
        <v>78</v>
      </c>
      <c r="V1845" t="s">
        <v>43</v>
      </c>
      <c r="W1845" t="s">
        <v>44</v>
      </c>
      <c r="X1845" t="s">
        <v>97</v>
      </c>
      <c r="Y1845" t="s">
        <v>46</v>
      </c>
      <c r="Z1845" t="s">
        <v>47</v>
      </c>
      <c r="AA1845" t="s">
        <v>48</v>
      </c>
    </row>
    <row r="1846" spans="1:27">
      <c r="A1846">
        <v>1845</v>
      </c>
      <c r="B1846" t="s">
        <v>9227</v>
      </c>
      <c r="C1846">
        <v>314</v>
      </c>
      <c r="D1846" t="s">
        <v>630</v>
      </c>
      <c r="F1846" t="s">
        <v>9220</v>
      </c>
      <c r="G1846" t="s">
        <v>9228</v>
      </c>
      <c r="H1846" t="s">
        <v>32</v>
      </c>
      <c r="I1846" t="s">
        <v>4926</v>
      </c>
      <c r="J1846" t="s">
        <v>677</v>
      </c>
      <c r="K1846" t="s">
        <v>36</v>
      </c>
      <c r="L1846" t="s">
        <v>36</v>
      </c>
      <c r="M1846" t="s">
        <v>36</v>
      </c>
      <c r="N1846" t="s">
        <v>9229</v>
      </c>
      <c r="O1846" t="s">
        <v>36</v>
      </c>
      <c r="P1846" t="s">
        <v>3999</v>
      </c>
      <c r="Q1846" t="s">
        <v>281</v>
      </c>
      <c r="R1846" t="s">
        <v>105</v>
      </c>
      <c r="S1846" t="s">
        <v>40</v>
      </c>
      <c r="T1846" t="s">
        <v>66</v>
      </c>
      <c r="U1846" t="s">
        <v>42</v>
      </c>
      <c r="V1846" t="s">
        <v>67</v>
      </c>
      <c r="W1846" t="s">
        <v>44</v>
      </c>
      <c r="X1846" t="s">
        <v>97</v>
      </c>
      <c r="Y1846" t="s">
        <v>232</v>
      </c>
      <c r="Z1846" t="s">
        <v>9230</v>
      </c>
      <c r="AA1846" t="s">
        <v>48</v>
      </c>
    </row>
    <row r="1847" spans="1:27">
      <c r="A1847">
        <v>1846</v>
      </c>
      <c r="B1847" t="s">
        <v>9231</v>
      </c>
      <c r="C1847">
        <v>570</v>
      </c>
      <c r="D1847" t="s">
        <v>630</v>
      </c>
      <c r="F1847" t="s">
        <v>9232</v>
      </c>
      <c r="G1847" t="s">
        <v>9233</v>
      </c>
      <c r="H1847" t="s">
        <v>32</v>
      </c>
      <c r="I1847" t="s">
        <v>4926</v>
      </c>
      <c r="J1847" t="s">
        <v>34</v>
      </c>
      <c r="K1847" t="s">
        <v>9234</v>
      </c>
      <c r="L1847" t="s">
        <v>36</v>
      </c>
      <c r="M1847" t="s">
        <v>36</v>
      </c>
      <c r="N1847" t="s">
        <v>36</v>
      </c>
      <c r="O1847" t="s">
        <v>36</v>
      </c>
      <c r="P1847" t="s">
        <v>9235</v>
      </c>
      <c r="Q1847" t="s">
        <v>38</v>
      </c>
      <c r="R1847" t="s">
        <v>39</v>
      </c>
      <c r="S1847" t="s">
        <v>47</v>
      </c>
      <c r="T1847" t="s">
        <v>66</v>
      </c>
      <c r="U1847" t="s">
        <v>161</v>
      </c>
      <c r="V1847" t="s">
        <v>87</v>
      </c>
      <c r="W1847" t="s">
        <v>68</v>
      </c>
      <c r="X1847" t="s">
        <v>88</v>
      </c>
      <c r="Y1847" t="s">
        <v>46</v>
      </c>
      <c r="Z1847" t="s">
        <v>9236</v>
      </c>
      <c r="AA1847" t="s">
        <v>79</v>
      </c>
    </row>
    <row r="1848" spans="1:27">
      <c r="A1848">
        <v>1847</v>
      </c>
      <c r="B1848" t="s">
        <v>9237</v>
      </c>
      <c r="C1848">
        <v>636</v>
      </c>
      <c r="D1848" t="s">
        <v>630</v>
      </c>
      <c r="F1848" t="s">
        <v>9238</v>
      </c>
      <c r="G1848" t="s">
        <v>9239</v>
      </c>
      <c r="H1848" t="s">
        <v>32</v>
      </c>
      <c r="I1848" t="s">
        <v>4926</v>
      </c>
      <c r="J1848" t="s">
        <v>149</v>
      </c>
      <c r="K1848" t="s">
        <v>36</v>
      </c>
      <c r="L1848" t="s">
        <v>36</v>
      </c>
      <c r="M1848" t="s">
        <v>9240</v>
      </c>
      <c r="N1848" t="s">
        <v>36</v>
      </c>
      <c r="O1848" t="s">
        <v>36</v>
      </c>
      <c r="P1848" t="s">
        <v>248</v>
      </c>
      <c r="Q1848" t="s">
        <v>38</v>
      </c>
      <c r="R1848" t="s">
        <v>39</v>
      </c>
      <c r="S1848" t="s">
        <v>142</v>
      </c>
      <c r="T1848" t="s">
        <v>96</v>
      </c>
      <c r="U1848" t="s">
        <v>42</v>
      </c>
      <c r="V1848" t="s">
        <v>87</v>
      </c>
      <c r="W1848" t="s">
        <v>68</v>
      </c>
      <c r="X1848" t="s">
        <v>97</v>
      </c>
      <c r="Y1848" t="s">
        <v>143</v>
      </c>
      <c r="Z1848" t="s">
        <v>9241</v>
      </c>
      <c r="AA1848" t="s">
        <v>79</v>
      </c>
    </row>
    <row r="1849" spans="1:27">
      <c r="A1849">
        <v>1848</v>
      </c>
      <c r="B1849" t="s">
        <v>9242</v>
      </c>
      <c r="C1849">
        <v>119</v>
      </c>
      <c r="D1849" t="s">
        <v>630</v>
      </c>
      <c r="F1849" t="s">
        <v>9243</v>
      </c>
      <c r="G1849" t="s">
        <v>9244</v>
      </c>
      <c r="H1849" t="s">
        <v>32</v>
      </c>
      <c r="I1849" t="s">
        <v>4926</v>
      </c>
      <c r="J1849" t="s">
        <v>139</v>
      </c>
      <c r="K1849" t="s">
        <v>36</v>
      </c>
      <c r="L1849" t="s">
        <v>9245</v>
      </c>
      <c r="M1849" t="s">
        <v>36</v>
      </c>
      <c r="N1849" t="s">
        <v>36</v>
      </c>
      <c r="O1849" t="s">
        <v>36</v>
      </c>
      <c r="P1849" t="s">
        <v>53</v>
      </c>
      <c r="Q1849" t="s">
        <v>38</v>
      </c>
      <c r="R1849" t="s">
        <v>55</v>
      </c>
      <c r="S1849" t="s">
        <v>40</v>
      </c>
      <c r="T1849" t="s">
        <v>66</v>
      </c>
      <c r="U1849" t="s">
        <v>360</v>
      </c>
      <c r="V1849" t="s">
        <v>43</v>
      </c>
      <c r="W1849" t="s">
        <v>44</v>
      </c>
      <c r="X1849" t="s">
        <v>97</v>
      </c>
      <c r="Y1849" t="s">
        <v>202</v>
      </c>
      <c r="Z1849" t="s">
        <v>47</v>
      </c>
      <c r="AA1849" t="s">
        <v>48</v>
      </c>
    </row>
    <row r="1850" spans="1:27">
      <c r="A1850">
        <v>1849</v>
      </c>
      <c r="B1850" t="s">
        <v>9246</v>
      </c>
      <c r="C1850">
        <v>528</v>
      </c>
      <c r="D1850" t="s">
        <v>28</v>
      </c>
      <c r="E1850" t="s">
        <v>29</v>
      </c>
      <c r="F1850" t="s">
        <v>9103</v>
      </c>
      <c r="G1850" t="s">
        <v>9247</v>
      </c>
      <c r="H1850" t="s">
        <v>32</v>
      </c>
      <c r="I1850" t="s">
        <v>2212</v>
      </c>
      <c r="J1850" t="s">
        <v>34</v>
      </c>
      <c r="K1850" t="s">
        <v>9248</v>
      </c>
      <c r="L1850" t="s">
        <v>36</v>
      </c>
      <c r="M1850" t="s">
        <v>36</v>
      </c>
      <c r="N1850" t="s">
        <v>36</v>
      </c>
      <c r="O1850" t="s">
        <v>36</v>
      </c>
      <c r="P1850" t="s">
        <v>6252</v>
      </c>
      <c r="Q1850" t="s">
        <v>38</v>
      </c>
      <c r="R1850" t="s">
        <v>39</v>
      </c>
      <c r="S1850" t="s">
        <v>47</v>
      </c>
      <c r="T1850" t="s">
        <v>96</v>
      </c>
      <c r="U1850" t="s">
        <v>78</v>
      </c>
      <c r="V1850" t="s">
        <v>87</v>
      </c>
      <c r="W1850" t="s">
        <v>58</v>
      </c>
      <c r="X1850" t="s">
        <v>45</v>
      </c>
      <c r="Y1850" t="s">
        <v>143</v>
      </c>
      <c r="Z1850" t="s">
        <v>9249</v>
      </c>
      <c r="AA1850" t="s">
        <v>48</v>
      </c>
    </row>
    <row r="1851" spans="1:27">
      <c r="A1851">
        <v>1850</v>
      </c>
      <c r="B1851" t="s">
        <v>9250</v>
      </c>
      <c r="C1851">
        <v>334</v>
      </c>
      <c r="D1851" t="s">
        <v>630</v>
      </c>
      <c r="F1851" t="s">
        <v>9251</v>
      </c>
      <c r="G1851" t="s">
        <v>9252</v>
      </c>
      <c r="H1851" t="s">
        <v>75</v>
      </c>
      <c r="I1851" t="s">
        <v>4926</v>
      </c>
      <c r="J1851" t="s">
        <v>34</v>
      </c>
      <c r="K1851" t="s">
        <v>9253</v>
      </c>
      <c r="L1851" t="s">
        <v>36</v>
      </c>
      <c r="M1851" t="s">
        <v>36</v>
      </c>
      <c r="N1851" t="s">
        <v>36</v>
      </c>
      <c r="O1851" t="s">
        <v>36</v>
      </c>
      <c r="P1851" t="s">
        <v>248</v>
      </c>
      <c r="Q1851" t="s">
        <v>281</v>
      </c>
      <c r="R1851" t="s">
        <v>105</v>
      </c>
      <c r="S1851" t="s">
        <v>210</v>
      </c>
      <c r="T1851" t="s">
        <v>169</v>
      </c>
      <c r="U1851" t="s">
        <v>161</v>
      </c>
      <c r="V1851" t="s">
        <v>57</v>
      </c>
      <c r="W1851" t="s">
        <v>44</v>
      </c>
      <c r="X1851" t="s">
        <v>97</v>
      </c>
      <c r="Y1851" t="s">
        <v>367</v>
      </c>
      <c r="Z1851" t="s">
        <v>9254</v>
      </c>
      <c r="AA1851" t="s">
        <v>226</v>
      </c>
    </row>
    <row r="1852" spans="1:27">
      <c r="A1852">
        <v>1851</v>
      </c>
      <c r="B1852" t="s">
        <v>9255</v>
      </c>
      <c r="C1852">
        <v>483</v>
      </c>
      <c r="D1852" t="s">
        <v>630</v>
      </c>
      <c r="F1852" t="s">
        <v>9256</v>
      </c>
      <c r="G1852" t="s">
        <v>9257</v>
      </c>
      <c r="H1852" t="s">
        <v>3188</v>
      </c>
      <c r="I1852" t="s">
        <v>6327</v>
      </c>
      <c r="J1852" t="s">
        <v>677</v>
      </c>
      <c r="K1852" t="s">
        <v>36</v>
      </c>
      <c r="L1852" t="s">
        <v>36</v>
      </c>
      <c r="M1852" t="s">
        <v>36</v>
      </c>
      <c r="N1852" t="s">
        <v>9258</v>
      </c>
      <c r="O1852" t="s">
        <v>36</v>
      </c>
      <c r="P1852" t="s">
        <v>248</v>
      </c>
      <c r="Q1852" t="s">
        <v>54</v>
      </c>
      <c r="R1852" t="s">
        <v>55</v>
      </c>
      <c r="S1852" t="s">
        <v>135</v>
      </c>
      <c r="T1852" t="s">
        <v>160</v>
      </c>
      <c r="U1852" t="s">
        <v>282</v>
      </c>
      <c r="V1852" t="s">
        <v>43</v>
      </c>
      <c r="W1852" t="s">
        <v>44</v>
      </c>
      <c r="X1852" t="s">
        <v>88</v>
      </c>
      <c r="Y1852" t="s">
        <v>232</v>
      </c>
      <c r="Z1852" t="s">
        <v>47</v>
      </c>
      <c r="AA1852" t="s">
        <v>48</v>
      </c>
    </row>
    <row r="1853" spans="1:27">
      <c r="A1853">
        <v>1852</v>
      </c>
      <c r="B1853" t="s">
        <v>9259</v>
      </c>
      <c r="C1853">
        <v>202</v>
      </c>
      <c r="D1853" t="s">
        <v>630</v>
      </c>
      <c r="F1853" t="s">
        <v>9210</v>
      </c>
      <c r="G1853" t="s">
        <v>9260</v>
      </c>
      <c r="H1853" t="s">
        <v>32</v>
      </c>
      <c r="I1853" t="s">
        <v>4926</v>
      </c>
      <c r="J1853" t="s">
        <v>149</v>
      </c>
      <c r="K1853" t="s">
        <v>36</v>
      </c>
      <c r="L1853" t="s">
        <v>36</v>
      </c>
      <c r="M1853" t="s">
        <v>9261</v>
      </c>
      <c r="N1853" t="s">
        <v>36</v>
      </c>
      <c r="O1853" t="s">
        <v>36</v>
      </c>
      <c r="P1853" t="s">
        <v>53</v>
      </c>
      <c r="Q1853" t="s">
        <v>54</v>
      </c>
      <c r="R1853" t="s">
        <v>55</v>
      </c>
      <c r="S1853" t="s">
        <v>1205</v>
      </c>
      <c r="T1853" t="s">
        <v>160</v>
      </c>
      <c r="U1853" t="s">
        <v>8118</v>
      </c>
      <c r="V1853" t="s">
        <v>57</v>
      </c>
      <c r="W1853" t="s">
        <v>44</v>
      </c>
      <c r="X1853" t="s">
        <v>88</v>
      </c>
      <c r="Y1853" t="s">
        <v>9262</v>
      </c>
      <c r="Z1853" t="s">
        <v>9263</v>
      </c>
      <c r="AA1853" t="s">
        <v>90</v>
      </c>
    </row>
    <row r="1854" spans="1:27">
      <c r="A1854">
        <v>1853</v>
      </c>
      <c r="B1854" t="s">
        <v>9264</v>
      </c>
      <c r="C1854">
        <v>418</v>
      </c>
      <c r="D1854" t="s">
        <v>630</v>
      </c>
      <c r="F1854" t="s">
        <v>9265</v>
      </c>
      <c r="G1854" t="s">
        <v>9266</v>
      </c>
      <c r="H1854" t="s">
        <v>32</v>
      </c>
      <c r="I1854" t="s">
        <v>4926</v>
      </c>
      <c r="J1854" t="s">
        <v>149</v>
      </c>
      <c r="K1854" t="s">
        <v>36</v>
      </c>
      <c r="L1854" t="s">
        <v>36</v>
      </c>
      <c r="M1854" t="s">
        <v>9267</v>
      </c>
      <c r="N1854" t="s">
        <v>36</v>
      </c>
      <c r="O1854" t="s">
        <v>36</v>
      </c>
      <c r="P1854" t="s">
        <v>151</v>
      </c>
      <c r="Q1854" t="s">
        <v>54</v>
      </c>
      <c r="R1854" t="s">
        <v>55</v>
      </c>
      <c r="S1854" t="s">
        <v>106</v>
      </c>
      <c r="T1854" t="s">
        <v>41</v>
      </c>
      <c r="U1854" t="s">
        <v>1592</v>
      </c>
      <c r="V1854" t="s">
        <v>43</v>
      </c>
      <c r="W1854" t="s">
        <v>44</v>
      </c>
      <c r="X1854" t="s">
        <v>69</v>
      </c>
      <c r="Y1854" t="s">
        <v>121</v>
      </c>
      <c r="Z1854" t="s">
        <v>9268</v>
      </c>
      <c r="AA1854" t="s">
        <v>48</v>
      </c>
    </row>
    <row r="1855" spans="1:27">
      <c r="A1855">
        <v>1854</v>
      </c>
      <c r="B1855" t="s">
        <v>9269</v>
      </c>
      <c r="C1855">
        <v>2238</v>
      </c>
      <c r="D1855" t="s">
        <v>630</v>
      </c>
      <c r="F1855" t="s">
        <v>9270</v>
      </c>
      <c r="G1855" t="s">
        <v>9271</v>
      </c>
      <c r="H1855" t="s">
        <v>32</v>
      </c>
      <c r="I1855" t="s">
        <v>4926</v>
      </c>
      <c r="J1855" t="s">
        <v>149</v>
      </c>
      <c r="K1855" t="s">
        <v>36</v>
      </c>
      <c r="L1855" t="s">
        <v>36</v>
      </c>
      <c r="M1855" t="s">
        <v>9272</v>
      </c>
      <c r="N1855" t="s">
        <v>36</v>
      </c>
      <c r="O1855" t="s">
        <v>36</v>
      </c>
      <c r="P1855" t="s">
        <v>792</v>
      </c>
      <c r="Q1855" t="s">
        <v>54</v>
      </c>
      <c r="R1855" t="s">
        <v>55</v>
      </c>
      <c r="S1855" t="s">
        <v>1374</v>
      </c>
      <c r="T1855" t="s">
        <v>66</v>
      </c>
      <c r="U1855" t="s">
        <v>42</v>
      </c>
      <c r="V1855" t="s">
        <v>57</v>
      </c>
      <c r="W1855" t="s">
        <v>44</v>
      </c>
      <c r="X1855" t="s">
        <v>69</v>
      </c>
      <c r="Y1855" t="s">
        <v>46</v>
      </c>
      <c r="Z1855" t="s">
        <v>9273</v>
      </c>
      <c r="AA1855" t="s">
        <v>163</v>
      </c>
    </row>
    <row r="1856" spans="1:27">
      <c r="A1856">
        <v>1855</v>
      </c>
      <c r="B1856" t="s">
        <v>9274</v>
      </c>
      <c r="C1856">
        <v>106</v>
      </c>
      <c r="D1856" t="s">
        <v>630</v>
      </c>
      <c r="F1856" t="s">
        <v>9090</v>
      </c>
      <c r="G1856" t="s">
        <v>9146</v>
      </c>
      <c r="H1856" t="s">
        <v>415</v>
      </c>
      <c r="I1856" t="s">
        <v>5062</v>
      </c>
      <c r="J1856" t="s">
        <v>34</v>
      </c>
      <c r="K1856" t="s">
        <v>9275</v>
      </c>
      <c r="L1856" t="s">
        <v>36</v>
      </c>
      <c r="M1856" t="s">
        <v>36</v>
      </c>
      <c r="N1856" t="s">
        <v>36</v>
      </c>
      <c r="O1856" t="s">
        <v>36</v>
      </c>
      <c r="P1856" t="s">
        <v>3800</v>
      </c>
      <c r="Q1856" t="s">
        <v>38</v>
      </c>
      <c r="R1856" t="s">
        <v>55</v>
      </c>
      <c r="S1856" t="s">
        <v>210</v>
      </c>
      <c r="T1856" t="s">
        <v>41</v>
      </c>
      <c r="U1856" t="s">
        <v>78</v>
      </c>
      <c r="V1856" t="s">
        <v>43</v>
      </c>
      <c r="W1856" t="s">
        <v>44</v>
      </c>
      <c r="X1856" t="s">
        <v>45</v>
      </c>
      <c r="Y1856" t="s">
        <v>121</v>
      </c>
      <c r="Z1856" t="s">
        <v>9165</v>
      </c>
      <c r="AA1856" t="s">
        <v>79</v>
      </c>
    </row>
    <row r="1857" spans="1:27">
      <c r="A1857">
        <v>1856</v>
      </c>
      <c r="B1857" t="s">
        <v>9276</v>
      </c>
      <c r="C1857">
        <v>851</v>
      </c>
      <c r="D1857" t="s">
        <v>630</v>
      </c>
      <c r="F1857" t="s">
        <v>9277</v>
      </c>
      <c r="G1857" t="s">
        <v>7184</v>
      </c>
      <c r="H1857" t="s">
        <v>32</v>
      </c>
      <c r="I1857" t="s">
        <v>4926</v>
      </c>
      <c r="J1857" t="s">
        <v>149</v>
      </c>
      <c r="K1857" t="s">
        <v>36</v>
      </c>
      <c r="L1857" t="s">
        <v>36</v>
      </c>
      <c r="M1857" t="s">
        <v>9278</v>
      </c>
      <c r="N1857" t="s">
        <v>36</v>
      </c>
      <c r="O1857" t="s">
        <v>36</v>
      </c>
      <c r="P1857" t="s">
        <v>9279</v>
      </c>
      <c r="Q1857" t="s">
        <v>38</v>
      </c>
      <c r="R1857" t="s">
        <v>55</v>
      </c>
      <c r="S1857" t="s">
        <v>106</v>
      </c>
      <c r="T1857" t="s">
        <v>41</v>
      </c>
      <c r="U1857" t="s">
        <v>161</v>
      </c>
      <c r="V1857" t="s">
        <v>57</v>
      </c>
      <c r="W1857" t="s">
        <v>58</v>
      </c>
      <c r="X1857" t="s">
        <v>88</v>
      </c>
      <c r="Y1857" t="s">
        <v>143</v>
      </c>
      <c r="Z1857" t="s">
        <v>9280</v>
      </c>
      <c r="AA1857" t="s">
        <v>115</v>
      </c>
    </row>
    <row r="1858" spans="1:27">
      <c r="A1858">
        <v>1857</v>
      </c>
      <c r="B1858" t="s">
        <v>9281</v>
      </c>
      <c r="C1858">
        <v>331</v>
      </c>
      <c r="D1858" t="s">
        <v>630</v>
      </c>
      <c r="F1858" t="s">
        <v>8642</v>
      </c>
      <c r="G1858" t="s">
        <v>9282</v>
      </c>
      <c r="H1858" t="s">
        <v>32</v>
      </c>
      <c r="I1858" t="s">
        <v>5062</v>
      </c>
      <c r="J1858" t="s">
        <v>677</v>
      </c>
      <c r="K1858" t="s">
        <v>36</v>
      </c>
      <c r="L1858" t="s">
        <v>36</v>
      </c>
      <c r="M1858" t="s">
        <v>36</v>
      </c>
      <c r="N1858" t="s">
        <v>9283</v>
      </c>
      <c r="O1858" t="s">
        <v>36</v>
      </c>
      <c r="P1858" t="s">
        <v>9284</v>
      </c>
      <c r="Q1858" t="s">
        <v>38</v>
      </c>
      <c r="R1858" t="s">
        <v>55</v>
      </c>
      <c r="S1858" t="s">
        <v>40</v>
      </c>
      <c r="T1858" t="s">
        <v>160</v>
      </c>
      <c r="U1858" t="s">
        <v>86</v>
      </c>
      <c r="V1858" t="s">
        <v>57</v>
      </c>
      <c r="W1858" t="s">
        <v>58</v>
      </c>
      <c r="X1858" t="s">
        <v>97</v>
      </c>
      <c r="Y1858" t="s">
        <v>40</v>
      </c>
      <c r="Z1858" t="s">
        <v>9285</v>
      </c>
      <c r="AA1858" t="s">
        <v>48</v>
      </c>
    </row>
    <row r="1859" spans="1:27">
      <c r="A1859">
        <v>1858</v>
      </c>
      <c r="B1859" t="s">
        <v>9286</v>
      </c>
      <c r="C1859">
        <v>261</v>
      </c>
      <c r="D1859" t="s">
        <v>630</v>
      </c>
      <c r="F1859" t="s">
        <v>9287</v>
      </c>
      <c r="G1859" t="s">
        <v>9288</v>
      </c>
      <c r="H1859" t="s">
        <v>32</v>
      </c>
      <c r="I1859" t="s">
        <v>4926</v>
      </c>
      <c r="J1859" t="s">
        <v>677</v>
      </c>
      <c r="K1859" t="s">
        <v>36</v>
      </c>
      <c r="L1859" t="s">
        <v>36</v>
      </c>
      <c r="M1859" t="s">
        <v>36</v>
      </c>
      <c r="N1859" t="s">
        <v>9289</v>
      </c>
      <c r="O1859" t="s">
        <v>36</v>
      </c>
      <c r="P1859" t="s">
        <v>37</v>
      </c>
      <c r="Q1859" t="s">
        <v>54</v>
      </c>
      <c r="R1859" t="s">
        <v>55</v>
      </c>
      <c r="S1859" t="s">
        <v>106</v>
      </c>
      <c r="T1859" t="s">
        <v>160</v>
      </c>
      <c r="U1859" t="s">
        <v>86</v>
      </c>
      <c r="V1859" t="s">
        <v>57</v>
      </c>
      <c r="W1859" t="s">
        <v>58</v>
      </c>
      <c r="X1859" t="s">
        <v>97</v>
      </c>
      <c r="Y1859" t="s">
        <v>262</v>
      </c>
      <c r="Z1859" t="s">
        <v>8781</v>
      </c>
      <c r="AA1859" t="s">
        <v>115</v>
      </c>
    </row>
    <row r="1860" spans="1:27">
      <c r="A1860">
        <v>1859</v>
      </c>
      <c r="B1860" t="s">
        <v>9290</v>
      </c>
      <c r="C1860">
        <v>2888</v>
      </c>
      <c r="D1860" t="s">
        <v>630</v>
      </c>
      <c r="F1860" t="s">
        <v>9291</v>
      </c>
      <c r="G1860" t="s">
        <v>9292</v>
      </c>
      <c r="H1860" t="s">
        <v>75</v>
      </c>
      <c r="I1860" t="s">
        <v>5062</v>
      </c>
      <c r="J1860" t="s">
        <v>34</v>
      </c>
      <c r="K1860" t="s">
        <v>9293</v>
      </c>
      <c r="L1860" t="s">
        <v>36</v>
      </c>
      <c r="M1860" t="s">
        <v>36</v>
      </c>
      <c r="N1860" t="s">
        <v>36</v>
      </c>
      <c r="O1860" t="s">
        <v>36</v>
      </c>
      <c r="P1860" t="s">
        <v>248</v>
      </c>
      <c r="Q1860" t="s">
        <v>54</v>
      </c>
      <c r="R1860" t="s">
        <v>55</v>
      </c>
      <c r="S1860" t="s">
        <v>106</v>
      </c>
      <c r="T1860" t="s">
        <v>41</v>
      </c>
      <c r="U1860" t="s">
        <v>107</v>
      </c>
      <c r="V1860" t="s">
        <v>57</v>
      </c>
      <c r="W1860" t="s">
        <v>68</v>
      </c>
      <c r="X1860" t="s">
        <v>97</v>
      </c>
      <c r="Y1860" t="s">
        <v>202</v>
      </c>
      <c r="Z1860" t="s">
        <v>47</v>
      </c>
      <c r="AA1860" t="s">
        <v>115</v>
      </c>
    </row>
    <row r="1861" spans="1:27">
      <c r="A1861">
        <v>1860</v>
      </c>
      <c r="B1861" t="s">
        <v>9294</v>
      </c>
      <c r="C1861">
        <v>440</v>
      </c>
      <c r="D1861" t="s">
        <v>630</v>
      </c>
      <c r="F1861" t="s">
        <v>9295</v>
      </c>
      <c r="G1861" t="s">
        <v>9296</v>
      </c>
      <c r="H1861" t="s">
        <v>75</v>
      </c>
      <c r="I1861" t="s">
        <v>6327</v>
      </c>
      <c r="J1861" t="s">
        <v>34</v>
      </c>
      <c r="K1861" t="s">
        <v>9297</v>
      </c>
      <c r="L1861" t="s">
        <v>36</v>
      </c>
      <c r="M1861" t="s">
        <v>36</v>
      </c>
      <c r="N1861" t="s">
        <v>36</v>
      </c>
      <c r="O1861" t="s">
        <v>36</v>
      </c>
      <c r="P1861" t="s">
        <v>104</v>
      </c>
      <c r="Q1861" t="s">
        <v>54</v>
      </c>
      <c r="R1861" t="s">
        <v>55</v>
      </c>
      <c r="S1861" t="s">
        <v>764</v>
      </c>
      <c r="T1861" t="s">
        <v>66</v>
      </c>
      <c r="U1861" t="s">
        <v>42</v>
      </c>
      <c r="V1861" t="s">
        <v>57</v>
      </c>
      <c r="W1861" t="s">
        <v>44</v>
      </c>
      <c r="X1861" t="s">
        <v>97</v>
      </c>
      <c r="Y1861" t="s">
        <v>269</v>
      </c>
      <c r="Z1861" t="s">
        <v>9298</v>
      </c>
      <c r="AA1861" t="s">
        <v>48</v>
      </c>
    </row>
    <row r="1862" spans="1:27">
      <c r="A1862">
        <v>1861</v>
      </c>
      <c r="B1862" t="s">
        <v>9299</v>
      </c>
      <c r="C1862">
        <v>1281</v>
      </c>
      <c r="D1862" t="s">
        <v>630</v>
      </c>
      <c r="F1862" t="s">
        <v>9300</v>
      </c>
      <c r="G1862" t="s">
        <v>9301</v>
      </c>
      <c r="H1862" t="s">
        <v>32</v>
      </c>
      <c r="I1862" t="s">
        <v>4926</v>
      </c>
      <c r="J1862" t="s">
        <v>139</v>
      </c>
      <c r="K1862" t="s">
        <v>36</v>
      </c>
      <c r="L1862" t="s">
        <v>9302</v>
      </c>
      <c r="M1862" t="s">
        <v>36</v>
      </c>
      <c r="N1862" t="s">
        <v>36</v>
      </c>
      <c r="O1862" t="s">
        <v>36</v>
      </c>
      <c r="P1862" t="s">
        <v>2065</v>
      </c>
      <c r="Q1862" t="s">
        <v>54</v>
      </c>
      <c r="R1862" t="s">
        <v>105</v>
      </c>
      <c r="S1862" t="s">
        <v>40</v>
      </c>
      <c r="T1862" t="s">
        <v>41</v>
      </c>
      <c r="U1862" t="s">
        <v>42</v>
      </c>
      <c r="V1862" t="s">
        <v>57</v>
      </c>
      <c r="W1862" t="s">
        <v>44</v>
      </c>
      <c r="X1862" t="s">
        <v>69</v>
      </c>
      <c r="Y1862" t="s">
        <v>40</v>
      </c>
      <c r="Z1862" t="s">
        <v>6507</v>
      </c>
      <c r="AA1862" t="s">
        <v>71</v>
      </c>
    </row>
    <row r="1863" spans="1:27">
      <c r="A1863">
        <v>1862</v>
      </c>
      <c r="B1863" t="s">
        <v>9303</v>
      </c>
      <c r="C1863">
        <v>348</v>
      </c>
      <c r="D1863" t="s">
        <v>630</v>
      </c>
      <c r="F1863" t="s">
        <v>9304</v>
      </c>
      <c r="G1863" t="s">
        <v>9305</v>
      </c>
      <c r="H1863" t="s">
        <v>32</v>
      </c>
      <c r="I1863" t="s">
        <v>6327</v>
      </c>
      <c r="J1863" t="s">
        <v>34</v>
      </c>
      <c r="K1863" t="s">
        <v>9306</v>
      </c>
      <c r="L1863" t="s">
        <v>36</v>
      </c>
      <c r="M1863" t="s">
        <v>36</v>
      </c>
      <c r="N1863" t="s">
        <v>36</v>
      </c>
      <c r="O1863" t="s">
        <v>36</v>
      </c>
      <c r="P1863" t="s">
        <v>9307</v>
      </c>
      <c r="Q1863" t="s">
        <v>54</v>
      </c>
      <c r="R1863" t="s">
        <v>55</v>
      </c>
      <c r="S1863" t="s">
        <v>40</v>
      </c>
      <c r="T1863" t="s">
        <v>66</v>
      </c>
      <c r="U1863" t="s">
        <v>42</v>
      </c>
      <c r="V1863" t="s">
        <v>87</v>
      </c>
      <c r="W1863" t="s">
        <v>58</v>
      </c>
      <c r="X1863" t="s">
        <v>97</v>
      </c>
      <c r="Y1863" t="s">
        <v>143</v>
      </c>
      <c r="Z1863" t="s">
        <v>9308</v>
      </c>
      <c r="AA1863" t="s">
        <v>218</v>
      </c>
    </row>
    <row r="1864" spans="1:27">
      <c r="A1864">
        <v>1863</v>
      </c>
      <c r="B1864" t="s">
        <v>9309</v>
      </c>
      <c r="C1864">
        <v>208</v>
      </c>
      <c r="D1864" t="s">
        <v>630</v>
      </c>
      <c r="F1864" t="s">
        <v>9310</v>
      </c>
      <c r="G1864" t="s">
        <v>9311</v>
      </c>
      <c r="H1864" t="s">
        <v>32</v>
      </c>
      <c r="I1864" t="s">
        <v>5062</v>
      </c>
      <c r="J1864" t="s">
        <v>149</v>
      </c>
      <c r="K1864" t="s">
        <v>36</v>
      </c>
      <c r="L1864" t="s">
        <v>36</v>
      </c>
      <c r="M1864" t="s">
        <v>9312</v>
      </c>
      <c r="N1864" t="s">
        <v>36</v>
      </c>
      <c r="O1864" t="s">
        <v>36</v>
      </c>
      <c r="P1864" t="s">
        <v>2607</v>
      </c>
      <c r="Q1864" t="s">
        <v>54</v>
      </c>
      <c r="R1864" t="s">
        <v>39</v>
      </c>
      <c r="S1864" t="s">
        <v>106</v>
      </c>
      <c r="T1864" t="s">
        <v>41</v>
      </c>
      <c r="U1864" t="s">
        <v>42</v>
      </c>
      <c r="V1864" t="s">
        <v>108</v>
      </c>
      <c r="W1864" t="s">
        <v>68</v>
      </c>
      <c r="X1864" t="s">
        <v>97</v>
      </c>
      <c r="Y1864" t="s">
        <v>232</v>
      </c>
      <c r="Z1864" t="s">
        <v>47</v>
      </c>
      <c r="AA1864" t="s">
        <v>163</v>
      </c>
    </row>
    <row r="1865" spans="1:27">
      <c r="A1865">
        <v>1864</v>
      </c>
      <c r="B1865" t="s">
        <v>9313</v>
      </c>
      <c r="C1865">
        <v>80</v>
      </c>
      <c r="D1865" t="s">
        <v>630</v>
      </c>
      <c r="F1865" t="s">
        <v>9304</v>
      </c>
      <c r="G1865" t="s">
        <v>9305</v>
      </c>
      <c r="H1865" t="s">
        <v>32</v>
      </c>
      <c r="I1865" t="s">
        <v>6327</v>
      </c>
      <c r="J1865" t="s">
        <v>34</v>
      </c>
      <c r="K1865" t="s">
        <v>9314</v>
      </c>
      <c r="L1865" t="s">
        <v>36</v>
      </c>
      <c r="M1865" t="s">
        <v>36</v>
      </c>
      <c r="N1865" t="s">
        <v>36</v>
      </c>
      <c r="O1865" t="s">
        <v>36</v>
      </c>
      <c r="P1865" t="s">
        <v>9307</v>
      </c>
      <c r="Q1865" t="s">
        <v>54</v>
      </c>
      <c r="R1865" t="s">
        <v>55</v>
      </c>
      <c r="S1865" t="s">
        <v>40</v>
      </c>
      <c r="T1865" t="s">
        <v>66</v>
      </c>
      <c r="U1865" t="s">
        <v>42</v>
      </c>
      <c r="V1865" t="s">
        <v>87</v>
      </c>
      <c r="W1865" t="s">
        <v>58</v>
      </c>
      <c r="X1865" t="s">
        <v>97</v>
      </c>
      <c r="Y1865" t="s">
        <v>1580</v>
      </c>
      <c r="Z1865" t="s">
        <v>9308</v>
      </c>
      <c r="AA1865" t="s">
        <v>218</v>
      </c>
    </row>
    <row r="1866" spans="1:27">
      <c r="A1866">
        <v>1865</v>
      </c>
      <c r="B1866" t="s">
        <v>9313</v>
      </c>
      <c r="C1866">
        <v>118</v>
      </c>
      <c r="D1866" t="s">
        <v>630</v>
      </c>
      <c r="F1866" t="s">
        <v>9315</v>
      </c>
      <c r="G1866" t="s">
        <v>9316</v>
      </c>
      <c r="H1866" t="s">
        <v>32</v>
      </c>
      <c r="I1866" t="s">
        <v>4926</v>
      </c>
      <c r="J1866" t="s">
        <v>677</v>
      </c>
      <c r="K1866" t="s">
        <v>36</v>
      </c>
      <c r="L1866" t="s">
        <v>36</v>
      </c>
      <c r="M1866" t="s">
        <v>36</v>
      </c>
      <c r="N1866" t="s">
        <v>9317</v>
      </c>
      <c r="O1866" t="s">
        <v>36</v>
      </c>
      <c r="P1866" t="s">
        <v>954</v>
      </c>
      <c r="Q1866" t="s">
        <v>38</v>
      </c>
      <c r="R1866" t="s">
        <v>39</v>
      </c>
      <c r="S1866" t="s">
        <v>40</v>
      </c>
      <c r="T1866" t="s">
        <v>41</v>
      </c>
      <c r="U1866" t="s">
        <v>2230</v>
      </c>
      <c r="V1866" t="s">
        <v>43</v>
      </c>
      <c r="W1866" t="s">
        <v>58</v>
      </c>
      <c r="X1866" t="s">
        <v>97</v>
      </c>
      <c r="Y1866" t="s">
        <v>1864</v>
      </c>
      <c r="Z1866" t="s">
        <v>9318</v>
      </c>
      <c r="AA1866" t="s">
        <v>115</v>
      </c>
    </row>
    <row r="1867" spans="1:27">
      <c r="A1867">
        <v>1866</v>
      </c>
      <c r="B1867" t="s">
        <v>9319</v>
      </c>
      <c r="C1867">
        <v>185</v>
      </c>
      <c r="D1867" t="s">
        <v>630</v>
      </c>
      <c r="F1867" t="s">
        <v>9320</v>
      </c>
      <c r="G1867" t="s">
        <v>9321</v>
      </c>
      <c r="H1867" t="s">
        <v>32</v>
      </c>
      <c r="I1867" t="s">
        <v>4926</v>
      </c>
      <c r="J1867" t="s">
        <v>139</v>
      </c>
      <c r="K1867" t="s">
        <v>36</v>
      </c>
      <c r="L1867" t="s">
        <v>9322</v>
      </c>
      <c r="M1867" t="s">
        <v>36</v>
      </c>
      <c r="N1867" t="s">
        <v>36</v>
      </c>
      <c r="O1867" t="s">
        <v>36</v>
      </c>
      <c r="P1867" t="s">
        <v>127</v>
      </c>
      <c r="Q1867" t="s">
        <v>54</v>
      </c>
      <c r="R1867" t="s">
        <v>55</v>
      </c>
      <c r="S1867" t="s">
        <v>40</v>
      </c>
      <c r="T1867" t="s">
        <v>66</v>
      </c>
      <c r="U1867" t="s">
        <v>78</v>
      </c>
      <c r="V1867" t="s">
        <v>57</v>
      </c>
      <c r="W1867" t="s">
        <v>44</v>
      </c>
      <c r="X1867" t="s">
        <v>88</v>
      </c>
      <c r="Y1867" t="s">
        <v>232</v>
      </c>
      <c r="Z1867" t="s">
        <v>47</v>
      </c>
      <c r="AA1867" t="s">
        <v>115</v>
      </c>
    </row>
    <row r="1868" spans="1:27">
      <c r="A1868">
        <v>1867</v>
      </c>
      <c r="B1868" t="s">
        <v>9323</v>
      </c>
      <c r="C1868">
        <v>190</v>
      </c>
      <c r="D1868" t="s">
        <v>630</v>
      </c>
      <c r="F1868" t="s">
        <v>9324</v>
      </c>
      <c r="G1868" t="s">
        <v>9325</v>
      </c>
      <c r="H1868" t="s">
        <v>75</v>
      </c>
      <c r="I1868" t="s">
        <v>5062</v>
      </c>
      <c r="J1868" t="s">
        <v>34</v>
      </c>
      <c r="K1868" t="s">
        <v>9326</v>
      </c>
      <c r="L1868" t="s">
        <v>36</v>
      </c>
      <c r="M1868" t="s">
        <v>36</v>
      </c>
      <c r="N1868" t="s">
        <v>36</v>
      </c>
      <c r="O1868" t="s">
        <v>36</v>
      </c>
      <c r="P1868" t="s">
        <v>9327</v>
      </c>
      <c r="Q1868" t="s">
        <v>54</v>
      </c>
      <c r="R1868" t="s">
        <v>55</v>
      </c>
      <c r="S1868" t="s">
        <v>106</v>
      </c>
      <c r="T1868" t="s">
        <v>41</v>
      </c>
      <c r="U1868" t="s">
        <v>78</v>
      </c>
      <c r="V1868" t="s">
        <v>67</v>
      </c>
      <c r="W1868" t="s">
        <v>44</v>
      </c>
      <c r="X1868" t="s">
        <v>97</v>
      </c>
      <c r="Y1868" t="s">
        <v>143</v>
      </c>
      <c r="Z1868" t="s">
        <v>9328</v>
      </c>
      <c r="AA1868" t="s">
        <v>218</v>
      </c>
    </row>
    <row r="1869" spans="1:27">
      <c r="A1869">
        <v>1868</v>
      </c>
      <c r="B1869" t="s">
        <v>9323</v>
      </c>
      <c r="C1869">
        <v>1623</v>
      </c>
      <c r="D1869" t="s">
        <v>28</v>
      </c>
      <c r="E1869" t="s">
        <v>29</v>
      </c>
      <c r="F1869" t="s">
        <v>9329</v>
      </c>
      <c r="G1869" t="s">
        <v>9330</v>
      </c>
      <c r="H1869" t="s">
        <v>32</v>
      </c>
      <c r="I1869" t="s">
        <v>4926</v>
      </c>
      <c r="J1869" t="s">
        <v>149</v>
      </c>
      <c r="K1869" t="s">
        <v>36</v>
      </c>
      <c r="L1869" t="s">
        <v>36</v>
      </c>
      <c r="M1869" t="s">
        <v>9331</v>
      </c>
      <c r="N1869" t="s">
        <v>36</v>
      </c>
      <c r="O1869" t="s">
        <v>36</v>
      </c>
      <c r="P1869" t="s">
        <v>127</v>
      </c>
      <c r="Q1869" t="s">
        <v>38</v>
      </c>
      <c r="R1869" t="s">
        <v>39</v>
      </c>
      <c r="S1869" t="s">
        <v>142</v>
      </c>
      <c r="T1869" t="s">
        <v>41</v>
      </c>
      <c r="U1869" t="s">
        <v>128</v>
      </c>
      <c r="V1869" t="s">
        <v>67</v>
      </c>
      <c r="W1869" t="s">
        <v>58</v>
      </c>
      <c r="X1869" t="s">
        <v>97</v>
      </c>
      <c r="Y1869" t="s">
        <v>98</v>
      </c>
      <c r="Z1869" t="s">
        <v>47</v>
      </c>
      <c r="AA1869" t="s">
        <v>218</v>
      </c>
    </row>
    <row r="1870" spans="1:27">
      <c r="A1870">
        <v>1869</v>
      </c>
      <c r="B1870" t="s">
        <v>9332</v>
      </c>
      <c r="C1870">
        <v>3636</v>
      </c>
      <c r="D1870" t="s">
        <v>630</v>
      </c>
      <c r="F1870" t="s">
        <v>9333</v>
      </c>
      <c r="G1870" t="s">
        <v>9334</v>
      </c>
      <c r="H1870" t="s">
        <v>32</v>
      </c>
      <c r="I1870" t="s">
        <v>5062</v>
      </c>
      <c r="J1870" t="s">
        <v>149</v>
      </c>
      <c r="K1870" t="s">
        <v>36</v>
      </c>
      <c r="L1870" t="s">
        <v>36</v>
      </c>
      <c r="M1870" t="s">
        <v>9335</v>
      </c>
      <c r="N1870" t="s">
        <v>36</v>
      </c>
      <c r="O1870" t="s">
        <v>36</v>
      </c>
      <c r="P1870" t="s">
        <v>248</v>
      </c>
      <c r="Q1870" t="s">
        <v>54</v>
      </c>
      <c r="R1870" t="s">
        <v>55</v>
      </c>
      <c r="S1870" t="s">
        <v>77</v>
      </c>
      <c r="T1870" t="s">
        <v>66</v>
      </c>
      <c r="U1870" t="s">
        <v>86</v>
      </c>
      <c r="V1870" t="s">
        <v>108</v>
      </c>
      <c r="W1870" t="s">
        <v>44</v>
      </c>
      <c r="X1870" t="s">
        <v>69</v>
      </c>
      <c r="Y1870" t="s">
        <v>232</v>
      </c>
      <c r="Z1870" t="s">
        <v>9336</v>
      </c>
      <c r="AA1870" t="s">
        <v>48</v>
      </c>
    </row>
    <row r="1871" spans="1:27">
      <c r="A1871">
        <v>1870</v>
      </c>
      <c r="B1871" t="s">
        <v>9337</v>
      </c>
      <c r="C1871">
        <v>379</v>
      </c>
      <c r="D1871" t="s">
        <v>630</v>
      </c>
      <c r="F1871" t="s">
        <v>9338</v>
      </c>
      <c r="G1871" t="s">
        <v>9339</v>
      </c>
      <c r="H1871" t="s">
        <v>75</v>
      </c>
      <c r="I1871" t="s">
        <v>4926</v>
      </c>
      <c r="J1871" t="s">
        <v>34</v>
      </c>
      <c r="K1871" t="s">
        <v>9340</v>
      </c>
      <c r="L1871" t="s">
        <v>36</v>
      </c>
      <c r="M1871" t="s">
        <v>36</v>
      </c>
      <c r="N1871" t="s">
        <v>36</v>
      </c>
      <c r="O1871" t="s">
        <v>36</v>
      </c>
      <c r="P1871" t="s">
        <v>9341</v>
      </c>
      <c r="Q1871" t="s">
        <v>38</v>
      </c>
      <c r="R1871" t="s">
        <v>55</v>
      </c>
      <c r="S1871" t="s">
        <v>65</v>
      </c>
      <c r="T1871" t="s">
        <v>66</v>
      </c>
      <c r="U1871" t="s">
        <v>78</v>
      </c>
      <c r="V1871" t="s">
        <v>43</v>
      </c>
      <c r="W1871" t="s">
        <v>44</v>
      </c>
      <c r="X1871" t="s">
        <v>97</v>
      </c>
      <c r="Y1871" t="s">
        <v>143</v>
      </c>
      <c r="Z1871" t="s">
        <v>9342</v>
      </c>
      <c r="AA1871" t="s">
        <v>90</v>
      </c>
    </row>
    <row r="1872" spans="1:27">
      <c r="A1872">
        <v>1871</v>
      </c>
      <c r="B1872" t="s">
        <v>9343</v>
      </c>
      <c r="C1872">
        <v>350</v>
      </c>
      <c r="D1872" t="s">
        <v>630</v>
      </c>
      <c r="F1872" t="s">
        <v>9344</v>
      </c>
      <c r="G1872" t="s">
        <v>9345</v>
      </c>
      <c r="H1872" t="s">
        <v>32</v>
      </c>
      <c r="I1872" t="s">
        <v>4926</v>
      </c>
      <c r="J1872" t="s">
        <v>149</v>
      </c>
      <c r="K1872" t="s">
        <v>36</v>
      </c>
      <c r="L1872" t="s">
        <v>36</v>
      </c>
      <c r="M1872" t="s">
        <v>9346</v>
      </c>
      <c r="N1872" t="s">
        <v>36</v>
      </c>
      <c r="O1872" t="s">
        <v>36</v>
      </c>
      <c r="P1872" t="s">
        <v>64</v>
      </c>
      <c r="Q1872" t="s">
        <v>38</v>
      </c>
      <c r="R1872" t="s">
        <v>55</v>
      </c>
      <c r="S1872" t="s">
        <v>40</v>
      </c>
      <c r="T1872" t="s">
        <v>66</v>
      </c>
      <c r="U1872" t="s">
        <v>301</v>
      </c>
      <c r="V1872" t="s">
        <v>67</v>
      </c>
      <c r="W1872" t="s">
        <v>44</v>
      </c>
      <c r="X1872" t="s">
        <v>88</v>
      </c>
      <c r="Y1872" t="s">
        <v>202</v>
      </c>
      <c r="Z1872" t="s">
        <v>47</v>
      </c>
      <c r="AA1872" t="s">
        <v>48</v>
      </c>
    </row>
    <row r="1873" spans="1:27">
      <c r="A1873">
        <v>1872</v>
      </c>
      <c r="B1873" t="s">
        <v>9347</v>
      </c>
      <c r="C1873">
        <v>195</v>
      </c>
      <c r="D1873" t="s">
        <v>630</v>
      </c>
      <c r="F1873" t="s">
        <v>9348</v>
      </c>
      <c r="G1873" t="s">
        <v>9349</v>
      </c>
      <c r="H1873" t="s">
        <v>32</v>
      </c>
      <c r="I1873" t="s">
        <v>6327</v>
      </c>
      <c r="J1873" t="s">
        <v>34</v>
      </c>
      <c r="K1873" t="s">
        <v>9350</v>
      </c>
      <c r="L1873" t="s">
        <v>36</v>
      </c>
      <c r="M1873" t="s">
        <v>36</v>
      </c>
      <c r="N1873" t="s">
        <v>36</v>
      </c>
      <c r="O1873" t="s">
        <v>36</v>
      </c>
      <c r="P1873" t="s">
        <v>248</v>
      </c>
      <c r="Q1873" t="s">
        <v>54</v>
      </c>
      <c r="R1873" t="s">
        <v>55</v>
      </c>
      <c r="S1873" t="s">
        <v>106</v>
      </c>
      <c r="T1873" t="s">
        <v>41</v>
      </c>
      <c r="U1873" t="s">
        <v>128</v>
      </c>
      <c r="V1873" t="s">
        <v>43</v>
      </c>
      <c r="W1873" t="s">
        <v>44</v>
      </c>
      <c r="X1873" t="s">
        <v>69</v>
      </c>
      <c r="Y1873" t="s">
        <v>143</v>
      </c>
      <c r="Z1873" t="s">
        <v>9351</v>
      </c>
      <c r="AA1873" t="s">
        <v>48</v>
      </c>
    </row>
    <row r="1874" spans="1:27">
      <c r="A1874">
        <v>1873</v>
      </c>
      <c r="B1874" t="s">
        <v>9352</v>
      </c>
      <c r="C1874">
        <v>362</v>
      </c>
      <c r="D1874" t="s">
        <v>630</v>
      </c>
      <c r="F1874" t="s">
        <v>9353</v>
      </c>
      <c r="G1874" t="s">
        <v>9354</v>
      </c>
      <c r="H1874" t="s">
        <v>32</v>
      </c>
      <c r="I1874" t="s">
        <v>4926</v>
      </c>
      <c r="J1874" t="s">
        <v>149</v>
      </c>
      <c r="K1874" t="s">
        <v>36</v>
      </c>
      <c r="L1874" t="s">
        <v>36</v>
      </c>
      <c r="M1874" t="s">
        <v>9355</v>
      </c>
      <c r="N1874" t="s">
        <v>36</v>
      </c>
      <c r="O1874" t="s">
        <v>36</v>
      </c>
      <c r="P1874" t="s">
        <v>3800</v>
      </c>
      <c r="Q1874" t="s">
        <v>38</v>
      </c>
      <c r="R1874" t="s">
        <v>55</v>
      </c>
      <c r="S1874" t="s">
        <v>106</v>
      </c>
      <c r="T1874" t="s">
        <v>41</v>
      </c>
      <c r="U1874" t="s">
        <v>86</v>
      </c>
      <c r="V1874" t="s">
        <v>87</v>
      </c>
      <c r="W1874" t="s">
        <v>44</v>
      </c>
      <c r="X1874" t="s">
        <v>97</v>
      </c>
      <c r="Y1874" t="s">
        <v>89</v>
      </c>
      <c r="Z1874" t="s">
        <v>47</v>
      </c>
      <c r="AA1874" t="s">
        <v>48</v>
      </c>
    </row>
    <row r="1875" spans="1:27">
      <c r="A1875">
        <v>1874</v>
      </c>
      <c r="B1875" t="s">
        <v>9356</v>
      </c>
      <c r="C1875">
        <v>1007</v>
      </c>
      <c r="D1875" t="s">
        <v>630</v>
      </c>
      <c r="F1875" t="s">
        <v>9357</v>
      </c>
      <c r="G1875" t="s">
        <v>9358</v>
      </c>
      <c r="H1875" t="s">
        <v>75</v>
      </c>
      <c r="I1875" t="s">
        <v>6327</v>
      </c>
      <c r="J1875" t="s">
        <v>149</v>
      </c>
      <c r="K1875" t="s">
        <v>36</v>
      </c>
      <c r="L1875" t="s">
        <v>36</v>
      </c>
      <c r="M1875" t="s">
        <v>9359</v>
      </c>
      <c r="N1875" t="s">
        <v>36</v>
      </c>
      <c r="O1875" t="s">
        <v>36</v>
      </c>
      <c r="P1875" t="s">
        <v>9360</v>
      </c>
      <c r="Q1875" t="s">
        <v>54</v>
      </c>
      <c r="R1875" t="s">
        <v>55</v>
      </c>
      <c r="S1875" t="s">
        <v>210</v>
      </c>
      <c r="T1875" t="s">
        <v>160</v>
      </c>
      <c r="U1875" t="s">
        <v>86</v>
      </c>
      <c r="V1875" t="s">
        <v>108</v>
      </c>
      <c r="W1875" t="s">
        <v>68</v>
      </c>
      <c r="X1875" t="s">
        <v>45</v>
      </c>
      <c r="Y1875" t="s">
        <v>367</v>
      </c>
      <c r="Z1875" t="s">
        <v>9361</v>
      </c>
      <c r="AA1875" t="s">
        <v>79</v>
      </c>
    </row>
    <row r="1876" spans="1:27">
      <c r="A1876">
        <v>1875</v>
      </c>
      <c r="B1876" t="s">
        <v>9362</v>
      </c>
      <c r="C1876">
        <v>70</v>
      </c>
      <c r="D1876" t="s">
        <v>630</v>
      </c>
      <c r="F1876" t="s">
        <v>9363</v>
      </c>
      <c r="G1876" t="s">
        <v>9364</v>
      </c>
      <c r="H1876" t="s">
        <v>32</v>
      </c>
      <c r="I1876" t="s">
        <v>5062</v>
      </c>
      <c r="J1876" t="s">
        <v>149</v>
      </c>
      <c r="K1876" t="s">
        <v>36</v>
      </c>
      <c r="L1876" t="s">
        <v>36</v>
      </c>
      <c r="M1876" t="s">
        <v>9365</v>
      </c>
      <c r="N1876" t="s">
        <v>36</v>
      </c>
      <c r="O1876" t="s">
        <v>36</v>
      </c>
      <c r="P1876" t="s">
        <v>248</v>
      </c>
      <c r="Q1876" t="s">
        <v>281</v>
      </c>
      <c r="R1876" t="s">
        <v>104</v>
      </c>
      <c r="S1876" t="s">
        <v>40</v>
      </c>
      <c r="T1876" t="s">
        <v>9366</v>
      </c>
      <c r="U1876" t="s">
        <v>282</v>
      </c>
      <c r="V1876" t="s">
        <v>108</v>
      </c>
      <c r="W1876" t="s">
        <v>248</v>
      </c>
      <c r="X1876" t="s">
        <v>45</v>
      </c>
      <c r="Y1876" t="s">
        <v>40</v>
      </c>
      <c r="Z1876" t="s">
        <v>47</v>
      </c>
      <c r="AA1876" t="s">
        <v>9367</v>
      </c>
    </row>
    <row r="1877" spans="1:27">
      <c r="A1877">
        <v>1876</v>
      </c>
      <c r="B1877" t="s">
        <v>9368</v>
      </c>
      <c r="C1877">
        <v>233</v>
      </c>
      <c r="D1877" t="s">
        <v>630</v>
      </c>
      <c r="F1877" t="s">
        <v>9369</v>
      </c>
      <c r="G1877" t="s">
        <v>9370</v>
      </c>
      <c r="H1877" t="s">
        <v>32</v>
      </c>
      <c r="I1877" t="s">
        <v>4926</v>
      </c>
      <c r="J1877" t="s">
        <v>149</v>
      </c>
      <c r="K1877" t="s">
        <v>36</v>
      </c>
      <c r="L1877" t="s">
        <v>36</v>
      </c>
      <c r="M1877" t="s">
        <v>9371</v>
      </c>
      <c r="N1877" t="s">
        <v>36</v>
      </c>
      <c r="O1877" t="s">
        <v>36</v>
      </c>
      <c r="P1877" t="s">
        <v>673</v>
      </c>
      <c r="Q1877" t="s">
        <v>54</v>
      </c>
      <c r="R1877" t="s">
        <v>55</v>
      </c>
      <c r="S1877" t="s">
        <v>77</v>
      </c>
      <c r="T1877" t="s">
        <v>66</v>
      </c>
      <c r="U1877" t="s">
        <v>86</v>
      </c>
      <c r="V1877" t="s">
        <v>67</v>
      </c>
      <c r="W1877" t="s">
        <v>68</v>
      </c>
      <c r="X1877" t="s">
        <v>97</v>
      </c>
      <c r="Y1877" t="s">
        <v>143</v>
      </c>
      <c r="Z1877" t="s">
        <v>47</v>
      </c>
      <c r="AA1877" t="s">
        <v>177</v>
      </c>
    </row>
    <row r="1878" spans="1:27">
      <c r="A1878">
        <v>1877</v>
      </c>
      <c r="B1878" t="s">
        <v>9372</v>
      </c>
      <c r="C1878">
        <v>221</v>
      </c>
      <c r="D1878" t="s">
        <v>630</v>
      </c>
      <c r="F1878" t="s">
        <v>9232</v>
      </c>
      <c r="G1878" t="s">
        <v>9373</v>
      </c>
      <c r="H1878" t="s">
        <v>32</v>
      </c>
      <c r="I1878" t="s">
        <v>4926</v>
      </c>
      <c r="J1878" t="s">
        <v>149</v>
      </c>
      <c r="K1878" t="s">
        <v>36</v>
      </c>
      <c r="L1878" t="s">
        <v>36</v>
      </c>
      <c r="M1878" t="s">
        <v>9374</v>
      </c>
      <c r="N1878" t="s">
        <v>36</v>
      </c>
      <c r="O1878" t="s">
        <v>36</v>
      </c>
      <c r="P1878" t="s">
        <v>9375</v>
      </c>
      <c r="Q1878" t="s">
        <v>38</v>
      </c>
      <c r="R1878" t="s">
        <v>39</v>
      </c>
      <c r="S1878" t="s">
        <v>47</v>
      </c>
      <c r="T1878" t="s">
        <v>66</v>
      </c>
      <c r="U1878" t="s">
        <v>161</v>
      </c>
      <c r="V1878" t="s">
        <v>87</v>
      </c>
      <c r="W1878" t="s">
        <v>68</v>
      </c>
      <c r="X1878" t="s">
        <v>88</v>
      </c>
      <c r="Y1878" t="s">
        <v>46</v>
      </c>
      <c r="Z1878" t="s">
        <v>9376</v>
      </c>
      <c r="AA1878" t="s">
        <v>79</v>
      </c>
    </row>
    <row r="1879" spans="1:27">
      <c r="A1879">
        <v>1878</v>
      </c>
      <c r="B1879" t="s">
        <v>9377</v>
      </c>
      <c r="C1879">
        <v>1011</v>
      </c>
      <c r="D1879" t="s">
        <v>630</v>
      </c>
      <c r="F1879" t="s">
        <v>9378</v>
      </c>
      <c r="G1879" t="s">
        <v>9379</v>
      </c>
      <c r="H1879" t="s">
        <v>32</v>
      </c>
      <c r="I1879" t="s">
        <v>4926</v>
      </c>
      <c r="J1879" t="s">
        <v>677</v>
      </c>
      <c r="K1879" t="s">
        <v>36</v>
      </c>
      <c r="L1879" t="s">
        <v>36</v>
      </c>
      <c r="M1879" t="s">
        <v>36</v>
      </c>
      <c r="N1879" t="s">
        <v>9380</v>
      </c>
      <c r="O1879" t="s">
        <v>36</v>
      </c>
      <c r="P1879" t="s">
        <v>3800</v>
      </c>
      <c r="Q1879" t="s">
        <v>38</v>
      </c>
      <c r="R1879" t="s">
        <v>55</v>
      </c>
      <c r="S1879" t="s">
        <v>210</v>
      </c>
      <c r="T1879" t="s">
        <v>66</v>
      </c>
      <c r="U1879" t="s">
        <v>128</v>
      </c>
      <c r="V1879" t="s">
        <v>43</v>
      </c>
      <c r="W1879" t="s">
        <v>68</v>
      </c>
      <c r="X1879" t="s">
        <v>97</v>
      </c>
      <c r="Y1879" t="s">
        <v>46</v>
      </c>
      <c r="Z1879" t="s">
        <v>9381</v>
      </c>
      <c r="AA1879" t="s">
        <v>177</v>
      </c>
    </row>
    <row r="1880" spans="1:27">
      <c r="A1880">
        <v>1879</v>
      </c>
      <c r="B1880" t="s">
        <v>9382</v>
      </c>
      <c r="C1880">
        <v>268</v>
      </c>
      <c r="D1880" t="s">
        <v>630</v>
      </c>
      <c r="F1880" t="s">
        <v>9383</v>
      </c>
      <c r="G1880" t="s">
        <v>9384</v>
      </c>
      <c r="H1880" t="s">
        <v>32</v>
      </c>
      <c r="I1880" t="s">
        <v>4926</v>
      </c>
      <c r="J1880" t="s">
        <v>34</v>
      </c>
      <c r="K1880" t="s">
        <v>9385</v>
      </c>
      <c r="L1880" t="s">
        <v>36</v>
      </c>
      <c r="M1880" t="s">
        <v>36</v>
      </c>
      <c r="N1880" t="s">
        <v>36</v>
      </c>
      <c r="O1880" t="s">
        <v>36</v>
      </c>
      <c r="P1880" t="s">
        <v>5198</v>
      </c>
      <c r="Q1880" t="s">
        <v>54</v>
      </c>
      <c r="R1880" t="s">
        <v>55</v>
      </c>
      <c r="S1880" t="s">
        <v>77</v>
      </c>
      <c r="T1880" t="s">
        <v>66</v>
      </c>
      <c r="U1880" t="s">
        <v>42</v>
      </c>
      <c r="V1880" t="s">
        <v>43</v>
      </c>
      <c r="W1880" t="s">
        <v>44</v>
      </c>
      <c r="X1880" t="s">
        <v>45</v>
      </c>
      <c r="Y1880" t="s">
        <v>143</v>
      </c>
      <c r="Z1880" t="s">
        <v>9386</v>
      </c>
      <c r="AA1880" t="s">
        <v>90</v>
      </c>
    </row>
    <row r="1881" spans="1:27">
      <c r="A1881">
        <v>1880</v>
      </c>
      <c r="B1881" t="s">
        <v>9387</v>
      </c>
      <c r="C1881">
        <v>451</v>
      </c>
      <c r="D1881" t="s">
        <v>630</v>
      </c>
      <c r="F1881" t="s">
        <v>9388</v>
      </c>
      <c r="G1881" t="s">
        <v>9389</v>
      </c>
      <c r="H1881" t="s">
        <v>75</v>
      </c>
      <c r="I1881" t="s">
        <v>4926</v>
      </c>
      <c r="J1881" t="s">
        <v>677</v>
      </c>
      <c r="K1881" t="s">
        <v>36</v>
      </c>
      <c r="L1881" t="s">
        <v>36</v>
      </c>
      <c r="M1881" t="s">
        <v>36</v>
      </c>
      <c r="N1881" t="s">
        <v>9390</v>
      </c>
      <c r="O1881" t="s">
        <v>36</v>
      </c>
      <c r="P1881" t="s">
        <v>373</v>
      </c>
      <c r="Q1881" t="s">
        <v>38</v>
      </c>
      <c r="R1881" t="s">
        <v>39</v>
      </c>
      <c r="S1881" t="s">
        <v>135</v>
      </c>
      <c r="T1881" t="s">
        <v>66</v>
      </c>
      <c r="U1881" t="s">
        <v>42</v>
      </c>
      <c r="V1881" t="s">
        <v>87</v>
      </c>
      <c r="W1881" t="s">
        <v>58</v>
      </c>
      <c r="X1881" t="s">
        <v>88</v>
      </c>
      <c r="Y1881" t="s">
        <v>232</v>
      </c>
      <c r="Z1881" t="s">
        <v>9391</v>
      </c>
      <c r="AA1881" t="s">
        <v>163</v>
      </c>
    </row>
    <row r="1882" spans="1:27">
      <c r="A1882">
        <v>1881</v>
      </c>
      <c r="B1882" t="s">
        <v>9392</v>
      </c>
      <c r="C1882">
        <v>519</v>
      </c>
      <c r="D1882" t="s">
        <v>630</v>
      </c>
      <c r="F1882" t="s">
        <v>2477</v>
      </c>
      <c r="G1882" t="s">
        <v>9393</v>
      </c>
      <c r="H1882" t="s">
        <v>32</v>
      </c>
      <c r="I1882" t="s">
        <v>6327</v>
      </c>
      <c r="J1882" t="s">
        <v>34</v>
      </c>
      <c r="K1882" t="s">
        <v>9394</v>
      </c>
      <c r="L1882" t="s">
        <v>36</v>
      </c>
      <c r="M1882" t="s">
        <v>36</v>
      </c>
      <c r="N1882" t="s">
        <v>36</v>
      </c>
      <c r="O1882" t="s">
        <v>36</v>
      </c>
      <c r="P1882" t="s">
        <v>9395</v>
      </c>
      <c r="Q1882" t="s">
        <v>54</v>
      </c>
      <c r="R1882" t="s">
        <v>55</v>
      </c>
      <c r="S1882" t="s">
        <v>135</v>
      </c>
      <c r="T1882" t="s">
        <v>66</v>
      </c>
      <c r="U1882" t="s">
        <v>42</v>
      </c>
      <c r="V1882" t="s">
        <v>67</v>
      </c>
      <c r="W1882" t="s">
        <v>44</v>
      </c>
      <c r="X1882" t="s">
        <v>97</v>
      </c>
      <c r="Y1882" t="s">
        <v>232</v>
      </c>
      <c r="Z1882" t="s">
        <v>9396</v>
      </c>
      <c r="AA1882" t="s">
        <v>177</v>
      </c>
    </row>
    <row r="1883" spans="1:27">
      <c r="A1883">
        <v>1882</v>
      </c>
      <c r="B1883" t="s">
        <v>9397</v>
      </c>
      <c r="C1883">
        <v>444</v>
      </c>
      <c r="D1883" t="s">
        <v>630</v>
      </c>
      <c r="F1883" t="s">
        <v>9398</v>
      </c>
      <c r="G1883" t="s">
        <v>9399</v>
      </c>
      <c r="H1883" t="s">
        <v>32</v>
      </c>
      <c r="I1883" t="s">
        <v>2212</v>
      </c>
      <c r="J1883" t="s">
        <v>34</v>
      </c>
      <c r="K1883" t="s">
        <v>9400</v>
      </c>
      <c r="L1883" t="s">
        <v>36</v>
      </c>
      <c r="M1883" t="s">
        <v>36</v>
      </c>
      <c r="N1883" t="s">
        <v>36</v>
      </c>
      <c r="O1883" t="s">
        <v>36</v>
      </c>
      <c r="P1883" t="s">
        <v>9401</v>
      </c>
      <c r="Q1883" t="s">
        <v>54</v>
      </c>
      <c r="R1883" t="s">
        <v>55</v>
      </c>
      <c r="S1883" t="s">
        <v>106</v>
      </c>
      <c r="T1883" t="s">
        <v>41</v>
      </c>
      <c r="U1883" t="s">
        <v>78</v>
      </c>
      <c r="V1883" t="s">
        <v>43</v>
      </c>
      <c r="W1883" t="s">
        <v>68</v>
      </c>
      <c r="X1883" t="s">
        <v>69</v>
      </c>
      <c r="Y1883" t="s">
        <v>143</v>
      </c>
      <c r="Z1883" t="s">
        <v>47</v>
      </c>
      <c r="AA1883" t="s">
        <v>48</v>
      </c>
    </row>
    <row r="1884" spans="1:27">
      <c r="A1884">
        <v>1883</v>
      </c>
      <c r="B1884" t="s">
        <v>9402</v>
      </c>
      <c r="C1884">
        <v>609</v>
      </c>
      <c r="D1884" t="s">
        <v>630</v>
      </c>
      <c r="F1884" t="s">
        <v>9403</v>
      </c>
      <c r="G1884" t="s">
        <v>9404</v>
      </c>
      <c r="H1884" t="s">
        <v>75</v>
      </c>
      <c r="I1884" t="s">
        <v>4926</v>
      </c>
      <c r="J1884" t="s">
        <v>139</v>
      </c>
      <c r="K1884" t="s">
        <v>36</v>
      </c>
      <c r="L1884" t="s">
        <v>9405</v>
      </c>
      <c r="M1884" t="s">
        <v>36</v>
      </c>
      <c r="N1884" t="s">
        <v>36</v>
      </c>
      <c r="O1884" t="s">
        <v>36</v>
      </c>
      <c r="P1884" t="s">
        <v>127</v>
      </c>
      <c r="Q1884" t="s">
        <v>38</v>
      </c>
      <c r="R1884" t="s">
        <v>55</v>
      </c>
      <c r="S1884" t="s">
        <v>135</v>
      </c>
      <c r="T1884" t="s">
        <v>41</v>
      </c>
      <c r="U1884" t="s">
        <v>107</v>
      </c>
      <c r="V1884" t="s">
        <v>43</v>
      </c>
      <c r="W1884" t="s">
        <v>58</v>
      </c>
      <c r="X1884" t="s">
        <v>69</v>
      </c>
      <c r="Y1884" t="s">
        <v>202</v>
      </c>
      <c r="Z1884" t="s">
        <v>47</v>
      </c>
      <c r="AA1884" t="s">
        <v>109</v>
      </c>
    </row>
    <row r="1885" spans="1:27">
      <c r="A1885">
        <v>1884</v>
      </c>
      <c r="B1885" t="s">
        <v>9406</v>
      </c>
      <c r="C1885">
        <v>570</v>
      </c>
      <c r="D1885" t="s">
        <v>630</v>
      </c>
      <c r="F1885" t="s">
        <v>9407</v>
      </c>
      <c r="G1885" t="s">
        <v>9408</v>
      </c>
      <c r="H1885" t="s">
        <v>32</v>
      </c>
      <c r="I1885" t="s">
        <v>2212</v>
      </c>
      <c r="J1885" t="s">
        <v>34</v>
      </c>
      <c r="K1885" t="s">
        <v>9409</v>
      </c>
      <c r="L1885" t="s">
        <v>36</v>
      </c>
      <c r="M1885" t="s">
        <v>36</v>
      </c>
      <c r="N1885" t="s">
        <v>36</v>
      </c>
      <c r="O1885" t="s">
        <v>36</v>
      </c>
      <c r="P1885" t="s">
        <v>9410</v>
      </c>
      <c r="Q1885" t="s">
        <v>54</v>
      </c>
      <c r="R1885" t="s">
        <v>55</v>
      </c>
      <c r="S1885" t="s">
        <v>65</v>
      </c>
      <c r="T1885" t="s">
        <v>41</v>
      </c>
      <c r="U1885" t="s">
        <v>1563</v>
      </c>
      <c r="V1885" t="s">
        <v>43</v>
      </c>
      <c r="W1885" t="s">
        <v>44</v>
      </c>
      <c r="X1885" t="s">
        <v>97</v>
      </c>
      <c r="Y1885" t="s">
        <v>46</v>
      </c>
      <c r="Z1885" t="s">
        <v>9411</v>
      </c>
      <c r="AA1885" t="s">
        <v>115</v>
      </c>
    </row>
    <row r="1886" spans="1:27">
      <c r="A1886">
        <v>1885</v>
      </c>
      <c r="B1886" t="s">
        <v>9412</v>
      </c>
      <c r="C1886">
        <v>377</v>
      </c>
      <c r="D1886" t="s">
        <v>630</v>
      </c>
      <c r="F1886" t="s">
        <v>9413</v>
      </c>
      <c r="G1886" t="s">
        <v>9414</v>
      </c>
      <c r="H1886" t="s">
        <v>75</v>
      </c>
      <c r="I1886" t="s">
        <v>6327</v>
      </c>
      <c r="J1886" t="s">
        <v>34</v>
      </c>
      <c r="K1886" t="s">
        <v>9415</v>
      </c>
      <c r="L1886" t="s">
        <v>36</v>
      </c>
      <c r="M1886" t="s">
        <v>36</v>
      </c>
      <c r="N1886" t="s">
        <v>36</v>
      </c>
      <c r="O1886" t="s">
        <v>36</v>
      </c>
      <c r="P1886" t="s">
        <v>324</v>
      </c>
      <c r="Q1886" t="s">
        <v>54</v>
      </c>
      <c r="R1886" t="s">
        <v>55</v>
      </c>
      <c r="S1886" t="s">
        <v>106</v>
      </c>
      <c r="T1886" t="s">
        <v>66</v>
      </c>
      <c r="U1886" t="s">
        <v>42</v>
      </c>
      <c r="V1886" t="s">
        <v>87</v>
      </c>
      <c r="W1886" t="s">
        <v>58</v>
      </c>
      <c r="X1886" t="s">
        <v>69</v>
      </c>
      <c r="Y1886" t="s">
        <v>46</v>
      </c>
      <c r="Z1886" t="s">
        <v>9416</v>
      </c>
      <c r="AA1886" t="s">
        <v>79</v>
      </c>
    </row>
    <row r="1887" spans="1:27">
      <c r="A1887">
        <v>1886</v>
      </c>
      <c r="B1887" t="s">
        <v>9417</v>
      </c>
      <c r="C1887">
        <v>468</v>
      </c>
      <c r="D1887" t="s">
        <v>630</v>
      </c>
      <c r="F1887" t="s">
        <v>7237</v>
      </c>
      <c r="G1887" t="s">
        <v>9418</v>
      </c>
      <c r="H1887" t="s">
        <v>32</v>
      </c>
      <c r="I1887" t="s">
        <v>4926</v>
      </c>
      <c r="J1887" t="s">
        <v>139</v>
      </c>
      <c r="K1887" t="s">
        <v>36</v>
      </c>
      <c r="L1887" t="s">
        <v>9419</v>
      </c>
      <c r="M1887" t="s">
        <v>36</v>
      </c>
      <c r="N1887" t="s">
        <v>36</v>
      </c>
      <c r="O1887" t="s">
        <v>36</v>
      </c>
      <c r="P1887" t="s">
        <v>9420</v>
      </c>
      <c r="Q1887" t="s">
        <v>38</v>
      </c>
      <c r="R1887" t="s">
        <v>39</v>
      </c>
      <c r="S1887" t="s">
        <v>65</v>
      </c>
      <c r="T1887" t="s">
        <v>66</v>
      </c>
      <c r="U1887" t="s">
        <v>86</v>
      </c>
      <c r="V1887" t="s">
        <v>67</v>
      </c>
      <c r="W1887" t="s">
        <v>68</v>
      </c>
      <c r="X1887" t="s">
        <v>97</v>
      </c>
      <c r="Y1887" t="s">
        <v>121</v>
      </c>
      <c r="Z1887" t="s">
        <v>5289</v>
      </c>
      <c r="AA1887" t="s">
        <v>79</v>
      </c>
    </row>
    <row r="1888" spans="1:27">
      <c r="A1888">
        <v>1887</v>
      </c>
      <c r="B1888" t="s">
        <v>9421</v>
      </c>
      <c r="C1888">
        <v>585</v>
      </c>
      <c r="D1888" t="s">
        <v>630</v>
      </c>
      <c r="F1888" t="s">
        <v>9422</v>
      </c>
      <c r="G1888" t="s">
        <v>9423</v>
      </c>
      <c r="H1888" t="s">
        <v>32</v>
      </c>
      <c r="I1888" t="s">
        <v>6327</v>
      </c>
      <c r="J1888" t="s">
        <v>149</v>
      </c>
      <c r="K1888" t="s">
        <v>36</v>
      </c>
      <c r="L1888" t="s">
        <v>36</v>
      </c>
      <c r="M1888" t="s">
        <v>9424</v>
      </c>
      <c r="N1888" t="s">
        <v>36</v>
      </c>
      <c r="O1888" t="s">
        <v>36</v>
      </c>
      <c r="P1888" t="s">
        <v>248</v>
      </c>
      <c r="Q1888" t="s">
        <v>281</v>
      </c>
      <c r="R1888" t="s">
        <v>105</v>
      </c>
      <c r="S1888" t="s">
        <v>210</v>
      </c>
      <c r="T1888" t="s">
        <v>160</v>
      </c>
      <c r="U1888" t="s">
        <v>445</v>
      </c>
      <c r="V1888" t="s">
        <v>43</v>
      </c>
      <c r="W1888" t="s">
        <v>68</v>
      </c>
      <c r="X1888" t="s">
        <v>69</v>
      </c>
      <c r="Y1888" t="s">
        <v>143</v>
      </c>
      <c r="Z1888" t="s">
        <v>9425</v>
      </c>
      <c r="AA1888" t="s">
        <v>295</v>
      </c>
    </row>
    <row r="1889" spans="1:27">
      <c r="A1889">
        <v>1888</v>
      </c>
      <c r="B1889" t="s">
        <v>9426</v>
      </c>
      <c r="C1889">
        <v>488</v>
      </c>
      <c r="D1889" t="s">
        <v>630</v>
      </c>
      <c r="F1889" t="s">
        <v>9427</v>
      </c>
      <c r="G1889" t="s">
        <v>9428</v>
      </c>
      <c r="H1889" t="s">
        <v>75</v>
      </c>
      <c r="I1889" t="s">
        <v>5062</v>
      </c>
      <c r="J1889" t="s">
        <v>139</v>
      </c>
      <c r="K1889" t="s">
        <v>36</v>
      </c>
      <c r="L1889" t="s">
        <v>9429</v>
      </c>
      <c r="M1889" t="s">
        <v>36</v>
      </c>
      <c r="N1889" t="s">
        <v>36</v>
      </c>
      <c r="O1889" t="s">
        <v>36</v>
      </c>
      <c r="P1889" t="s">
        <v>104</v>
      </c>
      <c r="Q1889" t="s">
        <v>38</v>
      </c>
      <c r="R1889" t="s">
        <v>105</v>
      </c>
      <c r="S1889" t="s">
        <v>77</v>
      </c>
      <c r="T1889" t="s">
        <v>160</v>
      </c>
      <c r="U1889" t="s">
        <v>107</v>
      </c>
      <c r="V1889" t="s">
        <v>108</v>
      </c>
      <c r="W1889" t="s">
        <v>248</v>
      </c>
      <c r="X1889" t="s">
        <v>88</v>
      </c>
      <c r="Y1889" t="s">
        <v>202</v>
      </c>
      <c r="Z1889" t="s">
        <v>47</v>
      </c>
      <c r="AA1889" t="s">
        <v>48</v>
      </c>
    </row>
    <row r="1890" spans="1:27">
      <c r="A1890">
        <v>1889</v>
      </c>
      <c r="B1890" t="s">
        <v>9430</v>
      </c>
      <c r="C1890">
        <v>307</v>
      </c>
      <c r="D1890" t="s">
        <v>630</v>
      </c>
      <c r="F1890" t="s">
        <v>8552</v>
      </c>
      <c r="G1890" t="s">
        <v>9431</v>
      </c>
      <c r="H1890" t="s">
        <v>32</v>
      </c>
      <c r="I1890" t="s">
        <v>5062</v>
      </c>
      <c r="J1890" t="s">
        <v>149</v>
      </c>
      <c r="K1890" t="s">
        <v>36</v>
      </c>
      <c r="L1890" t="s">
        <v>36</v>
      </c>
      <c r="M1890" t="s">
        <v>9432</v>
      </c>
      <c r="N1890" t="s">
        <v>36</v>
      </c>
      <c r="O1890" t="s">
        <v>36</v>
      </c>
      <c r="P1890" t="s">
        <v>9433</v>
      </c>
      <c r="Q1890" t="s">
        <v>54</v>
      </c>
      <c r="R1890" t="s">
        <v>105</v>
      </c>
      <c r="S1890" t="s">
        <v>210</v>
      </c>
      <c r="T1890" t="s">
        <v>96</v>
      </c>
      <c r="U1890" t="s">
        <v>797</v>
      </c>
      <c r="V1890" t="s">
        <v>43</v>
      </c>
      <c r="W1890" t="s">
        <v>68</v>
      </c>
      <c r="X1890" t="s">
        <v>97</v>
      </c>
      <c r="Y1890" t="s">
        <v>367</v>
      </c>
      <c r="Z1890" t="s">
        <v>9434</v>
      </c>
      <c r="AA1890" t="s">
        <v>218</v>
      </c>
    </row>
    <row r="1891" spans="1:27">
      <c r="A1891">
        <v>1890</v>
      </c>
      <c r="B1891" t="s">
        <v>9435</v>
      </c>
      <c r="C1891">
        <v>526</v>
      </c>
      <c r="D1891" t="s">
        <v>28</v>
      </c>
      <c r="E1891" t="s">
        <v>29</v>
      </c>
      <c r="F1891" t="s">
        <v>9436</v>
      </c>
      <c r="G1891" t="s">
        <v>9437</v>
      </c>
      <c r="H1891" t="s">
        <v>32</v>
      </c>
      <c r="I1891" t="s">
        <v>5062</v>
      </c>
      <c r="J1891" t="s">
        <v>34</v>
      </c>
      <c r="K1891" t="s">
        <v>9438</v>
      </c>
      <c r="L1891" t="s">
        <v>36</v>
      </c>
      <c r="M1891" t="s">
        <v>36</v>
      </c>
      <c r="N1891" t="s">
        <v>36</v>
      </c>
      <c r="O1891" t="s">
        <v>36</v>
      </c>
      <c r="P1891" t="s">
        <v>1065</v>
      </c>
      <c r="Q1891" t="s">
        <v>38</v>
      </c>
      <c r="R1891" t="s">
        <v>39</v>
      </c>
      <c r="S1891" t="s">
        <v>40</v>
      </c>
      <c r="T1891" t="s">
        <v>41</v>
      </c>
      <c r="U1891" t="s">
        <v>128</v>
      </c>
      <c r="V1891" t="s">
        <v>43</v>
      </c>
      <c r="W1891" t="s">
        <v>44</v>
      </c>
      <c r="X1891" t="s">
        <v>97</v>
      </c>
      <c r="Y1891" t="s">
        <v>121</v>
      </c>
      <c r="Z1891" t="s">
        <v>47</v>
      </c>
      <c r="AA1891" t="s">
        <v>48</v>
      </c>
    </row>
    <row r="1892" spans="1:27">
      <c r="A1892">
        <v>1891</v>
      </c>
      <c r="B1892" t="s">
        <v>9439</v>
      </c>
      <c r="C1892">
        <v>494</v>
      </c>
      <c r="D1892" t="s">
        <v>630</v>
      </c>
      <c r="F1892" t="s">
        <v>9440</v>
      </c>
      <c r="G1892" t="s">
        <v>9441</v>
      </c>
      <c r="H1892" t="s">
        <v>32</v>
      </c>
      <c r="I1892" t="s">
        <v>5062</v>
      </c>
      <c r="J1892" t="s">
        <v>149</v>
      </c>
      <c r="K1892" t="s">
        <v>36</v>
      </c>
      <c r="L1892" t="s">
        <v>36</v>
      </c>
      <c r="M1892" t="s">
        <v>9442</v>
      </c>
      <c r="N1892" t="s">
        <v>36</v>
      </c>
      <c r="O1892" t="s">
        <v>36</v>
      </c>
      <c r="P1892" t="s">
        <v>9443</v>
      </c>
      <c r="Q1892" t="s">
        <v>38</v>
      </c>
      <c r="R1892" t="s">
        <v>55</v>
      </c>
      <c r="S1892" t="s">
        <v>106</v>
      </c>
      <c r="T1892" t="s">
        <v>41</v>
      </c>
      <c r="U1892" t="s">
        <v>78</v>
      </c>
      <c r="V1892" t="s">
        <v>43</v>
      </c>
      <c r="W1892" t="s">
        <v>44</v>
      </c>
      <c r="X1892" t="s">
        <v>97</v>
      </c>
      <c r="Y1892" t="s">
        <v>232</v>
      </c>
      <c r="Z1892" t="s">
        <v>47</v>
      </c>
      <c r="AA1892" t="s">
        <v>177</v>
      </c>
    </row>
    <row r="1893" spans="1:27">
      <c r="A1893">
        <v>1892</v>
      </c>
      <c r="B1893" t="s">
        <v>9444</v>
      </c>
      <c r="C1893">
        <v>243</v>
      </c>
      <c r="D1893" t="s">
        <v>630</v>
      </c>
      <c r="F1893" t="s">
        <v>9445</v>
      </c>
      <c r="G1893" t="s">
        <v>9446</v>
      </c>
      <c r="H1893" t="s">
        <v>32</v>
      </c>
      <c r="I1893" t="s">
        <v>5062</v>
      </c>
      <c r="J1893" t="s">
        <v>149</v>
      </c>
      <c r="K1893" t="s">
        <v>36</v>
      </c>
      <c r="L1893" t="s">
        <v>36</v>
      </c>
      <c r="M1893" t="s">
        <v>9447</v>
      </c>
      <c r="N1893" t="s">
        <v>36</v>
      </c>
      <c r="O1893" t="s">
        <v>36</v>
      </c>
      <c r="P1893" t="s">
        <v>104</v>
      </c>
      <c r="Q1893" t="s">
        <v>54</v>
      </c>
      <c r="R1893" t="s">
        <v>55</v>
      </c>
      <c r="S1893" t="s">
        <v>142</v>
      </c>
      <c r="T1893" t="s">
        <v>41</v>
      </c>
      <c r="U1893" t="s">
        <v>128</v>
      </c>
      <c r="V1893" t="s">
        <v>57</v>
      </c>
      <c r="W1893" t="s">
        <v>44</v>
      </c>
      <c r="X1893" t="s">
        <v>97</v>
      </c>
      <c r="Y1893" t="s">
        <v>152</v>
      </c>
      <c r="Z1893" t="s">
        <v>9448</v>
      </c>
      <c r="AA1893" t="s">
        <v>1145</v>
      </c>
    </row>
    <row r="1894" spans="1:27">
      <c r="A1894">
        <v>1893</v>
      </c>
      <c r="B1894" t="s">
        <v>9449</v>
      </c>
      <c r="C1894">
        <v>530</v>
      </c>
      <c r="D1894" t="s">
        <v>630</v>
      </c>
      <c r="F1894" t="s">
        <v>9450</v>
      </c>
      <c r="G1894" t="s">
        <v>9451</v>
      </c>
      <c r="H1894" t="s">
        <v>32</v>
      </c>
      <c r="I1894" t="s">
        <v>4926</v>
      </c>
      <c r="J1894" t="s">
        <v>149</v>
      </c>
      <c r="K1894" t="s">
        <v>36</v>
      </c>
      <c r="L1894" t="s">
        <v>36</v>
      </c>
      <c r="M1894" t="s">
        <v>9452</v>
      </c>
      <c r="N1894" t="s">
        <v>36</v>
      </c>
      <c r="O1894" t="s">
        <v>36</v>
      </c>
      <c r="P1894" t="s">
        <v>1292</v>
      </c>
      <c r="Q1894" t="s">
        <v>38</v>
      </c>
      <c r="R1894" t="s">
        <v>39</v>
      </c>
      <c r="S1894" t="s">
        <v>5209</v>
      </c>
      <c r="T1894" t="s">
        <v>96</v>
      </c>
      <c r="U1894" t="s">
        <v>42</v>
      </c>
      <c r="V1894" t="s">
        <v>43</v>
      </c>
      <c r="W1894" t="s">
        <v>68</v>
      </c>
      <c r="X1894" t="s">
        <v>97</v>
      </c>
      <c r="Y1894" t="s">
        <v>121</v>
      </c>
      <c r="Z1894" t="s">
        <v>9453</v>
      </c>
      <c r="AA1894" t="s">
        <v>48</v>
      </c>
    </row>
    <row r="1895" spans="1:27">
      <c r="A1895">
        <v>1894</v>
      </c>
      <c r="B1895" t="s">
        <v>9454</v>
      </c>
      <c r="C1895">
        <v>1019</v>
      </c>
      <c r="D1895" t="s">
        <v>630</v>
      </c>
      <c r="F1895" t="s">
        <v>9455</v>
      </c>
      <c r="G1895" t="s">
        <v>9456</v>
      </c>
      <c r="H1895" t="s">
        <v>32</v>
      </c>
      <c r="I1895" t="s">
        <v>6327</v>
      </c>
      <c r="J1895" t="s">
        <v>34</v>
      </c>
      <c r="K1895" t="s">
        <v>9457</v>
      </c>
      <c r="L1895" t="s">
        <v>36</v>
      </c>
      <c r="M1895" t="s">
        <v>36</v>
      </c>
      <c r="N1895" t="s">
        <v>36</v>
      </c>
      <c r="O1895" t="s">
        <v>36</v>
      </c>
      <c r="P1895" t="s">
        <v>9458</v>
      </c>
      <c r="Q1895" t="s">
        <v>38</v>
      </c>
      <c r="R1895" t="s">
        <v>39</v>
      </c>
      <c r="S1895" t="s">
        <v>106</v>
      </c>
      <c r="T1895" t="s">
        <v>41</v>
      </c>
      <c r="U1895" t="s">
        <v>78</v>
      </c>
      <c r="V1895" t="s">
        <v>87</v>
      </c>
      <c r="W1895" t="s">
        <v>58</v>
      </c>
      <c r="X1895" t="s">
        <v>97</v>
      </c>
      <c r="Y1895" t="s">
        <v>143</v>
      </c>
      <c r="Z1895" t="s">
        <v>9459</v>
      </c>
      <c r="AA1895" t="s">
        <v>226</v>
      </c>
    </row>
    <row r="1896" spans="1:27">
      <c r="A1896">
        <v>1895</v>
      </c>
      <c r="B1896" t="s">
        <v>9460</v>
      </c>
      <c r="C1896">
        <v>430</v>
      </c>
      <c r="D1896" t="s">
        <v>630</v>
      </c>
      <c r="F1896" t="s">
        <v>9461</v>
      </c>
      <c r="G1896" t="s">
        <v>9462</v>
      </c>
      <c r="H1896" t="s">
        <v>32</v>
      </c>
      <c r="I1896" t="s">
        <v>4926</v>
      </c>
      <c r="J1896" t="s">
        <v>149</v>
      </c>
      <c r="K1896" t="s">
        <v>36</v>
      </c>
      <c r="L1896" t="s">
        <v>36</v>
      </c>
      <c r="M1896" t="s">
        <v>9463</v>
      </c>
      <c r="N1896" t="s">
        <v>36</v>
      </c>
      <c r="O1896" t="s">
        <v>36</v>
      </c>
      <c r="P1896" t="s">
        <v>409</v>
      </c>
      <c r="Q1896" t="s">
        <v>281</v>
      </c>
      <c r="R1896" t="s">
        <v>105</v>
      </c>
      <c r="S1896" t="s">
        <v>40</v>
      </c>
      <c r="T1896" t="s">
        <v>40</v>
      </c>
      <c r="U1896" t="s">
        <v>604</v>
      </c>
      <c r="V1896" t="s">
        <v>108</v>
      </c>
      <c r="W1896" t="s">
        <v>248</v>
      </c>
      <c r="X1896" t="s">
        <v>69</v>
      </c>
      <c r="Y1896" t="s">
        <v>40</v>
      </c>
      <c r="Z1896" t="s">
        <v>9464</v>
      </c>
      <c r="AA1896" t="s">
        <v>163</v>
      </c>
    </row>
    <row r="1897" spans="1:27">
      <c r="A1897">
        <v>1896</v>
      </c>
      <c r="B1897" t="s">
        <v>9465</v>
      </c>
      <c r="C1897">
        <v>354</v>
      </c>
      <c r="D1897" t="s">
        <v>28</v>
      </c>
      <c r="E1897" t="s">
        <v>29</v>
      </c>
      <c r="F1897" t="s">
        <v>9466</v>
      </c>
      <c r="G1897" t="s">
        <v>9467</v>
      </c>
      <c r="H1897" t="s">
        <v>32</v>
      </c>
      <c r="I1897" t="s">
        <v>4926</v>
      </c>
      <c r="J1897" t="s">
        <v>132</v>
      </c>
      <c r="K1897" t="s">
        <v>36</v>
      </c>
      <c r="L1897" t="s">
        <v>36</v>
      </c>
      <c r="M1897" t="s">
        <v>36</v>
      </c>
      <c r="N1897" t="s">
        <v>36</v>
      </c>
      <c r="O1897" t="s">
        <v>9468</v>
      </c>
      <c r="P1897" t="s">
        <v>9469</v>
      </c>
      <c r="Q1897" t="s">
        <v>54</v>
      </c>
      <c r="R1897" t="s">
        <v>55</v>
      </c>
      <c r="S1897" t="s">
        <v>65</v>
      </c>
      <c r="T1897" t="s">
        <v>9470</v>
      </c>
      <c r="U1897" t="s">
        <v>78</v>
      </c>
      <c r="V1897" t="s">
        <v>43</v>
      </c>
      <c r="W1897" t="s">
        <v>58</v>
      </c>
      <c r="X1897" t="s">
        <v>88</v>
      </c>
      <c r="Y1897" t="s">
        <v>46</v>
      </c>
      <c r="Z1897" t="s">
        <v>9471</v>
      </c>
      <c r="AA1897" t="s">
        <v>226</v>
      </c>
    </row>
    <row r="1898" spans="1:27">
      <c r="A1898">
        <v>1897</v>
      </c>
      <c r="B1898" t="s">
        <v>9472</v>
      </c>
      <c r="C1898">
        <v>407</v>
      </c>
      <c r="D1898" t="s">
        <v>630</v>
      </c>
      <c r="F1898" t="s">
        <v>9473</v>
      </c>
      <c r="G1898" t="s">
        <v>9474</v>
      </c>
      <c r="H1898" t="s">
        <v>75</v>
      </c>
      <c r="I1898" t="s">
        <v>4926</v>
      </c>
      <c r="J1898" t="s">
        <v>132</v>
      </c>
      <c r="K1898" t="s">
        <v>36</v>
      </c>
      <c r="L1898" t="s">
        <v>36</v>
      </c>
      <c r="M1898" t="s">
        <v>36</v>
      </c>
      <c r="N1898" t="s">
        <v>36</v>
      </c>
      <c r="O1898" t="s">
        <v>9475</v>
      </c>
      <c r="P1898" t="s">
        <v>248</v>
      </c>
      <c r="Q1898" t="s">
        <v>54</v>
      </c>
      <c r="R1898" t="s">
        <v>55</v>
      </c>
      <c r="S1898" t="s">
        <v>106</v>
      </c>
      <c r="T1898" t="s">
        <v>66</v>
      </c>
      <c r="U1898" t="s">
        <v>282</v>
      </c>
      <c r="V1898" t="s">
        <v>43</v>
      </c>
      <c r="W1898" t="s">
        <v>44</v>
      </c>
      <c r="X1898" t="s">
        <v>97</v>
      </c>
      <c r="Y1898" t="s">
        <v>89</v>
      </c>
      <c r="Z1898" t="s">
        <v>47</v>
      </c>
      <c r="AA1898" t="s">
        <v>48</v>
      </c>
    </row>
    <row r="1899" spans="1:27">
      <c r="A1899">
        <v>1898</v>
      </c>
      <c r="B1899" t="s">
        <v>9476</v>
      </c>
      <c r="C1899">
        <v>538</v>
      </c>
      <c r="D1899" t="s">
        <v>630</v>
      </c>
      <c r="F1899" t="s">
        <v>9477</v>
      </c>
      <c r="G1899" t="s">
        <v>9478</v>
      </c>
      <c r="H1899" t="s">
        <v>32</v>
      </c>
      <c r="I1899" t="s">
        <v>5062</v>
      </c>
      <c r="J1899" t="s">
        <v>139</v>
      </c>
      <c r="K1899" t="s">
        <v>36</v>
      </c>
      <c r="L1899" t="s">
        <v>9479</v>
      </c>
      <c r="M1899" t="s">
        <v>36</v>
      </c>
      <c r="N1899" t="s">
        <v>36</v>
      </c>
      <c r="O1899" t="s">
        <v>36</v>
      </c>
      <c r="P1899" t="s">
        <v>248</v>
      </c>
      <c r="Q1899" t="s">
        <v>54</v>
      </c>
      <c r="R1899" t="s">
        <v>55</v>
      </c>
      <c r="S1899" t="s">
        <v>159</v>
      </c>
      <c r="T1899" t="s">
        <v>66</v>
      </c>
      <c r="U1899" t="s">
        <v>1563</v>
      </c>
      <c r="V1899" t="s">
        <v>108</v>
      </c>
      <c r="W1899" t="s">
        <v>248</v>
      </c>
      <c r="X1899" t="s">
        <v>69</v>
      </c>
      <c r="Y1899" t="s">
        <v>152</v>
      </c>
      <c r="Z1899" t="s">
        <v>9480</v>
      </c>
      <c r="AA1899" t="s">
        <v>1145</v>
      </c>
    </row>
    <row r="1900" spans="1:27">
      <c r="A1900">
        <v>1899</v>
      </c>
      <c r="B1900" t="s">
        <v>9481</v>
      </c>
      <c r="C1900">
        <v>349</v>
      </c>
      <c r="D1900" t="s">
        <v>630</v>
      </c>
      <c r="F1900" t="s">
        <v>9482</v>
      </c>
      <c r="G1900" t="s">
        <v>9483</v>
      </c>
      <c r="H1900" t="s">
        <v>32</v>
      </c>
      <c r="I1900" t="s">
        <v>4926</v>
      </c>
      <c r="J1900" t="s">
        <v>149</v>
      </c>
      <c r="K1900" t="s">
        <v>36</v>
      </c>
      <c r="L1900" t="s">
        <v>36</v>
      </c>
      <c r="M1900" t="s">
        <v>9484</v>
      </c>
      <c r="N1900" t="s">
        <v>36</v>
      </c>
      <c r="O1900" t="s">
        <v>36</v>
      </c>
      <c r="P1900" t="s">
        <v>127</v>
      </c>
      <c r="Q1900" t="s">
        <v>54</v>
      </c>
      <c r="R1900" t="s">
        <v>55</v>
      </c>
      <c r="S1900" t="s">
        <v>106</v>
      </c>
      <c r="T1900" t="s">
        <v>66</v>
      </c>
      <c r="U1900" t="s">
        <v>42</v>
      </c>
      <c r="V1900" t="s">
        <v>43</v>
      </c>
      <c r="W1900" t="s">
        <v>44</v>
      </c>
      <c r="X1900" t="s">
        <v>97</v>
      </c>
      <c r="Y1900" t="s">
        <v>243</v>
      </c>
      <c r="Z1900" t="s">
        <v>9485</v>
      </c>
      <c r="AA1900" t="s">
        <v>90</v>
      </c>
    </row>
    <row r="1901" spans="1:27">
      <c r="A1901">
        <v>1900</v>
      </c>
      <c r="B1901" t="s">
        <v>9486</v>
      </c>
      <c r="C1901">
        <v>748</v>
      </c>
      <c r="D1901" t="s">
        <v>630</v>
      </c>
      <c r="F1901" t="s">
        <v>9487</v>
      </c>
      <c r="G1901" t="s">
        <v>9488</v>
      </c>
      <c r="H1901" t="s">
        <v>32</v>
      </c>
      <c r="I1901" t="s">
        <v>5062</v>
      </c>
      <c r="J1901" t="s">
        <v>34</v>
      </c>
      <c r="K1901" t="s">
        <v>9489</v>
      </c>
      <c r="L1901" t="s">
        <v>36</v>
      </c>
      <c r="M1901" t="s">
        <v>36</v>
      </c>
      <c r="N1901" t="s">
        <v>36</v>
      </c>
      <c r="O1901" t="s">
        <v>36</v>
      </c>
      <c r="P1901" t="s">
        <v>9279</v>
      </c>
      <c r="Q1901" t="s">
        <v>54</v>
      </c>
      <c r="R1901" t="s">
        <v>105</v>
      </c>
      <c r="S1901" t="s">
        <v>210</v>
      </c>
      <c r="T1901" t="s">
        <v>169</v>
      </c>
      <c r="U1901" t="s">
        <v>195</v>
      </c>
      <c r="V1901" t="s">
        <v>108</v>
      </c>
      <c r="W1901" t="s">
        <v>248</v>
      </c>
      <c r="X1901" t="s">
        <v>45</v>
      </c>
      <c r="Y1901" t="s">
        <v>46</v>
      </c>
      <c r="Z1901" t="s">
        <v>9490</v>
      </c>
      <c r="AA1901" t="s">
        <v>177</v>
      </c>
    </row>
    <row r="1902" spans="1:27">
      <c r="A1902">
        <v>1901</v>
      </c>
      <c r="B1902" t="s">
        <v>9491</v>
      </c>
      <c r="C1902">
        <v>557</v>
      </c>
      <c r="D1902" t="s">
        <v>630</v>
      </c>
      <c r="F1902" t="s">
        <v>9492</v>
      </c>
      <c r="G1902" t="s">
        <v>9493</v>
      </c>
      <c r="H1902" t="s">
        <v>32</v>
      </c>
      <c r="I1902" t="s">
        <v>5062</v>
      </c>
      <c r="J1902" t="s">
        <v>34</v>
      </c>
      <c r="K1902" t="s">
        <v>9494</v>
      </c>
      <c r="L1902" t="s">
        <v>36</v>
      </c>
      <c r="M1902" t="s">
        <v>36</v>
      </c>
      <c r="N1902" t="s">
        <v>36</v>
      </c>
      <c r="O1902" t="s">
        <v>36</v>
      </c>
      <c r="P1902" t="s">
        <v>53</v>
      </c>
      <c r="Q1902" t="s">
        <v>54</v>
      </c>
      <c r="R1902" t="s">
        <v>55</v>
      </c>
      <c r="S1902" t="s">
        <v>106</v>
      </c>
      <c r="T1902" t="s">
        <v>66</v>
      </c>
      <c r="U1902" t="s">
        <v>78</v>
      </c>
      <c r="V1902" t="s">
        <v>57</v>
      </c>
      <c r="W1902" t="s">
        <v>58</v>
      </c>
      <c r="X1902" t="s">
        <v>97</v>
      </c>
      <c r="Y1902" t="s">
        <v>121</v>
      </c>
      <c r="Z1902" t="s">
        <v>47</v>
      </c>
      <c r="AA1902" t="s">
        <v>48</v>
      </c>
    </row>
    <row r="1903" spans="1:27">
      <c r="A1903">
        <v>1902</v>
      </c>
      <c r="B1903" t="s">
        <v>9495</v>
      </c>
      <c r="C1903">
        <v>220</v>
      </c>
      <c r="D1903" t="s">
        <v>630</v>
      </c>
      <c r="F1903" t="s">
        <v>9496</v>
      </c>
      <c r="G1903" t="s">
        <v>9497</v>
      </c>
      <c r="H1903" t="s">
        <v>75</v>
      </c>
      <c r="I1903" t="s">
        <v>4926</v>
      </c>
      <c r="J1903" t="s">
        <v>139</v>
      </c>
      <c r="K1903" t="s">
        <v>36</v>
      </c>
      <c r="L1903" t="s">
        <v>9498</v>
      </c>
      <c r="M1903" t="s">
        <v>36</v>
      </c>
      <c r="N1903" t="s">
        <v>36</v>
      </c>
      <c r="O1903" t="s">
        <v>36</v>
      </c>
      <c r="P1903" t="s">
        <v>373</v>
      </c>
      <c r="Q1903" t="s">
        <v>54</v>
      </c>
      <c r="R1903" t="s">
        <v>55</v>
      </c>
      <c r="S1903" t="s">
        <v>106</v>
      </c>
      <c r="T1903" t="s">
        <v>41</v>
      </c>
      <c r="U1903" t="s">
        <v>78</v>
      </c>
      <c r="V1903" t="s">
        <v>57</v>
      </c>
      <c r="W1903" t="s">
        <v>44</v>
      </c>
      <c r="X1903" t="s">
        <v>97</v>
      </c>
      <c r="Y1903" t="s">
        <v>232</v>
      </c>
      <c r="Z1903" t="s">
        <v>9499</v>
      </c>
      <c r="AA1903" t="s">
        <v>218</v>
      </c>
    </row>
    <row r="1904" spans="1:27">
      <c r="A1904">
        <v>1903</v>
      </c>
      <c r="B1904" t="s">
        <v>9500</v>
      </c>
      <c r="C1904">
        <v>299</v>
      </c>
      <c r="D1904" t="s">
        <v>630</v>
      </c>
      <c r="F1904" t="s">
        <v>9501</v>
      </c>
      <c r="G1904" t="s">
        <v>9502</v>
      </c>
      <c r="H1904" t="s">
        <v>32</v>
      </c>
      <c r="I1904" t="s">
        <v>4926</v>
      </c>
      <c r="J1904" t="s">
        <v>34</v>
      </c>
      <c r="K1904" t="s">
        <v>9503</v>
      </c>
      <c r="L1904" t="s">
        <v>36</v>
      </c>
      <c r="M1904" t="s">
        <v>36</v>
      </c>
      <c r="N1904" t="s">
        <v>36</v>
      </c>
      <c r="O1904" t="s">
        <v>36</v>
      </c>
      <c r="P1904" t="s">
        <v>2065</v>
      </c>
      <c r="Q1904" t="s">
        <v>54</v>
      </c>
      <c r="R1904" t="s">
        <v>55</v>
      </c>
      <c r="S1904" t="s">
        <v>106</v>
      </c>
      <c r="T1904" t="s">
        <v>66</v>
      </c>
      <c r="U1904" t="s">
        <v>42</v>
      </c>
      <c r="V1904" t="s">
        <v>43</v>
      </c>
      <c r="W1904" t="s">
        <v>44</v>
      </c>
      <c r="X1904" t="s">
        <v>45</v>
      </c>
      <c r="Y1904" t="s">
        <v>152</v>
      </c>
      <c r="Z1904" t="s">
        <v>9504</v>
      </c>
      <c r="AA1904" t="s">
        <v>48</v>
      </c>
    </row>
    <row r="1905" spans="1:27">
      <c r="A1905">
        <v>1904</v>
      </c>
      <c r="B1905" t="s">
        <v>9505</v>
      </c>
      <c r="C1905">
        <v>179</v>
      </c>
      <c r="D1905" t="s">
        <v>630</v>
      </c>
      <c r="F1905" t="s">
        <v>9506</v>
      </c>
      <c r="G1905" t="s">
        <v>9507</v>
      </c>
      <c r="H1905" t="s">
        <v>32</v>
      </c>
      <c r="I1905" t="s">
        <v>4926</v>
      </c>
      <c r="J1905" t="s">
        <v>139</v>
      </c>
      <c r="K1905" t="s">
        <v>36</v>
      </c>
      <c r="L1905" t="s">
        <v>9508</v>
      </c>
      <c r="M1905" t="s">
        <v>36</v>
      </c>
      <c r="N1905" t="s">
        <v>36</v>
      </c>
      <c r="O1905" t="s">
        <v>36</v>
      </c>
      <c r="P1905" t="s">
        <v>248</v>
      </c>
      <c r="Q1905" t="s">
        <v>38</v>
      </c>
      <c r="R1905" t="s">
        <v>39</v>
      </c>
      <c r="S1905" t="s">
        <v>135</v>
      </c>
      <c r="T1905" t="s">
        <v>160</v>
      </c>
      <c r="U1905" t="s">
        <v>107</v>
      </c>
      <c r="V1905" t="s">
        <v>108</v>
      </c>
      <c r="W1905" t="s">
        <v>58</v>
      </c>
      <c r="X1905" t="s">
        <v>88</v>
      </c>
      <c r="Y1905" t="s">
        <v>202</v>
      </c>
      <c r="Z1905" t="s">
        <v>47</v>
      </c>
      <c r="AA1905" t="s">
        <v>48</v>
      </c>
    </row>
    <row r="1906" spans="1:27">
      <c r="A1906">
        <v>1905</v>
      </c>
      <c r="B1906" t="s">
        <v>9509</v>
      </c>
      <c r="C1906">
        <v>387</v>
      </c>
      <c r="D1906" t="s">
        <v>630</v>
      </c>
      <c r="F1906" t="s">
        <v>6113</v>
      </c>
      <c r="G1906" t="s">
        <v>9510</v>
      </c>
      <c r="H1906" t="s">
        <v>32</v>
      </c>
      <c r="I1906" t="s">
        <v>5062</v>
      </c>
      <c r="J1906" t="s">
        <v>149</v>
      </c>
      <c r="K1906" t="s">
        <v>36</v>
      </c>
      <c r="L1906" t="s">
        <v>36</v>
      </c>
      <c r="M1906" t="s">
        <v>9511</v>
      </c>
      <c r="N1906" t="s">
        <v>36</v>
      </c>
      <c r="O1906" t="s">
        <v>36</v>
      </c>
      <c r="P1906" t="s">
        <v>255</v>
      </c>
      <c r="Q1906" t="s">
        <v>54</v>
      </c>
      <c r="R1906" t="s">
        <v>55</v>
      </c>
      <c r="S1906" t="s">
        <v>210</v>
      </c>
      <c r="T1906" t="s">
        <v>96</v>
      </c>
      <c r="U1906" t="s">
        <v>360</v>
      </c>
      <c r="V1906" t="s">
        <v>57</v>
      </c>
      <c r="W1906" t="s">
        <v>58</v>
      </c>
      <c r="X1906" t="s">
        <v>97</v>
      </c>
      <c r="Y1906" t="s">
        <v>46</v>
      </c>
      <c r="Z1906" t="s">
        <v>9512</v>
      </c>
      <c r="AA1906" t="s">
        <v>90</v>
      </c>
    </row>
    <row r="1907" spans="1:27">
      <c r="A1907">
        <v>1906</v>
      </c>
      <c r="B1907" t="s">
        <v>9513</v>
      </c>
      <c r="C1907">
        <v>1358</v>
      </c>
      <c r="D1907" t="s">
        <v>630</v>
      </c>
      <c r="F1907" t="s">
        <v>9514</v>
      </c>
      <c r="G1907" t="s">
        <v>9515</v>
      </c>
      <c r="H1907" t="s">
        <v>75</v>
      </c>
      <c r="I1907" t="s">
        <v>5062</v>
      </c>
      <c r="J1907" t="s">
        <v>139</v>
      </c>
      <c r="K1907" t="s">
        <v>36</v>
      </c>
      <c r="L1907" t="s">
        <v>9516</v>
      </c>
      <c r="M1907" t="s">
        <v>36</v>
      </c>
      <c r="N1907" t="s">
        <v>36</v>
      </c>
      <c r="O1907" t="s">
        <v>36</v>
      </c>
      <c r="P1907" t="s">
        <v>2465</v>
      </c>
      <c r="Q1907" t="s">
        <v>54</v>
      </c>
      <c r="R1907" t="s">
        <v>55</v>
      </c>
      <c r="S1907" t="s">
        <v>106</v>
      </c>
      <c r="T1907" t="s">
        <v>41</v>
      </c>
      <c r="U1907" t="s">
        <v>224</v>
      </c>
      <c r="V1907" t="s">
        <v>57</v>
      </c>
      <c r="W1907" t="s">
        <v>58</v>
      </c>
      <c r="X1907" t="s">
        <v>97</v>
      </c>
      <c r="Y1907" t="s">
        <v>385</v>
      </c>
      <c r="Z1907" t="s">
        <v>9517</v>
      </c>
      <c r="AA1907" t="s">
        <v>79</v>
      </c>
    </row>
    <row r="1908" spans="1:27">
      <c r="A1908">
        <v>1907</v>
      </c>
      <c r="B1908" t="s">
        <v>9518</v>
      </c>
      <c r="C1908">
        <v>1121</v>
      </c>
      <c r="D1908" t="s">
        <v>630</v>
      </c>
      <c r="F1908" t="s">
        <v>9519</v>
      </c>
      <c r="G1908" t="s">
        <v>9520</v>
      </c>
      <c r="H1908" t="s">
        <v>32</v>
      </c>
      <c r="I1908" t="s">
        <v>5062</v>
      </c>
      <c r="J1908" t="s">
        <v>34</v>
      </c>
      <c r="K1908" t="s">
        <v>9521</v>
      </c>
      <c r="L1908" t="s">
        <v>36</v>
      </c>
      <c r="M1908" t="s">
        <v>36</v>
      </c>
      <c r="N1908" t="s">
        <v>36</v>
      </c>
      <c r="O1908" t="s">
        <v>36</v>
      </c>
      <c r="P1908" t="s">
        <v>6146</v>
      </c>
      <c r="Q1908" t="s">
        <v>54</v>
      </c>
      <c r="R1908" t="s">
        <v>105</v>
      </c>
      <c r="S1908" t="s">
        <v>249</v>
      </c>
      <c r="T1908" t="s">
        <v>66</v>
      </c>
      <c r="U1908" t="s">
        <v>42</v>
      </c>
      <c r="V1908" t="s">
        <v>43</v>
      </c>
      <c r="W1908" t="s">
        <v>44</v>
      </c>
      <c r="X1908" t="s">
        <v>97</v>
      </c>
      <c r="Y1908" t="s">
        <v>232</v>
      </c>
      <c r="Z1908" t="s">
        <v>9522</v>
      </c>
      <c r="AA1908" t="s">
        <v>177</v>
      </c>
    </row>
    <row r="1909" spans="1:27">
      <c r="A1909">
        <v>1908</v>
      </c>
      <c r="B1909" t="s">
        <v>9523</v>
      </c>
      <c r="C1909">
        <v>189</v>
      </c>
      <c r="D1909" t="s">
        <v>630</v>
      </c>
      <c r="F1909" t="s">
        <v>1942</v>
      </c>
      <c r="G1909" t="s">
        <v>9524</v>
      </c>
      <c r="H1909" t="s">
        <v>75</v>
      </c>
      <c r="I1909" t="s">
        <v>5062</v>
      </c>
      <c r="J1909" t="s">
        <v>139</v>
      </c>
      <c r="K1909" t="s">
        <v>36</v>
      </c>
      <c r="L1909" t="s">
        <v>9525</v>
      </c>
      <c r="M1909" t="s">
        <v>36</v>
      </c>
      <c r="N1909" t="s">
        <v>36</v>
      </c>
      <c r="O1909" t="s">
        <v>36</v>
      </c>
      <c r="P1909" t="s">
        <v>248</v>
      </c>
      <c r="Q1909" t="s">
        <v>54</v>
      </c>
      <c r="R1909" t="s">
        <v>55</v>
      </c>
      <c r="S1909" t="s">
        <v>106</v>
      </c>
      <c r="T1909" t="s">
        <v>160</v>
      </c>
      <c r="U1909" t="s">
        <v>42</v>
      </c>
      <c r="V1909" t="s">
        <v>87</v>
      </c>
      <c r="W1909" t="s">
        <v>44</v>
      </c>
      <c r="X1909" t="s">
        <v>97</v>
      </c>
      <c r="Y1909" t="s">
        <v>188</v>
      </c>
      <c r="Z1909" t="s">
        <v>47</v>
      </c>
      <c r="AA1909" t="s">
        <v>163</v>
      </c>
    </row>
    <row r="1910" spans="1:27">
      <c r="A1910">
        <v>1909</v>
      </c>
      <c r="B1910" t="s">
        <v>9526</v>
      </c>
      <c r="C1910">
        <v>459</v>
      </c>
      <c r="D1910" t="s">
        <v>630</v>
      </c>
      <c r="F1910" t="s">
        <v>9527</v>
      </c>
      <c r="G1910" t="s">
        <v>9528</v>
      </c>
      <c r="H1910" t="s">
        <v>32</v>
      </c>
      <c r="I1910" t="s">
        <v>6327</v>
      </c>
      <c r="J1910" t="s">
        <v>132</v>
      </c>
      <c r="K1910" t="s">
        <v>36</v>
      </c>
      <c r="L1910" t="s">
        <v>36</v>
      </c>
      <c r="M1910" t="s">
        <v>36</v>
      </c>
      <c r="N1910" t="s">
        <v>36</v>
      </c>
      <c r="O1910" t="s">
        <v>9529</v>
      </c>
      <c r="P1910" t="s">
        <v>1340</v>
      </c>
      <c r="Q1910" t="s">
        <v>38</v>
      </c>
      <c r="R1910" t="s">
        <v>55</v>
      </c>
      <c r="S1910" t="s">
        <v>142</v>
      </c>
      <c r="T1910" t="s">
        <v>96</v>
      </c>
      <c r="U1910" t="s">
        <v>78</v>
      </c>
      <c r="V1910" t="s">
        <v>43</v>
      </c>
      <c r="W1910" t="s">
        <v>58</v>
      </c>
      <c r="X1910" t="s">
        <v>97</v>
      </c>
      <c r="Y1910" t="s">
        <v>143</v>
      </c>
      <c r="Z1910" t="s">
        <v>9530</v>
      </c>
      <c r="AA1910" t="s">
        <v>218</v>
      </c>
    </row>
    <row r="1911" spans="1:27">
      <c r="A1911">
        <v>1910</v>
      </c>
      <c r="B1911" t="s">
        <v>9531</v>
      </c>
      <c r="C1911">
        <v>227</v>
      </c>
      <c r="D1911" t="s">
        <v>630</v>
      </c>
      <c r="F1911" t="s">
        <v>9506</v>
      </c>
      <c r="G1911" t="s">
        <v>9507</v>
      </c>
      <c r="H1911" t="s">
        <v>32</v>
      </c>
      <c r="I1911" t="s">
        <v>4926</v>
      </c>
      <c r="J1911" t="s">
        <v>139</v>
      </c>
      <c r="K1911" t="s">
        <v>36</v>
      </c>
      <c r="L1911" t="s">
        <v>9532</v>
      </c>
      <c r="M1911" t="s">
        <v>36</v>
      </c>
      <c r="N1911" t="s">
        <v>36</v>
      </c>
      <c r="O1911" t="s">
        <v>36</v>
      </c>
      <c r="P1911" t="s">
        <v>84</v>
      </c>
      <c r="Q1911" t="s">
        <v>38</v>
      </c>
      <c r="R1911" t="s">
        <v>55</v>
      </c>
      <c r="S1911" t="s">
        <v>1669</v>
      </c>
      <c r="T1911" t="s">
        <v>66</v>
      </c>
      <c r="U1911" t="s">
        <v>161</v>
      </c>
      <c r="V1911" t="s">
        <v>87</v>
      </c>
      <c r="W1911" t="s">
        <v>44</v>
      </c>
      <c r="X1911" t="s">
        <v>88</v>
      </c>
      <c r="Y1911" t="s">
        <v>243</v>
      </c>
      <c r="Z1911" t="s">
        <v>9533</v>
      </c>
      <c r="AA1911" t="s">
        <v>115</v>
      </c>
    </row>
    <row r="1912" spans="1:27">
      <c r="A1912">
        <v>1911</v>
      </c>
      <c r="B1912" t="s">
        <v>9534</v>
      </c>
      <c r="C1912">
        <v>519</v>
      </c>
      <c r="D1912" t="s">
        <v>630</v>
      </c>
      <c r="F1912" t="s">
        <v>9535</v>
      </c>
      <c r="G1912" t="s">
        <v>9536</v>
      </c>
      <c r="H1912" t="s">
        <v>75</v>
      </c>
      <c r="I1912" t="s">
        <v>6327</v>
      </c>
      <c r="J1912" t="s">
        <v>149</v>
      </c>
      <c r="K1912" t="s">
        <v>36</v>
      </c>
      <c r="L1912" t="s">
        <v>36</v>
      </c>
      <c r="M1912" t="s">
        <v>9537</v>
      </c>
      <c r="N1912" t="s">
        <v>36</v>
      </c>
      <c r="O1912" t="s">
        <v>36</v>
      </c>
      <c r="P1912" t="s">
        <v>275</v>
      </c>
      <c r="Q1912" t="s">
        <v>38</v>
      </c>
      <c r="R1912" t="s">
        <v>39</v>
      </c>
      <c r="S1912" t="s">
        <v>47</v>
      </c>
      <c r="T1912" t="s">
        <v>96</v>
      </c>
      <c r="U1912" t="s">
        <v>78</v>
      </c>
      <c r="V1912" t="s">
        <v>43</v>
      </c>
      <c r="W1912" t="s">
        <v>44</v>
      </c>
      <c r="X1912" t="s">
        <v>97</v>
      </c>
      <c r="Y1912" t="s">
        <v>243</v>
      </c>
      <c r="Z1912" t="s">
        <v>47</v>
      </c>
      <c r="AA1912" t="s">
        <v>115</v>
      </c>
    </row>
    <row r="1913" spans="1:27">
      <c r="A1913">
        <v>1912</v>
      </c>
      <c r="B1913" t="s">
        <v>9538</v>
      </c>
      <c r="C1913">
        <v>902</v>
      </c>
      <c r="D1913" t="s">
        <v>630</v>
      </c>
      <c r="F1913" t="s">
        <v>9539</v>
      </c>
      <c r="G1913" t="s">
        <v>9389</v>
      </c>
      <c r="H1913" t="s">
        <v>32</v>
      </c>
      <c r="I1913" t="s">
        <v>4926</v>
      </c>
      <c r="J1913" t="s">
        <v>677</v>
      </c>
      <c r="K1913" t="s">
        <v>36</v>
      </c>
      <c r="L1913" t="s">
        <v>36</v>
      </c>
      <c r="M1913" t="s">
        <v>36</v>
      </c>
      <c r="N1913" t="s">
        <v>9540</v>
      </c>
      <c r="O1913" t="s">
        <v>36</v>
      </c>
      <c r="P1913" t="s">
        <v>373</v>
      </c>
      <c r="Q1913" t="s">
        <v>38</v>
      </c>
      <c r="R1913" t="s">
        <v>39</v>
      </c>
      <c r="S1913" t="s">
        <v>142</v>
      </c>
      <c r="T1913" t="s">
        <v>66</v>
      </c>
      <c r="U1913" t="s">
        <v>42</v>
      </c>
      <c r="V1913" t="s">
        <v>87</v>
      </c>
      <c r="W1913" t="s">
        <v>58</v>
      </c>
      <c r="X1913" t="s">
        <v>88</v>
      </c>
      <c r="Y1913" t="s">
        <v>121</v>
      </c>
      <c r="Z1913" t="s">
        <v>47</v>
      </c>
      <c r="AA1913" t="s">
        <v>163</v>
      </c>
    </row>
    <row r="1914" spans="1:27">
      <c r="A1914">
        <v>1913</v>
      </c>
      <c r="B1914" t="s">
        <v>9541</v>
      </c>
      <c r="C1914">
        <v>581</v>
      </c>
      <c r="D1914" t="s">
        <v>630</v>
      </c>
      <c r="F1914" t="s">
        <v>9542</v>
      </c>
      <c r="G1914" t="s">
        <v>9543</v>
      </c>
      <c r="H1914" t="s">
        <v>32</v>
      </c>
      <c r="I1914" t="s">
        <v>5062</v>
      </c>
      <c r="J1914" t="s">
        <v>34</v>
      </c>
      <c r="K1914" t="s">
        <v>9544</v>
      </c>
      <c r="L1914" t="s">
        <v>36</v>
      </c>
      <c r="M1914" t="s">
        <v>36</v>
      </c>
      <c r="N1914" t="s">
        <v>36</v>
      </c>
      <c r="O1914" t="s">
        <v>36</v>
      </c>
      <c r="P1914" t="s">
        <v>104</v>
      </c>
      <c r="Q1914" t="s">
        <v>54</v>
      </c>
      <c r="R1914" t="s">
        <v>55</v>
      </c>
      <c r="S1914" t="s">
        <v>106</v>
      </c>
      <c r="T1914" t="s">
        <v>160</v>
      </c>
      <c r="U1914" t="s">
        <v>86</v>
      </c>
      <c r="V1914" t="s">
        <v>57</v>
      </c>
      <c r="W1914" t="s">
        <v>44</v>
      </c>
      <c r="X1914" t="s">
        <v>97</v>
      </c>
      <c r="Y1914" t="s">
        <v>46</v>
      </c>
      <c r="Z1914" t="s">
        <v>9545</v>
      </c>
      <c r="AA1914" t="s">
        <v>48</v>
      </c>
    </row>
    <row r="1915" spans="1:27">
      <c r="A1915">
        <v>1914</v>
      </c>
      <c r="B1915" t="s">
        <v>9546</v>
      </c>
      <c r="C1915">
        <v>390</v>
      </c>
      <c r="D1915" t="s">
        <v>630</v>
      </c>
      <c r="F1915" t="s">
        <v>6113</v>
      </c>
      <c r="G1915" t="s">
        <v>9547</v>
      </c>
      <c r="H1915" t="s">
        <v>32</v>
      </c>
      <c r="I1915" t="s">
        <v>5062</v>
      </c>
      <c r="J1915" t="s">
        <v>677</v>
      </c>
      <c r="K1915" t="s">
        <v>36</v>
      </c>
      <c r="L1915" t="s">
        <v>36</v>
      </c>
      <c r="M1915" t="s">
        <v>36</v>
      </c>
      <c r="N1915" t="s">
        <v>9548</v>
      </c>
      <c r="O1915" t="s">
        <v>36</v>
      </c>
      <c r="P1915" t="s">
        <v>1364</v>
      </c>
      <c r="Q1915" t="s">
        <v>54</v>
      </c>
      <c r="R1915" t="s">
        <v>55</v>
      </c>
      <c r="S1915" t="s">
        <v>210</v>
      </c>
      <c r="T1915" t="s">
        <v>160</v>
      </c>
      <c r="U1915" t="s">
        <v>360</v>
      </c>
      <c r="V1915" t="s">
        <v>57</v>
      </c>
      <c r="W1915" t="s">
        <v>58</v>
      </c>
      <c r="X1915" t="s">
        <v>97</v>
      </c>
      <c r="Y1915" t="s">
        <v>46</v>
      </c>
      <c r="Z1915" t="s">
        <v>9549</v>
      </c>
      <c r="AA1915" t="s">
        <v>90</v>
      </c>
    </row>
    <row r="1916" spans="1:27">
      <c r="A1916">
        <v>1915</v>
      </c>
      <c r="B1916" t="s">
        <v>9546</v>
      </c>
      <c r="C1916">
        <v>742</v>
      </c>
      <c r="D1916" t="s">
        <v>630</v>
      </c>
      <c r="F1916" t="s">
        <v>9550</v>
      </c>
      <c r="G1916" t="s">
        <v>9551</v>
      </c>
      <c r="H1916" t="s">
        <v>75</v>
      </c>
      <c r="I1916" t="s">
        <v>6327</v>
      </c>
      <c r="J1916" t="s">
        <v>34</v>
      </c>
      <c r="K1916" t="s">
        <v>9552</v>
      </c>
      <c r="L1916" t="s">
        <v>36</v>
      </c>
      <c r="M1916" t="s">
        <v>36</v>
      </c>
      <c r="N1916" t="s">
        <v>36</v>
      </c>
      <c r="O1916" t="s">
        <v>36</v>
      </c>
      <c r="P1916" t="s">
        <v>9553</v>
      </c>
      <c r="Q1916" t="s">
        <v>38</v>
      </c>
      <c r="R1916" t="s">
        <v>55</v>
      </c>
      <c r="S1916" t="s">
        <v>106</v>
      </c>
      <c r="T1916" t="s">
        <v>66</v>
      </c>
      <c r="U1916" t="s">
        <v>42</v>
      </c>
      <c r="V1916" t="s">
        <v>43</v>
      </c>
      <c r="W1916" t="s">
        <v>44</v>
      </c>
      <c r="X1916" t="s">
        <v>97</v>
      </c>
      <c r="Y1916" t="s">
        <v>232</v>
      </c>
      <c r="Z1916" t="s">
        <v>47</v>
      </c>
      <c r="AA1916" t="s">
        <v>226</v>
      </c>
    </row>
    <row r="1917" spans="1:27">
      <c r="A1917">
        <v>1916</v>
      </c>
      <c r="B1917" t="s">
        <v>9554</v>
      </c>
      <c r="C1917">
        <v>392</v>
      </c>
      <c r="D1917" t="s">
        <v>630</v>
      </c>
      <c r="F1917" t="s">
        <v>9555</v>
      </c>
      <c r="G1917" t="s">
        <v>9556</v>
      </c>
      <c r="H1917" t="s">
        <v>32</v>
      </c>
      <c r="I1917" t="s">
        <v>4926</v>
      </c>
      <c r="J1917" t="s">
        <v>149</v>
      </c>
      <c r="K1917" t="s">
        <v>36</v>
      </c>
      <c r="L1917" t="s">
        <v>36</v>
      </c>
      <c r="M1917" t="s">
        <v>9557</v>
      </c>
      <c r="N1917" t="s">
        <v>36</v>
      </c>
      <c r="O1917" t="s">
        <v>36</v>
      </c>
      <c r="P1917" t="s">
        <v>7037</v>
      </c>
      <c r="Q1917" t="s">
        <v>54</v>
      </c>
      <c r="R1917" t="s">
        <v>55</v>
      </c>
      <c r="S1917" t="s">
        <v>65</v>
      </c>
      <c r="T1917" t="s">
        <v>96</v>
      </c>
      <c r="U1917" t="s">
        <v>301</v>
      </c>
      <c r="V1917" t="s">
        <v>43</v>
      </c>
      <c r="W1917" t="s">
        <v>58</v>
      </c>
      <c r="X1917" t="s">
        <v>45</v>
      </c>
      <c r="Y1917" t="s">
        <v>46</v>
      </c>
      <c r="Z1917" t="s">
        <v>9558</v>
      </c>
      <c r="AA1917" t="s">
        <v>79</v>
      </c>
    </row>
    <row r="1918" spans="1:27">
      <c r="A1918">
        <v>1917</v>
      </c>
      <c r="B1918" t="s">
        <v>9559</v>
      </c>
      <c r="C1918">
        <v>285</v>
      </c>
      <c r="D1918" t="s">
        <v>630</v>
      </c>
      <c r="F1918" t="s">
        <v>9560</v>
      </c>
      <c r="G1918" t="s">
        <v>9561</v>
      </c>
      <c r="H1918" t="s">
        <v>75</v>
      </c>
      <c r="I1918" t="s">
        <v>4926</v>
      </c>
      <c r="J1918" t="s">
        <v>149</v>
      </c>
      <c r="K1918" t="s">
        <v>36</v>
      </c>
      <c r="L1918" t="s">
        <v>36</v>
      </c>
      <c r="M1918" t="s">
        <v>9562</v>
      </c>
      <c r="N1918" t="s">
        <v>36</v>
      </c>
      <c r="O1918" t="s">
        <v>36</v>
      </c>
      <c r="P1918" t="s">
        <v>216</v>
      </c>
      <c r="Q1918" t="s">
        <v>54</v>
      </c>
      <c r="R1918" t="s">
        <v>55</v>
      </c>
      <c r="S1918" t="s">
        <v>65</v>
      </c>
      <c r="T1918" t="s">
        <v>96</v>
      </c>
      <c r="U1918" t="s">
        <v>78</v>
      </c>
      <c r="V1918" t="s">
        <v>43</v>
      </c>
      <c r="W1918" t="s">
        <v>58</v>
      </c>
      <c r="X1918" t="s">
        <v>97</v>
      </c>
      <c r="Y1918" t="s">
        <v>143</v>
      </c>
      <c r="Z1918" t="s">
        <v>47</v>
      </c>
      <c r="AA1918" t="s">
        <v>90</v>
      </c>
    </row>
    <row r="1919" spans="1:27">
      <c r="A1919">
        <v>1918</v>
      </c>
      <c r="B1919" t="s">
        <v>9563</v>
      </c>
      <c r="C1919">
        <v>144</v>
      </c>
      <c r="D1919" t="s">
        <v>630</v>
      </c>
      <c r="F1919" t="s">
        <v>9564</v>
      </c>
      <c r="G1919" t="s">
        <v>9565</v>
      </c>
      <c r="H1919" t="s">
        <v>32</v>
      </c>
      <c r="I1919" t="s">
        <v>4926</v>
      </c>
      <c r="J1919" t="s">
        <v>34</v>
      </c>
      <c r="K1919" t="s">
        <v>9566</v>
      </c>
      <c r="L1919" t="s">
        <v>36</v>
      </c>
      <c r="M1919" t="s">
        <v>36</v>
      </c>
      <c r="N1919" t="s">
        <v>36</v>
      </c>
      <c r="O1919" t="s">
        <v>36</v>
      </c>
      <c r="P1919" t="s">
        <v>655</v>
      </c>
      <c r="Q1919" t="s">
        <v>38</v>
      </c>
      <c r="R1919" t="s">
        <v>39</v>
      </c>
      <c r="S1919" t="s">
        <v>47</v>
      </c>
      <c r="T1919" t="s">
        <v>160</v>
      </c>
      <c r="U1919" t="s">
        <v>47</v>
      </c>
      <c r="V1919" t="s">
        <v>67</v>
      </c>
      <c r="W1919" t="s">
        <v>58</v>
      </c>
      <c r="X1919" t="s">
        <v>88</v>
      </c>
      <c r="Y1919" t="s">
        <v>152</v>
      </c>
      <c r="Z1919" t="s">
        <v>47</v>
      </c>
      <c r="AA1919" t="s">
        <v>79</v>
      </c>
    </row>
    <row r="1920" spans="1:27">
      <c r="A1920">
        <v>1919</v>
      </c>
      <c r="B1920" t="s">
        <v>9567</v>
      </c>
      <c r="C1920">
        <v>357</v>
      </c>
      <c r="D1920" t="s">
        <v>630</v>
      </c>
      <c r="F1920" t="s">
        <v>6610</v>
      </c>
      <c r="G1920" t="s">
        <v>9568</v>
      </c>
      <c r="H1920" t="s">
        <v>75</v>
      </c>
      <c r="I1920" t="s">
        <v>4926</v>
      </c>
      <c r="J1920" t="s">
        <v>132</v>
      </c>
      <c r="K1920" t="s">
        <v>36</v>
      </c>
      <c r="L1920" t="s">
        <v>36</v>
      </c>
      <c r="M1920" t="s">
        <v>36</v>
      </c>
      <c r="N1920" t="s">
        <v>36</v>
      </c>
      <c r="O1920" t="s">
        <v>9569</v>
      </c>
      <c r="P1920" t="s">
        <v>307</v>
      </c>
      <c r="Q1920" t="s">
        <v>38</v>
      </c>
      <c r="R1920" t="s">
        <v>55</v>
      </c>
      <c r="S1920" t="s">
        <v>135</v>
      </c>
      <c r="T1920" t="s">
        <v>160</v>
      </c>
      <c r="U1920" t="s">
        <v>42</v>
      </c>
      <c r="V1920" t="s">
        <v>67</v>
      </c>
      <c r="W1920" t="s">
        <v>68</v>
      </c>
      <c r="X1920" t="s">
        <v>69</v>
      </c>
      <c r="Y1920" t="s">
        <v>232</v>
      </c>
      <c r="Z1920" t="s">
        <v>47</v>
      </c>
      <c r="AA1920" t="s">
        <v>48</v>
      </c>
    </row>
    <row r="1921" spans="1:27">
      <c r="A1921">
        <v>1920</v>
      </c>
      <c r="B1921" t="s">
        <v>9570</v>
      </c>
      <c r="C1921">
        <v>186</v>
      </c>
      <c r="D1921" t="s">
        <v>630</v>
      </c>
      <c r="F1921" t="s">
        <v>9571</v>
      </c>
      <c r="G1921" t="s">
        <v>9572</v>
      </c>
      <c r="H1921" t="s">
        <v>32</v>
      </c>
      <c r="I1921" t="s">
        <v>4926</v>
      </c>
      <c r="J1921" t="s">
        <v>132</v>
      </c>
      <c r="K1921" t="s">
        <v>36</v>
      </c>
      <c r="L1921" t="s">
        <v>36</v>
      </c>
      <c r="M1921" t="s">
        <v>36</v>
      </c>
      <c r="N1921" t="s">
        <v>36</v>
      </c>
      <c r="O1921" t="s">
        <v>9573</v>
      </c>
      <c r="P1921" t="s">
        <v>307</v>
      </c>
      <c r="Q1921" t="s">
        <v>38</v>
      </c>
      <c r="R1921" t="s">
        <v>39</v>
      </c>
      <c r="S1921" t="s">
        <v>47</v>
      </c>
      <c r="T1921" t="s">
        <v>160</v>
      </c>
      <c r="U1921" t="s">
        <v>86</v>
      </c>
      <c r="V1921" t="s">
        <v>57</v>
      </c>
      <c r="W1921" t="s">
        <v>68</v>
      </c>
      <c r="X1921" t="s">
        <v>88</v>
      </c>
      <c r="Y1921" t="s">
        <v>121</v>
      </c>
      <c r="Z1921" t="s">
        <v>47</v>
      </c>
      <c r="AA1921" t="s">
        <v>218</v>
      </c>
    </row>
    <row r="1922" spans="1:27">
      <c r="A1922">
        <v>1921</v>
      </c>
      <c r="B1922" t="s">
        <v>9574</v>
      </c>
      <c r="C1922">
        <v>592</v>
      </c>
      <c r="D1922" t="s">
        <v>630</v>
      </c>
      <c r="F1922" t="s">
        <v>9514</v>
      </c>
      <c r="G1922" t="s">
        <v>9515</v>
      </c>
      <c r="H1922" t="s">
        <v>75</v>
      </c>
      <c r="I1922" t="s">
        <v>5062</v>
      </c>
      <c r="J1922" t="s">
        <v>139</v>
      </c>
      <c r="K1922" t="s">
        <v>36</v>
      </c>
      <c r="L1922" t="s">
        <v>9575</v>
      </c>
      <c r="M1922" t="s">
        <v>36</v>
      </c>
      <c r="N1922" t="s">
        <v>36</v>
      </c>
      <c r="O1922" t="s">
        <v>36</v>
      </c>
      <c r="P1922" t="s">
        <v>2465</v>
      </c>
      <c r="Q1922" t="s">
        <v>54</v>
      </c>
      <c r="R1922" t="s">
        <v>55</v>
      </c>
      <c r="S1922" t="s">
        <v>65</v>
      </c>
      <c r="T1922" t="s">
        <v>41</v>
      </c>
      <c r="U1922" t="s">
        <v>78</v>
      </c>
      <c r="V1922" t="s">
        <v>57</v>
      </c>
      <c r="W1922" t="s">
        <v>44</v>
      </c>
      <c r="X1922" t="s">
        <v>97</v>
      </c>
      <c r="Y1922" t="s">
        <v>243</v>
      </c>
      <c r="Z1922" t="s">
        <v>9576</v>
      </c>
      <c r="AA1922" t="s">
        <v>90</v>
      </c>
    </row>
    <row r="1923" spans="1:27">
      <c r="A1923">
        <v>1922</v>
      </c>
      <c r="B1923" t="s">
        <v>9574</v>
      </c>
      <c r="C1923">
        <v>140</v>
      </c>
      <c r="D1923" t="s">
        <v>630</v>
      </c>
      <c r="F1923" t="s">
        <v>9577</v>
      </c>
      <c r="G1923" t="s">
        <v>9578</v>
      </c>
      <c r="H1923" t="s">
        <v>32</v>
      </c>
      <c r="I1923" t="s">
        <v>4926</v>
      </c>
      <c r="J1923" t="s">
        <v>132</v>
      </c>
      <c r="K1923" t="s">
        <v>36</v>
      </c>
      <c r="L1923" t="s">
        <v>36</v>
      </c>
      <c r="M1923" t="s">
        <v>36</v>
      </c>
      <c r="N1923" t="s">
        <v>36</v>
      </c>
      <c r="O1923" t="s">
        <v>9579</v>
      </c>
      <c r="P1923" t="s">
        <v>9580</v>
      </c>
      <c r="Q1923" t="s">
        <v>54</v>
      </c>
      <c r="R1923" t="s">
        <v>55</v>
      </c>
      <c r="S1923" t="s">
        <v>40</v>
      </c>
      <c r="T1923" t="s">
        <v>160</v>
      </c>
      <c r="U1923" t="s">
        <v>161</v>
      </c>
      <c r="V1923" t="s">
        <v>43</v>
      </c>
      <c r="W1923" t="s">
        <v>68</v>
      </c>
      <c r="X1923" t="s">
        <v>97</v>
      </c>
      <c r="Y1923" t="s">
        <v>46</v>
      </c>
      <c r="Z1923" t="s">
        <v>47</v>
      </c>
      <c r="AA1923" t="s">
        <v>163</v>
      </c>
    </row>
    <row r="1924" spans="1:27">
      <c r="A1924">
        <v>1923</v>
      </c>
      <c r="B1924" t="s">
        <v>9581</v>
      </c>
      <c r="C1924">
        <v>577</v>
      </c>
      <c r="D1924" t="s">
        <v>28</v>
      </c>
      <c r="E1924" t="s">
        <v>29</v>
      </c>
      <c r="F1924" t="s">
        <v>9582</v>
      </c>
      <c r="G1924" t="s">
        <v>9583</v>
      </c>
      <c r="H1924" t="s">
        <v>32</v>
      </c>
      <c r="I1924" t="s">
        <v>3750</v>
      </c>
      <c r="J1924" t="s">
        <v>34</v>
      </c>
      <c r="K1924" t="s">
        <v>9584</v>
      </c>
      <c r="L1924" t="s">
        <v>36</v>
      </c>
      <c r="M1924" t="s">
        <v>36</v>
      </c>
      <c r="N1924" t="s">
        <v>36</v>
      </c>
      <c r="O1924" t="s">
        <v>36</v>
      </c>
      <c r="P1924" t="s">
        <v>9585</v>
      </c>
      <c r="Q1924" t="s">
        <v>38</v>
      </c>
      <c r="R1924" t="s">
        <v>39</v>
      </c>
      <c r="S1924" t="s">
        <v>106</v>
      </c>
      <c r="T1924" t="s">
        <v>66</v>
      </c>
      <c r="U1924" t="s">
        <v>42</v>
      </c>
      <c r="V1924" t="s">
        <v>43</v>
      </c>
      <c r="W1924" t="s">
        <v>44</v>
      </c>
      <c r="X1924" t="s">
        <v>69</v>
      </c>
      <c r="Y1924" t="s">
        <v>143</v>
      </c>
      <c r="Z1924" t="s">
        <v>9586</v>
      </c>
      <c r="AA1924" t="s">
        <v>90</v>
      </c>
    </row>
    <row r="1925" spans="1:27">
      <c r="A1925">
        <v>1924</v>
      </c>
      <c r="B1925" t="s">
        <v>9587</v>
      </c>
      <c r="C1925">
        <v>1334</v>
      </c>
      <c r="D1925" t="s">
        <v>630</v>
      </c>
      <c r="F1925" t="s">
        <v>9588</v>
      </c>
      <c r="G1925" t="s">
        <v>9589</v>
      </c>
      <c r="H1925" t="s">
        <v>75</v>
      </c>
      <c r="I1925" t="s">
        <v>5062</v>
      </c>
      <c r="J1925" t="s">
        <v>149</v>
      </c>
      <c r="K1925" t="s">
        <v>36</v>
      </c>
      <c r="L1925" t="s">
        <v>36</v>
      </c>
      <c r="M1925" t="s">
        <v>9590</v>
      </c>
      <c r="N1925" t="s">
        <v>36</v>
      </c>
      <c r="O1925" t="s">
        <v>36</v>
      </c>
      <c r="P1925" t="s">
        <v>9591</v>
      </c>
      <c r="Q1925" t="s">
        <v>54</v>
      </c>
      <c r="R1925" t="s">
        <v>55</v>
      </c>
      <c r="S1925" t="s">
        <v>106</v>
      </c>
      <c r="T1925" t="s">
        <v>41</v>
      </c>
      <c r="U1925" t="s">
        <v>42</v>
      </c>
      <c r="V1925" t="s">
        <v>67</v>
      </c>
      <c r="W1925" t="s">
        <v>68</v>
      </c>
      <c r="X1925" t="s">
        <v>97</v>
      </c>
      <c r="Y1925" t="s">
        <v>232</v>
      </c>
      <c r="Z1925" t="s">
        <v>6572</v>
      </c>
      <c r="AA1925" t="s">
        <v>177</v>
      </c>
    </row>
    <row r="1926" spans="1:27">
      <c r="A1926">
        <v>1925</v>
      </c>
      <c r="B1926" t="s">
        <v>9592</v>
      </c>
      <c r="C1926">
        <v>162</v>
      </c>
      <c r="D1926" t="s">
        <v>630</v>
      </c>
      <c r="F1926" t="s">
        <v>9593</v>
      </c>
      <c r="G1926" t="s">
        <v>9594</v>
      </c>
      <c r="H1926" t="s">
        <v>32</v>
      </c>
      <c r="I1926" t="s">
        <v>4926</v>
      </c>
      <c r="J1926" t="s">
        <v>149</v>
      </c>
      <c r="K1926" t="s">
        <v>36</v>
      </c>
      <c r="L1926" t="s">
        <v>36</v>
      </c>
      <c r="M1926" t="s">
        <v>9595</v>
      </c>
      <c r="N1926" t="s">
        <v>36</v>
      </c>
      <c r="O1926" t="s">
        <v>36</v>
      </c>
      <c r="P1926" t="s">
        <v>9279</v>
      </c>
      <c r="Q1926" t="s">
        <v>38</v>
      </c>
      <c r="R1926" t="s">
        <v>55</v>
      </c>
      <c r="S1926" t="s">
        <v>106</v>
      </c>
      <c r="T1926" t="s">
        <v>96</v>
      </c>
      <c r="U1926" t="s">
        <v>161</v>
      </c>
      <c r="V1926" t="s">
        <v>57</v>
      </c>
      <c r="W1926" t="s">
        <v>44</v>
      </c>
      <c r="X1926" t="s">
        <v>88</v>
      </c>
      <c r="Y1926" t="s">
        <v>269</v>
      </c>
      <c r="Z1926" t="s">
        <v>47</v>
      </c>
      <c r="AA1926" t="s">
        <v>115</v>
      </c>
    </row>
    <row r="1927" spans="1:27">
      <c r="A1927">
        <v>1926</v>
      </c>
      <c r="B1927" t="s">
        <v>9596</v>
      </c>
      <c r="C1927">
        <v>152</v>
      </c>
      <c r="D1927" t="s">
        <v>630</v>
      </c>
      <c r="F1927" t="s">
        <v>9564</v>
      </c>
      <c r="G1927" t="s">
        <v>9597</v>
      </c>
      <c r="H1927" t="s">
        <v>32</v>
      </c>
      <c r="I1927" t="s">
        <v>4926</v>
      </c>
      <c r="J1927" t="s">
        <v>139</v>
      </c>
      <c r="K1927" t="s">
        <v>36</v>
      </c>
      <c r="L1927" t="s">
        <v>9598</v>
      </c>
      <c r="M1927" t="s">
        <v>36</v>
      </c>
      <c r="N1927" t="s">
        <v>36</v>
      </c>
      <c r="O1927" t="s">
        <v>36</v>
      </c>
      <c r="P1927" t="s">
        <v>655</v>
      </c>
      <c r="Q1927" t="s">
        <v>38</v>
      </c>
      <c r="R1927" t="s">
        <v>39</v>
      </c>
      <c r="S1927" t="s">
        <v>47</v>
      </c>
      <c r="T1927" t="s">
        <v>160</v>
      </c>
      <c r="U1927" t="s">
        <v>47</v>
      </c>
      <c r="V1927" t="s">
        <v>67</v>
      </c>
      <c r="W1927" t="s">
        <v>58</v>
      </c>
      <c r="X1927" t="s">
        <v>88</v>
      </c>
      <c r="Y1927" t="s">
        <v>46</v>
      </c>
      <c r="Z1927" t="s">
        <v>47</v>
      </c>
      <c r="AA1927" t="s">
        <v>79</v>
      </c>
    </row>
    <row r="1928" spans="1:27">
      <c r="A1928">
        <v>1927</v>
      </c>
      <c r="B1928" t="s">
        <v>9599</v>
      </c>
      <c r="C1928">
        <v>695</v>
      </c>
      <c r="D1928" t="s">
        <v>630</v>
      </c>
      <c r="F1928" t="s">
        <v>9600</v>
      </c>
      <c r="G1928" t="s">
        <v>9601</v>
      </c>
      <c r="H1928" t="s">
        <v>75</v>
      </c>
      <c r="I1928" t="s">
        <v>4926</v>
      </c>
      <c r="J1928" t="s">
        <v>677</v>
      </c>
      <c r="K1928" t="s">
        <v>36</v>
      </c>
      <c r="L1928" t="s">
        <v>36</v>
      </c>
      <c r="M1928" t="s">
        <v>36</v>
      </c>
      <c r="N1928" t="s">
        <v>9602</v>
      </c>
      <c r="O1928" t="s">
        <v>36</v>
      </c>
      <c r="P1928" t="s">
        <v>9603</v>
      </c>
      <c r="Q1928" t="s">
        <v>54</v>
      </c>
      <c r="R1928" t="s">
        <v>55</v>
      </c>
      <c r="S1928" t="s">
        <v>135</v>
      </c>
      <c r="T1928" t="s">
        <v>96</v>
      </c>
      <c r="U1928" t="s">
        <v>86</v>
      </c>
      <c r="V1928" t="s">
        <v>43</v>
      </c>
      <c r="W1928" t="s">
        <v>58</v>
      </c>
      <c r="X1928" t="s">
        <v>97</v>
      </c>
      <c r="Y1928" t="s">
        <v>232</v>
      </c>
      <c r="Z1928" t="s">
        <v>47</v>
      </c>
      <c r="AA1928" t="s">
        <v>115</v>
      </c>
    </row>
    <row r="1929" spans="1:27">
      <c r="A1929">
        <v>1928</v>
      </c>
      <c r="B1929" t="s">
        <v>9604</v>
      </c>
      <c r="C1929">
        <v>850</v>
      </c>
      <c r="D1929" t="s">
        <v>630</v>
      </c>
      <c r="F1929" t="s">
        <v>9605</v>
      </c>
      <c r="G1929" t="s">
        <v>9606</v>
      </c>
      <c r="H1929" t="s">
        <v>32</v>
      </c>
      <c r="I1929" t="s">
        <v>6327</v>
      </c>
      <c r="J1929" t="s">
        <v>34</v>
      </c>
      <c r="K1929" t="s">
        <v>9607</v>
      </c>
      <c r="L1929" t="s">
        <v>36</v>
      </c>
      <c r="M1929" t="s">
        <v>36</v>
      </c>
      <c r="N1929" t="s">
        <v>36</v>
      </c>
      <c r="O1929" t="s">
        <v>36</v>
      </c>
      <c r="P1929" t="s">
        <v>255</v>
      </c>
      <c r="Q1929" t="s">
        <v>54</v>
      </c>
      <c r="R1929" t="s">
        <v>55</v>
      </c>
      <c r="S1929" t="s">
        <v>106</v>
      </c>
      <c r="T1929" t="s">
        <v>160</v>
      </c>
      <c r="U1929" t="s">
        <v>42</v>
      </c>
      <c r="V1929" t="s">
        <v>43</v>
      </c>
      <c r="W1929" t="s">
        <v>44</v>
      </c>
      <c r="X1929" t="s">
        <v>97</v>
      </c>
      <c r="Y1929" t="s">
        <v>188</v>
      </c>
      <c r="Z1929" t="s">
        <v>9608</v>
      </c>
      <c r="AA1929" t="s">
        <v>9609</v>
      </c>
    </row>
    <row r="1930" spans="1:27">
      <c r="A1930">
        <v>1929</v>
      </c>
      <c r="B1930" t="s">
        <v>9610</v>
      </c>
      <c r="C1930">
        <v>123</v>
      </c>
      <c r="D1930" t="s">
        <v>630</v>
      </c>
      <c r="F1930" t="s">
        <v>9611</v>
      </c>
      <c r="G1930" t="s">
        <v>9612</v>
      </c>
      <c r="H1930" t="s">
        <v>32</v>
      </c>
      <c r="I1930" t="s">
        <v>5062</v>
      </c>
      <c r="J1930" t="s">
        <v>132</v>
      </c>
      <c r="K1930" t="s">
        <v>36</v>
      </c>
      <c r="L1930" t="s">
        <v>36</v>
      </c>
      <c r="M1930" t="s">
        <v>36</v>
      </c>
      <c r="N1930" t="s">
        <v>36</v>
      </c>
      <c r="O1930" t="s">
        <v>9613</v>
      </c>
      <c r="P1930" t="s">
        <v>792</v>
      </c>
      <c r="Q1930" t="s">
        <v>38</v>
      </c>
      <c r="R1930" t="s">
        <v>39</v>
      </c>
      <c r="S1930" t="s">
        <v>40</v>
      </c>
      <c r="T1930" t="s">
        <v>40</v>
      </c>
      <c r="U1930" t="s">
        <v>282</v>
      </c>
      <c r="V1930" t="s">
        <v>43</v>
      </c>
      <c r="W1930" t="s">
        <v>58</v>
      </c>
      <c r="X1930" t="s">
        <v>97</v>
      </c>
      <c r="Y1930" t="s">
        <v>143</v>
      </c>
      <c r="Z1930" t="s">
        <v>47</v>
      </c>
      <c r="AA1930" t="s">
        <v>48</v>
      </c>
    </row>
    <row r="1931" spans="1:27">
      <c r="A1931">
        <v>1930</v>
      </c>
      <c r="B1931" t="s">
        <v>9614</v>
      </c>
      <c r="C1931">
        <v>217</v>
      </c>
      <c r="D1931" t="s">
        <v>630</v>
      </c>
      <c r="F1931" t="s">
        <v>9615</v>
      </c>
      <c r="G1931" t="s">
        <v>9616</v>
      </c>
      <c r="H1931" t="s">
        <v>32</v>
      </c>
      <c r="I1931" t="s">
        <v>5062</v>
      </c>
      <c r="J1931" t="s">
        <v>34</v>
      </c>
      <c r="K1931" t="s">
        <v>9617</v>
      </c>
      <c r="L1931" t="s">
        <v>36</v>
      </c>
      <c r="M1931" t="s">
        <v>36</v>
      </c>
      <c r="N1931" t="s">
        <v>36</v>
      </c>
      <c r="O1931" t="s">
        <v>36</v>
      </c>
      <c r="P1931" t="s">
        <v>64</v>
      </c>
      <c r="Q1931" t="s">
        <v>54</v>
      </c>
      <c r="R1931" t="s">
        <v>55</v>
      </c>
      <c r="S1931" t="s">
        <v>106</v>
      </c>
      <c r="T1931" t="s">
        <v>41</v>
      </c>
      <c r="U1931" t="s">
        <v>42</v>
      </c>
      <c r="V1931" t="s">
        <v>43</v>
      </c>
      <c r="W1931" t="s">
        <v>44</v>
      </c>
      <c r="X1931" t="s">
        <v>69</v>
      </c>
      <c r="Y1931" t="s">
        <v>269</v>
      </c>
      <c r="Z1931" t="s">
        <v>9618</v>
      </c>
      <c r="AA1931" t="s">
        <v>71</v>
      </c>
    </row>
    <row r="1932" spans="1:27">
      <c r="A1932">
        <v>1931</v>
      </c>
      <c r="B1932" t="s">
        <v>9619</v>
      </c>
      <c r="C1932">
        <v>544</v>
      </c>
      <c r="D1932" t="s">
        <v>630</v>
      </c>
      <c r="F1932" t="s">
        <v>9620</v>
      </c>
      <c r="G1932" t="s">
        <v>9621</v>
      </c>
      <c r="H1932" t="s">
        <v>32</v>
      </c>
      <c r="I1932" t="s">
        <v>6327</v>
      </c>
      <c r="J1932" t="s">
        <v>34</v>
      </c>
      <c r="K1932" t="s">
        <v>9622</v>
      </c>
      <c r="L1932" t="s">
        <v>36</v>
      </c>
      <c r="M1932" t="s">
        <v>36</v>
      </c>
      <c r="N1932" t="s">
        <v>36</v>
      </c>
      <c r="O1932" t="s">
        <v>36</v>
      </c>
      <c r="P1932" t="s">
        <v>3695</v>
      </c>
      <c r="Q1932" t="s">
        <v>54</v>
      </c>
      <c r="R1932" t="s">
        <v>55</v>
      </c>
      <c r="S1932" t="s">
        <v>106</v>
      </c>
      <c r="T1932" t="s">
        <v>66</v>
      </c>
      <c r="U1932" t="s">
        <v>128</v>
      </c>
      <c r="V1932" t="s">
        <v>43</v>
      </c>
      <c r="W1932" t="s">
        <v>58</v>
      </c>
      <c r="X1932" t="s">
        <v>69</v>
      </c>
      <c r="Y1932" t="s">
        <v>46</v>
      </c>
      <c r="Z1932" t="s">
        <v>9623</v>
      </c>
      <c r="AA1932" t="s">
        <v>163</v>
      </c>
    </row>
    <row r="1933" spans="1:27">
      <c r="A1933">
        <v>1932</v>
      </c>
      <c r="B1933" t="s">
        <v>9624</v>
      </c>
      <c r="C1933">
        <v>188</v>
      </c>
      <c r="D1933" t="s">
        <v>630</v>
      </c>
      <c r="F1933" t="s">
        <v>9625</v>
      </c>
      <c r="G1933" t="s">
        <v>9626</v>
      </c>
      <c r="H1933" t="s">
        <v>32</v>
      </c>
      <c r="I1933" t="s">
        <v>4926</v>
      </c>
      <c r="J1933" t="s">
        <v>677</v>
      </c>
      <c r="K1933" t="s">
        <v>36</v>
      </c>
      <c r="L1933" t="s">
        <v>36</v>
      </c>
      <c r="M1933" t="s">
        <v>36</v>
      </c>
      <c r="N1933" t="s">
        <v>9627</v>
      </c>
      <c r="O1933" t="s">
        <v>36</v>
      </c>
      <c r="P1933" t="s">
        <v>248</v>
      </c>
      <c r="Q1933" t="s">
        <v>54</v>
      </c>
      <c r="R1933" t="s">
        <v>55</v>
      </c>
      <c r="S1933" t="s">
        <v>1658</v>
      </c>
      <c r="T1933" t="s">
        <v>169</v>
      </c>
      <c r="U1933" t="s">
        <v>107</v>
      </c>
      <c r="V1933" t="s">
        <v>43</v>
      </c>
      <c r="W1933" t="s">
        <v>58</v>
      </c>
      <c r="X1933" t="s">
        <v>97</v>
      </c>
      <c r="Y1933" t="s">
        <v>46</v>
      </c>
      <c r="Z1933" t="s">
        <v>47</v>
      </c>
      <c r="AA1933" t="s">
        <v>163</v>
      </c>
    </row>
    <row r="1934" spans="1:27">
      <c r="A1934">
        <v>1933</v>
      </c>
      <c r="B1934" t="s">
        <v>9628</v>
      </c>
      <c r="C1934">
        <v>118</v>
      </c>
      <c r="D1934" t="s">
        <v>630</v>
      </c>
      <c r="F1934" t="s">
        <v>9629</v>
      </c>
      <c r="G1934" t="s">
        <v>9630</v>
      </c>
      <c r="H1934" t="s">
        <v>32</v>
      </c>
      <c r="I1934" t="s">
        <v>5062</v>
      </c>
      <c r="J1934" t="s">
        <v>34</v>
      </c>
      <c r="K1934" t="s">
        <v>9631</v>
      </c>
      <c r="L1934" t="s">
        <v>36</v>
      </c>
      <c r="M1934" t="s">
        <v>36</v>
      </c>
      <c r="N1934" t="s">
        <v>36</v>
      </c>
      <c r="O1934" t="s">
        <v>36</v>
      </c>
      <c r="P1934" t="s">
        <v>248</v>
      </c>
      <c r="Q1934" t="s">
        <v>54</v>
      </c>
      <c r="R1934" t="s">
        <v>55</v>
      </c>
      <c r="S1934" t="s">
        <v>106</v>
      </c>
      <c r="T1934" t="s">
        <v>169</v>
      </c>
      <c r="U1934" t="s">
        <v>86</v>
      </c>
      <c r="V1934" t="s">
        <v>43</v>
      </c>
      <c r="W1934" t="s">
        <v>44</v>
      </c>
      <c r="X1934" t="s">
        <v>69</v>
      </c>
      <c r="Y1934" t="s">
        <v>232</v>
      </c>
      <c r="Z1934" t="s">
        <v>9632</v>
      </c>
      <c r="AA1934" t="s">
        <v>115</v>
      </c>
    </row>
    <row r="1935" spans="1:27">
      <c r="A1935">
        <v>1934</v>
      </c>
      <c r="B1935" t="s">
        <v>9633</v>
      </c>
      <c r="C1935">
        <v>829</v>
      </c>
      <c r="D1935" t="s">
        <v>630</v>
      </c>
      <c r="F1935" t="s">
        <v>9634</v>
      </c>
      <c r="G1935" t="s">
        <v>9635</v>
      </c>
      <c r="H1935" t="s">
        <v>32</v>
      </c>
      <c r="I1935" t="s">
        <v>2212</v>
      </c>
      <c r="J1935" t="s">
        <v>677</v>
      </c>
      <c r="K1935" t="s">
        <v>36</v>
      </c>
      <c r="L1935" t="s">
        <v>36</v>
      </c>
      <c r="M1935" t="s">
        <v>36</v>
      </c>
      <c r="N1935" t="s">
        <v>9636</v>
      </c>
      <c r="O1935" t="s">
        <v>36</v>
      </c>
      <c r="P1935" t="s">
        <v>9637</v>
      </c>
      <c r="Q1935" t="s">
        <v>54</v>
      </c>
      <c r="R1935" t="s">
        <v>55</v>
      </c>
      <c r="S1935" t="s">
        <v>77</v>
      </c>
      <c r="T1935" t="s">
        <v>66</v>
      </c>
      <c r="U1935" t="s">
        <v>107</v>
      </c>
      <c r="V1935" t="s">
        <v>57</v>
      </c>
      <c r="W1935" t="s">
        <v>44</v>
      </c>
      <c r="X1935" t="s">
        <v>97</v>
      </c>
      <c r="Y1935" t="s">
        <v>232</v>
      </c>
      <c r="Z1935" t="s">
        <v>9638</v>
      </c>
      <c r="AA1935" t="s">
        <v>48</v>
      </c>
    </row>
    <row r="1936" spans="1:27">
      <c r="A1936">
        <v>1935</v>
      </c>
      <c r="B1936" t="s">
        <v>9639</v>
      </c>
      <c r="C1936">
        <v>867</v>
      </c>
      <c r="D1936" t="s">
        <v>630</v>
      </c>
      <c r="F1936" t="s">
        <v>9640</v>
      </c>
      <c r="G1936" t="s">
        <v>9641</v>
      </c>
      <c r="H1936" t="s">
        <v>32</v>
      </c>
      <c r="I1936" t="s">
        <v>6327</v>
      </c>
      <c r="J1936" t="s">
        <v>34</v>
      </c>
      <c r="K1936" t="s">
        <v>9642</v>
      </c>
      <c r="L1936" t="s">
        <v>36</v>
      </c>
      <c r="M1936" t="s">
        <v>36</v>
      </c>
      <c r="N1936" t="s">
        <v>36</v>
      </c>
      <c r="O1936" t="s">
        <v>36</v>
      </c>
      <c r="P1936" t="s">
        <v>248</v>
      </c>
      <c r="Q1936" t="s">
        <v>54</v>
      </c>
      <c r="R1936" t="s">
        <v>55</v>
      </c>
      <c r="S1936" t="s">
        <v>77</v>
      </c>
      <c r="T1936" t="s">
        <v>66</v>
      </c>
      <c r="U1936" t="s">
        <v>86</v>
      </c>
      <c r="V1936" t="s">
        <v>108</v>
      </c>
      <c r="W1936" t="s">
        <v>58</v>
      </c>
      <c r="X1936" t="s">
        <v>69</v>
      </c>
      <c r="Y1936" t="s">
        <v>46</v>
      </c>
      <c r="Z1936" t="s">
        <v>9643</v>
      </c>
      <c r="AA1936" t="s">
        <v>163</v>
      </c>
    </row>
    <row r="1937" spans="1:27">
      <c r="A1937">
        <v>1936</v>
      </c>
      <c r="B1937" t="s">
        <v>9644</v>
      </c>
      <c r="C1937">
        <v>273</v>
      </c>
      <c r="D1937" t="s">
        <v>630</v>
      </c>
      <c r="F1937" t="s">
        <v>9645</v>
      </c>
      <c r="G1937" t="s">
        <v>9646</v>
      </c>
      <c r="H1937" t="s">
        <v>75</v>
      </c>
      <c r="I1937" t="s">
        <v>6327</v>
      </c>
      <c r="J1937" t="s">
        <v>34</v>
      </c>
      <c r="K1937" t="s">
        <v>9647</v>
      </c>
      <c r="L1937" t="s">
        <v>36</v>
      </c>
      <c r="M1937" t="s">
        <v>36</v>
      </c>
      <c r="N1937" t="s">
        <v>36</v>
      </c>
      <c r="O1937" t="s">
        <v>36</v>
      </c>
      <c r="P1937" t="s">
        <v>9648</v>
      </c>
      <c r="Q1937" t="s">
        <v>38</v>
      </c>
      <c r="R1937" t="s">
        <v>39</v>
      </c>
      <c r="S1937" t="s">
        <v>106</v>
      </c>
      <c r="T1937" t="s">
        <v>66</v>
      </c>
      <c r="U1937" t="s">
        <v>42</v>
      </c>
      <c r="V1937" t="s">
        <v>57</v>
      </c>
      <c r="W1937" t="s">
        <v>58</v>
      </c>
      <c r="X1937" t="s">
        <v>97</v>
      </c>
      <c r="Y1937" t="s">
        <v>269</v>
      </c>
      <c r="Z1937" t="s">
        <v>9649</v>
      </c>
      <c r="AA1937" t="s">
        <v>115</v>
      </c>
    </row>
    <row r="1938" spans="1:27">
      <c r="A1938">
        <v>1937</v>
      </c>
      <c r="B1938" t="s">
        <v>9650</v>
      </c>
      <c r="C1938">
        <v>958</v>
      </c>
      <c r="D1938" t="s">
        <v>630</v>
      </c>
      <c r="F1938" t="s">
        <v>9651</v>
      </c>
      <c r="G1938" t="s">
        <v>9652</v>
      </c>
      <c r="H1938" t="s">
        <v>32</v>
      </c>
      <c r="I1938" t="s">
        <v>6327</v>
      </c>
      <c r="J1938" t="s">
        <v>677</v>
      </c>
      <c r="K1938" t="s">
        <v>36</v>
      </c>
      <c r="L1938" t="s">
        <v>36</v>
      </c>
      <c r="M1938" t="s">
        <v>36</v>
      </c>
      <c r="N1938" t="s">
        <v>9653</v>
      </c>
      <c r="O1938" t="s">
        <v>36</v>
      </c>
      <c r="P1938" t="s">
        <v>9654</v>
      </c>
      <c r="Q1938" t="s">
        <v>38</v>
      </c>
      <c r="R1938" t="s">
        <v>55</v>
      </c>
      <c r="S1938" t="s">
        <v>135</v>
      </c>
      <c r="T1938" t="s">
        <v>96</v>
      </c>
      <c r="U1938" t="s">
        <v>42</v>
      </c>
      <c r="V1938" t="s">
        <v>67</v>
      </c>
      <c r="W1938" t="s">
        <v>58</v>
      </c>
      <c r="X1938" t="s">
        <v>69</v>
      </c>
      <c r="Y1938" t="s">
        <v>232</v>
      </c>
      <c r="Z1938" t="s">
        <v>9655</v>
      </c>
      <c r="AA1938" t="s">
        <v>115</v>
      </c>
    </row>
    <row r="1939" spans="1:27">
      <c r="A1939">
        <v>1938</v>
      </c>
      <c r="B1939" t="s">
        <v>9656</v>
      </c>
      <c r="C1939">
        <v>627</v>
      </c>
      <c r="D1939" t="s">
        <v>630</v>
      </c>
      <c r="F1939" t="s">
        <v>9657</v>
      </c>
      <c r="G1939" t="s">
        <v>9658</v>
      </c>
      <c r="H1939" t="s">
        <v>32</v>
      </c>
      <c r="I1939" t="s">
        <v>5062</v>
      </c>
      <c r="J1939" t="s">
        <v>677</v>
      </c>
      <c r="K1939" t="s">
        <v>36</v>
      </c>
      <c r="L1939" t="s">
        <v>36</v>
      </c>
      <c r="M1939" t="s">
        <v>36</v>
      </c>
      <c r="N1939" t="s">
        <v>9659</v>
      </c>
      <c r="O1939" t="s">
        <v>36</v>
      </c>
      <c r="P1939" t="s">
        <v>248</v>
      </c>
      <c r="Q1939" t="s">
        <v>54</v>
      </c>
      <c r="R1939" t="s">
        <v>55</v>
      </c>
      <c r="S1939" t="s">
        <v>142</v>
      </c>
      <c r="T1939" t="s">
        <v>66</v>
      </c>
      <c r="U1939" t="s">
        <v>42</v>
      </c>
      <c r="V1939" t="s">
        <v>43</v>
      </c>
      <c r="W1939" t="s">
        <v>44</v>
      </c>
      <c r="X1939" t="s">
        <v>97</v>
      </c>
      <c r="Y1939" t="s">
        <v>121</v>
      </c>
      <c r="Z1939" t="s">
        <v>2216</v>
      </c>
      <c r="AA1939" t="s">
        <v>226</v>
      </c>
    </row>
    <row r="1940" spans="1:27">
      <c r="A1940">
        <v>1939</v>
      </c>
      <c r="B1940" t="s">
        <v>9660</v>
      </c>
      <c r="C1940">
        <v>395</v>
      </c>
      <c r="D1940" t="s">
        <v>28</v>
      </c>
      <c r="E1940" t="s">
        <v>29</v>
      </c>
      <c r="F1940" t="s">
        <v>9661</v>
      </c>
      <c r="G1940" t="s">
        <v>9662</v>
      </c>
      <c r="H1940" t="s">
        <v>32</v>
      </c>
      <c r="I1940" t="s">
        <v>3750</v>
      </c>
      <c r="J1940" t="s">
        <v>34</v>
      </c>
      <c r="K1940" t="s">
        <v>9663</v>
      </c>
      <c r="L1940" t="s">
        <v>36</v>
      </c>
      <c r="M1940" t="s">
        <v>36</v>
      </c>
      <c r="N1940" t="s">
        <v>36</v>
      </c>
      <c r="O1940" t="s">
        <v>36</v>
      </c>
      <c r="P1940" t="s">
        <v>4449</v>
      </c>
      <c r="Q1940" t="s">
        <v>54</v>
      </c>
      <c r="R1940" t="s">
        <v>55</v>
      </c>
      <c r="S1940" t="s">
        <v>65</v>
      </c>
      <c r="T1940" t="s">
        <v>169</v>
      </c>
      <c r="U1940" t="s">
        <v>86</v>
      </c>
      <c r="V1940" t="s">
        <v>57</v>
      </c>
      <c r="W1940" t="s">
        <v>248</v>
      </c>
      <c r="X1940" t="s">
        <v>45</v>
      </c>
      <c r="Y1940" t="s">
        <v>46</v>
      </c>
      <c r="Z1940" t="s">
        <v>47</v>
      </c>
      <c r="AA1940" t="s">
        <v>79</v>
      </c>
    </row>
    <row r="1941" spans="1:27">
      <c r="A1941">
        <v>1940</v>
      </c>
      <c r="B1941" t="s">
        <v>9664</v>
      </c>
      <c r="C1941">
        <v>1913</v>
      </c>
      <c r="D1941" t="s">
        <v>630</v>
      </c>
      <c r="F1941" t="s">
        <v>9665</v>
      </c>
      <c r="G1941" t="s">
        <v>9666</v>
      </c>
      <c r="H1941" t="s">
        <v>75</v>
      </c>
      <c r="I1941" t="s">
        <v>5062</v>
      </c>
      <c r="J1941" t="s">
        <v>34</v>
      </c>
      <c r="K1941" t="s">
        <v>9667</v>
      </c>
      <c r="L1941" t="s">
        <v>36</v>
      </c>
      <c r="M1941" t="s">
        <v>36</v>
      </c>
      <c r="N1941" t="s">
        <v>36</v>
      </c>
      <c r="O1941" t="s">
        <v>36</v>
      </c>
      <c r="P1941" t="s">
        <v>9668</v>
      </c>
      <c r="Q1941" t="s">
        <v>38</v>
      </c>
      <c r="R1941" t="s">
        <v>55</v>
      </c>
      <c r="S1941" t="s">
        <v>77</v>
      </c>
      <c r="T1941" t="s">
        <v>66</v>
      </c>
      <c r="U1941" t="s">
        <v>42</v>
      </c>
      <c r="V1941" t="s">
        <v>57</v>
      </c>
      <c r="W1941" t="s">
        <v>44</v>
      </c>
      <c r="X1941" t="s">
        <v>97</v>
      </c>
      <c r="Y1941" t="s">
        <v>40</v>
      </c>
      <c r="Z1941" t="s">
        <v>9669</v>
      </c>
      <c r="AA1941" t="s">
        <v>115</v>
      </c>
    </row>
    <row r="1942" spans="1:27">
      <c r="A1942">
        <v>1941</v>
      </c>
      <c r="B1942" t="s">
        <v>9670</v>
      </c>
      <c r="C1942">
        <v>394</v>
      </c>
      <c r="D1942" t="s">
        <v>630</v>
      </c>
      <c r="F1942" t="s">
        <v>9671</v>
      </c>
      <c r="G1942" t="s">
        <v>9672</v>
      </c>
      <c r="H1942" t="s">
        <v>32</v>
      </c>
      <c r="I1942" t="s">
        <v>6327</v>
      </c>
      <c r="J1942" t="s">
        <v>132</v>
      </c>
      <c r="K1942" t="s">
        <v>36</v>
      </c>
      <c r="L1942" t="s">
        <v>36</v>
      </c>
      <c r="M1942" t="s">
        <v>36</v>
      </c>
      <c r="N1942" t="s">
        <v>36</v>
      </c>
      <c r="O1942" t="s">
        <v>9673</v>
      </c>
      <c r="P1942" t="s">
        <v>9674</v>
      </c>
      <c r="Q1942" t="s">
        <v>54</v>
      </c>
      <c r="R1942" t="s">
        <v>55</v>
      </c>
      <c r="S1942" t="s">
        <v>135</v>
      </c>
      <c r="T1942" t="s">
        <v>96</v>
      </c>
      <c r="U1942" t="s">
        <v>42</v>
      </c>
      <c r="V1942" t="s">
        <v>43</v>
      </c>
      <c r="W1942" t="s">
        <v>44</v>
      </c>
      <c r="X1942" t="s">
        <v>97</v>
      </c>
      <c r="Y1942" t="s">
        <v>232</v>
      </c>
      <c r="Z1942" t="s">
        <v>9675</v>
      </c>
      <c r="AA1942" t="s">
        <v>115</v>
      </c>
    </row>
    <row r="1943" spans="1:27">
      <c r="A1943">
        <v>1942</v>
      </c>
      <c r="B1943" t="s">
        <v>9676</v>
      </c>
      <c r="C1943">
        <v>852</v>
      </c>
      <c r="D1943" t="s">
        <v>630</v>
      </c>
      <c r="F1943" t="s">
        <v>9677</v>
      </c>
      <c r="G1943" t="s">
        <v>9678</v>
      </c>
      <c r="H1943" t="s">
        <v>32</v>
      </c>
      <c r="I1943" t="s">
        <v>4926</v>
      </c>
      <c r="J1943" t="s">
        <v>34</v>
      </c>
      <c r="K1943" t="s">
        <v>9679</v>
      </c>
      <c r="L1943" t="s">
        <v>36</v>
      </c>
      <c r="M1943" t="s">
        <v>36</v>
      </c>
      <c r="N1943" t="s">
        <v>36</v>
      </c>
      <c r="O1943" t="s">
        <v>36</v>
      </c>
      <c r="P1943" t="s">
        <v>734</v>
      </c>
      <c r="Q1943" t="s">
        <v>54</v>
      </c>
      <c r="R1943" t="s">
        <v>105</v>
      </c>
      <c r="S1943" t="s">
        <v>106</v>
      </c>
      <c r="T1943" t="s">
        <v>96</v>
      </c>
      <c r="U1943" t="s">
        <v>42</v>
      </c>
      <c r="V1943" t="s">
        <v>43</v>
      </c>
      <c r="W1943" t="s">
        <v>44</v>
      </c>
      <c r="X1943" t="s">
        <v>69</v>
      </c>
      <c r="Y1943" t="s">
        <v>269</v>
      </c>
      <c r="Z1943" t="s">
        <v>9680</v>
      </c>
      <c r="AA1943" t="s">
        <v>109</v>
      </c>
    </row>
    <row r="1944" spans="1:27">
      <c r="A1944">
        <v>1943</v>
      </c>
      <c r="B1944" t="s">
        <v>9681</v>
      </c>
      <c r="C1944">
        <v>576</v>
      </c>
      <c r="D1944" t="s">
        <v>630</v>
      </c>
      <c r="F1944" t="s">
        <v>9682</v>
      </c>
      <c r="G1944" t="s">
        <v>9683</v>
      </c>
      <c r="H1944" t="s">
        <v>32</v>
      </c>
      <c r="I1944" t="s">
        <v>6327</v>
      </c>
      <c r="J1944" t="s">
        <v>34</v>
      </c>
      <c r="K1944" t="s">
        <v>9684</v>
      </c>
      <c r="L1944" t="s">
        <v>36</v>
      </c>
      <c r="M1944" t="s">
        <v>36</v>
      </c>
      <c r="N1944" t="s">
        <v>36</v>
      </c>
      <c r="O1944" t="s">
        <v>36</v>
      </c>
      <c r="P1944" t="s">
        <v>104</v>
      </c>
      <c r="Q1944" t="s">
        <v>54</v>
      </c>
      <c r="R1944" t="s">
        <v>55</v>
      </c>
      <c r="S1944" t="s">
        <v>77</v>
      </c>
      <c r="T1944" t="s">
        <v>41</v>
      </c>
      <c r="U1944" t="s">
        <v>42</v>
      </c>
      <c r="V1944" t="s">
        <v>57</v>
      </c>
      <c r="W1944" t="s">
        <v>58</v>
      </c>
      <c r="X1944" t="s">
        <v>97</v>
      </c>
      <c r="Y1944" t="s">
        <v>232</v>
      </c>
      <c r="Z1944" t="s">
        <v>47</v>
      </c>
      <c r="AA1944" t="s">
        <v>48</v>
      </c>
    </row>
    <row r="1945" spans="1:27">
      <c r="A1945">
        <v>1944</v>
      </c>
      <c r="B1945" t="s">
        <v>9685</v>
      </c>
      <c r="C1945">
        <v>237</v>
      </c>
      <c r="D1945" t="s">
        <v>630</v>
      </c>
      <c r="F1945" t="s">
        <v>9686</v>
      </c>
      <c r="G1945" t="s">
        <v>9687</v>
      </c>
      <c r="H1945" t="s">
        <v>32</v>
      </c>
      <c r="I1945" t="s">
        <v>6327</v>
      </c>
      <c r="J1945" t="s">
        <v>34</v>
      </c>
      <c r="K1945" t="s">
        <v>9688</v>
      </c>
      <c r="L1945" t="s">
        <v>36</v>
      </c>
      <c r="M1945" t="s">
        <v>36</v>
      </c>
      <c r="N1945" t="s">
        <v>36</v>
      </c>
      <c r="O1945" t="s">
        <v>36</v>
      </c>
      <c r="P1945" t="s">
        <v>248</v>
      </c>
      <c r="Q1945" t="s">
        <v>54</v>
      </c>
      <c r="R1945" t="s">
        <v>55</v>
      </c>
      <c r="S1945" t="s">
        <v>77</v>
      </c>
      <c r="T1945" t="s">
        <v>169</v>
      </c>
      <c r="U1945" t="s">
        <v>86</v>
      </c>
      <c r="V1945" t="s">
        <v>57</v>
      </c>
      <c r="W1945" t="s">
        <v>44</v>
      </c>
      <c r="X1945" t="s">
        <v>69</v>
      </c>
      <c r="Y1945" t="s">
        <v>232</v>
      </c>
      <c r="Z1945" t="s">
        <v>47</v>
      </c>
      <c r="AA1945" t="s">
        <v>48</v>
      </c>
    </row>
    <row r="1946" spans="1:27">
      <c r="A1946">
        <v>1945</v>
      </c>
      <c r="B1946" t="s">
        <v>9689</v>
      </c>
      <c r="C1946">
        <v>394</v>
      </c>
      <c r="D1946" t="s">
        <v>28</v>
      </c>
      <c r="E1946" t="s">
        <v>29</v>
      </c>
      <c r="F1946" t="s">
        <v>9690</v>
      </c>
      <c r="G1946" t="s">
        <v>9691</v>
      </c>
      <c r="H1946" t="s">
        <v>75</v>
      </c>
      <c r="I1946" t="s">
        <v>2212</v>
      </c>
      <c r="J1946" t="s">
        <v>139</v>
      </c>
      <c r="K1946" t="s">
        <v>36</v>
      </c>
      <c r="L1946" t="s">
        <v>9692</v>
      </c>
      <c r="M1946" t="s">
        <v>36</v>
      </c>
      <c r="N1946" t="s">
        <v>36</v>
      </c>
      <c r="O1946" t="s">
        <v>36</v>
      </c>
      <c r="P1946" t="s">
        <v>573</v>
      </c>
      <c r="Q1946" t="s">
        <v>54</v>
      </c>
      <c r="R1946" t="s">
        <v>55</v>
      </c>
      <c r="S1946" t="s">
        <v>65</v>
      </c>
      <c r="T1946" t="s">
        <v>160</v>
      </c>
      <c r="U1946" t="s">
        <v>107</v>
      </c>
      <c r="V1946" t="s">
        <v>57</v>
      </c>
      <c r="W1946" t="s">
        <v>58</v>
      </c>
      <c r="X1946" t="s">
        <v>97</v>
      </c>
      <c r="Y1946" t="s">
        <v>46</v>
      </c>
      <c r="Z1946" t="s">
        <v>9693</v>
      </c>
      <c r="AA1946" t="s">
        <v>177</v>
      </c>
    </row>
    <row r="1947" spans="1:27">
      <c r="A1947">
        <v>1946</v>
      </c>
      <c r="B1947" t="s">
        <v>9694</v>
      </c>
      <c r="C1947">
        <v>453</v>
      </c>
      <c r="D1947" t="s">
        <v>28</v>
      </c>
      <c r="E1947" t="s">
        <v>29</v>
      </c>
      <c r="F1947" t="s">
        <v>9695</v>
      </c>
      <c r="G1947" t="s">
        <v>9696</v>
      </c>
      <c r="H1947" t="s">
        <v>75</v>
      </c>
      <c r="I1947" t="s">
        <v>2212</v>
      </c>
      <c r="J1947" t="s">
        <v>149</v>
      </c>
      <c r="K1947" t="s">
        <v>36</v>
      </c>
      <c r="L1947" t="s">
        <v>36</v>
      </c>
      <c r="M1947" t="s">
        <v>9697</v>
      </c>
      <c r="N1947" t="s">
        <v>36</v>
      </c>
      <c r="O1947" t="s">
        <v>36</v>
      </c>
      <c r="P1947" t="s">
        <v>2065</v>
      </c>
      <c r="Q1947" t="s">
        <v>38</v>
      </c>
      <c r="R1947" t="s">
        <v>55</v>
      </c>
      <c r="S1947" t="s">
        <v>1205</v>
      </c>
      <c r="T1947" t="s">
        <v>160</v>
      </c>
      <c r="U1947" t="s">
        <v>604</v>
      </c>
      <c r="V1947" t="s">
        <v>87</v>
      </c>
      <c r="W1947" t="s">
        <v>44</v>
      </c>
      <c r="X1947" t="s">
        <v>97</v>
      </c>
      <c r="Y1947" t="s">
        <v>40</v>
      </c>
      <c r="Z1947" t="s">
        <v>8766</v>
      </c>
      <c r="AA1947" t="s">
        <v>177</v>
      </c>
    </row>
    <row r="1948" spans="1:27">
      <c r="A1948">
        <v>1947</v>
      </c>
      <c r="B1948" t="s">
        <v>9698</v>
      </c>
      <c r="C1948">
        <v>336</v>
      </c>
      <c r="D1948" t="s">
        <v>630</v>
      </c>
      <c r="F1948" t="s">
        <v>9699</v>
      </c>
      <c r="G1948" t="s">
        <v>9700</v>
      </c>
      <c r="H1948" t="s">
        <v>75</v>
      </c>
      <c r="I1948" t="s">
        <v>5062</v>
      </c>
      <c r="J1948" t="s">
        <v>139</v>
      </c>
      <c r="K1948" t="s">
        <v>36</v>
      </c>
      <c r="L1948" t="s">
        <v>9701</v>
      </c>
      <c r="M1948" t="s">
        <v>36</v>
      </c>
      <c r="N1948" t="s">
        <v>36</v>
      </c>
      <c r="O1948" t="s">
        <v>36</v>
      </c>
      <c r="P1948" t="s">
        <v>104</v>
      </c>
      <c r="Q1948" t="s">
        <v>281</v>
      </c>
      <c r="R1948" t="s">
        <v>55</v>
      </c>
      <c r="S1948" t="s">
        <v>106</v>
      </c>
      <c r="T1948" t="s">
        <v>169</v>
      </c>
      <c r="U1948" t="s">
        <v>42</v>
      </c>
      <c r="V1948" t="s">
        <v>43</v>
      </c>
      <c r="W1948" t="s">
        <v>44</v>
      </c>
      <c r="X1948" t="s">
        <v>45</v>
      </c>
      <c r="Y1948" t="s">
        <v>232</v>
      </c>
      <c r="Z1948" t="s">
        <v>9702</v>
      </c>
      <c r="AA1948" t="s">
        <v>115</v>
      </c>
    </row>
    <row r="1949" spans="1:27">
      <c r="A1949">
        <v>1948</v>
      </c>
      <c r="B1949" t="s">
        <v>9703</v>
      </c>
      <c r="C1949">
        <v>347</v>
      </c>
      <c r="D1949" t="s">
        <v>630</v>
      </c>
      <c r="F1949" t="s">
        <v>6415</v>
      </c>
      <c r="G1949" t="s">
        <v>9704</v>
      </c>
      <c r="H1949" t="s">
        <v>32</v>
      </c>
      <c r="I1949" t="s">
        <v>5062</v>
      </c>
      <c r="J1949" t="s">
        <v>677</v>
      </c>
      <c r="K1949" t="s">
        <v>36</v>
      </c>
      <c r="L1949" t="s">
        <v>36</v>
      </c>
      <c r="M1949" t="s">
        <v>36</v>
      </c>
      <c r="N1949" t="s">
        <v>9705</v>
      </c>
      <c r="O1949" t="s">
        <v>36</v>
      </c>
      <c r="P1949" t="s">
        <v>855</v>
      </c>
      <c r="Q1949" t="s">
        <v>54</v>
      </c>
      <c r="R1949" t="s">
        <v>55</v>
      </c>
      <c r="S1949" t="s">
        <v>210</v>
      </c>
      <c r="T1949" t="s">
        <v>9706</v>
      </c>
      <c r="U1949" t="s">
        <v>1563</v>
      </c>
      <c r="V1949" t="s">
        <v>67</v>
      </c>
      <c r="W1949" t="s">
        <v>68</v>
      </c>
      <c r="X1949" t="s">
        <v>69</v>
      </c>
      <c r="Y1949" t="s">
        <v>46</v>
      </c>
      <c r="Z1949" t="s">
        <v>9707</v>
      </c>
      <c r="AA1949" t="s">
        <v>163</v>
      </c>
    </row>
    <row r="1950" spans="1:27">
      <c r="A1950">
        <v>1949</v>
      </c>
      <c r="B1950" t="s">
        <v>9708</v>
      </c>
      <c r="C1950">
        <v>254</v>
      </c>
      <c r="D1950" t="s">
        <v>630</v>
      </c>
      <c r="F1950" t="s">
        <v>9709</v>
      </c>
      <c r="G1950" t="s">
        <v>9710</v>
      </c>
      <c r="H1950" t="s">
        <v>32</v>
      </c>
      <c r="I1950" t="s">
        <v>6327</v>
      </c>
      <c r="J1950" t="s">
        <v>132</v>
      </c>
      <c r="K1950" t="s">
        <v>36</v>
      </c>
      <c r="L1950" t="s">
        <v>36</v>
      </c>
      <c r="M1950" t="s">
        <v>36</v>
      </c>
      <c r="N1950" t="s">
        <v>36</v>
      </c>
      <c r="O1950" t="s">
        <v>9711</v>
      </c>
      <c r="P1950" t="s">
        <v>104</v>
      </c>
      <c r="Q1950" t="s">
        <v>54</v>
      </c>
      <c r="R1950" t="s">
        <v>55</v>
      </c>
      <c r="S1950" t="s">
        <v>106</v>
      </c>
      <c r="T1950" t="s">
        <v>41</v>
      </c>
      <c r="U1950" t="s">
        <v>128</v>
      </c>
      <c r="V1950" t="s">
        <v>57</v>
      </c>
      <c r="W1950" t="s">
        <v>44</v>
      </c>
      <c r="X1950" t="s">
        <v>97</v>
      </c>
      <c r="Y1950" t="s">
        <v>269</v>
      </c>
      <c r="Z1950" t="s">
        <v>9712</v>
      </c>
      <c r="AA1950" t="s">
        <v>48</v>
      </c>
    </row>
    <row r="1951" spans="1:27">
      <c r="A1951">
        <v>1950</v>
      </c>
      <c r="B1951" t="s">
        <v>9713</v>
      </c>
      <c r="C1951">
        <v>406</v>
      </c>
      <c r="D1951" t="s">
        <v>630</v>
      </c>
      <c r="F1951" t="s">
        <v>9714</v>
      </c>
      <c r="G1951" t="s">
        <v>9715</v>
      </c>
      <c r="H1951" t="s">
        <v>32</v>
      </c>
      <c r="I1951" t="s">
        <v>4926</v>
      </c>
      <c r="J1951" t="s">
        <v>139</v>
      </c>
      <c r="K1951" t="s">
        <v>36</v>
      </c>
      <c r="L1951" t="s">
        <v>9716</v>
      </c>
      <c r="M1951" t="s">
        <v>36</v>
      </c>
      <c r="N1951" t="s">
        <v>36</v>
      </c>
      <c r="O1951" t="s">
        <v>36</v>
      </c>
      <c r="P1951" t="s">
        <v>6840</v>
      </c>
      <c r="Q1951" t="s">
        <v>54</v>
      </c>
      <c r="R1951" t="s">
        <v>105</v>
      </c>
      <c r="S1951" t="s">
        <v>106</v>
      </c>
      <c r="T1951" t="s">
        <v>160</v>
      </c>
      <c r="U1951" t="s">
        <v>42</v>
      </c>
      <c r="V1951" t="s">
        <v>43</v>
      </c>
      <c r="W1951" t="s">
        <v>68</v>
      </c>
      <c r="X1951" t="s">
        <v>69</v>
      </c>
      <c r="Y1951" t="s">
        <v>232</v>
      </c>
      <c r="Z1951" t="s">
        <v>9717</v>
      </c>
      <c r="AA1951" t="s">
        <v>115</v>
      </c>
    </row>
    <row r="1952" spans="1:27">
      <c r="A1952">
        <v>1951</v>
      </c>
      <c r="B1952" t="s">
        <v>9718</v>
      </c>
      <c r="C1952">
        <v>698</v>
      </c>
      <c r="D1952" t="s">
        <v>630</v>
      </c>
      <c r="F1952" t="s">
        <v>9719</v>
      </c>
      <c r="G1952" t="s">
        <v>9720</v>
      </c>
      <c r="H1952" t="s">
        <v>32</v>
      </c>
      <c r="I1952" t="s">
        <v>4926</v>
      </c>
      <c r="J1952" t="s">
        <v>132</v>
      </c>
      <c r="K1952" t="s">
        <v>36</v>
      </c>
      <c r="L1952" t="s">
        <v>36</v>
      </c>
      <c r="M1952" t="s">
        <v>36</v>
      </c>
      <c r="N1952" t="s">
        <v>36</v>
      </c>
      <c r="O1952" t="s">
        <v>9721</v>
      </c>
      <c r="P1952" t="s">
        <v>9722</v>
      </c>
      <c r="Q1952" t="s">
        <v>54</v>
      </c>
      <c r="R1952" t="s">
        <v>55</v>
      </c>
      <c r="S1952" t="s">
        <v>77</v>
      </c>
      <c r="T1952" t="s">
        <v>96</v>
      </c>
      <c r="U1952" t="s">
        <v>282</v>
      </c>
      <c r="V1952" t="s">
        <v>43</v>
      </c>
      <c r="W1952" t="s">
        <v>44</v>
      </c>
      <c r="X1952" t="s">
        <v>97</v>
      </c>
      <c r="Y1952" t="s">
        <v>232</v>
      </c>
      <c r="Z1952" t="s">
        <v>47</v>
      </c>
      <c r="AA1952" t="s">
        <v>115</v>
      </c>
    </row>
    <row r="1953" spans="1:27">
      <c r="A1953">
        <v>1952</v>
      </c>
      <c r="B1953" t="s">
        <v>9723</v>
      </c>
      <c r="C1953">
        <v>316</v>
      </c>
      <c r="D1953" t="s">
        <v>630</v>
      </c>
      <c r="F1953" t="s">
        <v>9724</v>
      </c>
      <c r="G1953" t="s">
        <v>9725</v>
      </c>
      <c r="H1953" t="s">
        <v>32</v>
      </c>
      <c r="I1953" t="s">
        <v>6327</v>
      </c>
      <c r="J1953" t="s">
        <v>149</v>
      </c>
      <c r="K1953" t="s">
        <v>36</v>
      </c>
      <c r="L1953" t="s">
        <v>36</v>
      </c>
      <c r="M1953" t="s">
        <v>9726</v>
      </c>
      <c r="N1953" t="s">
        <v>36</v>
      </c>
      <c r="O1953" t="s">
        <v>36</v>
      </c>
      <c r="P1953" t="s">
        <v>248</v>
      </c>
      <c r="Q1953" t="s">
        <v>54</v>
      </c>
      <c r="R1953" t="s">
        <v>55</v>
      </c>
      <c r="S1953" t="s">
        <v>210</v>
      </c>
      <c r="T1953" t="s">
        <v>66</v>
      </c>
      <c r="U1953" t="s">
        <v>42</v>
      </c>
      <c r="V1953" t="s">
        <v>108</v>
      </c>
      <c r="W1953" t="s">
        <v>44</v>
      </c>
      <c r="X1953" t="s">
        <v>97</v>
      </c>
      <c r="Y1953" t="s">
        <v>143</v>
      </c>
      <c r="Z1953" t="s">
        <v>47</v>
      </c>
      <c r="AA1953" t="s">
        <v>1145</v>
      </c>
    </row>
    <row r="1954" spans="1:27">
      <c r="A1954">
        <v>1953</v>
      </c>
      <c r="B1954" t="s">
        <v>9727</v>
      </c>
      <c r="C1954">
        <v>549</v>
      </c>
      <c r="D1954" t="s">
        <v>28</v>
      </c>
      <c r="E1954" t="s">
        <v>29</v>
      </c>
      <c r="F1954" t="s">
        <v>9728</v>
      </c>
      <c r="G1954" t="s">
        <v>9729</v>
      </c>
      <c r="H1954" t="s">
        <v>75</v>
      </c>
      <c r="I1954" t="s">
        <v>6327</v>
      </c>
      <c r="J1954" t="s">
        <v>34</v>
      </c>
      <c r="K1954" t="s">
        <v>9730</v>
      </c>
      <c r="L1954" t="s">
        <v>36</v>
      </c>
      <c r="M1954" t="s">
        <v>36</v>
      </c>
      <c r="N1954" t="s">
        <v>36</v>
      </c>
      <c r="O1954" t="s">
        <v>36</v>
      </c>
      <c r="P1954" t="s">
        <v>84</v>
      </c>
      <c r="Q1954" t="s">
        <v>38</v>
      </c>
      <c r="R1954" t="s">
        <v>39</v>
      </c>
      <c r="S1954" t="s">
        <v>40</v>
      </c>
      <c r="T1954" t="s">
        <v>66</v>
      </c>
      <c r="U1954" t="s">
        <v>78</v>
      </c>
      <c r="V1954" t="s">
        <v>67</v>
      </c>
      <c r="W1954" t="s">
        <v>58</v>
      </c>
      <c r="X1954" t="s">
        <v>97</v>
      </c>
      <c r="Y1954" t="s">
        <v>46</v>
      </c>
      <c r="Z1954" t="s">
        <v>9731</v>
      </c>
      <c r="AA1954" t="s">
        <v>163</v>
      </c>
    </row>
    <row r="1955" spans="1:27">
      <c r="A1955">
        <v>1954</v>
      </c>
      <c r="B1955" t="s">
        <v>9732</v>
      </c>
      <c r="C1955">
        <v>277</v>
      </c>
      <c r="D1955" t="s">
        <v>630</v>
      </c>
      <c r="F1955" t="s">
        <v>9733</v>
      </c>
      <c r="G1955" t="s">
        <v>9734</v>
      </c>
      <c r="H1955" t="s">
        <v>75</v>
      </c>
      <c r="I1955" t="s">
        <v>5062</v>
      </c>
      <c r="J1955" t="s">
        <v>149</v>
      </c>
      <c r="K1955" t="s">
        <v>36</v>
      </c>
      <c r="L1955" t="s">
        <v>36</v>
      </c>
      <c r="M1955" t="s">
        <v>9735</v>
      </c>
      <c r="N1955" t="s">
        <v>36</v>
      </c>
      <c r="O1955" t="s">
        <v>36</v>
      </c>
      <c r="P1955" t="s">
        <v>9736</v>
      </c>
      <c r="Q1955" t="s">
        <v>38</v>
      </c>
      <c r="R1955" t="s">
        <v>105</v>
      </c>
      <c r="S1955" t="s">
        <v>40</v>
      </c>
      <c r="T1955" t="s">
        <v>41</v>
      </c>
      <c r="U1955" t="s">
        <v>107</v>
      </c>
      <c r="V1955" t="s">
        <v>87</v>
      </c>
      <c r="W1955" t="s">
        <v>44</v>
      </c>
      <c r="X1955" t="s">
        <v>45</v>
      </c>
      <c r="Y1955" t="s">
        <v>46</v>
      </c>
      <c r="Z1955" t="s">
        <v>9737</v>
      </c>
      <c r="AA1955" t="s">
        <v>115</v>
      </c>
    </row>
    <row r="1956" spans="1:27">
      <c r="A1956">
        <v>1955</v>
      </c>
      <c r="B1956" t="s">
        <v>9738</v>
      </c>
      <c r="C1956">
        <v>134</v>
      </c>
      <c r="D1956" t="s">
        <v>630</v>
      </c>
      <c r="F1956" t="s">
        <v>9739</v>
      </c>
      <c r="G1956" t="s">
        <v>9740</v>
      </c>
      <c r="H1956" t="s">
        <v>32</v>
      </c>
      <c r="I1956" t="s">
        <v>5062</v>
      </c>
      <c r="J1956" t="s">
        <v>132</v>
      </c>
      <c r="K1956" t="s">
        <v>36</v>
      </c>
      <c r="L1956" t="s">
        <v>36</v>
      </c>
      <c r="M1956" t="s">
        <v>36</v>
      </c>
      <c r="N1956" t="s">
        <v>36</v>
      </c>
      <c r="O1956" t="s">
        <v>9741</v>
      </c>
      <c r="P1956" t="s">
        <v>255</v>
      </c>
      <c r="Q1956" t="s">
        <v>54</v>
      </c>
      <c r="R1956" t="s">
        <v>55</v>
      </c>
      <c r="S1956" t="s">
        <v>106</v>
      </c>
      <c r="T1956" t="s">
        <v>66</v>
      </c>
      <c r="U1956" t="s">
        <v>42</v>
      </c>
      <c r="V1956" t="s">
        <v>43</v>
      </c>
      <c r="W1956" t="s">
        <v>58</v>
      </c>
      <c r="X1956" t="s">
        <v>97</v>
      </c>
      <c r="Y1956" t="s">
        <v>232</v>
      </c>
      <c r="Z1956" t="s">
        <v>9742</v>
      </c>
      <c r="AA1956" t="s">
        <v>109</v>
      </c>
    </row>
    <row r="1957" spans="1:27">
      <c r="A1957">
        <v>1956</v>
      </c>
      <c r="B1957" t="s">
        <v>9743</v>
      </c>
      <c r="C1957">
        <v>189</v>
      </c>
      <c r="D1957" t="s">
        <v>28</v>
      </c>
      <c r="E1957" t="s">
        <v>29</v>
      </c>
      <c r="F1957" t="s">
        <v>9744</v>
      </c>
      <c r="G1957" t="s">
        <v>9745</v>
      </c>
      <c r="H1957" t="s">
        <v>75</v>
      </c>
      <c r="I1957" t="s">
        <v>5062</v>
      </c>
      <c r="J1957" t="s">
        <v>139</v>
      </c>
      <c r="K1957" t="s">
        <v>36</v>
      </c>
      <c r="L1957" t="s">
        <v>9746</v>
      </c>
      <c r="M1957" t="s">
        <v>36</v>
      </c>
      <c r="N1957" t="s">
        <v>36</v>
      </c>
      <c r="O1957" t="s">
        <v>36</v>
      </c>
      <c r="P1957" t="s">
        <v>248</v>
      </c>
      <c r="Q1957" t="s">
        <v>54</v>
      </c>
      <c r="R1957" t="s">
        <v>105</v>
      </c>
      <c r="S1957" t="s">
        <v>3058</v>
      </c>
      <c r="T1957" t="s">
        <v>66</v>
      </c>
      <c r="U1957" t="s">
        <v>301</v>
      </c>
      <c r="V1957" t="s">
        <v>108</v>
      </c>
      <c r="W1957" t="s">
        <v>44</v>
      </c>
      <c r="X1957" t="s">
        <v>45</v>
      </c>
      <c r="Y1957" t="s">
        <v>46</v>
      </c>
      <c r="Z1957" t="s">
        <v>6257</v>
      </c>
      <c r="AA1957" t="s">
        <v>163</v>
      </c>
    </row>
    <row r="1958" spans="1:27">
      <c r="A1958">
        <v>1957</v>
      </c>
      <c r="B1958" t="s">
        <v>9747</v>
      </c>
      <c r="C1958">
        <v>235</v>
      </c>
      <c r="D1958" t="s">
        <v>630</v>
      </c>
      <c r="F1958" t="s">
        <v>9748</v>
      </c>
      <c r="G1958" t="s">
        <v>9749</v>
      </c>
      <c r="H1958" t="s">
        <v>32</v>
      </c>
      <c r="I1958" t="s">
        <v>4926</v>
      </c>
      <c r="J1958" t="s">
        <v>132</v>
      </c>
      <c r="K1958" t="s">
        <v>36</v>
      </c>
      <c r="L1958" t="s">
        <v>36</v>
      </c>
      <c r="M1958" t="s">
        <v>36</v>
      </c>
      <c r="N1958" t="s">
        <v>36</v>
      </c>
      <c r="O1958" t="s">
        <v>9750</v>
      </c>
      <c r="P1958" t="s">
        <v>248</v>
      </c>
      <c r="Q1958" t="s">
        <v>54</v>
      </c>
      <c r="R1958" t="s">
        <v>105</v>
      </c>
      <c r="S1958" t="s">
        <v>210</v>
      </c>
      <c r="T1958" t="s">
        <v>41</v>
      </c>
      <c r="U1958" t="s">
        <v>86</v>
      </c>
      <c r="V1958" t="s">
        <v>108</v>
      </c>
      <c r="W1958" t="s">
        <v>58</v>
      </c>
      <c r="X1958" t="s">
        <v>69</v>
      </c>
      <c r="Y1958" t="s">
        <v>262</v>
      </c>
      <c r="Z1958" t="s">
        <v>5627</v>
      </c>
      <c r="AA1958" t="s">
        <v>226</v>
      </c>
    </row>
    <row r="1959" spans="1:27">
      <c r="A1959">
        <v>1958</v>
      </c>
      <c r="B1959" t="s">
        <v>9751</v>
      </c>
      <c r="C1959">
        <v>220</v>
      </c>
      <c r="D1959" t="s">
        <v>630</v>
      </c>
      <c r="F1959" t="s">
        <v>9752</v>
      </c>
      <c r="G1959" t="s">
        <v>9753</v>
      </c>
      <c r="H1959" t="s">
        <v>32</v>
      </c>
      <c r="I1959" t="s">
        <v>5062</v>
      </c>
      <c r="J1959" t="s">
        <v>139</v>
      </c>
      <c r="K1959" t="s">
        <v>36</v>
      </c>
      <c r="L1959" t="s">
        <v>9754</v>
      </c>
      <c r="M1959" t="s">
        <v>36</v>
      </c>
      <c r="N1959" t="s">
        <v>36</v>
      </c>
      <c r="O1959" t="s">
        <v>36</v>
      </c>
      <c r="P1959" t="s">
        <v>248</v>
      </c>
      <c r="Q1959" t="s">
        <v>54</v>
      </c>
      <c r="R1959" t="s">
        <v>55</v>
      </c>
      <c r="S1959" t="s">
        <v>77</v>
      </c>
      <c r="T1959" t="s">
        <v>160</v>
      </c>
      <c r="U1959" t="s">
        <v>282</v>
      </c>
      <c r="V1959" t="s">
        <v>57</v>
      </c>
      <c r="W1959" t="s">
        <v>44</v>
      </c>
      <c r="X1959" t="s">
        <v>69</v>
      </c>
      <c r="Y1959" t="s">
        <v>40</v>
      </c>
      <c r="Z1959" t="s">
        <v>47</v>
      </c>
      <c r="AA1959" t="s">
        <v>115</v>
      </c>
    </row>
    <row r="1960" spans="1:27">
      <c r="A1960">
        <v>1959</v>
      </c>
      <c r="B1960" t="s">
        <v>9755</v>
      </c>
      <c r="C1960">
        <v>247</v>
      </c>
      <c r="D1960" t="s">
        <v>630</v>
      </c>
      <c r="F1960" t="s">
        <v>9756</v>
      </c>
      <c r="G1960" t="s">
        <v>180</v>
      </c>
      <c r="H1960" t="s">
        <v>32</v>
      </c>
      <c r="I1960" t="s">
        <v>6327</v>
      </c>
      <c r="J1960" t="s">
        <v>34</v>
      </c>
      <c r="K1960" t="s">
        <v>9757</v>
      </c>
      <c r="L1960" t="s">
        <v>36</v>
      </c>
      <c r="M1960" t="s">
        <v>36</v>
      </c>
      <c r="N1960" t="s">
        <v>36</v>
      </c>
      <c r="O1960" t="s">
        <v>36</v>
      </c>
      <c r="P1960" t="s">
        <v>2607</v>
      </c>
      <c r="Q1960" t="s">
        <v>54</v>
      </c>
      <c r="R1960" t="s">
        <v>55</v>
      </c>
      <c r="S1960" t="s">
        <v>106</v>
      </c>
      <c r="T1960" t="s">
        <v>160</v>
      </c>
      <c r="U1960" t="s">
        <v>107</v>
      </c>
      <c r="V1960" t="s">
        <v>87</v>
      </c>
      <c r="W1960" t="s">
        <v>58</v>
      </c>
      <c r="X1960" t="s">
        <v>97</v>
      </c>
      <c r="Y1960" t="s">
        <v>46</v>
      </c>
      <c r="Z1960" t="s">
        <v>47</v>
      </c>
      <c r="AA1960" t="s">
        <v>79</v>
      </c>
    </row>
    <row r="1961" spans="1:27">
      <c r="A1961">
        <v>1960</v>
      </c>
      <c r="B1961" t="s">
        <v>9758</v>
      </c>
      <c r="C1961">
        <v>248</v>
      </c>
      <c r="D1961" t="s">
        <v>630</v>
      </c>
      <c r="F1961" t="s">
        <v>9759</v>
      </c>
      <c r="G1961" t="s">
        <v>9760</v>
      </c>
      <c r="H1961" t="s">
        <v>32</v>
      </c>
      <c r="I1961" t="s">
        <v>5062</v>
      </c>
      <c r="J1961" t="s">
        <v>139</v>
      </c>
      <c r="K1961" t="s">
        <v>36</v>
      </c>
      <c r="L1961" t="s">
        <v>9761</v>
      </c>
      <c r="M1961" t="s">
        <v>36</v>
      </c>
      <c r="N1961" t="s">
        <v>36</v>
      </c>
      <c r="O1961" t="s">
        <v>36</v>
      </c>
      <c r="P1961" t="s">
        <v>9762</v>
      </c>
      <c r="Q1961" t="s">
        <v>54</v>
      </c>
      <c r="R1961" t="s">
        <v>55</v>
      </c>
      <c r="S1961" t="s">
        <v>106</v>
      </c>
      <c r="T1961" t="s">
        <v>160</v>
      </c>
      <c r="U1961" t="s">
        <v>78</v>
      </c>
      <c r="V1961" t="s">
        <v>57</v>
      </c>
      <c r="W1961" t="s">
        <v>58</v>
      </c>
      <c r="X1961" t="s">
        <v>69</v>
      </c>
      <c r="Y1961" t="s">
        <v>243</v>
      </c>
      <c r="Z1961" t="s">
        <v>47</v>
      </c>
      <c r="AA1961" t="s">
        <v>48</v>
      </c>
    </row>
    <row r="1962" spans="1:27">
      <c r="A1962">
        <v>1961</v>
      </c>
      <c r="B1962" t="s">
        <v>9763</v>
      </c>
      <c r="C1962">
        <v>78</v>
      </c>
      <c r="D1962" t="s">
        <v>630</v>
      </c>
      <c r="F1962" t="s">
        <v>5169</v>
      </c>
      <c r="G1962" t="s">
        <v>9764</v>
      </c>
      <c r="H1962" t="s">
        <v>75</v>
      </c>
      <c r="I1962" t="s">
        <v>5062</v>
      </c>
      <c r="J1962" t="s">
        <v>34</v>
      </c>
      <c r="K1962" t="s">
        <v>9765</v>
      </c>
      <c r="L1962" t="s">
        <v>36</v>
      </c>
      <c r="M1962" t="s">
        <v>36</v>
      </c>
      <c r="N1962" t="s">
        <v>36</v>
      </c>
      <c r="O1962" t="s">
        <v>36</v>
      </c>
      <c r="P1962" t="s">
        <v>104</v>
      </c>
      <c r="Q1962" t="s">
        <v>54</v>
      </c>
      <c r="R1962" t="s">
        <v>55</v>
      </c>
      <c r="S1962" t="s">
        <v>135</v>
      </c>
      <c r="T1962" t="s">
        <v>160</v>
      </c>
      <c r="U1962" t="s">
        <v>107</v>
      </c>
      <c r="V1962" t="s">
        <v>108</v>
      </c>
      <c r="W1962" t="s">
        <v>44</v>
      </c>
      <c r="X1962" t="s">
        <v>97</v>
      </c>
      <c r="Y1962" t="s">
        <v>202</v>
      </c>
      <c r="Z1962" t="s">
        <v>7644</v>
      </c>
      <c r="AA1962" t="s">
        <v>48</v>
      </c>
    </row>
    <row r="1963" spans="1:27">
      <c r="A1963">
        <v>1962</v>
      </c>
      <c r="B1963" t="s">
        <v>9766</v>
      </c>
      <c r="C1963">
        <v>639</v>
      </c>
      <c r="D1963" t="s">
        <v>28</v>
      </c>
      <c r="E1963" t="s">
        <v>29</v>
      </c>
      <c r="F1963" t="s">
        <v>9767</v>
      </c>
      <c r="G1963" t="s">
        <v>9768</v>
      </c>
      <c r="H1963" t="s">
        <v>32</v>
      </c>
      <c r="I1963" t="s">
        <v>2212</v>
      </c>
      <c r="J1963" t="s">
        <v>149</v>
      </c>
      <c r="K1963" t="s">
        <v>36</v>
      </c>
      <c r="L1963" t="s">
        <v>36</v>
      </c>
      <c r="M1963" t="s">
        <v>9769</v>
      </c>
      <c r="N1963" t="s">
        <v>36</v>
      </c>
      <c r="O1963" t="s">
        <v>36</v>
      </c>
      <c r="P1963" t="s">
        <v>9770</v>
      </c>
      <c r="Q1963" t="s">
        <v>54</v>
      </c>
      <c r="R1963" t="s">
        <v>39</v>
      </c>
      <c r="S1963" t="s">
        <v>47</v>
      </c>
      <c r="T1963" t="s">
        <v>96</v>
      </c>
      <c r="U1963" t="s">
        <v>42</v>
      </c>
      <c r="V1963" t="s">
        <v>67</v>
      </c>
      <c r="W1963" t="s">
        <v>44</v>
      </c>
      <c r="X1963" t="s">
        <v>97</v>
      </c>
      <c r="Y1963" t="s">
        <v>262</v>
      </c>
      <c r="Z1963" t="s">
        <v>47</v>
      </c>
      <c r="AA1963" t="s">
        <v>115</v>
      </c>
    </row>
    <row r="1964" spans="1:27">
      <c r="A1964">
        <v>1963</v>
      </c>
      <c r="B1964" t="s">
        <v>9771</v>
      </c>
      <c r="C1964">
        <v>272</v>
      </c>
      <c r="D1964" t="s">
        <v>28</v>
      </c>
      <c r="E1964" t="s">
        <v>29</v>
      </c>
      <c r="F1964" t="s">
        <v>9767</v>
      </c>
      <c r="G1964" t="s">
        <v>9768</v>
      </c>
      <c r="H1964" t="s">
        <v>32</v>
      </c>
      <c r="I1964" t="s">
        <v>2212</v>
      </c>
      <c r="J1964" t="s">
        <v>149</v>
      </c>
      <c r="K1964" t="s">
        <v>36</v>
      </c>
      <c r="L1964" t="s">
        <v>36</v>
      </c>
      <c r="M1964" t="s">
        <v>9772</v>
      </c>
      <c r="N1964" t="s">
        <v>36</v>
      </c>
      <c r="O1964" t="s">
        <v>36</v>
      </c>
      <c r="P1964" t="s">
        <v>9770</v>
      </c>
      <c r="Q1964" t="s">
        <v>54</v>
      </c>
      <c r="R1964" t="s">
        <v>39</v>
      </c>
      <c r="S1964" t="s">
        <v>210</v>
      </c>
      <c r="T1964" t="s">
        <v>41</v>
      </c>
      <c r="U1964" t="s">
        <v>42</v>
      </c>
      <c r="V1964" t="s">
        <v>43</v>
      </c>
      <c r="W1964" t="s">
        <v>44</v>
      </c>
      <c r="X1964" t="s">
        <v>97</v>
      </c>
      <c r="Y1964" t="s">
        <v>262</v>
      </c>
      <c r="Z1964" t="s">
        <v>4175</v>
      </c>
      <c r="AA1964" t="s">
        <v>48</v>
      </c>
    </row>
    <row r="1965" spans="1:27">
      <c r="A1965">
        <v>1964</v>
      </c>
      <c r="B1965" t="s">
        <v>9773</v>
      </c>
      <c r="C1965">
        <v>705</v>
      </c>
      <c r="D1965" t="s">
        <v>630</v>
      </c>
      <c r="F1965" t="s">
        <v>9774</v>
      </c>
      <c r="G1965" t="s">
        <v>9775</v>
      </c>
      <c r="H1965" t="s">
        <v>32</v>
      </c>
      <c r="I1965" t="s">
        <v>6327</v>
      </c>
      <c r="J1965" t="s">
        <v>677</v>
      </c>
      <c r="K1965" t="s">
        <v>36</v>
      </c>
      <c r="L1965" t="s">
        <v>36</v>
      </c>
      <c r="M1965" t="s">
        <v>36</v>
      </c>
      <c r="N1965" t="s">
        <v>9776</v>
      </c>
      <c r="O1965" t="s">
        <v>36</v>
      </c>
      <c r="P1965" t="s">
        <v>9777</v>
      </c>
      <c r="Q1965" t="s">
        <v>38</v>
      </c>
      <c r="R1965" t="s">
        <v>39</v>
      </c>
      <c r="S1965" t="s">
        <v>106</v>
      </c>
      <c r="T1965" t="s">
        <v>160</v>
      </c>
      <c r="U1965" t="s">
        <v>86</v>
      </c>
      <c r="V1965" t="s">
        <v>57</v>
      </c>
      <c r="W1965" t="s">
        <v>58</v>
      </c>
      <c r="X1965" t="s">
        <v>97</v>
      </c>
      <c r="Y1965" t="s">
        <v>89</v>
      </c>
      <c r="Z1965" t="s">
        <v>45</v>
      </c>
      <c r="AA1965" t="s">
        <v>48</v>
      </c>
    </row>
    <row r="1966" spans="1:27">
      <c r="A1966">
        <v>1965</v>
      </c>
      <c r="B1966" t="s">
        <v>9778</v>
      </c>
      <c r="C1966">
        <v>657</v>
      </c>
      <c r="D1966" t="s">
        <v>630</v>
      </c>
      <c r="F1966" t="s">
        <v>9779</v>
      </c>
      <c r="G1966" t="s">
        <v>9780</v>
      </c>
      <c r="H1966" t="s">
        <v>32</v>
      </c>
      <c r="I1966" t="s">
        <v>6327</v>
      </c>
      <c r="J1966" t="s">
        <v>677</v>
      </c>
      <c r="K1966" t="s">
        <v>36</v>
      </c>
      <c r="L1966" t="s">
        <v>36</v>
      </c>
      <c r="M1966" t="s">
        <v>36</v>
      </c>
      <c r="N1966" t="s">
        <v>9781</v>
      </c>
      <c r="O1966" t="s">
        <v>36</v>
      </c>
      <c r="P1966" t="s">
        <v>345</v>
      </c>
      <c r="Q1966" t="s">
        <v>54</v>
      </c>
      <c r="R1966" t="s">
        <v>105</v>
      </c>
      <c r="S1966" t="s">
        <v>106</v>
      </c>
      <c r="T1966" t="s">
        <v>9782</v>
      </c>
      <c r="U1966" t="s">
        <v>282</v>
      </c>
      <c r="V1966" t="s">
        <v>57</v>
      </c>
      <c r="W1966" t="s">
        <v>44</v>
      </c>
      <c r="X1966" t="s">
        <v>97</v>
      </c>
      <c r="Y1966" t="s">
        <v>232</v>
      </c>
      <c r="Z1966" t="s">
        <v>9783</v>
      </c>
      <c r="AA1966" t="s">
        <v>9784</v>
      </c>
    </row>
    <row r="1967" spans="1:27">
      <c r="A1967">
        <v>1966</v>
      </c>
      <c r="B1967" t="s">
        <v>9785</v>
      </c>
      <c r="C1967">
        <v>469</v>
      </c>
      <c r="D1967" t="s">
        <v>630</v>
      </c>
      <c r="F1967" t="s">
        <v>9786</v>
      </c>
      <c r="G1967" t="s">
        <v>9787</v>
      </c>
      <c r="H1967" t="s">
        <v>75</v>
      </c>
      <c r="I1967" t="s">
        <v>6327</v>
      </c>
      <c r="J1967" t="s">
        <v>677</v>
      </c>
      <c r="K1967" t="s">
        <v>36</v>
      </c>
      <c r="L1967" t="s">
        <v>36</v>
      </c>
      <c r="M1967" t="s">
        <v>36</v>
      </c>
      <c r="N1967" t="s">
        <v>9788</v>
      </c>
      <c r="O1967" t="s">
        <v>36</v>
      </c>
      <c r="P1967" t="s">
        <v>104</v>
      </c>
      <c r="Q1967" t="s">
        <v>38</v>
      </c>
      <c r="R1967" t="s">
        <v>39</v>
      </c>
      <c r="S1967" t="s">
        <v>106</v>
      </c>
      <c r="T1967" t="s">
        <v>169</v>
      </c>
      <c r="U1967" t="s">
        <v>282</v>
      </c>
      <c r="V1967" t="s">
        <v>108</v>
      </c>
      <c r="W1967" t="s">
        <v>44</v>
      </c>
      <c r="X1967" t="s">
        <v>45</v>
      </c>
      <c r="Y1967" t="s">
        <v>40</v>
      </c>
      <c r="Z1967" t="s">
        <v>47</v>
      </c>
      <c r="AA1967" t="s">
        <v>115</v>
      </c>
    </row>
    <row r="1968" spans="1:27">
      <c r="A1968">
        <v>1967</v>
      </c>
      <c r="B1968" t="s">
        <v>9789</v>
      </c>
      <c r="C1968">
        <v>338</v>
      </c>
      <c r="D1968" t="s">
        <v>630</v>
      </c>
      <c r="F1968" t="s">
        <v>9790</v>
      </c>
      <c r="G1968" t="s">
        <v>9791</v>
      </c>
      <c r="H1968" t="s">
        <v>415</v>
      </c>
      <c r="I1968" t="s">
        <v>5062</v>
      </c>
      <c r="J1968" t="s">
        <v>677</v>
      </c>
      <c r="K1968" t="s">
        <v>36</v>
      </c>
      <c r="L1968" t="s">
        <v>36</v>
      </c>
      <c r="M1968" t="s">
        <v>36</v>
      </c>
      <c r="N1968" t="s">
        <v>9792</v>
      </c>
      <c r="O1968" t="s">
        <v>36</v>
      </c>
      <c r="P1968" t="s">
        <v>104</v>
      </c>
      <c r="Q1968" t="s">
        <v>54</v>
      </c>
      <c r="R1968" t="s">
        <v>55</v>
      </c>
      <c r="S1968" t="s">
        <v>106</v>
      </c>
      <c r="T1968" t="s">
        <v>66</v>
      </c>
      <c r="U1968" t="s">
        <v>42</v>
      </c>
      <c r="V1968" t="s">
        <v>43</v>
      </c>
      <c r="W1968" t="s">
        <v>44</v>
      </c>
      <c r="X1968" t="s">
        <v>45</v>
      </c>
      <c r="Y1968" t="s">
        <v>89</v>
      </c>
      <c r="Z1968" t="s">
        <v>9793</v>
      </c>
      <c r="AA1968" t="s">
        <v>115</v>
      </c>
    </row>
    <row r="1969" spans="1:27">
      <c r="A1969">
        <v>1968</v>
      </c>
      <c r="B1969" t="s">
        <v>9794</v>
      </c>
      <c r="C1969">
        <v>255</v>
      </c>
      <c r="D1969" t="s">
        <v>630</v>
      </c>
      <c r="F1969" t="s">
        <v>9795</v>
      </c>
      <c r="G1969" t="s">
        <v>9796</v>
      </c>
      <c r="H1969" t="s">
        <v>32</v>
      </c>
      <c r="I1969" t="s">
        <v>6327</v>
      </c>
      <c r="J1969" t="s">
        <v>132</v>
      </c>
      <c r="K1969" t="s">
        <v>36</v>
      </c>
      <c r="L1969" t="s">
        <v>36</v>
      </c>
      <c r="M1969" t="s">
        <v>36</v>
      </c>
      <c r="N1969" t="s">
        <v>36</v>
      </c>
      <c r="O1969" t="s">
        <v>9797</v>
      </c>
      <c r="P1969" t="s">
        <v>9798</v>
      </c>
      <c r="Q1969" t="s">
        <v>38</v>
      </c>
      <c r="R1969" t="s">
        <v>39</v>
      </c>
      <c r="S1969" t="s">
        <v>135</v>
      </c>
      <c r="T1969" t="s">
        <v>66</v>
      </c>
      <c r="U1969" t="s">
        <v>42</v>
      </c>
      <c r="V1969" t="s">
        <v>67</v>
      </c>
      <c r="W1969" t="s">
        <v>58</v>
      </c>
      <c r="X1969" t="s">
        <v>97</v>
      </c>
      <c r="Y1969" t="s">
        <v>143</v>
      </c>
      <c r="Z1969" t="s">
        <v>248</v>
      </c>
      <c r="AA1969" t="s">
        <v>115</v>
      </c>
    </row>
    <row r="1970" spans="1:27">
      <c r="A1970">
        <v>1969</v>
      </c>
      <c r="B1970" t="s">
        <v>9799</v>
      </c>
      <c r="C1970">
        <v>587</v>
      </c>
      <c r="D1970" t="s">
        <v>630</v>
      </c>
      <c r="F1970" t="s">
        <v>9800</v>
      </c>
      <c r="G1970" t="s">
        <v>9801</v>
      </c>
      <c r="H1970" t="s">
        <v>32</v>
      </c>
      <c r="I1970" t="s">
        <v>4926</v>
      </c>
      <c r="J1970" t="s">
        <v>149</v>
      </c>
      <c r="K1970" t="s">
        <v>36</v>
      </c>
      <c r="L1970" t="s">
        <v>36</v>
      </c>
      <c r="M1970" t="s">
        <v>9802</v>
      </c>
      <c r="N1970" t="s">
        <v>36</v>
      </c>
      <c r="O1970" t="s">
        <v>36</v>
      </c>
      <c r="P1970" t="s">
        <v>248</v>
      </c>
      <c r="Q1970" t="s">
        <v>54</v>
      </c>
      <c r="R1970" t="s">
        <v>55</v>
      </c>
      <c r="S1970" t="s">
        <v>210</v>
      </c>
      <c r="T1970" t="s">
        <v>96</v>
      </c>
      <c r="U1970" t="s">
        <v>78</v>
      </c>
      <c r="V1970" t="s">
        <v>43</v>
      </c>
      <c r="W1970" t="s">
        <v>44</v>
      </c>
      <c r="X1970" t="s">
        <v>97</v>
      </c>
      <c r="Y1970" t="s">
        <v>232</v>
      </c>
      <c r="Z1970" t="s">
        <v>3075</v>
      </c>
      <c r="AA1970" t="s">
        <v>1145</v>
      </c>
    </row>
    <row r="1971" spans="1:27">
      <c r="A1971">
        <v>1970</v>
      </c>
      <c r="B1971" t="s">
        <v>9803</v>
      </c>
      <c r="C1971">
        <v>70</v>
      </c>
      <c r="D1971" t="s">
        <v>630</v>
      </c>
      <c r="F1971" t="s">
        <v>9800</v>
      </c>
      <c r="G1971" t="s">
        <v>9801</v>
      </c>
      <c r="H1971" t="s">
        <v>32</v>
      </c>
      <c r="I1971" t="s">
        <v>4926</v>
      </c>
      <c r="J1971" t="s">
        <v>149</v>
      </c>
      <c r="K1971" t="s">
        <v>36</v>
      </c>
      <c r="L1971" t="s">
        <v>36</v>
      </c>
      <c r="M1971" t="s">
        <v>9804</v>
      </c>
      <c r="N1971" t="s">
        <v>36</v>
      </c>
      <c r="O1971" t="s">
        <v>36</v>
      </c>
      <c r="P1971" t="s">
        <v>104</v>
      </c>
      <c r="Q1971" t="s">
        <v>54</v>
      </c>
      <c r="R1971" t="s">
        <v>55</v>
      </c>
      <c r="S1971" t="s">
        <v>77</v>
      </c>
      <c r="T1971" t="s">
        <v>96</v>
      </c>
      <c r="U1971" t="s">
        <v>78</v>
      </c>
      <c r="V1971" t="s">
        <v>43</v>
      </c>
      <c r="W1971" t="s">
        <v>44</v>
      </c>
      <c r="X1971" t="s">
        <v>97</v>
      </c>
      <c r="Y1971" t="s">
        <v>232</v>
      </c>
      <c r="Z1971" t="s">
        <v>3075</v>
      </c>
      <c r="AA1971" t="s">
        <v>1145</v>
      </c>
    </row>
    <row r="1972" spans="1:27">
      <c r="A1972">
        <v>1971</v>
      </c>
      <c r="B1972" t="s">
        <v>9805</v>
      </c>
      <c r="C1972">
        <v>99</v>
      </c>
      <c r="D1972" t="s">
        <v>630</v>
      </c>
      <c r="F1972" t="s">
        <v>9806</v>
      </c>
      <c r="G1972" t="s">
        <v>9807</v>
      </c>
      <c r="H1972" t="s">
        <v>32</v>
      </c>
      <c r="I1972" t="s">
        <v>5062</v>
      </c>
      <c r="J1972" t="s">
        <v>34</v>
      </c>
      <c r="K1972" t="s">
        <v>9808</v>
      </c>
      <c r="L1972" t="s">
        <v>36</v>
      </c>
      <c r="M1972" t="s">
        <v>36</v>
      </c>
      <c r="N1972" t="s">
        <v>36</v>
      </c>
      <c r="O1972" t="s">
        <v>36</v>
      </c>
      <c r="P1972" t="s">
        <v>104</v>
      </c>
      <c r="Q1972" t="s">
        <v>54</v>
      </c>
      <c r="R1972" t="s">
        <v>55</v>
      </c>
      <c r="S1972" t="s">
        <v>106</v>
      </c>
      <c r="T1972" t="s">
        <v>160</v>
      </c>
      <c r="U1972" t="s">
        <v>107</v>
      </c>
      <c r="V1972" t="s">
        <v>108</v>
      </c>
      <c r="W1972" t="s">
        <v>58</v>
      </c>
      <c r="X1972" t="s">
        <v>69</v>
      </c>
      <c r="Y1972" t="s">
        <v>232</v>
      </c>
      <c r="Z1972" t="s">
        <v>47</v>
      </c>
      <c r="AA1972" t="s">
        <v>48</v>
      </c>
    </row>
    <row r="1973" spans="1:27">
      <c r="A1973">
        <v>1972</v>
      </c>
      <c r="B1973" t="s">
        <v>9809</v>
      </c>
      <c r="C1973">
        <v>462</v>
      </c>
      <c r="D1973" t="s">
        <v>630</v>
      </c>
      <c r="F1973" t="s">
        <v>9810</v>
      </c>
      <c r="G1973" t="s">
        <v>842</v>
      </c>
      <c r="H1973" t="s">
        <v>32</v>
      </c>
      <c r="I1973" t="s">
        <v>6327</v>
      </c>
      <c r="J1973" t="s">
        <v>677</v>
      </c>
      <c r="K1973" t="s">
        <v>36</v>
      </c>
      <c r="L1973" t="s">
        <v>36</v>
      </c>
      <c r="M1973" t="s">
        <v>36</v>
      </c>
      <c r="N1973" t="s">
        <v>9811</v>
      </c>
      <c r="O1973" t="s">
        <v>36</v>
      </c>
      <c r="P1973" t="s">
        <v>151</v>
      </c>
      <c r="Q1973" t="s">
        <v>54</v>
      </c>
      <c r="R1973" t="s">
        <v>55</v>
      </c>
      <c r="S1973" t="s">
        <v>106</v>
      </c>
      <c r="T1973" t="s">
        <v>66</v>
      </c>
      <c r="U1973" t="s">
        <v>78</v>
      </c>
      <c r="V1973" t="s">
        <v>43</v>
      </c>
      <c r="W1973" t="s">
        <v>44</v>
      </c>
      <c r="X1973" t="s">
        <v>97</v>
      </c>
      <c r="Y1973" t="s">
        <v>232</v>
      </c>
      <c r="Z1973" t="s">
        <v>9812</v>
      </c>
      <c r="AA1973" t="s">
        <v>702</v>
      </c>
    </row>
    <row r="1974" spans="1:27">
      <c r="A1974">
        <v>1973</v>
      </c>
      <c r="B1974" t="s">
        <v>9813</v>
      </c>
      <c r="C1974">
        <v>764</v>
      </c>
      <c r="D1974" t="s">
        <v>630</v>
      </c>
      <c r="F1974" t="s">
        <v>9814</v>
      </c>
      <c r="G1974" t="s">
        <v>9815</v>
      </c>
      <c r="H1974" t="s">
        <v>32</v>
      </c>
      <c r="I1974" t="s">
        <v>5062</v>
      </c>
      <c r="J1974" t="s">
        <v>139</v>
      </c>
      <c r="K1974" t="s">
        <v>36</v>
      </c>
      <c r="L1974" t="s">
        <v>9816</v>
      </c>
      <c r="M1974" t="s">
        <v>36</v>
      </c>
      <c r="N1974" t="s">
        <v>36</v>
      </c>
      <c r="O1974" t="s">
        <v>36</v>
      </c>
      <c r="P1974" t="s">
        <v>8705</v>
      </c>
      <c r="Q1974" t="s">
        <v>54</v>
      </c>
      <c r="R1974" t="s">
        <v>55</v>
      </c>
      <c r="S1974" t="s">
        <v>210</v>
      </c>
      <c r="T1974" t="s">
        <v>41</v>
      </c>
      <c r="U1974" t="s">
        <v>128</v>
      </c>
      <c r="V1974" t="s">
        <v>57</v>
      </c>
      <c r="W1974" t="s">
        <v>68</v>
      </c>
      <c r="X1974" t="s">
        <v>69</v>
      </c>
      <c r="Y1974" t="s">
        <v>121</v>
      </c>
      <c r="Z1974" t="s">
        <v>47</v>
      </c>
      <c r="AA1974" t="s">
        <v>115</v>
      </c>
    </row>
    <row r="1975" spans="1:27">
      <c r="A1975">
        <v>1974</v>
      </c>
      <c r="B1975" t="s">
        <v>9817</v>
      </c>
      <c r="C1975">
        <v>388</v>
      </c>
      <c r="D1975" t="s">
        <v>630</v>
      </c>
      <c r="F1975" t="s">
        <v>9818</v>
      </c>
      <c r="G1975" t="s">
        <v>9819</v>
      </c>
      <c r="H1975" t="s">
        <v>32</v>
      </c>
      <c r="I1975" t="s">
        <v>4926</v>
      </c>
      <c r="J1975" t="s">
        <v>34</v>
      </c>
      <c r="K1975" t="s">
        <v>9820</v>
      </c>
      <c r="L1975" t="s">
        <v>36</v>
      </c>
      <c r="M1975" t="s">
        <v>36</v>
      </c>
      <c r="N1975" t="s">
        <v>36</v>
      </c>
      <c r="O1975" t="s">
        <v>36</v>
      </c>
      <c r="P1975" t="s">
        <v>64</v>
      </c>
      <c r="Q1975" t="s">
        <v>54</v>
      </c>
      <c r="R1975" t="s">
        <v>55</v>
      </c>
      <c r="S1975" t="s">
        <v>210</v>
      </c>
      <c r="T1975" t="s">
        <v>96</v>
      </c>
      <c r="U1975" t="s">
        <v>128</v>
      </c>
      <c r="V1975" t="s">
        <v>67</v>
      </c>
      <c r="W1975" t="s">
        <v>58</v>
      </c>
      <c r="X1975" t="s">
        <v>97</v>
      </c>
      <c r="Y1975" t="s">
        <v>232</v>
      </c>
      <c r="Z1975" t="s">
        <v>47</v>
      </c>
      <c r="AA1975" t="s">
        <v>48</v>
      </c>
    </row>
    <row r="1976" spans="1:27">
      <c r="A1976">
        <v>1975</v>
      </c>
      <c r="B1976" t="s">
        <v>9821</v>
      </c>
      <c r="C1976">
        <v>762</v>
      </c>
      <c r="D1976" t="s">
        <v>630</v>
      </c>
      <c r="F1976" t="s">
        <v>9822</v>
      </c>
      <c r="G1976" t="s">
        <v>9823</v>
      </c>
      <c r="H1976" t="s">
        <v>32</v>
      </c>
      <c r="I1976" t="s">
        <v>4926</v>
      </c>
      <c r="J1976" t="s">
        <v>132</v>
      </c>
      <c r="K1976" t="s">
        <v>36</v>
      </c>
      <c r="L1976" t="s">
        <v>36</v>
      </c>
      <c r="M1976" t="s">
        <v>36</v>
      </c>
      <c r="N1976" t="s">
        <v>36</v>
      </c>
      <c r="O1976" t="s">
        <v>9824</v>
      </c>
      <c r="P1976" t="s">
        <v>216</v>
      </c>
      <c r="Q1976" t="s">
        <v>38</v>
      </c>
      <c r="R1976" t="s">
        <v>39</v>
      </c>
      <c r="S1976" t="s">
        <v>106</v>
      </c>
      <c r="T1976" t="s">
        <v>160</v>
      </c>
      <c r="U1976" t="s">
        <v>107</v>
      </c>
      <c r="V1976" t="s">
        <v>43</v>
      </c>
      <c r="W1976" t="s">
        <v>58</v>
      </c>
      <c r="X1976" t="s">
        <v>97</v>
      </c>
      <c r="Y1976" t="s">
        <v>98</v>
      </c>
      <c r="Z1976" t="s">
        <v>47</v>
      </c>
      <c r="AA1976" t="s">
        <v>48</v>
      </c>
    </row>
    <row r="1977" spans="1:27">
      <c r="A1977">
        <v>1976</v>
      </c>
      <c r="B1977" t="s">
        <v>9825</v>
      </c>
      <c r="C1977">
        <v>280</v>
      </c>
      <c r="D1977" t="s">
        <v>28</v>
      </c>
      <c r="E1977" t="s">
        <v>29</v>
      </c>
      <c r="F1977" t="s">
        <v>4430</v>
      </c>
      <c r="G1977" t="s">
        <v>1567</v>
      </c>
      <c r="H1977" t="s">
        <v>32</v>
      </c>
      <c r="I1977" t="s">
        <v>2212</v>
      </c>
      <c r="J1977" t="s">
        <v>149</v>
      </c>
      <c r="K1977" t="s">
        <v>36</v>
      </c>
      <c r="L1977" t="s">
        <v>36</v>
      </c>
      <c r="M1977" t="s">
        <v>9826</v>
      </c>
      <c r="N1977" t="s">
        <v>36</v>
      </c>
      <c r="O1977" t="s">
        <v>36</v>
      </c>
      <c r="P1977" t="s">
        <v>9827</v>
      </c>
      <c r="Q1977" t="s">
        <v>54</v>
      </c>
      <c r="R1977" t="s">
        <v>39</v>
      </c>
      <c r="S1977" t="s">
        <v>135</v>
      </c>
      <c r="T1977" t="s">
        <v>160</v>
      </c>
      <c r="U1977" t="s">
        <v>107</v>
      </c>
      <c r="V1977" t="s">
        <v>57</v>
      </c>
      <c r="W1977" t="s">
        <v>44</v>
      </c>
      <c r="X1977" t="s">
        <v>45</v>
      </c>
      <c r="Y1977" t="s">
        <v>202</v>
      </c>
      <c r="Z1977" t="s">
        <v>9828</v>
      </c>
      <c r="AA1977" t="s">
        <v>115</v>
      </c>
    </row>
    <row r="1978" spans="1:27">
      <c r="A1978">
        <v>1977</v>
      </c>
      <c r="B1978" t="s">
        <v>9829</v>
      </c>
      <c r="C1978">
        <v>72</v>
      </c>
      <c r="D1978" t="s">
        <v>28</v>
      </c>
      <c r="E1978" t="s">
        <v>29</v>
      </c>
      <c r="F1978" t="s">
        <v>4430</v>
      </c>
      <c r="G1978" t="s">
        <v>1567</v>
      </c>
      <c r="H1978" t="s">
        <v>32</v>
      </c>
      <c r="I1978" t="s">
        <v>2212</v>
      </c>
      <c r="J1978" t="s">
        <v>149</v>
      </c>
      <c r="K1978" t="s">
        <v>36</v>
      </c>
      <c r="L1978" t="s">
        <v>36</v>
      </c>
      <c r="M1978" t="s">
        <v>9830</v>
      </c>
      <c r="N1978" t="s">
        <v>36</v>
      </c>
      <c r="O1978" t="s">
        <v>36</v>
      </c>
      <c r="P1978" t="s">
        <v>9831</v>
      </c>
      <c r="Q1978" t="s">
        <v>54</v>
      </c>
      <c r="R1978" t="s">
        <v>39</v>
      </c>
      <c r="S1978" t="s">
        <v>135</v>
      </c>
      <c r="T1978" t="s">
        <v>160</v>
      </c>
      <c r="U1978" t="s">
        <v>107</v>
      </c>
      <c r="V1978" t="s">
        <v>57</v>
      </c>
      <c r="W1978" t="s">
        <v>44</v>
      </c>
      <c r="X1978" t="s">
        <v>45</v>
      </c>
      <c r="Y1978" t="s">
        <v>202</v>
      </c>
      <c r="Z1978" t="s">
        <v>9828</v>
      </c>
      <c r="AA1978" t="s">
        <v>115</v>
      </c>
    </row>
    <row r="1979" spans="1:27">
      <c r="A1979">
        <v>1978</v>
      </c>
      <c r="B1979" t="s">
        <v>9832</v>
      </c>
      <c r="C1979">
        <v>715</v>
      </c>
      <c r="D1979" t="s">
        <v>28</v>
      </c>
      <c r="E1979" t="s">
        <v>29</v>
      </c>
      <c r="F1979" t="s">
        <v>9833</v>
      </c>
      <c r="G1979" t="s">
        <v>9834</v>
      </c>
      <c r="H1979" t="s">
        <v>75</v>
      </c>
      <c r="I1979" t="s">
        <v>2212</v>
      </c>
      <c r="J1979" t="s">
        <v>677</v>
      </c>
      <c r="K1979" t="s">
        <v>36</v>
      </c>
      <c r="L1979" t="s">
        <v>36</v>
      </c>
      <c r="M1979" t="s">
        <v>36</v>
      </c>
      <c r="N1979" t="s">
        <v>9835</v>
      </c>
      <c r="O1979" t="s">
        <v>36</v>
      </c>
      <c r="P1979" t="s">
        <v>2060</v>
      </c>
      <c r="Q1979" t="s">
        <v>54</v>
      </c>
      <c r="R1979" t="s">
        <v>39</v>
      </c>
      <c r="S1979" t="s">
        <v>106</v>
      </c>
      <c r="T1979" t="s">
        <v>41</v>
      </c>
      <c r="U1979" t="s">
        <v>42</v>
      </c>
      <c r="V1979" t="s">
        <v>57</v>
      </c>
      <c r="W1979" t="s">
        <v>44</v>
      </c>
      <c r="X1979" t="s">
        <v>97</v>
      </c>
      <c r="Y1979" t="s">
        <v>202</v>
      </c>
      <c r="Z1979" t="s">
        <v>9836</v>
      </c>
      <c r="AA1979" t="s">
        <v>90</v>
      </c>
    </row>
    <row r="1980" spans="1:27">
      <c r="A1980">
        <v>1979</v>
      </c>
      <c r="B1980" t="s">
        <v>9837</v>
      </c>
      <c r="C1980">
        <v>198</v>
      </c>
      <c r="D1980" t="s">
        <v>630</v>
      </c>
      <c r="F1980" t="s">
        <v>8255</v>
      </c>
      <c r="G1980" t="s">
        <v>9838</v>
      </c>
      <c r="H1980" t="s">
        <v>32</v>
      </c>
      <c r="I1980" t="s">
        <v>5062</v>
      </c>
      <c r="J1980" t="s">
        <v>677</v>
      </c>
      <c r="K1980" t="s">
        <v>36</v>
      </c>
      <c r="L1980" t="s">
        <v>36</v>
      </c>
      <c r="M1980" t="s">
        <v>36</v>
      </c>
      <c r="N1980" t="s">
        <v>9839</v>
      </c>
      <c r="O1980" t="s">
        <v>36</v>
      </c>
      <c r="P1980" t="s">
        <v>9840</v>
      </c>
      <c r="Q1980" t="s">
        <v>38</v>
      </c>
      <c r="R1980" t="s">
        <v>39</v>
      </c>
      <c r="S1980" t="s">
        <v>210</v>
      </c>
      <c r="T1980" t="s">
        <v>160</v>
      </c>
      <c r="U1980" t="s">
        <v>161</v>
      </c>
      <c r="V1980" t="s">
        <v>67</v>
      </c>
      <c r="W1980" t="s">
        <v>58</v>
      </c>
      <c r="X1980" t="s">
        <v>97</v>
      </c>
      <c r="Y1980" t="s">
        <v>232</v>
      </c>
      <c r="Z1980" t="s">
        <v>9841</v>
      </c>
      <c r="AA1980" t="s">
        <v>48</v>
      </c>
    </row>
    <row r="1981" spans="1:27">
      <c r="A1981">
        <v>1980</v>
      </c>
      <c r="B1981" t="s">
        <v>9842</v>
      </c>
      <c r="C1981">
        <v>169</v>
      </c>
      <c r="D1981" t="s">
        <v>630</v>
      </c>
      <c r="F1981" t="s">
        <v>9843</v>
      </c>
      <c r="G1981" t="s">
        <v>9844</v>
      </c>
      <c r="H1981" t="s">
        <v>32</v>
      </c>
      <c r="I1981" t="s">
        <v>5062</v>
      </c>
      <c r="J1981" t="s">
        <v>34</v>
      </c>
      <c r="K1981" t="s">
        <v>9845</v>
      </c>
      <c r="L1981" t="s">
        <v>36</v>
      </c>
      <c r="M1981" t="s">
        <v>36</v>
      </c>
      <c r="N1981" t="s">
        <v>36</v>
      </c>
      <c r="O1981" t="s">
        <v>36</v>
      </c>
      <c r="P1981" t="s">
        <v>1493</v>
      </c>
      <c r="Q1981" t="s">
        <v>54</v>
      </c>
      <c r="R1981" t="s">
        <v>55</v>
      </c>
      <c r="S1981" t="s">
        <v>77</v>
      </c>
      <c r="T1981" t="s">
        <v>169</v>
      </c>
      <c r="U1981" t="s">
        <v>128</v>
      </c>
      <c r="V1981" t="s">
        <v>57</v>
      </c>
      <c r="W1981" t="s">
        <v>44</v>
      </c>
      <c r="X1981" t="s">
        <v>97</v>
      </c>
      <c r="Y1981" t="s">
        <v>269</v>
      </c>
      <c r="Z1981" t="s">
        <v>47</v>
      </c>
      <c r="AA1981" t="s">
        <v>48</v>
      </c>
    </row>
    <row r="1982" spans="1:27">
      <c r="A1982">
        <v>1981</v>
      </c>
      <c r="B1982" t="s">
        <v>9846</v>
      </c>
      <c r="C1982">
        <v>363</v>
      </c>
      <c r="D1982" t="s">
        <v>630</v>
      </c>
      <c r="F1982" t="s">
        <v>9847</v>
      </c>
      <c r="G1982" t="s">
        <v>9848</v>
      </c>
      <c r="H1982" t="s">
        <v>75</v>
      </c>
      <c r="I1982" t="s">
        <v>4926</v>
      </c>
      <c r="J1982" t="s">
        <v>139</v>
      </c>
      <c r="K1982" t="s">
        <v>36</v>
      </c>
      <c r="L1982" t="s">
        <v>9849</v>
      </c>
      <c r="M1982" t="s">
        <v>36</v>
      </c>
      <c r="N1982" t="s">
        <v>36</v>
      </c>
      <c r="O1982" t="s">
        <v>36</v>
      </c>
      <c r="P1982" t="s">
        <v>9850</v>
      </c>
      <c r="Q1982" t="s">
        <v>54</v>
      </c>
      <c r="R1982" t="s">
        <v>55</v>
      </c>
      <c r="S1982" t="s">
        <v>106</v>
      </c>
      <c r="T1982" t="s">
        <v>96</v>
      </c>
      <c r="U1982" t="s">
        <v>42</v>
      </c>
      <c r="V1982" t="s">
        <v>87</v>
      </c>
      <c r="W1982" t="s">
        <v>58</v>
      </c>
      <c r="X1982" t="s">
        <v>88</v>
      </c>
      <c r="Y1982" t="s">
        <v>121</v>
      </c>
      <c r="Z1982" t="s">
        <v>9851</v>
      </c>
      <c r="AA1982" t="s">
        <v>226</v>
      </c>
    </row>
    <row r="1983" spans="1:27">
      <c r="A1983">
        <v>1982</v>
      </c>
      <c r="B1983" t="s">
        <v>9852</v>
      </c>
      <c r="C1983">
        <v>174</v>
      </c>
      <c r="D1983" t="s">
        <v>630</v>
      </c>
      <c r="F1983" t="s">
        <v>9853</v>
      </c>
      <c r="G1983" t="s">
        <v>9854</v>
      </c>
      <c r="H1983" t="s">
        <v>32</v>
      </c>
      <c r="I1983" t="s">
        <v>4926</v>
      </c>
      <c r="J1983" t="s">
        <v>149</v>
      </c>
      <c r="K1983" t="s">
        <v>36</v>
      </c>
      <c r="L1983" t="s">
        <v>36</v>
      </c>
      <c r="M1983" t="s">
        <v>9855</v>
      </c>
      <c r="N1983" t="s">
        <v>36</v>
      </c>
      <c r="O1983" t="s">
        <v>36</v>
      </c>
      <c r="P1983" t="s">
        <v>248</v>
      </c>
      <c r="Q1983" t="s">
        <v>54</v>
      </c>
      <c r="R1983" t="s">
        <v>105</v>
      </c>
      <c r="S1983" t="s">
        <v>40</v>
      </c>
      <c r="T1983" t="s">
        <v>96</v>
      </c>
      <c r="U1983" t="s">
        <v>42</v>
      </c>
      <c r="V1983" t="s">
        <v>67</v>
      </c>
      <c r="W1983" t="s">
        <v>44</v>
      </c>
      <c r="X1983" t="s">
        <v>97</v>
      </c>
      <c r="Y1983" t="s">
        <v>232</v>
      </c>
      <c r="Z1983" t="s">
        <v>9856</v>
      </c>
      <c r="AA1983" t="s">
        <v>226</v>
      </c>
    </row>
    <row r="1984" spans="1:27">
      <c r="A1984">
        <v>1983</v>
      </c>
      <c r="B1984" t="s">
        <v>9857</v>
      </c>
      <c r="C1984">
        <v>140</v>
      </c>
      <c r="D1984" t="s">
        <v>630</v>
      </c>
      <c r="F1984" t="s">
        <v>9858</v>
      </c>
      <c r="G1984" t="s">
        <v>9859</v>
      </c>
      <c r="H1984" t="s">
        <v>75</v>
      </c>
      <c r="I1984" t="s">
        <v>4926</v>
      </c>
      <c r="J1984" t="s">
        <v>139</v>
      </c>
      <c r="K1984" t="s">
        <v>36</v>
      </c>
      <c r="L1984" t="s">
        <v>9860</v>
      </c>
      <c r="M1984" t="s">
        <v>36</v>
      </c>
      <c r="N1984" t="s">
        <v>36</v>
      </c>
      <c r="O1984" t="s">
        <v>36</v>
      </c>
      <c r="P1984" t="s">
        <v>9861</v>
      </c>
      <c r="Q1984" t="s">
        <v>38</v>
      </c>
      <c r="R1984" t="s">
        <v>39</v>
      </c>
      <c r="S1984" t="s">
        <v>47</v>
      </c>
      <c r="T1984" t="s">
        <v>96</v>
      </c>
      <c r="U1984" t="s">
        <v>47</v>
      </c>
      <c r="V1984" t="s">
        <v>67</v>
      </c>
      <c r="W1984" t="s">
        <v>58</v>
      </c>
      <c r="X1984" t="s">
        <v>88</v>
      </c>
      <c r="Y1984" t="s">
        <v>46</v>
      </c>
      <c r="Z1984" t="s">
        <v>47</v>
      </c>
      <c r="AA1984" t="s">
        <v>71</v>
      </c>
    </row>
    <row r="1985" spans="1:27">
      <c r="A1985">
        <v>1984</v>
      </c>
      <c r="B1985" t="s">
        <v>9862</v>
      </c>
      <c r="C1985">
        <v>408</v>
      </c>
      <c r="D1985" t="s">
        <v>630</v>
      </c>
      <c r="F1985" t="s">
        <v>9863</v>
      </c>
      <c r="G1985" t="s">
        <v>9864</v>
      </c>
      <c r="H1985" t="s">
        <v>32</v>
      </c>
      <c r="I1985" t="s">
        <v>4926</v>
      </c>
      <c r="J1985" t="s">
        <v>132</v>
      </c>
      <c r="K1985" t="s">
        <v>36</v>
      </c>
      <c r="L1985" t="s">
        <v>36</v>
      </c>
      <c r="M1985" t="s">
        <v>36</v>
      </c>
      <c r="N1985" t="s">
        <v>36</v>
      </c>
      <c r="O1985" t="s">
        <v>9865</v>
      </c>
      <c r="P1985" t="s">
        <v>9866</v>
      </c>
      <c r="Q1985" t="s">
        <v>38</v>
      </c>
      <c r="R1985" t="s">
        <v>39</v>
      </c>
      <c r="S1985" t="s">
        <v>142</v>
      </c>
      <c r="T1985" t="s">
        <v>66</v>
      </c>
      <c r="U1985" t="s">
        <v>78</v>
      </c>
      <c r="V1985" t="s">
        <v>67</v>
      </c>
      <c r="W1985" t="s">
        <v>58</v>
      </c>
      <c r="X1985" t="s">
        <v>97</v>
      </c>
      <c r="Y1985" t="s">
        <v>121</v>
      </c>
      <c r="Z1985" t="s">
        <v>47</v>
      </c>
      <c r="AA1985" t="s">
        <v>90</v>
      </c>
    </row>
    <row r="1986" spans="1:27">
      <c r="A1986">
        <v>1985</v>
      </c>
      <c r="B1986" t="s">
        <v>9867</v>
      </c>
      <c r="C1986">
        <v>890</v>
      </c>
      <c r="D1986" t="s">
        <v>630</v>
      </c>
      <c r="F1986" t="s">
        <v>9868</v>
      </c>
      <c r="G1986" t="s">
        <v>9869</v>
      </c>
      <c r="H1986" t="s">
        <v>75</v>
      </c>
      <c r="I1986" t="s">
        <v>4926</v>
      </c>
      <c r="J1986" t="s">
        <v>677</v>
      </c>
      <c r="K1986" t="s">
        <v>36</v>
      </c>
      <c r="L1986" t="s">
        <v>36</v>
      </c>
      <c r="M1986" t="s">
        <v>36</v>
      </c>
      <c r="N1986" t="s">
        <v>9870</v>
      </c>
      <c r="O1986" t="s">
        <v>36</v>
      </c>
      <c r="P1986" t="s">
        <v>53</v>
      </c>
      <c r="Q1986" t="s">
        <v>54</v>
      </c>
      <c r="R1986" t="s">
        <v>105</v>
      </c>
      <c r="S1986" t="s">
        <v>77</v>
      </c>
      <c r="T1986" t="s">
        <v>96</v>
      </c>
      <c r="U1986" t="s">
        <v>42</v>
      </c>
      <c r="V1986" t="s">
        <v>43</v>
      </c>
      <c r="W1986" t="s">
        <v>58</v>
      </c>
      <c r="X1986" t="s">
        <v>97</v>
      </c>
      <c r="Y1986" t="s">
        <v>202</v>
      </c>
      <c r="Z1986" t="s">
        <v>47</v>
      </c>
      <c r="AA1986" t="s">
        <v>177</v>
      </c>
    </row>
    <row r="1987" spans="1:27">
      <c r="A1987">
        <v>1986</v>
      </c>
      <c r="B1987" t="s">
        <v>9871</v>
      </c>
      <c r="C1987">
        <v>166</v>
      </c>
      <c r="D1987" t="s">
        <v>630</v>
      </c>
      <c r="F1987" t="s">
        <v>9872</v>
      </c>
      <c r="G1987" t="s">
        <v>9873</v>
      </c>
      <c r="H1987" t="s">
        <v>75</v>
      </c>
      <c r="I1987" t="s">
        <v>5062</v>
      </c>
      <c r="J1987" t="s">
        <v>34</v>
      </c>
      <c r="K1987" t="s">
        <v>9874</v>
      </c>
      <c r="L1987" t="s">
        <v>36</v>
      </c>
      <c r="M1987" t="s">
        <v>36</v>
      </c>
      <c r="N1987" t="s">
        <v>36</v>
      </c>
      <c r="O1987" t="s">
        <v>36</v>
      </c>
      <c r="P1987" t="s">
        <v>127</v>
      </c>
      <c r="Q1987" t="s">
        <v>54</v>
      </c>
      <c r="R1987" t="s">
        <v>55</v>
      </c>
      <c r="S1987" t="s">
        <v>106</v>
      </c>
      <c r="T1987" t="s">
        <v>41</v>
      </c>
      <c r="U1987" t="s">
        <v>47</v>
      </c>
      <c r="V1987" t="s">
        <v>57</v>
      </c>
      <c r="W1987" t="s">
        <v>44</v>
      </c>
      <c r="X1987" t="s">
        <v>97</v>
      </c>
      <c r="Y1987" t="s">
        <v>89</v>
      </c>
      <c r="Z1987" t="s">
        <v>47</v>
      </c>
      <c r="AA1987" t="s">
        <v>48</v>
      </c>
    </row>
    <row r="1988" spans="1:27">
      <c r="A1988">
        <v>1987</v>
      </c>
      <c r="B1988" t="s">
        <v>9875</v>
      </c>
      <c r="C1988">
        <v>564</v>
      </c>
      <c r="D1988" t="s">
        <v>630</v>
      </c>
      <c r="F1988" t="s">
        <v>9876</v>
      </c>
      <c r="G1988" t="s">
        <v>9877</v>
      </c>
      <c r="H1988" t="s">
        <v>32</v>
      </c>
      <c r="I1988" t="s">
        <v>5062</v>
      </c>
      <c r="J1988" t="s">
        <v>149</v>
      </c>
      <c r="K1988" t="s">
        <v>36</v>
      </c>
      <c r="L1988" t="s">
        <v>36</v>
      </c>
      <c r="M1988" t="s">
        <v>9878</v>
      </c>
      <c r="N1988" t="s">
        <v>36</v>
      </c>
      <c r="O1988" t="s">
        <v>36</v>
      </c>
      <c r="P1988" t="s">
        <v>1493</v>
      </c>
      <c r="Q1988" t="s">
        <v>54</v>
      </c>
      <c r="R1988" t="s">
        <v>55</v>
      </c>
      <c r="S1988" t="s">
        <v>142</v>
      </c>
      <c r="T1988" t="s">
        <v>160</v>
      </c>
      <c r="U1988" t="s">
        <v>78</v>
      </c>
      <c r="V1988" t="s">
        <v>67</v>
      </c>
      <c r="W1988" t="s">
        <v>58</v>
      </c>
      <c r="X1988" t="s">
        <v>97</v>
      </c>
      <c r="Y1988" t="s">
        <v>46</v>
      </c>
      <c r="Z1988" t="s">
        <v>9879</v>
      </c>
      <c r="AA1988" t="s">
        <v>295</v>
      </c>
    </row>
    <row r="1989" spans="1:27">
      <c r="A1989">
        <v>1988</v>
      </c>
      <c r="B1989" t="s">
        <v>9880</v>
      </c>
      <c r="C1989">
        <v>224</v>
      </c>
      <c r="D1989" t="s">
        <v>630</v>
      </c>
      <c r="F1989" t="s">
        <v>9881</v>
      </c>
      <c r="G1989" t="s">
        <v>9882</v>
      </c>
      <c r="H1989" t="s">
        <v>32</v>
      </c>
      <c r="I1989" t="s">
        <v>4926</v>
      </c>
      <c r="J1989" t="s">
        <v>139</v>
      </c>
      <c r="K1989" t="s">
        <v>36</v>
      </c>
      <c r="L1989" t="s">
        <v>9883</v>
      </c>
      <c r="M1989" t="s">
        <v>36</v>
      </c>
      <c r="N1989" t="s">
        <v>36</v>
      </c>
      <c r="O1989" t="s">
        <v>36</v>
      </c>
      <c r="P1989" t="s">
        <v>1749</v>
      </c>
      <c r="Q1989" t="s">
        <v>54</v>
      </c>
      <c r="R1989" t="s">
        <v>55</v>
      </c>
      <c r="S1989" t="s">
        <v>77</v>
      </c>
      <c r="T1989" t="s">
        <v>41</v>
      </c>
      <c r="U1989" t="s">
        <v>107</v>
      </c>
      <c r="V1989" t="s">
        <v>57</v>
      </c>
      <c r="W1989" t="s">
        <v>58</v>
      </c>
      <c r="X1989" t="s">
        <v>97</v>
      </c>
      <c r="Y1989" t="s">
        <v>367</v>
      </c>
      <c r="Z1989" t="s">
        <v>47</v>
      </c>
      <c r="AA1989" t="s">
        <v>48</v>
      </c>
    </row>
    <row r="1990" spans="1:27">
      <c r="A1990">
        <v>1989</v>
      </c>
      <c r="B1990" t="s">
        <v>9884</v>
      </c>
      <c r="C1990">
        <v>227</v>
      </c>
      <c r="D1990" t="s">
        <v>630</v>
      </c>
      <c r="F1990" t="s">
        <v>9885</v>
      </c>
      <c r="G1990" t="s">
        <v>9886</v>
      </c>
      <c r="H1990" t="s">
        <v>32</v>
      </c>
      <c r="I1990" t="s">
        <v>4926</v>
      </c>
      <c r="J1990" t="s">
        <v>139</v>
      </c>
      <c r="K1990" t="s">
        <v>36</v>
      </c>
      <c r="L1990" t="s">
        <v>9887</v>
      </c>
      <c r="M1990" t="s">
        <v>36</v>
      </c>
      <c r="N1990" t="s">
        <v>36</v>
      </c>
      <c r="O1990" t="s">
        <v>36</v>
      </c>
      <c r="P1990" t="s">
        <v>4541</v>
      </c>
      <c r="Q1990" t="s">
        <v>54</v>
      </c>
      <c r="R1990" t="s">
        <v>105</v>
      </c>
      <c r="S1990" t="s">
        <v>210</v>
      </c>
      <c r="T1990" t="s">
        <v>169</v>
      </c>
      <c r="U1990" t="s">
        <v>4838</v>
      </c>
      <c r="V1990" t="s">
        <v>57</v>
      </c>
      <c r="W1990" t="s">
        <v>58</v>
      </c>
      <c r="X1990" t="s">
        <v>45</v>
      </c>
      <c r="Y1990" t="s">
        <v>1580</v>
      </c>
      <c r="Z1990" t="s">
        <v>9888</v>
      </c>
      <c r="AA1990" t="s">
        <v>218</v>
      </c>
    </row>
    <row r="1991" spans="1:27">
      <c r="A1991">
        <v>1990</v>
      </c>
      <c r="B1991" t="s">
        <v>9889</v>
      </c>
      <c r="C1991">
        <v>362</v>
      </c>
      <c r="D1991" t="s">
        <v>630</v>
      </c>
      <c r="F1991" t="s">
        <v>9890</v>
      </c>
      <c r="G1991" t="s">
        <v>9891</v>
      </c>
      <c r="H1991" t="s">
        <v>75</v>
      </c>
      <c r="I1991" t="s">
        <v>6327</v>
      </c>
      <c r="J1991" t="s">
        <v>149</v>
      </c>
      <c r="K1991" t="s">
        <v>36</v>
      </c>
      <c r="L1991" t="s">
        <v>36</v>
      </c>
      <c r="M1991" t="s">
        <v>9892</v>
      </c>
      <c r="N1991" t="s">
        <v>36</v>
      </c>
      <c r="O1991" t="s">
        <v>36</v>
      </c>
      <c r="P1991" t="s">
        <v>104</v>
      </c>
      <c r="Q1991" t="s">
        <v>281</v>
      </c>
      <c r="R1991" t="s">
        <v>105</v>
      </c>
      <c r="S1991" t="s">
        <v>210</v>
      </c>
      <c r="T1991" t="s">
        <v>160</v>
      </c>
      <c r="U1991" t="s">
        <v>86</v>
      </c>
      <c r="V1991" t="s">
        <v>57</v>
      </c>
      <c r="W1991" t="s">
        <v>44</v>
      </c>
      <c r="X1991" t="s">
        <v>97</v>
      </c>
      <c r="Y1991" t="s">
        <v>232</v>
      </c>
      <c r="Z1991" t="s">
        <v>47</v>
      </c>
      <c r="AA1991" t="s">
        <v>177</v>
      </c>
    </row>
    <row r="1992" spans="1:27">
      <c r="A1992">
        <v>1991</v>
      </c>
      <c r="B1992" t="s">
        <v>9893</v>
      </c>
      <c r="C1992">
        <v>633</v>
      </c>
      <c r="D1992" t="s">
        <v>630</v>
      </c>
      <c r="F1992" t="s">
        <v>9894</v>
      </c>
      <c r="G1992" t="s">
        <v>9895</v>
      </c>
      <c r="H1992" t="s">
        <v>32</v>
      </c>
      <c r="I1992" t="s">
        <v>5062</v>
      </c>
      <c r="J1992" t="s">
        <v>149</v>
      </c>
      <c r="K1992" t="s">
        <v>36</v>
      </c>
      <c r="L1992" t="s">
        <v>36</v>
      </c>
      <c r="M1992" t="s">
        <v>9896</v>
      </c>
      <c r="N1992" t="s">
        <v>36</v>
      </c>
      <c r="O1992" t="s">
        <v>36</v>
      </c>
      <c r="P1992" t="s">
        <v>307</v>
      </c>
      <c r="Q1992" t="s">
        <v>54</v>
      </c>
      <c r="R1992" t="s">
        <v>55</v>
      </c>
      <c r="S1992" t="s">
        <v>135</v>
      </c>
      <c r="T1992" t="s">
        <v>41</v>
      </c>
      <c r="U1992" t="s">
        <v>107</v>
      </c>
      <c r="V1992" t="s">
        <v>57</v>
      </c>
      <c r="W1992" t="s">
        <v>44</v>
      </c>
      <c r="X1992" t="s">
        <v>45</v>
      </c>
      <c r="Y1992" t="s">
        <v>232</v>
      </c>
      <c r="Z1992" t="s">
        <v>47</v>
      </c>
      <c r="AA1992" t="s">
        <v>177</v>
      </c>
    </row>
    <row r="1993" spans="1:27">
      <c r="A1993">
        <v>1992</v>
      </c>
      <c r="B1993" t="s">
        <v>9897</v>
      </c>
      <c r="C1993">
        <v>1150</v>
      </c>
      <c r="D1993" t="s">
        <v>630</v>
      </c>
      <c r="F1993" t="s">
        <v>9898</v>
      </c>
      <c r="G1993" t="s">
        <v>9899</v>
      </c>
      <c r="H1993" t="s">
        <v>32</v>
      </c>
      <c r="I1993" t="s">
        <v>6327</v>
      </c>
      <c r="J1993" t="s">
        <v>139</v>
      </c>
      <c r="K1993" t="s">
        <v>36</v>
      </c>
      <c r="L1993" t="s">
        <v>9900</v>
      </c>
      <c r="M1993" t="s">
        <v>36</v>
      </c>
      <c r="N1993" t="s">
        <v>36</v>
      </c>
      <c r="O1993" t="s">
        <v>36</v>
      </c>
      <c r="P1993" t="s">
        <v>104</v>
      </c>
      <c r="Q1993" t="s">
        <v>54</v>
      </c>
      <c r="R1993" t="s">
        <v>55</v>
      </c>
      <c r="S1993" t="s">
        <v>40</v>
      </c>
      <c r="T1993" t="s">
        <v>66</v>
      </c>
      <c r="U1993" t="s">
        <v>128</v>
      </c>
      <c r="V1993" t="s">
        <v>67</v>
      </c>
      <c r="W1993" t="s">
        <v>58</v>
      </c>
      <c r="X1993" t="s">
        <v>69</v>
      </c>
      <c r="Y1993" t="s">
        <v>232</v>
      </c>
      <c r="Z1993" t="s">
        <v>47</v>
      </c>
      <c r="AA1993" t="s">
        <v>48</v>
      </c>
    </row>
    <row r="1994" spans="1:27">
      <c r="A1994">
        <v>1993</v>
      </c>
      <c r="B1994" t="s">
        <v>9901</v>
      </c>
      <c r="C1994">
        <v>822</v>
      </c>
      <c r="D1994" t="s">
        <v>630</v>
      </c>
      <c r="F1994" t="s">
        <v>9902</v>
      </c>
      <c r="G1994" t="s">
        <v>9903</v>
      </c>
      <c r="H1994" t="s">
        <v>75</v>
      </c>
      <c r="I1994" t="s">
        <v>6327</v>
      </c>
      <c r="J1994" t="s">
        <v>139</v>
      </c>
      <c r="K1994" t="s">
        <v>36</v>
      </c>
      <c r="L1994" t="s">
        <v>9904</v>
      </c>
      <c r="M1994" t="s">
        <v>36</v>
      </c>
      <c r="N1994" t="s">
        <v>36</v>
      </c>
      <c r="O1994" t="s">
        <v>36</v>
      </c>
      <c r="P1994" t="s">
        <v>9905</v>
      </c>
      <c r="Q1994" t="s">
        <v>54</v>
      </c>
      <c r="R1994" t="s">
        <v>39</v>
      </c>
      <c r="S1994" t="s">
        <v>142</v>
      </c>
      <c r="T1994" t="s">
        <v>169</v>
      </c>
      <c r="U1994" t="s">
        <v>797</v>
      </c>
      <c r="V1994" t="s">
        <v>57</v>
      </c>
      <c r="W1994" t="s">
        <v>44</v>
      </c>
      <c r="X1994" t="s">
        <v>97</v>
      </c>
      <c r="Y1994" t="s">
        <v>98</v>
      </c>
      <c r="Z1994" t="s">
        <v>9906</v>
      </c>
      <c r="AA1994" t="s">
        <v>163</v>
      </c>
    </row>
    <row r="1995" spans="1:27">
      <c r="A1995">
        <v>1994</v>
      </c>
      <c r="B1995" t="s">
        <v>9907</v>
      </c>
      <c r="C1995">
        <v>535</v>
      </c>
      <c r="D1995" t="s">
        <v>630</v>
      </c>
      <c r="F1995" t="s">
        <v>9908</v>
      </c>
      <c r="G1995" t="s">
        <v>2081</v>
      </c>
      <c r="H1995" t="s">
        <v>32</v>
      </c>
      <c r="I1995" t="s">
        <v>5062</v>
      </c>
      <c r="J1995" t="s">
        <v>149</v>
      </c>
      <c r="K1995" t="s">
        <v>36</v>
      </c>
      <c r="L1995" t="s">
        <v>36</v>
      </c>
      <c r="M1995" t="s">
        <v>9909</v>
      </c>
      <c r="N1995" t="s">
        <v>36</v>
      </c>
      <c r="O1995" t="s">
        <v>36</v>
      </c>
      <c r="P1995" t="s">
        <v>3563</v>
      </c>
      <c r="Q1995" t="s">
        <v>54</v>
      </c>
      <c r="R1995" t="s">
        <v>55</v>
      </c>
      <c r="S1995" t="s">
        <v>40</v>
      </c>
      <c r="T1995" t="s">
        <v>66</v>
      </c>
      <c r="U1995" t="s">
        <v>78</v>
      </c>
      <c r="V1995" t="s">
        <v>108</v>
      </c>
      <c r="W1995" t="s">
        <v>248</v>
      </c>
      <c r="X1995" t="s">
        <v>97</v>
      </c>
      <c r="Y1995" t="s">
        <v>232</v>
      </c>
      <c r="Z1995" t="s">
        <v>9910</v>
      </c>
      <c r="AA1995" t="s">
        <v>177</v>
      </c>
    </row>
    <row r="1996" spans="1:27">
      <c r="A1996">
        <v>1995</v>
      </c>
      <c r="B1996" t="s">
        <v>9911</v>
      </c>
      <c r="C1996">
        <v>1267</v>
      </c>
      <c r="D1996" t="s">
        <v>630</v>
      </c>
      <c r="F1996" t="s">
        <v>9912</v>
      </c>
      <c r="G1996" t="s">
        <v>9913</v>
      </c>
      <c r="H1996" t="s">
        <v>32</v>
      </c>
      <c r="I1996" t="s">
        <v>6327</v>
      </c>
      <c r="J1996" t="s">
        <v>139</v>
      </c>
      <c r="K1996" t="s">
        <v>36</v>
      </c>
      <c r="L1996" t="s">
        <v>9914</v>
      </c>
      <c r="M1996" t="s">
        <v>36</v>
      </c>
      <c r="N1996" t="s">
        <v>36</v>
      </c>
      <c r="O1996" t="s">
        <v>36</v>
      </c>
      <c r="P1996" t="s">
        <v>491</v>
      </c>
      <c r="Q1996" t="s">
        <v>38</v>
      </c>
      <c r="R1996" t="s">
        <v>55</v>
      </c>
      <c r="S1996" t="s">
        <v>159</v>
      </c>
      <c r="T1996" t="s">
        <v>9915</v>
      </c>
      <c r="U1996" t="s">
        <v>282</v>
      </c>
      <c r="V1996" t="s">
        <v>108</v>
      </c>
      <c r="W1996" t="s">
        <v>44</v>
      </c>
      <c r="X1996" t="s">
        <v>45</v>
      </c>
      <c r="Y1996" t="s">
        <v>40</v>
      </c>
      <c r="Z1996" t="s">
        <v>9916</v>
      </c>
      <c r="AA1996" t="s">
        <v>9917</v>
      </c>
    </row>
    <row r="1997" spans="1:27">
      <c r="A1997">
        <v>1996</v>
      </c>
      <c r="B1997" t="s">
        <v>9918</v>
      </c>
      <c r="C1997">
        <v>1032</v>
      </c>
      <c r="D1997" t="s">
        <v>630</v>
      </c>
      <c r="F1997" t="s">
        <v>9919</v>
      </c>
      <c r="G1997" t="s">
        <v>9920</v>
      </c>
      <c r="H1997" t="s">
        <v>32</v>
      </c>
      <c r="I1997" t="s">
        <v>4926</v>
      </c>
      <c r="J1997" t="s">
        <v>149</v>
      </c>
      <c r="K1997" t="s">
        <v>36</v>
      </c>
      <c r="L1997" t="s">
        <v>36</v>
      </c>
      <c r="M1997" t="s">
        <v>9921</v>
      </c>
      <c r="N1997" t="s">
        <v>36</v>
      </c>
      <c r="O1997" t="s">
        <v>36</v>
      </c>
      <c r="P1997" t="s">
        <v>64</v>
      </c>
      <c r="Q1997" t="s">
        <v>38</v>
      </c>
      <c r="R1997" t="s">
        <v>55</v>
      </c>
      <c r="S1997" t="s">
        <v>210</v>
      </c>
      <c r="T1997" t="s">
        <v>41</v>
      </c>
      <c r="U1997" t="s">
        <v>107</v>
      </c>
      <c r="V1997" t="s">
        <v>57</v>
      </c>
      <c r="W1997" t="s">
        <v>44</v>
      </c>
      <c r="X1997" t="s">
        <v>69</v>
      </c>
      <c r="Y1997" t="s">
        <v>232</v>
      </c>
      <c r="Z1997" t="s">
        <v>47</v>
      </c>
      <c r="AA1997" t="s">
        <v>90</v>
      </c>
    </row>
    <row r="1998" spans="1:27">
      <c r="A1998">
        <v>1997</v>
      </c>
      <c r="B1998" t="s">
        <v>9922</v>
      </c>
      <c r="C1998">
        <v>518</v>
      </c>
      <c r="D1998" t="s">
        <v>630</v>
      </c>
      <c r="F1998" t="s">
        <v>9923</v>
      </c>
      <c r="G1998" t="s">
        <v>9924</v>
      </c>
      <c r="H1998" t="s">
        <v>32</v>
      </c>
      <c r="I1998" t="s">
        <v>6327</v>
      </c>
      <c r="J1998" t="s">
        <v>139</v>
      </c>
      <c r="K1998" t="s">
        <v>36</v>
      </c>
      <c r="L1998" t="s">
        <v>9925</v>
      </c>
      <c r="M1998" t="s">
        <v>36</v>
      </c>
      <c r="N1998" t="s">
        <v>36</v>
      </c>
      <c r="O1998" t="s">
        <v>36</v>
      </c>
      <c r="P1998" t="s">
        <v>9926</v>
      </c>
      <c r="Q1998" t="s">
        <v>54</v>
      </c>
      <c r="R1998" t="s">
        <v>39</v>
      </c>
      <c r="S1998" t="s">
        <v>40</v>
      </c>
      <c r="T1998" t="s">
        <v>66</v>
      </c>
      <c r="U1998" t="s">
        <v>128</v>
      </c>
      <c r="V1998" t="s">
        <v>57</v>
      </c>
      <c r="W1998" t="s">
        <v>58</v>
      </c>
      <c r="X1998" t="s">
        <v>97</v>
      </c>
      <c r="Y1998" t="s">
        <v>269</v>
      </c>
      <c r="Z1998" t="s">
        <v>9927</v>
      </c>
      <c r="AA1998" t="s">
        <v>115</v>
      </c>
    </row>
    <row r="1999" spans="1:27">
      <c r="A1999">
        <v>1998</v>
      </c>
      <c r="B1999" t="s">
        <v>9928</v>
      </c>
      <c r="C1999">
        <v>481</v>
      </c>
      <c r="D1999" t="s">
        <v>630</v>
      </c>
      <c r="F1999" t="s">
        <v>9929</v>
      </c>
      <c r="G1999" t="s">
        <v>9930</v>
      </c>
      <c r="H1999" t="s">
        <v>32</v>
      </c>
      <c r="I1999" t="s">
        <v>6327</v>
      </c>
      <c r="J1999" t="s">
        <v>139</v>
      </c>
      <c r="K1999" t="s">
        <v>36</v>
      </c>
      <c r="L1999" t="s">
        <v>9931</v>
      </c>
      <c r="M1999" t="s">
        <v>36</v>
      </c>
      <c r="N1999" t="s">
        <v>36</v>
      </c>
      <c r="O1999" t="s">
        <v>36</v>
      </c>
      <c r="P1999" t="s">
        <v>9926</v>
      </c>
      <c r="Q1999" t="s">
        <v>54</v>
      </c>
      <c r="R1999" t="s">
        <v>55</v>
      </c>
      <c r="S1999" t="s">
        <v>77</v>
      </c>
      <c r="T1999" t="s">
        <v>96</v>
      </c>
      <c r="U1999" t="s">
        <v>128</v>
      </c>
      <c r="V1999" t="s">
        <v>43</v>
      </c>
      <c r="W1999" t="s">
        <v>44</v>
      </c>
      <c r="X1999" t="s">
        <v>97</v>
      </c>
      <c r="Y1999" t="s">
        <v>367</v>
      </c>
      <c r="Z1999" t="s">
        <v>9932</v>
      </c>
      <c r="AA1999" t="s">
        <v>1145</v>
      </c>
    </row>
    <row r="2000" spans="1:27">
      <c r="A2000">
        <v>1999</v>
      </c>
      <c r="B2000" t="s">
        <v>9933</v>
      </c>
      <c r="C2000">
        <v>342</v>
      </c>
      <c r="D2000" t="s">
        <v>630</v>
      </c>
      <c r="F2000" t="s">
        <v>9934</v>
      </c>
      <c r="G2000" t="s">
        <v>9935</v>
      </c>
      <c r="H2000" t="s">
        <v>75</v>
      </c>
      <c r="I2000" t="s">
        <v>6327</v>
      </c>
      <c r="J2000" t="s">
        <v>139</v>
      </c>
      <c r="K2000" t="s">
        <v>36</v>
      </c>
      <c r="L2000" t="s">
        <v>9936</v>
      </c>
      <c r="M2000" t="s">
        <v>36</v>
      </c>
      <c r="N2000" t="s">
        <v>36</v>
      </c>
      <c r="O2000" t="s">
        <v>36</v>
      </c>
      <c r="P2000" t="s">
        <v>345</v>
      </c>
      <c r="Q2000" t="s">
        <v>38</v>
      </c>
      <c r="R2000" t="s">
        <v>55</v>
      </c>
      <c r="S2000" t="s">
        <v>194</v>
      </c>
      <c r="T2000" t="s">
        <v>41</v>
      </c>
      <c r="U2000" t="s">
        <v>78</v>
      </c>
      <c r="V2000" t="s">
        <v>67</v>
      </c>
      <c r="W2000" t="s">
        <v>58</v>
      </c>
      <c r="X2000" t="s">
        <v>97</v>
      </c>
      <c r="Y2000" t="s">
        <v>121</v>
      </c>
      <c r="Z2000" t="s">
        <v>47</v>
      </c>
      <c r="AA2000" t="s">
        <v>79</v>
      </c>
    </row>
    <row r="2001" spans="1:27">
      <c r="A2001">
        <v>2000</v>
      </c>
      <c r="B2001" t="s">
        <v>9937</v>
      </c>
      <c r="C2001">
        <v>261</v>
      </c>
      <c r="D2001" t="s">
        <v>630</v>
      </c>
      <c r="F2001" t="s">
        <v>9938</v>
      </c>
      <c r="G2001" t="s">
        <v>9939</v>
      </c>
      <c r="H2001" t="s">
        <v>32</v>
      </c>
      <c r="I2001" t="s">
        <v>6327</v>
      </c>
      <c r="J2001" t="s">
        <v>139</v>
      </c>
      <c r="K2001" t="s">
        <v>36</v>
      </c>
      <c r="L2001" t="s">
        <v>9940</v>
      </c>
      <c r="M2001" t="s">
        <v>36</v>
      </c>
      <c r="N2001" t="s">
        <v>36</v>
      </c>
      <c r="O2001" t="s">
        <v>36</v>
      </c>
      <c r="P2001" t="s">
        <v>9941</v>
      </c>
      <c r="Q2001" t="s">
        <v>38</v>
      </c>
      <c r="R2001" t="s">
        <v>39</v>
      </c>
      <c r="S2001" t="s">
        <v>47</v>
      </c>
      <c r="T2001" t="s">
        <v>41</v>
      </c>
      <c r="U2001" t="s">
        <v>360</v>
      </c>
      <c r="V2001" t="s">
        <v>67</v>
      </c>
      <c r="W2001" t="s">
        <v>68</v>
      </c>
      <c r="X2001" t="s">
        <v>88</v>
      </c>
      <c r="Y2001" t="s">
        <v>46</v>
      </c>
      <c r="Z2001" t="s">
        <v>9942</v>
      </c>
      <c r="AA2001" t="s">
        <v>163</v>
      </c>
    </row>
    <row r="2002" spans="1:27">
      <c r="A2002">
        <v>2001</v>
      </c>
      <c r="B2002" t="s">
        <v>9943</v>
      </c>
      <c r="C2002">
        <v>354</v>
      </c>
      <c r="D2002" t="s">
        <v>630</v>
      </c>
      <c r="F2002" t="s">
        <v>9944</v>
      </c>
      <c r="G2002" t="s">
        <v>9945</v>
      </c>
      <c r="H2002" t="s">
        <v>32</v>
      </c>
      <c r="I2002" t="s">
        <v>6327</v>
      </c>
      <c r="J2002" t="s">
        <v>139</v>
      </c>
      <c r="K2002" t="s">
        <v>36</v>
      </c>
      <c r="L2002" t="s">
        <v>9946</v>
      </c>
      <c r="M2002" t="s">
        <v>36</v>
      </c>
      <c r="N2002" t="s">
        <v>36</v>
      </c>
      <c r="O2002" t="s">
        <v>36</v>
      </c>
      <c r="P2002" t="s">
        <v>9947</v>
      </c>
      <c r="Q2002" t="s">
        <v>54</v>
      </c>
      <c r="R2002" t="s">
        <v>55</v>
      </c>
      <c r="S2002" t="s">
        <v>210</v>
      </c>
      <c r="T2002" t="s">
        <v>66</v>
      </c>
      <c r="U2002" t="s">
        <v>78</v>
      </c>
      <c r="V2002" t="s">
        <v>57</v>
      </c>
      <c r="W2002" t="s">
        <v>58</v>
      </c>
      <c r="X2002" t="s">
        <v>97</v>
      </c>
      <c r="Y2002" t="s">
        <v>143</v>
      </c>
      <c r="Z2002" t="s">
        <v>9948</v>
      </c>
      <c r="AA2002" t="s">
        <v>79</v>
      </c>
    </row>
    <row r="2003" spans="1:27">
      <c r="A2003">
        <v>2002</v>
      </c>
      <c r="B2003" t="s">
        <v>9949</v>
      </c>
      <c r="C2003">
        <v>200</v>
      </c>
      <c r="D2003" t="s">
        <v>630</v>
      </c>
      <c r="F2003" t="s">
        <v>9950</v>
      </c>
      <c r="G2003" t="s">
        <v>9951</v>
      </c>
      <c r="H2003" t="s">
        <v>32</v>
      </c>
      <c r="I2003" t="s">
        <v>6327</v>
      </c>
      <c r="J2003" t="s">
        <v>139</v>
      </c>
      <c r="K2003" t="s">
        <v>36</v>
      </c>
      <c r="L2003" t="s">
        <v>9952</v>
      </c>
      <c r="M2003" t="s">
        <v>36</v>
      </c>
      <c r="N2003" t="s">
        <v>36</v>
      </c>
      <c r="O2003" t="s">
        <v>36</v>
      </c>
      <c r="P2003" t="s">
        <v>248</v>
      </c>
      <c r="Q2003" t="s">
        <v>281</v>
      </c>
      <c r="R2003" t="s">
        <v>105</v>
      </c>
      <c r="S2003" t="s">
        <v>210</v>
      </c>
      <c r="T2003" t="s">
        <v>66</v>
      </c>
      <c r="U2003" t="s">
        <v>86</v>
      </c>
      <c r="V2003" t="s">
        <v>57</v>
      </c>
      <c r="W2003" t="s">
        <v>44</v>
      </c>
      <c r="X2003" t="s">
        <v>69</v>
      </c>
      <c r="Y2003" t="s">
        <v>143</v>
      </c>
      <c r="Z2003" t="s">
        <v>9953</v>
      </c>
      <c r="AA2003" t="s">
        <v>48</v>
      </c>
    </row>
    <row r="2004" spans="1:27">
      <c r="A2004">
        <v>2003</v>
      </c>
      <c r="B2004" t="s">
        <v>9954</v>
      </c>
      <c r="C2004">
        <v>385</v>
      </c>
      <c r="D2004" t="s">
        <v>630</v>
      </c>
      <c r="F2004" t="s">
        <v>9955</v>
      </c>
      <c r="G2004" t="s">
        <v>9956</v>
      </c>
      <c r="H2004" t="s">
        <v>32</v>
      </c>
      <c r="I2004" t="s">
        <v>6327</v>
      </c>
      <c r="J2004" t="s">
        <v>139</v>
      </c>
      <c r="K2004" t="s">
        <v>36</v>
      </c>
      <c r="L2004" t="s">
        <v>9957</v>
      </c>
      <c r="M2004" t="s">
        <v>36</v>
      </c>
      <c r="N2004" t="s">
        <v>36</v>
      </c>
      <c r="O2004" t="s">
        <v>36</v>
      </c>
      <c r="P2004" t="s">
        <v>1586</v>
      </c>
      <c r="Q2004" t="s">
        <v>54</v>
      </c>
      <c r="R2004" t="s">
        <v>55</v>
      </c>
      <c r="S2004" t="s">
        <v>159</v>
      </c>
      <c r="T2004" t="s">
        <v>66</v>
      </c>
      <c r="U2004" t="s">
        <v>42</v>
      </c>
      <c r="V2004" t="s">
        <v>67</v>
      </c>
      <c r="W2004" t="s">
        <v>58</v>
      </c>
      <c r="X2004" t="s">
        <v>97</v>
      </c>
      <c r="Y2004" t="s">
        <v>121</v>
      </c>
      <c r="Z2004" t="s">
        <v>2900</v>
      </c>
      <c r="AA2004" t="s">
        <v>90</v>
      </c>
    </row>
    <row r="2005" spans="1:27">
      <c r="A2005">
        <v>2004</v>
      </c>
      <c r="B2005" t="s">
        <v>9958</v>
      </c>
      <c r="C2005">
        <v>851</v>
      </c>
      <c r="D2005" t="s">
        <v>630</v>
      </c>
      <c r="F2005" t="s">
        <v>9959</v>
      </c>
      <c r="G2005" t="s">
        <v>9960</v>
      </c>
      <c r="H2005" t="s">
        <v>32</v>
      </c>
      <c r="I2005" t="s">
        <v>6327</v>
      </c>
      <c r="J2005" t="s">
        <v>139</v>
      </c>
      <c r="K2005" t="s">
        <v>36</v>
      </c>
      <c r="L2005" t="s">
        <v>9961</v>
      </c>
      <c r="M2005" t="s">
        <v>36</v>
      </c>
      <c r="N2005" t="s">
        <v>36</v>
      </c>
      <c r="O2005" t="s">
        <v>36</v>
      </c>
      <c r="P2005" t="s">
        <v>9962</v>
      </c>
      <c r="Q2005" t="s">
        <v>38</v>
      </c>
      <c r="R2005" t="s">
        <v>55</v>
      </c>
      <c r="S2005" t="s">
        <v>159</v>
      </c>
      <c r="T2005" t="s">
        <v>96</v>
      </c>
      <c r="U2005" t="s">
        <v>224</v>
      </c>
      <c r="V2005" t="s">
        <v>67</v>
      </c>
      <c r="W2005" t="s">
        <v>58</v>
      </c>
      <c r="X2005" t="s">
        <v>97</v>
      </c>
      <c r="Y2005" t="s">
        <v>98</v>
      </c>
      <c r="Z2005" t="s">
        <v>9963</v>
      </c>
      <c r="AA2005" t="s">
        <v>295</v>
      </c>
    </row>
    <row r="2006" spans="1:27">
      <c r="A2006">
        <v>2005</v>
      </c>
      <c r="B2006" t="s">
        <v>9964</v>
      </c>
      <c r="C2006">
        <v>449</v>
      </c>
      <c r="D2006" t="s">
        <v>630</v>
      </c>
      <c r="F2006" t="s">
        <v>9965</v>
      </c>
      <c r="G2006" t="s">
        <v>9966</v>
      </c>
      <c r="H2006" t="s">
        <v>75</v>
      </c>
      <c r="I2006" t="s">
        <v>4926</v>
      </c>
      <c r="J2006" t="s">
        <v>132</v>
      </c>
      <c r="K2006" t="s">
        <v>36</v>
      </c>
      <c r="L2006" t="s">
        <v>36</v>
      </c>
      <c r="M2006" t="s">
        <v>36</v>
      </c>
      <c r="N2006" t="s">
        <v>36</v>
      </c>
      <c r="O2006" t="s">
        <v>9967</v>
      </c>
      <c r="P2006" t="s">
        <v>248</v>
      </c>
      <c r="Q2006" t="s">
        <v>281</v>
      </c>
      <c r="R2006" t="s">
        <v>105</v>
      </c>
      <c r="S2006" t="s">
        <v>764</v>
      </c>
      <c r="T2006" t="s">
        <v>169</v>
      </c>
      <c r="U2006" t="s">
        <v>107</v>
      </c>
      <c r="V2006" t="s">
        <v>108</v>
      </c>
      <c r="W2006" t="s">
        <v>248</v>
      </c>
      <c r="X2006" t="s">
        <v>69</v>
      </c>
      <c r="Y2006" t="s">
        <v>40</v>
      </c>
      <c r="Z2006" t="s">
        <v>7555</v>
      </c>
      <c r="AA2006" t="s">
        <v>115</v>
      </c>
    </row>
    <row r="2007" spans="1:27">
      <c r="A2007">
        <v>2006</v>
      </c>
      <c r="B2007" t="s">
        <v>9968</v>
      </c>
      <c r="C2007">
        <v>1014</v>
      </c>
      <c r="D2007" t="s">
        <v>630</v>
      </c>
      <c r="F2007" t="s">
        <v>9969</v>
      </c>
      <c r="G2007" t="s">
        <v>9970</v>
      </c>
      <c r="H2007" t="s">
        <v>32</v>
      </c>
      <c r="I2007" t="s">
        <v>6327</v>
      </c>
      <c r="J2007" t="s">
        <v>139</v>
      </c>
      <c r="K2007" t="s">
        <v>36</v>
      </c>
      <c r="L2007" t="s">
        <v>9971</v>
      </c>
      <c r="M2007" t="s">
        <v>36</v>
      </c>
      <c r="N2007" t="s">
        <v>36</v>
      </c>
      <c r="O2007" t="s">
        <v>36</v>
      </c>
      <c r="P2007" t="s">
        <v>127</v>
      </c>
      <c r="Q2007" t="s">
        <v>38</v>
      </c>
      <c r="R2007" t="s">
        <v>39</v>
      </c>
      <c r="S2007" t="s">
        <v>210</v>
      </c>
      <c r="T2007" t="s">
        <v>41</v>
      </c>
      <c r="U2007" t="s">
        <v>128</v>
      </c>
      <c r="V2007" t="s">
        <v>43</v>
      </c>
      <c r="W2007" t="s">
        <v>68</v>
      </c>
      <c r="X2007" t="s">
        <v>97</v>
      </c>
      <c r="Y2007" t="s">
        <v>143</v>
      </c>
      <c r="Z2007" t="s">
        <v>9972</v>
      </c>
      <c r="AA2007" t="s">
        <v>115</v>
      </c>
    </row>
    <row r="2008" spans="1:27">
      <c r="A2008">
        <v>2007</v>
      </c>
      <c r="B2008" t="s">
        <v>9973</v>
      </c>
      <c r="C2008">
        <v>287</v>
      </c>
      <c r="D2008" t="s">
        <v>630</v>
      </c>
      <c r="F2008" t="s">
        <v>9974</v>
      </c>
      <c r="G2008" t="s">
        <v>9975</v>
      </c>
      <c r="H2008" t="s">
        <v>32</v>
      </c>
      <c r="I2008" t="s">
        <v>4926</v>
      </c>
      <c r="J2008" t="s">
        <v>132</v>
      </c>
      <c r="K2008" t="s">
        <v>36</v>
      </c>
      <c r="L2008" t="s">
        <v>36</v>
      </c>
      <c r="M2008" t="s">
        <v>36</v>
      </c>
      <c r="N2008" t="s">
        <v>36</v>
      </c>
      <c r="O2008" t="s">
        <v>9976</v>
      </c>
      <c r="P2008" t="s">
        <v>373</v>
      </c>
      <c r="Q2008" t="s">
        <v>38</v>
      </c>
      <c r="R2008" t="s">
        <v>39</v>
      </c>
      <c r="S2008" t="s">
        <v>47</v>
      </c>
      <c r="T2008" t="s">
        <v>96</v>
      </c>
      <c r="U2008" t="s">
        <v>42</v>
      </c>
      <c r="V2008" t="s">
        <v>43</v>
      </c>
      <c r="W2008" t="s">
        <v>58</v>
      </c>
      <c r="X2008" t="s">
        <v>97</v>
      </c>
      <c r="Y2008" t="s">
        <v>232</v>
      </c>
      <c r="Z2008" t="s">
        <v>9977</v>
      </c>
      <c r="AA2008" t="s">
        <v>48</v>
      </c>
    </row>
    <row r="2009" spans="1:27">
      <c r="A2009">
        <v>2008</v>
      </c>
      <c r="B2009" t="s">
        <v>9978</v>
      </c>
      <c r="C2009">
        <v>277</v>
      </c>
      <c r="D2009" t="s">
        <v>630</v>
      </c>
      <c r="F2009" t="s">
        <v>9979</v>
      </c>
      <c r="G2009" t="s">
        <v>9980</v>
      </c>
      <c r="H2009" t="s">
        <v>75</v>
      </c>
      <c r="I2009" t="s">
        <v>4926</v>
      </c>
      <c r="J2009" t="s">
        <v>139</v>
      </c>
      <c r="K2009" t="s">
        <v>36</v>
      </c>
      <c r="L2009" t="s">
        <v>9981</v>
      </c>
      <c r="M2009" t="s">
        <v>36</v>
      </c>
      <c r="N2009" t="s">
        <v>36</v>
      </c>
      <c r="O2009" t="s">
        <v>36</v>
      </c>
      <c r="P2009" t="s">
        <v>64</v>
      </c>
      <c r="Q2009" t="s">
        <v>54</v>
      </c>
      <c r="R2009" t="s">
        <v>55</v>
      </c>
      <c r="S2009" t="s">
        <v>106</v>
      </c>
      <c r="T2009" t="s">
        <v>66</v>
      </c>
      <c r="U2009" t="s">
        <v>86</v>
      </c>
      <c r="V2009" t="s">
        <v>43</v>
      </c>
      <c r="W2009" t="s">
        <v>44</v>
      </c>
      <c r="X2009" t="s">
        <v>97</v>
      </c>
      <c r="Y2009" t="s">
        <v>232</v>
      </c>
      <c r="Z2009" t="s">
        <v>9982</v>
      </c>
      <c r="AA2009" t="s">
        <v>115</v>
      </c>
    </row>
    <row r="2010" spans="1:27">
      <c r="A2010">
        <v>2009</v>
      </c>
      <c r="B2010" t="s">
        <v>9983</v>
      </c>
      <c r="C2010">
        <v>164</v>
      </c>
      <c r="D2010" t="s">
        <v>630</v>
      </c>
      <c r="F2010" t="s">
        <v>9984</v>
      </c>
      <c r="G2010" t="s">
        <v>9985</v>
      </c>
      <c r="H2010" t="s">
        <v>32</v>
      </c>
      <c r="I2010" t="s">
        <v>6327</v>
      </c>
      <c r="J2010" t="s">
        <v>139</v>
      </c>
      <c r="K2010" t="s">
        <v>36</v>
      </c>
      <c r="L2010" t="s">
        <v>9986</v>
      </c>
      <c r="M2010" t="s">
        <v>36</v>
      </c>
      <c r="N2010" t="s">
        <v>36</v>
      </c>
      <c r="O2010" t="s">
        <v>36</v>
      </c>
      <c r="P2010" t="s">
        <v>9987</v>
      </c>
      <c r="Q2010" t="s">
        <v>54</v>
      </c>
      <c r="R2010" t="s">
        <v>55</v>
      </c>
      <c r="S2010" t="s">
        <v>106</v>
      </c>
      <c r="T2010" t="s">
        <v>66</v>
      </c>
      <c r="U2010" t="s">
        <v>86</v>
      </c>
      <c r="V2010" t="s">
        <v>43</v>
      </c>
      <c r="W2010" t="s">
        <v>44</v>
      </c>
      <c r="X2010" t="s">
        <v>97</v>
      </c>
      <c r="Y2010" t="s">
        <v>367</v>
      </c>
      <c r="Z2010" t="s">
        <v>9988</v>
      </c>
      <c r="AA2010" t="s">
        <v>226</v>
      </c>
    </row>
    <row r="2011" spans="1:27">
      <c r="A2011">
        <v>2010</v>
      </c>
      <c r="B2011" t="s">
        <v>9989</v>
      </c>
      <c r="C2011">
        <v>172</v>
      </c>
      <c r="D2011" t="s">
        <v>630</v>
      </c>
      <c r="F2011" t="s">
        <v>9990</v>
      </c>
      <c r="G2011" t="s">
        <v>9991</v>
      </c>
      <c r="H2011" t="s">
        <v>75</v>
      </c>
      <c r="I2011" t="s">
        <v>6327</v>
      </c>
      <c r="J2011" t="s">
        <v>34</v>
      </c>
      <c r="K2011" t="s">
        <v>9992</v>
      </c>
      <c r="L2011" t="s">
        <v>36</v>
      </c>
      <c r="M2011" t="s">
        <v>36</v>
      </c>
      <c r="N2011" t="s">
        <v>36</v>
      </c>
      <c r="O2011" t="s">
        <v>36</v>
      </c>
      <c r="P2011" t="s">
        <v>248</v>
      </c>
      <c r="Q2011" t="s">
        <v>54</v>
      </c>
      <c r="R2011" t="s">
        <v>55</v>
      </c>
      <c r="S2011" t="s">
        <v>77</v>
      </c>
      <c r="T2011" t="s">
        <v>96</v>
      </c>
      <c r="U2011" t="s">
        <v>42</v>
      </c>
      <c r="V2011" t="s">
        <v>43</v>
      </c>
      <c r="W2011" t="s">
        <v>248</v>
      </c>
      <c r="X2011" t="s">
        <v>97</v>
      </c>
      <c r="Y2011" t="s">
        <v>232</v>
      </c>
      <c r="Z2011" t="s">
        <v>9993</v>
      </c>
      <c r="AA2011" t="s">
        <v>48</v>
      </c>
    </row>
    <row r="2012" spans="1:27">
      <c r="A2012">
        <v>2011</v>
      </c>
      <c r="B2012" t="s">
        <v>9994</v>
      </c>
      <c r="C2012">
        <v>612</v>
      </c>
      <c r="D2012" t="s">
        <v>630</v>
      </c>
      <c r="F2012" t="s">
        <v>9995</v>
      </c>
      <c r="G2012" t="s">
        <v>9996</v>
      </c>
      <c r="H2012" t="s">
        <v>32</v>
      </c>
      <c r="I2012" t="s">
        <v>5062</v>
      </c>
      <c r="J2012" t="s">
        <v>139</v>
      </c>
      <c r="K2012" t="s">
        <v>36</v>
      </c>
      <c r="L2012" t="s">
        <v>9997</v>
      </c>
      <c r="M2012" t="s">
        <v>36</v>
      </c>
      <c r="N2012" t="s">
        <v>36</v>
      </c>
      <c r="O2012" t="s">
        <v>36</v>
      </c>
      <c r="P2012" t="s">
        <v>1065</v>
      </c>
      <c r="Q2012" t="s">
        <v>54</v>
      </c>
      <c r="R2012" t="s">
        <v>55</v>
      </c>
      <c r="S2012" t="s">
        <v>106</v>
      </c>
      <c r="T2012" t="s">
        <v>41</v>
      </c>
      <c r="U2012" t="s">
        <v>42</v>
      </c>
      <c r="V2012" t="s">
        <v>43</v>
      </c>
      <c r="W2012" t="s">
        <v>44</v>
      </c>
      <c r="X2012" t="s">
        <v>97</v>
      </c>
      <c r="Y2012" t="s">
        <v>98</v>
      </c>
      <c r="Z2012" t="s">
        <v>9998</v>
      </c>
      <c r="AA2012" t="s">
        <v>1145</v>
      </c>
    </row>
    <row r="2013" spans="1:27">
      <c r="A2013">
        <v>2012</v>
      </c>
      <c r="B2013" t="s">
        <v>9999</v>
      </c>
      <c r="C2013">
        <v>523</v>
      </c>
      <c r="D2013" t="s">
        <v>630</v>
      </c>
      <c r="F2013" t="s">
        <v>10000</v>
      </c>
      <c r="G2013" t="s">
        <v>10001</v>
      </c>
      <c r="H2013" t="s">
        <v>32</v>
      </c>
      <c r="I2013" t="s">
        <v>6327</v>
      </c>
      <c r="J2013" t="s">
        <v>139</v>
      </c>
      <c r="K2013" t="s">
        <v>36</v>
      </c>
      <c r="L2013" t="s">
        <v>10002</v>
      </c>
      <c r="M2013" t="s">
        <v>36</v>
      </c>
      <c r="N2013" t="s">
        <v>36</v>
      </c>
      <c r="O2013" t="s">
        <v>36</v>
      </c>
      <c r="P2013" t="s">
        <v>114</v>
      </c>
      <c r="Q2013" t="s">
        <v>54</v>
      </c>
      <c r="R2013" t="s">
        <v>55</v>
      </c>
      <c r="S2013" t="s">
        <v>106</v>
      </c>
      <c r="T2013" t="s">
        <v>41</v>
      </c>
      <c r="U2013" t="s">
        <v>282</v>
      </c>
      <c r="V2013" t="s">
        <v>57</v>
      </c>
      <c r="W2013" t="s">
        <v>44</v>
      </c>
      <c r="X2013" t="s">
        <v>97</v>
      </c>
      <c r="Y2013" t="s">
        <v>202</v>
      </c>
      <c r="Z2013" t="s">
        <v>47</v>
      </c>
      <c r="AA2013" t="s">
        <v>115</v>
      </c>
    </row>
    <row r="2014" spans="1:27">
      <c r="A2014">
        <v>2013</v>
      </c>
      <c r="B2014" t="s">
        <v>10003</v>
      </c>
      <c r="C2014">
        <v>267</v>
      </c>
      <c r="D2014" t="s">
        <v>630</v>
      </c>
      <c r="F2014" t="s">
        <v>10004</v>
      </c>
      <c r="G2014" t="s">
        <v>10005</v>
      </c>
      <c r="H2014" t="s">
        <v>32</v>
      </c>
      <c r="I2014" t="s">
        <v>6327</v>
      </c>
      <c r="J2014" t="s">
        <v>139</v>
      </c>
      <c r="K2014" t="s">
        <v>36</v>
      </c>
      <c r="L2014" t="s">
        <v>10006</v>
      </c>
      <c r="M2014" t="s">
        <v>36</v>
      </c>
      <c r="N2014" t="s">
        <v>36</v>
      </c>
      <c r="O2014" t="s">
        <v>36</v>
      </c>
      <c r="P2014" t="s">
        <v>104</v>
      </c>
      <c r="Q2014" t="s">
        <v>38</v>
      </c>
      <c r="R2014" t="s">
        <v>55</v>
      </c>
      <c r="S2014" t="s">
        <v>1205</v>
      </c>
      <c r="T2014" t="s">
        <v>66</v>
      </c>
      <c r="U2014" t="s">
        <v>1563</v>
      </c>
      <c r="V2014" t="s">
        <v>43</v>
      </c>
      <c r="W2014" t="s">
        <v>44</v>
      </c>
      <c r="X2014" t="s">
        <v>45</v>
      </c>
      <c r="Y2014" t="s">
        <v>232</v>
      </c>
      <c r="Z2014" t="s">
        <v>47</v>
      </c>
      <c r="AA2014" t="s">
        <v>177</v>
      </c>
    </row>
    <row r="2015" spans="1:27">
      <c r="A2015">
        <v>2014</v>
      </c>
      <c r="B2015" t="s">
        <v>10007</v>
      </c>
      <c r="C2015">
        <v>1072</v>
      </c>
      <c r="D2015" t="s">
        <v>630</v>
      </c>
      <c r="F2015" t="s">
        <v>10008</v>
      </c>
      <c r="G2015" t="s">
        <v>10009</v>
      </c>
      <c r="H2015" t="s">
        <v>32</v>
      </c>
      <c r="I2015" t="s">
        <v>6327</v>
      </c>
      <c r="J2015" t="s">
        <v>139</v>
      </c>
      <c r="K2015" t="s">
        <v>36</v>
      </c>
      <c r="L2015" t="s">
        <v>10010</v>
      </c>
      <c r="M2015" t="s">
        <v>36</v>
      </c>
      <c r="N2015" t="s">
        <v>36</v>
      </c>
      <c r="O2015" t="s">
        <v>36</v>
      </c>
      <c r="P2015" t="s">
        <v>248</v>
      </c>
      <c r="Q2015" t="s">
        <v>54</v>
      </c>
      <c r="R2015" t="s">
        <v>105</v>
      </c>
      <c r="S2015" t="s">
        <v>40</v>
      </c>
      <c r="T2015" t="s">
        <v>66</v>
      </c>
      <c r="U2015" t="s">
        <v>78</v>
      </c>
      <c r="V2015" t="s">
        <v>43</v>
      </c>
      <c r="W2015" t="s">
        <v>58</v>
      </c>
      <c r="X2015" t="s">
        <v>69</v>
      </c>
      <c r="Y2015" t="s">
        <v>46</v>
      </c>
      <c r="Z2015" t="s">
        <v>10011</v>
      </c>
      <c r="AA2015" t="s">
        <v>79</v>
      </c>
    </row>
    <row r="2016" spans="1:27">
      <c r="A2016">
        <v>2015</v>
      </c>
      <c r="B2016" t="s">
        <v>10012</v>
      </c>
      <c r="C2016">
        <v>304</v>
      </c>
      <c r="D2016" t="s">
        <v>630</v>
      </c>
      <c r="F2016" t="s">
        <v>10013</v>
      </c>
      <c r="G2016" t="s">
        <v>10014</v>
      </c>
      <c r="H2016" t="s">
        <v>32</v>
      </c>
      <c r="I2016" t="s">
        <v>6327</v>
      </c>
      <c r="J2016" t="s">
        <v>139</v>
      </c>
      <c r="K2016" t="s">
        <v>36</v>
      </c>
      <c r="L2016" t="s">
        <v>10015</v>
      </c>
      <c r="M2016" t="s">
        <v>36</v>
      </c>
      <c r="N2016" t="s">
        <v>36</v>
      </c>
      <c r="O2016" t="s">
        <v>36</v>
      </c>
      <c r="P2016" t="s">
        <v>1028</v>
      </c>
      <c r="Q2016" t="s">
        <v>54</v>
      </c>
      <c r="R2016" t="s">
        <v>55</v>
      </c>
      <c r="S2016" t="s">
        <v>65</v>
      </c>
      <c r="T2016" t="s">
        <v>41</v>
      </c>
      <c r="U2016" t="s">
        <v>42</v>
      </c>
      <c r="V2016" t="s">
        <v>43</v>
      </c>
      <c r="W2016" t="s">
        <v>44</v>
      </c>
      <c r="X2016" t="s">
        <v>45</v>
      </c>
      <c r="Y2016" t="s">
        <v>46</v>
      </c>
      <c r="Z2016" t="s">
        <v>10016</v>
      </c>
      <c r="AA2016" t="s">
        <v>90</v>
      </c>
    </row>
    <row r="2017" spans="1:27">
      <c r="A2017">
        <v>2016</v>
      </c>
      <c r="B2017" t="s">
        <v>10017</v>
      </c>
      <c r="C2017">
        <v>277</v>
      </c>
      <c r="D2017" t="s">
        <v>630</v>
      </c>
      <c r="F2017" t="s">
        <v>10018</v>
      </c>
      <c r="G2017" t="s">
        <v>10019</v>
      </c>
      <c r="H2017" t="s">
        <v>32</v>
      </c>
      <c r="I2017" t="s">
        <v>5062</v>
      </c>
      <c r="J2017" t="s">
        <v>139</v>
      </c>
      <c r="K2017" t="s">
        <v>36</v>
      </c>
      <c r="L2017" t="s">
        <v>10020</v>
      </c>
      <c r="M2017" t="s">
        <v>36</v>
      </c>
      <c r="N2017" t="s">
        <v>36</v>
      </c>
      <c r="O2017" t="s">
        <v>36</v>
      </c>
      <c r="P2017" t="s">
        <v>127</v>
      </c>
      <c r="Q2017" t="s">
        <v>54</v>
      </c>
      <c r="R2017" t="s">
        <v>55</v>
      </c>
      <c r="S2017" t="s">
        <v>1205</v>
      </c>
      <c r="T2017" t="s">
        <v>160</v>
      </c>
      <c r="U2017" t="s">
        <v>42</v>
      </c>
      <c r="V2017" t="s">
        <v>87</v>
      </c>
      <c r="W2017" t="s">
        <v>58</v>
      </c>
      <c r="X2017" t="s">
        <v>97</v>
      </c>
      <c r="Y2017" t="s">
        <v>232</v>
      </c>
      <c r="Z2017" t="s">
        <v>47</v>
      </c>
      <c r="AA2017" t="s">
        <v>48</v>
      </c>
    </row>
    <row r="2018" spans="1:27">
      <c r="A2018">
        <v>2017</v>
      </c>
      <c r="B2018" t="s">
        <v>10021</v>
      </c>
      <c r="C2018">
        <v>219</v>
      </c>
      <c r="D2018" t="s">
        <v>28</v>
      </c>
      <c r="E2018" t="s">
        <v>29</v>
      </c>
      <c r="F2018" t="s">
        <v>10022</v>
      </c>
      <c r="G2018" t="s">
        <v>10023</v>
      </c>
      <c r="H2018" t="s">
        <v>32</v>
      </c>
      <c r="I2018" t="s">
        <v>33</v>
      </c>
      <c r="J2018" t="s">
        <v>132</v>
      </c>
      <c r="K2018" t="s">
        <v>36</v>
      </c>
      <c r="L2018" t="s">
        <v>36</v>
      </c>
      <c r="M2018" t="s">
        <v>36</v>
      </c>
      <c r="N2018" t="s">
        <v>36</v>
      </c>
      <c r="O2018" t="s">
        <v>10024</v>
      </c>
      <c r="P2018" t="s">
        <v>248</v>
      </c>
      <c r="Q2018" t="s">
        <v>54</v>
      </c>
      <c r="R2018" t="s">
        <v>105</v>
      </c>
      <c r="S2018" t="s">
        <v>40</v>
      </c>
      <c r="T2018" t="s">
        <v>66</v>
      </c>
      <c r="U2018" t="s">
        <v>107</v>
      </c>
      <c r="V2018" t="s">
        <v>108</v>
      </c>
      <c r="W2018" t="s">
        <v>44</v>
      </c>
      <c r="X2018" t="s">
        <v>45</v>
      </c>
      <c r="Y2018" t="s">
        <v>143</v>
      </c>
      <c r="Z2018" t="s">
        <v>10025</v>
      </c>
      <c r="AA2018" t="s">
        <v>48</v>
      </c>
    </row>
    <row r="2019" spans="1:27">
      <c r="A2019">
        <v>2018</v>
      </c>
      <c r="B2019" t="s">
        <v>10026</v>
      </c>
      <c r="C2019">
        <v>138</v>
      </c>
      <c r="D2019" t="s">
        <v>630</v>
      </c>
      <c r="F2019" t="s">
        <v>10027</v>
      </c>
      <c r="G2019" t="s">
        <v>10028</v>
      </c>
      <c r="H2019" t="s">
        <v>75</v>
      </c>
      <c r="I2019" t="s">
        <v>6327</v>
      </c>
      <c r="J2019" t="s">
        <v>139</v>
      </c>
      <c r="K2019" t="s">
        <v>36</v>
      </c>
      <c r="L2019" t="s">
        <v>10029</v>
      </c>
      <c r="M2019" t="s">
        <v>36</v>
      </c>
      <c r="N2019" t="s">
        <v>36</v>
      </c>
      <c r="O2019" t="s">
        <v>36</v>
      </c>
      <c r="P2019" t="s">
        <v>53</v>
      </c>
      <c r="Q2019" t="s">
        <v>38</v>
      </c>
      <c r="R2019" t="s">
        <v>39</v>
      </c>
      <c r="S2019" t="s">
        <v>142</v>
      </c>
      <c r="T2019" t="s">
        <v>41</v>
      </c>
      <c r="U2019" t="s">
        <v>86</v>
      </c>
      <c r="V2019" t="s">
        <v>43</v>
      </c>
      <c r="W2019" t="s">
        <v>44</v>
      </c>
      <c r="X2019" t="s">
        <v>97</v>
      </c>
      <c r="Y2019" t="s">
        <v>121</v>
      </c>
      <c r="Z2019" t="s">
        <v>47</v>
      </c>
      <c r="AA2019" t="s">
        <v>90</v>
      </c>
    </row>
    <row r="2020" spans="1:27">
      <c r="A2020">
        <v>2019</v>
      </c>
      <c r="B2020" t="s">
        <v>10030</v>
      </c>
      <c r="C2020">
        <v>381</v>
      </c>
      <c r="D2020" t="s">
        <v>630</v>
      </c>
      <c r="F2020" t="s">
        <v>10031</v>
      </c>
      <c r="G2020" t="s">
        <v>10032</v>
      </c>
      <c r="H2020" t="s">
        <v>32</v>
      </c>
      <c r="I2020" t="s">
        <v>6327</v>
      </c>
      <c r="J2020" t="s">
        <v>139</v>
      </c>
      <c r="K2020" t="s">
        <v>36</v>
      </c>
      <c r="L2020" t="s">
        <v>10033</v>
      </c>
      <c r="M2020" t="s">
        <v>36</v>
      </c>
      <c r="N2020" t="s">
        <v>36</v>
      </c>
      <c r="O2020" t="s">
        <v>36</v>
      </c>
      <c r="P2020" t="s">
        <v>1799</v>
      </c>
      <c r="Q2020" t="s">
        <v>54</v>
      </c>
      <c r="R2020" t="s">
        <v>55</v>
      </c>
      <c r="S2020" t="s">
        <v>106</v>
      </c>
      <c r="T2020" t="s">
        <v>96</v>
      </c>
      <c r="U2020" t="s">
        <v>78</v>
      </c>
      <c r="V2020" t="s">
        <v>43</v>
      </c>
      <c r="W2020" t="s">
        <v>44</v>
      </c>
      <c r="X2020" t="s">
        <v>69</v>
      </c>
      <c r="Y2020" t="s">
        <v>232</v>
      </c>
      <c r="Z2020" t="s">
        <v>10034</v>
      </c>
      <c r="AA2020" t="s">
        <v>115</v>
      </c>
    </row>
    <row r="2021" spans="1:27">
      <c r="A2021">
        <v>2020</v>
      </c>
      <c r="B2021" t="s">
        <v>10035</v>
      </c>
      <c r="C2021">
        <v>232</v>
      </c>
      <c r="D2021" t="s">
        <v>630</v>
      </c>
      <c r="F2021" t="s">
        <v>10036</v>
      </c>
      <c r="G2021" t="s">
        <v>10037</v>
      </c>
      <c r="H2021" t="s">
        <v>32</v>
      </c>
      <c r="I2021" t="s">
        <v>4926</v>
      </c>
      <c r="J2021" t="s">
        <v>139</v>
      </c>
      <c r="K2021" t="s">
        <v>36</v>
      </c>
      <c r="L2021" t="s">
        <v>10038</v>
      </c>
      <c r="M2021" t="s">
        <v>36</v>
      </c>
      <c r="N2021" t="s">
        <v>36</v>
      </c>
      <c r="O2021" t="s">
        <v>36</v>
      </c>
      <c r="P2021" t="s">
        <v>1304</v>
      </c>
      <c r="Q2021" t="s">
        <v>54</v>
      </c>
      <c r="R2021" t="s">
        <v>55</v>
      </c>
      <c r="S2021" t="s">
        <v>106</v>
      </c>
      <c r="T2021" t="s">
        <v>66</v>
      </c>
      <c r="U2021" t="s">
        <v>78</v>
      </c>
      <c r="V2021" t="s">
        <v>67</v>
      </c>
      <c r="W2021" t="s">
        <v>44</v>
      </c>
      <c r="X2021" t="s">
        <v>97</v>
      </c>
      <c r="Y2021" t="s">
        <v>121</v>
      </c>
      <c r="Z2021" t="s">
        <v>10039</v>
      </c>
      <c r="AA2021" t="s">
        <v>79</v>
      </c>
    </row>
    <row r="2022" spans="1:27">
      <c r="A2022">
        <v>2021</v>
      </c>
      <c r="B2022" t="s">
        <v>10040</v>
      </c>
      <c r="C2022">
        <v>468</v>
      </c>
      <c r="D2022" t="s">
        <v>630</v>
      </c>
      <c r="F2022" t="s">
        <v>10041</v>
      </c>
      <c r="G2022" t="s">
        <v>10042</v>
      </c>
      <c r="H2022" t="s">
        <v>32</v>
      </c>
      <c r="I2022" t="s">
        <v>6327</v>
      </c>
      <c r="J2022" t="s">
        <v>139</v>
      </c>
      <c r="K2022" t="s">
        <v>36</v>
      </c>
      <c r="L2022" t="s">
        <v>10043</v>
      </c>
      <c r="M2022" t="s">
        <v>36</v>
      </c>
      <c r="N2022" t="s">
        <v>36</v>
      </c>
      <c r="O2022" t="s">
        <v>36</v>
      </c>
      <c r="P2022" t="s">
        <v>10044</v>
      </c>
      <c r="Q2022" t="s">
        <v>54</v>
      </c>
      <c r="R2022" t="s">
        <v>55</v>
      </c>
      <c r="S2022" t="s">
        <v>40</v>
      </c>
      <c r="T2022" t="s">
        <v>41</v>
      </c>
      <c r="U2022" t="s">
        <v>86</v>
      </c>
      <c r="V2022" t="s">
        <v>43</v>
      </c>
      <c r="W2022" t="s">
        <v>44</v>
      </c>
      <c r="X2022" t="s">
        <v>69</v>
      </c>
      <c r="Y2022" t="s">
        <v>232</v>
      </c>
      <c r="Z2022" t="s">
        <v>10045</v>
      </c>
      <c r="AA2022" t="s">
        <v>48</v>
      </c>
    </row>
    <row r="2023" spans="1:27">
      <c r="A2023">
        <v>2022</v>
      </c>
      <c r="B2023" t="s">
        <v>10046</v>
      </c>
      <c r="C2023">
        <v>305</v>
      </c>
      <c r="D2023" t="s">
        <v>630</v>
      </c>
      <c r="F2023" t="s">
        <v>10047</v>
      </c>
      <c r="G2023" t="s">
        <v>199</v>
      </c>
      <c r="H2023" t="s">
        <v>32</v>
      </c>
      <c r="I2023" t="s">
        <v>5062</v>
      </c>
      <c r="J2023" t="s">
        <v>34</v>
      </c>
      <c r="K2023" t="s">
        <v>10048</v>
      </c>
      <c r="L2023" t="s">
        <v>36</v>
      </c>
      <c r="M2023" t="s">
        <v>36</v>
      </c>
      <c r="N2023" t="s">
        <v>36</v>
      </c>
      <c r="O2023" t="s">
        <v>36</v>
      </c>
      <c r="P2023" t="s">
        <v>248</v>
      </c>
      <c r="Q2023" t="s">
        <v>54</v>
      </c>
      <c r="R2023" t="s">
        <v>55</v>
      </c>
      <c r="S2023" t="s">
        <v>135</v>
      </c>
      <c r="T2023" t="s">
        <v>169</v>
      </c>
      <c r="U2023" t="s">
        <v>107</v>
      </c>
      <c r="V2023" t="s">
        <v>57</v>
      </c>
      <c r="W2023" t="s">
        <v>44</v>
      </c>
      <c r="X2023" t="s">
        <v>97</v>
      </c>
      <c r="Y2023" t="s">
        <v>46</v>
      </c>
      <c r="Z2023" t="s">
        <v>10049</v>
      </c>
      <c r="AA2023" t="s">
        <v>79</v>
      </c>
    </row>
    <row r="2024" spans="1:27">
      <c r="A2024">
        <v>2023</v>
      </c>
      <c r="B2024" t="s">
        <v>10050</v>
      </c>
      <c r="C2024">
        <v>301</v>
      </c>
      <c r="D2024" t="s">
        <v>630</v>
      </c>
      <c r="F2024" t="s">
        <v>957</v>
      </c>
      <c r="G2024" t="s">
        <v>10051</v>
      </c>
      <c r="H2024" t="s">
        <v>32</v>
      </c>
      <c r="I2024" t="s">
        <v>6327</v>
      </c>
      <c r="J2024" t="s">
        <v>139</v>
      </c>
      <c r="K2024" t="s">
        <v>36</v>
      </c>
      <c r="L2024" t="s">
        <v>10052</v>
      </c>
      <c r="M2024" t="s">
        <v>36</v>
      </c>
      <c r="N2024" t="s">
        <v>36</v>
      </c>
      <c r="O2024" t="s">
        <v>36</v>
      </c>
      <c r="P2024" t="s">
        <v>3472</v>
      </c>
      <c r="Q2024" t="s">
        <v>54</v>
      </c>
      <c r="R2024" t="s">
        <v>55</v>
      </c>
      <c r="S2024" t="s">
        <v>210</v>
      </c>
      <c r="T2024" t="s">
        <v>96</v>
      </c>
      <c r="U2024" t="s">
        <v>86</v>
      </c>
      <c r="V2024" t="s">
        <v>57</v>
      </c>
      <c r="W2024" t="s">
        <v>44</v>
      </c>
      <c r="X2024" t="s">
        <v>69</v>
      </c>
      <c r="Y2024" t="s">
        <v>367</v>
      </c>
      <c r="Z2024" t="s">
        <v>10053</v>
      </c>
      <c r="AA2024" t="s">
        <v>295</v>
      </c>
    </row>
    <row r="2025" spans="1:27">
      <c r="A2025">
        <v>2024</v>
      </c>
      <c r="B2025" t="s">
        <v>10054</v>
      </c>
      <c r="C2025">
        <v>249</v>
      </c>
      <c r="D2025" t="s">
        <v>630</v>
      </c>
      <c r="F2025" t="s">
        <v>10055</v>
      </c>
      <c r="G2025" t="s">
        <v>10056</v>
      </c>
      <c r="H2025" t="s">
        <v>75</v>
      </c>
      <c r="I2025" t="s">
        <v>6327</v>
      </c>
      <c r="J2025" t="s">
        <v>139</v>
      </c>
      <c r="K2025" t="s">
        <v>36</v>
      </c>
      <c r="L2025" t="s">
        <v>10057</v>
      </c>
      <c r="M2025" t="s">
        <v>36</v>
      </c>
      <c r="N2025" t="s">
        <v>36</v>
      </c>
      <c r="O2025" t="s">
        <v>36</v>
      </c>
      <c r="P2025" t="s">
        <v>10058</v>
      </c>
      <c r="Q2025" t="s">
        <v>38</v>
      </c>
      <c r="R2025" t="s">
        <v>39</v>
      </c>
      <c r="S2025" t="s">
        <v>135</v>
      </c>
      <c r="T2025" t="s">
        <v>160</v>
      </c>
      <c r="U2025" t="s">
        <v>86</v>
      </c>
      <c r="V2025" t="s">
        <v>87</v>
      </c>
      <c r="W2025" t="s">
        <v>68</v>
      </c>
      <c r="X2025" t="s">
        <v>97</v>
      </c>
      <c r="Y2025" t="s">
        <v>121</v>
      </c>
      <c r="Z2025" t="s">
        <v>47</v>
      </c>
      <c r="AA2025" t="s">
        <v>90</v>
      </c>
    </row>
    <row r="2026" spans="1:27">
      <c r="A2026">
        <v>2025</v>
      </c>
      <c r="B2026" t="s">
        <v>10059</v>
      </c>
      <c r="C2026">
        <v>10199</v>
      </c>
      <c r="D2026" t="s">
        <v>630</v>
      </c>
      <c r="F2026" t="s">
        <v>10060</v>
      </c>
      <c r="G2026" t="s">
        <v>10061</v>
      </c>
      <c r="H2026" t="s">
        <v>75</v>
      </c>
      <c r="I2026" t="s">
        <v>5062</v>
      </c>
      <c r="J2026" t="s">
        <v>677</v>
      </c>
      <c r="K2026" t="s">
        <v>36</v>
      </c>
      <c r="L2026" t="s">
        <v>36</v>
      </c>
      <c r="M2026" t="s">
        <v>36</v>
      </c>
      <c r="N2026" t="s">
        <v>10062</v>
      </c>
      <c r="O2026" t="s">
        <v>36</v>
      </c>
      <c r="P2026" t="s">
        <v>84</v>
      </c>
      <c r="Q2026" t="s">
        <v>54</v>
      </c>
      <c r="R2026" t="s">
        <v>55</v>
      </c>
      <c r="S2026" t="s">
        <v>65</v>
      </c>
      <c r="T2026" t="s">
        <v>66</v>
      </c>
      <c r="U2026" t="s">
        <v>161</v>
      </c>
      <c r="V2026" t="s">
        <v>67</v>
      </c>
      <c r="W2026" t="s">
        <v>44</v>
      </c>
      <c r="X2026" t="s">
        <v>97</v>
      </c>
      <c r="Y2026" t="s">
        <v>912</v>
      </c>
      <c r="Z2026" t="s">
        <v>10063</v>
      </c>
      <c r="AA2026" t="s">
        <v>79</v>
      </c>
    </row>
    <row r="2027" spans="1:27">
      <c r="A2027">
        <v>2026</v>
      </c>
      <c r="B2027" t="s">
        <v>10064</v>
      </c>
      <c r="C2027">
        <v>343</v>
      </c>
      <c r="D2027" t="s">
        <v>630</v>
      </c>
      <c r="F2027" t="s">
        <v>10065</v>
      </c>
      <c r="G2027" t="s">
        <v>10066</v>
      </c>
      <c r="H2027" t="s">
        <v>32</v>
      </c>
      <c r="I2027" t="s">
        <v>6327</v>
      </c>
      <c r="J2027" t="s">
        <v>139</v>
      </c>
      <c r="K2027" t="s">
        <v>36</v>
      </c>
      <c r="L2027" t="s">
        <v>10067</v>
      </c>
      <c r="M2027" t="s">
        <v>36</v>
      </c>
      <c r="N2027" t="s">
        <v>36</v>
      </c>
      <c r="O2027" t="s">
        <v>36</v>
      </c>
      <c r="P2027" t="s">
        <v>10068</v>
      </c>
      <c r="Q2027" t="s">
        <v>54</v>
      </c>
      <c r="R2027" t="s">
        <v>55</v>
      </c>
      <c r="S2027" t="s">
        <v>77</v>
      </c>
      <c r="T2027" t="s">
        <v>41</v>
      </c>
      <c r="U2027" t="s">
        <v>86</v>
      </c>
      <c r="V2027" t="s">
        <v>43</v>
      </c>
      <c r="W2027" t="s">
        <v>44</v>
      </c>
      <c r="X2027" t="s">
        <v>45</v>
      </c>
      <c r="Y2027" t="s">
        <v>40</v>
      </c>
      <c r="Z2027" t="s">
        <v>10069</v>
      </c>
      <c r="AA2027" t="s">
        <v>115</v>
      </c>
    </row>
    <row r="2028" spans="1:27">
      <c r="A2028">
        <v>2027</v>
      </c>
      <c r="B2028" t="s">
        <v>10070</v>
      </c>
      <c r="C2028">
        <v>281</v>
      </c>
      <c r="D2028" t="s">
        <v>28</v>
      </c>
      <c r="E2028" t="s">
        <v>29</v>
      </c>
      <c r="F2028" t="s">
        <v>179</v>
      </c>
      <c r="G2028" t="s">
        <v>10071</v>
      </c>
      <c r="H2028" t="s">
        <v>32</v>
      </c>
      <c r="I2028" t="s">
        <v>33</v>
      </c>
      <c r="J2028" t="s">
        <v>132</v>
      </c>
      <c r="K2028" t="s">
        <v>36</v>
      </c>
      <c r="L2028" t="s">
        <v>36</v>
      </c>
      <c r="M2028" t="s">
        <v>36</v>
      </c>
      <c r="N2028" t="s">
        <v>36</v>
      </c>
      <c r="O2028" t="s">
        <v>10072</v>
      </c>
      <c r="P2028" t="s">
        <v>182</v>
      </c>
      <c r="Q2028" t="s">
        <v>38</v>
      </c>
      <c r="R2028" t="s">
        <v>39</v>
      </c>
      <c r="S2028" t="s">
        <v>142</v>
      </c>
      <c r="T2028" t="s">
        <v>41</v>
      </c>
      <c r="U2028" t="s">
        <v>78</v>
      </c>
      <c r="V2028" t="s">
        <v>67</v>
      </c>
      <c r="W2028" t="s">
        <v>68</v>
      </c>
      <c r="X2028" t="s">
        <v>88</v>
      </c>
      <c r="Y2028" t="s">
        <v>121</v>
      </c>
      <c r="Z2028" t="s">
        <v>183</v>
      </c>
      <c r="AA2028" t="s">
        <v>115</v>
      </c>
    </row>
    <row r="2029" spans="1:27">
      <c r="A2029">
        <v>2028</v>
      </c>
      <c r="B2029" t="s">
        <v>10073</v>
      </c>
      <c r="C2029">
        <v>416</v>
      </c>
      <c r="D2029" t="s">
        <v>28</v>
      </c>
      <c r="E2029" t="s">
        <v>29</v>
      </c>
      <c r="F2029" t="s">
        <v>10074</v>
      </c>
      <c r="G2029" t="s">
        <v>576</v>
      </c>
      <c r="H2029" t="s">
        <v>32</v>
      </c>
      <c r="I2029" t="s">
        <v>33</v>
      </c>
      <c r="J2029" t="s">
        <v>132</v>
      </c>
      <c r="K2029" t="s">
        <v>36</v>
      </c>
      <c r="L2029" t="s">
        <v>36</v>
      </c>
      <c r="M2029" t="s">
        <v>36</v>
      </c>
      <c r="N2029" t="s">
        <v>36</v>
      </c>
      <c r="O2029" t="s">
        <v>10075</v>
      </c>
      <c r="P2029" t="s">
        <v>10076</v>
      </c>
      <c r="Q2029" t="s">
        <v>54</v>
      </c>
      <c r="R2029" t="s">
        <v>39</v>
      </c>
      <c r="S2029" t="s">
        <v>77</v>
      </c>
      <c r="T2029" t="s">
        <v>41</v>
      </c>
      <c r="U2029" t="s">
        <v>42</v>
      </c>
      <c r="V2029" t="s">
        <v>57</v>
      </c>
      <c r="W2029" t="s">
        <v>58</v>
      </c>
      <c r="X2029" t="s">
        <v>45</v>
      </c>
      <c r="Y2029" t="s">
        <v>232</v>
      </c>
      <c r="Z2029" t="s">
        <v>47</v>
      </c>
      <c r="AA2029" t="s">
        <v>177</v>
      </c>
    </row>
    <row r="2030" spans="1:27">
      <c r="A2030">
        <v>2029</v>
      </c>
      <c r="B2030" t="s">
        <v>10077</v>
      </c>
      <c r="C2030">
        <v>541</v>
      </c>
      <c r="D2030" t="s">
        <v>28</v>
      </c>
      <c r="E2030" t="s">
        <v>29</v>
      </c>
      <c r="F2030" t="s">
        <v>10078</v>
      </c>
      <c r="G2030" t="s">
        <v>10079</v>
      </c>
      <c r="H2030" t="s">
        <v>75</v>
      </c>
      <c r="I2030" t="s">
        <v>33</v>
      </c>
      <c r="J2030" t="s">
        <v>132</v>
      </c>
      <c r="K2030" t="s">
        <v>36</v>
      </c>
      <c r="L2030" t="s">
        <v>36</v>
      </c>
      <c r="M2030" t="s">
        <v>36</v>
      </c>
      <c r="N2030" t="s">
        <v>36</v>
      </c>
      <c r="O2030" t="s">
        <v>10080</v>
      </c>
      <c r="P2030" t="s">
        <v>104</v>
      </c>
      <c r="Q2030" t="s">
        <v>38</v>
      </c>
      <c r="R2030" t="s">
        <v>105</v>
      </c>
      <c r="S2030" t="s">
        <v>135</v>
      </c>
      <c r="T2030" t="s">
        <v>96</v>
      </c>
      <c r="U2030" t="s">
        <v>42</v>
      </c>
      <c r="V2030" t="s">
        <v>43</v>
      </c>
      <c r="W2030" t="s">
        <v>58</v>
      </c>
      <c r="X2030" t="s">
        <v>69</v>
      </c>
      <c r="Y2030" t="s">
        <v>1580</v>
      </c>
      <c r="Z2030" t="s">
        <v>47</v>
      </c>
      <c r="AA2030" t="s">
        <v>115</v>
      </c>
    </row>
    <row r="2031" spans="1:27">
      <c r="A2031">
        <v>2030</v>
      </c>
      <c r="B2031" t="s">
        <v>10081</v>
      </c>
      <c r="C2031">
        <v>388</v>
      </c>
      <c r="D2031" t="s">
        <v>630</v>
      </c>
      <c r="F2031" t="s">
        <v>10082</v>
      </c>
      <c r="G2031" t="s">
        <v>10083</v>
      </c>
      <c r="H2031" t="s">
        <v>32</v>
      </c>
      <c r="I2031" t="s">
        <v>33</v>
      </c>
      <c r="J2031" t="s">
        <v>132</v>
      </c>
      <c r="K2031" t="s">
        <v>36</v>
      </c>
      <c r="L2031" t="s">
        <v>36</v>
      </c>
      <c r="M2031" t="s">
        <v>36</v>
      </c>
      <c r="N2031" t="s">
        <v>36</v>
      </c>
      <c r="O2031" t="s">
        <v>10084</v>
      </c>
      <c r="P2031" t="s">
        <v>1292</v>
      </c>
      <c r="Q2031" t="s">
        <v>38</v>
      </c>
      <c r="R2031" t="s">
        <v>55</v>
      </c>
      <c r="S2031" t="s">
        <v>40</v>
      </c>
      <c r="T2031" t="s">
        <v>41</v>
      </c>
      <c r="U2031" t="s">
        <v>86</v>
      </c>
      <c r="V2031" t="s">
        <v>57</v>
      </c>
      <c r="W2031" t="s">
        <v>58</v>
      </c>
      <c r="X2031" t="s">
        <v>97</v>
      </c>
      <c r="Y2031" t="s">
        <v>143</v>
      </c>
      <c r="Z2031" t="s">
        <v>10085</v>
      </c>
      <c r="AA2031" t="s">
        <v>48</v>
      </c>
    </row>
    <row r="2032" spans="1:27">
      <c r="A2032">
        <v>2031</v>
      </c>
      <c r="B2032" t="s">
        <v>10086</v>
      </c>
      <c r="C2032">
        <v>401</v>
      </c>
      <c r="D2032" t="s">
        <v>630</v>
      </c>
      <c r="F2032" t="s">
        <v>10087</v>
      </c>
      <c r="G2032" t="s">
        <v>10088</v>
      </c>
      <c r="H2032" t="s">
        <v>32</v>
      </c>
      <c r="I2032" t="s">
        <v>6327</v>
      </c>
      <c r="J2032" t="s">
        <v>139</v>
      </c>
      <c r="K2032" t="s">
        <v>36</v>
      </c>
      <c r="L2032" t="s">
        <v>10089</v>
      </c>
      <c r="M2032" t="s">
        <v>36</v>
      </c>
      <c r="N2032" t="s">
        <v>36</v>
      </c>
      <c r="O2032" t="s">
        <v>36</v>
      </c>
      <c r="P2032" t="s">
        <v>104</v>
      </c>
      <c r="Q2032" t="s">
        <v>54</v>
      </c>
      <c r="R2032" t="s">
        <v>55</v>
      </c>
      <c r="S2032" t="s">
        <v>106</v>
      </c>
      <c r="T2032" t="s">
        <v>169</v>
      </c>
      <c r="U2032" t="s">
        <v>107</v>
      </c>
      <c r="V2032" t="s">
        <v>108</v>
      </c>
      <c r="W2032" t="s">
        <v>44</v>
      </c>
      <c r="X2032" t="s">
        <v>97</v>
      </c>
      <c r="Y2032" t="s">
        <v>367</v>
      </c>
      <c r="Z2032" t="s">
        <v>10090</v>
      </c>
      <c r="AA2032" t="s">
        <v>79</v>
      </c>
    </row>
    <row r="2033" spans="1:27">
      <c r="A2033">
        <v>2032</v>
      </c>
      <c r="B2033" t="s">
        <v>10091</v>
      </c>
      <c r="C2033">
        <v>150</v>
      </c>
      <c r="D2033" t="s">
        <v>28</v>
      </c>
      <c r="E2033" t="s">
        <v>29</v>
      </c>
      <c r="F2033" t="s">
        <v>430</v>
      </c>
      <c r="G2033" t="s">
        <v>2126</v>
      </c>
      <c r="H2033" t="s">
        <v>75</v>
      </c>
      <c r="I2033" t="s">
        <v>33</v>
      </c>
      <c r="J2033" t="s">
        <v>132</v>
      </c>
      <c r="K2033" t="s">
        <v>36</v>
      </c>
      <c r="L2033" t="s">
        <v>36</v>
      </c>
      <c r="M2033" t="s">
        <v>36</v>
      </c>
      <c r="N2033" t="s">
        <v>36</v>
      </c>
      <c r="O2033" t="s">
        <v>10092</v>
      </c>
      <c r="P2033" t="s">
        <v>588</v>
      </c>
      <c r="Q2033" t="s">
        <v>38</v>
      </c>
      <c r="R2033" t="s">
        <v>39</v>
      </c>
      <c r="S2033" t="s">
        <v>77</v>
      </c>
      <c r="T2033" t="s">
        <v>160</v>
      </c>
      <c r="U2033" t="s">
        <v>107</v>
      </c>
      <c r="V2033" t="s">
        <v>108</v>
      </c>
      <c r="W2033" t="s">
        <v>68</v>
      </c>
      <c r="X2033" t="s">
        <v>69</v>
      </c>
      <c r="Y2033" t="s">
        <v>202</v>
      </c>
      <c r="Z2033" t="s">
        <v>10093</v>
      </c>
      <c r="AA2033" t="s">
        <v>115</v>
      </c>
    </row>
    <row r="2034" spans="1:27">
      <c r="A2034">
        <v>2033</v>
      </c>
      <c r="B2034" t="s">
        <v>10094</v>
      </c>
      <c r="C2034">
        <v>181</v>
      </c>
      <c r="D2034" t="s">
        <v>630</v>
      </c>
      <c r="F2034" t="s">
        <v>10031</v>
      </c>
      <c r="G2034" t="s">
        <v>10095</v>
      </c>
      <c r="H2034" t="s">
        <v>32</v>
      </c>
      <c r="I2034" t="s">
        <v>6327</v>
      </c>
      <c r="J2034" t="s">
        <v>139</v>
      </c>
      <c r="K2034" t="s">
        <v>36</v>
      </c>
      <c r="L2034" t="s">
        <v>10096</v>
      </c>
      <c r="M2034" t="s">
        <v>36</v>
      </c>
      <c r="N2034" t="s">
        <v>36</v>
      </c>
      <c r="O2034" t="s">
        <v>36</v>
      </c>
      <c r="P2034" t="s">
        <v>10097</v>
      </c>
      <c r="Q2034" t="s">
        <v>54</v>
      </c>
      <c r="R2034" t="s">
        <v>55</v>
      </c>
      <c r="S2034" t="s">
        <v>77</v>
      </c>
      <c r="T2034" t="s">
        <v>96</v>
      </c>
      <c r="U2034" t="s">
        <v>42</v>
      </c>
      <c r="V2034" t="s">
        <v>43</v>
      </c>
      <c r="W2034" t="s">
        <v>44</v>
      </c>
      <c r="X2034" t="s">
        <v>97</v>
      </c>
      <c r="Y2034" t="s">
        <v>232</v>
      </c>
      <c r="Z2034" t="s">
        <v>10098</v>
      </c>
      <c r="AA2034" t="s">
        <v>109</v>
      </c>
    </row>
    <row r="2035" spans="1:27">
      <c r="A2035">
        <v>2034</v>
      </c>
      <c r="B2035" t="s">
        <v>10099</v>
      </c>
      <c r="C2035">
        <v>141</v>
      </c>
      <c r="D2035" t="s">
        <v>630</v>
      </c>
      <c r="F2035" t="s">
        <v>10100</v>
      </c>
      <c r="G2035" t="s">
        <v>10101</v>
      </c>
      <c r="H2035" t="s">
        <v>32</v>
      </c>
      <c r="I2035" t="s">
        <v>6327</v>
      </c>
      <c r="J2035" t="s">
        <v>139</v>
      </c>
      <c r="K2035" t="s">
        <v>36</v>
      </c>
      <c r="L2035" t="s">
        <v>10102</v>
      </c>
      <c r="M2035" t="s">
        <v>36</v>
      </c>
      <c r="N2035" t="s">
        <v>36</v>
      </c>
      <c r="O2035" t="s">
        <v>36</v>
      </c>
      <c r="P2035" t="s">
        <v>255</v>
      </c>
      <c r="Q2035" t="s">
        <v>54</v>
      </c>
      <c r="R2035" t="s">
        <v>55</v>
      </c>
      <c r="S2035" t="s">
        <v>106</v>
      </c>
      <c r="T2035" t="s">
        <v>160</v>
      </c>
      <c r="U2035" t="s">
        <v>128</v>
      </c>
      <c r="V2035" t="s">
        <v>57</v>
      </c>
      <c r="W2035" t="s">
        <v>44</v>
      </c>
      <c r="X2035" t="s">
        <v>97</v>
      </c>
      <c r="Y2035" t="s">
        <v>202</v>
      </c>
      <c r="Z2035" t="s">
        <v>47</v>
      </c>
      <c r="AA2035" t="s">
        <v>218</v>
      </c>
    </row>
    <row r="2036" spans="1:27">
      <c r="A2036">
        <v>2035</v>
      </c>
      <c r="B2036" t="s">
        <v>10103</v>
      </c>
      <c r="C2036">
        <v>274</v>
      </c>
      <c r="D2036" t="s">
        <v>630</v>
      </c>
      <c r="F2036" t="s">
        <v>10104</v>
      </c>
      <c r="G2036" t="s">
        <v>10105</v>
      </c>
      <c r="H2036" t="s">
        <v>32</v>
      </c>
      <c r="I2036" t="s">
        <v>6327</v>
      </c>
      <c r="J2036" t="s">
        <v>139</v>
      </c>
      <c r="K2036" t="s">
        <v>36</v>
      </c>
      <c r="L2036" t="s">
        <v>10106</v>
      </c>
      <c r="M2036" t="s">
        <v>36</v>
      </c>
      <c r="N2036" t="s">
        <v>36</v>
      </c>
      <c r="O2036" t="s">
        <v>36</v>
      </c>
      <c r="P2036" t="s">
        <v>120</v>
      </c>
      <c r="Q2036" t="s">
        <v>54</v>
      </c>
      <c r="R2036" t="s">
        <v>55</v>
      </c>
      <c r="S2036" t="s">
        <v>40</v>
      </c>
      <c r="T2036" t="s">
        <v>169</v>
      </c>
      <c r="U2036" t="s">
        <v>161</v>
      </c>
      <c r="V2036" t="s">
        <v>43</v>
      </c>
      <c r="W2036" t="s">
        <v>44</v>
      </c>
      <c r="X2036" t="s">
        <v>97</v>
      </c>
      <c r="Y2036" t="s">
        <v>98</v>
      </c>
      <c r="Z2036" t="s">
        <v>47</v>
      </c>
      <c r="AA2036" t="s">
        <v>314</v>
      </c>
    </row>
    <row r="2037" spans="1:27">
      <c r="A2037">
        <v>2036</v>
      </c>
      <c r="B2037" t="s">
        <v>10107</v>
      </c>
      <c r="C2037">
        <v>309</v>
      </c>
      <c r="D2037" t="s">
        <v>28</v>
      </c>
      <c r="E2037" t="s">
        <v>29</v>
      </c>
      <c r="F2037" t="s">
        <v>2328</v>
      </c>
      <c r="G2037" t="s">
        <v>10108</v>
      </c>
      <c r="H2037" t="s">
        <v>32</v>
      </c>
      <c r="I2037" t="s">
        <v>2212</v>
      </c>
      <c r="J2037" t="s">
        <v>139</v>
      </c>
      <c r="K2037" t="s">
        <v>36</v>
      </c>
      <c r="L2037" t="s">
        <v>10109</v>
      </c>
      <c r="M2037" t="s">
        <v>36</v>
      </c>
      <c r="N2037" t="s">
        <v>36</v>
      </c>
      <c r="O2037" t="s">
        <v>36</v>
      </c>
      <c r="P2037" t="s">
        <v>10110</v>
      </c>
      <c r="Q2037" t="s">
        <v>38</v>
      </c>
      <c r="R2037" t="s">
        <v>55</v>
      </c>
      <c r="S2037" t="s">
        <v>210</v>
      </c>
      <c r="T2037" t="s">
        <v>160</v>
      </c>
      <c r="U2037" t="s">
        <v>42</v>
      </c>
      <c r="V2037" t="s">
        <v>57</v>
      </c>
      <c r="W2037" t="s">
        <v>68</v>
      </c>
      <c r="X2037" t="s">
        <v>69</v>
      </c>
      <c r="Y2037" t="s">
        <v>121</v>
      </c>
      <c r="Z2037" t="s">
        <v>47</v>
      </c>
      <c r="AA2037" t="s">
        <v>115</v>
      </c>
    </row>
    <row r="2038" spans="1:27">
      <c r="A2038">
        <v>2037</v>
      </c>
      <c r="B2038" t="s">
        <v>10111</v>
      </c>
      <c r="C2038">
        <v>524</v>
      </c>
      <c r="D2038" t="s">
        <v>630</v>
      </c>
      <c r="F2038" t="s">
        <v>10112</v>
      </c>
      <c r="G2038" t="s">
        <v>10113</v>
      </c>
      <c r="H2038" t="s">
        <v>32</v>
      </c>
      <c r="I2038" t="s">
        <v>4926</v>
      </c>
      <c r="J2038" t="s">
        <v>139</v>
      </c>
      <c r="K2038" t="s">
        <v>36</v>
      </c>
      <c r="L2038" t="s">
        <v>10114</v>
      </c>
      <c r="M2038" t="s">
        <v>36</v>
      </c>
      <c r="N2038" t="s">
        <v>36</v>
      </c>
      <c r="O2038" t="s">
        <v>36</v>
      </c>
      <c r="P2038" t="s">
        <v>10115</v>
      </c>
      <c r="Q2038" t="s">
        <v>54</v>
      </c>
      <c r="R2038" t="s">
        <v>39</v>
      </c>
      <c r="S2038" t="s">
        <v>65</v>
      </c>
      <c r="T2038" t="s">
        <v>160</v>
      </c>
      <c r="U2038" t="s">
        <v>797</v>
      </c>
      <c r="V2038" t="s">
        <v>43</v>
      </c>
      <c r="W2038" t="s">
        <v>44</v>
      </c>
      <c r="X2038" t="s">
        <v>97</v>
      </c>
      <c r="Y2038" t="s">
        <v>121</v>
      </c>
      <c r="Z2038" t="s">
        <v>10116</v>
      </c>
      <c r="AA2038" t="s">
        <v>702</v>
      </c>
    </row>
    <row r="2039" spans="1:27">
      <c r="A2039">
        <v>2038</v>
      </c>
      <c r="B2039" t="s">
        <v>10117</v>
      </c>
      <c r="C2039">
        <v>193</v>
      </c>
      <c r="D2039" t="s">
        <v>630</v>
      </c>
      <c r="F2039" t="s">
        <v>8529</v>
      </c>
      <c r="G2039" t="s">
        <v>10118</v>
      </c>
      <c r="H2039" t="s">
        <v>32</v>
      </c>
      <c r="I2039" t="s">
        <v>4926</v>
      </c>
      <c r="J2039" t="s">
        <v>149</v>
      </c>
      <c r="K2039" t="s">
        <v>36</v>
      </c>
      <c r="L2039" t="s">
        <v>36</v>
      </c>
      <c r="M2039" t="s">
        <v>10119</v>
      </c>
      <c r="N2039" t="s">
        <v>36</v>
      </c>
      <c r="O2039" t="s">
        <v>36</v>
      </c>
      <c r="P2039" t="s">
        <v>1918</v>
      </c>
      <c r="Q2039" t="s">
        <v>38</v>
      </c>
      <c r="R2039" t="s">
        <v>39</v>
      </c>
      <c r="S2039" t="s">
        <v>106</v>
      </c>
      <c r="T2039" t="s">
        <v>160</v>
      </c>
      <c r="U2039" t="s">
        <v>107</v>
      </c>
      <c r="V2039" t="s">
        <v>57</v>
      </c>
      <c r="W2039" t="s">
        <v>44</v>
      </c>
      <c r="X2039" t="s">
        <v>69</v>
      </c>
      <c r="Y2039" t="s">
        <v>269</v>
      </c>
      <c r="Z2039" t="s">
        <v>10120</v>
      </c>
      <c r="AA2039" t="s">
        <v>115</v>
      </c>
    </row>
    <row r="2040" spans="1:27">
      <c r="A2040">
        <v>2039</v>
      </c>
      <c r="B2040" t="s">
        <v>10121</v>
      </c>
      <c r="C2040">
        <v>232</v>
      </c>
      <c r="D2040" t="s">
        <v>630</v>
      </c>
      <c r="F2040" t="s">
        <v>2529</v>
      </c>
      <c r="G2040" t="s">
        <v>9970</v>
      </c>
      <c r="H2040" t="s">
        <v>75</v>
      </c>
      <c r="I2040" t="s">
        <v>6327</v>
      </c>
      <c r="J2040" t="s">
        <v>139</v>
      </c>
      <c r="K2040" t="s">
        <v>36</v>
      </c>
      <c r="L2040" t="s">
        <v>10122</v>
      </c>
      <c r="M2040" t="s">
        <v>36</v>
      </c>
      <c r="N2040" t="s">
        <v>36</v>
      </c>
      <c r="O2040" t="s">
        <v>36</v>
      </c>
      <c r="P2040" t="s">
        <v>10123</v>
      </c>
      <c r="Q2040" t="s">
        <v>38</v>
      </c>
      <c r="R2040" t="s">
        <v>39</v>
      </c>
      <c r="S2040" t="s">
        <v>47</v>
      </c>
      <c r="T2040" t="s">
        <v>160</v>
      </c>
      <c r="U2040" t="s">
        <v>47</v>
      </c>
      <c r="V2040" t="s">
        <v>43</v>
      </c>
      <c r="W2040" t="s">
        <v>58</v>
      </c>
      <c r="X2040" t="s">
        <v>97</v>
      </c>
      <c r="Y2040" t="s">
        <v>46</v>
      </c>
      <c r="Z2040" t="s">
        <v>47</v>
      </c>
      <c r="AA2040" t="s">
        <v>163</v>
      </c>
    </row>
    <row r="2041" spans="1:27">
      <c r="A2041">
        <v>2040</v>
      </c>
      <c r="B2041" t="s">
        <v>10124</v>
      </c>
      <c r="C2041">
        <v>388</v>
      </c>
      <c r="D2041" t="s">
        <v>630</v>
      </c>
      <c r="F2041" t="s">
        <v>10125</v>
      </c>
      <c r="G2041" t="s">
        <v>10126</v>
      </c>
      <c r="H2041" t="s">
        <v>75</v>
      </c>
      <c r="I2041" t="s">
        <v>4926</v>
      </c>
      <c r="J2041" t="s">
        <v>132</v>
      </c>
      <c r="K2041" t="s">
        <v>36</v>
      </c>
      <c r="L2041" t="s">
        <v>36</v>
      </c>
      <c r="M2041" t="s">
        <v>36</v>
      </c>
      <c r="N2041" t="s">
        <v>36</v>
      </c>
      <c r="O2041" t="s">
        <v>10127</v>
      </c>
      <c r="P2041" t="s">
        <v>10128</v>
      </c>
      <c r="Q2041" t="s">
        <v>281</v>
      </c>
      <c r="R2041" t="s">
        <v>39</v>
      </c>
      <c r="S2041" t="s">
        <v>106</v>
      </c>
      <c r="T2041" t="s">
        <v>66</v>
      </c>
      <c r="U2041" t="s">
        <v>797</v>
      </c>
      <c r="V2041" t="s">
        <v>108</v>
      </c>
      <c r="W2041" t="s">
        <v>68</v>
      </c>
      <c r="X2041" t="s">
        <v>88</v>
      </c>
      <c r="Y2041" t="s">
        <v>46</v>
      </c>
      <c r="Z2041" t="s">
        <v>10129</v>
      </c>
      <c r="AA2041" t="s">
        <v>79</v>
      </c>
    </row>
    <row r="2042" spans="1:27">
      <c r="A2042">
        <v>2041</v>
      </c>
      <c r="B2042" t="s">
        <v>10130</v>
      </c>
      <c r="C2042">
        <v>106</v>
      </c>
      <c r="D2042" t="s">
        <v>630</v>
      </c>
      <c r="F2042" t="s">
        <v>6018</v>
      </c>
      <c r="G2042" t="s">
        <v>10131</v>
      </c>
      <c r="H2042" t="s">
        <v>32</v>
      </c>
      <c r="I2042" t="s">
        <v>4926</v>
      </c>
      <c r="J2042" t="s">
        <v>149</v>
      </c>
      <c r="K2042" t="s">
        <v>36</v>
      </c>
      <c r="L2042" t="s">
        <v>36</v>
      </c>
      <c r="M2042" t="s">
        <v>10132</v>
      </c>
      <c r="N2042" t="s">
        <v>36</v>
      </c>
      <c r="O2042" t="s">
        <v>36</v>
      </c>
      <c r="P2042" t="s">
        <v>64</v>
      </c>
      <c r="Q2042" t="s">
        <v>54</v>
      </c>
      <c r="R2042" t="s">
        <v>55</v>
      </c>
      <c r="S2042" t="s">
        <v>106</v>
      </c>
      <c r="T2042" t="s">
        <v>66</v>
      </c>
      <c r="U2042" t="s">
        <v>107</v>
      </c>
      <c r="V2042" t="s">
        <v>57</v>
      </c>
      <c r="W2042" t="s">
        <v>44</v>
      </c>
      <c r="X2042" t="s">
        <v>97</v>
      </c>
      <c r="Y2042" t="s">
        <v>202</v>
      </c>
      <c r="Z2042" t="s">
        <v>10133</v>
      </c>
      <c r="AA2042" t="s">
        <v>48</v>
      </c>
    </row>
    <row r="2043" spans="1:27">
      <c r="A2043">
        <v>2042</v>
      </c>
      <c r="B2043" t="s">
        <v>10134</v>
      </c>
      <c r="C2043">
        <v>682</v>
      </c>
      <c r="D2043" t="s">
        <v>630</v>
      </c>
      <c r="F2043" t="s">
        <v>10135</v>
      </c>
      <c r="G2043" t="s">
        <v>10136</v>
      </c>
      <c r="H2043" t="s">
        <v>75</v>
      </c>
      <c r="I2043" t="s">
        <v>6327</v>
      </c>
      <c r="J2043" t="s">
        <v>139</v>
      </c>
      <c r="K2043" t="s">
        <v>36</v>
      </c>
      <c r="L2043" t="s">
        <v>10137</v>
      </c>
      <c r="M2043" t="s">
        <v>36</v>
      </c>
      <c r="N2043" t="s">
        <v>36</v>
      </c>
      <c r="O2043" t="s">
        <v>36</v>
      </c>
      <c r="P2043" t="s">
        <v>255</v>
      </c>
      <c r="Q2043" t="s">
        <v>54</v>
      </c>
      <c r="R2043" t="s">
        <v>55</v>
      </c>
      <c r="S2043" t="s">
        <v>106</v>
      </c>
      <c r="T2043" t="s">
        <v>41</v>
      </c>
      <c r="U2043" t="s">
        <v>42</v>
      </c>
      <c r="V2043" t="s">
        <v>43</v>
      </c>
      <c r="W2043" t="s">
        <v>58</v>
      </c>
      <c r="X2043" t="s">
        <v>45</v>
      </c>
      <c r="Y2043" t="s">
        <v>232</v>
      </c>
      <c r="Z2043" t="s">
        <v>10138</v>
      </c>
      <c r="AA2043" t="s">
        <v>48</v>
      </c>
    </row>
    <row r="2044" spans="1:27">
      <c r="A2044">
        <v>2043</v>
      </c>
      <c r="B2044" t="s">
        <v>10139</v>
      </c>
      <c r="C2044">
        <v>509</v>
      </c>
      <c r="D2044" t="s">
        <v>630</v>
      </c>
      <c r="F2044" t="s">
        <v>10140</v>
      </c>
      <c r="G2044" t="s">
        <v>10141</v>
      </c>
      <c r="H2044" t="s">
        <v>32</v>
      </c>
      <c r="I2044" t="s">
        <v>6327</v>
      </c>
      <c r="J2044" t="s">
        <v>139</v>
      </c>
      <c r="K2044" t="s">
        <v>36</v>
      </c>
      <c r="L2044" t="s">
        <v>10142</v>
      </c>
      <c r="M2044" t="s">
        <v>36</v>
      </c>
      <c r="N2044" t="s">
        <v>36</v>
      </c>
      <c r="O2044" t="s">
        <v>36</v>
      </c>
      <c r="P2044" t="s">
        <v>64</v>
      </c>
      <c r="Q2044" t="s">
        <v>54</v>
      </c>
      <c r="R2044" t="s">
        <v>55</v>
      </c>
      <c r="S2044" t="s">
        <v>40</v>
      </c>
      <c r="T2044" t="s">
        <v>169</v>
      </c>
      <c r="U2044" t="s">
        <v>128</v>
      </c>
      <c r="V2044" t="s">
        <v>43</v>
      </c>
      <c r="W2044" t="s">
        <v>44</v>
      </c>
      <c r="X2044" t="s">
        <v>69</v>
      </c>
      <c r="Y2044" t="s">
        <v>40</v>
      </c>
      <c r="Z2044" t="s">
        <v>47</v>
      </c>
      <c r="AA2044" t="s">
        <v>115</v>
      </c>
    </row>
    <row r="2045" spans="1:27">
      <c r="A2045">
        <v>2044</v>
      </c>
      <c r="B2045" t="s">
        <v>10143</v>
      </c>
      <c r="C2045">
        <v>1816</v>
      </c>
      <c r="D2045" t="s">
        <v>28</v>
      </c>
      <c r="E2045" t="s">
        <v>29</v>
      </c>
      <c r="F2045" t="s">
        <v>10144</v>
      </c>
      <c r="G2045" t="s">
        <v>10145</v>
      </c>
      <c r="H2045" t="s">
        <v>75</v>
      </c>
      <c r="I2045" t="s">
        <v>33</v>
      </c>
      <c r="J2045" t="s">
        <v>132</v>
      </c>
      <c r="K2045" t="s">
        <v>36</v>
      </c>
      <c r="L2045" t="s">
        <v>36</v>
      </c>
      <c r="M2045" t="s">
        <v>36</v>
      </c>
      <c r="N2045" t="s">
        <v>36</v>
      </c>
      <c r="O2045" t="s">
        <v>10146</v>
      </c>
      <c r="P2045" t="s">
        <v>2613</v>
      </c>
      <c r="Q2045" t="s">
        <v>38</v>
      </c>
      <c r="R2045" t="s">
        <v>55</v>
      </c>
      <c r="S2045" t="s">
        <v>422</v>
      </c>
      <c r="T2045" t="s">
        <v>96</v>
      </c>
      <c r="U2045" t="s">
        <v>78</v>
      </c>
      <c r="V2045" t="s">
        <v>67</v>
      </c>
      <c r="W2045" t="s">
        <v>58</v>
      </c>
      <c r="X2045" t="s">
        <v>97</v>
      </c>
      <c r="Y2045" t="s">
        <v>46</v>
      </c>
      <c r="Z2045" t="s">
        <v>10147</v>
      </c>
      <c r="AA2045" t="s">
        <v>90</v>
      </c>
    </row>
    <row r="2046" spans="1:27">
      <c r="A2046">
        <v>2045</v>
      </c>
      <c r="B2046" t="s">
        <v>10148</v>
      </c>
      <c r="C2046">
        <v>1067</v>
      </c>
      <c r="D2046" t="s">
        <v>28</v>
      </c>
      <c r="E2046" t="s">
        <v>29</v>
      </c>
      <c r="F2046" t="s">
        <v>10149</v>
      </c>
      <c r="G2046" t="s">
        <v>10150</v>
      </c>
      <c r="H2046" t="s">
        <v>32</v>
      </c>
      <c r="I2046" t="s">
        <v>33</v>
      </c>
      <c r="J2046" t="s">
        <v>132</v>
      </c>
      <c r="K2046" t="s">
        <v>36</v>
      </c>
      <c r="L2046" t="s">
        <v>36</v>
      </c>
      <c r="M2046" t="s">
        <v>36</v>
      </c>
      <c r="N2046" t="s">
        <v>36</v>
      </c>
      <c r="O2046" t="s">
        <v>10151</v>
      </c>
      <c r="P2046" t="s">
        <v>104</v>
      </c>
      <c r="Q2046" t="s">
        <v>54</v>
      </c>
      <c r="R2046" t="s">
        <v>55</v>
      </c>
      <c r="S2046" t="s">
        <v>2001</v>
      </c>
      <c r="T2046" t="s">
        <v>160</v>
      </c>
      <c r="U2046" t="s">
        <v>4838</v>
      </c>
      <c r="V2046" t="s">
        <v>57</v>
      </c>
      <c r="W2046" t="s">
        <v>58</v>
      </c>
      <c r="X2046" t="s">
        <v>97</v>
      </c>
      <c r="Y2046" t="s">
        <v>3575</v>
      </c>
      <c r="Z2046" t="s">
        <v>2216</v>
      </c>
      <c r="AA2046" t="s">
        <v>163</v>
      </c>
    </row>
    <row r="2047" spans="1:27">
      <c r="A2047">
        <v>2046</v>
      </c>
      <c r="B2047" t="s">
        <v>10152</v>
      </c>
      <c r="C2047">
        <v>765</v>
      </c>
      <c r="D2047" t="s">
        <v>28</v>
      </c>
      <c r="E2047" t="s">
        <v>29</v>
      </c>
      <c r="F2047" t="s">
        <v>10153</v>
      </c>
      <c r="G2047" t="s">
        <v>10154</v>
      </c>
      <c r="H2047" t="s">
        <v>32</v>
      </c>
      <c r="I2047" t="s">
        <v>33</v>
      </c>
      <c r="J2047" t="s">
        <v>132</v>
      </c>
      <c r="K2047" t="s">
        <v>36</v>
      </c>
      <c r="L2047" t="s">
        <v>36</v>
      </c>
      <c r="M2047" t="s">
        <v>36</v>
      </c>
      <c r="N2047" t="s">
        <v>36</v>
      </c>
      <c r="O2047" t="s">
        <v>10155</v>
      </c>
      <c r="P2047" t="s">
        <v>10156</v>
      </c>
      <c r="Q2047" t="s">
        <v>54</v>
      </c>
      <c r="R2047" t="s">
        <v>55</v>
      </c>
      <c r="S2047" t="s">
        <v>803</v>
      </c>
      <c r="T2047" t="s">
        <v>96</v>
      </c>
      <c r="U2047" t="s">
        <v>86</v>
      </c>
      <c r="V2047" t="s">
        <v>43</v>
      </c>
      <c r="W2047" t="s">
        <v>58</v>
      </c>
      <c r="X2047" t="s">
        <v>97</v>
      </c>
      <c r="Y2047" t="s">
        <v>46</v>
      </c>
      <c r="Z2047" t="s">
        <v>47</v>
      </c>
      <c r="AA2047" t="s">
        <v>48</v>
      </c>
    </row>
    <row r="2048" spans="1:27">
      <c r="A2048">
        <v>2047</v>
      </c>
      <c r="B2048" t="s">
        <v>10157</v>
      </c>
      <c r="C2048">
        <v>862</v>
      </c>
      <c r="D2048" t="s">
        <v>630</v>
      </c>
      <c r="F2048" t="s">
        <v>10158</v>
      </c>
      <c r="G2048" t="s">
        <v>10159</v>
      </c>
      <c r="H2048" t="s">
        <v>75</v>
      </c>
      <c r="I2048" t="s">
        <v>6327</v>
      </c>
      <c r="J2048" t="s">
        <v>139</v>
      </c>
      <c r="K2048" t="s">
        <v>36</v>
      </c>
      <c r="L2048" t="s">
        <v>10160</v>
      </c>
      <c r="M2048" t="s">
        <v>36</v>
      </c>
      <c r="N2048" t="s">
        <v>36</v>
      </c>
      <c r="O2048" t="s">
        <v>36</v>
      </c>
      <c r="P2048" t="s">
        <v>293</v>
      </c>
      <c r="Q2048" t="s">
        <v>38</v>
      </c>
      <c r="R2048" t="s">
        <v>39</v>
      </c>
      <c r="S2048" t="s">
        <v>142</v>
      </c>
      <c r="T2048" t="s">
        <v>66</v>
      </c>
      <c r="U2048" t="s">
        <v>78</v>
      </c>
      <c r="V2048" t="s">
        <v>43</v>
      </c>
      <c r="W2048" t="s">
        <v>58</v>
      </c>
      <c r="X2048" t="s">
        <v>45</v>
      </c>
      <c r="Y2048" t="s">
        <v>46</v>
      </c>
      <c r="Z2048" t="s">
        <v>10161</v>
      </c>
      <c r="AA2048" t="s">
        <v>48</v>
      </c>
    </row>
    <row r="2049" spans="1:27">
      <c r="A2049">
        <v>2048</v>
      </c>
      <c r="B2049" t="s">
        <v>10162</v>
      </c>
      <c r="C2049">
        <v>818</v>
      </c>
      <c r="D2049" t="s">
        <v>28</v>
      </c>
      <c r="E2049" t="s">
        <v>29</v>
      </c>
      <c r="F2049" t="s">
        <v>2731</v>
      </c>
      <c r="G2049" t="s">
        <v>4050</v>
      </c>
      <c r="H2049" t="s">
        <v>75</v>
      </c>
      <c r="I2049" t="s">
        <v>33</v>
      </c>
      <c r="J2049" t="s">
        <v>132</v>
      </c>
      <c r="K2049" t="s">
        <v>36</v>
      </c>
      <c r="L2049" t="s">
        <v>36</v>
      </c>
      <c r="M2049" t="s">
        <v>36</v>
      </c>
      <c r="N2049" t="s">
        <v>36</v>
      </c>
      <c r="O2049" t="s">
        <v>10163</v>
      </c>
      <c r="P2049" t="s">
        <v>373</v>
      </c>
      <c r="Q2049" t="s">
        <v>38</v>
      </c>
      <c r="R2049" t="s">
        <v>55</v>
      </c>
      <c r="S2049" t="s">
        <v>10164</v>
      </c>
      <c r="T2049" t="s">
        <v>66</v>
      </c>
      <c r="U2049" t="s">
        <v>42</v>
      </c>
      <c r="V2049" t="s">
        <v>57</v>
      </c>
      <c r="W2049" t="s">
        <v>58</v>
      </c>
      <c r="X2049" t="s">
        <v>97</v>
      </c>
      <c r="Y2049" t="s">
        <v>98</v>
      </c>
      <c r="Z2049" t="s">
        <v>10165</v>
      </c>
      <c r="AA2049" t="s">
        <v>48</v>
      </c>
    </row>
    <row r="2050" spans="1:27">
      <c r="A2050">
        <v>2049</v>
      </c>
      <c r="B2050" t="s">
        <v>10166</v>
      </c>
      <c r="C2050">
        <v>164</v>
      </c>
      <c r="D2050" t="s">
        <v>630</v>
      </c>
      <c r="F2050" t="s">
        <v>10167</v>
      </c>
      <c r="G2050" t="s">
        <v>10168</v>
      </c>
      <c r="H2050" t="s">
        <v>32</v>
      </c>
      <c r="I2050" t="s">
        <v>6327</v>
      </c>
      <c r="J2050" t="s">
        <v>139</v>
      </c>
      <c r="K2050" t="s">
        <v>36</v>
      </c>
      <c r="L2050" t="s">
        <v>10169</v>
      </c>
      <c r="M2050" t="s">
        <v>36</v>
      </c>
      <c r="N2050" t="s">
        <v>36</v>
      </c>
      <c r="O2050" t="s">
        <v>36</v>
      </c>
      <c r="P2050" t="s">
        <v>10170</v>
      </c>
      <c r="Q2050" t="s">
        <v>54</v>
      </c>
      <c r="R2050" t="s">
        <v>55</v>
      </c>
      <c r="S2050" t="s">
        <v>135</v>
      </c>
      <c r="T2050" t="s">
        <v>160</v>
      </c>
      <c r="U2050" t="s">
        <v>42</v>
      </c>
      <c r="V2050" t="s">
        <v>43</v>
      </c>
      <c r="W2050" t="s">
        <v>68</v>
      </c>
      <c r="X2050" t="s">
        <v>69</v>
      </c>
      <c r="Y2050" t="s">
        <v>152</v>
      </c>
      <c r="Z2050" t="s">
        <v>10171</v>
      </c>
      <c r="AA2050" t="s">
        <v>90</v>
      </c>
    </row>
    <row r="2051" spans="1:27">
      <c r="A2051">
        <v>2050</v>
      </c>
      <c r="B2051" t="s">
        <v>10172</v>
      </c>
      <c r="C2051">
        <v>1434</v>
      </c>
      <c r="D2051" t="s">
        <v>28</v>
      </c>
      <c r="E2051" t="s">
        <v>29</v>
      </c>
      <c r="F2051" t="s">
        <v>10173</v>
      </c>
      <c r="G2051" t="s">
        <v>10174</v>
      </c>
      <c r="H2051" t="s">
        <v>32</v>
      </c>
      <c r="I2051" t="s">
        <v>2212</v>
      </c>
      <c r="J2051" t="s">
        <v>139</v>
      </c>
      <c r="K2051" t="s">
        <v>36</v>
      </c>
      <c r="L2051" t="s">
        <v>10175</v>
      </c>
      <c r="M2051" t="s">
        <v>36</v>
      </c>
      <c r="N2051" t="s">
        <v>36</v>
      </c>
      <c r="O2051" t="s">
        <v>36</v>
      </c>
      <c r="P2051" t="s">
        <v>4541</v>
      </c>
      <c r="Q2051" t="s">
        <v>38</v>
      </c>
      <c r="R2051" t="s">
        <v>55</v>
      </c>
      <c r="S2051" t="s">
        <v>210</v>
      </c>
      <c r="T2051" t="s">
        <v>96</v>
      </c>
      <c r="U2051" t="s">
        <v>78</v>
      </c>
      <c r="V2051" t="s">
        <v>57</v>
      </c>
      <c r="W2051" t="s">
        <v>58</v>
      </c>
      <c r="X2051" t="s">
        <v>45</v>
      </c>
      <c r="Y2051" t="s">
        <v>262</v>
      </c>
      <c r="Z2051" t="s">
        <v>47</v>
      </c>
      <c r="AA2051" t="s">
        <v>90</v>
      </c>
    </row>
    <row r="2052" spans="1:27">
      <c r="A2052">
        <v>2051</v>
      </c>
      <c r="B2052" t="s">
        <v>10176</v>
      </c>
      <c r="C2052">
        <v>913</v>
      </c>
      <c r="D2052" t="s">
        <v>630</v>
      </c>
      <c r="F2052" t="s">
        <v>10177</v>
      </c>
      <c r="G2052" t="s">
        <v>10178</v>
      </c>
      <c r="H2052" t="s">
        <v>75</v>
      </c>
      <c r="I2052" t="s">
        <v>2212</v>
      </c>
      <c r="J2052" t="s">
        <v>139</v>
      </c>
      <c r="K2052" t="s">
        <v>36</v>
      </c>
      <c r="L2052" t="s">
        <v>10179</v>
      </c>
      <c r="M2052" t="s">
        <v>36</v>
      </c>
      <c r="N2052" t="s">
        <v>36</v>
      </c>
      <c r="O2052" t="s">
        <v>36</v>
      </c>
      <c r="P2052" t="s">
        <v>10180</v>
      </c>
      <c r="Q2052" t="s">
        <v>54</v>
      </c>
      <c r="R2052" t="s">
        <v>55</v>
      </c>
      <c r="S2052" t="s">
        <v>40</v>
      </c>
      <c r="T2052" t="s">
        <v>66</v>
      </c>
      <c r="U2052" t="s">
        <v>42</v>
      </c>
      <c r="V2052" t="s">
        <v>43</v>
      </c>
      <c r="W2052" t="s">
        <v>58</v>
      </c>
      <c r="X2052" t="s">
        <v>97</v>
      </c>
      <c r="Y2052" t="s">
        <v>385</v>
      </c>
      <c r="Z2052" t="s">
        <v>1168</v>
      </c>
      <c r="AA2052" t="s">
        <v>115</v>
      </c>
    </row>
    <row r="2053" spans="1:27">
      <c r="A2053">
        <v>2052</v>
      </c>
      <c r="B2053" t="s">
        <v>10181</v>
      </c>
      <c r="C2053">
        <v>162</v>
      </c>
      <c r="D2053" t="s">
        <v>630</v>
      </c>
      <c r="F2053" t="s">
        <v>10182</v>
      </c>
      <c r="G2053" t="s">
        <v>10183</v>
      </c>
      <c r="H2053" t="s">
        <v>32</v>
      </c>
      <c r="I2053" t="s">
        <v>6327</v>
      </c>
      <c r="J2053" t="s">
        <v>34</v>
      </c>
      <c r="K2053" t="s">
        <v>10184</v>
      </c>
      <c r="L2053" t="s">
        <v>36</v>
      </c>
      <c r="M2053" t="s">
        <v>36</v>
      </c>
      <c r="N2053" t="s">
        <v>36</v>
      </c>
      <c r="O2053" t="s">
        <v>36</v>
      </c>
      <c r="P2053" t="s">
        <v>10185</v>
      </c>
      <c r="Q2053" t="s">
        <v>54</v>
      </c>
      <c r="R2053" t="s">
        <v>55</v>
      </c>
      <c r="S2053" t="s">
        <v>106</v>
      </c>
      <c r="T2053" t="s">
        <v>41</v>
      </c>
      <c r="U2053" t="s">
        <v>797</v>
      </c>
      <c r="V2053" t="s">
        <v>67</v>
      </c>
      <c r="W2053" t="s">
        <v>58</v>
      </c>
      <c r="X2053" t="s">
        <v>97</v>
      </c>
      <c r="Y2053" t="s">
        <v>1580</v>
      </c>
      <c r="Z2053" t="s">
        <v>47</v>
      </c>
      <c r="AA2053" t="s">
        <v>295</v>
      </c>
    </row>
    <row r="2054" spans="1:27">
      <c r="A2054">
        <v>2053</v>
      </c>
      <c r="B2054" t="s">
        <v>10186</v>
      </c>
      <c r="C2054">
        <v>110</v>
      </c>
      <c r="D2054" t="s">
        <v>630</v>
      </c>
      <c r="F2054" t="s">
        <v>10100</v>
      </c>
      <c r="G2054" t="s">
        <v>10101</v>
      </c>
      <c r="H2054" t="s">
        <v>32</v>
      </c>
      <c r="I2054" t="s">
        <v>6327</v>
      </c>
      <c r="J2054" t="s">
        <v>139</v>
      </c>
      <c r="K2054" t="s">
        <v>36</v>
      </c>
      <c r="L2054" t="s">
        <v>10187</v>
      </c>
      <c r="M2054" t="s">
        <v>36</v>
      </c>
      <c r="N2054" t="s">
        <v>36</v>
      </c>
      <c r="O2054" t="s">
        <v>36</v>
      </c>
      <c r="P2054" t="s">
        <v>255</v>
      </c>
      <c r="Q2054" t="s">
        <v>38</v>
      </c>
      <c r="R2054" t="s">
        <v>55</v>
      </c>
      <c r="S2054" t="s">
        <v>77</v>
      </c>
      <c r="T2054" t="s">
        <v>41</v>
      </c>
      <c r="U2054" t="s">
        <v>128</v>
      </c>
      <c r="V2054" t="s">
        <v>57</v>
      </c>
      <c r="W2054" t="s">
        <v>44</v>
      </c>
      <c r="X2054" t="s">
        <v>97</v>
      </c>
      <c r="Y2054" t="s">
        <v>202</v>
      </c>
      <c r="Z2054" t="s">
        <v>47</v>
      </c>
      <c r="AA2054" t="s">
        <v>218</v>
      </c>
    </row>
    <row r="2055" spans="1:27">
      <c r="A2055">
        <v>2054</v>
      </c>
      <c r="B2055" t="s">
        <v>10188</v>
      </c>
      <c r="C2055">
        <v>526</v>
      </c>
      <c r="D2055" t="s">
        <v>28</v>
      </c>
      <c r="E2055" t="s">
        <v>29</v>
      </c>
      <c r="F2055" t="s">
        <v>10189</v>
      </c>
      <c r="G2055" t="s">
        <v>10190</v>
      </c>
      <c r="H2055" t="s">
        <v>32</v>
      </c>
      <c r="I2055" t="s">
        <v>33</v>
      </c>
      <c r="J2055" t="s">
        <v>132</v>
      </c>
      <c r="K2055" t="s">
        <v>36</v>
      </c>
      <c r="L2055" t="s">
        <v>36</v>
      </c>
      <c r="M2055" t="s">
        <v>36</v>
      </c>
      <c r="N2055" t="s">
        <v>36</v>
      </c>
      <c r="O2055" t="s">
        <v>10191</v>
      </c>
      <c r="P2055" t="s">
        <v>10192</v>
      </c>
      <c r="Q2055" t="s">
        <v>38</v>
      </c>
      <c r="R2055" t="s">
        <v>39</v>
      </c>
      <c r="S2055" t="s">
        <v>47</v>
      </c>
      <c r="T2055" t="s">
        <v>41</v>
      </c>
      <c r="U2055" t="s">
        <v>7881</v>
      </c>
      <c r="V2055" t="s">
        <v>87</v>
      </c>
      <c r="W2055" t="s">
        <v>68</v>
      </c>
      <c r="X2055" t="s">
        <v>88</v>
      </c>
      <c r="Y2055" t="s">
        <v>4017</v>
      </c>
      <c r="Z2055" t="s">
        <v>10193</v>
      </c>
      <c r="AA2055" t="s">
        <v>10194</v>
      </c>
    </row>
    <row r="2056" spans="1:27">
      <c r="A2056">
        <v>2055</v>
      </c>
      <c r="B2056" t="s">
        <v>10195</v>
      </c>
      <c r="C2056">
        <v>143</v>
      </c>
      <c r="D2056" t="s">
        <v>28</v>
      </c>
      <c r="E2056" t="s">
        <v>29</v>
      </c>
      <c r="F2056" t="s">
        <v>2920</v>
      </c>
      <c r="G2056" t="s">
        <v>10196</v>
      </c>
      <c r="H2056" t="s">
        <v>32</v>
      </c>
      <c r="I2056" t="s">
        <v>33</v>
      </c>
      <c r="J2056" t="s">
        <v>132</v>
      </c>
      <c r="K2056" t="s">
        <v>36</v>
      </c>
      <c r="L2056" t="s">
        <v>36</v>
      </c>
      <c r="M2056" t="s">
        <v>36</v>
      </c>
      <c r="N2056" t="s">
        <v>36</v>
      </c>
      <c r="O2056" t="s">
        <v>10197</v>
      </c>
      <c r="P2056" t="s">
        <v>10198</v>
      </c>
      <c r="Q2056" t="s">
        <v>54</v>
      </c>
      <c r="R2056" t="s">
        <v>39</v>
      </c>
      <c r="S2056" t="s">
        <v>135</v>
      </c>
      <c r="T2056" t="s">
        <v>41</v>
      </c>
      <c r="U2056" t="s">
        <v>107</v>
      </c>
      <c r="V2056" t="s">
        <v>43</v>
      </c>
      <c r="W2056" t="s">
        <v>58</v>
      </c>
      <c r="X2056" t="s">
        <v>97</v>
      </c>
      <c r="Y2056" t="s">
        <v>269</v>
      </c>
      <c r="Z2056" t="s">
        <v>47</v>
      </c>
      <c r="AA2056" t="s">
        <v>48</v>
      </c>
    </row>
    <row r="2057" spans="1:27">
      <c r="A2057">
        <v>2056</v>
      </c>
      <c r="B2057" t="s">
        <v>10199</v>
      </c>
      <c r="C2057">
        <v>558</v>
      </c>
      <c r="D2057" t="s">
        <v>630</v>
      </c>
      <c r="F2057" t="s">
        <v>10200</v>
      </c>
      <c r="G2057" t="s">
        <v>10201</v>
      </c>
      <c r="H2057" t="s">
        <v>32</v>
      </c>
      <c r="I2057" t="s">
        <v>6327</v>
      </c>
      <c r="J2057" t="s">
        <v>139</v>
      </c>
      <c r="K2057" t="s">
        <v>36</v>
      </c>
      <c r="L2057" t="s">
        <v>10202</v>
      </c>
      <c r="M2057" t="s">
        <v>36</v>
      </c>
      <c r="N2057" t="s">
        <v>36</v>
      </c>
      <c r="O2057" t="s">
        <v>36</v>
      </c>
      <c r="P2057" t="s">
        <v>151</v>
      </c>
      <c r="Q2057" t="s">
        <v>38</v>
      </c>
      <c r="R2057" t="s">
        <v>39</v>
      </c>
      <c r="S2057" t="s">
        <v>40</v>
      </c>
      <c r="T2057" t="s">
        <v>160</v>
      </c>
      <c r="U2057" t="s">
        <v>42</v>
      </c>
      <c r="V2057" t="s">
        <v>67</v>
      </c>
      <c r="W2057" t="s">
        <v>68</v>
      </c>
      <c r="X2057" t="s">
        <v>88</v>
      </c>
      <c r="Y2057" t="s">
        <v>262</v>
      </c>
      <c r="Z2057" t="s">
        <v>1055</v>
      </c>
      <c r="AA2057" t="s">
        <v>90</v>
      </c>
    </row>
    <row r="2058" spans="1:27">
      <c r="A2058">
        <v>2057</v>
      </c>
      <c r="B2058" t="s">
        <v>10203</v>
      </c>
      <c r="C2058">
        <v>291</v>
      </c>
      <c r="D2058" t="s">
        <v>630</v>
      </c>
      <c r="F2058" t="s">
        <v>10204</v>
      </c>
      <c r="G2058" t="s">
        <v>10205</v>
      </c>
      <c r="H2058" t="s">
        <v>32</v>
      </c>
      <c r="I2058" t="s">
        <v>6327</v>
      </c>
      <c r="J2058" t="s">
        <v>139</v>
      </c>
      <c r="K2058" t="s">
        <v>36</v>
      </c>
      <c r="L2058" t="s">
        <v>10206</v>
      </c>
      <c r="M2058" t="s">
        <v>36</v>
      </c>
      <c r="N2058" t="s">
        <v>36</v>
      </c>
      <c r="O2058" t="s">
        <v>36</v>
      </c>
      <c r="P2058" t="s">
        <v>10207</v>
      </c>
      <c r="Q2058" t="s">
        <v>54</v>
      </c>
      <c r="R2058" t="s">
        <v>55</v>
      </c>
      <c r="S2058" t="s">
        <v>40</v>
      </c>
      <c r="T2058" t="s">
        <v>40</v>
      </c>
      <c r="U2058" t="s">
        <v>128</v>
      </c>
      <c r="V2058" t="s">
        <v>87</v>
      </c>
      <c r="W2058" t="s">
        <v>58</v>
      </c>
      <c r="X2058" t="s">
        <v>97</v>
      </c>
      <c r="Y2058" t="s">
        <v>202</v>
      </c>
      <c r="Z2058" t="s">
        <v>10208</v>
      </c>
      <c r="AA2058" t="s">
        <v>115</v>
      </c>
    </row>
    <row r="2059" spans="1:27">
      <c r="A2059">
        <v>2058</v>
      </c>
      <c r="B2059" t="s">
        <v>10209</v>
      </c>
      <c r="C2059">
        <v>511</v>
      </c>
      <c r="D2059" t="s">
        <v>630</v>
      </c>
      <c r="F2059" t="s">
        <v>10210</v>
      </c>
      <c r="G2059" t="s">
        <v>1358</v>
      </c>
      <c r="H2059" t="s">
        <v>32</v>
      </c>
      <c r="I2059" t="s">
        <v>2212</v>
      </c>
      <c r="J2059" t="s">
        <v>34</v>
      </c>
      <c r="K2059" t="s">
        <v>10211</v>
      </c>
      <c r="L2059" t="s">
        <v>36</v>
      </c>
      <c r="M2059" t="s">
        <v>36</v>
      </c>
      <c r="N2059" t="s">
        <v>36</v>
      </c>
      <c r="O2059" t="s">
        <v>36</v>
      </c>
      <c r="P2059" t="s">
        <v>127</v>
      </c>
      <c r="Q2059" t="s">
        <v>38</v>
      </c>
      <c r="R2059" t="s">
        <v>55</v>
      </c>
      <c r="S2059" t="s">
        <v>106</v>
      </c>
      <c r="T2059" t="s">
        <v>66</v>
      </c>
      <c r="U2059" t="s">
        <v>128</v>
      </c>
      <c r="V2059" t="s">
        <v>43</v>
      </c>
      <c r="W2059" t="s">
        <v>44</v>
      </c>
      <c r="X2059" t="s">
        <v>69</v>
      </c>
      <c r="Y2059" t="s">
        <v>232</v>
      </c>
      <c r="Z2059" t="s">
        <v>10212</v>
      </c>
      <c r="AA2059" t="s">
        <v>115</v>
      </c>
    </row>
    <row r="2060" spans="1:27">
      <c r="A2060">
        <v>2059</v>
      </c>
      <c r="B2060" t="s">
        <v>10213</v>
      </c>
      <c r="C2060">
        <v>436</v>
      </c>
      <c r="D2060" t="s">
        <v>630</v>
      </c>
      <c r="F2060" t="s">
        <v>10214</v>
      </c>
      <c r="G2060" t="s">
        <v>10215</v>
      </c>
      <c r="H2060" t="s">
        <v>32</v>
      </c>
      <c r="I2060" t="s">
        <v>5062</v>
      </c>
      <c r="J2060" t="s">
        <v>34</v>
      </c>
      <c r="K2060" t="s">
        <v>10216</v>
      </c>
      <c r="L2060" t="s">
        <v>36</v>
      </c>
      <c r="M2060" t="s">
        <v>36</v>
      </c>
      <c r="N2060" t="s">
        <v>36</v>
      </c>
      <c r="O2060" t="s">
        <v>36</v>
      </c>
      <c r="P2060" t="s">
        <v>10217</v>
      </c>
      <c r="Q2060" t="s">
        <v>54</v>
      </c>
      <c r="R2060" t="s">
        <v>55</v>
      </c>
      <c r="S2060" t="s">
        <v>106</v>
      </c>
      <c r="T2060" t="s">
        <v>41</v>
      </c>
      <c r="U2060" t="s">
        <v>86</v>
      </c>
      <c r="V2060" t="s">
        <v>43</v>
      </c>
      <c r="W2060" t="s">
        <v>44</v>
      </c>
      <c r="X2060" t="s">
        <v>45</v>
      </c>
      <c r="Y2060" t="s">
        <v>46</v>
      </c>
      <c r="Z2060" t="s">
        <v>10218</v>
      </c>
      <c r="AA2060" t="s">
        <v>295</v>
      </c>
    </row>
    <row r="2061" spans="1:27">
      <c r="A2061">
        <v>2060</v>
      </c>
      <c r="B2061" t="s">
        <v>10219</v>
      </c>
      <c r="C2061">
        <v>171</v>
      </c>
      <c r="D2061" t="s">
        <v>28</v>
      </c>
      <c r="E2061" t="s">
        <v>29</v>
      </c>
      <c r="F2061" t="s">
        <v>10189</v>
      </c>
      <c r="G2061" t="s">
        <v>10190</v>
      </c>
      <c r="H2061" t="s">
        <v>75</v>
      </c>
      <c r="I2061" t="s">
        <v>33</v>
      </c>
      <c r="J2061" t="s">
        <v>132</v>
      </c>
      <c r="K2061" t="s">
        <v>36</v>
      </c>
      <c r="L2061" t="s">
        <v>36</v>
      </c>
      <c r="M2061" t="s">
        <v>36</v>
      </c>
      <c r="N2061" t="s">
        <v>36</v>
      </c>
      <c r="O2061" t="s">
        <v>10220</v>
      </c>
      <c r="P2061" t="s">
        <v>10221</v>
      </c>
      <c r="Q2061" t="s">
        <v>38</v>
      </c>
      <c r="R2061" t="s">
        <v>39</v>
      </c>
      <c r="S2061" t="s">
        <v>47</v>
      </c>
      <c r="T2061" t="s">
        <v>66</v>
      </c>
      <c r="U2061" t="s">
        <v>797</v>
      </c>
      <c r="V2061" t="s">
        <v>87</v>
      </c>
      <c r="W2061" t="s">
        <v>68</v>
      </c>
      <c r="X2061" t="s">
        <v>88</v>
      </c>
      <c r="Y2061" t="s">
        <v>367</v>
      </c>
      <c r="Z2061" t="s">
        <v>47</v>
      </c>
      <c r="AA2061" t="s">
        <v>218</v>
      </c>
    </row>
    <row r="2062" spans="1:27">
      <c r="A2062">
        <v>2061</v>
      </c>
      <c r="B2062" t="s">
        <v>10222</v>
      </c>
      <c r="C2062">
        <v>368</v>
      </c>
      <c r="D2062" t="s">
        <v>630</v>
      </c>
      <c r="F2062" t="s">
        <v>10223</v>
      </c>
      <c r="G2062" t="s">
        <v>10224</v>
      </c>
      <c r="H2062" t="s">
        <v>75</v>
      </c>
      <c r="I2062" t="s">
        <v>6327</v>
      </c>
      <c r="J2062" t="s">
        <v>34</v>
      </c>
      <c r="K2062" t="s">
        <v>10225</v>
      </c>
      <c r="L2062" t="s">
        <v>36</v>
      </c>
      <c r="M2062" t="s">
        <v>36</v>
      </c>
      <c r="N2062" t="s">
        <v>36</v>
      </c>
      <c r="O2062" t="s">
        <v>36</v>
      </c>
      <c r="P2062" t="s">
        <v>4405</v>
      </c>
      <c r="Q2062" t="s">
        <v>54</v>
      </c>
      <c r="R2062" t="s">
        <v>55</v>
      </c>
      <c r="S2062" t="s">
        <v>135</v>
      </c>
      <c r="T2062" t="s">
        <v>41</v>
      </c>
      <c r="U2062" t="s">
        <v>128</v>
      </c>
      <c r="V2062" t="s">
        <v>43</v>
      </c>
      <c r="W2062" t="s">
        <v>44</v>
      </c>
      <c r="X2062" t="s">
        <v>97</v>
      </c>
      <c r="Y2062" t="s">
        <v>89</v>
      </c>
      <c r="Z2062" t="s">
        <v>10226</v>
      </c>
      <c r="AA2062" t="s">
        <v>48</v>
      </c>
    </row>
    <row r="2063" spans="1:27">
      <c r="A2063">
        <v>2062</v>
      </c>
      <c r="B2063" t="s">
        <v>10227</v>
      </c>
      <c r="C2063">
        <v>108</v>
      </c>
      <c r="D2063" t="s">
        <v>28</v>
      </c>
      <c r="E2063" t="s">
        <v>29</v>
      </c>
      <c r="F2063" t="s">
        <v>10078</v>
      </c>
      <c r="G2063" t="s">
        <v>10079</v>
      </c>
      <c r="H2063" t="s">
        <v>75</v>
      </c>
      <c r="I2063" t="s">
        <v>33</v>
      </c>
      <c r="J2063" t="s">
        <v>132</v>
      </c>
      <c r="K2063" t="s">
        <v>36</v>
      </c>
      <c r="L2063" t="s">
        <v>36</v>
      </c>
      <c r="M2063" t="s">
        <v>36</v>
      </c>
      <c r="N2063" t="s">
        <v>36</v>
      </c>
      <c r="O2063" t="s">
        <v>10228</v>
      </c>
      <c r="P2063" t="s">
        <v>104</v>
      </c>
      <c r="Q2063" t="s">
        <v>54</v>
      </c>
      <c r="R2063" t="s">
        <v>105</v>
      </c>
      <c r="S2063" t="s">
        <v>159</v>
      </c>
      <c r="T2063" t="s">
        <v>160</v>
      </c>
      <c r="U2063" t="s">
        <v>128</v>
      </c>
      <c r="V2063" t="s">
        <v>43</v>
      </c>
      <c r="W2063" t="s">
        <v>58</v>
      </c>
      <c r="X2063" t="s">
        <v>45</v>
      </c>
      <c r="Y2063" t="s">
        <v>202</v>
      </c>
      <c r="Z2063" t="s">
        <v>47</v>
      </c>
      <c r="AA2063" t="s">
        <v>48</v>
      </c>
    </row>
    <row r="2064" spans="1:27">
      <c r="A2064">
        <v>2063</v>
      </c>
      <c r="B2064" t="s">
        <v>10229</v>
      </c>
      <c r="C2064">
        <v>274</v>
      </c>
      <c r="D2064" t="s">
        <v>630</v>
      </c>
      <c r="F2064" t="s">
        <v>10230</v>
      </c>
      <c r="G2064" t="s">
        <v>10118</v>
      </c>
      <c r="H2064" t="s">
        <v>32</v>
      </c>
      <c r="I2064" t="s">
        <v>4926</v>
      </c>
      <c r="J2064" t="s">
        <v>149</v>
      </c>
      <c r="K2064" t="s">
        <v>36</v>
      </c>
      <c r="L2064" t="s">
        <v>36</v>
      </c>
      <c r="M2064" t="s">
        <v>10231</v>
      </c>
      <c r="N2064" t="s">
        <v>36</v>
      </c>
      <c r="O2064" t="s">
        <v>36</v>
      </c>
      <c r="P2064" t="s">
        <v>10232</v>
      </c>
      <c r="Q2064" t="s">
        <v>38</v>
      </c>
      <c r="R2064" t="s">
        <v>55</v>
      </c>
      <c r="S2064" t="s">
        <v>77</v>
      </c>
      <c r="T2064" t="s">
        <v>160</v>
      </c>
      <c r="U2064" t="s">
        <v>128</v>
      </c>
      <c r="V2064" t="s">
        <v>43</v>
      </c>
      <c r="W2064" t="s">
        <v>58</v>
      </c>
      <c r="X2064" t="s">
        <v>88</v>
      </c>
      <c r="Y2064" t="s">
        <v>202</v>
      </c>
      <c r="Z2064" t="s">
        <v>10233</v>
      </c>
      <c r="AA2064" t="s">
        <v>115</v>
      </c>
    </row>
    <row r="2065" spans="1:27">
      <c r="A2065">
        <v>2064</v>
      </c>
      <c r="B2065" t="s">
        <v>10234</v>
      </c>
      <c r="C2065">
        <v>92</v>
      </c>
      <c r="D2065" t="s">
        <v>28</v>
      </c>
      <c r="E2065" t="s">
        <v>29</v>
      </c>
      <c r="F2065" t="s">
        <v>10235</v>
      </c>
      <c r="G2065" t="s">
        <v>10236</v>
      </c>
      <c r="H2065" t="s">
        <v>32</v>
      </c>
      <c r="I2065" t="s">
        <v>2212</v>
      </c>
      <c r="J2065" t="s">
        <v>139</v>
      </c>
      <c r="K2065" t="s">
        <v>36</v>
      </c>
      <c r="L2065" t="s">
        <v>10237</v>
      </c>
      <c r="M2065" t="s">
        <v>36</v>
      </c>
      <c r="N2065" t="s">
        <v>36</v>
      </c>
      <c r="O2065" t="s">
        <v>36</v>
      </c>
      <c r="P2065" t="s">
        <v>855</v>
      </c>
      <c r="Q2065" t="s">
        <v>38</v>
      </c>
      <c r="R2065" t="s">
        <v>39</v>
      </c>
      <c r="S2065" t="s">
        <v>106</v>
      </c>
      <c r="T2065" t="s">
        <v>41</v>
      </c>
      <c r="U2065" t="s">
        <v>86</v>
      </c>
      <c r="V2065" t="s">
        <v>57</v>
      </c>
      <c r="W2065" t="s">
        <v>44</v>
      </c>
      <c r="X2065" t="s">
        <v>69</v>
      </c>
      <c r="Y2065" t="s">
        <v>46</v>
      </c>
      <c r="Z2065" t="s">
        <v>47</v>
      </c>
      <c r="AA2065" t="s">
        <v>48</v>
      </c>
    </row>
    <row r="2066" spans="1:27">
      <c r="A2066">
        <v>2065</v>
      </c>
      <c r="B2066" t="s">
        <v>10238</v>
      </c>
      <c r="C2066">
        <v>634</v>
      </c>
      <c r="D2066" t="s">
        <v>630</v>
      </c>
      <c r="F2066" t="s">
        <v>10239</v>
      </c>
      <c r="G2066" t="s">
        <v>10240</v>
      </c>
      <c r="H2066" t="s">
        <v>32</v>
      </c>
      <c r="I2066" t="s">
        <v>5062</v>
      </c>
      <c r="J2066" t="s">
        <v>34</v>
      </c>
      <c r="K2066" t="s">
        <v>10241</v>
      </c>
      <c r="L2066" t="s">
        <v>36</v>
      </c>
      <c r="M2066" t="s">
        <v>36</v>
      </c>
      <c r="N2066" t="s">
        <v>36</v>
      </c>
      <c r="O2066" t="s">
        <v>36</v>
      </c>
      <c r="P2066" t="s">
        <v>248</v>
      </c>
      <c r="Q2066" t="s">
        <v>54</v>
      </c>
      <c r="R2066" t="s">
        <v>55</v>
      </c>
      <c r="S2066" t="s">
        <v>135</v>
      </c>
      <c r="T2066" t="s">
        <v>41</v>
      </c>
      <c r="U2066" t="s">
        <v>128</v>
      </c>
      <c r="V2066" t="s">
        <v>57</v>
      </c>
      <c r="W2066" t="s">
        <v>44</v>
      </c>
      <c r="X2066" t="s">
        <v>45</v>
      </c>
      <c r="Y2066" t="s">
        <v>46</v>
      </c>
      <c r="Z2066" t="s">
        <v>47</v>
      </c>
      <c r="AA2066" t="s">
        <v>719</v>
      </c>
    </row>
    <row r="2067" spans="1:27">
      <c r="A2067">
        <v>2066</v>
      </c>
      <c r="B2067" t="s">
        <v>10242</v>
      </c>
      <c r="C2067">
        <v>238</v>
      </c>
      <c r="D2067" t="s">
        <v>28</v>
      </c>
      <c r="E2067" t="s">
        <v>29</v>
      </c>
      <c r="F2067" t="s">
        <v>10243</v>
      </c>
      <c r="G2067" t="s">
        <v>10244</v>
      </c>
      <c r="H2067" t="s">
        <v>32</v>
      </c>
      <c r="I2067" t="s">
        <v>33</v>
      </c>
      <c r="J2067" t="s">
        <v>132</v>
      </c>
      <c r="K2067" t="s">
        <v>36</v>
      </c>
      <c r="L2067" t="s">
        <v>36</v>
      </c>
      <c r="M2067" t="s">
        <v>36</v>
      </c>
      <c r="N2067" t="s">
        <v>36</v>
      </c>
      <c r="O2067" t="s">
        <v>10245</v>
      </c>
      <c r="P2067" t="s">
        <v>10246</v>
      </c>
      <c r="Q2067" t="s">
        <v>54</v>
      </c>
      <c r="R2067" t="s">
        <v>55</v>
      </c>
      <c r="S2067" t="s">
        <v>142</v>
      </c>
      <c r="T2067" t="s">
        <v>66</v>
      </c>
      <c r="U2067" t="s">
        <v>42</v>
      </c>
      <c r="V2067" t="s">
        <v>43</v>
      </c>
      <c r="W2067" t="s">
        <v>44</v>
      </c>
      <c r="X2067" t="s">
        <v>97</v>
      </c>
      <c r="Y2067" t="s">
        <v>143</v>
      </c>
      <c r="Z2067" t="s">
        <v>10247</v>
      </c>
      <c r="AA2067" t="s">
        <v>115</v>
      </c>
    </row>
    <row r="2068" spans="1:27">
      <c r="A2068">
        <v>2067</v>
      </c>
      <c r="B2068" t="s">
        <v>10248</v>
      </c>
      <c r="C2068">
        <v>539</v>
      </c>
      <c r="D2068" t="s">
        <v>630</v>
      </c>
      <c r="F2068" t="s">
        <v>10249</v>
      </c>
      <c r="G2068" t="s">
        <v>10250</v>
      </c>
      <c r="H2068" t="s">
        <v>32</v>
      </c>
      <c r="I2068" t="s">
        <v>6327</v>
      </c>
      <c r="J2068" t="s">
        <v>677</v>
      </c>
      <c r="K2068" t="s">
        <v>36</v>
      </c>
      <c r="L2068" t="s">
        <v>36</v>
      </c>
      <c r="M2068" t="s">
        <v>36</v>
      </c>
      <c r="N2068" t="s">
        <v>10251</v>
      </c>
      <c r="O2068" t="s">
        <v>36</v>
      </c>
      <c r="P2068" t="s">
        <v>53</v>
      </c>
      <c r="Q2068" t="s">
        <v>38</v>
      </c>
      <c r="R2068" t="s">
        <v>39</v>
      </c>
      <c r="S2068" t="s">
        <v>210</v>
      </c>
      <c r="T2068" t="s">
        <v>96</v>
      </c>
      <c r="U2068" t="s">
        <v>78</v>
      </c>
      <c r="V2068" t="s">
        <v>43</v>
      </c>
      <c r="W2068" t="s">
        <v>58</v>
      </c>
      <c r="X2068" t="s">
        <v>88</v>
      </c>
      <c r="Y2068" t="s">
        <v>232</v>
      </c>
      <c r="Z2068" t="s">
        <v>10252</v>
      </c>
      <c r="AA2068" t="s">
        <v>115</v>
      </c>
    </row>
    <row r="2069" spans="1:27">
      <c r="A2069">
        <v>2068</v>
      </c>
      <c r="B2069" t="s">
        <v>10253</v>
      </c>
      <c r="C2069">
        <v>232</v>
      </c>
      <c r="D2069" t="s">
        <v>630</v>
      </c>
      <c r="F2069" t="s">
        <v>10254</v>
      </c>
      <c r="G2069" t="s">
        <v>10255</v>
      </c>
      <c r="H2069" t="s">
        <v>7041</v>
      </c>
      <c r="I2069" t="s">
        <v>6327</v>
      </c>
      <c r="J2069" t="s">
        <v>139</v>
      </c>
      <c r="K2069" t="s">
        <v>36</v>
      </c>
      <c r="L2069" t="s">
        <v>10256</v>
      </c>
      <c r="M2069" t="s">
        <v>36</v>
      </c>
      <c r="N2069" t="s">
        <v>36</v>
      </c>
      <c r="O2069" t="s">
        <v>36</v>
      </c>
      <c r="P2069" t="s">
        <v>10257</v>
      </c>
      <c r="Q2069" t="s">
        <v>38</v>
      </c>
      <c r="R2069" t="s">
        <v>39</v>
      </c>
      <c r="S2069" t="s">
        <v>47</v>
      </c>
      <c r="T2069" t="s">
        <v>96</v>
      </c>
      <c r="U2069" t="s">
        <v>161</v>
      </c>
      <c r="V2069" t="s">
        <v>43</v>
      </c>
      <c r="W2069" t="s">
        <v>58</v>
      </c>
      <c r="X2069" t="s">
        <v>97</v>
      </c>
      <c r="Y2069" t="s">
        <v>121</v>
      </c>
      <c r="Z2069" t="s">
        <v>47</v>
      </c>
      <c r="AA2069" t="s">
        <v>79</v>
      </c>
    </row>
    <row r="2070" spans="1:27">
      <c r="A2070">
        <v>2069</v>
      </c>
      <c r="B2070" t="s">
        <v>10258</v>
      </c>
      <c r="C2070">
        <v>452</v>
      </c>
      <c r="D2070" t="s">
        <v>28</v>
      </c>
      <c r="E2070" t="s">
        <v>29</v>
      </c>
      <c r="F2070" t="s">
        <v>10259</v>
      </c>
      <c r="G2070" t="s">
        <v>10260</v>
      </c>
      <c r="H2070" t="s">
        <v>32</v>
      </c>
      <c r="I2070" t="s">
        <v>2212</v>
      </c>
      <c r="J2070" t="s">
        <v>139</v>
      </c>
      <c r="K2070" t="s">
        <v>36</v>
      </c>
      <c r="L2070" t="s">
        <v>10261</v>
      </c>
      <c r="M2070" t="s">
        <v>36</v>
      </c>
      <c r="N2070" t="s">
        <v>36</v>
      </c>
      <c r="O2070" t="s">
        <v>36</v>
      </c>
      <c r="P2070" t="s">
        <v>255</v>
      </c>
      <c r="Q2070" t="s">
        <v>54</v>
      </c>
      <c r="R2070" t="s">
        <v>55</v>
      </c>
      <c r="S2070" t="s">
        <v>106</v>
      </c>
      <c r="T2070" t="s">
        <v>41</v>
      </c>
      <c r="U2070" t="s">
        <v>42</v>
      </c>
      <c r="V2070" t="s">
        <v>57</v>
      </c>
      <c r="W2070" t="s">
        <v>44</v>
      </c>
      <c r="X2070" t="s">
        <v>88</v>
      </c>
      <c r="Y2070" t="s">
        <v>46</v>
      </c>
      <c r="Z2070" t="s">
        <v>7555</v>
      </c>
      <c r="AA2070" t="s">
        <v>163</v>
      </c>
    </row>
    <row r="2071" spans="1:27">
      <c r="A2071">
        <v>2070</v>
      </c>
      <c r="B2071" t="s">
        <v>10262</v>
      </c>
      <c r="C2071">
        <v>338</v>
      </c>
      <c r="D2071" t="s">
        <v>630</v>
      </c>
      <c r="F2071" t="s">
        <v>10263</v>
      </c>
      <c r="G2071" t="s">
        <v>10264</v>
      </c>
      <c r="H2071" t="s">
        <v>75</v>
      </c>
      <c r="I2071" t="s">
        <v>4926</v>
      </c>
      <c r="J2071" t="s">
        <v>149</v>
      </c>
      <c r="K2071" t="s">
        <v>36</v>
      </c>
      <c r="L2071" t="s">
        <v>36</v>
      </c>
      <c r="M2071" t="s">
        <v>10265</v>
      </c>
      <c r="N2071" t="s">
        <v>36</v>
      </c>
      <c r="O2071" t="s">
        <v>36</v>
      </c>
      <c r="P2071" t="s">
        <v>64</v>
      </c>
      <c r="Q2071" t="s">
        <v>54</v>
      </c>
      <c r="R2071" t="s">
        <v>39</v>
      </c>
      <c r="S2071" t="s">
        <v>77</v>
      </c>
      <c r="T2071" t="s">
        <v>41</v>
      </c>
      <c r="U2071" t="s">
        <v>86</v>
      </c>
      <c r="V2071" t="s">
        <v>57</v>
      </c>
      <c r="W2071" t="s">
        <v>58</v>
      </c>
      <c r="X2071" t="s">
        <v>69</v>
      </c>
      <c r="Y2071" t="s">
        <v>202</v>
      </c>
      <c r="Z2071" t="s">
        <v>47</v>
      </c>
      <c r="AA2071" t="s">
        <v>115</v>
      </c>
    </row>
    <row r="2072" spans="1:27">
      <c r="A2072">
        <v>2071</v>
      </c>
      <c r="B2072" t="s">
        <v>10266</v>
      </c>
      <c r="C2072">
        <v>793</v>
      </c>
      <c r="D2072" t="s">
        <v>630</v>
      </c>
      <c r="F2072" t="s">
        <v>10267</v>
      </c>
      <c r="G2072" t="s">
        <v>10268</v>
      </c>
      <c r="H2072" t="s">
        <v>32</v>
      </c>
      <c r="I2072" t="s">
        <v>6327</v>
      </c>
      <c r="J2072" t="s">
        <v>139</v>
      </c>
      <c r="K2072" t="s">
        <v>36</v>
      </c>
      <c r="L2072" t="s">
        <v>10269</v>
      </c>
      <c r="M2072" t="s">
        <v>36</v>
      </c>
      <c r="N2072" t="s">
        <v>36</v>
      </c>
      <c r="O2072" t="s">
        <v>36</v>
      </c>
      <c r="P2072" t="s">
        <v>248</v>
      </c>
      <c r="Q2072" t="s">
        <v>54</v>
      </c>
      <c r="R2072" t="s">
        <v>105</v>
      </c>
      <c r="S2072" t="s">
        <v>106</v>
      </c>
      <c r="T2072" t="s">
        <v>160</v>
      </c>
      <c r="U2072" t="s">
        <v>42</v>
      </c>
      <c r="V2072" t="s">
        <v>108</v>
      </c>
      <c r="W2072" t="s">
        <v>44</v>
      </c>
      <c r="X2072" t="s">
        <v>97</v>
      </c>
      <c r="Y2072" t="s">
        <v>40</v>
      </c>
      <c r="Z2072" t="s">
        <v>47</v>
      </c>
      <c r="AA2072" t="s">
        <v>177</v>
      </c>
    </row>
    <row r="2073" spans="1:27">
      <c r="A2073">
        <v>2072</v>
      </c>
      <c r="B2073" t="s">
        <v>10270</v>
      </c>
      <c r="C2073">
        <v>312</v>
      </c>
      <c r="D2073" t="s">
        <v>630</v>
      </c>
      <c r="F2073" t="s">
        <v>9934</v>
      </c>
      <c r="G2073" t="s">
        <v>9935</v>
      </c>
      <c r="H2073" t="s">
        <v>75</v>
      </c>
      <c r="I2073" t="s">
        <v>6327</v>
      </c>
      <c r="J2073" t="s">
        <v>139</v>
      </c>
      <c r="K2073" t="s">
        <v>36</v>
      </c>
      <c r="L2073" t="s">
        <v>10271</v>
      </c>
      <c r="M2073" t="s">
        <v>36</v>
      </c>
      <c r="N2073" t="s">
        <v>36</v>
      </c>
      <c r="O2073" t="s">
        <v>36</v>
      </c>
      <c r="P2073" t="s">
        <v>345</v>
      </c>
      <c r="Q2073" t="s">
        <v>38</v>
      </c>
      <c r="R2073" t="s">
        <v>39</v>
      </c>
      <c r="S2073" t="s">
        <v>65</v>
      </c>
      <c r="T2073" t="s">
        <v>96</v>
      </c>
      <c r="U2073" t="s">
        <v>78</v>
      </c>
      <c r="V2073" t="s">
        <v>67</v>
      </c>
      <c r="W2073" t="s">
        <v>58</v>
      </c>
      <c r="X2073" t="s">
        <v>97</v>
      </c>
      <c r="Y2073" t="s">
        <v>121</v>
      </c>
      <c r="Z2073" t="s">
        <v>47</v>
      </c>
      <c r="AA2073" t="s">
        <v>218</v>
      </c>
    </row>
    <row r="2074" spans="1:27">
      <c r="A2074">
        <v>2073</v>
      </c>
      <c r="B2074" t="s">
        <v>10272</v>
      </c>
      <c r="C2074">
        <v>703</v>
      </c>
      <c r="D2074" t="s">
        <v>630</v>
      </c>
      <c r="F2074" t="s">
        <v>10273</v>
      </c>
      <c r="G2074" t="s">
        <v>10274</v>
      </c>
      <c r="H2074" t="s">
        <v>32</v>
      </c>
      <c r="I2074" t="s">
        <v>4926</v>
      </c>
      <c r="J2074" t="s">
        <v>132</v>
      </c>
      <c r="K2074" t="s">
        <v>36</v>
      </c>
      <c r="L2074" t="s">
        <v>36</v>
      </c>
      <c r="M2074" t="s">
        <v>36</v>
      </c>
      <c r="N2074" t="s">
        <v>36</v>
      </c>
      <c r="O2074" t="s">
        <v>10275</v>
      </c>
      <c r="P2074" t="s">
        <v>248</v>
      </c>
      <c r="Q2074" t="s">
        <v>54</v>
      </c>
      <c r="R2074" t="s">
        <v>55</v>
      </c>
      <c r="S2074" t="s">
        <v>135</v>
      </c>
      <c r="T2074" t="s">
        <v>66</v>
      </c>
      <c r="U2074" t="s">
        <v>128</v>
      </c>
      <c r="V2074" t="s">
        <v>43</v>
      </c>
      <c r="W2074" t="s">
        <v>44</v>
      </c>
      <c r="X2074" t="s">
        <v>45</v>
      </c>
      <c r="Y2074" t="s">
        <v>1670</v>
      </c>
      <c r="Z2074" t="s">
        <v>47</v>
      </c>
      <c r="AA2074" t="s">
        <v>115</v>
      </c>
    </row>
    <row r="2075" spans="1:27">
      <c r="A2075">
        <v>2074</v>
      </c>
      <c r="B2075" t="s">
        <v>10276</v>
      </c>
      <c r="C2075">
        <v>399</v>
      </c>
      <c r="D2075" t="s">
        <v>630</v>
      </c>
      <c r="F2075" t="s">
        <v>10277</v>
      </c>
      <c r="G2075" t="s">
        <v>10278</v>
      </c>
      <c r="H2075" t="s">
        <v>75</v>
      </c>
      <c r="I2075" t="s">
        <v>6327</v>
      </c>
      <c r="J2075" t="s">
        <v>139</v>
      </c>
      <c r="K2075" t="s">
        <v>36</v>
      </c>
      <c r="L2075" t="s">
        <v>10279</v>
      </c>
      <c r="M2075" t="s">
        <v>36</v>
      </c>
      <c r="N2075" t="s">
        <v>36</v>
      </c>
      <c r="O2075" t="s">
        <v>36</v>
      </c>
      <c r="P2075" t="s">
        <v>216</v>
      </c>
      <c r="Q2075" t="s">
        <v>38</v>
      </c>
      <c r="R2075" t="s">
        <v>55</v>
      </c>
      <c r="S2075" t="s">
        <v>135</v>
      </c>
      <c r="T2075" t="s">
        <v>41</v>
      </c>
      <c r="U2075" t="s">
        <v>107</v>
      </c>
      <c r="V2075" t="s">
        <v>57</v>
      </c>
      <c r="W2075" t="s">
        <v>44</v>
      </c>
      <c r="X2075" t="s">
        <v>97</v>
      </c>
      <c r="Y2075" t="s">
        <v>269</v>
      </c>
      <c r="Z2075" t="s">
        <v>47</v>
      </c>
      <c r="AA2075" t="s">
        <v>218</v>
      </c>
    </row>
    <row r="2076" spans="1:27">
      <c r="A2076">
        <v>2075</v>
      </c>
      <c r="B2076" t="s">
        <v>10280</v>
      </c>
      <c r="C2076">
        <v>385</v>
      </c>
      <c r="D2076" t="s">
        <v>28</v>
      </c>
      <c r="E2076" t="s">
        <v>29</v>
      </c>
      <c r="F2076" t="s">
        <v>10281</v>
      </c>
      <c r="G2076" t="s">
        <v>10118</v>
      </c>
      <c r="H2076" t="s">
        <v>32</v>
      </c>
      <c r="I2076" t="s">
        <v>2212</v>
      </c>
      <c r="J2076" t="s">
        <v>139</v>
      </c>
      <c r="K2076" t="s">
        <v>36</v>
      </c>
      <c r="L2076" t="s">
        <v>10282</v>
      </c>
      <c r="M2076" t="s">
        <v>36</v>
      </c>
      <c r="N2076" t="s">
        <v>36</v>
      </c>
      <c r="O2076" t="s">
        <v>36</v>
      </c>
      <c r="P2076" t="s">
        <v>10283</v>
      </c>
      <c r="Q2076" t="s">
        <v>38</v>
      </c>
      <c r="R2076" t="s">
        <v>39</v>
      </c>
      <c r="S2076" t="s">
        <v>40</v>
      </c>
      <c r="T2076" t="s">
        <v>41</v>
      </c>
      <c r="U2076" t="s">
        <v>1563</v>
      </c>
      <c r="V2076" t="s">
        <v>67</v>
      </c>
      <c r="W2076" t="s">
        <v>58</v>
      </c>
      <c r="X2076" t="s">
        <v>97</v>
      </c>
      <c r="Y2076" t="s">
        <v>1580</v>
      </c>
      <c r="Z2076" t="s">
        <v>248</v>
      </c>
      <c r="AA2076" t="s">
        <v>218</v>
      </c>
    </row>
    <row r="2077" spans="1:27">
      <c r="A2077">
        <v>2076</v>
      </c>
      <c r="B2077" t="s">
        <v>10284</v>
      </c>
      <c r="C2077">
        <v>438</v>
      </c>
      <c r="D2077" t="s">
        <v>630</v>
      </c>
      <c r="F2077" t="s">
        <v>10285</v>
      </c>
      <c r="G2077" t="s">
        <v>10286</v>
      </c>
      <c r="H2077" t="s">
        <v>32</v>
      </c>
      <c r="I2077" t="s">
        <v>6327</v>
      </c>
      <c r="J2077" t="s">
        <v>139</v>
      </c>
      <c r="K2077" t="s">
        <v>36</v>
      </c>
      <c r="L2077" t="s">
        <v>10287</v>
      </c>
      <c r="M2077" t="s">
        <v>36</v>
      </c>
      <c r="N2077" t="s">
        <v>36</v>
      </c>
      <c r="O2077" t="s">
        <v>36</v>
      </c>
      <c r="P2077" t="s">
        <v>2541</v>
      </c>
      <c r="Q2077" t="s">
        <v>54</v>
      </c>
      <c r="R2077" t="s">
        <v>55</v>
      </c>
      <c r="S2077" t="s">
        <v>77</v>
      </c>
      <c r="T2077" t="s">
        <v>41</v>
      </c>
      <c r="U2077" t="s">
        <v>107</v>
      </c>
      <c r="V2077" t="s">
        <v>87</v>
      </c>
      <c r="W2077" t="s">
        <v>58</v>
      </c>
      <c r="X2077" t="s">
        <v>69</v>
      </c>
      <c r="Y2077" t="s">
        <v>98</v>
      </c>
      <c r="Z2077" t="s">
        <v>10288</v>
      </c>
      <c r="AA2077" t="s">
        <v>218</v>
      </c>
    </row>
    <row r="2078" spans="1:27">
      <c r="A2078">
        <v>2077</v>
      </c>
      <c r="B2078" t="s">
        <v>10289</v>
      </c>
      <c r="C2078">
        <v>237</v>
      </c>
      <c r="D2078" t="s">
        <v>28</v>
      </c>
      <c r="E2078" t="s">
        <v>29</v>
      </c>
      <c r="F2078" t="s">
        <v>10290</v>
      </c>
      <c r="G2078" t="s">
        <v>10291</v>
      </c>
      <c r="H2078" t="s">
        <v>32</v>
      </c>
      <c r="I2078" t="s">
        <v>2212</v>
      </c>
      <c r="J2078" t="s">
        <v>139</v>
      </c>
      <c r="K2078" t="s">
        <v>36</v>
      </c>
      <c r="L2078" t="s">
        <v>10292</v>
      </c>
      <c r="M2078" t="s">
        <v>36</v>
      </c>
      <c r="N2078" t="s">
        <v>36</v>
      </c>
      <c r="O2078" t="s">
        <v>36</v>
      </c>
      <c r="P2078" t="s">
        <v>64</v>
      </c>
      <c r="Q2078" t="s">
        <v>54</v>
      </c>
      <c r="R2078" t="s">
        <v>105</v>
      </c>
      <c r="S2078" t="s">
        <v>77</v>
      </c>
      <c r="T2078" t="s">
        <v>41</v>
      </c>
      <c r="U2078" t="s">
        <v>86</v>
      </c>
      <c r="V2078" t="s">
        <v>43</v>
      </c>
      <c r="W2078" t="s">
        <v>58</v>
      </c>
      <c r="X2078" t="s">
        <v>97</v>
      </c>
      <c r="Y2078" t="s">
        <v>46</v>
      </c>
      <c r="Z2078" t="s">
        <v>10293</v>
      </c>
      <c r="AA2078" t="s">
        <v>48</v>
      </c>
    </row>
    <row r="2079" spans="1:27">
      <c r="A2079">
        <v>2078</v>
      </c>
      <c r="B2079" t="s">
        <v>10294</v>
      </c>
      <c r="C2079">
        <v>243</v>
      </c>
      <c r="D2079" t="s">
        <v>28</v>
      </c>
      <c r="E2079" t="s">
        <v>29</v>
      </c>
      <c r="F2079" t="s">
        <v>10149</v>
      </c>
      <c r="G2079" t="s">
        <v>10295</v>
      </c>
      <c r="H2079" t="s">
        <v>32</v>
      </c>
      <c r="I2079" t="s">
        <v>2212</v>
      </c>
      <c r="J2079" t="s">
        <v>139</v>
      </c>
      <c r="K2079" t="s">
        <v>36</v>
      </c>
      <c r="L2079" t="s">
        <v>10296</v>
      </c>
      <c r="M2079" t="s">
        <v>36</v>
      </c>
      <c r="N2079" t="s">
        <v>36</v>
      </c>
      <c r="O2079" t="s">
        <v>36</v>
      </c>
      <c r="P2079" t="s">
        <v>307</v>
      </c>
      <c r="Q2079" t="s">
        <v>54</v>
      </c>
      <c r="R2079" t="s">
        <v>105</v>
      </c>
      <c r="S2079" t="s">
        <v>106</v>
      </c>
      <c r="T2079" t="s">
        <v>169</v>
      </c>
      <c r="U2079" t="s">
        <v>107</v>
      </c>
      <c r="V2079" t="s">
        <v>108</v>
      </c>
      <c r="W2079" t="s">
        <v>58</v>
      </c>
      <c r="X2079" t="s">
        <v>45</v>
      </c>
      <c r="Y2079" t="s">
        <v>202</v>
      </c>
      <c r="Z2079" t="s">
        <v>47</v>
      </c>
      <c r="AA2079" t="s">
        <v>177</v>
      </c>
    </row>
    <row r="2080" spans="1:27">
      <c r="A2080">
        <v>2079</v>
      </c>
      <c r="B2080" t="s">
        <v>10297</v>
      </c>
      <c r="C2080">
        <v>180</v>
      </c>
      <c r="D2080" t="s">
        <v>28</v>
      </c>
      <c r="E2080" t="s">
        <v>29</v>
      </c>
      <c r="F2080" t="s">
        <v>10298</v>
      </c>
      <c r="G2080" t="s">
        <v>10299</v>
      </c>
      <c r="H2080" t="s">
        <v>32</v>
      </c>
      <c r="I2080" t="s">
        <v>33</v>
      </c>
      <c r="J2080" t="s">
        <v>132</v>
      </c>
      <c r="K2080" t="s">
        <v>36</v>
      </c>
      <c r="L2080" t="s">
        <v>36</v>
      </c>
      <c r="M2080" t="s">
        <v>36</v>
      </c>
      <c r="N2080" t="s">
        <v>36</v>
      </c>
      <c r="O2080" t="s">
        <v>10300</v>
      </c>
      <c r="P2080" t="s">
        <v>4818</v>
      </c>
      <c r="Q2080" t="s">
        <v>38</v>
      </c>
      <c r="R2080" t="s">
        <v>39</v>
      </c>
      <c r="S2080" t="s">
        <v>47</v>
      </c>
      <c r="T2080" t="s">
        <v>96</v>
      </c>
      <c r="U2080" t="s">
        <v>224</v>
      </c>
      <c r="V2080" t="s">
        <v>67</v>
      </c>
      <c r="W2080" t="s">
        <v>58</v>
      </c>
      <c r="X2080" t="s">
        <v>88</v>
      </c>
      <c r="Y2080" t="s">
        <v>121</v>
      </c>
      <c r="Z2080" t="s">
        <v>47</v>
      </c>
      <c r="AA2080" t="s">
        <v>79</v>
      </c>
    </row>
    <row r="2081" spans="1:27">
      <c r="A2081">
        <v>2080</v>
      </c>
      <c r="B2081" t="s">
        <v>10301</v>
      </c>
      <c r="C2081">
        <v>346</v>
      </c>
      <c r="D2081" t="s">
        <v>28</v>
      </c>
      <c r="E2081" t="s">
        <v>29</v>
      </c>
      <c r="F2081" t="s">
        <v>10302</v>
      </c>
      <c r="G2081" t="s">
        <v>10303</v>
      </c>
      <c r="H2081" t="s">
        <v>32</v>
      </c>
      <c r="I2081" t="s">
        <v>2212</v>
      </c>
      <c r="J2081" t="s">
        <v>149</v>
      </c>
      <c r="K2081" t="s">
        <v>36</v>
      </c>
      <c r="L2081" t="s">
        <v>36</v>
      </c>
      <c r="M2081" t="s">
        <v>10304</v>
      </c>
      <c r="N2081" t="s">
        <v>36</v>
      </c>
      <c r="O2081" t="s">
        <v>36</v>
      </c>
      <c r="P2081" t="s">
        <v>4298</v>
      </c>
      <c r="Q2081" t="s">
        <v>54</v>
      </c>
      <c r="R2081" t="s">
        <v>55</v>
      </c>
      <c r="S2081" t="s">
        <v>106</v>
      </c>
      <c r="T2081" t="s">
        <v>96</v>
      </c>
      <c r="U2081" t="s">
        <v>42</v>
      </c>
      <c r="V2081" t="s">
        <v>57</v>
      </c>
      <c r="W2081" t="s">
        <v>44</v>
      </c>
      <c r="X2081" t="s">
        <v>69</v>
      </c>
      <c r="Y2081" t="s">
        <v>46</v>
      </c>
      <c r="Z2081" t="s">
        <v>10305</v>
      </c>
      <c r="AA2081" t="s">
        <v>90</v>
      </c>
    </row>
    <row r="2082" spans="1:27">
      <c r="A2082">
        <v>2081</v>
      </c>
      <c r="B2082" t="s">
        <v>10306</v>
      </c>
      <c r="C2082">
        <v>255</v>
      </c>
      <c r="D2082" t="s">
        <v>630</v>
      </c>
      <c r="F2082" t="s">
        <v>10307</v>
      </c>
      <c r="G2082" t="s">
        <v>10308</v>
      </c>
      <c r="H2082" t="s">
        <v>75</v>
      </c>
      <c r="I2082" t="s">
        <v>4926</v>
      </c>
      <c r="J2082" t="s">
        <v>149</v>
      </c>
      <c r="K2082" t="s">
        <v>36</v>
      </c>
      <c r="L2082" t="s">
        <v>36</v>
      </c>
      <c r="M2082" t="s">
        <v>10309</v>
      </c>
      <c r="N2082" t="s">
        <v>36</v>
      </c>
      <c r="O2082" t="s">
        <v>36</v>
      </c>
      <c r="P2082" t="s">
        <v>84</v>
      </c>
      <c r="Q2082" t="s">
        <v>38</v>
      </c>
      <c r="R2082" t="s">
        <v>55</v>
      </c>
      <c r="S2082" t="s">
        <v>77</v>
      </c>
      <c r="T2082" t="s">
        <v>160</v>
      </c>
      <c r="U2082" t="s">
        <v>128</v>
      </c>
      <c r="V2082" t="s">
        <v>43</v>
      </c>
      <c r="W2082" t="s">
        <v>68</v>
      </c>
      <c r="X2082" t="s">
        <v>97</v>
      </c>
      <c r="Y2082" t="s">
        <v>46</v>
      </c>
      <c r="Z2082" t="s">
        <v>47</v>
      </c>
      <c r="AA2082" t="s">
        <v>48</v>
      </c>
    </row>
    <row r="2083" spans="1:27">
      <c r="A2083">
        <v>2082</v>
      </c>
      <c r="B2083" t="s">
        <v>10310</v>
      </c>
      <c r="C2083">
        <v>959</v>
      </c>
      <c r="D2083" t="s">
        <v>630</v>
      </c>
      <c r="F2083" t="s">
        <v>10311</v>
      </c>
      <c r="G2083" t="s">
        <v>10312</v>
      </c>
      <c r="H2083" t="s">
        <v>1193</v>
      </c>
      <c r="I2083" t="s">
        <v>6327</v>
      </c>
      <c r="J2083" t="s">
        <v>139</v>
      </c>
      <c r="K2083" t="s">
        <v>36</v>
      </c>
      <c r="L2083" t="s">
        <v>10313</v>
      </c>
      <c r="M2083" t="s">
        <v>36</v>
      </c>
      <c r="N2083" t="s">
        <v>36</v>
      </c>
      <c r="O2083" t="s">
        <v>36</v>
      </c>
      <c r="P2083" t="s">
        <v>10314</v>
      </c>
      <c r="Q2083" t="s">
        <v>54</v>
      </c>
      <c r="R2083" t="s">
        <v>55</v>
      </c>
      <c r="S2083" t="s">
        <v>106</v>
      </c>
      <c r="T2083" t="s">
        <v>66</v>
      </c>
      <c r="U2083" t="s">
        <v>78</v>
      </c>
      <c r="V2083" t="s">
        <v>43</v>
      </c>
      <c r="W2083" t="s">
        <v>44</v>
      </c>
      <c r="X2083" t="s">
        <v>69</v>
      </c>
      <c r="Y2083" t="s">
        <v>202</v>
      </c>
      <c r="Z2083" t="s">
        <v>2900</v>
      </c>
      <c r="AA2083" t="s">
        <v>177</v>
      </c>
    </row>
    <row r="2084" spans="1:27">
      <c r="A2084">
        <v>2083</v>
      </c>
      <c r="B2084" t="s">
        <v>10315</v>
      </c>
      <c r="C2084">
        <v>553</v>
      </c>
      <c r="D2084" t="s">
        <v>28</v>
      </c>
      <c r="E2084" t="s">
        <v>29</v>
      </c>
      <c r="F2084" t="s">
        <v>10316</v>
      </c>
      <c r="G2084" t="s">
        <v>10317</v>
      </c>
      <c r="H2084" t="s">
        <v>32</v>
      </c>
      <c r="I2084" t="s">
        <v>33</v>
      </c>
      <c r="J2084" t="s">
        <v>132</v>
      </c>
      <c r="K2084" t="s">
        <v>36</v>
      </c>
      <c r="L2084" t="s">
        <v>36</v>
      </c>
      <c r="M2084" t="s">
        <v>36</v>
      </c>
      <c r="N2084" t="s">
        <v>36</v>
      </c>
      <c r="O2084" t="s">
        <v>10318</v>
      </c>
      <c r="P2084" t="s">
        <v>10319</v>
      </c>
      <c r="Q2084" t="s">
        <v>38</v>
      </c>
      <c r="R2084" t="s">
        <v>55</v>
      </c>
      <c r="S2084" t="s">
        <v>106</v>
      </c>
      <c r="T2084" t="s">
        <v>96</v>
      </c>
      <c r="U2084" t="s">
        <v>42</v>
      </c>
      <c r="V2084" t="s">
        <v>43</v>
      </c>
      <c r="W2084" t="s">
        <v>58</v>
      </c>
      <c r="X2084" t="s">
        <v>88</v>
      </c>
      <c r="Y2084" t="s">
        <v>232</v>
      </c>
      <c r="Z2084" t="s">
        <v>10320</v>
      </c>
      <c r="AA2084" t="s">
        <v>1145</v>
      </c>
    </row>
    <row r="2085" spans="1:27">
      <c r="A2085">
        <v>2084</v>
      </c>
      <c r="B2085" t="s">
        <v>10321</v>
      </c>
      <c r="C2085">
        <v>207</v>
      </c>
      <c r="D2085" t="s">
        <v>28</v>
      </c>
      <c r="E2085" t="s">
        <v>29</v>
      </c>
      <c r="F2085" t="s">
        <v>10322</v>
      </c>
      <c r="G2085" t="s">
        <v>7820</v>
      </c>
      <c r="H2085" t="s">
        <v>75</v>
      </c>
      <c r="I2085" t="s">
        <v>33</v>
      </c>
      <c r="J2085" t="s">
        <v>132</v>
      </c>
      <c r="K2085" t="s">
        <v>36</v>
      </c>
      <c r="L2085" t="s">
        <v>36</v>
      </c>
      <c r="M2085" t="s">
        <v>36</v>
      </c>
      <c r="N2085" t="s">
        <v>36</v>
      </c>
      <c r="O2085" t="s">
        <v>10323</v>
      </c>
      <c r="P2085" t="s">
        <v>345</v>
      </c>
      <c r="Q2085" t="s">
        <v>54</v>
      </c>
      <c r="R2085" t="s">
        <v>55</v>
      </c>
      <c r="S2085" t="s">
        <v>168</v>
      </c>
      <c r="T2085" t="s">
        <v>96</v>
      </c>
      <c r="U2085" t="s">
        <v>42</v>
      </c>
      <c r="V2085" t="s">
        <v>43</v>
      </c>
      <c r="W2085" t="s">
        <v>58</v>
      </c>
      <c r="X2085" t="s">
        <v>69</v>
      </c>
      <c r="Y2085" t="s">
        <v>143</v>
      </c>
      <c r="Z2085" t="s">
        <v>10324</v>
      </c>
      <c r="AA2085" t="s">
        <v>48</v>
      </c>
    </row>
    <row r="2086" spans="1:27">
      <c r="A2086">
        <v>2085</v>
      </c>
      <c r="B2086" t="s">
        <v>10325</v>
      </c>
      <c r="C2086">
        <v>475</v>
      </c>
      <c r="D2086" t="s">
        <v>630</v>
      </c>
      <c r="F2086" t="s">
        <v>10326</v>
      </c>
      <c r="G2086" t="s">
        <v>10327</v>
      </c>
      <c r="H2086" t="s">
        <v>75</v>
      </c>
      <c r="I2086" t="s">
        <v>6327</v>
      </c>
      <c r="J2086" t="s">
        <v>139</v>
      </c>
      <c r="K2086" t="s">
        <v>36</v>
      </c>
      <c r="L2086" t="s">
        <v>10328</v>
      </c>
      <c r="M2086" t="s">
        <v>36</v>
      </c>
      <c r="N2086" t="s">
        <v>36</v>
      </c>
      <c r="O2086" t="s">
        <v>36</v>
      </c>
      <c r="P2086" t="s">
        <v>104</v>
      </c>
      <c r="Q2086" t="s">
        <v>54</v>
      </c>
      <c r="R2086" t="s">
        <v>55</v>
      </c>
      <c r="S2086" t="s">
        <v>106</v>
      </c>
      <c r="T2086" t="s">
        <v>41</v>
      </c>
      <c r="U2086" t="s">
        <v>42</v>
      </c>
      <c r="V2086" t="s">
        <v>57</v>
      </c>
      <c r="W2086" t="s">
        <v>58</v>
      </c>
      <c r="X2086" t="s">
        <v>45</v>
      </c>
      <c r="Y2086" t="s">
        <v>232</v>
      </c>
      <c r="Z2086" t="s">
        <v>47</v>
      </c>
      <c r="AA2086" t="s">
        <v>48</v>
      </c>
    </row>
    <row r="2087" spans="1:27">
      <c r="A2087">
        <v>2086</v>
      </c>
      <c r="B2087" t="s">
        <v>10329</v>
      </c>
      <c r="C2087">
        <v>151</v>
      </c>
      <c r="D2087" t="s">
        <v>28</v>
      </c>
      <c r="E2087" t="s">
        <v>29</v>
      </c>
      <c r="F2087" t="s">
        <v>10173</v>
      </c>
      <c r="G2087" t="s">
        <v>10330</v>
      </c>
      <c r="H2087" t="s">
        <v>32</v>
      </c>
      <c r="I2087" t="s">
        <v>2212</v>
      </c>
      <c r="J2087" t="s">
        <v>139</v>
      </c>
      <c r="K2087" t="s">
        <v>36</v>
      </c>
      <c r="L2087" t="s">
        <v>10331</v>
      </c>
      <c r="M2087" t="s">
        <v>36</v>
      </c>
      <c r="N2087" t="s">
        <v>36</v>
      </c>
      <c r="O2087" t="s">
        <v>36</v>
      </c>
      <c r="P2087" t="s">
        <v>84</v>
      </c>
      <c r="Q2087" t="s">
        <v>54</v>
      </c>
      <c r="R2087" t="s">
        <v>55</v>
      </c>
      <c r="S2087" t="s">
        <v>159</v>
      </c>
      <c r="T2087" t="s">
        <v>96</v>
      </c>
      <c r="U2087" t="s">
        <v>78</v>
      </c>
      <c r="V2087" t="s">
        <v>43</v>
      </c>
      <c r="W2087" t="s">
        <v>44</v>
      </c>
      <c r="X2087" t="s">
        <v>45</v>
      </c>
      <c r="Y2087" t="s">
        <v>367</v>
      </c>
      <c r="Z2087" t="s">
        <v>10332</v>
      </c>
      <c r="AA2087" t="s">
        <v>48</v>
      </c>
    </row>
    <row r="2088" spans="1:27">
      <c r="A2088">
        <v>2087</v>
      </c>
      <c r="B2088" t="s">
        <v>10333</v>
      </c>
      <c r="C2088">
        <v>312</v>
      </c>
      <c r="D2088" t="s">
        <v>28</v>
      </c>
      <c r="E2088" t="s">
        <v>29</v>
      </c>
      <c r="F2088" t="s">
        <v>10281</v>
      </c>
      <c r="G2088" t="s">
        <v>10330</v>
      </c>
      <c r="H2088" t="s">
        <v>32</v>
      </c>
      <c r="I2088" t="s">
        <v>2212</v>
      </c>
      <c r="J2088" t="s">
        <v>139</v>
      </c>
      <c r="K2088" t="s">
        <v>36</v>
      </c>
      <c r="L2088" t="s">
        <v>10334</v>
      </c>
      <c r="M2088" t="s">
        <v>36</v>
      </c>
      <c r="N2088" t="s">
        <v>36</v>
      </c>
      <c r="O2088" t="s">
        <v>36</v>
      </c>
      <c r="P2088" t="s">
        <v>84</v>
      </c>
      <c r="Q2088" t="s">
        <v>54</v>
      </c>
      <c r="R2088" t="s">
        <v>55</v>
      </c>
      <c r="S2088" t="s">
        <v>106</v>
      </c>
      <c r="T2088" t="s">
        <v>41</v>
      </c>
      <c r="U2088" t="s">
        <v>86</v>
      </c>
      <c r="V2088" t="s">
        <v>67</v>
      </c>
      <c r="W2088" t="s">
        <v>44</v>
      </c>
      <c r="X2088" t="s">
        <v>97</v>
      </c>
      <c r="Y2088" t="s">
        <v>232</v>
      </c>
      <c r="Z2088" t="s">
        <v>10335</v>
      </c>
      <c r="AA2088" t="s">
        <v>702</v>
      </c>
    </row>
    <row r="2089" spans="1:27">
      <c r="A2089">
        <v>2088</v>
      </c>
      <c r="B2089" t="s">
        <v>10336</v>
      </c>
      <c r="C2089">
        <v>1175</v>
      </c>
      <c r="D2089" t="s">
        <v>28</v>
      </c>
      <c r="E2089" t="s">
        <v>29</v>
      </c>
      <c r="F2089" t="s">
        <v>10302</v>
      </c>
      <c r="G2089" t="s">
        <v>10337</v>
      </c>
      <c r="H2089" t="s">
        <v>32</v>
      </c>
      <c r="I2089" t="s">
        <v>2212</v>
      </c>
      <c r="J2089" t="s">
        <v>34</v>
      </c>
      <c r="K2089" t="s">
        <v>10338</v>
      </c>
      <c r="L2089" t="s">
        <v>36</v>
      </c>
      <c r="M2089" t="s">
        <v>36</v>
      </c>
      <c r="N2089" t="s">
        <v>36</v>
      </c>
      <c r="O2089" t="s">
        <v>36</v>
      </c>
      <c r="P2089" t="s">
        <v>120</v>
      </c>
      <c r="Q2089" t="s">
        <v>38</v>
      </c>
      <c r="R2089" t="s">
        <v>39</v>
      </c>
      <c r="S2089" t="s">
        <v>210</v>
      </c>
      <c r="T2089" t="s">
        <v>96</v>
      </c>
      <c r="U2089" t="s">
        <v>42</v>
      </c>
      <c r="V2089" t="s">
        <v>57</v>
      </c>
      <c r="W2089" t="s">
        <v>44</v>
      </c>
      <c r="X2089" t="s">
        <v>97</v>
      </c>
      <c r="Y2089" t="s">
        <v>46</v>
      </c>
      <c r="Z2089" t="s">
        <v>47</v>
      </c>
      <c r="AA2089" t="s">
        <v>702</v>
      </c>
    </row>
    <row r="2090" spans="1:27">
      <c r="A2090">
        <v>2089</v>
      </c>
      <c r="B2090" t="s">
        <v>10339</v>
      </c>
      <c r="C2090">
        <v>98</v>
      </c>
      <c r="D2090" t="s">
        <v>28</v>
      </c>
      <c r="E2090" t="s">
        <v>29</v>
      </c>
      <c r="F2090" t="s">
        <v>10340</v>
      </c>
      <c r="G2090" t="s">
        <v>10341</v>
      </c>
      <c r="H2090" t="s">
        <v>32</v>
      </c>
      <c r="I2090" t="s">
        <v>33</v>
      </c>
      <c r="J2090" t="s">
        <v>132</v>
      </c>
      <c r="K2090" t="s">
        <v>36</v>
      </c>
      <c r="L2090" t="s">
        <v>36</v>
      </c>
      <c r="M2090" t="s">
        <v>36</v>
      </c>
      <c r="N2090" t="s">
        <v>36</v>
      </c>
      <c r="O2090" t="s">
        <v>10342</v>
      </c>
      <c r="P2090" t="s">
        <v>248</v>
      </c>
      <c r="Q2090" t="s">
        <v>54</v>
      </c>
      <c r="R2090" t="s">
        <v>55</v>
      </c>
      <c r="S2090" t="s">
        <v>65</v>
      </c>
      <c r="T2090" t="s">
        <v>160</v>
      </c>
      <c r="U2090" t="s">
        <v>107</v>
      </c>
      <c r="V2090" t="s">
        <v>57</v>
      </c>
      <c r="W2090" t="s">
        <v>44</v>
      </c>
      <c r="X2090" t="s">
        <v>69</v>
      </c>
      <c r="Y2090" t="s">
        <v>121</v>
      </c>
      <c r="Z2090" t="s">
        <v>47</v>
      </c>
      <c r="AA2090" t="s">
        <v>295</v>
      </c>
    </row>
    <row r="2091" spans="1:27">
      <c r="A2091">
        <v>2090</v>
      </c>
      <c r="B2091" t="s">
        <v>10343</v>
      </c>
      <c r="C2091">
        <v>257</v>
      </c>
      <c r="D2091" t="s">
        <v>630</v>
      </c>
      <c r="F2091" t="s">
        <v>10344</v>
      </c>
      <c r="G2091" t="s">
        <v>10345</v>
      </c>
      <c r="H2091" t="s">
        <v>75</v>
      </c>
      <c r="I2091" t="s">
        <v>6327</v>
      </c>
      <c r="J2091" t="s">
        <v>139</v>
      </c>
      <c r="K2091" t="s">
        <v>36</v>
      </c>
      <c r="L2091" t="s">
        <v>10346</v>
      </c>
      <c r="M2091" t="s">
        <v>36</v>
      </c>
      <c r="N2091" t="s">
        <v>36</v>
      </c>
      <c r="O2091" t="s">
        <v>36</v>
      </c>
      <c r="P2091" t="s">
        <v>10347</v>
      </c>
      <c r="Q2091" t="s">
        <v>54</v>
      </c>
      <c r="R2091" t="s">
        <v>55</v>
      </c>
      <c r="S2091" t="s">
        <v>106</v>
      </c>
      <c r="T2091" t="s">
        <v>160</v>
      </c>
      <c r="U2091" t="s">
        <v>224</v>
      </c>
      <c r="V2091" t="s">
        <v>43</v>
      </c>
      <c r="W2091" t="s">
        <v>44</v>
      </c>
      <c r="X2091" t="s">
        <v>97</v>
      </c>
      <c r="Y2091" t="s">
        <v>46</v>
      </c>
      <c r="Z2091" t="s">
        <v>47</v>
      </c>
      <c r="AA2091" t="s">
        <v>79</v>
      </c>
    </row>
    <row r="2092" spans="1:27">
      <c r="A2092">
        <v>2091</v>
      </c>
      <c r="B2092" t="s">
        <v>10348</v>
      </c>
      <c r="C2092">
        <v>146</v>
      </c>
      <c r="D2092" t="s">
        <v>28</v>
      </c>
      <c r="E2092" t="s">
        <v>29</v>
      </c>
      <c r="F2092" t="s">
        <v>9929</v>
      </c>
      <c r="G2092" t="s">
        <v>10349</v>
      </c>
      <c r="H2092" t="s">
        <v>75</v>
      </c>
      <c r="I2092" t="s">
        <v>33</v>
      </c>
      <c r="J2092" t="s">
        <v>132</v>
      </c>
      <c r="K2092" t="s">
        <v>36</v>
      </c>
      <c r="L2092" t="s">
        <v>36</v>
      </c>
      <c r="M2092" t="s">
        <v>36</v>
      </c>
      <c r="N2092" t="s">
        <v>36</v>
      </c>
      <c r="O2092" t="s">
        <v>10350</v>
      </c>
      <c r="P2092" t="s">
        <v>10246</v>
      </c>
      <c r="Q2092" t="s">
        <v>38</v>
      </c>
      <c r="R2092" t="s">
        <v>39</v>
      </c>
      <c r="S2092" t="s">
        <v>106</v>
      </c>
      <c r="T2092" t="s">
        <v>96</v>
      </c>
      <c r="U2092" t="s">
        <v>42</v>
      </c>
      <c r="V2092" t="s">
        <v>43</v>
      </c>
      <c r="W2092" t="s">
        <v>58</v>
      </c>
      <c r="X2092" t="s">
        <v>97</v>
      </c>
      <c r="Y2092" t="s">
        <v>367</v>
      </c>
      <c r="Z2092" t="s">
        <v>10351</v>
      </c>
      <c r="AA2092" t="s">
        <v>177</v>
      </c>
    </row>
    <row r="2093" spans="1:27">
      <c r="A2093">
        <v>2092</v>
      </c>
      <c r="B2093" t="s">
        <v>10352</v>
      </c>
      <c r="C2093">
        <v>432</v>
      </c>
      <c r="D2093" t="s">
        <v>630</v>
      </c>
      <c r="F2093" t="s">
        <v>10353</v>
      </c>
      <c r="G2093" t="s">
        <v>10354</v>
      </c>
      <c r="H2093" t="s">
        <v>32</v>
      </c>
      <c r="I2093" t="s">
        <v>8318</v>
      </c>
      <c r="J2093" t="s">
        <v>132</v>
      </c>
      <c r="K2093" t="s">
        <v>36</v>
      </c>
      <c r="L2093" t="s">
        <v>36</v>
      </c>
      <c r="M2093" t="s">
        <v>36</v>
      </c>
      <c r="N2093" t="s">
        <v>36</v>
      </c>
      <c r="O2093" t="s">
        <v>10355</v>
      </c>
      <c r="P2093" t="s">
        <v>104</v>
      </c>
      <c r="Q2093" t="s">
        <v>38</v>
      </c>
      <c r="R2093" t="s">
        <v>55</v>
      </c>
      <c r="S2093" t="s">
        <v>106</v>
      </c>
      <c r="T2093" t="s">
        <v>66</v>
      </c>
      <c r="U2093" t="s">
        <v>78</v>
      </c>
      <c r="V2093" t="s">
        <v>43</v>
      </c>
      <c r="W2093" t="s">
        <v>58</v>
      </c>
      <c r="X2093" t="s">
        <v>45</v>
      </c>
      <c r="Y2093" t="s">
        <v>367</v>
      </c>
      <c r="Z2093" t="s">
        <v>47</v>
      </c>
      <c r="AA2093" t="s">
        <v>48</v>
      </c>
    </row>
    <row r="2094" spans="1:27">
      <c r="A2094">
        <v>2093</v>
      </c>
      <c r="B2094" t="s">
        <v>10356</v>
      </c>
      <c r="C2094">
        <v>494</v>
      </c>
      <c r="D2094" t="s">
        <v>630</v>
      </c>
      <c r="F2094" t="s">
        <v>10357</v>
      </c>
      <c r="G2094" t="s">
        <v>10358</v>
      </c>
      <c r="H2094" t="s">
        <v>75</v>
      </c>
      <c r="I2094" t="s">
        <v>8318</v>
      </c>
      <c r="J2094" t="s">
        <v>677</v>
      </c>
      <c r="K2094" t="s">
        <v>36</v>
      </c>
      <c r="L2094" t="s">
        <v>36</v>
      </c>
      <c r="M2094" t="s">
        <v>36</v>
      </c>
      <c r="N2094" t="s">
        <v>10359</v>
      </c>
      <c r="O2094" t="s">
        <v>36</v>
      </c>
      <c r="P2094" t="s">
        <v>4298</v>
      </c>
      <c r="Q2094" t="s">
        <v>38</v>
      </c>
      <c r="R2094" t="s">
        <v>39</v>
      </c>
      <c r="S2094" t="s">
        <v>40</v>
      </c>
      <c r="T2094" t="s">
        <v>96</v>
      </c>
      <c r="U2094" t="s">
        <v>78</v>
      </c>
      <c r="V2094" t="s">
        <v>67</v>
      </c>
      <c r="W2094" t="s">
        <v>44</v>
      </c>
      <c r="X2094" t="s">
        <v>97</v>
      </c>
      <c r="Y2094" t="s">
        <v>367</v>
      </c>
      <c r="Z2094" t="s">
        <v>10360</v>
      </c>
      <c r="AA2094" t="s">
        <v>79</v>
      </c>
    </row>
    <row r="2095" spans="1:27">
      <c r="A2095">
        <v>2094</v>
      </c>
      <c r="B2095" t="s">
        <v>10361</v>
      </c>
      <c r="C2095">
        <v>343</v>
      </c>
      <c r="D2095" t="s">
        <v>630</v>
      </c>
      <c r="F2095" t="s">
        <v>10362</v>
      </c>
      <c r="G2095" t="s">
        <v>10363</v>
      </c>
      <c r="H2095" t="s">
        <v>75</v>
      </c>
      <c r="I2095" t="s">
        <v>8318</v>
      </c>
      <c r="J2095" t="s">
        <v>132</v>
      </c>
      <c r="K2095" t="s">
        <v>36</v>
      </c>
      <c r="L2095" t="s">
        <v>36</v>
      </c>
      <c r="M2095" t="s">
        <v>36</v>
      </c>
      <c r="N2095" t="s">
        <v>36</v>
      </c>
      <c r="O2095" t="s">
        <v>10364</v>
      </c>
      <c r="P2095" t="s">
        <v>248</v>
      </c>
      <c r="Q2095" t="s">
        <v>54</v>
      </c>
      <c r="R2095" t="s">
        <v>55</v>
      </c>
      <c r="S2095" t="s">
        <v>106</v>
      </c>
      <c r="T2095" t="s">
        <v>160</v>
      </c>
      <c r="U2095" t="s">
        <v>86</v>
      </c>
      <c r="V2095" t="s">
        <v>87</v>
      </c>
      <c r="W2095" t="s">
        <v>58</v>
      </c>
      <c r="X2095" t="s">
        <v>97</v>
      </c>
      <c r="Y2095" t="s">
        <v>89</v>
      </c>
      <c r="Z2095" t="s">
        <v>47</v>
      </c>
      <c r="AA2095" t="s">
        <v>115</v>
      </c>
    </row>
    <row r="2096" spans="1:27">
      <c r="A2096">
        <v>2095</v>
      </c>
      <c r="B2096" t="s">
        <v>10365</v>
      </c>
      <c r="C2096">
        <v>468</v>
      </c>
      <c r="D2096" t="s">
        <v>28</v>
      </c>
      <c r="E2096" t="s">
        <v>29</v>
      </c>
      <c r="F2096" t="s">
        <v>10366</v>
      </c>
      <c r="G2096" t="s">
        <v>10367</v>
      </c>
      <c r="H2096" t="s">
        <v>32</v>
      </c>
      <c r="I2096" t="s">
        <v>33</v>
      </c>
      <c r="J2096" t="s">
        <v>132</v>
      </c>
      <c r="K2096" t="s">
        <v>36</v>
      </c>
      <c r="L2096" t="s">
        <v>36</v>
      </c>
      <c r="M2096" t="s">
        <v>36</v>
      </c>
      <c r="N2096" t="s">
        <v>36</v>
      </c>
      <c r="O2096" t="s">
        <v>10368</v>
      </c>
      <c r="P2096" t="s">
        <v>307</v>
      </c>
      <c r="Q2096" t="s">
        <v>38</v>
      </c>
      <c r="R2096" t="s">
        <v>39</v>
      </c>
      <c r="S2096" t="s">
        <v>159</v>
      </c>
      <c r="T2096" t="s">
        <v>96</v>
      </c>
      <c r="U2096" t="s">
        <v>78</v>
      </c>
      <c r="V2096" t="s">
        <v>43</v>
      </c>
      <c r="W2096" t="s">
        <v>58</v>
      </c>
      <c r="X2096" t="s">
        <v>97</v>
      </c>
      <c r="Y2096" t="s">
        <v>98</v>
      </c>
      <c r="Z2096" t="s">
        <v>47</v>
      </c>
      <c r="AA2096" t="s">
        <v>226</v>
      </c>
    </row>
    <row r="2097" spans="1:27">
      <c r="A2097">
        <v>2096</v>
      </c>
      <c r="B2097" t="s">
        <v>10369</v>
      </c>
      <c r="C2097">
        <v>375</v>
      </c>
      <c r="D2097" t="s">
        <v>630</v>
      </c>
      <c r="F2097" t="s">
        <v>10370</v>
      </c>
      <c r="G2097" t="s">
        <v>10371</v>
      </c>
      <c r="H2097" t="s">
        <v>32</v>
      </c>
      <c r="I2097" t="s">
        <v>8318</v>
      </c>
      <c r="J2097" t="s">
        <v>34</v>
      </c>
      <c r="K2097" t="s">
        <v>10372</v>
      </c>
      <c r="L2097" t="s">
        <v>36</v>
      </c>
      <c r="M2097" t="s">
        <v>36</v>
      </c>
      <c r="N2097" t="s">
        <v>36</v>
      </c>
      <c r="O2097" t="s">
        <v>36</v>
      </c>
      <c r="P2097" t="s">
        <v>366</v>
      </c>
      <c r="Q2097" t="s">
        <v>54</v>
      </c>
      <c r="R2097" t="s">
        <v>105</v>
      </c>
      <c r="S2097" t="s">
        <v>106</v>
      </c>
      <c r="T2097" t="s">
        <v>169</v>
      </c>
      <c r="U2097" t="s">
        <v>107</v>
      </c>
      <c r="V2097" t="s">
        <v>57</v>
      </c>
      <c r="W2097" t="s">
        <v>44</v>
      </c>
      <c r="X2097" t="s">
        <v>45</v>
      </c>
      <c r="Y2097" t="s">
        <v>143</v>
      </c>
      <c r="Z2097" t="s">
        <v>47</v>
      </c>
      <c r="AA2097" t="s">
        <v>115</v>
      </c>
    </row>
    <row r="2098" spans="1:27">
      <c r="A2098">
        <v>2097</v>
      </c>
      <c r="B2098" t="s">
        <v>10373</v>
      </c>
      <c r="C2098">
        <v>494</v>
      </c>
      <c r="D2098" t="s">
        <v>630</v>
      </c>
      <c r="F2098" t="s">
        <v>10374</v>
      </c>
      <c r="G2098" t="s">
        <v>10375</v>
      </c>
      <c r="H2098" t="s">
        <v>32</v>
      </c>
      <c r="I2098" t="s">
        <v>8318</v>
      </c>
      <c r="J2098" t="s">
        <v>677</v>
      </c>
      <c r="K2098" t="s">
        <v>36</v>
      </c>
      <c r="L2098" t="s">
        <v>36</v>
      </c>
      <c r="M2098" t="s">
        <v>36</v>
      </c>
      <c r="N2098" t="s">
        <v>10376</v>
      </c>
      <c r="O2098" t="s">
        <v>36</v>
      </c>
      <c r="P2098" t="s">
        <v>10377</v>
      </c>
      <c r="Q2098" t="s">
        <v>38</v>
      </c>
      <c r="R2098" t="s">
        <v>55</v>
      </c>
      <c r="S2098" t="s">
        <v>142</v>
      </c>
      <c r="T2098" t="s">
        <v>96</v>
      </c>
      <c r="U2098" t="s">
        <v>301</v>
      </c>
      <c r="V2098" t="s">
        <v>43</v>
      </c>
      <c r="W2098" t="s">
        <v>44</v>
      </c>
      <c r="X2098" t="s">
        <v>88</v>
      </c>
      <c r="Y2098" t="s">
        <v>121</v>
      </c>
      <c r="Z2098" t="s">
        <v>47</v>
      </c>
      <c r="AA2098" t="s">
        <v>79</v>
      </c>
    </row>
    <row r="2099" spans="1:27">
      <c r="A2099">
        <v>2098</v>
      </c>
      <c r="B2099" t="s">
        <v>10378</v>
      </c>
      <c r="C2099">
        <v>281</v>
      </c>
      <c r="D2099" t="s">
        <v>630</v>
      </c>
      <c r="F2099" t="s">
        <v>10379</v>
      </c>
      <c r="G2099" t="s">
        <v>10380</v>
      </c>
      <c r="H2099" t="s">
        <v>32</v>
      </c>
      <c r="I2099" t="s">
        <v>8318</v>
      </c>
      <c r="J2099" t="s">
        <v>34</v>
      </c>
      <c r="K2099" t="s">
        <v>10381</v>
      </c>
      <c r="L2099" t="s">
        <v>36</v>
      </c>
      <c r="M2099" t="s">
        <v>36</v>
      </c>
      <c r="N2099" t="s">
        <v>36</v>
      </c>
      <c r="O2099" t="s">
        <v>36</v>
      </c>
      <c r="P2099" t="s">
        <v>248</v>
      </c>
      <c r="Q2099" t="s">
        <v>54</v>
      </c>
      <c r="R2099" t="s">
        <v>55</v>
      </c>
      <c r="S2099" t="s">
        <v>77</v>
      </c>
      <c r="T2099" t="s">
        <v>41</v>
      </c>
      <c r="U2099" t="s">
        <v>47</v>
      </c>
      <c r="V2099" t="s">
        <v>43</v>
      </c>
      <c r="W2099" t="s">
        <v>44</v>
      </c>
      <c r="X2099" t="s">
        <v>45</v>
      </c>
      <c r="Y2099" t="s">
        <v>143</v>
      </c>
      <c r="Z2099" t="s">
        <v>47</v>
      </c>
      <c r="AA2099" t="s">
        <v>90</v>
      </c>
    </row>
    <row r="2100" spans="1:27">
      <c r="A2100">
        <v>2099</v>
      </c>
      <c r="B2100" t="s">
        <v>10382</v>
      </c>
      <c r="C2100">
        <v>354</v>
      </c>
      <c r="D2100" t="s">
        <v>630</v>
      </c>
      <c r="F2100" t="s">
        <v>10383</v>
      </c>
      <c r="G2100" t="s">
        <v>10384</v>
      </c>
      <c r="H2100" t="s">
        <v>32</v>
      </c>
      <c r="I2100" t="s">
        <v>8318</v>
      </c>
      <c r="J2100" t="s">
        <v>34</v>
      </c>
      <c r="K2100" t="s">
        <v>10385</v>
      </c>
      <c r="L2100" t="s">
        <v>36</v>
      </c>
      <c r="M2100" t="s">
        <v>36</v>
      </c>
      <c r="N2100" t="s">
        <v>36</v>
      </c>
      <c r="O2100" t="s">
        <v>36</v>
      </c>
      <c r="P2100" t="s">
        <v>10386</v>
      </c>
      <c r="Q2100" t="s">
        <v>54</v>
      </c>
      <c r="R2100" t="s">
        <v>55</v>
      </c>
      <c r="S2100" t="s">
        <v>106</v>
      </c>
      <c r="T2100" t="s">
        <v>96</v>
      </c>
      <c r="U2100" t="s">
        <v>42</v>
      </c>
      <c r="V2100" t="s">
        <v>57</v>
      </c>
      <c r="W2100" t="s">
        <v>44</v>
      </c>
      <c r="X2100" t="s">
        <v>69</v>
      </c>
      <c r="Y2100" t="s">
        <v>232</v>
      </c>
      <c r="Z2100" t="s">
        <v>10387</v>
      </c>
      <c r="AA2100" t="s">
        <v>48</v>
      </c>
    </row>
    <row r="2101" spans="1:27">
      <c r="A2101">
        <v>2100</v>
      </c>
      <c r="B2101" t="s">
        <v>10388</v>
      </c>
      <c r="C2101">
        <v>617</v>
      </c>
      <c r="D2101" t="s">
        <v>630</v>
      </c>
      <c r="F2101" t="s">
        <v>10389</v>
      </c>
      <c r="G2101" t="s">
        <v>10390</v>
      </c>
      <c r="H2101" t="s">
        <v>32</v>
      </c>
      <c r="I2101" t="s">
        <v>8318</v>
      </c>
      <c r="J2101" t="s">
        <v>139</v>
      </c>
      <c r="K2101" t="s">
        <v>36</v>
      </c>
      <c r="L2101" t="s">
        <v>10391</v>
      </c>
      <c r="M2101" t="s">
        <v>36</v>
      </c>
      <c r="N2101" t="s">
        <v>36</v>
      </c>
      <c r="O2101" t="s">
        <v>36</v>
      </c>
      <c r="P2101" t="s">
        <v>10392</v>
      </c>
      <c r="Q2101" t="s">
        <v>54</v>
      </c>
      <c r="R2101" t="s">
        <v>55</v>
      </c>
      <c r="S2101" t="s">
        <v>106</v>
      </c>
      <c r="T2101" t="s">
        <v>160</v>
      </c>
      <c r="U2101" t="s">
        <v>128</v>
      </c>
      <c r="V2101" t="s">
        <v>57</v>
      </c>
      <c r="W2101" t="s">
        <v>44</v>
      </c>
      <c r="X2101" t="s">
        <v>45</v>
      </c>
      <c r="Y2101" t="s">
        <v>121</v>
      </c>
      <c r="Z2101" t="s">
        <v>10393</v>
      </c>
      <c r="AA2101" t="s">
        <v>115</v>
      </c>
    </row>
    <row r="2102" spans="1:27">
      <c r="A2102">
        <v>2101</v>
      </c>
      <c r="B2102" t="s">
        <v>10394</v>
      </c>
      <c r="C2102">
        <v>163</v>
      </c>
      <c r="D2102" t="s">
        <v>630</v>
      </c>
      <c r="F2102" t="s">
        <v>10395</v>
      </c>
      <c r="G2102" t="s">
        <v>10396</v>
      </c>
      <c r="H2102" t="s">
        <v>32</v>
      </c>
      <c r="I2102" t="s">
        <v>8318</v>
      </c>
      <c r="J2102" t="s">
        <v>139</v>
      </c>
      <c r="K2102" t="s">
        <v>36</v>
      </c>
      <c r="L2102" t="s">
        <v>10397</v>
      </c>
      <c r="M2102" t="s">
        <v>36</v>
      </c>
      <c r="N2102" t="s">
        <v>36</v>
      </c>
      <c r="O2102" t="s">
        <v>36</v>
      </c>
      <c r="P2102" t="s">
        <v>6625</v>
      </c>
      <c r="Q2102" t="s">
        <v>38</v>
      </c>
      <c r="R2102" t="s">
        <v>39</v>
      </c>
      <c r="S2102" t="s">
        <v>40</v>
      </c>
      <c r="T2102" t="s">
        <v>66</v>
      </c>
      <c r="U2102" t="s">
        <v>42</v>
      </c>
      <c r="V2102" t="s">
        <v>43</v>
      </c>
      <c r="W2102" t="s">
        <v>68</v>
      </c>
      <c r="X2102" t="s">
        <v>88</v>
      </c>
      <c r="Y2102" t="s">
        <v>367</v>
      </c>
      <c r="Z2102" t="s">
        <v>47</v>
      </c>
      <c r="AA2102" t="s">
        <v>90</v>
      </c>
    </row>
    <row r="2103" spans="1:27">
      <c r="A2103">
        <v>2102</v>
      </c>
      <c r="B2103" t="s">
        <v>10398</v>
      </c>
      <c r="C2103">
        <v>211</v>
      </c>
      <c r="D2103" t="s">
        <v>630</v>
      </c>
      <c r="F2103" t="s">
        <v>10399</v>
      </c>
      <c r="G2103" t="s">
        <v>10400</v>
      </c>
      <c r="H2103" t="s">
        <v>75</v>
      </c>
      <c r="I2103" t="s">
        <v>8318</v>
      </c>
      <c r="J2103" t="s">
        <v>132</v>
      </c>
      <c r="K2103" t="s">
        <v>36</v>
      </c>
      <c r="L2103" t="s">
        <v>36</v>
      </c>
      <c r="M2103" t="s">
        <v>36</v>
      </c>
      <c r="N2103" t="s">
        <v>36</v>
      </c>
      <c r="O2103" t="s">
        <v>10401</v>
      </c>
      <c r="P2103" t="s">
        <v>104</v>
      </c>
      <c r="Q2103" t="s">
        <v>38</v>
      </c>
      <c r="R2103" t="s">
        <v>39</v>
      </c>
      <c r="S2103" t="s">
        <v>1205</v>
      </c>
      <c r="T2103" t="s">
        <v>66</v>
      </c>
      <c r="U2103" t="s">
        <v>42</v>
      </c>
      <c r="V2103" t="s">
        <v>43</v>
      </c>
      <c r="W2103" t="s">
        <v>58</v>
      </c>
      <c r="X2103" t="s">
        <v>45</v>
      </c>
      <c r="Y2103" t="s">
        <v>232</v>
      </c>
      <c r="Z2103" t="s">
        <v>47</v>
      </c>
      <c r="AA2103" t="s">
        <v>115</v>
      </c>
    </row>
    <row r="2104" spans="1:27">
      <c r="A2104">
        <v>2103</v>
      </c>
      <c r="B2104" t="s">
        <v>10402</v>
      </c>
      <c r="C2104">
        <v>310</v>
      </c>
      <c r="D2104" t="s">
        <v>630</v>
      </c>
      <c r="F2104" t="s">
        <v>10403</v>
      </c>
      <c r="G2104" t="s">
        <v>10404</v>
      </c>
      <c r="H2104" t="s">
        <v>32</v>
      </c>
      <c r="I2104" t="s">
        <v>8318</v>
      </c>
      <c r="J2104" t="s">
        <v>677</v>
      </c>
      <c r="K2104" t="s">
        <v>36</v>
      </c>
      <c r="L2104" t="s">
        <v>36</v>
      </c>
      <c r="M2104" t="s">
        <v>36</v>
      </c>
      <c r="N2104" t="s">
        <v>10405</v>
      </c>
      <c r="O2104" t="s">
        <v>36</v>
      </c>
      <c r="P2104" t="s">
        <v>307</v>
      </c>
      <c r="Q2104" t="s">
        <v>54</v>
      </c>
      <c r="R2104" t="s">
        <v>55</v>
      </c>
      <c r="S2104" t="s">
        <v>77</v>
      </c>
      <c r="T2104" t="s">
        <v>41</v>
      </c>
      <c r="U2104" t="s">
        <v>86</v>
      </c>
      <c r="V2104" t="s">
        <v>57</v>
      </c>
      <c r="W2104" t="s">
        <v>44</v>
      </c>
      <c r="X2104" t="s">
        <v>45</v>
      </c>
      <c r="Y2104" t="s">
        <v>269</v>
      </c>
      <c r="Z2104" t="s">
        <v>10406</v>
      </c>
      <c r="AA2104" t="s">
        <v>10407</v>
      </c>
    </row>
    <row r="2105" spans="1:27">
      <c r="A2105">
        <v>2104</v>
      </c>
      <c r="B2105" t="s">
        <v>10408</v>
      </c>
      <c r="C2105">
        <v>524</v>
      </c>
      <c r="D2105" t="s">
        <v>28</v>
      </c>
      <c r="E2105" t="s">
        <v>29</v>
      </c>
      <c r="F2105" t="s">
        <v>10409</v>
      </c>
      <c r="G2105" t="s">
        <v>10410</v>
      </c>
      <c r="H2105" t="s">
        <v>32</v>
      </c>
      <c r="I2105" t="s">
        <v>2212</v>
      </c>
      <c r="J2105" t="s">
        <v>139</v>
      </c>
      <c r="K2105" t="s">
        <v>36</v>
      </c>
      <c r="L2105" t="s">
        <v>10411</v>
      </c>
      <c r="M2105" t="s">
        <v>36</v>
      </c>
      <c r="N2105" t="s">
        <v>36</v>
      </c>
      <c r="O2105" t="s">
        <v>36</v>
      </c>
      <c r="P2105" t="s">
        <v>151</v>
      </c>
      <c r="Q2105" t="s">
        <v>54</v>
      </c>
      <c r="R2105" t="s">
        <v>55</v>
      </c>
      <c r="S2105" t="s">
        <v>77</v>
      </c>
      <c r="T2105" t="s">
        <v>41</v>
      </c>
      <c r="U2105" t="s">
        <v>128</v>
      </c>
      <c r="V2105" t="s">
        <v>43</v>
      </c>
      <c r="W2105" t="s">
        <v>58</v>
      </c>
      <c r="X2105" t="s">
        <v>69</v>
      </c>
      <c r="Y2105" t="s">
        <v>232</v>
      </c>
      <c r="Z2105" t="s">
        <v>10412</v>
      </c>
      <c r="AA2105" t="s">
        <v>115</v>
      </c>
    </row>
    <row r="2106" spans="1:27">
      <c r="A2106">
        <v>2105</v>
      </c>
      <c r="B2106" t="s">
        <v>10413</v>
      </c>
      <c r="C2106">
        <v>681</v>
      </c>
      <c r="D2106" t="s">
        <v>630</v>
      </c>
      <c r="F2106" t="s">
        <v>10414</v>
      </c>
      <c r="G2106" t="s">
        <v>10415</v>
      </c>
      <c r="H2106" t="s">
        <v>6876</v>
      </c>
      <c r="I2106" t="s">
        <v>8318</v>
      </c>
      <c r="J2106" t="s">
        <v>139</v>
      </c>
      <c r="K2106" t="s">
        <v>36</v>
      </c>
      <c r="L2106" t="s">
        <v>10416</v>
      </c>
      <c r="M2106" t="s">
        <v>36</v>
      </c>
      <c r="N2106" t="s">
        <v>36</v>
      </c>
      <c r="O2106" t="s">
        <v>36</v>
      </c>
      <c r="P2106" t="s">
        <v>10417</v>
      </c>
      <c r="Q2106" t="s">
        <v>54</v>
      </c>
      <c r="R2106" t="s">
        <v>105</v>
      </c>
      <c r="S2106" t="s">
        <v>210</v>
      </c>
      <c r="T2106" t="s">
        <v>160</v>
      </c>
      <c r="U2106" t="s">
        <v>78</v>
      </c>
      <c r="V2106" t="s">
        <v>87</v>
      </c>
      <c r="W2106" t="s">
        <v>44</v>
      </c>
      <c r="X2106" t="s">
        <v>88</v>
      </c>
      <c r="Y2106" t="s">
        <v>367</v>
      </c>
      <c r="Z2106" t="s">
        <v>10418</v>
      </c>
      <c r="AA2106" t="s">
        <v>90</v>
      </c>
    </row>
    <row r="2107" spans="1:27">
      <c r="A2107">
        <v>2106</v>
      </c>
      <c r="B2107" t="s">
        <v>10419</v>
      </c>
      <c r="C2107">
        <v>703</v>
      </c>
      <c r="D2107" t="s">
        <v>630</v>
      </c>
      <c r="F2107" t="s">
        <v>10420</v>
      </c>
      <c r="G2107" t="s">
        <v>10421</v>
      </c>
      <c r="H2107" t="s">
        <v>75</v>
      </c>
      <c r="I2107" t="s">
        <v>8318</v>
      </c>
      <c r="J2107" t="s">
        <v>34</v>
      </c>
      <c r="K2107" t="s">
        <v>10422</v>
      </c>
      <c r="L2107" t="s">
        <v>36</v>
      </c>
      <c r="M2107" t="s">
        <v>36</v>
      </c>
      <c r="N2107" t="s">
        <v>36</v>
      </c>
      <c r="O2107" t="s">
        <v>36</v>
      </c>
      <c r="P2107" t="s">
        <v>248</v>
      </c>
      <c r="Q2107" t="s">
        <v>38</v>
      </c>
      <c r="R2107" t="s">
        <v>105</v>
      </c>
      <c r="S2107" t="s">
        <v>40</v>
      </c>
      <c r="T2107" t="s">
        <v>96</v>
      </c>
      <c r="U2107" t="s">
        <v>42</v>
      </c>
      <c r="V2107" t="s">
        <v>57</v>
      </c>
      <c r="W2107" t="s">
        <v>44</v>
      </c>
      <c r="X2107" t="s">
        <v>45</v>
      </c>
      <c r="Y2107" t="s">
        <v>98</v>
      </c>
      <c r="Z2107" t="s">
        <v>10423</v>
      </c>
      <c r="AA2107" t="s">
        <v>48</v>
      </c>
    </row>
    <row r="2108" spans="1:27">
      <c r="A2108">
        <v>2107</v>
      </c>
      <c r="B2108" t="s">
        <v>10424</v>
      </c>
      <c r="C2108">
        <v>191</v>
      </c>
      <c r="D2108" t="s">
        <v>630</v>
      </c>
      <c r="F2108" t="s">
        <v>10425</v>
      </c>
      <c r="G2108" t="s">
        <v>10426</v>
      </c>
      <c r="H2108" t="s">
        <v>32</v>
      </c>
      <c r="I2108" t="s">
        <v>8318</v>
      </c>
      <c r="J2108" t="s">
        <v>34</v>
      </c>
      <c r="K2108" t="s">
        <v>10427</v>
      </c>
      <c r="L2108" t="s">
        <v>36</v>
      </c>
      <c r="M2108" t="s">
        <v>36</v>
      </c>
      <c r="N2108" t="s">
        <v>36</v>
      </c>
      <c r="O2108" t="s">
        <v>36</v>
      </c>
      <c r="P2108" t="s">
        <v>10097</v>
      </c>
      <c r="Q2108" t="s">
        <v>54</v>
      </c>
      <c r="R2108" t="s">
        <v>55</v>
      </c>
      <c r="S2108" t="s">
        <v>40</v>
      </c>
      <c r="T2108" t="s">
        <v>160</v>
      </c>
      <c r="U2108" t="s">
        <v>86</v>
      </c>
      <c r="V2108" t="s">
        <v>57</v>
      </c>
      <c r="W2108" t="s">
        <v>44</v>
      </c>
      <c r="X2108" t="s">
        <v>45</v>
      </c>
      <c r="Y2108" t="s">
        <v>202</v>
      </c>
      <c r="Z2108" t="s">
        <v>10428</v>
      </c>
      <c r="AA2108" t="s">
        <v>115</v>
      </c>
    </row>
    <row r="2109" spans="1:27">
      <c r="A2109">
        <v>2108</v>
      </c>
      <c r="B2109" t="s">
        <v>10429</v>
      </c>
      <c r="C2109">
        <v>397</v>
      </c>
      <c r="D2109" t="s">
        <v>630</v>
      </c>
      <c r="F2109" t="s">
        <v>10430</v>
      </c>
      <c r="G2109" t="s">
        <v>10431</v>
      </c>
      <c r="H2109" t="s">
        <v>32</v>
      </c>
      <c r="I2109" t="s">
        <v>8318</v>
      </c>
      <c r="J2109" t="s">
        <v>34</v>
      </c>
      <c r="K2109" t="s">
        <v>10432</v>
      </c>
      <c r="L2109" t="s">
        <v>36</v>
      </c>
      <c r="M2109" t="s">
        <v>36</v>
      </c>
      <c r="N2109" t="s">
        <v>36</v>
      </c>
      <c r="O2109" t="s">
        <v>36</v>
      </c>
      <c r="P2109" t="s">
        <v>120</v>
      </c>
      <c r="Q2109" t="s">
        <v>38</v>
      </c>
      <c r="R2109" t="s">
        <v>55</v>
      </c>
      <c r="S2109" t="s">
        <v>40</v>
      </c>
      <c r="T2109" t="s">
        <v>96</v>
      </c>
      <c r="U2109" t="s">
        <v>42</v>
      </c>
      <c r="V2109" t="s">
        <v>43</v>
      </c>
      <c r="W2109" t="s">
        <v>58</v>
      </c>
      <c r="X2109" t="s">
        <v>97</v>
      </c>
      <c r="Y2109" t="s">
        <v>143</v>
      </c>
      <c r="Z2109" t="s">
        <v>47</v>
      </c>
      <c r="AA2109" t="s">
        <v>90</v>
      </c>
    </row>
    <row r="2110" spans="1:27">
      <c r="A2110">
        <v>2109</v>
      </c>
      <c r="B2110" t="s">
        <v>10433</v>
      </c>
      <c r="C2110">
        <v>162</v>
      </c>
      <c r="D2110" t="s">
        <v>630</v>
      </c>
      <c r="F2110" t="s">
        <v>10434</v>
      </c>
      <c r="G2110" t="s">
        <v>10435</v>
      </c>
      <c r="H2110" t="s">
        <v>32</v>
      </c>
      <c r="I2110" t="s">
        <v>8318</v>
      </c>
      <c r="J2110" t="s">
        <v>34</v>
      </c>
      <c r="K2110" t="s">
        <v>10436</v>
      </c>
      <c r="L2110" t="s">
        <v>36</v>
      </c>
      <c r="M2110" t="s">
        <v>36</v>
      </c>
      <c r="N2110" t="s">
        <v>36</v>
      </c>
      <c r="O2110" t="s">
        <v>36</v>
      </c>
      <c r="P2110" t="s">
        <v>10437</v>
      </c>
      <c r="Q2110" t="s">
        <v>54</v>
      </c>
      <c r="R2110" t="s">
        <v>105</v>
      </c>
      <c r="S2110" t="s">
        <v>40</v>
      </c>
      <c r="T2110" t="s">
        <v>41</v>
      </c>
      <c r="U2110" t="s">
        <v>128</v>
      </c>
      <c r="V2110" t="s">
        <v>67</v>
      </c>
      <c r="W2110" t="s">
        <v>44</v>
      </c>
      <c r="X2110" t="s">
        <v>45</v>
      </c>
      <c r="Y2110" t="s">
        <v>202</v>
      </c>
      <c r="Z2110" t="s">
        <v>10438</v>
      </c>
      <c r="AA2110" t="s">
        <v>177</v>
      </c>
    </row>
    <row r="2111" spans="1:27">
      <c r="A2111">
        <v>2110</v>
      </c>
      <c r="B2111" t="s">
        <v>10439</v>
      </c>
      <c r="C2111">
        <v>305</v>
      </c>
      <c r="D2111" t="s">
        <v>630</v>
      </c>
      <c r="F2111" t="s">
        <v>10440</v>
      </c>
      <c r="G2111" t="s">
        <v>10441</v>
      </c>
      <c r="H2111" t="s">
        <v>32</v>
      </c>
      <c r="I2111" t="s">
        <v>8318</v>
      </c>
      <c r="J2111" t="s">
        <v>139</v>
      </c>
      <c r="K2111" t="s">
        <v>36</v>
      </c>
      <c r="L2111" t="s">
        <v>10442</v>
      </c>
      <c r="M2111" t="s">
        <v>36</v>
      </c>
      <c r="N2111" t="s">
        <v>36</v>
      </c>
      <c r="O2111" t="s">
        <v>36</v>
      </c>
      <c r="P2111" t="s">
        <v>10443</v>
      </c>
      <c r="Q2111" t="s">
        <v>54</v>
      </c>
      <c r="R2111" t="s">
        <v>55</v>
      </c>
      <c r="S2111" t="s">
        <v>106</v>
      </c>
      <c r="T2111" t="s">
        <v>169</v>
      </c>
      <c r="U2111" t="s">
        <v>86</v>
      </c>
      <c r="V2111" t="s">
        <v>108</v>
      </c>
      <c r="W2111" t="s">
        <v>44</v>
      </c>
      <c r="X2111" t="s">
        <v>97</v>
      </c>
      <c r="Y2111" t="s">
        <v>232</v>
      </c>
      <c r="Z2111" t="s">
        <v>4299</v>
      </c>
      <c r="AA2111" t="s">
        <v>48</v>
      </c>
    </row>
    <row r="2112" spans="1:27">
      <c r="A2112">
        <v>2111</v>
      </c>
      <c r="B2112" t="s">
        <v>10444</v>
      </c>
      <c r="C2112">
        <v>240</v>
      </c>
      <c r="D2112" t="s">
        <v>630</v>
      </c>
      <c r="F2112" t="s">
        <v>10445</v>
      </c>
      <c r="G2112" t="s">
        <v>10446</v>
      </c>
      <c r="H2112" t="s">
        <v>32</v>
      </c>
      <c r="I2112" t="s">
        <v>6327</v>
      </c>
      <c r="J2112" t="s">
        <v>139</v>
      </c>
      <c r="K2112" t="s">
        <v>36</v>
      </c>
      <c r="L2112" t="s">
        <v>10447</v>
      </c>
      <c r="M2112" t="s">
        <v>36</v>
      </c>
      <c r="N2112" t="s">
        <v>36</v>
      </c>
      <c r="O2112" t="s">
        <v>36</v>
      </c>
      <c r="P2112" t="s">
        <v>104</v>
      </c>
      <c r="Q2112" t="s">
        <v>54</v>
      </c>
      <c r="R2112" t="s">
        <v>105</v>
      </c>
      <c r="S2112" t="s">
        <v>106</v>
      </c>
      <c r="T2112" t="s">
        <v>66</v>
      </c>
      <c r="U2112" t="s">
        <v>128</v>
      </c>
      <c r="V2112" t="s">
        <v>57</v>
      </c>
      <c r="W2112" t="s">
        <v>44</v>
      </c>
      <c r="X2112" t="s">
        <v>69</v>
      </c>
      <c r="Y2112" t="s">
        <v>232</v>
      </c>
      <c r="Z2112" t="s">
        <v>10448</v>
      </c>
      <c r="AA2112" t="s">
        <v>48</v>
      </c>
    </row>
    <row r="2113" spans="1:27">
      <c r="A2113">
        <v>2112</v>
      </c>
      <c r="B2113" t="s">
        <v>10449</v>
      </c>
      <c r="C2113">
        <v>881</v>
      </c>
      <c r="D2113" t="s">
        <v>630</v>
      </c>
      <c r="F2113" t="s">
        <v>10450</v>
      </c>
      <c r="G2113" t="s">
        <v>10451</v>
      </c>
      <c r="H2113" t="s">
        <v>32</v>
      </c>
      <c r="I2113" t="s">
        <v>8318</v>
      </c>
      <c r="J2113" t="s">
        <v>132</v>
      </c>
      <c r="K2113" t="s">
        <v>36</v>
      </c>
      <c r="L2113" t="s">
        <v>36</v>
      </c>
      <c r="M2113" t="s">
        <v>36</v>
      </c>
      <c r="N2113" t="s">
        <v>36</v>
      </c>
      <c r="O2113" t="s">
        <v>10452</v>
      </c>
      <c r="P2113" t="s">
        <v>10453</v>
      </c>
      <c r="Q2113" t="s">
        <v>38</v>
      </c>
      <c r="R2113" t="s">
        <v>39</v>
      </c>
      <c r="S2113" t="s">
        <v>159</v>
      </c>
      <c r="T2113" t="s">
        <v>66</v>
      </c>
      <c r="U2113" t="s">
        <v>78</v>
      </c>
      <c r="V2113" t="s">
        <v>43</v>
      </c>
      <c r="W2113" t="s">
        <v>58</v>
      </c>
      <c r="X2113" t="s">
        <v>88</v>
      </c>
      <c r="Y2113" t="s">
        <v>46</v>
      </c>
      <c r="Z2113" t="s">
        <v>10454</v>
      </c>
      <c r="AA2113" t="s">
        <v>163</v>
      </c>
    </row>
    <row r="2114" spans="1:27">
      <c r="A2114">
        <v>2113</v>
      </c>
      <c r="B2114" t="s">
        <v>10455</v>
      </c>
      <c r="C2114">
        <v>543</v>
      </c>
      <c r="D2114" t="s">
        <v>630</v>
      </c>
      <c r="F2114" t="s">
        <v>10456</v>
      </c>
      <c r="G2114" t="s">
        <v>10457</v>
      </c>
      <c r="H2114" t="s">
        <v>32</v>
      </c>
      <c r="I2114" t="s">
        <v>8318</v>
      </c>
      <c r="J2114" t="s">
        <v>34</v>
      </c>
      <c r="K2114" t="s">
        <v>10458</v>
      </c>
      <c r="L2114" t="s">
        <v>36</v>
      </c>
      <c r="M2114" t="s">
        <v>36</v>
      </c>
      <c r="N2114" t="s">
        <v>36</v>
      </c>
      <c r="O2114" t="s">
        <v>36</v>
      </c>
      <c r="P2114" t="s">
        <v>255</v>
      </c>
      <c r="Q2114" t="s">
        <v>38</v>
      </c>
      <c r="R2114" t="s">
        <v>55</v>
      </c>
      <c r="S2114" t="s">
        <v>40</v>
      </c>
      <c r="T2114" t="s">
        <v>96</v>
      </c>
      <c r="U2114" t="s">
        <v>42</v>
      </c>
      <c r="V2114" t="s">
        <v>87</v>
      </c>
      <c r="W2114" t="s">
        <v>58</v>
      </c>
      <c r="X2114" t="s">
        <v>97</v>
      </c>
      <c r="Y2114" t="s">
        <v>367</v>
      </c>
      <c r="Z2114" t="s">
        <v>10459</v>
      </c>
      <c r="AA2114" t="s">
        <v>163</v>
      </c>
    </row>
    <row r="2115" spans="1:27">
      <c r="A2115">
        <v>2114</v>
      </c>
      <c r="B2115" t="s">
        <v>10460</v>
      </c>
      <c r="C2115">
        <v>318</v>
      </c>
      <c r="D2115" t="s">
        <v>630</v>
      </c>
      <c r="F2115" t="s">
        <v>10461</v>
      </c>
      <c r="G2115" t="s">
        <v>10462</v>
      </c>
      <c r="H2115" t="s">
        <v>32</v>
      </c>
      <c r="I2115" t="s">
        <v>8318</v>
      </c>
      <c r="J2115" t="s">
        <v>34</v>
      </c>
      <c r="K2115" t="s">
        <v>10463</v>
      </c>
      <c r="L2115" t="s">
        <v>36</v>
      </c>
      <c r="M2115" t="s">
        <v>36</v>
      </c>
      <c r="N2115" t="s">
        <v>36</v>
      </c>
      <c r="O2115" t="s">
        <v>36</v>
      </c>
      <c r="P2115" t="s">
        <v>3988</v>
      </c>
      <c r="Q2115" t="s">
        <v>54</v>
      </c>
      <c r="R2115" t="s">
        <v>55</v>
      </c>
      <c r="S2115" t="s">
        <v>106</v>
      </c>
      <c r="T2115" t="s">
        <v>66</v>
      </c>
      <c r="U2115" t="s">
        <v>128</v>
      </c>
      <c r="V2115" t="s">
        <v>43</v>
      </c>
      <c r="W2115" t="s">
        <v>44</v>
      </c>
      <c r="X2115" t="s">
        <v>45</v>
      </c>
      <c r="Y2115" t="s">
        <v>202</v>
      </c>
      <c r="Z2115" t="s">
        <v>10464</v>
      </c>
      <c r="AA2115" t="s">
        <v>115</v>
      </c>
    </row>
    <row r="2116" spans="1:27">
      <c r="A2116">
        <v>2115</v>
      </c>
      <c r="B2116" t="s">
        <v>10465</v>
      </c>
      <c r="C2116">
        <v>511</v>
      </c>
      <c r="D2116" t="s">
        <v>630</v>
      </c>
      <c r="F2116" t="s">
        <v>10466</v>
      </c>
      <c r="G2116" t="s">
        <v>10467</v>
      </c>
      <c r="H2116" t="s">
        <v>32</v>
      </c>
      <c r="I2116" t="s">
        <v>8318</v>
      </c>
      <c r="J2116" t="s">
        <v>139</v>
      </c>
      <c r="K2116" t="s">
        <v>36</v>
      </c>
      <c r="L2116" t="s">
        <v>10468</v>
      </c>
      <c r="M2116" t="s">
        <v>36</v>
      </c>
      <c r="N2116" t="s">
        <v>36</v>
      </c>
      <c r="O2116" t="s">
        <v>36</v>
      </c>
      <c r="P2116" t="s">
        <v>64</v>
      </c>
      <c r="Q2116" t="s">
        <v>54</v>
      </c>
      <c r="R2116" t="s">
        <v>55</v>
      </c>
      <c r="S2116" t="s">
        <v>106</v>
      </c>
      <c r="T2116" t="s">
        <v>160</v>
      </c>
      <c r="U2116" t="s">
        <v>128</v>
      </c>
      <c r="V2116" t="s">
        <v>43</v>
      </c>
      <c r="W2116" t="s">
        <v>44</v>
      </c>
      <c r="X2116" t="s">
        <v>69</v>
      </c>
      <c r="Y2116" t="s">
        <v>143</v>
      </c>
      <c r="Z2116" t="s">
        <v>10469</v>
      </c>
      <c r="AA2116" t="s">
        <v>48</v>
      </c>
    </row>
    <row r="2117" spans="1:27">
      <c r="A2117">
        <v>2116</v>
      </c>
      <c r="B2117" t="s">
        <v>10470</v>
      </c>
      <c r="C2117">
        <v>646</v>
      </c>
      <c r="D2117" t="s">
        <v>630</v>
      </c>
      <c r="F2117" t="s">
        <v>10471</v>
      </c>
      <c r="G2117" t="s">
        <v>10472</v>
      </c>
      <c r="H2117" t="s">
        <v>32</v>
      </c>
      <c r="I2117" t="s">
        <v>8318</v>
      </c>
      <c r="J2117" t="s">
        <v>149</v>
      </c>
      <c r="K2117" t="s">
        <v>36</v>
      </c>
      <c r="L2117" t="s">
        <v>36</v>
      </c>
      <c r="M2117" t="s">
        <v>10473</v>
      </c>
      <c r="N2117" t="s">
        <v>36</v>
      </c>
      <c r="O2117" t="s">
        <v>36</v>
      </c>
      <c r="P2117" t="s">
        <v>10474</v>
      </c>
      <c r="Q2117" t="s">
        <v>54</v>
      </c>
      <c r="R2117" t="s">
        <v>55</v>
      </c>
      <c r="S2117" t="s">
        <v>106</v>
      </c>
      <c r="T2117" t="s">
        <v>66</v>
      </c>
      <c r="U2117" t="s">
        <v>128</v>
      </c>
      <c r="V2117" t="s">
        <v>43</v>
      </c>
      <c r="W2117" t="s">
        <v>44</v>
      </c>
      <c r="X2117" t="s">
        <v>69</v>
      </c>
      <c r="Y2117" t="s">
        <v>232</v>
      </c>
      <c r="Z2117" t="s">
        <v>10475</v>
      </c>
      <c r="AA2117" t="s">
        <v>115</v>
      </c>
    </row>
    <row r="2118" spans="1:27">
      <c r="A2118">
        <v>2117</v>
      </c>
      <c r="B2118" t="s">
        <v>10470</v>
      </c>
      <c r="C2118">
        <v>483</v>
      </c>
      <c r="D2118" t="s">
        <v>630</v>
      </c>
      <c r="F2118" t="s">
        <v>10476</v>
      </c>
      <c r="G2118" t="s">
        <v>10477</v>
      </c>
      <c r="H2118" t="s">
        <v>32</v>
      </c>
      <c r="I2118" t="s">
        <v>8318</v>
      </c>
      <c r="J2118" t="s">
        <v>139</v>
      </c>
      <c r="K2118" t="s">
        <v>36</v>
      </c>
      <c r="L2118" t="s">
        <v>10478</v>
      </c>
      <c r="M2118" t="s">
        <v>36</v>
      </c>
      <c r="N2118" t="s">
        <v>36</v>
      </c>
      <c r="O2118" t="s">
        <v>36</v>
      </c>
      <c r="P2118" t="s">
        <v>8746</v>
      </c>
      <c r="Q2118" t="s">
        <v>54</v>
      </c>
      <c r="R2118" t="s">
        <v>55</v>
      </c>
      <c r="S2118" t="s">
        <v>135</v>
      </c>
      <c r="T2118" t="s">
        <v>66</v>
      </c>
      <c r="U2118" t="s">
        <v>42</v>
      </c>
      <c r="V2118" t="s">
        <v>43</v>
      </c>
      <c r="W2118" t="s">
        <v>58</v>
      </c>
      <c r="X2118" t="s">
        <v>97</v>
      </c>
      <c r="Y2118" t="s">
        <v>98</v>
      </c>
      <c r="Z2118" t="s">
        <v>10479</v>
      </c>
      <c r="AA2118" t="s">
        <v>48</v>
      </c>
    </row>
    <row r="2119" spans="1:27">
      <c r="A2119">
        <v>2118</v>
      </c>
      <c r="B2119" t="s">
        <v>10480</v>
      </c>
      <c r="C2119">
        <v>180</v>
      </c>
      <c r="D2119" t="s">
        <v>630</v>
      </c>
      <c r="F2119" t="s">
        <v>10481</v>
      </c>
      <c r="G2119" t="s">
        <v>10482</v>
      </c>
      <c r="H2119" t="s">
        <v>10483</v>
      </c>
      <c r="I2119" t="s">
        <v>8318</v>
      </c>
      <c r="J2119" t="s">
        <v>149</v>
      </c>
      <c r="K2119" t="s">
        <v>36</v>
      </c>
      <c r="L2119" t="s">
        <v>36</v>
      </c>
      <c r="M2119" t="s">
        <v>10484</v>
      </c>
      <c r="N2119" t="s">
        <v>36</v>
      </c>
      <c r="O2119" t="s">
        <v>36</v>
      </c>
      <c r="P2119" t="s">
        <v>53</v>
      </c>
      <c r="Q2119" t="s">
        <v>54</v>
      </c>
      <c r="R2119" t="s">
        <v>55</v>
      </c>
      <c r="S2119" t="s">
        <v>106</v>
      </c>
      <c r="T2119" t="s">
        <v>160</v>
      </c>
      <c r="U2119" t="s">
        <v>107</v>
      </c>
      <c r="V2119" t="s">
        <v>57</v>
      </c>
      <c r="W2119" t="s">
        <v>58</v>
      </c>
      <c r="X2119" t="s">
        <v>97</v>
      </c>
      <c r="Y2119" t="s">
        <v>243</v>
      </c>
      <c r="Z2119" t="s">
        <v>10485</v>
      </c>
      <c r="AA2119" t="s">
        <v>109</v>
      </c>
    </row>
    <row r="2120" spans="1:27">
      <c r="A2120">
        <v>2119</v>
      </c>
      <c r="B2120" t="s">
        <v>10486</v>
      </c>
      <c r="C2120">
        <v>307</v>
      </c>
      <c r="D2120" t="s">
        <v>630</v>
      </c>
      <c r="F2120" t="s">
        <v>10487</v>
      </c>
      <c r="G2120" t="s">
        <v>10488</v>
      </c>
      <c r="H2120" t="s">
        <v>32</v>
      </c>
      <c r="I2120" t="s">
        <v>8318</v>
      </c>
      <c r="J2120" t="s">
        <v>34</v>
      </c>
      <c r="K2120" t="s">
        <v>10489</v>
      </c>
      <c r="L2120" t="s">
        <v>36</v>
      </c>
      <c r="M2120" t="s">
        <v>36</v>
      </c>
      <c r="N2120" t="s">
        <v>36</v>
      </c>
      <c r="O2120" t="s">
        <v>36</v>
      </c>
      <c r="P2120" t="s">
        <v>10490</v>
      </c>
      <c r="Q2120" t="s">
        <v>38</v>
      </c>
      <c r="R2120" t="s">
        <v>55</v>
      </c>
      <c r="S2120" t="s">
        <v>210</v>
      </c>
      <c r="T2120" t="s">
        <v>160</v>
      </c>
      <c r="U2120" t="s">
        <v>86</v>
      </c>
      <c r="V2120" t="s">
        <v>43</v>
      </c>
      <c r="W2120" t="s">
        <v>58</v>
      </c>
      <c r="X2120" t="s">
        <v>69</v>
      </c>
      <c r="Y2120" t="s">
        <v>46</v>
      </c>
      <c r="Z2120" t="s">
        <v>47</v>
      </c>
      <c r="AA2120" t="s">
        <v>48</v>
      </c>
    </row>
    <row r="2121" spans="1:27">
      <c r="A2121">
        <v>2120</v>
      </c>
      <c r="B2121" t="s">
        <v>10491</v>
      </c>
      <c r="C2121">
        <v>748</v>
      </c>
      <c r="D2121" t="s">
        <v>630</v>
      </c>
      <c r="F2121" t="s">
        <v>10492</v>
      </c>
      <c r="G2121" t="s">
        <v>10493</v>
      </c>
      <c r="H2121" t="s">
        <v>32</v>
      </c>
      <c r="I2121" t="s">
        <v>8318</v>
      </c>
      <c r="J2121" t="s">
        <v>34</v>
      </c>
      <c r="K2121" t="s">
        <v>10494</v>
      </c>
      <c r="L2121" t="s">
        <v>36</v>
      </c>
      <c r="M2121" t="s">
        <v>36</v>
      </c>
      <c r="N2121" t="s">
        <v>36</v>
      </c>
      <c r="O2121" t="s">
        <v>36</v>
      </c>
      <c r="P2121" t="s">
        <v>248</v>
      </c>
      <c r="Q2121" t="s">
        <v>54</v>
      </c>
      <c r="R2121" t="s">
        <v>105</v>
      </c>
      <c r="S2121" t="s">
        <v>106</v>
      </c>
      <c r="T2121" t="s">
        <v>169</v>
      </c>
      <c r="U2121" t="s">
        <v>107</v>
      </c>
      <c r="V2121" t="s">
        <v>108</v>
      </c>
      <c r="W2121" t="s">
        <v>248</v>
      </c>
      <c r="X2121" t="s">
        <v>45</v>
      </c>
      <c r="Y2121" t="s">
        <v>232</v>
      </c>
      <c r="Z2121" t="s">
        <v>10495</v>
      </c>
      <c r="AA2121" t="s">
        <v>115</v>
      </c>
    </row>
    <row r="2122" spans="1:27">
      <c r="A2122">
        <v>2121</v>
      </c>
      <c r="B2122" t="s">
        <v>10496</v>
      </c>
      <c r="C2122">
        <v>230</v>
      </c>
      <c r="D2122" t="s">
        <v>630</v>
      </c>
      <c r="F2122" t="s">
        <v>10497</v>
      </c>
      <c r="G2122" t="s">
        <v>10498</v>
      </c>
      <c r="H2122" t="s">
        <v>32</v>
      </c>
      <c r="I2122" t="s">
        <v>8318</v>
      </c>
      <c r="J2122" t="s">
        <v>677</v>
      </c>
      <c r="K2122" t="s">
        <v>36</v>
      </c>
      <c r="L2122" t="s">
        <v>36</v>
      </c>
      <c r="M2122" t="s">
        <v>36</v>
      </c>
      <c r="N2122" t="s">
        <v>10499</v>
      </c>
      <c r="O2122" t="s">
        <v>36</v>
      </c>
      <c r="P2122" t="s">
        <v>10500</v>
      </c>
      <c r="Q2122" t="s">
        <v>38</v>
      </c>
      <c r="R2122" t="s">
        <v>39</v>
      </c>
      <c r="S2122" t="s">
        <v>40</v>
      </c>
      <c r="T2122" t="s">
        <v>66</v>
      </c>
      <c r="U2122" t="s">
        <v>42</v>
      </c>
      <c r="V2122" t="s">
        <v>43</v>
      </c>
      <c r="W2122" t="s">
        <v>44</v>
      </c>
      <c r="X2122" t="s">
        <v>88</v>
      </c>
      <c r="Y2122" t="s">
        <v>232</v>
      </c>
      <c r="Z2122" t="s">
        <v>6257</v>
      </c>
      <c r="AA2122" t="s">
        <v>48</v>
      </c>
    </row>
    <row r="2123" spans="1:27">
      <c r="A2123">
        <v>2122</v>
      </c>
      <c r="B2123" t="s">
        <v>10501</v>
      </c>
      <c r="C2123">
        <v>710</v>
      </c>
      <c r="D2123" t="s">
        <v>630</v>
      </c>
      <c r="F2123" t="s">
        <v>10502</v>
      </c>
      <c r="G2123" t="s">
        <v>10503</v>
      </c>
      <c r="H2123" t="s">
        <v>32</v>
      </c>
      <c r="I2123" t="s">
        <v>8318</v>
      </c>
      <c r="J2123" t="s">
        <v>149</v>
      </c>
      <c r="K2123" t="s">
        <v>36</v>
      </c>
      <c r="L2123" t="s">
        <v>36</v>
      </c>
      <c r="M2123" t="s">
        <v>10504</v>
      </c>
      <c r="N2123" t="s">
        <v>36</v>
      </c>
      <c r="O2123" t="s">
        <v>36</v>
      </c>
      <c r="P2123" t="s">
        <v>104</v>
      </c>
      <c r="Q2123" t="s">
        <v>38</v>
      </c>
      <c r="R2123" t="s">
        <v>55</v>
      </c>
      <c r="S2123" t="s">
        <v>764</v>
      </c>
      <c r="T2123" t="s">
        <v>160</v>
      </c>
      <c r="U2123" t="s">
        <v>161</v>
      </c>
      <c r="V2123" t="s">
        <v>43</v>
      </c>
      <c r="W2123" t="s">
        <v>68</v>
      </c>
      <c r="X2123" t="s">
        <v>69</v>
      </c>
      <c r="Y2123" t="s">
        <v>89</v>
      </c>
      <c r="Z2123" t="s">
        <v>47</v>
      </c>
      <c r="AA2123" t="s">
        <v>457</v>
      </c>
    </row>
    <row r="2124" spans="1:27">
      <c r="A2124">
        <v>2123</v>
      </c>
      <c r="B2124" t="s">
        <v>10505</v>
      </c>
      <c r="C2124">
        <v>524</v>
      </c>
      <c r="D2124" t="s">
        <v>630</v>
      </c>
      <c r="F2124" t="s">
        <v>10506</v>
      </c>
      <c r="G2124" t="s">
        <v>3739</v>
      </c>
      <c r="H2124" t="s">
        <v>32</v>
      </c>
      <c r="I2124" t="s">
        <v>8318</v>
      </c>
      <c r="J2124" t="s">
        <v>132</v>
      </c>
      <c r="K2124" t="s">
        <v>36</v>
      </c>
      <c r="L2124" t="s">
        <v>36</v>
      </c>
      <c r="M2124" t="s">
        <v>36</v>
      </c>
      <c r="N2124" t="s">
        <v>36</v>
      </c>
      <c r="O2124" t="s">
        <v>10507</v>
      </c>
      <c r="P2124" t="s">
        <v>4977</v>
      </c>
      <c r="Q2124" t="s">
        <v>54</v>
      </c>
      <c r="R2124" t="s">
        <v>55</v>
      </c>
      <c r="S2124" t="s">
        <v>106</v>
      </c>
      <c r="T2124" t="s">
        <v>66</v>
      </c>
      <c r="U2124" t="s">
        <v>128</v>
      </c>
      <c r="V2124" t="s">
        <v>57</v>
      </c>
      <c r="W2124" t="s">
        <v>58</v>
      </c>
      <c r="X2124" t="s">
        <v>97</v>
      </c>
      <c r="Y2124" t="s">
        <v>40</v>
      </c>
      <c r="Z2124" t="s">
        <v>47</v>
      </c>
      <c r="AA2124" t="s">
        <v>48</v>
      </c>
    </row>
    <row r="2125" spans="1:27">
      <c r="A2125">
        <v>2124</v>
      </c>
      <c r="B2125" t="s">
        <v>10508</v>
      </c>
      <c r="C2125">
        <v>220</v>
      </c>
      <c r="D2125" t="s">
        <v>630</v>
      </c>
      <c r="F2125" t="s">
        <v>10509</v>
      </c>
      <c r="G2125" t="s">
        <v>10510</v>
      </c>
      <c r="H2125" t="s">
        <v>32</v>
      </c>
      <c r="I2125" t="s">
        <v>8318</v>
      </c>
      <c r="J2125" t="s">
        <v>34</v>
      </c>
      <c r="K2125" t="s">
        <v>10511</v>
      </c>
      <c r="L2125" t="s">
        <v>36</v>
      </c>
      <c r="M2125" t="s">
        <v>36</v>
      </c>
      <c r="N2125" t="s">
        <v>36</v>
      </c>
      <c r="O2125" t="s">
        <v>36</v>
      </c>
      <c r="P2125" t="s">
        <v>10512</v>
      </c>
      <c r="Q2125" t="s">
        <v>54</v>
      </c>
      <c r="R2125" t="s">
        <v>55</v>
      </c>
      <c r="S2125" t="s">
        <v>210</v>
      </c>
      <c r="T2125" t="s">
        <v>66</v>
      </c>
      <c r="U2125" t="s">
        <v>107</v>
      </c>
      <c r="V2125" t="s">
        <v>43</v>
      </c>
      <c r="W2125" t="s">
        <v>44</v>
      </c>
      <c r="X2125" t="s">
        <v>45</v>
      </c>
      <c r="Y2125" t="s">
        <v>46</v>
      </c>
      <c r="Z2125" t="s">
        <v>10513</v>
      </c>
      <c r="AA2125" t="s">
        <v>90</v>
      </c>
    </row>
    <row r="2126" spans="1:27">
      <c r="A2126">
        <v>2125</v>
      </c>
      <c r="B2126" t="s">
        <v>10514</v>
      </c>
      <c r="C2126">
        <v>305</v>
      </c>
      <c r="D2126" t="s">
        <v>630</v>
      </c>
      <c r="F2126" t="s">
        <v>10515</v>
      </c>
      <c r="G2126" t="s">
        <v>10516</v>
      </c>
      <c r="H2126" t="s">
        <v>32</v>
      </c>
      <c r="I2126" t="s">
        <v>5062</v>
      </c>
      <c r="J2126" t="s">
        <v>34</v>
      </c>
      <c r="K2126" t="s">
        <v>10517</v>
      </c>
      <c r="L2126" t="s">
        <v>36</v>
      </c>
      <c r="M2126" t="s">
        <v>36</v>
      </c>
      <c r="N2126" t="s">
        <v>36</v>
      </c>
      <c r="O2126" t="s">
        <v>36</v>
      </c>
      <c r="P2126" t="s">
        <v>10518</v>
      </c>
      <c r="Q2126" t="s">
        <v>54</v>
      </c>
      <c r="R2126" t="s">
        <v>55</v>
      </c>
      <c r="S2126" t="s">
        <v>1205</v>
      </c>
      <c r="T2126" t="s">
        <v>66</v>
      </c>
      <c r="U2126" t="s">
        <v>161</v>
      </c>
      <c r="V2126" t="s">
        <v>57</v>
      </c>
      <c r="W2126" t="s">
        <v>58</v>
      </c>
      <c r="X2126" t="s">
        <v>97</v>
      </c>
      <c r="Y2126" t="s">
        <v>367</v>
      </c>
      <c r="Z2126" t="s">
        <v>47</v>
      </c>
      <c r="AA2126" t="s">
        <v>48</v>
      </c>
    </row>
    <row r="2127" spans="1:27">
      <c r="A2127">
        <v>2126</v>
      </c>
      <c r="B2127" t="s">
        <v>10519</v>
      </c>
      <c r="C2127">
        <v>365</v>
      </c>
      <c r="D2127" t="s">
        <v>630</v>
      </c>
      <c r="F2127" t="s">
        <v>10520</v>
      </c>
      <c r="G2127" t="s">
        <v>10521</v>
      </c>
      <c r="H2127" t="s">
        <v>32</v>
      </c>
      <c r="I2127" t="s">
        <v>8318</v>
      </c>
      <c r="J2127" t="s">
        <v>34</v>
      </c>
      <c r="K2127" t="s">
        <v>10522</v>
      </c>
      <c r="L2127" t="s">
        <v>36</v>
      </c>
      <c r="M2127" t="s">
        <v>36</v>
      </c>
      <c r="N2127" t="s">
        <v>36</v>
      </c>
      <c r="O2127" t="s">
        <v>36</v>
      </c>
      <c r="P2127" t="s">
        <v>10523</v>
      </c>
      <c r="Q2127" t="s">
        <v>38</v>
      </c>
      <c r="R2127" t="s">
        <v>39</v>
      </c>
      <c r="S2127" t="s">
        <v>65</v>
      </c>
      <c r="T2127" t="s">
        <v>66</v>
      </c>
      <c r="U2127" t="s">
        <v>78</v>
      </c>
      <c r="V2127" t="s">
        <v>87</v>
      </c>
      <c r="W2127" t="s">
        <v>58</v>
      </c>
      <c r="X2127" t="s">
        <v>97</v>
      </c>
      <c r="Y2127" t="s">
        <v>46</v>
      </c>
      <c r="Z2127" t="s">
        <v>10524</v>
      </c>
      <c r="AA2127" t="s">
        <v>10525</v>
      </c>
    </row>
    <row r="2128" spans="1:27">
      <c r="A2128">
        <v>2127</v>
      </c>
      <c r="B2128" t="s">
        <v>10526</v>
      </c>
      <c r="C2128">
        <v>497</v>
      </c>
      <c r="D2128" t="s">
        <v>630</v>
      </c>
      <c r="F2128" t="s">
        <v>10527</v>
      </c>
      <c r="G2128" t="s">
        <v>10528</v>
      </c>
      <c r="H2128" t="s">
        <v>32</v>
      </c>
      <c r="I2128" t="s">
        <v>6327</v>
      </c>
      <c r="J2128" t="s">
        <v>139</v>
      </c>
      <c r="K2128" t="s">
        <v>36</v>
      </c>
      <c r="L2128" t="s">
        <v>10529</v>
      </c>
      <c r="M2128" t="s">
        <v>36</v>
      </c>
      <c r="N2128" t="s">
        <v>36</v>
      </c>
      <c r="O2128" t="s">
        <v>36</v>
      </c>
      <c r="P2128" t="s">
        <v>104</v>
      </c>
      <c r="Q2128" t="s">
        <v>38</v>
      </c>
      <c r="R2128" t="s">
        <v>55</v>
      </c>
      <c r="S2128" t="s">
        <v>210</v>
      </c>
      <c r="T2128" t="s">
        <v>66</v>
      </c>
      <c r="U2128" t="s">
        <v>78</v>
      </c>
      <c r="V2128" t="s">
        <v>67</v>
      </c>
      <c r="W2128" t="s">
        <v>44</v>
      </c>
      <c r="X2128" t="s">
        <v>97</v>
      </c>
      <c r="Y2128" t="s">
        <v>143</v>
      </c>
      <c r="Z2128" t="s">
        <v>10530</v>
      </c>
      <c r="AA2128" t="s">
        <v>109</v>
      </c>
    </row>
    <row r="2129" spans="1:27">
      <c r="A2129">
        <v>2128</v>
      </c>
      <c r="B2129" t="s">
        <v>10531</v>
      </c>
      <c r="C2129">
        <v>267</v>
      </c>
      <c r="D2129" t="s">
        <v>28</v>
      </c>
      <c r="E2129" t="s">
        <v>29</v>
      </c>
      <c r="F2129" t="s">
        <v>10532</v>
      </c>
      <c r="G2129" t="s">
        <v>10533</v>
      </c>
      <c r="H2129" t="s">
        <v>32</v>
      </c>
      <c r="I2129" t="s">
        <v>33</v>
      </c>
      <c r="J2129" t="s">
        <v>132</v>
      </c>
      <c r="K2129" t="s">
        <v>36</v>
      </c>
      <c r="L2129" t="s">
        <v>36</v>
      </c>
      <c r="M2129" t="s">
        <v>36</v>
      </c>
      <c r="N2129" t="s">
        <v>36</v>
      </c>
      <c r="O2129" t="s">
        <v>10534</v>
      </c>
      <c r="P2129" t="s">
        <v>64</v>
      </c>
      <c r="Q2129" t="s">
        <v>54</v>
      </c>
      <c r="R2129" t="s">
        <v>55</v>
      </c>
      <c r="S2129" t="s">
        <v>106</v>
      </c>
      <c r="T2129" t="s">
        <v>160</v>
      </c>
      <c r="U2129" t="s">
        <v>282</v>
      </c>
      <c r="V2129" t="s">
        <v>108</v>
      </c>
      <c r="W2129" t="s">
        <v>44</v>
      </c>
      <c r="X2129" t="s">
        <v>69</v>
      </c>
      <c r="Y2129" t="s">
        <v>202</v>
      </c>
      <c r="Z2129" t="s">
        <v>10535</v>
      </c>
      <c r="AA2129" t="s">
        <v>48</v>
      </c>
    </row>
    <row r="2130" spans="1:27">
      <c r="A2130">
        <v>2129</v>
      </c>
      <c r="B2130" t="s">
        <v>10536</v>
      </c>
      <c r="C2130">
        <v>456</v>
      </c>
      <c r="D2130" t="s">
        <v>630</v>
      </c>
      <c r="F2130" t="s">
        <v>10537</v>
      </c>
      <c r="G2130" t="s">
        <v>10538</v>
      </c>
      <c r="H2130" t="s">
        <v>32</v>
      </c>
      <c r="I2130" t="s">
        <v>8318</v>
      </c>
      <c r="J2130" t="s">
        <v>139</v>
      </c>
      <c r="K2130" t="s">
        <v>36</v>
      </c>
      <c r="L2130" t="s">
        <v>10539</v>
      </c>
      <c r="M2130" t="s">
        <v>36</v>
      </c>
      <c r="N2130" t="s">
        <v>36</v>
      </c>
      <c r="O2130" t="s">
        <v>36</v>
      </c>
      <c r="P2130" t="s">
        <v>127</v>
      </c>
      <c r="Q2130" t="s">
        <v>38</v>
      </c>
      <c r="R2130" t="s">
        <v>39</v>
      </c>
      <c r="S2130" t="s">
        <v>47</v>
      </c>
      <c r="T2130" t="s">
        <v>66</v>
      </c>
      <c r="U2130" t="s">
        <v>107</v>
      </c>
      <c r="V2130" t="s">
        <v>67</v>
      </c>
      <c r="W2130" t="s">
        <v>58</v>
      </c>
      <c r="X2130" t="s">
        <v>45</v>
      </c>
      <c r="Y2130" t="s">
        <v>46</v>
      </c>
      <c r="Z2130" t="s">
        <v>47</v>
      </c>
      <c r="AA2130" t="s">
        <v>90</v>
      </c>
    </row>
    <row r="2131" spans="1:27">
      <c r="A2131">
        <v>2130</v>
      </c>
      <c r="B2131" t="s">
        <v>10540</v>
      </c>
      <c r="C2131">
        <v>684</v>
      </c>
      <c r="D2131" t="s">
        <v>630</v>
      </c>
      <c r="F2131" t="s">
        <v>10541</v>
      </c>
      <c r="G2131" t="s">
        <v>10542</v>
      </c>
      <c r="H2131" t="s">
        <v>32</v>
      </c>
      <c r="I2131" t="s">
        <v>8318</v>
      </c>
      <c r="J2131" t="s">
        <v>139</v>
      </c>
      <c r="K2131" t="s">
        <v>36</v>
      </c>
      <c r="L2131" t="s">
        <v>10543</v>
      </c>
      <c r="M2131" t="s">
        <v>36</v>
      </c>
      <c r="N2131" t="s">
        <v>36</v>
      </c>
      <c r="O2131" t="s">
        <v>36</v>
      </c>
      <c r="P2131" t="s">
        <v>7431</v>
      </c>
      <c r="Q2131" t="s">
        <v>38</v>
      </c>
      <c r="R2131" t="s">
        <v>55</v>
      </c>
      <c r="S2131" t="s">
        <v>1374</v>
      </c>
      <c r="T2131" t="s">
        <v>41</v>
      </c>
      <c r="U2131" t="s">
        <v>78</v>
      </c>
      <c r="V2131" t="s">
        <v>43</v>
      </c>
      <c r="W2131" t="s">
        <v>44</v>
      </c>
      <c r="X2131" t="s">
        <v>45</v>
      </c>
      <c r="Y2131" t="s">
        <v>121</v>
      </c>
      <c r="Z2131" t="s">
        <v>10544</v>
      </c>
      <c r="AA2131" t="s">
        <v>90</v>
      </c>
    </row>
    <row r="2132" spans="1:27">
      <c r="A2132">
        <v>2131</v>
      </c>
      <c r="B2132" t="s">
        <v>10545</v>
      </c>
      <c r="C2132">
        <v>474</v>
      </c>
      <c r="D2132" t="s">
        <v>28</v>
      </c>
      <c r="E2132" t="s">
        <v>29</v>
      </c>
      <c r="F2132" t="s">
        <v>10546</v>
      </c>
      <c r="G2132" t="s">
        <v>10547</v>
      </c>
      <c r="H2132" t="s">
        <v>32</v>
      </c>
      <c r="I2132" t="s">
        <v>2212</v>
      </c>
      <c r="J2132" t="s">
        <v>139</v>
      </c>
      <c r="K2132" t="s">
        <v>36</v>
      </c>
      <c r="L2132" t="s">
        <v>10548</v>
      </c>
      <c r="M2132" t="s">
        <v>36</v>
      </c>
      <c r="N2132" t="s">
        <v>36</v>
      </c>
      <c r="O2132" t="s">
        <v>36</v>
      </c>
      <c r="P2132" t="s">
        <v>10549</v>
      </c>
      <c r="Q2132" t="s">
        <v>38</v>
      </c>
      <c r="R2132" t="s">
        <v>39</v>
      </c>
      <c r="S2132" t="s">
        <v>65</v>
      </c>
      <c r="T2132" t="s">
        <v>66</v>
      </c>
      <c r="U2132" t="s">
        <v>161</v>
      </c>
      <c r="V2132" t="s">
        <v>43</v>
      </c>
      <c r="W2132" t="s">
        <v>68</v>
      </c>
      <c r="X2132" t="s">
        <v>97</v>
      </c>
      <c r="Y2132" t="s">
        <v>143</v>
      </c>
      <c r="Z2132" t="s">
        <v>47</v>
      </c>
      <c r="AA2132" t="s">
        <v>48</v>
      </c>
    </row>
    <row r="2133" spans="1:27">
      <c r="A2133">
        <v>2132</v>
      </c>
      <c r="B2133" t="s">
        <v>10550</v>
      </c>
      <c r="C2133">
        <v>583</v>
      </c>
      <c r="D2133" t="s">
        <v>630</v>
      </c>
      <c r="F2133" t="s">
        <v>10551</v>
      </c>
      <c r="G2133" t="s">
        <v>10552</v>
      </c>
      <c r="H2133" t="s">
        <v>32</v>
      </c>
      <c r="I2133" t="s">
        <v>8318</v>
      </c>
      <c r="J2133" t="s">
        <v>139</v>
      </c>
      <c r="K2133" t="s">
        <v>36</v>
      </c>
      <c r="L2133" t="s">
        <v>10553</v>
      </c>
      <c r="M2133" t="s">
        <v>36</v>
      </c>
      <c r="N2133" t="s">
        <v>36</v>
      </c>
      <c r="O2133" t="s">
        <v>36</v>
      </c>
      <c r="P2133" t="s">
        <v>10554</v>
      </c>
      <c r="Q2133" t="s">
        <v>38</v>
      </c>
      <c r="R2133" t="s">
        <v>39</v>
      </c>
      <c r="S2133" t="s">
        <v>77</v>
      </c>
      <c r="T2133" t="s">
        <v>41</v>
      </c>
      <c r="U2133" t="s">
        <v>86</v>
      </c>
      <c r="V2133" t="s">
        <v>43</v>
      </c>
      <c r="W2133" t="s">
        <v>58</v>
      </c>
      <c r="X2133" t="s">
        <v>97</v>
      </c>
      <c r="Y2133" t="s">
        <v>232</v>
      </c>
      <c r="Z2133" t="s">
        <v>10555</v>
      </c>
      <c r="AA2133" t="s">
        <v>48</v>
      </c>
    </row>
    <row r="2134" spans="1:27">
      <c r="A2134">
        <v>2133</v>
      </c>
      <c r="B2134" t="s">
        <v>10556</v>
      </c>
      <c r="C2134">
        <v>830</v>
      </c>
      <c r="D2134" t="s">
        <v>630</v>
      </c>
      <c r="F2134" t="s">
        <v>10557</v>
      </c>
      <c r="G2134" t="s">
        <v>10558</v>
      </c>
      <c r="H2134" t="s">
        <v>32</v>
      </c>
      <c r="I2134" t="s">
        <v>8318</v>
      </c>
      <c r="J2134" t="s">
        <v>139</v>
      </c>
      <c r="K2134" t="s">
        <v>36</v>
      </c>
      <c r="L2134" t="s">
        <v>10559</v>
      </c>
      <c r="M2134" t="s">
        <v>36</v>
      </c>
      <c r="N2134" t="s">
        <v>36</v>
      </c>
      <c r="O2134" t="s">
        <v>36</v>
      </c>
      <c r="P2134" t="s">
        <v>248</v>
      </c>
      <c r="Q2134" t="s">
        <v>38</v>
      </c>
      <c r="R2134" t="s">
        <v>55</v>
      </c>
      <c r="S2134" t="s">
        <v>106</v>
      </c>
      <c r="T2134" t="s">
        <v>160</v>
      </c>
      <c r="U2134" t="s">
        <v>107</v>
      </c>
      <c r="V2134" t="s">
        <v>108</v>
      </c>
      <c r="W2134" t="s">
        <v>44</v>
      </c>
      <c r="X2134" t="s">
        <v>45</v>
      </c>
      <c r="Y2134" t="s">
        <v>40</v>
      </c>
      <c r="Z2134" t="s">
        <v>47</v>
      </c>
      <c r="AA2134" t="s">
        <v>115</v>
      </c>
    </row>
    <row r="2135" spans="1:27">
      <c r="A2135">
        <v>2134</v>
      </c>
      <c r="B2135" t="s">
        <v>10560</v>
      </c>
      <c r="C2135">
        <v>281</v>
      </c>
      <c r="D2135" t="s">
        <v>630</v>
      </c>
      <c r="F2135" t="s">
        <v>10430</v>
      </c>
      <c r="G2135" t="s">
        <v>10561</v>
      </c>
      <c r="H2135" t="s">
        <v>32</v>
      </c>
      <c r="I2135" t="s">
        <v>8318</v>
      </c>
      <c r="J2135" t="s">
        <v>149</v>
      </c>
      <c r="K2135" t="s">
        <v>36</v>
      </c>
      <c r="L2135" t="s">
        <v>36</v>
      </c>
      <c r="M2135" t="s">
        <v>10562</v>
      </c>
      <c r="N2135" t="s">
        <v>36</v>
      </c>
      <c r="O2135" t="s">
        <v>36</v>
      </c>
      <c r="P2135" t="s">
        <v>120</v>
      </c>
      <c r="Q2135" t="s">
        <v>38</v>
      </c>
      <c r="R2135" t="s">
        <v>39</v>
      </c>
      <c r="S2135" t="s">
        <v>40</v>
      </c>
      <c r="T2135" t="s">
        <v>96</v>
      </c>
      <c r="U2135" t="s">
        <v>42</v>
      </c>
      <c r="V2135" t="s">
        <v>43</v>
      </c>
      <c r="W2135" t="s">
        <v>58</v>
      </c>
      <c r="X2135" t="s">
        <v>97</v>
      </c>
      <c r="Y2135" t="s">
        <v>232</v>
      </c>
      <c r="Z2135" t="s">
        <v>47</v>
      </c>
      <c r="AA2135" t="s">
        <v>90</v>
      </c>
    </row>
    <row r="2136" spans="1:27">
      <c r="A2136">
        <v>2135</v>
      </c>
      <c r="B2136" t="s">
        <v>10563</v>
      </c>
      <c r="C2136">
        <v>188</v>
      </c>
      <c r="D2136" t="s">
        <v>630</v>
      </c>
      <c r="F2136" t="s">
        <v>10564</v>
      </c>
      <c r="G2136" t="s">
        <v>10565</v>
      </c>
      <c r="H2136" t="s">
        <v>32</v>
      </c>
      <c r="I2136" t="s">
        <v>8318</v>
      </c>
      <c r="J2136" t="s">
        <v>139</v>
      </c>
      <c r="K2136" t="s">
        <v>36</v>
      </c>
      <c r="L2136" t="s">
        <v>10566</v>
      </c>
      <c r="M2136" t="s">
        <v>36</v>
      </c>
      <c r="N2136" t="s">
        <v>36</v>
      </c>
      <c r="O2136" t="s">
        <v>36</v>
      </c>
      <c r="P2136" t="s">
        <v>10567</v>
      </c>
      <c r="Q2136" t="s">
        <v>38</v>
      </c>
      <c r="R2136" t="s">
        <v>55</v>
      </c>
      <c r="S2136" t="s">
        <v>77</v>
      </c>
      <c r="T2136" t="s">
        <v>41</v>
      </c>
      <c r="U2136" t="s">
        <v>128</v>
      </c>
      <c r="V2136" t="s">
        <v>43</v>
      </c>
      <c r="W2136" t="s">
        <v>44</v>
      </c>
      <c r="X2136" t="s">
        <v>97</v>
      </c>
      <c r="Y2136" t="s">
        <v>232</v>
      </c>
      <c r="Z2136" t="s">
        <v>10568</v>
      </c>
      <c r="AA2136" t="s">
        <v>177</v>
      </c>
    </row>
    <row r="2137" spans="1:27">
      <c r="A2137">
        <v>2136</v>
      </c>
      <c r="B2137" t="s">
        <v>10569</v>
      </c>
      <c r="C2137">
        <v>166</v>
      </c>
      <c r="D2137" t="s">
        <v>630</v>
      </c>
      <c r="F2137" t="s">
        <v>10570</v>
      </c>
      <c r="G2137" t="s">
        <v>10571</v>
      </c>
      <c r="H2137" t="s">
        <v>32</v>
      </c>
      <c r="I2137" t="s">
        <v>6327</v>
      </c>
      <c r="J2137" t="s">
        <v>132</v>
      </c>
      <c r="K2137" t="s">
        <v>36</v>
      </c>
      <c r="L2137" t="s">
        <v>36</v>
      </c>
      <c r="M2137" t="s">
        <v>36</v>
      </c>
      <c r="N2137" t="s">
        <v>36</v>
      </c>
      <c r="O2137" t="s">
        <v>10572</v>
      </c>
      <c r="P2137" t="s">
        <v>10573</v>
      </c>
      <c r="Q2137" t="s">
        <v>54</v>
      </c>
      <c r="R2137" t="s">
        <v>55</v>
      </c>
      <c r="S2137" t="s">
        <v>40</v>
      </c>
      <c r="T2137" t="s">
        <v>66</v>
      </c>
      <c r="U2137" t="s">
        <v>78</v>
      </c>
      <c r="V2137" t="s">
        <v>87</v>
      </c>
      <c r="W2137" t="s">
        <v>58</v>
      </c>
      <c r="X2137" t="s">
        <v>97</v>
      </c>
      <c r="Y2137" t="s">
        <v>143</v>
      </c>
      <c r="Z2137" t="s">
        <v>10574</v>
      </c>
      <c r="AA2137" t="s">
        <v>90</v>
      </c>
    </row>
    <row r="2138" spans="1:27">
      <c r="A2138">
        <v>2137</v>
      </c>
      <c r="B2138" t="s">
        <v>10575</v>
      </c>
      <c r="C2138">
        <v>795</v>
      </c>
      <c r="D2138" t="s">
        <v>630</v>
      </c>
      <c r="F2138" t="s">
        <v>10576</v>
      </c>
      <c r="G2138" t="s">
        <v>10577</v>
      </c>
      <c r="H2138" t="s">
        <v>32</v>
      </c>
      <c r="I2138" t="s">
        <v>8318</v>
      </c>
      <c r="J2138" t="s">
        <v>139</v>
      </c>
      <c r="K2138" t="s">
        <v>36</v>
      </c>
      <c r="L2138" t="s">
        <v>10578</v>
      </c>
      <c r="M2138" t="s">
        <v>36</v>
      </c>
      <c r="N2138" t="s">
        <v>36</v>
      </c>
      <c r="O2138" t="s">
        <v>36</v>
      </c>
      <c r="P2138" t="s">
        <v>127</v>
      </c>
      <c r="Q2138" t="s">
        <v>54</v>
      </c>
      <c r="R2138" t="s">
        <v>55</v>
      </c>
      <c r="S2138" t="s">
        <v>40</v>
      </c>
      <c r="T2138" t="s">
        <v>66</v>
      </c>
      <c r="U2138" t="s">
        <v>42</v>
      </c>
      <c r="V2138" t="s">
        <v>57</v>
      </c>
      <c r="W2138" t="s">
        <v>58</v>
      </c>
      <c r="X2138" t="s">
        <v>45</v>
      </c>
      <c r="Y2138" t="s">
        <v>46</v>
      </c>
      <c r="Z2138" t="s">
        <v>10579</v>
      </c>
      <c r="AA2138" t="s">
        <v>48</v>
      </c>
    </row>
    <row r="2139" spans="1:27">
      <c r="A2139">
        <v>2138</v>
      </c>
      <c r="B2139" t="s">
        <v>10580</v>
      </c>
      <c r="C2139">
        <v>243</v>
      </c>
      <c r="D2139" t="s">
        <v>630</v>
      </c>
      <c r="F2139" t="s">
        <v>10581</v>
      </c>
      <c r="G2139" t="s">
        <v>10582</v>
      </c>
      <c r="H2139" t="s">
        <v>32</v>
      </c>
      <c r="I2139" t="s">
        <v>8318</v>
      </c>
      <c r="J2139" t="s">
        <v>34</v>
      </c>
      <c r="K2139" t="s">
        <v>10583</v>
      </c>
      <c r="L2139" t="s">
        <v>36</v>
      </c>
      <c r="M2139" t="s">
        <v>36</v>
      </c>
      <c r="N2139" t="s">
        <v>36</v>
      </c>
      <c r="O2139" t="s">
        <v>36</v>
      </c>
      <c r="P2139" t="s">
        <v>248</v>
      </c>
      <c r="Q2139" t="s">
        <v>54</v>
      </c>
      <c r="R2139" t="s">
        <v>55</v>
      </c>
      <c r="S2139" t="s">
        <v>1205</v>
      </c>
      <c r="T2139" t="s">
        <v>66</v>
      </c>
      <c r="U2139" t="s">
        <v>86</v>
      </c>
      <c r="V2139" t="s">
        <v>57</v>
      </c>
      <c r="W2139" t="s">
        <v>44</v>
      </c>
      <c r="X2139" t="s">
        <v>45</v>
      </c>
      <c r="Y2139" t="s">
        <v>40</v>
      </c>
      <c r="Z2139" t="s">
        <v>47</v>
      </c>
      <c r="AA2139" t="s">
        <v>163</v>
      </c>
    </row>
    <row r="2140" spans="1:27">
      <c r="A2140">
        <v>2139</v>
      </c>
      <c r="B2140" t="s">
        <v>10584</v>
      </c>
      <c r="C2140">
        <v>691</v>
      </c>
      <c r="D2140" t="s">
        <v>630</v>
      </c>
      <c r="F2140" t="s">
        <v>10585</v>
      </c>
      <c r="G2140" t="s">
        <v>10586</v>
      </c>
      <c r="H2140" t="s">
        <v>32</v>
      </c>
      <c r="I2140" t="s">
        <v>8318</v>
      </c>
      <c r="J2140" t="s">
        <v>139</v>
      </c>
      <c r="K2140" t="s">
        <v>36</v>
      </c>
      <c r="L2140" t="s">
        <v>10587</v>
      </c>
      <c r="M2140" t="s">
        <v>36</v>
      </c>
      <c r="N2140" t="s">
        <v>36</v>
      </c>
      <c r="O2140" t="s">
        <v>36</v>
      </c>
      <c r="P2140" t="s">
        <v>84</v>
      </c>
      <c r="Q2140" t="s">
        <v>54</v>
      </c>
      <c r="R2140" t="s">
        <v>55</v>
      </c>
      <c r="S2140" t="s">
        <v>142</v>
      </c>
      <c r="T2140" t="s">
        <v>66</v>
      </c>
      <c r="U2140" t="s">
        <v>3806</v>
      </c>
      <c r="V2140" t="s">
        <v>43</v>
      </c>
      <c r="W2140" t="s">
        <v>44</v>
      </c>
      <c r="X2140" t="s">
        <v>45</v>
      </c>
      <c r="Y2140" t="s">
        <v>46</v>
      </c>
      <c r="Z2140" t="s">
        <v>10588</v>
      </c>
      <c r="AA2140" t="s">
        <v>90</v>
      </c>
    </row>
    <row r="2141" spans="1:27">
      <c r="A2141">
        <v>2140</v>
      </c>
      <c r="B2141" t="s">
        <v>10589</v>
      </c>
      <c r="C2141">
        <v>421</v>
      </c>
      <c r="D2141" t="s">
        <v>630</v>
      </c>
      <c r="F2141" t="s">
        <v>10590</v>
      </c>
      <c r="G2141" t="s">
        <v>10591</v>
      </c>
      <c r="H2141" t="s">
        <v>32</v>
      </c>
      <c r="I2141" t="s">
        <v>8318</v>
      </c>
      <c r="J2141" t="s">
        <v>677</v>
      </c>
      <c r="K2141" t="s">
        <v>36</v>
      </c>
      <c r="L2141" t="s">
        <v>36</v>
      </c>
      <c r="M2141" t="s">
        <v>36</v>
      </c>
      <c r="N2141" t="s">
        <v>10592</v>
      </c>
      <c r="O2141" t="s">
        <v>36</v>
      </c>
      <c r="P2141" t="s">
        <v>10593</v>
      </c>
      <c r="Q2141" t="s">
        <v>38</v>
      </c>
      <c r="R2141" t="s">
        <v>55</v>
      </c>
      <c r="S2141" t="s">
        <v>40</v>
      </c>
      <c r="T2141" t="s">
        <v>41</v>
      </c>
      <c r="U2141" t="s">
        <v>195</v>
      </c>
      <c r="V2141" t="s">
        <v>67</v>
      </c>
      <c r="W2141" t="s">
        <v>44</v>
      </c>
      <c r="X2141" t="s">
        <v>97</v>
      </c>
      <c r="Y2141" t="s">
        <v>89</v>
      </c>
      <c r="Z2141" t="s">
        <v>10594</v>
      </c>
      <c r="AA2141" t="s">
        <v>115</v>
      </c>
    </row>
    <row r="2142" spans="1:27">
      <c r="A2142">
        <v>2141</v>
      </c>
      <c r="B2142" t="s">
        <v>10595</v>
      </c>
      <c r="C2142">
        <v>477</v>
      </c>
      <c r="D2142" t="s">
        <v>630</v>
      </c>
      <c r="F2142" t="s">
        <v>10596</v>
      </c>
      <c r="G2142" t="s">
        <v>10597</v>
      </c>
      <c r="H2142" t="s">
        <v>32</v>
      </c>
      <c r="I2142" t="s">
        <v>8318</v>
      </c>
      <c r="J2142" t="s">
        <v>132</v>
      </c>
      <c r="K2142" t="s">
        <v>36</v>
      </c>
      <c r="L2142" t="s">
        <v>36</v>
      </c>
      <c r="M2142" t="s">
        <v>36</v>
      </c>
      <c r="N2142" t="s">
        <v>36</v>
      </c>
      <c r="O2142" t="s">
        <v>10598</v>
      </c>
      <c r="P2142" t="s">
        <v>104</v>
      </c>
      <c r="Q2142" t="s">
        <v>54</v>
      </c>
      <c r="R2142" t="s">
        <v>55</v>
      </c>
      <c r="S2142" t="s">
        <v>142</v>
      </c>
      <c r="T2142" t="s">
        <v>41</v>
      </c>
      <c r="U2142" t="s">
        <v>360</v>
      </c>
      <c r="V2142" t="s">
        <v>87</v>
      </c>
      <c r="W2142" t="s">
        <v>68</v>
      </c>
      <c r="X2142" t="s">
        <v>97</v>
      </c>
      <c r="Y2142" t="s">
        <v>262</v>
      </c>
      <c r="Z2142" t="s">
        <v>10599</v>
      </c>
      <c r="AA2142" t="s">
        <v>314</v>
      </c>
    </row>
    <row r="2143" spans="1:27">
      <c r="A2143">
        <v>2142</v>
      </c>
      <c r="B2143" t="s">
        <v>10600</v>
      </c>
      <c r="C2143">
        <v>983</v>
      </c>
      <c r="D2143" t="s">
        <v>630</v>
      </c>
      <c r="F2143" t="s">
        <v>10601</v>
      </c>
      <c r="G2143" t="s">
        <v>10602</v>
      </c>
      <c r="H2143" t="s">
        <v>32</v>
      </c>
      <c r="I2143" t="s">
        <v>8318</v>
      </c>
      <c r="J2143" t="s">
        <v>132</v>
      </c>
      <c r="K2143" t="s">
        <v>36</v>
      </c>
      <c r="L2143" t="s">
        <v>36</v>
      </c>
      <c r="M2143" t="s">
        <v>36</v>
      </c>
      <c r="N2143" t="s">
        <v>36</v>
      </c>
      <c r="O2143" t="s">
        <v>10603</v>
      </c>
      <c r="P2143" t="s">
        <v>1292</v>
      </c>
      <c r="Q2143" t="s">
        <v>38</v>
      </c>
      <c r="R2143" t="s">
        <v>39</v>
      </c>
      <c r="S2143" t="s">
        <v>40</v>
      </c>
      <c r="T2143" t="s">
        <v>160</v>
      </c>
      <c r="U2143" t="s">
        <v>282</v>
      </c>
      <c r="V2143" t="s">
        <v>57</v>
      </c>
      <c r="W2143" t="s">
        <v>68</v>
      </c>
      <c r="X2143" t="s">
        <v>88</v>
      </c>
      <c r="Y2143" t="s">
        <v>40</v>
      </c>
      <c r="Z2143" t="s">
        <v>10604</v>
      </c>
      <c r="AA2143" t="s">
        <v>79</v>
      </c>
    </row>
    <row r="2144" spans="1:27">
      <c r="A2144">
        <v>2143</v>
      </c>
      <c r="B2144" t="s">
        <v>10605</v>
      </c>
      <c r="C2144">
        <v>581</v>
      </c>
      <c r="D2144" t="s">
        <v>630</v>
      </c>
      <c r="F2144" t="s">
        <v>10606</v>
      </c>
      <c r="G2144" t="s">
        <v>10607</v>
      </c>
      <c r="H2144" t="s">
        <v>75</v>
      </c>
      <c r="I2144" t="s">
        <v>8318</v>
      </c>
      <c r="J2144" t="s">
        <v>34</v>
      </c>
      <c r="K2144" t="s">
        <v>10608</v>
      </c>
      <c r="L2144" t="s">
        <v>36</v>
      </c>
      <c r="M2144" t="s">
        <v>36</v>
      </c>
      <c r="N2144" t="s">
        <v>36</v>
      </c>
      <c r="O2144" t="s">
        <v>36</v>
      </c>
      <c r="P2144" t="s">
        <v>10609</v>
      </c>
      <c r="Q2144" t="s">
        <v>38</v>
      </c>
      <c r="R2144" t="s">
        <v>55</v>
      </c>
      <c r="S2144" t="s">
        <v>40</v>
      </c>
      <c r="T2144" t="s">
        <v>41</v>
      </c>
      <c r="U2144" t="s">
        <v>128</v>
      </c>
      <c r="V2144" t="s">
        <v>87</v>
      </c>
      <c r="W2144" t="s">
        <v>44</v>
      </c>
      <c r="X2144" t="s">
        <v>97</v>
      </c>
      <c r="Y2144" t="s">
        <v>202</v>
      </c>
      <c r="Z2144" t="s">
        <v>47</v>
      </c>
      <c r="AA2144" t="s">
        <v>48</v>
      </c>
    </row>
    <row r="2145" spans="1:27">
      <c r="A2145">
        <v>2144</v>
      </c>
      <c r="B2145" t="s">
        <v>10610</v>
      </c>
      <c r="C2145">
        <v>470</v>
      </c>
      <c r="D2145" t="s">
        <v>630</v>
      </c>
      <c r="F2145" t="s">
        <v>10611</v>
      </c>
      <c r="G2145" t="s">
        <v>10612</v>
      </c>
      <c r="H2145" t="s">
        <v>32</v>
      </c>
      <c r="I2145" t="s">
        <v>8318</v>
      </c>
      <c r="J2145" t="s">
        <v>34</v>
      </c>
      <c r="K2145" t="s">
        <v>10613</v>
      </c>
      <c r="L2145" t="s">
        <v>36</v>
      </c>
      <c r="M2145" t="s">
        <v>36</v>
      </c>
      <c r="N2145" t="s">
        <v>36</v>
      </c>
      <c r="O2145" t="s">
        <v>36</v>
      </c>
      <c r="P2145" t="s">
        <v>255</v>
      </c>
      <c r="Q2145" t="s">
        <v>38</v>
      </c>
      <c r="R2145" t="s">
        <v>39</v>
      </c>
      <c r="S2145" t="s">
        <v>40</v>
      </c>
      <c r="T2145" t="s">
        <v>66</v>
      </c>
      <c r="U2145" t="s">
        <v>42</v>
      </c>
      <c r="V2145" t="s">
        <v>43</v>
      </c>
      <c r="W2145" t="s">
        <v>44</v>
      </c>
      <c r="X2145" t="s">
        <v>97</v>
      </c>
      <c r="Y2145" t="s">
        <v>89</v>
      </c>
      <c r="Z2145" t="s">
        <v>47</v>
      </c>
      <c r="AA2145" t="s">
        <v>48</v>
      </c>
    </row>
    <row r="2146" spans="1:27">
      <c r="A2146">
        <v>2145</v>
      </c>
      <c r="B2146" t="s">
        <v>10614</v>
      </c>
      <c r="C2146">
        <v>963</v>
      </c>
      <c r="D2146" t="s">
        <v>630</v>
      </c>
      <c r="F2146" t="s">
        <v>10615</v>
      </c>
      <c r="G2146" t="s">
        <v>10616</v>
      </c>
      <c r="H2146" t="s">
        <v>32</v>
      </c>
      <c r="I2146" t="s">
        <v>8318</v>
      </c>
      <c r="J2146" t="s">
        <v>677</v>
      </c>
      <c r="K2146" t="s">
        <v>36</v>
      </c>
      <c r="L2146" t="s">
        <v>36</v>
      </c>
      <c r="M2146" t="s">
        <v>36</v>
      </c>
      <c r="N2146" t="s">
        <v>10617</v>
      </c>
      <c r="O2146" t="s">
        <v>36</v>
      </c>
      <c r="P2146" t="s">
        <v>248</v>
      </c>
      <c r="Q2146" t="s">
        <v>54</v>
      </c>
      <c r="R2146" t="s">
        <v>105</v>
      </c>
      <c r="S2146" t="s">
        <v>2215</v>
      </c>
      <c r="T2146" t="s">
        <v>169</v>
      </c>
      <c r="U2146" t="s">
        <v>86</v>
      </c>
      <c r="V2146" t="s">
        <v>108</v>
      </c>
      <c r="W2146" t="s">
        <v>68</v>
      </c>
      <c r="X2146" t="s">
        <v>45</v>
      </c>
      <c r="Y2146" t="s">
        <v>202</v>
      </c>
      <c r="Z2146" t="s">
        <v>47</v>
      </c>
      <c r="AA2146" t="s">
        <v>115</v>
      </c>
    </row>
    <row r="2147" spans="1:27">
      <c r="A2147">
        <v>2146</v>
      </c>
      <c r="B2147" t="s">
        <v>10618</v>
      </c>
      <c r="C2147">
        <v>738</v>
      </c>
      <c r="D2147" t="s">
        <v>630</v>
      </c>
      <c r="F2147" t="s">
        <v>10619</v>
      </c>
      <c r="G2147" t="s">
        <v>10620</v>
      </c>
      <c r="H2147" t="s">
        <v>75</v>
      </c>
      <c r="I2147" t="s">
        <v>8318</v>
      </c>
      <c r="J2147" t="s">
        <v>139</v>
      </c>
      <c r="K2147" t="s">
        <v>36</v>
      </c>
      <c r="L2147" t="s">
        <v>10621</v>
      </c>
      <c r="M2147" t="s">
        <v>36</v>
      </c>
      <c r="N2147" t="s">
        <v>36</v>
      </c>
      <c r="O2147" t="s">
        <v>36</v>
      </c>
      <c r="P2147" t="s">
        <v>10622</v>
      </c>
      <c r="Q2147" t="s">
        <v>54</v>
      </c>
      <c r="R2147" t="s">
        <v>55</v>
      </c>
      <c r="S2147" t="s">
        <v>142</v>
      </c>
      <c r="T2147" t="s">
        <v>41</v>
      </c>
      <c r="U2147" t="s">
        <v>78</v>
      </c>
      <c r="V2147" t="s">
        <v>67</v>
      </c>
      <c r="W2147" t="s">
        <v>44</v>
      </c>
      <c r="X2147" t="s">
        <v>97</v>
      </c>
      <c r="Y2147" t="s">
        <v>46</v>
      </c>
      <c r="Z2147" t="s">
        <v>10623</v>
      </c>
      <c r="AA2147" t="s">
        <v>115</v>
      </c>
    </row>
    <row r="2148" spans="1:27">
      <c r="A2148">
        <v>2147</v>
      </c>
      <c r="B2148" t="s">
        <v>10624</v>
      </c>
      <c r="C2148">
        <v>575</v>
      </c>
      <c r="D2148" t="s">
        <v>630</v>
      </c>
      <c r="F2148" t="s">
        <v>10625</v>
      </c>
      <c r="G2148" t="s">
        <v>10626</v>
      </c>
      <c r="H2148" t="s">
        <v>75</v>
      </c>
      <c r="I2148" t="s">
        <v>8318</v>
      </c>
      <c r="J2148" t="s">
        <v>139</v>
      </c>
      <c r="K2148" t="s">
        <v>36</v>
      </c>
      <c r="L2148" t="s">
        <v>10627</v>
      </c>
      <c r="M2148" t="s">
        <v>36</v>
      </c>
      <c r="N2148" t="s">
        <v>36</v>
      </c>
      <c r="O2148" t="s">
        <v>36</v>
      </c>
      <c r="P2148" t="s">
        <v>10628</v>
      </c>
      <c r="Q2148" t="s">
        <v>38</v>
      </c>
      <c r="R2148" t="s">
        <v>39</v>
      </c>
      <c r="S2148" t="s">
        <v>77</v>
      </c>
      <c r="T2148" t="s">
        <v>66</v>
      </c>
      <c r="U2148" t="s">
        <v>301</v>
      </c>
      <c r="V2148" t="s">
        <v>67</v>
      </c>
      <c r="W2148" t="s">
        <v>44</v>
      </c>
      <c r="X2148" t="s">
        <v>97</v>
      </c>
      <c r="Y2148" t="s">
        <v>98</v>
      </c>
      <c r="Z2148" t="s">
        <v>10629</v>
      </c>
      <c r="AA2148" t="s">
        <v>719</v>
      </c>
    </row>
    <row r="2149" spans="1:27">
      <c r="A2149">
        <v>2148</v>
      </c>
      <c r="B2149" t="s">
        <v>10630</v>
      </c>
      <c r="C2149">
        <v>429</v>
      </c>
      <c r="D2149" t="s">
        <v>630</v>
      </c>
      <c r="F2149" t="s">
        <v>10631</v>
      </c>
      <c r="G2149" t="s">
        <v>10632</v>
      </c>
      <c r="H2149" t="s">
        <v>32</v>
      </c>
      <c r="I2149" t="s">
        <v>8318</v>
      </c>
      <c r="J2149" t="s">
        <v>132</v>
      </c>
      <c r="K2149" t="s">
        <v>36</v>
      </c>
      <c r="L2149" t="s">
        <v>36</v>
      </c>
      <c r="M2149" t="s">
        <v>36</v>
      </c>
      <c r="N2149" t="s">
        <v>36</v>
      </c>
      <c r="O2149" t="s">
        <v>10633</v>
      </c>
      <c r="P2149" t="s">
        <v>307</v>
      </c>
      <c r="Q2149" t="s">
        <v>281</v>
      </c>
      <c r="R2149" t="s">
        <v>105</v>
      </c>
      <c r="S2149" t="s">
        <v>40</v>
      </c>
      <c r="T2149" t="s">
        <v>160</v>
      </c>
      <c r="U2149" t="s">
        <v>301</v>
      </c>
      <c r="V2149" t="s">
        <v>108</v>
      </c>
      <c r="W2149" t="s">
        <v>68</v>
      </c>
      <c r="X2149" t="s">
        <v>45</v>
      </c>
      <c r="Y2149" t="s">
        <v>98</v>
      </c>
      <c r="Z2149" t="s">
        <v>47</v>
      </c>
      <c r="AA2149" t="s">
        <v>109</v>
      </c>
    </row>
    <row r="2150" spans="1:27">
      <c r="A2150">
        <v>2149</v>
      </c>
      <c r="B2150" t="s">
        <v>10634</v>
      </c>
      <c r="C2150">
        <v>1063</v>
      </c>
      <c r="D2150" t="s">
        <v>630</v>
      </c>
      <c r="F2150" t="s">
        <v>10635</v>
      </c>
      <c r="G2150" t="s">
        <v>10636</v>
      </c>
      <c r="H2150" t="s">
        <v>32</v>
      </c>
      <c r="I2150" t="s">
        <v>8318</v>
      </c>
      <c r="J2150" t="s">
        <v>34</v>
      </c>
      <c r="K2150" t="s">
        <v>10637</v>
      </c>
      <c r="L2150" t="s">
        <v>36</v>
      </c>
      <c r="M2150" t="s">
        <v>36</v>
      </c>
      <c r="N2150" t="s">
        <v>36</v>
      </c>
      <c r="O2150" t="s">
        <v>36</v>
      </c>
      <c r="P2150" t="s">
        <v>351</v>
      </c>
      <c r="Q2150" t="s">
        <v>38</v>
      </c>
      <c r="R2150" t="s">
        <v>39</v>
      </c>
      <c r="S2150" t="s">
        <v>106</v>
      </c>
      <c r="T2150" t="s">
        <v>41</v>
      </c>
      <c r="U2150" t="s">
        <v>128</v>
      </c>
      <c r="V2150" t="s">
        <v>43</v>
      </c>
      <c r="W2150" t="s">
        <v>44</v>
      </c>
      <c r="X2150" t="s">
        <v>97</v>
      </c>
      <c r="Y2150" t="s">
        <v>232</v>
      </c>
      <c r="Z2150" t="s">
        <v>10638</v>
      </c>
      <c r="AA2150" t="s">
        <v>48</v>
      </c>
    </row>
    <row r="2151" spans="1:27">
      <c r="A2151">
        <v>2150</v>
      </c>
      <c r="B2151" t="s">
        <v>10639</v>
      </c>
      <c r="C2151">
        <v>298</v>
      </c>
      <c r="D2151" t="s">
        <v>630</v>
      </c>
      <c r="F2151" t="s">
        <v>10640</v>
      </c>
      <c r="G2151" t="s">
        <v>10641</v>
      </c>
      <c r="H2151" t="s">
        <v>75</v>
      </c>
      <c r="I2151" t="s">
        <v>8318</v>
      </c>
      <c r="J2151" t="s">
        <v>149</v>
      </c>
      <c r="K2151" t="s">
        <v>36</v>
      </c>
      <c r="L2151" t="s">
        <v>36</v>
      </c>
      <c r="M2151" t="s">
        <v>10642</v>
      </c>
      <c r="N2151" t="s">
        <v>36</v>
      </c>
      <c r="O2151" t="s">
        <v>36</v>
      </c>
      <c r="P2151" t="s">
        <v>9762</v>
      </c>
      <c r="Q2151" t="s">
        <v>54</v>
      </c>
      <c r="R2151" t="s">
        <v>55</v>
      </c>
      <c r="S2151" t="s">
        <v>77</v>
      </c>
      <c r="T2151" t="s">
        <v>41</v>
      </c>
      <c r="U2151" t="s">
        <v>107</v>
      </c>
      <c r="V2151" t="s">
        <v>43</v>
      </c>
      <c r="W2151" t="s">
        <v>58</v>
      </c>
      <c r="X2151" t="s">
        <v>97</v>
      </c>
      <c r="Y2151" t="s">
        <v>152</v>
      </c>
      <c r="Z2151" t="s">
        <v>10643</v>
      </c>
      <c r="AA2151" t="s">
        <v>48</v>
      </c>
    </row>
    <row r="2152" spans="1:27">
      <c r="A2152">
        <v>2151</v>
      </c>
      <c r="B2152" t="s">
        <v>10644</v>
      </c>
      <c r="C2152">
        <v>579</v>
      </c>
      <c r="D2152" t="s">
        <v>630</v>
      </c>
      <c r="F2152" t="s">
        <v>10645</v>
      </c>
      <c r="G2152" t="s">
        <v>10646</v>
      </c>
      <c r="H2152" t="s">
        <v>75</v>
      </c>
      <c r="I2152" t="s">
        <v>8318</v>
      </c>
      <c r="J2152" t="s">
        <v>149</v>
      </c>
      <c r="K2152" t="s">
        <v>36</v>
      </c>
      <c r="L2152" t="s">
        <v>36</v>
      </c>
      <c r="M2152" t="s">
        <v>10647</v>
      </c>
      <c r="N2152" t="s">
        <v>36</v>
      </c>
      <c r="O2152" t="s">
        <v>36</v>
      </c>
      <c r="P2152" t="s">
        <v>10648</v>
      </c>
      <c r="Q2152" t="s">
        <v>54</v>
      </c>
      <c r="R2152" t="s">
        <v>39</v>
      </c>
      <c r="S2152" t="s">
        <v>106</v>
      </c>
      <c r="T2152" t="s">
        <v>41</v>
      </c>
      <c r="U2152" t="s">
        <v>42</v>
      </c>
      <c r="V2152" t="s">
        <v>67</v>
      </c>
      <c r="W2152" t="s">
        <v>68</v>
      </c>
      <c r="X2152" t="s">
        <v>69</v>
      </c>
      <c r="Y2152" t="s">
        <v>269</v>
      </c>
      <c r="Z2152" t="s">
        <v>10649</v>
      </c>
      <c r="AA2152" t="s">
        <v>48</v>
      </c>
    </row>
    <row r="2153" spans="1:27">
      <c r="A2153">
        <v>2152</v>
      </c>
      <c r="B2153" t="s">
        <v>10650</v>
      </c>
      <c r="C2153">
        <v>1236</v>
      </c>
      <c r="D2153" t="s">
        <v>630</v>
      </c>
      <c r="F2153" t="s">
        <v>10651</v>
      </c>
      <c r="G2153" t="s">
        <v>10652</v>
      </c>
      <c r="H2153" t="s">
        <v>32</v>
      </c>
      <c r="I2153" t="s">
        <v>8318</v>
      </c>
      <c r="J2153" t="s">
        <v>139</v>
      </c>
      <c r="K2153" t="s">
        <v>36</v>
      </c>
      <c r="L2153" t="s">
        <v>10653</v>
      </c>
      <c r="M2153" t="s">
        <v>36</v>
      </c>
      <c r="N2153" t="s">
        <v>36</v>
      </c>
      <c r="O2153" t="s">
        <v>36</v>
      </c>
      <c r="P2153" t="s">
        <v>724</v>
      </c>
      <c r="Q2153" t="s">
        <v>38</v>
      </c>
      <c r="R2153" t="s">
        <v>55</v>
      </c>
      <c r="S2153" t="s">
        <v>40</v>
      </c>
      <c r="T2153" t="s">
        <v>96</v>
      </c>
      <c r="U2153" t="s">
        <v>42</v>
      </c>
      <c r="V2153" t="s">
        <v>43</v>
      </c>
      <c r="W2153" t="s">
        <v>58</v>
      </c>
      <c r="X2153" t="s">
        <v>97</v>
      </c>
      <c r="Y2153" t="s">
        <v>232</v>
      </c>
      <c r="Z2153" t="s">
        <v>8781</v>
      </c>
      <c r="AA2153" t="s">
        <v>48</v>
      </c>
    </row>
    <row r="2154" spans="1:27">
      <c r="A2154">
        <v>2153</v>
      </c>
      <c r="B2154" t="s">
        <v>10654</v>
      </c>
      <c r="C2154">
        <v>233</v>
      </c>
      <c r="D2154" t="s">
        <v>630</v>
      </c>
      <c r="F2154" t="s">
        <v>10655</v>
      </c>
      <c r="G2154" t="s">
        <v>10656</v>
      </c>
      <c r="H2154" t="s">
        <v>32</v>
      </c>
      <c r="I2154" t="s">
        <v>8318</v>
      </c>
      <c r="J2154" t="s">
        <v>677</v>
      </c>
      <c r="K2154" t="s">
        <v>36</v>
      </c>
      <c r="L2154" t="s">
        <v>36</v>
      </c>
      <c r="M2154" t="s">
        <v>36</v>
      </c>
      <c r="N2154" t="s">
        <v>10657</v>
      </c>
      <c r="O2154" t="s">
        <v>36</v>
      </c>
      <c r="P2154" t="s">
        <v>64</v>
      </c>
      <c r="Q2154" t="s">
        <v>54</v>
      </c>
      <c r="R2154" t="s">
        <v>55</v>
      </c>
      <c r="S2154" t="s">
        <v>142</v>
      </c>
      <c r="T2154" t="s">
        <v>169</v>
      </c>
      <c r="U2154" t="s">
        <v>86</v>
      </c>
      <c r="V2154" t="s">
        <v>108</v>
      </c>
      <c r="W2154" t="s">
        <v>58</v>
      </c>
      <c r="X2154" t="s">
        <v>45</v>
      </c>
      <c r="Y2154" t="s">
        <v>269</v>
      </c>
      <c r="Z2154" t="s">
        <v>10658</v>
      </c>
      <c r="AA2154" t="s">
        <v>10659</v>
      </c>
    </row>
    <row r="2155" spans="1:27">
      <c r="A2155">
        <v>2154</v>
      </c>
      <c r="B2155" t="s">
        <v>10654</v>
      </c>
      <c r="C2155">
        <v>889</v>
      </c>
      <c r="D2155" t="s">
        <v>630</v>
      </c>
      <c r="F2155" t="s">
        <v>10660</v>
      </c>
      <c r="G2155" t="s">
        <v>4025</v>
      </c>
      <c r="H2155" t="s">
        <v>32</v>
      </c>
      <c r="I2155" t="s">
        <v>8318</v>
      </c>
      <c r="J2155" t="s">
        <v>34</v>
      </c>
      <c r="K2155" t="s">
        <v>10661</v>
      </c>
      <c r="L2155" t="s">
        <v>36</v>
      </c>
      <c r="M2155" t="s">
        <v>36</v>
      </c>
      <c r="N2155" t="s">
        <v>36</v>
      </c>
      <c r="O2155" t="s">
        <v>36</v>
      </c>
      <c r="P2155" t="s">
        <v>248</v>
      </c>
      <c r="Q2155" t="s">
        <v>54</v>
      </c>
      <c r="R2155" t="s">
        <v>55</v>
      </c>
      <c r="S2155" t="s">
        <v>77</v>
      </c>
      <c r="T2155" t="s">
        <v>66</v>
      </c>
      <c r="U2155" t="s">
        <v>42</v>
      </c>
      <c r="V2155" t="s">
        <v>43</v>
      </c>
      <c r="W2155" t="s">
        <v>58</v>
      </c>
      <c r="X2155" t="s">
        <v>45</v>
      </c>
      <c r="Y2155" t="s">
        <v>232</v>
      </c>
      <c r="Z2155" t="s">
        <v>10662</v>
      </c>
      <c r="AA2155" t="s">
        <v>48</v>
      </c>
    </row>
    <row r="2156" spans="1:27">
      <c r="A2156">
        <v>2155</v>
      </c>
      <c r="B2156" t="s">
        <v>10663</v>
      </c>
      <c r="C2156">
        <v>534</v>
      </c>
      <c r="D2156" t="s">
        <v>630</v>
      </c>
      <c r="F2156" t="s">
        <v>10664</v>
      </c>
      <c r="G2156" t="s">
        <v>10665</v>
      </c>
      <c r="H2156" t="s">
        <v>32</v>
      </c>
      <c r="I2156" t="s">
        <v>8318</v>
      </c>
      <c r="J2156" t="s">
        <v>34</v>
      </c>
      <c r="K2156" t="s">
        <v>10666</v>
      </c>
      <c r="L2156" t="s">
        <v>36</v>
      </c>
      <c r="M2156" t="s">
        <v>36</v>
      </c>
      <c r="N2156" t="s">
        <v>36</v>
      </c>
      <c r="O2156" t="s">
        <v>36</v>
      </c>
      <c r="P2156" t="s">
        <v>10667</v>
      </c>
      <c r="Q2156" t="s">
        <v>38</v>
      </c>
      <c r="R2156" t="s">
        <v>39</v>
      </c>
      <c r="S2156" t="s">
        <v>65</v>
      </c>
      <c r="T2156" t="s">
        <v>96</v>
      </c>
      <c r="U2156" t="s">
        <v>161</v>
      </c>
      <c r="V2156" t="s">
        <v>67</v>
      </c>
      <c r="W2156" t="s">
        <v>68</v>
      </c>
      <c r="X2156" t="s">
        <v>97</v>
      </c>
      <c r="Y2156" t="s">
        <v>3284</v>
      </c>
      <c r="Z2156" t="s">
        <v>248</v>
      </c>
      <c r="AA2156" t="s">
        <v>10668</v>
      </c>
    </row>
    <row r="2157" spans="1:27">
      <c r="A2157">
        <v>2156</v>
      </c>
      <c r="B2157" t="s">
        <v>10669</v>
      </c>
      <c r="C2157">
        <v>431</v>
      </c>
      <c r="D2157" t="s">
        <v>630</v>
      </c>
      <c r="F2157" t="s">
        <v>10670</v>
      </c>
      <c r="G2157" t="s">
        <v>10671</v>
      </c>
      <c r="H2157" t="s">
        <v>75</v>
      </c>
      <c r="I2157" t="s">
        <v>8318</v>
      </c>
      <c r="J2157" t="s">
        <v>34</v>
      </c>
      <c r="K2157" t="s">
        <v>10672</v>
      </c>
      <c r="L2157" t="s">
        <v>36</v>
      </c>
      <c r="M2157" t="s">
        <v>36</v>
      </c>
      <c r="N2157" t="s">
        <v>36</v>
      </c>
      <c r="O2157" t="s">
        <v>36</v>
      </c>
      <c r="P2157" t="s">
        <v>10673</v>
      </c>
      <c r="Q2157" t="s">
        <v>38</v>
      </c>
      <c r="R2157" t="s">
        <v>55</v>
      </c>
      <c r="S2157" t="s">
        <v>210</v>
      </c>
      <c r="T2157" t="s">
        <v>66</v>
      </c>
      <c r="U2157" t="s">
        <v>128</v>
      </c>
      <c r="V2157" t="s">
        <v>57</v>
      </c>
      <c r="W2157" t="s">
        <v>44</v>
      </c>
      <c r="X2157" t="s">
        <v>69</v>
      </c>
      <c r="Y2157" t="s">
        <v>232</v>
      </c>
      <c r="Z2157" t="s">
        <v>2634</v>
      </c>
      <c r="AA2157" t="s">
        <v>48</v>
      </c>
    </row>
    <row r="2158" spans="1:27">
      <c r="A2158">
        <v>2157</v>
      </c>
      <c r="B2158" t="s">
        <v>10674</v>
      </c>
      <c r="C2158">
        <v>192</v>
      </c>
      <c r="D2158" t="s">
        <v>630</v>
      </c>
      <c r="F2158" t="s">
        <v>10675</v>
      </c>
      <c r="G2158" t="s">
        <v>10676</v>
      </c>
      <c r="H2158" t="s">
        <v>32</v>
      </c>
      <c r="I2158" t="s">
        <v>8318</v>
      </c>
      <c r="J2158" t="s">
        <v>34</v>
      </c>
      <c r="K2158" t="s">
        <v>10677</v>
      </c>
      <c r="L2158" t="s">
        <v>36</v>
      </c>
      <c r="M2158" t="s">
        <v>36</v>
      </c>
      <c r="N2158" t="s">
        <v>36</v>
      </c>
      <c r="O2158" t="s">
        <v>36</v>
      </c>
      <c r="P2158" t="s">
        <v>248</v>
      </c>
      <c r="Q2158" t="s">
        <v>54</v>
      </c>
      <c r="R2158" t="s">
        <v>55</v>
      </c>
      <c r="S2158" t="s">
        <v>210</v>
      </c>
      <c r="T2158" t="s">
        <v>66</v>
      </c>
      <c r="U2158" t="s">
        <v>128</v>
      </c>
      <c r="V2158" t="s">
        <v>43</v>
      </c>
      <c r="W2158" t="s">
        <v>44</v>
      </c>
      <c r="X2158" t="s">
        <v>69</v>
      </c>
      <c r="Y2158" t="s">
        <v>262</v>
      </c>
      <c r="Z2158" t="s">
        <v>47</v>
      </c>
      <c r="AA2158" t="s">
        <v>295</v>
      </c>
    </row>
    <row r="2159" spans="1:27">
      <c r="A2159">
        <v>2158</v>
      </c>
      <c r="B2159" t="s">
        <v>10678</v>
      </c>
      <c r="C2159">
        <v>730</v>
      </c>
      <c r="D2159" t="s">
        <v>630</v>
      </c>
      <c r="F2159" t="s">
        <v>10679</v>
      </c>
      <c r="G2159" t="s">
        <v>1556</v>
      </c>
      <c r="H2159" t="s">
        <v>75</v>
      </c>
      <c r="I2159" t="s">
        <v>8318</v>
      </c>
      <c r="J2159" t="s">
        <v>34</v>
      </c>
      <c r="K2159" t="s">
        <v>10680</v>
      </c>
      <c r="L2159" t="s">
        <v>36</v>
      </c>
      <c r="M2159" t="s">
        <v>36</v>
      </c>
      <c r="N2159" t="s">
        <v>36</v>
      </c>
      <c r="O2159" t="s">
        <v>36</v>
      </c>
      <c r="P2159" t="s">
        <v>10681</v>
      </c>
      <c r="Q2159" t="s">
        <v>38</v>
      </c>
      <c r="R2159" t="s">
        <v>55</v>
      </c>
      <c r="S2159" t="s">
        <v>135</v>
      </c>
      <c r="T2159" t="s">
        <v>66</v>
      </c>
      <c r="U2159" t="s">
        <v>107</v>
      </c>
      <c r="V2159" t="s">
        <v>67</v>
      </c>
      <c r="W2159" t="s">
        <v>58</v>
      </c>
      <c r="X2159" t="s">
        <v>97</v>
      </c>
      <c r="Y2159" t="s">
        <v>143</v>
      </c>
      <c r="Z2159" t="s">
        <v>10682</v>
      </c>
      <c r="AA2159" t="s">
        <v>177</v>
      </c>
    </row>
    <row r="2160" spans="1:27">
      <c r="A2160">
        <v>2159</v>
      </c>
      <c r="B2160" t="s">
        <v>10683</v>
      </c>
      <c r="C2160">
        <v>434</v>
      </c>
      <c r="D2160" t="s">
        <v>630</v>
      </c>
      <c r="F2160" t="s">
        <v>10679</v>
      </c>
      <c r="G2160" t="s">
        <v>10684</v>
      </c>
      <c r="H2160" t="s">
        <v>75</v>
      </c>
      <c r="I2160" t="s">
        <v>8318</v>
      </c>
      <c r="J2160" t="s">
        <v>677</v>
      </c>
      <c r="K2160" t="s">
        <v>36</v>
      </c>
      <c r="L2160" t="s">
        <v>36</v>
      </c>
      <c r="M2160" t="s">
        <v>36</v>
      </c>
      <c r="N2160" t="s">
        <v>10685</v>
      </c>
      <c r="O2160" t="s">
        <v>36</v>
      </c>
      <c r="P2160" t="s">
        <v>10686</v>
      </c>
      <c r="Q2160" t="s">
        <v>38</v>
      </c>
      <c r="R2160" t="s">
        <v>39</v>
      </c>
      <c r="S2160" t="s">
        <v>47</v>
      </c>
      <c r="T2160" t="s">
        <v>96</v>
      </c>
      <c r="U2160" t="s">
        <v>42</v>
      </c>
      <c r="V2160" t="s">
        <v>43</v>
      </c>
      <c r="W2160" t="s">
        <v>68</v>
      </c>
      <c r="X2160" t="s">
        <v>88</v>
      </c>
      <c r="Y2160" t="s">
        <v>367</v>
      </c>
      <c r="Z2160" t="s">
        <v>2216</v>
      </c>
      <c r="AA2160" t="s">
        <v>109</v>
      </c>
    </row>
    <row r="2161" spans="1:27">
      <c r="A2161">
        <v>2160</v>
      </c>
      <c r="B2161" t="s">
        <v>10687</v>
      </c>
      <c r="C2161">
        <v>433</v>
      </c>
      <c r="D2161" t="s">
        <v>630</v>
      </c>
      <c r="F2161" t="s">
        <v>10688</v>
      </c>
      <c r="G2161" t="s">
        <v>10689</v>
      </c>
      <c r="H2161" t="s">
        <v>32</v>
      </c>
      <c r="I2161" t="s">
        <v>8318</v>
      </c>
      <c r="J2161" t="s">
        <v>34</v>
      </c>
      <c r="K2161" t="s">
        <v>10690</v>
      </c>
      <c r="L2161" t="s">
        <v>36</v>
      </c>
      <c r="M2161" t="s">
        <v>36</v>
      </c>
      <c r="N2161" t="s">
        <v>36</v>
      </c>
      <c r="O2161" t="s">
        <v>36</v>
      </c>
      <c r="P2161" t="s">
        <v>248</v>
      </c>
      <c r="Q2161" t="s">
        <v>54</v>
      </c>
      <c r="R2161" t="s">
        <v>55</v>
      </c>
      <c r="S2161" t="s">
        <v>40</v>
      </c>
      <c r="T2161" t="s">
        <v>41</v>
      </c>
      <c r="U2161" t="s">
        <v>86</v>
      </c>
      <c r="V2161" t="s">
        <v>43</v>
      </c>
      <c r="W2161" t="s">
        <v>58</v>
      </c>
      <c r="X2161" t="s">
        <v>69</v>
      </c>
      <c r="Y2161" t="s">
        <v>143</v>
      </c>
      <c r="Z2161" t="s">
        <v>10691</v>
      </c>
      <c r="AA2161" t="s">
        <v>115</v>
      </c>
    </row>
    <row r="2162" spans="1:27">
      <c r="A2162">
        <v>2161</v>
      </c>
      <c r="B2162" t="s">
        <v>10692</v>
      </c>
      <c r="C2162">
        <v>1024</v>
      </c>
      <c r="D2162" t="s">
        <v>630</v>
      </c>
      <c r="F2162" t="s">
        <v>10693</v>
      </c>
      <c r="G2162" t="s">
        <v>10694</v>
      </c>
      <c r="H2162" t="s">
        <v>32</v>
      </c>
      <c r="I2162" t="s">
        <v>8318</v>
      </c>
      <c r="J2162" t="s">
        <v>34</v>
      </c>
      <c r="K2162" t="s">
        <v>10695</v>
      </c>
      <c r="L2162" t="s">
        <v>36</v>
      </c>
      <c r="M2162" t="s">
        <v>36</v>
      </c>
      <c r="N2162" t="s">
        <v>36</v>
      </c>
      <c r="O2162" t="s">
        <v>36</v>
      </c>
      <c r="P2162" t="s">
        <v>351</v>
      </c>
      <c r="Q2162" t="s">
        <v>54</v>
      </c>
      <c r="R2162" t="s">
        <v>55</v>
      </c>
      <c r="S2162" t="s">
        <v>77</v>
      </c>
      <c r="T2162" t="s">
        <v>41</v>
      </c>
      <c r="U2162" t="s">
        <v>42</v>
      </c>
      <c r="V2162" t="s">
        <v>43</v>
      </c>
      <c r="W2162" t="s">
        <v>44</v>
      </c>
      <c r="X2162" t="s">
        <v>97</v>
      </c>
      <c r="Y2162" t="s">
        <v>232</v>
      </c>
      <c r="Z2162" t="s">
        <v>10696</v>
      </c>
      <c r="AA2162" t="s">
        <v>115</v>
      </c>
    </row>
    <row r="2163" spans="1:27">
      <c r="A2163">
        <v>2162</v>
      </c>
      <c r="B2163" t="s">
        <v>10697</v>
      </c>
      <c r="C2163">
        <v>129</v>
      </c>
      <c r="D2163" t="s">
        <v>28</v>
      </c>
      <c r="E2163" t="s">
        <v>29</v>
      </c>
      <c r="F2163" t="s">
        <v>10698</v>
      </c>
      <c r="G2163" t="s">
        <v>10699</v>
      </c>
      <c r="H2163" t="s">
        <v>32</v>
      </c>
      <c r="I2163" t="s">
        <v>33</v>
      </c>
      <c r="J2163" t="s">
        <v>132</v>
      </c>
      <c r="K2163" t="s">
        <v>36</v>
      </c>
      <c r="L2163" t="s">
        <v>36</v>
      </c>
      <c r="M2163" t="s">
        <v>36</v>
      </c>
      <c r="N2163" t="s">
        <v>36</v>
      </c>
      <c r="O2163" t="s">
        <v>10700</v>
      </c>
      <c r="P2163" t="s">
        <v>1298</v>
      </c>
      <c r="Q2163" t="s">
        <v>54</v>
      </c>
      <c r="R2163" t="s">
        <v>55</v>
      </c>
      <c r="S2163" t="s">
        <v>135</v>
      </c>
      <c r="T2163" t="s">
        <v>160</v>
      </c>
      <c r="U2163" t="s">
        <v>107</v>
      </c>
      <c r="V2163" t="s">
        <v>57</v>
      </c>
      <c r="W2163" t="s">
        <v>58</v>
      </c>
      <c r="X2163" t="s">
        <v>97</v>
      </c>
      <c r="Y2163" t="s">
        <v>202</v>
      </c>
      <c r="Z2163" t="s">
        <v>47</v>
      </c>
      <c r="AA2163" t="s">
        <v>48</v>
      </c>
    </row>
    <row r="2164" spans="1:27">
      <c r="A2164">
        <v>2163</v>
      </c>
      <c r="B2164" t="s">
        <v>10701</v>
      </c>
      <c r="C2164">
        <v>500</v>
      </c>
      <c r="D2164" t="s">
        <v>630</v>
      </c>
      <c r="F2164" t="s">
        <v>10471</v>
      </c>
      <c r="G2164" t="s">
        <v>10702</v>
      </c>
      <c r="H2164" t="s">
        <v>32</v>
      </c>
      <c r="I2164" t="s">
        <v>8318</v>
      </c>
      <c r="J2164" t="s">
        <v>34</v>
      </c>
      <c r="K2164" t="s">
        <v>10703</v>
      </c>
      <c r="L2164" t="s">
        <v>36</v>
      </c>
      <c r="M2164" t="s">
        <v>36</v>
      </c>
      <c r="N2164" t="s">
        <v>36</v>
      </c>
      <c r="O2164" t="s">
        <v>36</v>
      </c>
      <c r="P2164" t="s">
        <v>248</v>
      </c>
      <c r="Q2164" t="s">
        <v>54</v>
      </c>
      <c r="R2164" t="s">
        <v>105</v>
      </c>
      <c r="S2164" t="s">
        <v>40</v>
      </c>
      <c r="T2164" t="s">
        <v>66</v>
      </c>
      <c r="U2164" t="s">
        <v>128</v>
      </c>
      <c r="V2164" t="s">
        <v>43</v>
      </c>
      <c r="W2164" t="s">
        <v>44</v>
      </c>
      <c r="X2164" t="s">
        <v>69</v>
      </c>
      <c r="Y2164" t="s">
        <v>232</v>
      </c>
      <c r="Z2164" t="s">
        <v>10704</v>
      </c>
      <c r="AA2164" t="s">
        <v>115</v>
      </c>
    </row>
    <row r="2165" spans="1:27">
      <c r="A2165">
        <v>2164</v>
      </c>
      <c r="B2165" t="s">
        <v>10705</v>
      </c>
      <c r="C2165">
        <v>209</v>
      </c>
      <c r="D2165" t="s">
        <v>630</v>
      </c>
      <c r="F2165" t="s">
        <v>10370</v>
      </c>
      <c r="G2165" t="s">
        <v>10706</v>
      </c>
      <c r="H2165" t="s">
        <v>32</v>
      </c>
      <c r="I2165" t="s">
        <v>8318</v>
      </c>
      <c r="J2165" t="s">
        <v>139</v>
      </c>
      <c r="K2165" t="s">
        <v>36</v>
      </c>
      <c r="L2165" t="s">
        <v>10707</v>
      </c>
      <c r="M2165" t="s">
        <v>36</v>
      </c>
      <c r="N2165" t="s">
        <v>36</v>
      </c>
      <c r="O2165" t="s">
        <v>36</v>
      </c>
      <c r="P2165" t="s">
        <v>2567</v>
      </c>
      <c r="Q2165" t="s">
        <v>54</v>
      </c>
      <c r="R2165" t="s">
        <v>105</v>
      </c>
      <c r="S2165" t="s">
        <v>210</v>
      </c>
      <c r="T2165" t="s">
        <v>169</v>
      </c>
      <c r="U2165" t="s">
        <v>107</v>
      </c>
      <c r="V2165" t="s">
        <v>87</v>
      </c>
      <c r="W2165" t="s">
        <v>44</v>
      </c>
      <c r="X2165" t="s">
        <v>45</v>
      </c>
      <c r="Y2165" t="s">
        <v>143</v>
      </c>
      <c r="Z2165" t="s">
        <v>47</v>
      </c>
      <c r="AA2165" t="s">
        <v>115</v>
      </c>
    </row>
    <row r="2166" spans="1:27">
      <c r="A2166">
        <v>2165</v>
      </c>
      <c r="B2166" t="s">
        <v>10708</v>
      </c>
      <c r="C2166">
        <v>907</v>
      </c>
      <c r="D2166" t="s">
        <v>630</v>
      </c>
      <c r="F2166" t="s">
        <v>10709</v>
      </c>
      <c r="G2166" t="s">
        <v>10710</v>
      </c>
      <c r="H2166" t="s">
        <v>32</v>
      </c>
      <c r="I2166" t="s">
        <v>6327</v>
      </c>
      <c r="J2166" t="s">
        <v>34</v>
      </c>
      <c r="K2166" t="s">
        <v>10711</v>
      </c>
      <c r="L2166" t="s">
        <v>36</v>
      </c>
      <c r="M2166" t="s">
        <v>36</v>
      </c>
      <c r="N2166" t="s">
        <v>36</v>
      </c>
      <c r="O2166" t="s">
        <v>36</v>
      </c>
      <c r="P2166" t="s">
        <v>104</v>
      </c>
      <c r="Q2166" t="s">
        <v>54</v>
      </c>
      <c r="R2166" t="s">
        <v>55</v>
      </c>
      <c r="S2166" t="s">
        <v>77</v>
      </c>
      <c r="T2166" t="s">
        <v>66</v>
      </c>
      <c r="U2166" t="s">
        <v>42</v>
      </c>
      <c r="V2166" t="s">
        <v>67</v>
      </c>
      <c r="W2166" t="s">
        <v>44</v>
      </c>
      <c r="X2166" t="s">
        <v>97</v>
      </c>
      <c r="Y2166" t="s">
        <v>232</v>
      </c>
      <c r="Z2166" t="s">
        <v>10712</v>
      </c>
      <c r="AA2166" t="s">
        <v>48</v>
      </c>
    </row>
    <row r="2167" spans="1:27">
      <c r="A2167">
        <v>2166</v>
      </c>
      <c r="B2167" t="s">
        <v>10713</v>
      </c>
      <c r="C2167">
        <v>827</v>
      </c>
      <c r="D2167" t="s">
        <v>630</v>
      </c>
      <c r="F2167" t="s">
        <v>10714</v>
      </c>
      <c r="G2167" t="s">
        <v>10715</v>
      </c>
      <c r="H2167" t="s">
        <v>75</v>
      </c>
      <c r="I2167" t="s">
        <v>8318</v>
      </c>
      <c r="J2167" t="s">
        <v>34</v>
      </c>
      <c r="K2167" t="s">
        <v>10716</v>
      </c>
      <c r="L2167" t="s">
        <v>36</v>
      </c>
      <c r="M2167" t="s">
        <v>36</v>
      </c>
      <c r="N2167" t="s">
        <v>36</v>
      </c>
      <c r="O2167" t="s">
        <v>36</v>
      </c>
      <c r="P2167" t="s">
        <v>9648</v>
      </c>
      <c r="Q2167" t="s">
        <v>54</v>
      </c>
      <c r="R2167" t="s">
        <v>55</v>
      </c>
      <c r="S2167" t="s">
        <v>40</v>
      </c>
      <c r="T2167" t="s">
        <v>96</v>
      </c>
      <c r="U2167" t="s">
        <v>42</v>
      </c>
      <c r="V2167" t="s">
        <v>43</v>
      </c>
      <c r="W2167" t="s">
        <v>44</v>
      </c>
      <c r="X2167" t="s">
        <v>45</v>
      </c>
      <c r="Y2167" t="s">
        <v>202</v>
      </c>
      <c r="Z2167" t="s">
        <v>10717</v>
      </c>
      <c r="AA2167" t="s">
        <v>90</v>
      </c>
    </row>
    <row r="2168" spans="1:27">
      <c r="A2168">
        <v>2167</v>
      </c>
      <c r="B2168" t="s">
        <v>10718</v>
      </c>
      <c r="C2168">
        <v>286</v>
      </c>
      <c r="D2168" t="s">
        <v>630</v>
      </c>
      <c r="F2168" t="s">
        <v>10719</v>
      </c>
      <c r="G2168" t="s">
        <v>10720</v>
      </c>
      <c r="H2168" t="s">
        <v>32</v>
      </c>
      <c r="I2168" t="s">
        <v>8318</v>
      </c>
      <c r="J2168" t="s">
        <v>34</v>
      </c>
      <c r="K2168" t="s">
        <v>10721</v>
      </c>
      <c r="L2168" t="s">
        <v>36</v>
      </c>
      <c r="M2168" t="s">
        <v>36</v>
      </c>
      <c r="N2168" t="s">
        <v>36</v>
      </c>
      <c r="O2168" t="s">
        <v>36</v>
      </c>
      <c r="P2168" t="s">
        <v>64</v>
      </c>
      <c r="Q2168" t="s">
        <v>54</v>
      </c>
      <c r="R2168" t="s">
        <v>55</v>
      </c>
      <c r="S2168" t="s">
        <v>159</v>
      </c>
      <c r="T2168" t="s">
        <v>41</v>
      </c>
      <c r="U2168" t="s">
        <v>42</v>
      </c>
      <c r="V2168" t="s">
        <v>57</v>
      </c>
      <c r="W2168" t="s">
        <v>44</v>
      </c>
      <c r="X2168" t="s">
        <v>97</v>
      </c>
      <c r="Y2168" t="s">
        <v>46</v>
      </c>
      <c r="Z2168" t="s">
        <v>10722</v>
      </c>
      <c r="AA2168" t="s">
        <v>115</v>
      </c>
    </row>
    <row r="2169" spans="1:27">
      <c r="A2169">
        <v>2168</v>
      </c>
      <c r="B2169" t="s">
        <v>10723</v>
      </c>
      <c r="C2169">
        <v>750</v>
      </c>
      <c r="D2169" t="s">
        <v>630</v>
      </c>
      <c r="F2169" t="s">
        <v>10724</v>
      </c>
      <c r="G2169" t="s">
        <v>10725</v>
      </c>
      <c r="H2169" t="s">
        <v>75</v>
      </c>
      <c r="I2169" t="s">
        <v>8318</v>
      </c>
      <c r="J2169" t="s">
        <v>132</v>
      </c>
      <c r="K2169" t="s">
        <v>36</v>
      </c>
      <c r="L2169" t="s">
        <v>36</v>
      </c>
      <c r="M2169" t="s">
        <v>36</v>
      </c>
      <c r="N2169" t="s">
        <v>36</v>
      </c>
      <c r="O2169" t="s">
        <v>10726</v>
      </c>
      <c r="P2169" t="s">
        <v>10727</v>
      </c>
      <c r="Q2169" t="s">
        <v>54</v>
      </c>
      <c r="R2169" t="s">
        <v>55</v>
      </c>
      <c r="S2169" t="s">
        <v>135</v>
      </c>
      <c r="T2169" t="s">
        <v>160</v>
      </c>
      <c r="U2169" t="s">
        <v>107</v>
      </c>
      <c r="V2169" t="s">
        <v>43</v>
      </c>
      <c r="W2169" t="s">
        <v>58</v>
      </c>
      <c r="X2169" t="s">
        <v>97</v>
      </c>
      <c r="Y2169" t="s">
        <v>232</v>
      </c>
      <c r="Z2169" t="s">
        <v>10728</v>
      </c>
      <c r="AA2169" t="s">
        <v>177</v>
      </c>
    </row>
    <row r="2170" spans="1:27">
      <c r="A2170">
        <v>2169</v>
      </c>
      <c r="B2170" t="s">
        <v>10729</v>
      </c>
      <c r="C2170">
        <v>179</v>
      </c>
      <c r="D2170" t="s">
        <v>630</v>
      </c>
      <c r="F2170" t="s">
        <v>10730</v>
      </c>
      <c r="G2170" t="s">
        <v>10731</v>
      </c>
      <c r="H2170" t="s">
        <v>32</v>
      </c>
      <c r="I2170" t="s">
        <v>6327</v>
      </c>
      <c r="J2170" t="s">
        <v>132</v>
      </c>
      <c r="K2170" t="s">
        <v>36</v>
      </c>
      <c r="L2170" t="s">
        <v>36</v>
      </c>
      <c r="M2170" t="s">
        <v>36</v>
      </c>
      <c r="N2170" t="s">
        <v>36</v>
      </c>
      <c r="O2170" t="s">
        <v>10732</v>
      </c>
      <c r="P2170" t="s">
        <v>10733</v>
      </c>
      <c r="Q2170" t="s">
        <v>54</v>
      </c>
      <c r="R2170" t="s">
        <v>55</v>
      </c>
      <c r="S2170" t="s">
        <v>40</v>
      </c>
      <c r="T2170" t="s">
        <v>96</v>
      </c>
      <c r="U2170" t="s">
        <v>42</v>
      </c>
      <c r="V2170" t="s">
        <v>43</v>
      </c>
      <c r="W2170" t="s">
        <v>58</v>
      </c>
      <c r="X2170" t="s">
        <v>45</v>
      </c>
      <c r="Y2170" t="s">
        <v>40</v>
      </c>
      <c r="Z2170" t="s">
        <v>10734</v>
      </c>
      <c r="AA2170" t="s">
        <v>115</v>
      </c>
    </row>
    <row r="2171" spans="1:27">
      <c r="A2171">
        <v>2170</v>
      </c>
      <c r="B2171" t="s">
        <v>10735</v>
      </c>
      <c r="C2171">
        <v>995</v>
      </c>
      <c r="D2171" t="s">
        <v>630</v>
      </c>
      <c r="F2171" t="s">
        <v>10736</v>
      </c>
      <c r="G2171" t="s">
        <v>3820</v>
      </c>
      <c r="H2171" t="s">
        <v>32</v>
      </c>
      <c r="I2171" t="s">
        <v>8318</v>
      </c>
      <c r="J2171" t="s">
        <v>139</v>
      </c>
      <c r="K2171" t="s">
        <v>36</v>
      </c>
      <c r="L2171" t="s">
        <v>10737</v>
      </c>
      <c r="M2171" t="s">
        <v>36</v>
      </c>
      <c r="N2171" t="s">
        <v>36</v>
      </c>
      <c r="O2171" t="s">
        <v>36</v>
      </c>
      <c r="P2171" t="s">
        <v>491</v>
      </c>
      <c r="Q2171" t="s">
        <v>54</v>
      </c>
      <c r="R2171" t="s">
        <v>55</v>
      </c>
      <c r="S2171" t="s">
        <v>135</v>
      </c>
      <c r="T2171" t="s">
        <v>41</v>
      </c>
      <c r="U2171" t="s">
        <v>42</v>
      </c>
      <c r="V2171" t="s">
        <v>43</v>
      </c>
      <c r="W2171" t="s">
        <v>44</v>
      </c>
      <c r="X2171" t="s">
        <v>97</v>
      </c>
      <c r="Y2171" t="s">
        <v>121</v>
      </c>
      <c r="Z2171" t="s">
        <v>10738</v>
      </c>
      <c r="AA2171" t="s">
        <v>90</v>
      </c>
    </row>
    <row r="2172" spans="1:27">
      <c r="A2172">
        <v>2171</v>
      </c>
      <c r="B2172" t="s">
        <v>10739</v>
      </c>
      <c r="C2172">
        <v>617</v>
      </c>
      <c r="D2172" t="s">
        <v>630</v>
      </c>
      <c r="F2172" t="s">
        <v>10740</v>
      </c>
      <c r="G2172" t="s">
        <v>10741</v>
      </c>
      <c r="H2172" t="s">
        <v>32</v>
      </c>
      <c r="I2172" t="s">
        <v>8318</v>
      </c>
      <c r="J2172" t="s">
        <v>139</v>
      </c>
      <c r="K2172" t="s">
        <v>36</v>
      </c>
      <c r="L2172" t="s">
        <v>10742</v>
      </c>
      <c r="M2172" t="s">
        <v>36</v>
      </c>
      <c r="N2172" t="s">
        <v>36</v>
      </c>
      <c r="O2172" t="s">
        <v>36</v>
      </c>
      <c r="P2172" t="s">
        <v>10743</v>
      </c>
      <c r="Q2172" t="s">
        <v>54</v>
      </c>
      <c r="R2172" t="s">
        <v>55</v>
      </c>
      <c r="S2172" t="s">
        <v>106</v>
      </c>
      <c r="T2172" t="s">
        <v>160</v>
      </c>
      <c r="U2172" t="s">
        <v>86</v>
      </c>
      <c r="V2172" t="s">
        <v>67</v>
      </c>
      <c r="W2172" t="s">
        <v>58</v>
      </c>
      <c r="X2172" t="s">
        <v>69</v>
      </c>
      <c r="Y2172" t="s">
        <v>232</v>
      </c>
      <c r="Z2172" t="s">
        <v>10744</v>
      </c>
      <c r="AA2172" t="s">
        <v>48</v>
      </c>
    </row>
    <row r="2173" spans="1:27">
      <c r="A2173">
        <v>2172</v>
      </c>
      <c r="B2173" t="s">
        <v>10745</v>
      </c>
      <c r="C2173">
        <v>144</v>
      </c>
      <c r="D2173" t="s">
        <v>630</v>
      </c>
      <c r="F2173" t="s">
        <v>10675</v>
      </c>
      <c r="G2173" t="s">
        <v>10746</v>
      </c>
      <c r="H2173" t="s">
        <v>32</v>
      </c>
      <c r="I2173" t="s">
        <v>8318</v>
      </c>
      <c r="J2173" t="s">
        <v>139</v>
      </c>
      <c r="K2173" t="s">
        <v>36</v>
      </c>
      <c r="L2173" t="s">
        <v>10747</v>
      </c>
      <c r="M2173" t="s">
        <v>36</v>
      </c>
      <c r="N2173" t="s">
        <v>36</v>
      </c>
      <c r="O2173" t="s">
        <v>36</v>
      </c>
      <c r="P2173" t="s">
        <v>248</v>
      </c>
      <c r="Q2173" t="s">
        <v>54</v>
      </c>
      <c r="R2173" t="s">
        <v>55</v>
      </c>
      <c r="S2173" t="s">
        <v>65</v>
      </c>
      <c r="T2173" t="s">
        <v>66</v>
      </c>
      <c r="U2173" t="s">
        <v>128</v>
      </c>
      <c r="V2173" t="s">
        <v>43</v>
      </c>
      <c r="W2173" t="s">
        <v>44</v>
      </c>
      <c r="X2173" t="s">
        <v>69</v>
      </c>
      <c r="Y2173" t="s">
        <v>385</v>
      </c>
      <c r="Z2173" t="s">
        <v>47</v>
      </c>
      <c r="AA2173" t="s">
        <v>115</v>
      </c>
    </row>
    <row r="2174" spans="1:27">
      <c r="A2174">
        <v>2173</v>
      </c>
      <c r="B2174" t="s">
        <v>10748</v>
      </c>
      <c r="C2174">
        <v>970</v>
      </c>
      <c r="D2174" t="s">
        <v>630</v>
      </c>
      <c r="F2174" t="s">
        <v>10749</v>
      </c>
      <c r="G2174" t="s">
        <v>10750</v>
      </c>
      <c r="H2174" t="s">
        <v>75</v>
      </c>
      <c r="I2174" t="s">
        <v>8318</v>
      </c>
      <c r="J2174" t="s">
        <v>132</v>
      </c>
      <c r="K2174" t="s">
        <v>36</v>
      </c>
      <c r="L2174" t="s">
        <v>36</v>
      </c>
      <c r="M2174" t="s">
        <v>36</v>
      </c>
      <c r="N2174" t="s">
        <v>36</v>
      </c>
      <c r="O2174" t="s">
        <v>10751</v>
      </c>
      <c r="P2174" t="s">
        <v>10752</v>
      </c>
      <c r="Q2174" t="s">
        <v>54</v>
      </c>
      <c r="R2174" t="s">
        <v>55</v>
      </c>
      <c r="S2174" t="s">
        <v>106</v>
      </c>
      <c r="T2174" t="s">
        <v>160</v>
      </c>
      <c r="U2174" t="s">
        <v>797</v>
      </c>
      <c r="V2174" t="s">
        <v>43</v>
      </c>
      <c r="W2174" t="s">
        <v>58</v>
      </c>
      <c r="X2174" t="s">
        <v>97</v>
      </c>
      <c r="Y2174" t="s">
        <v>98</v>
      </c>
      <c r="Z2174" t="s">
        <v>10753</v>
      </c>
      <c r="AA2174" t="s">
        <v>177</v>
      </c>
    </row>
    <row r="2175" spans="1:27">
      <c r="A2175">
        <v>2174</v>
      </c>
      <c r="B2175" t="s">
        <v>10754</v>
      </c>
      <c r="C2175">
        <v>273</v>
      </c>
      <c r="D2175" t="s">
        <v>630</v>
      </c>
      <c r="F2175" t="s">
        <v>10755</v>
      </c>
      <c r="G2175" t="s">
        <v>10756</v>
      </c>
      <c r="H2175" t="s">
        <v>32</v>
      </c>
      <c r="I2175" t="s">
        <v>8318</v>
      </c>
      <c r="J2175" t="s">
        <v>149</v>
      </c>
      <c r="K2175" t="s">
        <v>36</v>
      </c>
      <c r="L2175" t="s">
        <v>36</v>
      </c>
      <c r="M2175" t="s">
        <v>10757</v>
      </c>
      <c r="N2175" t="s">
        <v>36</v>
      </c>
      <c r="O2175" t="s">
        <v>36</v>
      </c>
      <c r="P2175" t="s">
        <v>64</v>
      </c>
      <c r="Q2175" t="s">
        <v>38</v>
      </c>
      <c r="R2175" t="s">
        <v>39</v>
      </c>
      <c r="S2175" t="s">
        <v>106</v>
      </c>
      <c r="T2175" t="s">
        <v>41</v>
      </c>
      <c r="U2175" t="s">
        <v>128</v>
      </c>
      <c r="V2175" t="s">
        <v>43</v>
      </c>
      <c r="W2175" t="s">
        <v>44</v>
      </c>
      <c r="X2175" t="s">
        <v>69</v>
      </c>
      <c r="Y2175" t="s">
        <v>202</v>
      </c>
      <c r="Z2175" t="s">
        <v>10758</v>
      </c>
      <c r="AA2175" t="s">
        <v>226</v>
      </c>
    </row>
    <row r="2176" spans="1:27">
      <c r="A2176">
        <v>2175</v>
      </c>
      <c r="B2176" t="s">
        <v>10754</v>
      </c>
      <c r="C2176">
        <v>270</v>
      </c>
      <c r="D2176" t="s">
        <v>630</v>
      </c>
      <c r="F2176" t="s">
        <v>10759</v>
      </c>
      <c r="G2176" t="s">
        <v>10760</v>
      </c>
      <c r="H2176" t="s">
        <v>75</v>
      </c>
      <c r="I2176" t="s">
        <v>8318</v>
      </c>
      <c r="J2176" t="s">
        <v>34</v>
      </c>
      <c r="K2176" t="s">
        <v>10761</v>
      </c>
      <c r="L2176" t="s">
        <v>36</v>
      </c>
      <c r="M2176" t="s">
        <v>36</v>
      </c>
      <c r="N2176" t="s">
        <v>36</v>
      </c>
      <c r="O2176" t="s">
        <v>36</v>
      </c>
      <c r="P2176" t="s">
        <v>351</v>
      </c>
      <c r="Q2176" t="s">
        <v>38</v>
      </c>
      <c r="R2176" t="s">
        <v>55</v>
      </c>
      <c r="S2176" t="s">
        <v>1669</v>
      </c>
      <c r="T2176" t="s">
        <v>66</v>
      </c>
      <c r="U2176" t="s">
        <v>42</v>
      </c>
      <c r="V2176" t="s">
        <v>43</v>
      </c>
      <c r="W2176" t="s">
        <v>44</v>
      </c>
      <c r="X2176" t="s">
        <v>69</v>
      </c>
      <c r="Y2176" t="s">
        <v>143</v>
      </c>
      <c r="Z2176" t="s">
        <v>47</v>
      </c>
      <c r="AA2176" t="s">
        <v>79</v>
      </c>
    </row>
    <row r="2177" spans="1:27">
      <c r="A2177">
        <v>2176</v>
      </c>
      <c r="B2177" t="s">
        <v>10762</v>
      </c>
      <c r="C2177">
        <v>458</v>
      </c>
      <c r="D2177" t="s">
        <v>630</v>
      </c>
      <c r="F2177" t="s">
        <v>10763</v>
      </c>
      <c r="G2177" t="s">
        <v>2732</v>
      </c>
      <c r="H2177" t="s">
        <v>32</v>
      </c>
      <c r="I2177" t="s">
        <v>8318</v>
      </c>
      <c r="J2177" t="s">
        <v>139</v>
      </c>
      <c r="K2177" t="s">
        <v>36</v>
      </c>
      <c r="L2177" t="s">
        <v>10764</v>
      </c>
      <c r="M2177" t="s">
        <v>36</v>
      </c>
      <c r="N2177" t="s">
        <v>36</v>
      </c>
      <c r="O2177" t="s">
        <v>36</v>
      </c>
      <c r="P2177" t="s">
        <v>64</v>
      </c>
      <c r="Q2177" t="s">
        <v>54</v>
      </c>
      <c r="R2177" t="s">
        <v>55</v>
      </c>
      <c r="S2177" t="s">
        <v>40</v>
      </c>
      <c r="T2177" t="s">
        <v>41</v>
      </c>
      <c r="U2177" t="s">
        <v>360</v>
      </c>
      <c r="V2177" t="s">
        <v>67</v>
      </c>
      <c r="W2177" t="s">
        <v>58</v>
      </c>
      <c r="X2177" t="s">
        <v>97</v>
      </c>
      <c r="Y2177" t="s">
        <v>143</v>
      </c>
      <c r="Z2177" t="s">
        <v>10765</v>
      </c>
      <c r="AA2177" t="s">
        <v>79</v>
      </c>
    </row>
    <row r="2178" spans="1:27">
      <c r="A2178">
        <v>2177</v>
      </c>
      <c r="B2178" t="s">
        <v>10766</v>
      </c>
      <c r="C2178">
        <v>285</v>
      </c>
      <c r="D2178" t="s">
        <v>630</v>
      </c>
      <c r="F2178" t="s">
        <v>10767</v>
      </c>
      <c r="G2178" t="s">
        <v>10768</v>
      </c>
      <c r="H2178" t="s">
        <v>32</v>
      </c>
      <c r="I2178" t="s">
        <v>5062</v>
      </c>
      <c r="J2178" t="s">
        <v>132</v>
      </c>
      <c r="K2178" t="s">
        <v>36</v>
      </c>
      <c r="L2178" t="s">
        <v>36</v>
      </c>
      <c r="M2178" t="s">
        <v>36</v>
      </c>
      <c r="N2178" t="s">
        <v>36</v>
      </c>
      <c r="O2178" t="s">
        <v>10769</v>
      </c>
      <c r="P2178" t="s">
        <v>104</v>
      </c>
      <c r="Q2178" t="s">
        <v>54</v>
      </c>
      <c r="R2178" t="s">
        <v>55</v>
      </c>
      <c r="S2178" t="s">
        <v>764</v>
      </c>
      <c r="T2178" t="s">
        <v>41</v>
      </c>
      <c r="U2178" t="s">
        <v>128</v>
      </c>
      <c r="V2178" t="s">
        <v>57</v>
      </c>
      <c r="W2178" t="s">
        <v>44</v>
      </c>
      <c r="X2178" t="s">
        <v>88</v>
      </c>
      <c r="Y2178" t="s">
        <v>232</v>
      </c>
      <c r="Z2178" t="s">
        <v>10770</v>
      </c>
      <c r="AA2178" t="s">
        <v>115</v>
      </c>
    </row>
    <row r="2179" spans="1:27">
      <c r="A2179">
        <v>2178</v>
      </c>
      <c r="B2179" t="s">
        <v>10771</v>
      </c>
      <c r="C2179">
        <v>594</v>
      </c>
      <c r="D2179" t="s">
        <v>630</v>
      </c>
      <c r="F2179" t="s">
        <v>10772</v>
      </c>
      <c r="G2179" t="s">
        <v>10773</v>
      </c>
      <c r="H2179" t="s">
        <v>75</v>
      </c>
      <c r="I2179" t="s">
        <v>8318</v>
      </c>
      <c r="J2179" t="s">
        <v>34</v>
      </c>
      <c r="K2179" t="s">
        <v>10774</v>
      </c>
      <c r="L2179" t="s">
        <v>36</v>
      </c>
      <c r="M2179" t="s">
        <v>36</v>
      </c>
      <c r="N2179" t="s">
        <v>36</v>
      </c>
      <c r="O2179" t="s">
        <v>36</v>
      </c>
      <c r="P2179" t="s">
        <v>10775</v>
      </c>
      <c r="Q2179" t="s">
        <v>54</v>
      </c>
      <c r="R2179" t="s">
        <v>55</v>
      </c>
      <c r="S2179" t="s">
        <v>40</v>
      </c>
      <c r="T2179" t="s">
        <v>41</v>
      </c>
      <c r="U2179" t="s">
        <v>86</v>
      </c>
      <c r="V2179" t="s">
        <v>43</v>
      </c>
      <c r="W2179" t="s">
        <v>58</v>
      </c>
      <c r="X2179" t="s">
        <v>45</v>
      </c>
      <c r="Y2179" t="s">
        <v>46</v>
      </c>
      <c r="Z2179" t="s">
        <v>10776</v>
      </c>
      <c r="AA2179" t="s">
        <v>48</v>
      </c>
    </row>
    <row r="2180" spans="1:27">
      <c r="A2180">
        <v>2179</v>
      </c>
      <c r="B2180" t="s">
        <v>10777</v>
      </c>
      <c r="C2180">
        <v>384</v>
      </c>
      <c r="D2180" t="s">
        <v>630</v>
      </c>
      <c r="F2180" t="s">
        <v>10778</v>
      </c>
      <c r="G2180" t="s">
        <v>10779</v>
      </c>
      <c r="H2180" t="s">
        <v>32</v>
      </c>
      <c r="I2180" t="s">
        <v>8318</v>
      </c>
      <c r="J2180" t="s">
        <v>34</v>
      </c>
      <c r="K2180" t="s">
        <v>10780</v>
      </c>
      <c r="L2180" t="s">
        <v>36</v>
      </c>
      <c r="M2180" t="s">
        <v>36</v>
      </c>
      <c r="N2180" t="s">
        <v>36</v>
      </c>
      <c r="O2180" t="s">
        <v>36</v>
      </c>
      <c r="P2180" t="s">
        <v>127</v>
      </c>
      <c r="Q2180" t="s">
        <v>38</v>
      </c>
      <c r="R2180" t="s">
        <v>55</v>
      </c>
      <c r="S2180" t="s">
        <v>40</v>
      </c>
      <c r="T2180" t="s">
        <v>66</v>
      </c>
      <c r="U2180" t="s">
        <v>42</v>
      </c>
      <c r="V2180" t="s">
        <v>57</v>
      </c>
      <c r="W2180" t="s">
        <v>44</v>
      </c>
      <c r="X2180" t="s">
        <v>97</v>
      </c>
      <c r="Y2180" t="s">
        <v>232</v>
      </c>
      <c r="Z2180" t="s">
        <v>1456</v>
      </c>
      <c r="AA2180" t="s">
        <v>115</v>
      </c>
    </row>
    <row r="2181" spans="1:27">
      <c r="A2181">
        <v>2180</v>
      </c>
      <c r="B2181" t="s">
        <v>10781</v>
      </c>
      <c r="C2181">
        <v>1405</v>
      </c>
      <c r="D2181" t="s">
        <v>630</v>
      </c>
      <c r="F2181" t="s">
        <v>10782</v>
      </c>
      <c r="G2181" t="s">
        <v>10783</v>
      </c>
      <c r="H2181" t="s">
        <v>32</v>
      </c>
      <c r="I2181" t="s">
        <v>8318</v>
      </c>
      <c r="J2181" t="s">
        <v>677</v>
      </c>
      <c r="K2181" t="s">
        <v>36</v>
      </c>
      <c r="L2181" t="s">
        <v>36</v>
      </c>
      <c r="M2181" t="s">
        <v>36</v>
      </c>
      <c r="N2181" t="s">
        <v>10784</v>
      </c>
      <c r="O2181" t="s">
        <v>36</v>
      </c>
      <c r="P2181" t="s">
        <v>345</v>
      </c>
      <c r="Q2181" t="s">
        <v>54</v>
      </c>
      <c r="R2181" t="s">
        <v>39</v>
      </c>
      <c r="S2181" t="s">
        <v>106</v>
      </c>
      <c r="T2181" t="s">
        <v>66</v>
      </c>
      <c r="U2181" t="s">
        <v>42</v>
      </c>
      <c r="V2181" t="s">
        <v>108</v>
      </c>
      <c r="W2181" t="s">
        <v>44</v>
      </c>
      <c r="X2181" t="s">
        <v>97</v>
      </c>
      <c r="Y2181" t="s">
        <v>46</v>
      </c>
      <c r="Z2181" t="s">
        <v>10785</v>
      </c>
      <c r="AA2181" t="s">
        <v>48</v>
      </c>
    </row>
    <row r="2182" spans="1:27">
      <c r="A2182">
        <v>2181</v>
      </c>
      <c r="B2182" t="s">
        <v>10786</v>
      </c>
      <c r="C2182">
        <v>380</v>
      </c>
      <c r="D2182" t="s">
        <v>630</v>
      </c>
      <c r="F2182" t="s">
        <v>10787</v>
      </c>
      <c r="G2182" t="s">
        <v>10788</v>
      </c>
      <c r="H2182" t="s">
        <v>75</v>
      </c>
      <c r="I2182" t="s">
        <v>8318</v>
      </c>
      <c r="J2182" t="s">
        <v>132</v>
      </c>
      <c r="K2182" t="s">
        <v>36</v>
      </c>
      <c r="L2182" t="s">
        <v>36</v>
      </c>
      <c r="M2182" t="s">
        <v>36</v>
      </c>
      <c r="N2182" t="s">
        <v>36</v>
      </c>
      <c r="O2182" t="s">
        <v>10789</v>
      </c>
      <c r="P2182" t="s">
        <v>10790</v>
      </c>
      <c r="Q2182" t="s">
        <v>38</v>
      </c>
      <c r="R2182" t="s">
        <v>55</v>
      </c>
      <c r="S2182" t="s">
        <v>106</v>
      </c>
      <c r="T2182" t="s">
        <v>66</v>
      </c>
      <c r="U2182" t="s">
        <v>42</v>
      </c>
      <c r="V2182" t="s">
        <v>43</v>
      </c>
      <c r="W2182" t="s">
        <v>58</v>
      </c>
      <c r="X2182" t="s">
        <v>97</v>
      </c>
      <c r="Y2182" t="s">
        <v>1864</v>
      </c>
      <c r="Z2182" t="s">
        <v>10791</v>
      </c>
      <c r="AA2182" t="s">
        <v>115</v>
      </c>
    </row>
    <row r="2183" spans="1:27">
      <c r="A2183">
        <v>2182</v>
      </c>
      <c r="B2183" t="s">
        <v>10792</v>
      </c>
      <c r="C2183">
        <v>192</v>
      </c>
      <c r="D2183" t="s">
        <v>630</v>
      </c>
      <c r="F2183" t="s">
        <v>10793</v>
      </c>
      <c r="G2183" t="s">
        <v>10794</v>
      </c>
      <c r="H2183" t="s">
        <v>32</v>
      </c>
      <c r="I2183" t="s">
        <v>8318</v>
      </c>
      <c r="J2183" t="s">
        <v>34</v>
      </c>
      <c r="K2183" t="s">
        <v>10795</v>
      </c>
      <c r="L2183" t="s">
        <v>36</v>
      </c>
      <c r="M2183" t="s">
        <v>36</v>
      </c>
      <c r="N2183" t="s">
        <v>36</v>
      </c>
      <c r="O2183" t="s">
        <v>36</v>
      </c>
      <c r="P2183" t="s">
        <v>248</v>
      </c>
      <c r="Q2183" t="s">
        <v>54</v>
      </c>
      <c r="R2183" t="s">
        <v>55</v>
      </c>
      <c r="S2183" t="s">
        <v>135</v>
      </c>
      <c r="T2183" t="s">
        <v>41</v>
      </c>
      <c r="U2183" t="s">
        <v>78</v>
      </c>
      <c r="V2183" t="s">
        <v>57</v>
      </c>
      <c r="W2183" t="s">
        <v>44</v>
      </c>
      <c r="X2183" t="s">
        <v>97</v>
      </c>
      <c r="Y2183" t="s">
        <v>912</v>
      </c>
      <c r="Z2183" t="s">
        <v>47</v>
      </c>
      <c r="AA2183" t="s">
        <v>71</v>
      </c>
    </row>
    <row r="2184" spans="1:27">
      <c r="A2184">
        <v>2183</v>
      </c>
      <c r="B2184" t="s">
        <v>10796</v>
      </c>
      <c r="C2184">
        <v>1544</v>
      </c>
      <c r="D2184" t="s">
        <v>630</v>
      </c>
      <c r="F2184" t="s">
        <v>10797</v>
      </c>
      <c r="G2184" t="s">
        <v>10798</v>
      </c>
      <c r="H2184" t="s">
        <v>32</v>
      </c>
      <c r="I2184" t="s">
        <v>8318</v>
      </c>
      <c r="J2184" t="s">
        <v>677</v>
      </c>
      <c r="K2184" t="s">
        <v>36</v>
      </c>
      <c r="L2184" t="s">
        <v>36</v>
      </c>
      <c r="M2184" t="s">
        <v>36</v>
      </c>
      <c r="N2184" t="s">
        <v>10799</v>
      </c>
      <c r="O2184" t="s">
        <v>36</v>
      </c>
      <c r="P2184" t="s">
        <v>37</v>
      </c>
      <c r="Q2184" t="s">
        <v>54</v>
      </c>
      <c r="R2184" t="s">
        <v>55</v>
      </c>
      <c r="S2184" t="s">
        <v>40</v>
      </c>
      <c r="T2184" t="s">
        <v>41</v>
      </c>
      <c r="U2184" t="s">
        <v>86</v>
      </c>
      <c r="V2184" t="s">
        <v>43</v>
      </c>
      <c r="W2184" t="s">
        <v>44</v>
      </c>
      <c r="X2184" t="s">
        <v>97</v>
      </c>
      <c r="Y2184" t="s">
        <v>262</v>
      </c>
      <c r="Z2184" t="s">
        <v>10800</v>
      </c>
      <c r="AA2184" t="s">
        <v>48</v>
      </c>
    </row>
    <row r="2185" spans="1:27">
      <c r="A2185">
        <v>2184</v>
      </c>
      <c r="B2185" t="s">
        <v>10801</v>
      </c>
      <c r="C2185">
        <v>535</v>
      </c>
      <c r="D2185" t="s">
        <v>630</v>
      </c>
      <c r="F2185" t="s">
        <v>10802</v>
      </c>
      <c r="G2185" t="s">
        <v>10803</v>
      </c>
      <c r="H2185" t="s">
        <v>75</v>
      </c>
      <c r="I2185" t="s">
        <v>8318</v>
      </c>
      <c r="J2185" t="s">
        <v>34</v>
      </c>
      <c r="K2185" t="s">
        <v>10804</v>
      </c>
      <c r="L2185" t="s">
        <v>36</v>
      </c>
      <c r="M2185" t="s">
        <v>36</v>
      </c>
      <c r="N2185" t="s">
        <v>36</v>
      </c>
      <c r="O2185" t="s">
        <v>36</v>
      </c>
      <c r="P2185" t="s">
        <v>84</v>
      </c>
      <c r="Q2185" t="s">
        <v>38</v>
      </c>
      <c r="R2185" t="s">
        <v>39</v>
      </c>
      <c r="S2185" t="s">
        <v>47</v>
      </c>
      <c r="T2185" t="s">
        <v>41</v>
      </c>
      <c r="U2185" t="s">
        <v>445</v>
      </c>
      <c r="V2185" t="s">
        <v>43</v>
      </c>
      <c r="W2185" t="s">
        <v>44</v>
      </c>
      <c r="X2185" t="s">
        <v>97</v>
      </c>
      <c r="Y2185" t="s">
        <v>143</v>
      </c>
      <c r="Z2185" t="s">
        <v>10805</v>
      </c>
      <c r="AA2185" t="s">
        <v>109</v>
      </c>
    </row>
    <row r="2186" spans="1:27">
      <c r="A2186">
        <v>2185</v>
      </c>
      <c r="B2186" t="s">
        <v>10801</v>
      </c>
      <c r="C2186">
        <v>1644</v>
      </c>
      <c r="D2186" t="s">
        <v>630</v>
      </c>
      <c r="F2186" t="s">
        <v>10806</v>
      </c>
      <c r="G2186" t="s">
        <v>10807</v>
      </c>
      <c r="H2186" t="s">
        <v>32</v>
      </c>
      <c r="I2186" t="s">
        <v>8318</v>
      </c>
      <c r="J2186" t="s">
        <v>34</v>
      </c>
      <c r="K2186" t="s">
        <v>10808</v>
      </c>
      <c r="L2186" t="s">
        <v>36</v>
      </c>
      <c r="M2186" t="s">
        <v>36</v>
      </c>
      <c r="N2186" t="s">
        <v>36</v>
      </c>
      <c r="O2186" t="s">
        <v>36</v>
      </c>
      <c r="P2186" t="s">
        <v>248</v>
      </c>
      <c r="Q2186" t="s">
        <v>54</v>
      </c>
      <c r="R2186" t="s">
        <v>55</v>
      </c>
      <c r="S2186" t="s">
        <v>106</v>
      </c>
      <c r="T2186" t="s">
        <v>66</v>
      </c>
      <c r="U2186" t="s">
        <v>42</v>
      </c>
      <c r="V2186" t="s">
        <v>43</v>
      </c>
      <c r="W2186" t="s">
        <v>58</v>
      </c>
      <c r="X2186" t="s">
        <v>45</v>
      </c>
      <c r="Y2186" t="s">
        <v>232</v>
      </c>
      <c r="Z2186" t="s">
        <v>10809</v>
      </c>
      <c r="AA2186" t="s">
        <v>177</v>
      </c>
    </row>
    <row r="2187" spans="1:27">
      <c r="A2187">
        <v>2186</v>
      </c>
      <c r="B2187" t="s">
        <v>10810</v>
      </c>
      <c r="C2187">
        <v>191</v>
      </c>
      <c r="D2187" t="s">
        <v>630</v>
      </c>
      <c r="F2187" t="s">
        <v>10811</v>
      </c>
      <c r="G2187" t="s">
        <v>10812</v>
      </c>
      <c r="H2187" t="s">
        <v>32</v>
      </c>
      <c r="I2187" t="s">
        <v>8318</v>
      </c>
      <c r="J2187" t="s">
        <v>149</v>
      </c>
      <c r="K2187" t="s">
        <v>36</v>
      </c>
      <c r="L2187" t="s">
        <v>36</v>
      </c>
      <c r="M2187" t="s">
        <v>10813</v>
      </c>
      <c r="N2187" t="s">
        <v>36</v>
      </c>
      <c r="O2187" t="s">
        <v>36</v>
      </c>
      <c r="P2187" t="s">
        <v>248</v>
      </c>
      <c r="Q2187" t="s">
        <v>38</v>
      </c>
      <c r="R2187" t="s">
        <v>55</v>
      </c>
      <c r="S2187" t="s">
        <v>210</v>
      </c>
      <c r="T2187" t="s">
        <v>66</v>
      </c>
      <c r="U2187" t="s">
        <v>42</v>
      </c>
      <c r="V2187" t="s">
        <v>43</v>
      </c>
      <c r="W2187" t="s">
        <v>44</v>
      </c>
      <c r="X2187" t="s">
        <v>97</v>
      </c>
      <c r="Y2187" t="s">
        <v>98</v>
      </c>
      <c r="Z2187" t="s">
        <v>47</v>
      </c>
      <c r="AA2187" t="s">
        <v>48</v>
      </c>
    </row>
    <row r="2188" spans="1:27">
      <c r="A2188">
        <v>2187</v>
      </c>
      <c r="B2188" t="s">
        <v>10814</v>
      </c>
      <c r="C2188">
        <v>429</v>
      </c>
      <c r="D2188" t="s">
        <v>630</v>
      </c>
      <c r="F2188" t="s">
        <v>10815</v>
      </c>
      <c r="G2188" t="s">
        <v>10816</v>
      </c>
      <c r="H2188" t="s">
        <v>75</v>
      </c>
      <c r="I2188" t="s">
        <v>8318</v>
      </c>
      <c r="J2188" t="s">
        <v>677</v>
      </c>
      <c r="K2188" t="s">
        <v>36</v>
      </c>
      <c r="L2188" t="s">
        <v>36</v>
      </c>
      <c r="M2188" t="s">
        <v>36</v>
      </c>
      <c r="N2188" t="s">
        <v>10817</v>
      </c>
      <c r="O2188" t="s">
        <v>36</v>
      </c>
      <c r="P2188" t="s">
        <v>3695</v>
      </c>
      <c r="Q2188" t="s">
        <v>54</v>
      </c>
      <c r="R2188" t="s">
        <v>55</v>
      </c>
      <c r="S2188" t="s">
        <v>65</v>
      </c>
      <c r="T2188" t="s">
        <v>41</v>
      </c>
      <c r="U2188" t="s">
        <v>128</v>
      </c>
      <c r="V2188" t="s">
        <v>43</v>
      </c>
      <c r="W2188" t="s">
        <v>58</v>
      </c>
      <c r="X2188" t="s">
        <v>45</v>
      </c>
      <c r="Y2188" t="s">
        <v>46</v>
      </c>
      <c r="Z2188" t="s">
        <v>10818</v>
      </c>
      <c r="AA2188" t="s">
        <v>163</v>
      </c>
    </row>
    <row r="2189" spans="1:27">
      <c r="A2189">
        <v>2188</v>
      </c>
      <c r="B2189" t="s">
        <v>10814</v>
      </c>
      <c r="C2189">
        <v>330</v>
      </c>
      <c r="D2189" t="s">
        <v>630</v>
      </c>
      <c r="F2189" t="s">
        <v>10819</v>
      </c>
      <c r="G2189" t="s">
        <v>10820</v>
      </c>
      <c r="H2189" t="s">
        <v>32</v>
      </c>
      <c r="I2189" t="s">
        <v>8318</v>
      </c>
      <c r="J2189" t="s">
        <v>34</v>
      </c>
      <c r="K2189" t="s">
        <v>10821</v>
      </c>
      <c r="L2189" t="s">
        <v>36</v>
      </c>
      <c r="M2189" t="s">
        <v>36</v>
      </c>
      <c r="N2189" t="s">
        <v>36</v>
      </c>
      <c r="O2189" t="s">
        <v>36</v>
      </c>
      <c r="P2189" t="s">
        <v>104</v>
      </c>
      <c r="Q2189" t="s">
        <v>38</v>
      </c>
      <c r="R2189" t="s">
        <v>39</v>
      </c>
      <c r="S2189" t="s">
        <v>135</v>
      </c>
      <c r="T2189" t="s">
        <v>96</v>
      </c>
      <c r="U2189" t="s">
        <v>107</v>
      </c>
      <c r="V2189" t="s">
        <v>57</v>
      </c>
      <c r="W2189" t="s">
        <v>44</v>
      </c>
      <c r="X2189" t="s">
        <v>45</v>
      </c>
      <c r="Y2189" t="s">
        <v>40</v>
      </c>
      <c r="Z2189" t="s">
        <v>10822</v>
      </c>
      <c r="AA2189" t="s">
        <v>48</v>
      </c>
    </row>
    <row r="2190" spans="1:27">
      <c r="A2190">
        <v>2189</v>
      </c>
      <c r="B2190" t="s">
        <v>10823</v>
      </c>
      <c r="C2190">
        <v>667</v>
      </c>
      <c r="D2190" t="s">
        <v>630</v>
      </c>
      <c r="F2190" t="s">
        <v>10824</v>
      </c>
      <c r="G2190" t="s">
        <v>10825</v>
      </c>
      <c r="H2190" t="s">
        <v>32</v>
      </c>
      <c r="I2190" t="s">
        <v>6327</v>
      </c>
      <c r="J2190" t="s">
        <v>34</v>
      </c>
      <c r="K2190" t="s">
        <v>10826</v>
      </c>
      <c r="L2190" t="s">
        <v>36</v>
      </c>
      <c r="M2190" t="s">
        <v>36</v>
      </c>
      <c r="N2190" t="s">
        <v>36</v>
      </c>
      <c r="O2190" t="s">
        <v>36</v>
      </c>
      <c r="P2190" t="s">
        <v>10827</v>
      </c>
      <c r="Q2190" t="s">
        <v>38</v>
      </c>
      <c r="R2190" t="s">
        <v>55</v>
      </c>
      <c r="S2190" t="s">
        <v>106</v>
      </c>
      <c r="T2190" t="s">
        <v>41</v>
      </c>
      <c r="U2190" t="s">
        <v>42</v>
      </c>
      <c r="V2190" t="s">
        <v>57</v>
      </c>
      <c r="W2190" t="s">
        <v>58</v>
      </c>
      <c r="X2190" t="s">
        <v>45</v>
      </c>
      <c r="Y2190" t="s">
        <v>46</v>
      </c>
      <c r="Z2190" t="s">
        <v>10828</v>
      </c>
      <c r="AA2190" t="s">
        <v>702</v>
      </c>
    </row>
    <row r="2191" spans="1:27">
      <c r="A2191">
        <v>2190</v>
      </c>
      <c r="B2191" t="s">
        <v>10829</v>
      </c>
      <c r="C2191">
        <v>643</v>
      </c>
      <c r="D2191" t="s">
        <v>28</v>
      </c>
      <c r="E2191" t="s">
        <v>29</v>
      </c>
      <c r="F2191" t="s">
        <v>10830</v>
      </c>
      <c r="G2191" t="s">
        <v>10831</v>
      </c>
      <c r="H2191" t="s">
        <v>75</v>
      </c>
      <c r="I2191" t="s">
        <v>2212</v>
      </c>
      <c r="J2191" t="s">
        <v>139</v>
      </c>
      <c r="K2191" t="s">
        <v>36</v>
      </c>
      <c r="L2191" t="s">
        <v>10832</v>
      </c>
      <c r="M2191" t="s">
        <v>36</v>
      </c>
      <c r="N2191" t="s">
        <v>36</v>
      </c>
      <c r="O2191" t="s">
        <v>36</v>
      </c>
      <c r="P2191" t="s">
        <v>255</v>
      </c>
      <c r="Q2191" t="s">
        <v>54</v>
      </c>
      <c r="R2191" t="s">
        <v>55</v>
      </c>
      <c r="S2191" t="s">
        <v>210</v>
      </c>
      <c r="T2191" t="s">
        <v>41</v>
      </c>
      <c r="U2191" t="s">
        <v>128</v>
      </c>
      <c r="V2191" t="s">
        <v>43</v>
      </c>
      <c r="W2191" t="s">
        <v>44</v>
      </c>
      <c r="X2191" t="s">
        <v>97</v>
      </c>
      <c r="Y2191" t="s">
        <v>143</v>
      </c>
      <c r="Z2191" t="s">
        <v>10833</v>
      </c>
      <c r="AA2191" t="s">
        <v>79</v>
      </c>
    </row>
    <row r="2192" spans="1:27">
      <c r="A2192">
        <v>2191</v>
      </c>
      <c r="B2192" t="s">
        <v>10834</v>
      </c>
      <c r="C2192">
        <v>737</v>
      </c>
      <c r="D2192" t="s">
        <v>630</v>
      </c>
      <c r="F2192" t="s">
        <v>10835</v>
      </c>
      <c r="G2192" t="s">
        <v>10836</v>
      </c>
      <c r="H2192" t="s">
        <v>32</v>
      </c>
      <c r="I2192" t="s">
        <v>8318</v>
      </c>
      <c r="J2192" t="s">
        <v>139</v>
      </c>
      <c r="K2192" t="s">
        <v>36</v>
      </c>
      <c r="L2192" t="s">
        <v>10837</v>
      </c>
      <c r="M2192" t="s">
        <v>36</v>
      </c>
      <c r="N2192" t="s">
        <v>36</v>
      </c>
      <c r="O2192" t="s">
        <v>36</v>
      </c>
      <c r="P2192" t="s">
        <v>151</v>
      </c>
      <c r="Q2192" t="s">
        <v>281</v>
      </c>
      <c r="R2192" t="s">
        <v>55</v>
      </c>
      <c r="S2192" t="s">
        <v>47</v>
      </c>
      <c r="T2192" t="s">
        <v>96</v>
      </c>
      <c r="U2192" t="s">
        <v>86</v>
      </c>
      <c r="V2192" t="s">
        <v>57</v>
      </c>
      <c r="W2192" t="s">
        <v>44</v>
      </c>
      <c r="X2192" t="s">
        <v>45</v>
      </c>
      <c r="Y2192" t="s">
        <v>89</v>
      </c>
      <c r="Z2192" t="s">
        <v>47</v>
      </c>
      <c r="AA2192" t="s">
        <v>115</v>
      </c>
    </row>
    <row r="2193" spans="1:27">
      <c r="A2193">
        <v>2192</v>
      </c>
      <c r="B2193" t="s">
        <v>10838</v>
      </c>
      <c r="C2193">
        <v>387</v>
      </c>
      <c r="D2193" t="s">
        <v>630</v>
      </c>
      <c r="F2193" t="s">
        <v>10839</v>
      </c>
      <c r="G2193" t="s">
        <v>10840</v>
      </c>
      <c r="H2193" t="s">
        <v>75</v>
      </c>
      <c r="I2193" t="s">
        <v>8318</v>
      </c>
      <c r="J2193" t="s">
        <v>139</v>
      </c>
      <c r="K2193" t="s">
        <v>36</v>
      </c>
      <c r="L2193" t="s">
        <v>10841</v>
      </c>
      <c r="M2193" t="s">
        <v>36</v>
      </c>
      <c r="N2193" t="s">
        <v>36</v>
      </c>
      <c r="O2193" t="s">
        <v>36</v>
      </c>
      <c r="P2193" t="s">
        <v>10842</v>
      </c>
      <c r="Q2193" t="s">
        <v>54</v>
      </c>
      <c r="R2193" t="s">
        <v>55</v>
      </c>
      <c r="S2193" t="s">
        <v>106</v>
      </c>
      <c r="T2193" t="s">
        <v>96</v>
      </c>
      <c r="U2193" t="s">
        <v>86</v>
      </c>
      <c r="V2193" t="s">
        <v>67</v>
      </c>
      <c r="W2193" t="s">
        <v>44</v>
      </c>
      <c r="X2193" t="s">
        <v>97</v>
      </c>
      <c r="Y2193" t="s">
        <v>143</v>
      </c>
      <c r="Z2193" t="s">
        <v>47</v>
      </c>
      <c r="AA2193" t="s">
        <v>90</v>
      </c>
    </row>
    <row r="2194" spans="1:27">
      <c r="A2194">
        <v>2193</v>
      </c>
      <c r="B2194" t="s">
        <v>10843</v>
      </c>
      <c r="C2194">
        <v>258</v>
      </c>
      <c r="D2194" t="s">
        <v>630</v>
      </c>
      <c r="F2194" t="s">
        <v>10844</v>
      </c>
      <c r="G2194" t="s">
        <v>10845</v>
      </c>
      <c r="H2194" t="s">
        <v>32</v>
      </c>
      <c r="I2194" t="s">
        <v>6327</v>
      </c>
      <c r="J2194" t="s">
        <v>34</v>
      </c>
      <c r="K2194" t="s">
        <v>10846</v>
      </c>
      <c r="L2194" t="s">
        <v>36</v>
      </c>
      <c r="M2194" t="s">
        <v>36</v>
      </c>
      <c r="N2194" t="s">
        <v>36</v>
      </c>
      <c r="O2194" t="s">
        <v>36</v>
      </c>
      <c r="P2194" t="s">
        <v>10847</v>
      </c>
      <c r="Q2194" t="s">
        <v>54</v>
      </c>
      <c r="R2194" t="s">
        <v>55</v>
      </c>
      <c r="S2194" t="s">
        <v>65</v>
      </c>
      <c r="T2194" t="s">
        <v>40</v>
      </c>
      <c r="U2194" t="s">
        <v>86</v>
      </c>
      <c r="V2194" t="s">
        <v>43</v>
      </c>
      <c r="W2194" t="s">
        <v>44</v>
      </c>
      <c r="X2194" t="s">
        <v>45</v>
      </c>
      <c r="Y2194" t="s">
        <v>143</v>
      </c>
      <c r="Z2194" t="s">
        <v>10848</v>
      </c>
      <c r="AA2194" t="s">
        <v>115</v>
      </c>
    </row>
    <row r="2195" spans="1:27">
      <c r="A2195">
        <v>2194</v>
      </c>
      <c r="B2195" t="s">
        <v>10849</v>
      </c>
      <c r="C2195">
        <v>512</v>
      </c>
      <c r="D2195" t="s">
        <v>630</v>
      </c>
      <c r="F2195" t="s">
        <v>10850</v>
      </c>
      <c r="G2195" t="s">
        <v>10851</v>
      </c>
      <c r="H2195" t="s">
        <v>32</v>
      </c>
      <c r="I2195" t="s">
        <v>8318</v>
      </c>
      <c r="J2195" t="s">
        <v>132</v>
      </c>
      <c r="K2195" t="s">
        <v>36</v>
      </c>
      <c r="L2195" t="s">
        <v>36</v>
      </c>
      <c r="M2195" t="s">
        <v>36</v>
      </c>
      <c r="N2195" t="s">
        <v>36</v>
      </c>
      <c r="O2195" t="s">
        <v>10852</v>
      </c>
      <c r="P2195" t="s">
        <v>248</v>
      </c>
      <c r="Q2195" t="s">
        <v>54</v>
      </c>
      <c r="R2195" t="s">
        <v>55</v>
      </c>
      <c r="S2195" t="s">
        <v>77</v>
      </c>
      <c r="T2195" t="s">
        <v>66</v>
      </c>
      <c r="U2195" t="s">
        <v>86</v>
      </c>
      <c r="V2195" t="s">
        <v>57</v>
      </c>
      <c r="W2195" t="s">
        <v>44</v>
      </c>
      <c r="X2195" t="s">
        <v>97</v>
      </c>
      <c r="Y2195" t="s">
        <v>143</v>
      </c>
      <c r="Z2195" t="s">
        <v>10853</v>
      </c>
      <c r="AA2195" t="s">
        <v>48</v>
      </c>
    </row>
    <row r="2196" spans="1:27">
      <c r="A2196">
        <v>2195</v>
      </c>
      <c r="B2196" t="s">
        <v>10854</v>
      </c>
      <c r="C2196">
        <v>234</v>
      </c>
      <c r="D2196" t="s">
        <v>630</v>
      </c>
      <c r="F2196" t="s">
        <v>10855</v>
      </c>
      <c r="G2196" t="s">
        <v>10856</v>
      </c>
      <c r="H2196" t="s">
        <v>1193</v>
      </c>
      <c r="I2196" t="s">
        <v>8318</v>
      </c>
      <c r="J2196" t="s">
        <v>139</v>
      </c>
      <c r="K2196" t="s">
        <v>36</v>
      </c>
      <c r="L2196" t="s">
        <v>10857</v>
      </c>
      <c r="M2196" t="s">
        <v>36</v>
      </c>
      <c r="N2196" t="s">
        <v>36</v>
      </c>
      <c r="O2196" t="s">
        <v>36</v>
      </c>
      <c r="P2196" t="s">
        <v>10858</v>
      </c>
      <c r="Q2196" t="s">
        <v>54</v>
      </c>
      <c r="R2196" t="s">
        <v>105</v>
      </c>
      <c r="S2196" t="s">
        <v>3058</v>
      </c>
      <c r="T2196" t="s">
        <v>96</v>
      </c>
      <c r="U2196" t="s">
        <v>78</v>
      </c>
      <c r="V2196" t="s">
        <v>87</v>
      </c>
      <c r="W2196" t="s">
        <v>44</v>
      </c>
      <c r="X2196" t="s">
        <v>69</v>
      </c>
      <c r="Y2196" t="s">
        <v>98</v>
      </c>
      <c r="Z2196" t="s">
        <v>47</v>
      </c>
      <c r="AA2196" t="s">
        <v>48</v>
      </c>
    </row>
    <row r="2197" spans="1:27">
      <c r="A2197">
        <v>2196</v>
      </c>
      <c r="B2197" t="s">
        <v>10859</v>
      </c>
      <c r="C2197">
        <v>656</v>
      </c>
      <c r="D2197" t="s">
        <v>630</v>
      </c>
      <c r="F2197" t="s">
        <v>10860</v>
      </c>
      <c r="G2197" t="s">
        <v>10861</v>
      </c>
      <c r="H2197" t="s">
        <v>32</v>
      </c>
      <c r="I2197" t="s">
        <v>8318</v>
      </c>
      <c r="J2197" t="s">
        <v>139</v>
      </c>
      <c r="K2197" t="s">
        <v>36</v>
      </c>
      <c r="L2197" t="s">
        <v>10862</v>
      </c>
      <c r="M2197" t="s">
        <v>36</v>
      </c>
      <c r="N2197" t="s">
        <v>36</v>
      </c>
      <c r="O2197" t="s">
        <v>36</v>
      </c>
      <c r="P2197" t="s">
        <v>10863</v>
      </c>
      <c r="Q2197" t="s">
        <v>54</v>
      </c>
      <c r="R2197" t="s">
        <v>55</v>
      </c>
      <c r="S2197" t="s">
        <v>77</v>
      </c>
      <c r="T2197" t="s">
        <v>66</v>
      </c>
      <c r="U2197" t="s">
        <v>128</v>
      </c>
      <c r="V2197" t="s">
        <v>67</v>
      </c>
      <c r="W2197" t="s">
        <v>44</v>
      </c>
      <c r="X2197" t="s">
        <v>97</v>
      </c>
      <c r="Y2197" t="s">
        <v>46</v>
      </c>
      <c r="Z2197" t="s">
        <v>1247</v>
      </c>
      <c r="AA2197" t="s">
        <v>48</v>
      </c>
    </row>
    <row r="2198" spans="1:27">
      <c r="A2198">
        <v>2197</v>
      </c>
      <c r="B2198" t="s">
        <v>10864</v>
      </c>
      <c r="C2198">
        <v>629</v>
      </c>
      <c r="D2198" t="s">
        <v>630</v>
      </c>
      <c r="F2198" t="s">
        <v>10865</v>
      </c>
      <c r="G2198" t="s">
        <v>10866</v>
      </c>
      <c r="H2198" t="s">
        <v>32</v>
      </c>
      <c r="I2198" t="s">
        <v>8318</v>
      </c>
      <c r="J2198" t="s">
        <v>34</v>
      </c>
      <c r="K2198" t="s">
        <v>10867</v>
      </c>
      <c r="L2198" t="s">
        <v>36</v>
      </c>
      <c r="M2198" t="s">
        <v>36</v>
      </c>
      <c r="N2198" t="s">
        <v>36</v>
      </c>
      <c r="O2198" t="s">
        <v>36</v>
      </c>
      <c r="P2198" t="s">
        <v>10868</v>
      </c>
      <c r="Q2198" t="s">
        <v>38</v>
      </c>
      <c r="R2198" t="s">
        <v>39</v>
      </c>
      <c r="S2198" t="s">
        <v>77</v>
      </c>
      <c r="T2198" t="s">
        <v>66</v>
      </c>
      <c r="U2198" t="s">
        <v>42</v>
      </c>
      <c r="V2198" t="s">
        <v>43</v>
      </c>
      <c r="W2198" t="s">
        <v>58</v>
      </c>
      <c r="X2198" t="s">
        <v>45</v>
      </c>
      <c r="Y2198" t="s">
        <v>232</v>
      </c>
      <c r="Z2198" t="s">
        <v>10869</v>
      </c>
      <c r="AA2198" t="s">
        <v>48</v>
      </c>
    </row>
    <row r="2199" spans="1:27">
      <c r="A2199">
        <v>2198</v>
      </c>
      <c r="B2199" t="s">
        <v>10870</v>
      </c>
      <c r="C2199">
        <v>1138</v>
      </c>
      <c r="D2199" t="s">
        <v>630</v>
      </c>
      <c r="F2199" t="s">
        <v>10679</v>
      </c>
      <c r="G2199" t="s">
        <v>10871</v>
      </c>
      <c r="H2199" t="s">
        <v>32</v>
      </c>
      <c r="I2199" t="s">
        <v>8318</v>
      </c>
      <c r="J2199" t="s">
        <v>677</v>
      </c>
      <c r="K2199" t="s">
        <v>36</v>
      </c>
      <c r="L2199" t="s">
        <v>36</v>
      </c>
      <c r="M2199" t="s">
        <v>36</v>
      </c>
      <c r="N2199" t="s">
        <v>10872</v>
      </c>
      <c r="O2199" t="s">
        <v>36</v>
      </c>
      <c r="P2199" t="s">
        <v>10873</v>
      </c>
      <c r="Q2199" t="s">
        <v>38</v>
      </c>
      <c r="R2199" t="s">
        <v>39</v>
      </c>
      <c r="S2199" t="s">
        <v>40</v>
      </c>
      <c r="T2199" t="s">
        <v>96</v>
      </c>
      <c r="U2199" t="s">
        <v>42</v>
      </c>
      <c r="V2199" t="s">
        <v>43</v>
      </c>
      <c r="W2199" t="s">
        <v>44</v>
      </c>
      <c r="X2199" t="s">
        <v>88</v>
      </c>
      <c r="Y2199" t="s">
        <v>232</v>
      </c>
      <c r="Z2199" t="s">
        <v>10874</v>
      </c>
      <c r="AA2199" t="s">
        <v>48</v>
      </c>
    </row>
    <row r="2200" spans="1:27">
      <c r="A2200">
        <v>2199</v>
      </c>
      <c r="B2200" t="s">
        <v>10875</v>
      </c>
      <c r="C2200">
        <v>1615</v>
      </c>
      <c r="D2200" t="s">
        <v>630</v>
      </c>
      <c r="F2200" t="s">
        <v>10876</v>
      </c>
      <c r="G2200" t="s">
        <v>10877</v>
      </c>
      <c r="H2200" t="s">
        <v>32</v>
      </c>
      <c r="I2200" t="s">
        <v>8318</v>
      </c>
      <c r="J2200" t="s">
        <v>34</v>
      </c>
      <c r="K2200" t="s">
        <v>10878</v>
      </c>
      <c r="L2200" t="s">
        <v>36</v>
      </c>
      <c r="M2200" t="s">
        <v>36</v>
      </c>
      <c r="N2200" t="s">
        <v>36</v>
      </c>
      <c r="O2200" t="s">
        <v>36</v>
      </c>
      <c r="P2200" t="s">
        <v>64</v>
      </c>
      <c r="Q2200" t="s">
        <v>54</v>
      </c>
      <c r="R2200" t="s">
        <v>55</v>
      </c>
      <c r="S2200" t="s">
        <v>47</v>
      </c>
      <c r="T2200" t="s">
        <v>66</v>
      </c>
      <c r="U2200" t="s">
        <v>86</v>
      </c>
      <c r="V2200" t="s">
        <v>67</v>
      </c>
      <c r="W2200" t="s">
        <v>68</v>
      </c>
      <c r="X2200" t="s">
        <v>97</v>
      </c>
      <c r="Y2200" t="s">
        <v>40</v>
      </c>
      <c r="Z2200" t="s">
        <v>47</v>
      </c>
      <c r="AA2200" t="s">
        <v>10879</v>
      </c>
    </row>
    <row r="2201" spans="1:27">
      <c r="A2201">
        <v>2200</v>
      </c>
      <c r="B2201" t="s">
        <v>10880</v>
      </c>
      <c r="C2201">
        <v>169</v>
      </c>
      <c r="D2201" t="s">
        <v>630</v>
      </c>
      <c r="F2201" t="s">
        <v>10497</v>
      </c>
      <c r="G2201" t="s">
        <v>10498</v>
      </c>
      <c r="H2201" t="s">
        <v>32</v>
      </c>
      <c r="I2201" t="s">
        <v>8318</v>
      </c>
      <c r="J2201" t="s">
        <v>677</v>
      </c>
      <c r="K2201" t="s">
        <v>36</v>
      </c>
      <c r="L2201" t="s">
        <v>36</v>
      </c>
      <c r="M2201" t="s">
        <v>36</v>
      </c>
      <c r="N2201" t="s">
        <v>10881</v>
      </c>
      <c r="O2201" t="s">
        <v>36</v>
      </c>
      <c r="P2201" t="s">
        <v>10500</v>
      </c>
      <c r="Q2201" t="s">
        <v>38</v>
      </c>
      <c r="R2201" t="s">
        <v>39</v>
      </c>
      <c r="S2201" t="s">
        <v>106</v>
      </c>
      <c r="T2201" t="s">
        <v>66</v>
      </c>
      <c r="U2201" t="s">
        <v>42</v>
      </c>
      <c r="V2201" t="s">
        <v>43</v>
      </c>
      <c r="W2201" t="s">
        <v>44</v>
      </c>
      <c r="X2201" t="s">
        <v>88</v>
      </c>
      <c r="Y2201" t="s">
        <v>232</v>
      </c>
      <c r="Z2201" t="s">
        <v>6257</v>
      </c>
      <c r="AA2201" t="s">
        <v>48</v>
      </c>
    </row>
    <row r="2202" spans="1:27">
      <c r="A2202">
        <v>2201</v>
      </c>
      <c r="B2202" t="s">
        <v>10882</v>
      </c>
      <c r="C2202">
        <v>309</v>
      </c>
      <c r="D2202" t="s">
        <v>630</v>
      </c>
      <c r="F2202" t="s">
        <v>10679</v>
      </c>
      <c r="G2202" t="s">
        <v>10684</v>
      </c>
      <c r="H2202" t="s">
        <v>75</v>
      </c>
      <c r="I2202" t="s">
        <v>8318</v>
      </c>
      <c r="J2202" t="s">
        <v>677</v>
      </c>
      <c r="K2202" t="s">
        <v>36</v>
      </c>
      <c r="L2202" t="s">
        <v>36</v>
      </c>
      <c r="M2202" t="s">
        <v>36</v>
      </c>
      <c r="N2202" t="s">
        <v>10883</v>
      </c>
      <c r="O2202" t="s">
        <v>36</v>
      </c>
      <c r="P2202" t="s">
        <v>120</v>
      </c>
      <c r="Q2202" t="s">
        <v>38</v>
      </c>
      <c r="R2202" t="s">
        <v>39</v>
      </c>
      <c r="S2202" t="s">
        <v>40</v>
      </c>
      <c r="T2202" t="s">
        <v>96</v>
      </c>
      <c r="U2202" t="s">
        <v>42</v>
      </c>
      <c r="V2202" t="s">
        <v>67</v>
      </c>
      <c r="W2202" t="s">
        <v>58</v>
      </c>
      <c r="X2202" t="s">
        <v>88</v>
      </c>
      <c r="Y2202" t="s">
        <v>269</v>
      </c>
      <c r="Z2202" t="s">
        <v>2216</v>
      </c>
      <c r="AA2202" t="s">
        <v>177</v>
      </c>
    </row>
    <row r="2203" spans="1:27">
      <c r="A2203">
        <v>2202</v>
      </c>
      <c r="B2203" t="s">
        <v>10884</v>
      </c>
      <c r="C2203">
        <v>220</v>
      </c>
      <c r="D2203" t="s">
        <v>630</v>
      </c>
      <c r="F2203" t="s">
        <v>10885</v>
      </c>
      <c r="G2203" t="s">
        <v>10886</v>
      </c>
      <c r="H2203" t="s">
        <v>75</v>
      </c>
      <c r="I2203" t="s">
        <v>5062</v>
      </c>
      <c r="J2203" t="s">
        <v>34</v>
      </c>
      <c r="K2203" t="s">
        <v>10887</v>
      </c>
      <c r="L2203" t="s">
        <v>36</v>
      </c>
      <c r="M2203" t="s">
        <v>36</v>
      </c>
      <c r="N2203" t="s">
        <v>36</v>
      </c>
      <c r="O2203" t="s">
        <v>36</v>
      </c>
      <c r="P2203" t="s">
        <v>10888</v>
      </c>
      <c r="Q2203" t="s">
        <v>54</v>
      </c>
      <c r="R2203" t="s">
        <v>55</v>
      </c>
      <c r="S2203" t="s">
        <v>1875</v>
      </c>
      <c r="T2203" t="s">
        <v>66</v>
      </c>
      <c r="U2203" t="s">
        <v>42</v>
      </c>
      <c r="V2203" t="s">
        <v>43</v>
      </c>
      <c r="W2203" t="s">
        <v>68</v>
      </c>
      <c r="X2203" t="s">
        <v>97</v>
      </c>
      <c r="Y2203" t="s">
        <v>98</v>
      </c>
      <c r="Z2203" t="s">
        <v>10889</v>
      </c>
      <c r="AA2203" t="s">
        <v>218</v>
      </c>
    </row>
    <row r="2204" spans="1:27">
      <c r="A2204">
        <v>2203</v>
      </c>
      <c r="B2204" t="s">
        <v>10890</v>
      </c>
      <c r="C2204">
        <v>452</v>
      </c>
      <c r="D2204" t="s">
        <v>630</v>
      </c>
      <c r="F2204" t="s">
        <v>10891</v>
      </c>
      <c r="G2204" t="s">
        <v>10892</v>
      </c>
      <c r="H2204" t="s">
        <v>32</v>
      </c>
      <c r="I2204" t="s">
        <v>8318</v>
      </c>
      <c r="J2204" t="s">
        <v>34</v>
      </c>
      <c r="K2204" t="s">
        <v>10893</v>
      </c>
      <c r="L2204" t="s">
        <v>36</v>
      </c>
      <c r="M2204" t="s">
        <v>36</v>
      </c>
      <c r="N2204" t="s">
        <v>36</v>
      </c>
      <c r="O2204" t="s">
        <v>36</v>
      </c>
      <c r="P2204" t="s">
        <v>3877</v>
      </c>
      <c r="Q2204" t="s">
        <v>54</v>
      </c>
      <c r="R2204" t="s">
        <v>105</v>
      </c>
      <c r="S2204" t="s">
        <v>210</v>
      </c>
      <c r="T2204" t="s">
        <v>40</v>
      </c>
      <c r="U2204" t="s">
        <v>128</v>
      </c>
      <c r="V2204" t="s">
        <v>57</v>
      </c>
      <c r="W2204" t="s">
        <v>44</v>
      </c>
      <c r="X2204" t="s">
        <v>45</v>
      </c>
      <c r="Y2204" t="s">
        <v>40</v>
      </c>
      <c r="Z2204" t="s">
        <v>47</v>
      </c>
      <c r="AA2204" t="s">
        <v>48</v>
      </c>
    </row>
    <row r="2205" spans="1:27">
      <c r="A2205">
        <v>2204</v>
      </c>
      <c r="B2205" t="s">
        <v>10894</v>
      </c>
      <c r="C2205">
        <v>677</v>
      </c>
      <c r="D2205" t="s">
        <v>630</v>
      </c>
      <c r="F2205" t="s">
        <v>10895</v>
      </c>
      <c r="G2205" t="s">
        <v>10896</v>
      </c>
      <c r="H2205" t="s">
        <v>32</v>
      </c>
      <c r="I2205" t="s">
        <v>8318</v>
      </c>
      <c r="J2205" t="s">
        <v>34</v>
      </c>
      <c r="K2205" t="s">
        <v>10897</v>
      </c>
      <c r="L2205" t="s">
        <v>36</v>
      </c>
      <c r="M2205" t="s">
        <v>36</v>
      </c>
      <c r="N2205" t="s">
        <v>36</v>
      </c>
      <c r="O2205" t="s">
        <v>36</v>
      </c>
      <c r="P2205" t="s">
        <v>151</v>
      </c>
      <c r="Q2205" t="s">
        <v>38</v>
      </c>
      <c r="R2205" t="s">
        <v>39</v>
      </c>
      <c r="S2205" t="s">
        <v>135</v>
      </c>
      <c r="T2205" t="s">
        <v>41</v>
      </c>
      <c r="U2205" t="s">
        <v>86</v>
      </c>
      <c r="V2205" t="s">
        <v>43</v>
      </c>
      <c r="W2205" t="s">
        <v>58</v>
      </c>
      <c r="X2205" t="s">
        <v>45</v>
      </c>
      <c r="Y2205" t="s">
        <v>40</v>
      </c>
      <c r="Z2205" t="s">
        <v>10898</v>
      </c>
      <c r="AA2205" t="s">
        <v>115</v>
      </c>
    </row>
    <row r="2206" spans="1:27">
      <c r="A2206">
        <v>2205</v>
      </c>
      <c r="B2206" t="s">
        <v>10899</v>
      </c>
      <c r="C2206">
        <v>907</v>
      </c>
      <c r="D2206" t="s">
        <v>28</v>
      </c>
      <c r="E2206" t="s">
        <v>29</v>
      </c>
      <c r="F2206" t="s">
        <v>10900</v>
      </c>
      <c r="G2206" t="s">
        <v>10901</v>
      </c>
      <c r="H2206" t="s">
        <v>32</v>
      </c>
      <c r="I2206" t="s">
        <v>8318</v>
      </c>
      <c r="J2206" t="s">
        <v>34</v>
      </c>
      <c r="K2206" t="s">
        <v>10902</v>
      </c>
      <c r="L2206" t="s">
        <v>36</v>
      </c>
      <c r="M2206" t="s">
        <v>36</v>
      </c>
      <c r="N2206" t="s">
        <v>36</v>
      </c>
      <c r="O2206" t="s">
        <v>36</v>
      </c>
      <c r="P2206" t="s">
        <v>3988</v>
      </c>
      <c r="Q2206" t="s">
        <v>54</v>
      </c>
      <c r="R2206" t="s">
        <v>55</v>
      </c>
      <c r="S2206" t="s">
        <v>210</v>
      </c>
      <c r="T2206" t="s">
        <v>41</v>
      </c>
      <c r="U2206" t="s">
        <v>86</v>
      </c>
      <c r="V2206" t="s">
        <v>43</v>
      </c>
      <c r="W2206" t="s">
        <v>44</v>
      </c>
      <c r="X2206" t="s">
        <v>69</v>
      </c>
      <c r="Y2206" t="s">
        <v>232</v>
      </c>
      <c r="Z2206" t="s">
        <v>47</v>
      </c>
      <c r="AA2206" t="s">
        <v>48</v>
      </c>
    </row>
    <row r="2207" spans="1:27">
      <c r="A2207">
        <v>2206</v>
      </c>
      <c r="B2207" t="s">
        <v>10903</v>
      </c>
      <c r="C2207">
        <v>1975</v>
      </c>
      <c r="D2207" t="s">
        <v>630</v>
      </c>
      <c r="F2207" t="s">
        <v>10904</v>
      </c>
      <c r="G2207" t="s">
        <v>10905</v>
      </c>
      <c r="H2207" t="s">
        <v>75</v>
      </c>
      <c r="I2207" t="s">
        <v>8318</v>
      </c>
      <c r="J2207" t="s">
        <v>677</v>
      </c>
      <c r="K2207" t="s">
        <v>36</v>
      </c>
      <c r="L2207" t="s">
        <v>36</v>
      </c>
      <c r="M2207" t="s">
        <v>36</v>
      </c>
      <c r="N2207" t="s">
        <v>10906</v>
      </c>
      <c r="O2207" t="s">
        <v>36</v>
      </c>
      <c r="P2207" t="s">
        <v>104</v>
      </c>
      <c r="Q2207" t="s">
        <v>54</v>
      </c>
      <c r="R2207" t="s">
        <v>55</v>
      </c>
      <c r="S2207" t="s">
        <v>106</v>
      </c>
      <c r="T2207" t="s">
        <v>160</v>
      </c>
      <c r="U2207" t="s">
        <v>128</v>
      </c>
      <c r="V2207" t="s">
        <v>108</v>
      </c>
      <c r="W2207" t="s">
        <v>44</v>
      </c>
      <c r="X2207" t="s">
        <v>45</v>
      </c>
      <c r="Y2207" t="s">
        <v>202</v>
      </c>
      <c r="Z2207" t="s">
        <v>10907</v>
      </c>
      <c r="AA2207" t="s">
        <v>48</v>
      </c>
    </row>
    <row r="2208" spans="1:27">
      <c r="A2208">
        <v>2207</v>
      </c>
      <c r="B2208" t="s">
        <v>10908</v>
      </c>
      <c r="C2208">
        <v>132</v>
      </c>
      <c r="D2208" t="s">
        <v>630</v>
      </c>
      <c r="F2208" t="s">
        <v>10909</v>
      </c>
      <c r="G2208" t="s">
        <v>10910</v>
      </c>
      <c r="H2208" t="s">
        <v>75</v>
      </c>
      <c r="I2208" t="s">
        <v>8318</v>
      </c>
      <c r="J2208" t="s">
        <v>677</v>
      </c>
      <c r="K2208" t="s">
        <v>36</v>
      </c>
      <c r="L2208" t="s">
        <v>36</v>
      </c>
      <c r="M2208" t="s">
        <v>36</v>
      </c>
      <c r="N2208" t="s">
        <v>10911</v>
      </c>
      <c r="O2208" t="s">
        <v>36</v>
      </c>
      <c r="P2208" t="s">
        <v>248</v>
      </c>
      <c r="Q2208" t="s">
        <v>38</v>
      </c>
      <c r="R2208" t="s">
        <v>55</v>
      </c>
      <c r="S2208" t="s">
        <v>40</v>
      </c>
      <c r="T2208" t="s">
        <v>160</v>
      </c>
      <c r="U2208" t="s">
        <v>128</v>
      </c>
      <c r="V2208" t="s">
        <v>43</v>
      </c>
      <c r="W2208" t="s">
        <v>58</v>
      </c>
      <c r="X2208" t="s">
        <v>97</v>
      </c>
      <c r="Y2208" t="s">
        <v>46</v>
      </c>
      <c r="Z2208" t="s">
        <v>47</v>
      </c>
      <c r="AA2208" t="s">
        <v>48</v>
      </c>
    </row>
    <row r="2209" spans="1:27">
      <c r="A2209">
        <v>2208</v>
      </c>
      <c r="B2209" t="s">
        <v>10908</v>
      </c>
      <c r="C2209">
        <v>515</v>
      </c>
      <c r="D2209" t="s">
        <v>630</v>
      </c>
      <c r="F2209" t="s">
        <v>10912</v>
      </c>
      <c r="G2209" t="s">
        <v>10913</v>
      </c>
      <c r="H2209" t="s">
        <v>32</v>
      </c>
      <c r="I2209" t="s">
        <v>8318</v>
      </c>
      <c r="J2209" t="s">
        <v>132</v>
      </c>
      <c r="K2209" t="s">
        <v>36</v>
      </c>
      <c r="L2209" t="s">
        <v>36</v>
      </c>
      <c r="M2209" t="s">
        <v>36</v>
      </c>
      <c r="N2209" t="s">
        <v>36</v>
      </c>
      <c r="O2209" t="s">
        <v>10914</v>
      </c>
      <c r="P2209" t="s">
        <v>307</v>
      </c>
      <c r="Q2209" t="s">
        <v>38</v>
      </c>
      <c r="R2209" t="s">
        <v>55</v>
      </c>
      <c r="S2209" t="s">
        <v>106</v>
      </c>
      <c r="T2209" t="s">
        <v>66</v>
      </c>
      <c r="U2209" t="s">
        <v>42</v>
      </c>
      <c r="V2209" t="s">
        <v>57</v>
      </c>
      <c r="W2209" t="s">
        <v>44</v>
      </c>
      <c r="X2209" t="s">
        <v>97</v>
      </c>
      <c r="Y2209" t="s">
        <v>232</v>
      </c>
      <c r="Z2209" t="s">
        <v>10915</v>
      </c>
      <c r="AA2209" t="s">
        <v>115</v>
      </c>
    </row>
    <row r="2210" spans="1:27">
      <c r="A2210">
        <v>2209</v>
      </c>
      <c r="B2210" t="s">
        <v>10916</v>
      </c>
      <c r="C2210">
        <v>333</v>
      </c>
      <c r="D2210" t="s">
        <v>630</v>
      </c>
      <c r="F2210" t="s">
        <v>10917</v>
      </c>
      <c r="G2210" t="s">
        <v>10918</v>
      </c>
      <c r="H2210" t="s">
        <v>32</v>
      </c>
      <c r="I2210" t="s">
        <v>6327</v>
      </c>
      <c r="J2210" t="s">
        <v>132</v>
      </c>
      <c r="K2210" t="s">
        <v>36</v>
      </c>
      <c r="L2210" t="s">
        <v>36</v>
      </c>
      <c r="M2210" t="s">
        <v>36</v>
      </c>
      <c r="N2210" t="s">
        <v>36</v>
      </c>
      <c r="O2210" t="s">
        <v>10919</v>
      </c>
      <c r="P2210" t="s">
        <v>248</v>
      </c>
      <c r="Q2210" t="s">
        <v>54</v>
      </c>
      <c r="R2210" t="s">
        <v>105</v>
      </c>
      <c r="S2210" t="s">
        <v>764</v>
      </c>
      <c r="T2210" t="s">
        <v>160</v>
      </c>
      <c r="U2210" t="s">
        <v>282</v>
      </c>
      <c r="V2210" t="s">
        <v>108</v>
      </c>
      <c r="W2210" t="s">
        <v>58</v>
      </c>
      <c r="X2210" t="s">
        <v>97</v>
      </c>
      <c r="Y2210" t="s">
        <v>143</v>
      </c>
      <c r="Z2210" t="s">
        <v>10920</v>
      </c>
      <c r="AA2210" t="s">
        <v>48</v>
      </c>
    </row>
    <row r="2211" spans="1:27">
      <c r="A2211">
        <v>2210</v>
      </c>
      <c r="B2211" t="s">
        <v>10921</v>
      </c>
      <c r="C2211">
        <v>430</v>
      </c>
      <c r="D2211" t="s">
        <v>630</v>
      </c>
      <c r="F2211" t="s">
        <v>10922</v>
      </c>
      <c r="G2211" t="s">
        <v>10923</v>
      </c>
      <c r="H2211" t="s">
        <v>32</v>
      </c>
      <c r="I2211" t="s">
        <v>8318</v>
      </c>
      <c r="J2211" t="s">
        <v>149</v>
      </c>
      <c r="K2211" t="s">
        <v>36</v>
      </c>
      <c r="L2211" t="s">
        <v>36</v>
      </c>
      <c r="M2211" t="s">
        <v>10924</v>
      </c>
      <c r="N2211" t="s">
        <v>36</v>
      </c>
      <c r="O2211" t="s">
        <v>36</v>
      </c>
      <c r="P2211" t="s">
        <v>248</v>
      </c>
      <c r="Q2211" t="s">
        <v>38</v>
      </c>
      <c r="R2211" t="s">
        <v>39</v>
      </c>
      <c r="S2211" t="s">
        <v>40</v>
      </c>
      <c r="T2211" t="s">
        <v>66</v>
      </c>
      <c r="U2211" t="s">
        <v>42</v>
      </c>
      <c r="V2211" t="s">
        <v>87</v>
      </c>
      <c r="W2211" t="s">
        <v>68</v>
      </c>
      <c r="X2211" t="s">
        <v>88</v>
      </c>
      <c r="Y2211" t="s">
        <v>232</v>
      </c>
      <c r="Z2211" t="s">
        <v>10925</v>
      </c>
      <c r="AA2211" t="s">
        <v>79</v>
      </c>
    </row>
    <row r="2212" spans="1:27">
      <c r="A2212">
        <v>2211</v>
      </c>
      <c r="B2212" t="s">
        <v>10926</v>
      </c>
      <c r="C2212">
        <v>619</v>
      </c>
      <c r="D2212" t="s">
        <v>630</v>
      </c>
      <c r="F2212" t="s">
        <v>10927</v>
      </c>
      <c r="G2212" t="s">
        <v>10928</v>
      </c>
      <c r="H2212" t="s">
        <v>32</v>
      </c>
      <c r="I2212" t="s">
        <v>8318</v>
      </c>
      <c r="J2212" t="s">
        <v>34</v>
      </c>
      <c r="K2212" t="s">
        <v>10929</v>
      </c>
      <c r="L2212" t="s">
        <v>36</v>
      </c>
      <c r="M2212" t="s">
        <v>36</v>
      </c>
      <c r="N2212" t="s">
        <v>36</v>
      </c>
      <c r="O2212" t="s">
        <v>36</v>
      </c>
      <c r="P2212" t="s">
        <v>104</v>
      </c>
      <c r="Q2212" t="s">
        <v>281</v>
      </c>
      <c r="R2212" t="s">
        <v>105</v>
      </c>
      <c r="S2212" t="s">
        <v>2697</v>
      </c>
      <c r="T2212" t="s">
        <v>41</v>
      </c>
      <c r="U2212" t="s">
        <v>128</v>
      </c>
      <c r="V2212" t="s">
        <v>57</v>
      </c>
      <c r="W2212" t="s">
        <v>44</v>
      </c>
      <c r="X2212" t="s">
        <v>69</v>
      </c>
      <c r="Y2212" t="s">
        <v>232</v>
      </c>
      <c r="Z2212" t="s">
        <v>47</v>
      </c>
      <c r="AA2212" t="s">
        <v>177</v>
      </c>
    </row>
    <row r="2213" spans="1:27">
      <c r="A2213">
        <v>2212</v>
      </c>
      <c r="B2213" t="s">
        <v>10930</v>
      </c>
      <c r="C2213">
        <v>313</v>
      </c>
      <c r="D2213" t="s">
        <v>630</v>
      </c>
      <c r="F2213" t="s">
        <v>10931</v>
      </c>
      <c r="G2213" t="s">
        <v>10932</v>
      </c>
      <c r="H2213" t="s">
        <v>75</v>
      </c>
      <c r="I2213" t="s">
        <v>8318</v>
      </c>
      <c r="J2213" t="s">
        <v>677</v>
      </c>
      <c r="K2213" t="s">
        <v>36</v>
      </c>
      <c r="L2213" t="s">
        <v>36</v>
      </c>
      <c r="M2213" t="s">
        <v>36</v>
      </c>
      <c r="N2213" t="s">
        <v>10933</v>
      </c>
      <c r="O2213" t="s">
        <v>36</v>
      </c>
      <c r="P2213" t="s">
        <v>104</v>
      </c>
      <c r="Q2213" t="s">
        <v>38</v>
      </c>
      <c r="R2213" t="s">
        <v>39</v>
      </c>
      <c r="S2213" t="s">
        <v>194</v>
      </c>
      <c r="T2213" t="s">
        <v>96</v>
      </c>
      <c r="U2213" t="s">
        <v>128</v>
      </c>
      <c r="V2213" t="s">
        <v>43</v>
      </c>
      <c r="W2213" t="s">
        <v>58</v>
      </c>
      <c r="X2213" t="s">
        <v>88</v>
      </c>
      <c r="Y2213" t="s">
        <v>202</v>
      </c>
      <c r="Z2213" t="s">
        <v>47</v>
      </c>
      <c r="AA2213" t="s">
        <v>48</v>
      </c>
    </row>
    <row r="2214" spans="1:27">
      <c r="A2214">
        <v>2213</v>
      </c>
      <c r="B2214" t="s">
        <v>10934</v>
      </c>
      <c r="C2214">
        <v>252</v>
      </c>
      <c r="D2214" t="s">
        <v>630</v>
      </c>
      <c r="F2214" t="s">
        <v>10935</v>
      </c>
      <c r="G2214" t="s">
        <v>10936</v>
      </c>
      <c r="H2214" t="s">
        <v>75</v>
      </c>
      <c r="I2214" t="s">
        <v>8318</v>
      </c>
      <c r="J2214" t="s">
        <v>132</v>
      </c>
      <c r="K2214" t="s">
        <v>36</v>
      </c>
      <c r="L2214" t="s">
        <v>36</v>
      </c>
      <c r="M2214" t="s">
        <v>36</v>
      </c>
      <c r="N2214" t="s">
        <v>36</v>
      </c>
      <c r="O2214" t="s">
        <v>10937</v>
      </c>
      <c r="P2214" t="s">
        <v>10938</v>
      </c>
      <c r="Q2214" t="s">
        <v>54</v>
      </c>
      <c r="R2214" t="s">
        <v>55</v>
      </c>
      <c r="S2214" t="s">
        <v>65</v>
      </c>
      <c r="T2214" t="s">
        <v>169</v>
      </c>
      <c r="U2214" t="s">
        <v>797</v>
      </c>
      <c r="V2214" t="s">
        <v>108</v>
      </c>
      <c r="W2214" t="s">
        <v>58</v>
      </c>
      <c r="X2214" t="s">
        <v>69</v>
      </c>
      <c r="Y2214" t="s">
        <v>912</v>
      </c>
      <c r="Z2214" t="s">
        <v>10939</v>
      </c>
      <c r="AA2214" t="s">
        <v>115</v>
      </c>
    </row>
    <row r="2215" spans="1:27">
      <c r="A2215">
        <v>2214</v>
      </c>
      <c r="B2215" t="s">
        <v>10940</v>
      </c>
      <c r="C2215">
        <v>416</v>
      </c>
      <c r="D2215" t="s">
        <v>630</v>
      </c>
      <c r="F2215" t="s">
        <v>10941</v>
      </c>
      <c r="G2215" t="s">
        <v>10942</v>
      </c>
      <c r="H2215" t="s">
        <v>75</v>
      </c>
      <c r="I2215" t="s">
        <v>8318</v>
      </c>
      <c r="J2215" t="s">
        <v>677</v>
      </c>
      <c r="K2215" t="s">
        <v>36</v>
      </c>
      <c r="L2215" t="s">
        <v>36</v>
      </c>
      <c r="M2215" t="s">
        <v>36</v>
      </c>
      <c r="N2215" t="s">
        <v>10943</v>
      </c>
      <c r="O2215" t="s">
        <v>36</v>
      </c>
      <c r="P2215" t="s">
        <v>307</v>
      </c>
      <c r="Q2215" t="s">
        <v>54</v>
      </c>
      <c r="R2215" t="s">
        <v>55</v>
      </c>
      <c r="S2215" t="s">
        <v>210</v>
      </c>
      <c r="T2215" t="s">
        <v>66</v>
      </c>
      <c r="U2215" t="s">
        <v>3806</v>
      </c>
      <c r="V2215" t="s">
        <v>43</v>
      </c>
      <c r="W2215" t="s">
        <v>44</v>
      </c>
      <c r="X2215" t="s">
        <v>45</v>
      </c>
      <c r="Y2215" t="s">
        <v>40</v>
      </c>
      <c r="Z2215" t="s">
        <v>47</v>
      </c>
      <c r="AA2215" t="s">
        <v>177</v>
      </c>
    </row>
    <row r="2216" spans="1:27">
      <c r="A2216">
        <v>2215</v>
      </c>
      <c r="B2216" t="s">
        <v>10944</v>
      </c>
      <c r="C2216">
        <v>1386</v>
      </c>
      <c r="D2216" t="s">
        <v>630</v>
      </c>
      <c r="F2216" t="s">
        <v>10945</v>
      </c>
      <c r="G2216" t="s">
        <v>10946</v>
      </c>
      <c r="H2216" t="s">
        <v>32</v>
      </c>
      <c r="I2216" t="s">
        <v>8318</v>
      </c>
      <c r="J2216" t="s">
        <v>149</v>
      </c>
      <c r="K2216" t="s">
        <v>36</v>
      </c>
      <c r="L2216" t="s">
        <v>36</v>
      </c>
      <c r="M2216" t="s">
        <v>10947</v>
      </c>
      <c r="N2216" t="s">
        <v>36</v>
      </c>
      <c r="O2216" t="s">
        <v>36</v>
      </c>
      <c r="P2216" t="s">
        <v>10948</v>
      </c>
      <c r="Q2216" t="s">
        <v>54</v>
      </c>
      <c r="R2216" t="s">
        <v>105</v>
      </c>
      <c r="S2216" t="s">
        <v>210</v>
      </c>
      <c r="T2216" t="s">
        <v>169</v>
      </c>
      <c r="U2216" t="s">
        <v>86</v>
      </c>
      <c r="V2216" t="s">
        <v>108</v>
      </c>
      <c r="W2216" t="s">
        <v>58</v>
      </c>
      <c r="X2216" t="s">
        <v>45</v>
      </c>
      <c r="Y2216" t="s">
        <v>46</v>
      </c>
      <c r="Z2216" t="s">
        <v>10949</v>
      </c>
      <c r="AA2216" t="s">
        <v>79</v>
      </c>
    </row>
    <row r="2217" spans="1:27">
      <c r="A2217">
        <v>2216</v>
      </c>
      <c r="B2217" t="s">
        <v>10950</v>
      </c>
      <c r="C2217">
        <v>177</v>
      </c>
      <c r="D2217" t="s">
        <v>630</v>
      </c>
      <c r="F2217" t="s">
        <v>10951</v>
      </c>
      <c r="G2217" t="s">
        <v>10952</v>
      </c>
      <c r="H2217" t="s">
        <v>75</v>
      </c>
      <c r="I2217" t="s">
        <v>8318</v>
      </c>
      <c r="J2217" t="s">
        <v>34</v>
      </c>
      <c r="K2217" t="s">
        <v>10953</v>
      </c>
      <c r="L2217" t="s">
        <v>36</v>
      </c>
      <c r="M2217" t="s">
        <v>36</v>
      </c>
      <c r="N2217" t="s">
        <v>36</v>
      </c>
      <c r="O2217" t="s">
        <v>36</v>
      </c>
      <c r="P2217" t="s">
        <v>10954</v>
      </c>
      <c r="Q2217" t="s">
        <v>38</v>
      </c>
      <c r="R2217" t="s">
        <v>55</v>
      </c>
      <c r="S2217" t="s">
        <v>106</v>
      </c>
      <c r="T2217" t="s">
        <v>66</v>
      </c>
      <c r="U2217" t="s">
        <v>128</v>
      </c>
      <c r="V2217" t="s">
        <v>67</v>
      </c>
      <c r="W2217" t="s">
        <v>44</v>
      </c>
      <c r="X2217" t="s">
        <v>69</v>
      </c>
      <c r="Y2217" t="s">
        <v>232</v>
      </c>
      <c r="Z2217" t="s">
        <v>10955</v>
      </c>
      <c r="AA2217" t="s">
        <v>90</v>
      </c>
    </row>
    <row r="2218" spans="1:27">
      <c r="A2218">
        <v>2217</v>
      </c>
      <c r="B2218" t="s">
        <v>10956</v>
      </c>
      <c r="C2218">
        <v>289</v>
      </c>
      <c r="D2218" t="s">
        <v>630</v>
      </c>
      <c r="F2218" t="s">
        <v>7356</v>
      </c>
      <c r="G2218" t="s">
        <v>10957</v>
      </c>
      <c r="H2218" t="s">
        <v>32</v>
      </c>
      <c r="I2218" t="s">
        <v>8318</v>
      </c>
      <c r="J2218" t="s">
        <v>139</v>
      </c>
      <c r="K2218" t="s">
        <v>36</v>
      </c>
      <c r="L2218" t="s">
        <v>10958</v>
      </c>
      <c r="M2218" t="s">
        <v>36</v>
      </c>
      <c r="N2218" t="s">
        <v>36</v>
      </c>
      <c r="O2218" t="s">
        <v>36</v>
      </c>
      <c r="P2218" t="s">
        <v>2465</v>
      </c>
      <c r="Q2218" t="s">
        <v>54</v>
      </c>
      <c r="R2218" t="s">
        <v>55</v>
      </c>
      <c r="S2218" t="s">
        <v>210</v>
      </c>
      <c r="T2218" t="s">
        <v>66</v>
      </c>
      <c r="U2218" t="s">
        <v>78</v>
      </c>
      <c r="V2218" t="s">
        <v>43</v>
      </c>
      <c r="W2218" t="s">
        <v>44</v>
      </c>
      <c r="X2218" t="s">
        <v>45</v>
      </c>
      <c r="Y2218" t="s">
        <v>143</v>
      </c>
      <c r="Z2218" t="s">
        <v>47</v>
      </c>
      <c r="AA2218" t="s">
        <v>71</v>
      </c>
    </row>
    <row r="2219" spans="1:27">
      <c r="A2219">
        <v>2218</v>
      </c>
      <c r="B2219" t="s">
        <v>10959</v>
      </c>
      <c r="C2219">
        <v>621</v>
      </c>
      <c r="D2219" t="s">
        <v>630</v>
      </c>
      <c r="F2219" t="s">
        <v>10960</v>
      </c>
      <c r="G2219" t="s">
        <v>10961</v>
      </c>
      <c r="H2219" t="s">
        <v>32</v>
      </c>
      <c r="I2219" t="s">
        <v>8318</v>
      </c>
      <c r="J2219" t="s">
        <v>139</v>
      </c>
      <c r="K2219" t="s">
        <v>36</v>
      </c>
      <c r="L2219" t="s">
        <v>10962</v>
      </c>
      <c r="M2219" t="s">
        <v>36</v>
      </c>
      <c r="N2219" t="s">
        <v>36</v>
      </c>
      <c r="O2219" t="s">
        <v>36</v>
      </c>
      <c r="P2219" t="s">
        <v>10963</v>
      </c>
      <c r="Q2219" t="s">
        <v>54</v>
      </c>
      <c r="R2219" t="s">
        <v>39</v>
      </c>
      <c r="S2219" t="s">
        <v>1205</v>
      </c>
      <c r="T2219" t="s">
        <v>41</v>
      </c>
      <c r="U2219" t="s">
        <v>78</v>
      </c>
      <c r="V2219" t="s">
        <v>43</v>
      </c>
      <c r="W2219" t="s">
        <v>68</v>
      </c>
      <c r="X2219" t="s">
        <v>97</v>
      </c>
      <c r="Y2219" t="s">
        <v>121</v>
      </c>
      <c r="Z2219" t="s">
        <v>6054</v>
      </c>
      <c r="AA2219" t="s">
        <v>115</v>
      </c>
    </row>
    <row r="2220" spans="1:27">
      <c r="A2220">
        <v>2219</v>
      </c>
      <c r="B2220" t="s">
        <v>10964</v>
      </c>
      <c r="C2220">
        <v>352</v>
      </c>
      <c r="D2220" t="s">
        <v>630</v>
      </c>
      <c r="F2220" t="s">
        <v>10965</v>
      </c>
      <c r="G2220" t="s">
        <v>10966</v>
      </c>
      <c r="H2220" t="s">
        <v>75</v>
      </c>
      <c r="I2220" t="s">
        <v>8318</v>
      </c>
      <c r="J2220" t="s">
        <v>132</v>
      </c>
      <c r="K2220" t="s">
        <v>36</v>
      </c>
      <c r="L2220" t="s">
        <v>36</v>
      </c>
      <c r="M2220" t="s">
        <v>36</v>
      </c>
      <c r="N2220" t="s">
        <v>36</v>
      </c>
      <c r="O2220" t="s">
        <v>10967</v>
      </c>
      <c r="P2220" t="s">
        <v>10968</v>
      </c>
      <c r="Q2220" t="s">
        <v>38</v>
      </c>
      <c r="R2220" t="s">
        <v>39</v>
      </c>
      <c r="S2220" t="s">
        <v>142</v>
      </c>
      <c r="T2220" t="s">
        <v>96</v>
      </c>
      <c r="U2220" t="s">
        <v>78</v>
      </c>
      <c r="V2220" t="s">
        <v>43</v>
      </c>
      <c r="W2220" t="s">
        <v>58</v>
      </c>
      <c r="X2220" t="s">
        <v>97</v>
      </c>
      <c r="Y2220" t="s">
        <v>98</v>
      </c>
      <c r="Z2220" t="s">
        <v>10969</v>
      </c>
      <c r="AA2220" t="s">
        <v>218</v>
      </c>
    </row>
    <row r="2221" spans="1:27">
      <c r="A2221">
        <v>2220</v>
      </c>
      <c r="B2221" t="s">
        <v>10970</v>
      </c>
      <c r="C2221">
        <v>402</v>
      </c>
      <c r="D2221" t="s">
        <v>630</v>
      </c>
      <c r="F2221" t="s">
        <v>10971</v>
      </c>
      <c r="G2221" t="s">
        <v>7637</v>
      </c>
      <c r="H2221" t="s">
        <v>32</v>
      </c>
      <c r="I2221" t="s">
        <v>8318</v>
      </c>
      <c r="J2221" t="s">
        <v>149</v>
      </c>
      <c r="K2221" t="s">
        <v>36</v>
      </c>
      <c r="L2221" t="s">
        <v>36</v>
      </c>
      <c r="M2221" t="s">
        <v>10972</v>
      </c>
      <c r="N2221" t="s">
        <v>36</v>
      </c>
      <c r="O2221" t="s">
        <v>36</v>
      </c>
      <c r="P2221" t="s">
        <v>10973</v>
      </c>
      <c r="Q2221" t="s">
        <v>38</v>
      </c>
      <c r="R2221" t="s">
        <v>39</v>
      </c>
      <c r="S2221" t="s">
        <v>65</v>
      </c>
      <c r="T2221" t="s">
        <v>160</v>
      </c>
      <c r="U2221" t="s">
        <v>797</v>
      </c>
      <c r="V2221" t="s">
        <v>57</v>
      </c>
      <c r="W2221" t="s">
        <v>58</v>
      </c>
      <c r="X2221" t="s">
        <v>97</v>
      </c>
      <c r="Y2221" t="s">
        <v>152</v>
      </c>
      <c r="Z2221" t="s">
        <v>10974</v>
      </c>
      <c r="AA2221" t="s">
        <v>226</v>
      </c>
    </row>
    <row r="2222" spans="1:27">
      <c r="A2222">
        <v>2221</v>
      </c>
      <c r="B2222" t="s">
        <v>10975</v>
      </c>
      <c r="C2222">
        <v>360</v>
      </c>
      <c r="D2222" t="s">
        <v>28</v>
      </c>
      <c r="E2222" t="s">
        <v>29</v>
      </c>
      <c r="F2222" t="s">
        <v>10976</v>
      </c>
      <c r="G2222" t="s">
        <v>10977</v>
      </c>
      <c r="H2222" t="s">
        <v>32</v>
      </c>
      <c r="I2222" t="s">
        <v>2212</v>
      </c>
      <c r="J2222" t="s">
        <v>139</v>
      </c>
      <c r="K2222" t="s">
        <v>36</v>
      </c>
      <c r="L2222" t="s">
        <v>10978</v>
      </c>
      <c r="M2222" t="s">
        <v>36</v>
      </c>
      <c r="N2222" t="s">
        <v>36</v>
      </c>
      <c r="O2222" t="s">
        <v>36</v>
      </c>
      <c r="P2222" t="s">
        <v>64</v>
      </c>
      <c r="Q2222" t="s">
        <v>54</v>
      </c>
      <c r="R2222" t="s">
        <v>55</v>
      </c>
      <c r="S2222" t="s">
        <v>106</v>
      </c>
      <c r="T2222" t="s">
        <v>41</v>
      </c>
      <c r="U2222" t="s">
        <v>282</v>
      </c>
      <c r="V2222" t="s">
        <v>43</v>
      </c>
      <c r="W2222" t="s">
        <v>44</v>
      </c>
      <c r="X2222" t="s">
        <v>97</v>
      </c>
      <c r="Y2222" t="s">
        <v>121</v>
      </c>
      <c r="Z2222" t="s">
        <v>10979</v>
      </c>
      <c r="AA2222" t="s">
        <v>226</v>
      </c>
    </row>
    <row r="2223" spans="1:27">
      <c r="A2223">
        <v>2222</v>
      </c>
      <c r="B2223" t="s">
        <v>10980</v>
      </c>
      <c r="C2223">
        <v>97</v>
      </c>
      <c r="D2223" t="s">
        <v>630</v>
      </c>
      <c r="F2223" t="s">
        <v>10981</v>
      </c>
      <c r="G2223" t="s">
        <v>10982</v>
      </c>
      <c r="H2223" t="s">
        <v>32</v>
      </c>
      <c r="I2223" t="s">
        <v>5062</v>
      </c>
      <c r="J2223" t="s">
        <v>139</v>
      </c>
      <c r="K2223" t="s">
        <v>36</v>
      </c>
      <c r="L2223" t="s">
        <v>10983</v>
      </c>
      <c r="M2223" t="s">
        <v>36</v>
      </c>
      <c r="N2223" t="s">
        <v>36</v>
      </c>
      <c r="O2223" t="s">
        <v>36</v>
      </c>
      <c r="P2223" t="s">
        <v>248</v>
      </c>
      <c r="Q2223" t="s">
        <v>54</v>
      </c>
      <c r="R2223" t="s">
        <v>55</v>
      </c>
      <c r="S2223" t="s">
        <v>106</v>
      </c>
      <c r="T2223" t="s">
        <v>66</v>
      </c>
      <c r="U2223" t="s">
        <v>128</v>
      </c>
      <c r="V2223" t="s">
        <v>43</v>
      </c>
      <c r="W2223" t="s">
        <v>44</v>
      </c>
      <c r="X2223" t="s">
        <v>97</v>
      </c>
      <c r="Y2223" t="s">
        <v>232</v>
      </c>
      <c r="Z2223" t="s">
        <v>47</v>
      </c>
      <c r="AA2223" t="s">
        <v>115</v>
      </c>
    </row>
    <row r="2224" spans="1:27">
      <c r="A2224">
        <v>2223</v>
      </c>
      <c r="B2224" t="s">
        <v>10984</v>
      </c>
      <c r="C2224">
        <v>1007</v>
      </c>
      <c r="D2224" t="s">
        <v>630</v>
      </c>
      <c r="F2224" t="s">
        <v>10985</v>
      </c>
      <c r="G2224" t="s">
        <v>10986</v>
      </c>
      <c r="H2224" t="s">
        <v>32</v>
      </c>
      <c r="I2224" t="s">
        <v>8318</v>
      </c>
      <c r="J2224" t="s">
        <v>149</v>
      </c>
      <c r="K2224" t="s">
        <v>36</v>
      </c>
      <c r="L2224" t="s">
        <v>36</v>
      </c>
      <c r="M2224" t="s">
        <v>10987</v>
      </c>
      <c r="N2224" t="s">
        <v>36</v>
      </c>
      <c r="O2224" t="s">
        <v>36</v>
      </c>
      <c r="P2224" t="s">
        <v>10988</v>
      </c>
      <c r="Q2224" t="s">
        <v>38</v>
      </c>
      <c r="R2224" t="s">
        <v>39</v>
      </c>
      <c r="S2224" t="s">
        <v>106</v>
      </c>
      <c r="T2224" t="s">
        <v>96</v>
      </c>
      <c r="U2224" t="s">
        <v>42</v>
      </c>
      <c r="V2224" t="s">
        <v>87</v>
      </c>
      <c r="W2224" t="s">
        <v>44</v>
      </c>
      <c r="X2224" t="s">
        <v>97</v>
      </c>
      <c r="Y2224" t="s">
        <v>232</v>
      </c>
      <c r="Z2224" t="s">
        <v>10989</v>
      </c>
      <c r="AA2224" t="s">
        <v>115</v>
      </c>
    </row>
    <row r="2225" spans="1:27">
      <c r="A2225">
        <v>2224</v>
      </c>
      <c r="B2225" t="s">
        <v>10990</v>
      </c>
      <c r="C2225">
        <v>496</v>
      </c>
      <c r="D2225" t="s">
        <v>630</v>
      </c>
      <c r="F2225" t="s">
        <v>10991</v>
      </c>
      <c r="G2225" t="s">
        <v>10992</v>
      </c>
      <c r="H2225" t="s">
        <v>32</v>
      </c>
      <c r="I2225" t="s">
        <v>8318</v>
      </c>
      <c r="J2225" t="s">
        <v>677</v>
      </c>
      <c r="K2225" t="s">
        <v>36</v>
      </c>
      <c r="L2225" t="s">
        <v>36</v>
      </c>
      <c r="M2225" t="s">
        <v>36</v>
      </c>
      <c r="N2225" t="s">
        <v>10993</v>
      </c>
      <c r="O2225" t="s">
        <v>36</v>
      </c>
      <c r="P2225" t="s">
        <v>1782</v>
      </c>
      <c r="Q2225" t="s">
        <v>54</v>
      </c>
      <c r="R2225" t="s">
        <v>55</v>
      </c>
      <c r="S2225" t="s">
        <v>210</v>
      </c>
      <c r="T2225" t="s">
        <v>160</v>
      </c>
      <c r="U2225" t="s">
        <v>78</v>
      </c>
      <c r="V2225" t="s">
        <v>57</v>
      </c>
      <c r="W2225" t="s">
        <v>58</v>
      </c>
      <c r="X2225" t="s">
        <v>69</v>
      </c>
      <c r="Y2225" t="s">
        <v>46</v>
      </c>
      <c r="Z2225" t="s">
        <v>248</v>
      </c>
      <c r="AA2225" t="s">
        <v>48</v>
      </c>
    </row>
    <row r="2226" spans="1:27">
      <c r="A2226">
        <v>2225</v>
      </c>
      <c r="B2226" t="s">
        <v>10994</v>
      </c>
      <c r="C2226">
        <v>317</v>
      </c>
      <c r="D2226" t="s">
        <v>630</v>
      </c>
      <c r="F2226" t="s">
        <v>10815</v>
      </c>
      <c r="G2226" t="s">
        <v>10995</v>
      </c>
      <c r="H2226" t="s">
        <v>75</v>
      </c>
      <c r="I2226" t="s">
        <v>8318</v>
      </c>
      <c r="J2226" t="s">
        <v>34</v>
      </c>
      <c r="K2226" t="s">
        <v>10996</v>
      </c>
      <c r="L2226" t="s">
        <v>36</v>
      </c>
      <c r="M2226" t="s">
        <v>36</v>
      </c>
      <c r="N2226" t="s">
        <v>36</v>
      </c>
      <c r="O2226" t="s">
        <v>36</v>
      </c>
      <c r="P2226" t="s">
        <v>3800</v>
      </c>
      <c r="Q2226" t="s">
        <v>54</v>
      </c>
      <c r="R2226" t="s">
        <v>39</v>
      </c>
      <c r="S2226" t="s">
        <v>803</v>
      </c>
      <c r="T2226" t="s">
        <v>160</v>
      </c>
      <c r="U2226" t="s">
        <v>128</v>
      </c>
      <c r="V2226" t="s">
        <v>57</v>
      </c>
      <c r="W2226" t="s">
        <v>58</v>
      </c>
      <c r="X2226" t="s">
        <v>45</v>
      </c>
      <c r="Y2226" t="s">
        <v>46</v>
      </c>
      <c r="Z2226" t="s">
        <v>10997</v>
      </c>
      <c r="AA2226" t="s">
        <v>163</v>
      </c>
    </row>
    <row r="2227" spans="1:27">
      <c r="A2227">
        <v>2226</v>
      </c>
      <c r="B2227" t="s">
        <v>10998</v>
      </c>
      <c r="C2227">
        <v>1099</v>
      </c>
      <c r="D2227" t="s">
        <v>630</v>
      </c>
      <c r="F2227" t="s">
        <v>10999</v>
      </c>
      <c r="G2227" t="s">
        <v>11000</v>
      </c>
      <c r="H2227" t="s">
        <v>32</v>
      </c>
      <c r="I2227" t="s">
        <v>8318</v>
      </c>
      <c r="J2227" t="s">
        <v>34</v>
      </c>
      <c r="K2227" t="s">
        <v>11001</v>
      </c>
      <c r="L2227" t="s">
        <v>36</v>
      </c>
      <c r="M2227" t="s">
        <v>36</v>
      </c>
      <c r="N2227" t="s">
        <v>36</v>
      </c>
      <c r="O2227" t="s">
        <v>36</v>
      </c>
      <c r="P2227" t="s">
        <v>255</v>
      </c>
      <c r="Q2227" t="s">
        <v>38</v>
      </c>
      <c r="R2227" t="s">
        <v>39</v>
      </c>
      <c r="S2227" t="s">
        <v>210</v>
      </c>
      <c r="T2227" t="s">
        <v>66</v>
      </c>
      <c r="U2227" t="s">
        <v>161</v>
      </c>
      <c r="V2227" t="s">
        <v>43</v>
      </c>
      <c r="W2227" t="s">
        <v>44</v>
      </c>
      <c r="X2227" t="s">
        <v>97</v>
      </c>
      <c r="Y2227" t="s">
        <v>121</v>
      </c>
      <c r="Z2227" t="s">
        <v>47</v>
      </c>
      <c r="AA2227" t="s">
        <v>48</v>
      </c>
    </row>
    <row r="2228" spans="1:27">
      <c r="A2228">
        <v>2227</v>
      </c>
      <c r="B2228" t="s">
        <v>11002</v>
      </c>
      <c r="C2228">
        <v>841</v>
      </c>
      <c r="D2228" t="s">
        <v>630</v>
      </c>
      <c r="F2228" t="s">
        <v>10635</v>
      </c>
      <c r="G2228" t="s">
        <v>10636</v>
      </c>
      <c r="H2228" t="s">
        <v>32</v>
      </c>
      <c r="I2228" t="s">
        <v>8318</v>
      </c>
      <c r="J2228" t="s">
        <v>34</v>
      </c>
      <c r="K2228" t="s">
        <v>11003</v>
      </c>
      <c r="L2228" t="s">
        <v>36</v>
      </c>
      <c r="M2228" t="s">
        <v>36</v>
      </c>
      <c r="N2228" t="s">
        <v>36</v>
      </c>
      <c r="O2228" t="s">
        <v>36</v>
      </c>
      <c r="P2228" t="s">
        <v>351</v>
      </c>
      <c r="Q2228" t="s">
        <v>38</v>
      </c>
      <c r="R2228" t="s">
        <v>39</v>
      </c>
      <c r="S2228" t="s">
        <v>106</v>
      </c>
      <c r="T2228" t="s">
        <v>41</v>
      </c>
      <c r="U2228" t="s">
        <v>42</v>
      </c>
      <c r="V2228" t="s">
        <v>43</v>
      </c>
      <c r="W2228" t="s">
        <v>44</v>
      </c>
      <c r="X2228" t="s">
        <v>97</v>
      </c>
      <c r="Y2228" t="s">
        <v>232</v>
      </c>
      <c r="Z2228" t="s">
        <v>10638</v>
      </c>
      <c r="AA2228" t="s">
        <v>48</v>
      </c>
    </row>
    <row r="2229" spans="1:27">
      <c r="A2229">
        <v>2228</v>
      </c>
      <c r="B2229" t="s">
        <v>11004</v>
      </c>
      <c r="C2229">
        <v>925</v>
      </c>
      <c r="D2229" t="s">
        <v>630</v>
      </c>
      <c r="F2229" t="s">
        <v>11005</v>
      </c>
      <c r="G2229" t="s">
        <v>11006</v>
      </c>
      <c r="H2229" t="s">
        <v>3188</v>
      </c>
      <c r="I2229" t="s">
        <v>8318</v>
      </c>
      <c r="J2229" t="s">
        <v>132</v>
      </c>
      <c r="K2229" t="s">
        <v>36</v>
      </c>
      <c r="L2229" t="s">
        <v>36</v>
      </c>
      <c r="M2229" t="s">
        <v>36</v>
      </c>
      <c r="N2229" t="s">
        <v>36</v>
      </c>
      <c r="O2229" t="s">
        <v>11007</v>
      </c>
      <c r="P2229" t="s">
        <v>4818</v>
      </c>
      <c r="Q2229" t="s">
        <v>54</v>
      </c>
      <c r="R2229" t="s">
        <v>39</v>
      </c>
      <c r="S2229" t="s">
        <v>40</v>
      </c>
      <c r="T2229" t="s">
        <v>41</v>
      </c>
      <c r="U2229" t="s">
        <v>282</v>
      </c>
      <c r="V2229" t="s">
        <v>57</v>
      </c>
      <c r="W2229" t="s">
        <v>68</v>
      </c>
      <c r="X2229" t="s">
        <v>88</v>
      </c>
      <c r="Y2229" t="s">
        <v>89</v>
      </c>
      <c r="Z2229" t="s">
        <v>11008</v>
      </c>
      <c r="AA2229" t="s">
        <v>115</v>
      </c>
    </row>
    <row r="2230" spans="1:27">
      <c r="A2230">
        <v>2229</v>
      </c>
      <c r="B2230" t="s">
        <v>11009</v>
      </c>
      <c r="C2230">
        <v>490</v>
      </c>
      <c r="D2230" t="s">
        <v>630</v>
      </c>
      <c r="F2230" t="s">
        <v>11010</v>
      </c>
      <c r="G2230" t="s">
        <v>11011</v>
      </c>
      <c r="H2230" t="s">
        <v>32</v>
      </c>
      <c r="I2230" t="s">
        <v>5062</v>
      </c>
      <c r="J2230" t="s">
        <v>677</v>
      </c>
      <c r="K2230" t="s">
        <v>36</v>
      </c>
      <c r="L2230" t="s">
        <v>36</v>
      </c>
      <c r="M2230" t="s">
        <v>36</v>
      </c>
      <c r="N2230" t="s">
        <v>11012</v>
      </c>
      <c r="O2230" t="s">
        <v>36</v>
      </c>
      <c r="P2230" t="s">
        <v>498</v>
      </c>
      <c r="Q2230" t="s">
        <v>54</v>
      </c>
      <c r="R2230" t="s">
        <v>55</v>
      </c>
      <c r="S2230" t="s">
        <v>764</v>
      </c>
      <c r="T2230" t="s">
        <v>96</v>
      </c>
      <c r="U2230" t="s">
        <v>86</v>
      </c>
      <c r="V2230" t="s">
        <v>57</v>
      </c>
      <c r="W2230" t="s">
        <v>58</v>
      </c>
      <c r="X2230" t="s">
        <v>97</v>
      </c>
      <c r="Y2230" t="s">
        <v>367</v>
      </c>
      <c r="Z2230" t="s">
        <v>1168</v>
      </c>
      <c r="AA2230" t="s">
        <v>115</v>
      </c>
    </row>
    <row r="2231" spans="1:27">
      <c r="A2231">
        <v>2230</v>
      </c>
      <c r="B2231" t="s">
        <v>11013</v>
      </c>
      <c r="C2231">
        <v>361</v>
      </c>
      <c r="D2231" t="s">
        <v>630</v>
      </c>
      <c r="F2231" t="s">
        <v>11014</v>
      </c>
      <c r="G2231" t="s">
        <v>11015</v>
      </c>
      <c r="H2231" t="s">
        <v>32</v>
      </c>
      <c r="I2231" t="s">
        <v>8318</v>
      </c>
      <c r="J2231" t="s">
        <v>34</v>
      </c>
      <c r="K2231" t="s">
        <v>11016</v>
      </c>
      <c r="L2231" t="s">
        <v>36</v>
      </c>
      <c r="M2231" t="s">
        <v>36</v>
      </c>
      <c r="N2231" t="s">
        <v>36</v>
      </c>
      <c r="O2231" t="s">
        <v>36</v>
      </c>
      <c r="P2231" t="s">
        <v>2060</v>
      </c>
      <c r="Q2231" t="s">
        <v>38</v>
      </c>
      <c r="R2231" t="s">
        <v>55</v>
      </c>
      <c r="S2231" t="s">
        <v>106</v>
      </c>
      <c r="T2231" t="s">
        <v>41</v>
      </c>
      <c r="U2231" t="s">
        <v>78</v>
      </c>
      <c r="V2231" t="s">
        <v>57</v>
      </c>
      <c r="W2231" t="s">
        <v>58</v>
      </c>
      <c r="X2231" t="s">
        <v>45</v>
      </c>
      <c r="Y2231" t="s">
        <v>143</v>
      </c>
      <c r="Z2231" t="s">
        <v>11017</v>
      </c>
      <c r="AA2231" t="s">
        <v>48</v>
      </c>
    </row>
    <row r="2232" spans="1:27">
      <c r="A2232">
        <v>2231</v>
      </c>
      <c r="B2232" t="s">
        <v>11018</v>
      </c>
      <c r="C2232">
        <v>477</v>
      </c>
      <c r="D2232" t="s">
        <v>630</v>
      </c>
      <c r="F2232" t="s">
        <v>11019</v>
      </c>
      <c r="G2232" t="s">
        <v>11020</v>
      </c>
      <c r="H2232" t="s">
        <v>32</v>
      </c>
      <c r="I2232" t="s">
        <v>8318</v>
      </c>
      <c r="J2232" t="s">
        <v>149</v>
      </c>
      <c r="K2232" t="s">
        <v>36</v>
      </c>
      <c r="L2232" t="s">
        <v>36</v>
      </c>
      <c r="M2232" t="s">
        <v>11021</v>
      </c>
      <c r="N2232" t="s">
        <v>36</v>
      </c>
      <c r="O2232" t="s">
        <v>36</v>
      </c>
      <c r="P2232" t="s">
        <v>3800</v>
      </c>
      <c r="Q2232" t="s">
        <v>38</v>
      </c>
      <c r="R2232" t="s">
        <v>39</v>
      </c>
      <c r="S2232" t="s">
        <v>40</v>
      </c>
      <c r="T2232" t="s">
        <v>66</v>
      </c>
      <c r="U2232" t="s">
        <v>42</v>
      </c>
      <c r="V2232" t="s">
        <v>67</v>
      </c>
      <c r="W2232" t="s">
        <v>58</v>
      </c>
      <c r="X2232" t="s">
        <v>97</v>
      </c>
      <c r="Y2232" t="s">
        <v>46</v>
      </c>
      <c r="Z2232" t="s">
        <v>11022</v>
      </c>
      <c r="AA2232" t="s">
        <v>48</v>
      </c>
    </row>
    <row r="2233" spans="1:27">
      <c r="A2233">
        <v>2232</v>
      </c>
      <c r="B2233" t="s">
        <v>11023</v>
      </c>
      <c r="C2233">
        <v>2106</v>
      </c>
      <c r="D2233" t="s">
        <v>630</v>
      </c>
      <c r="F2233" t="s">
        <v>11024</v>
      </c>
      <c r="G2233" t="s">
        <v>11025</v>
      </c>
      <c r="H2233" t="s">
        <v>75</v>
      </c>
      <c r="I2233" t="s">
        <v>8318</v>
      </c>
      <c r="J2233" t="s">
        <v>34</v>
      </c>
      <c r="K2233" t="s">
        <v>11026</v>
      </c>
      <c r="L2233" t="s">
        <v>36</v>
      </c>
      <c r="M2233" t="s">
        <v>36</v>
      </c>
      <c r="N2233" t="s">
        <v>36</v>
      </c>
      <c r="O2233" t="s">
        <v>36</v>
      </c>
      <c r="P2233" t="s">
        <v>11027</v>
      </c>
      <c r="Q2233" t="s">
        <v>54</v>
      </c>
      <c r="R2233" t="s">
        <v>55</v>
      </c>
      <c r="S2233" t="s">
        <v>1669</v>
      </c>
      <c r="T2233" t="s">
        <v>66</v>
      </c>
      <c r="U2233" t="s">
        <v>78</v>
      </c>
      <c r="V2233" t="s">
        <v>57</v>
      </c>
      <c r="W2233" t="s">
        <v>44</v>
      </c>
      <c r="X2233" t="s">
        <v>45</v>
      </c>
      <c r="Y2233" t="s">
        <v>98</v>
      </c>
      <c r="Z2233" t="s">
        <v>11028</v>
      </c>
      <c r="AA2233" t="s">
        <v>11029</v>
      </c>
    </row>
    <row r="2234" spans="1:27">
      <c r="A2234">
        <v>2233</v>
      </c>
      <c r="B2234" t="s">
        <v>11030</v>
      </c>
      <c r="C2234">
        <v>676</v>
      </c>
      <c r="D2234" t="s">
        <v>630</v>
      </c>
      <c r="F2234" t="s">
        <v>11031</v>
      </c>
      <c r="G2234" t="s">
        <v>11032</v>
      </c>
      <c r="H2234" t="s">
        <v>32</v>
      </c>
      <c r="I2234" t="s">
        <v>8318</v>
      </c>
      <c r="J2234" t="s">
        <v>677</v>
      </c>
      <c r="K2234" t="s">
        <v>36</v>
      </c>
      <c r="L2234" t="s">
        <v>36</v>
      </c>
      <c r="M2234" t="s">
        <v>36</v>
      </c>
      <c r="N2234" t="s">
        <v>11033</v>
      </c>
      <c r="O2234" t="s">
        <v>36</v>
      </c>
      <c r="P2234" t="s">
        <v>104</v>
      </c>
      <c r="Q2234" t="s">
        <v>281</v>
      </c>
      <c r="R2234" t="s">
        <v>105</v>
      </c>
      <c r="S2234" t="s">
        <v>106</v>
      </c>
      <c r="T2234" t="s">
        <v>160</v>
      </c>
      <c r="U2234" t="s">
        <v>107</v>
      </c>
      <c r="V2234" t="s">
        <v>57</v>
      </c>
      <c r="W2234" t="s">
        <v>44</v>
      </c>
      <c r="X2234" t="s">
        <v>69</v>
      </c>
      <c r="Y2234" t="s">
        <v>40</v>
      </c>
      <c r="Z2234" t="s">
        <v>11034</v>
      </c>
      <c r="AA2234" t="s">
        <v>177</v>
      </c>
    </row>
    <row r="2235" spans="1:27">
      <c r="A2235">
        <v>2234</v>
      </c>
      <c r="B2235" t="s">
        <v>11035</v>
      </c>
      <c r="C2235">
        <v>658</v>
      </c>
      <c r="D2235" t="s">
        <v>630</v>
      </c>
      <c r="F2235" t="s">
        <v>11036</v>
      </c>
      <c r="G2235" t="s">
        <v>11037</v>
      </c>
      <c r="H2235" t="s">
        <v>75</v>
      </c>
      <c r="I2235" t="s">
        <v>8318</v>
      </c>
      <c r="J2235" t="s">
        <v>677</v>
      </c>
      <c r="K2235" t="s">
        <v>36</v>
      </c>
      <c r="L2235" t="s">
        <v>36</v>
      </c>
      <c r="M2235" t="s">
        <v>36</v>
      </c>
      <c r="N2235" t="s">
        <v>11038</v>
      </c>
      <c r="O2235" t="s">
        <v>36</v>
      </c>
      <c r="P2235" t="s">
        <v>2526</v>
      </c>
      <c r="Q2235" t="s">
        <v>38</v>
      </c>
      <c r="R2235" t="s">
        <v>55</v>
      </c>
      <c r="S2235" t="s">
        <v>65</v>
      </c>
      <c r="T2235" t="s">
        <v>41</v>
      </c>
      <c r="U2235" t="s">
        <v>78</v>
      </c>
      <c r="V2235" t="s">
        <v>87</v>
      </c>
      <c r="W2235" t="s">
        <v>44</v>
      </c>
      <c r="X2235" t="s">
        <v>45</v>
      </c>
      <c r="Y2235" t="s">
        <v>243</v>
      </c>
      <c r="Z2235" t="s">
        <v>11039</v>
      </c>
      <c r="AA2235" t="s">
        <v>163</v>
      </c>
    </row>
    <row r="2236" spans="1:27">
      <c r="A2236">
        <v>2235</v>
      </c>
      <c r="B2236" t="s">
        <v>11040</v>
      </c>
      <c r="C2236">
        <v>964</v>
      </c>
      <c r="D2236" t="s">
        <v>630</v>
      </c>
      <c r="F2236" t="s">
        <v>11041</v>
      </c>
      <c r="G2236" t="s">
        <v>11042</v>
      </c>
      <c r="H2236" t="s">
        <v>75</v>
      </c>
      <c r="I2236" t="s">
        <v>8318</v>
      </c>
      <c r="J2236" t="s">
        <v>34</v>
      </c>
      <c r="K2236" t="s">
        <v>11043</v>
      </c>
      <c r="L2236" t="s">
        <v>36</v>
      </c>
      <c r="M2236" t="s">
        <v>36</v>
      </c>
      <c r="N2236" t="s">
        <v>36</v>
      </c>
      <c r="O2236" t="s">
        <v>36</v>
      </c>
      <c r="P2236" t="s">
        <v>248</v>
      </c>
      <c r="Q2236" t="s">
        <v>54</v>
      </c>
      <c r="R2236" t="s">
        <v>105</v>
      </c>
      <c r="S2236" t="s">
        <v>106</v>
      </c>
      <c r="T2236" t="s">
        <v>66</v>
      </c>
      <c r="U2236" t="s">
        <v>86</v>
      </c>
      <c r="V2236" t="s">
        <v>43</v>
      </c>
      <c r="W2236" t="s">
        <v>58</v>
      </c>
      <c r="X2236" t="s">
        <v>69</v>
      </c>
      <c r="Y2236" t="s">
        <v>232</v>
      </c>
      <c r="Z2236" t="s">
        <v>11044</v>
      </c>
      <c r="AA2236" t="s">
        <v>11045</v>
      </c>
    </row>
    <row r="2237" spans="1:27">
      <c r="A2237">
        <v>2236</v>
      </c>
      <c r="B2237" t="s">
        <v>11046</v>
      </c>
      <c r="C2237">
        <v>442</v>
      </c>
      <c r="D2237" t="s">
        <v>630</v>
      </c>
      <c r="F2237" t="s">
        <v>11047</v>
      </c>
      <c r="G2237" t="s">
        <v>11048</v>
      </c>
      <c r="H2237" t="s">
        <v>32</v>
      </c>
      <c r="I2237" t="s">
        <v>8318</v>
      </c>
      <c r="J2237" t="s">
        <v>139</v>
      </c>
      <c r="K2237" t="s">
        <v>36</v>
      </c>
      <c r="L2237" t="s">
        <v>11049</v>
      </c>
      <c r="M2237" t="s">
        <v>36</v>
      </c>
      <c r="N2237" t="s">
        <v>36</v>
      </c>
      <c r="O2237" t="s">
        <v>36</v>
      </c>
      <c r="P2237" t="s">
        <v>104</v>
      </c>
      <c r="Q2237" t="s">
        <v>54</v>
      </c>
      <c r="R2237" t="s">
        <v>55</v>
      </c>
      <c r="S2237" t="s">
        <v>106</v>
      </c>
      <c r="T2237" t="s">
        <v>66</v>
      </c>
      <c r="U2237" t="s">
        <v>107</v>
      </c>
      <c r="V2237" t="s">
        <v>57</v>
      </c>
      <c r="W2237" t="s">
        <v>44</v>
      </c>
      <c r="X2237" t="s">
        <v>69</v>
      </c>
      <c r="Y2237" t="s">
        <v>40</v>
      </c>
      <c r="Z2237" t="s">
        <v>47</v>
      </c>
      <c r="AA2237" t="s">
        <v>48</v>
      </c>
    </row>
    <row r="2238" spans="1:27">
      <c r="A2238">
        <v>2237</v>
      </c>
      <c r="B2238" t="s">
        <v>11050</v>
      </c>
      <c r="C2238">
        <v>315</v>
      </c>
      <c r="D2238" t="s">
        <v>630</v>
      </c>
      <c r="F2238" t="s">
        <v>11051</v>
      </c>
      <c r="G2238" t="s">
        <v>11052</v>
      </c>
      <c r="H2238" t="s">
        <v>32</v>
      </c>
      <c r="I2238" t="s">
        <v>8318</v>
      </c>
      <c r="J2238" t="s">
        <v>677</v>
      </c>
      <c r="K2238" t="s">
        <v>36</v>
      </c>
      <c r="L2238" t="s">
        <v>36</v>
      </c>
      <c r="M2238" t="s">
        <v>36</v>
      </c>
      <c r="N2238" t="s">
        <v>11053</v>
      </c>
      <c r="O2238" t="s">
        <v>36</v>
      </c>
      <c r="P2238" t="s">
        <v>2613</v>
      </c>
      <c r="Q2238" t="s">
        <v>54</v>
      </c>
      <c r="R2238" t="s">
        <v>55</v>
      </c>
      <c r="S2238" t="s">
        <v>77</v>
      </c>
      <c r="T2238" t="s">
        <v>66</v>
      </c>
      <c r="U2238" t="s">
        <v>86</v>
      </c>
      <c r="V2238" t="s">
        <v>43</v>
      </c>
      <c r="W2238" t="s">
        <v>58</v>
      </c>
      <c r="X2238" t="s">
        <v>69</v>
      </c>
      <c r="Y2238" t="s">
        <v>46</v>
      </c>
      <c r="Z2238" t="s">
        <v>47</v>
      </c>
      <c r="AA2238" t="s">
        <v>48</v>
      </c>
    </row>
    <row r="2239" spans="1:27">
      <c r="A2239">
        <v>2238</v>
      </c>
      <c r="B2239" t="s">
        <v>11054</v>
      </c>
      <c r="C2239">
        <v>993</v>
      </c>
      <c r="D2239" t="s">
        <v>630</v>
      </c>
      <c r="F2239" t="s">
        <v>11055</v>
      </c>
      <c r="G2239" t="s">
        <v>9071</v>
      </c>
      <c r="H2239" t="s">
        <v>32</v>
      </c>
      <c r="I2239" t="s">
        <v>8318</v>
      </c>
      <c r="J2239" t="s">
        <v>132</v>
      </c>
      <c r="K2239" t="s">
        <v>36</v>
      </c>
      <c r="L2239" t="s">
        <v>36</v>
      </c>
      <c r="M2239" t="s">
        <v>36</v>
      </c>
      <c r="N2239" t="s">
        <v>36</v>
      </c>
      <c r="O2239" t="s">
        <v>11056</v>
      </c>
      <c r="P2239" t="s">
        <v>127</v>
      </c>
      <c r="Q2239" t="s">
        <v>38</v>
      </c>
      <c r="R2239" t="s">
        <v>55</v>
      </c>
      <c r="S2239" t="s">
        <v>422</v>
      </c>
      <c r="T2239" t="s">
        <v>160</v>
      </c>
      <c r="U2239" t="s">
        <v>86</v>
      </c>
      <c r="V2239" t="s">
        <v>108</v>
      </c>
      <c r="W2239" t="s">
        <v>68</v>
      </c>
      <c r="X2239" t="s">
        <v>97</v>
      </c>
      <c r="Y2239" t="s">
        <v>46</v>
      </c>
      <c r="Z2239" t="s">
        <v>11057</v>
      </c>
      <c r="AA2239" t="s">
        <v>163</v>
      </c>
    </row>
    <row r="2240" spans="1:27">
      <c r="A2240">
        <v>2239</v>
      </c>
      <c r="B2240" t="s">
        <v>11058</v>
      </c>
      <c r="C2240">
        <v>474</v>
      </c>
      <c r="D2240" t="s">
        <v>630</v>
      </c>
      <c r="F2240" t="s">
        <v>11059</v>
      </c>
      <c r="G2240" t="s">
        <v>11060</v>
      </c>
      <c r="H2240" t="s">
        <v>75</v>
      </c>
      <c r="I2240" t="s">
        <v>6327</v>
      </c>
      <c r="J2240" t="s">
        <v>149</v>
      </c>
      <c r="K2240" t="s">
        <v>36</v>
      </c>
      <c r="L2240" t="s">
        <v>36</v>
      </c>
      <c r="M2240" t="s">
        <v>11061</v>
      </c>
      <c r="N2240" t="s">
        <v>36</v>
      </c>
      <c r="O2240" t="s">
        <v>36</v>
      </c>
      <c r="P2240" t="s">
        <v>11062</v>
      </c>
      <c r="Q2240" t="s">
        <v>38</v>
      </c>
      <c r="R2240" t="s">
        <v>39</v>
      </c>
      <c r="S2240" t="s">
        <v>106</v>
      </c>
      <c r="T2240" t="s">
        <v>66</v>
      </c>
      <c r="U2240" t="s">
        <v>128</v>
      </c>
      <c r="V2240" t="s">
        <v>43</v>
      </c>
      <c r="W2240" t="s">
        <v>58</v>
      </c>
      <c r="X2240" t="s">
        <v>97</v>
      </c>
      <c r="Y2240" t="s">
        <v>46</v>
      </c>
      <c r="Z2240" t="s">
        <v>47</v>
      </c>
      <c r="AA2240" t="s">
        <v>79</v>
      </c>
    </row>
    <row r="2241" spans="1:27">
      <c r="A2241">
        <v>2240</v>
      </c>
      <c r="B2241" t="s">
        <v>11063</v>
      </c>
      <c r="C2241">
        <v>334</v>
      </c>
      <c r="D2241" t="s">
        <v>630</v>
      </c>
      <c r="F2241" t="s">
        <v>11064</v>
      </c>
      <c r="G2241" t="s">
        <v>11065</v>
      </c>
      <c r="H2241" t="s">
        <v>32</v>
      </c>
      <c r="I2241" t="s">
        <v>8318</v>
      </c>
      <c r="J2241" t="s">
        <v>139</v>
      </c>
      <c r="K2241" t="s">
        <v>36</v>
      </c>
      <c r="L2241" t="s">
        <v>11066</v>
      </c>
      <c r="M2241" t="s">
        <v>36</v>
      </c>
      <c r="N2241" t="s">
        <v>36</v>
      </c>
      <c r="O2241" t="s">
        <v>36</v>
      </c>
      <c r="P2241" t="s">
        <v>10628</v>
      </c>
      <c r="Q2241" t="s">
        <v>38</v>
      </c>
      <c r="R2241" t="s">
        <v>55</v>
      </c>
      <c r="S2241" t="s">
        <v>65</v>
      </c>
      <c r="T2241" t="s">
        <v>96</v>
      </c>
      <c r="U2241" t="s">
        <v>78</v>
      </c>
      <c r="V2241" t="s">
        <v>43</v>
      </c>
      <c r="W2241" t="s">
        <v>58</v>
      </c>
      <c r="X2241" t="s">
        <v>97</v>
      </c>
      <c r="Y2241" t="s">
        <v>46</v>
      </c>
      <c r="Z2241" t="s">
        <v>11067</v>
      </c>
      <c r="AA2241" t="s">
        <v>48</v>
      </c>
    </row>
    <row r="2242" spans="1:27">
      <c r="A2242">
        <v>2241</v>
      </c>
      <c r="B2242" t="s">
        <v>11068</v>
      </c>
      <c r="C2242">
        <v>484</v>
      </c>
      <c r="D2242" t="s">
        <v>630</v>
      </c>
      <c r="F2242" t="s">
        <v>11069</v>
      </c>
      <c r="G2242" t="s">
        <v>11070</v>
      </c>
      <c r="H2242" t="s">
        <v>75</v>
      </c>
      <c r="I2242" t="s">
        <v>8318</v>
      </c>
      <c r="J2242" t="s">
        <v>677</v>
      </c>
      <c r="K2242" t="s">
        <v>36</v>
      </c>
      <c r="L2242" t="s">
        <v>36</v>
      </c>
      <c r="M2242" t="s">
        <v>36</v>
      </c>
      <c r="N2242" t="s">
        <v>11071</v>
      </c>
      <c r="O2242" t="s">
        <v>36</v>
      </c>
      <c r="P2242" t="s">
        <v>53</v>
      </c>
      <c r="Q2242" t="s">
        <v>38</v>
      </c>
      <c r="R2242" t="s">
        <v>39</v>
      </c>
      <c r="S2242" t="s">
        <v>40</v>
      </c>
      <c r="T2242" t="s">
        <v>40</v>
      </c>
      <c r="U2242" t="s">
        <v>161</v>
      </c>
      <c r="V2242" t="s">
        <v>108</v>
      </c>
      <c r="W2242" t="s">
        <v>68</v>
      </c>
      <c r="X2242" t="s">
        <v>45</v>
      </c>
      <c r="Y2242" t="s">
        <v>121</v>
      </c>
      <c r="Z2242" t="s">
        <v>11072</v>
      </c>
      <c r="AA2242" t="s">
        <v>90</v>
      </c>
    </row>
    <row r="2243" spans="1:27">
      <c r="A2243">
        <v>2242</v>
      </c>
      <c r="B2243" t="s">
        <v>11073</v>
      </c>
      <c r="C2243">
        <v>166</v>
      </c>
      <c r="D2243" t="s">
        <v>630</v>
      </c>
      <c r="F2243" t="s">
        <v>11074</v>
      </c>
      <c r="G2243" t="s">
        <v>11075</v>
      </c>
      <c r="H2243" t="s">
        <v>32</v>
      </c>
      <c r="I2243" t="s">
        <v>8318</v>
      </c>
      <c r="J2243" t="s">
        <v>677</v>
      </c>
      <c r="K2243" t="s">
        <v>36</v>
      </c>
      <c r="L2243" t="s">
        <v>36</v>
      </c>
      <c r="M2243" t="s">
        <v>36</v>
      </c>
      <c r="N2243" t="s">
        <v>11076</v>
      </c>
      <c r="O2243" t="s">
        <v>36</v>
      </c>
      <c r="P2243" t="s">
        <v>11077</v>
      </c>
      <c r="Q2243" t="s">
        <v>38</v>
      </c>
      <c r="R2243" t="s">
        <v>39</v>
      </c>
      <c r="S2243" t="s">
        <v>40</v>
      </c>
      <c r="T2243" t="s">
        <v>160</v>
      </c>
      <c r="U2243" t="s">
        <v>622</v>
      </c>
      <c r="V2243" t="s">
        <v>43</v>
      </c>
      <c r="W2243" t="s">
        <v>58</v>
      </c>
      <c r="X2243" t="s">
        <v>88</v>
      </c>
      <c r="Y2243" t="s">
        <v>46</v>
      </c>
      <c r="Z2243" t="s">
        <v>47</v>
      </c>
      <c r="AA2243" t="s">
        <v>79</v>
      </c>
    </row>
    <row r="2244" spans="1:27">
      <c r="A2244">
        <v>2243</v>
      </c>
      <c r="B2244" t="s">
        <v>11078</v>
      </c>
      <c r="C2244">
        <v>1778</v>
      </c>
      <c r="D2244" t="s">
        <v>630</v>
      </c>
      <c r="F2244" t="s">
        <v>11079</v>
      </c>
      <c r="G2244" t="s">
        <v>11080</v>
      </c>
      <c r="H2244" t="s">
        <v>32</v>
      </c>
      <c r="I2244" t="s">
        <v>8318</v>
      </c>
      <c r="J2244" t="s">
        <v>139</v>
      </c>
      <c r="K2244" t="s">
        <v>36</v>
      </c>
      <c r="L2244" t="s">
        <v>11081</v>
      </c>
      <c r="M2244" t="s">
        <v>36</v>
      </c>
      <c r="N2244" t="s">
        <v>36</v>
      </c>
      <c r="O2244" t="s">
        <v>36</v>
      </c>
      <c r="P2244" t="s">
        <v>248</v>
      </c>
      <c r="Q2244" t="s">
        <v>54</v>
      </c>
      <c r="R2244" t="s">
        <v>55</v>
      </c>
      <c r="S2244" t="s">
        <v>210</v>
      </c>
      <c r="T2244" t="s">
        <v>96</v>
      </c>
      <c r="U2244" t="s">
        <v>86</v>
      </c>
      <c r="V2244" t="s">
        <v>43</v>
      </c>
      <c r="W2244" t="s">
        <v>58</v>
      </c>
      <c r="X2244" t="s">
        <v>97</v>
      </c>
      <c r="Y2244" t="s">
        <v>232</v>
      </c>
      <c r="Z2244" t="s">
        <v>11082</v>
      </c>
      <c r="AA2244" t="s">
        <v>48</v>
      </c>
    </row>
    <row r="2245" spans="1:27">
      <c r="A2245">
        <v>2244</v>
      </c>
      <c r="B2245" t="s">
        <v>11083</v>
      </c>
      <c r="C2245">
        <v>360</v>
      </c>
      <c r="D2245" t="s">
        <v>630</v>
      </c>
      <c r="F2245" t="s">
        <v>11084</v>
      </c>
      <c r="G2245" t="s">
        <v>11085</v>
      </c>
      <c r="H2245" t="s">
        <v>32</v>
      </c>
      <c r="I2245" t="s">
        <v>8318</v>
      </c>
      <c r="J2245" t="s">
        <v>34</v>
      </c>
      <c r="K2245" t="s">
        <v>11086</v>
      </c>
      <c r="L2245" t="s">
        <v>36</v>
      </c>
      <c r="M2245" t="s">
        <v>36</v>
      </c>
      <c r="N2245" t="s">
        <v>36</v>
      </c>
      <c r="O2245" t="s">
        <v>36</v>
      </c>
      <c r="P2245" t="s">
        <v>248</v>
      </c>
      <c r="Q2245" t="s">
        <v>54</v>
      </c>
      <c r="R2245" t="s">
        <v>55</v>
      </c>
      <c r="S2245" t="s">
        <v>210</v>
      </c>
      <c r="T2245" t="s">
        <v>66</v>
      </c>
      <c r="U2245" t="s">
        <v>86</v>
      </c>
      <c r="V2245" t="s">
        <v>57</v>
      </c>
      <c r="W2245" t="s">
        <v>44</v>
      </c>
      <c r="X2245" t="s">
        <v>45</v>
      </c>
      <c r="Y2245" t="s">
        <v>143</v>
      </c>
      <c r="Z2245" t="s">
        <v>11087</v>
      </c>
      <c r="AA2245" t="s">
        <v>218</v>
      </c>
    </row>
    <row r="2246" spans="1:27">
      <c r="A2246">
        <v>2245</v>
      </c>
      <c r="B2246" t="s">
        <v>11088</v>
      </c>
      <c r="C2246">
        <v>461</v>
      </c>
      <c r="D2246" t="s">
        <v>630</v>
      </c>
      <c r="F2246" t="s">
        <v>11089</v>
      </c>
      <c r="G2246" t="s">
        <v>11090</v>
      </c>
      <c r="H2246" t="s">
        <v>32</v>
      </c>
      <c r="I2246" t="s">
        <v>8318</v>
      </c>
      <c r="J2246" t="s">
        <v>149</v>
      </c>
      <c r="K2246" t="s">
        <v>36</v>
      </c>
      <c r="L2246" t="s">
        <v>36</v>
      </c>
      <c r="M2246" t="s">
        <v>11091</v>
      </c>
      <c r="N2246" t="s">
        <v>36</v>
      </c>
      <c r="O2246" t="s">
        <v>36</v>
      </c>
      <c r="P2246" t="s">
        <v>104</v>
      </c>
      <c r="Q2246" t="s">
        <v>281</v>
      </c>
      <c r="R2246" t="s">
        <v>55</v>
      </c>
      <c r="S2246" t="s">
        <v>135</v>
      </c>
      <c r="T2246" t="s">
        <v>66</v>
      </c>
      <c r="U2246" t="s">
        <v>107</v>
      </c>
      <c r="V2246" t="s">
        <v>108</v>
      </c>
      <c r="W2246" t="s">
        <v>44</v>
      </c>
      <c r="X2246" t="s">
        <v>45</v>
      </c>
      <c r="Y2246" t="s">
        <v>367</v>
      </c>
      <c r="Z2246" t="s">
        <v>11092</v>
      </c>
      <c r="AA2246" t="s">
        <v>115</v>
      </c>
    </row>
    <row r="2247" spans="1:27">
      <c r="A2247">
        <v>2246</v>
      </c>
      <c r="B2247" t="s">
        <v>11093</v>
      </c>
      <c r="C2247">
        <v>1332</v>
      </c>
      <c r="D2247" t="s">
        <v>630</v>
      </c>
      <c r="F2247" t="s">
        <v>11094</v>
      </c>
      <c r="G2247" t="s">
        <v>11095</v>
      </c>
      <c r="H2247" t="s">
        <v>32</v>
      </c>
      <c r="I2247" t="s">
        <v>8318</v>
      </c>
      <c r="J2247" t="s">
        <v>34</v>
      </c>
      <c r="K2247" t="s">
        <v>11096</v>
      </c>
      <c r="L2247" t="s">
        <v>36</v>
      </c>
      <c r="M2247" t="s">
        <v>36</v>
      </c>
      <c r="N2247" t="s">
        <v>36</v>
      </c>
      <c r="O2247" t="s">
        <v>36</v>
      </c>
      <c r="P2247" t="s">
        <v>7037</v>
      </c>
      <c r="Q2247" t="s">
        <v>54</v>
      </c>
      <c r="R2247" t="s">
        <v>55</v>
      </c>
      <c r="S2247" t="s">
        <v>142</v>
      </c>
      <c r="T2247" t="s">
        <v>66</v>
      </c>
      <c r="U2247" t="s">
        <v>161</v>
      </c>
      <c r="V2247" t="s">
        <v>43</v>
      </c>
      <c r="W2247" t="s">
        <v>44</v>
      </c>
      <c r="X2247" t="s">
        <v>97</v>
      </c>
      <c r="Y2247" t="s">
        <v>232</v>
      </c>
      <c r="Z2247" t="s">
        <v>11097</v>
      </c>
      <c r="AA2247" t="s">
        <v>48</v>
      </c>
    </row>
    <row r="2248" spans="1:27">
      <c r="A2248">
        <v>2247</v>
      </c>
      <c r="B2248" t="s">
        <v>11098</v>
      </c>
      <c r="C2248">
        <v>168</v>
      </c>
      <c r="D2248" t="s">
        <v>28</v>
      </c>
      <c r="E2248" t="s">
        <v>29</v>
      </c>
      <c r="F2248" t="s">
        <v>10900</v>
      </c>
      <c r="G2248" t="s">
        <v>10901</v>
      </c>
      <c r="H2248" t="s">
        <v>32</v>
      </c>
      <c r="I2248" t="s">
        <v>8318</v>
      </c>
      <c r="J2248" t="s">
        <v>34</v>
      </c>
      <c r="K2248" t="s">
        <v>11099</v>
      </c>
      <c r="L2248" t="s">
        <v>36</v>
      </c>
      <c r="M2248" t="s">
        <v>36</v>
      </c>
      <c r="N2248" t="s">
        <v>36</v>
      </c>
      <c r="O2248" t="s">
        <v>36</v>
      </c>
      <c r="P2248" t="s">
        <v>3988</v>
      </c>
      <c r="Q2248" t="s">
        <v>38</v>
      </c>
      <c r="R2248" t="s">
        <v>55</v>
      </c>
      <c r="S2248" t="s">
        <v>210</v>
      </c>
      <c r="T2248" t="s">
        <v>66</v>
      </c>
      <c r="U2248" t="s">
        <v>86</v>
      </c>
      <c r="V2248" t="s">
        <v>43</v>
      </c>
      <c r="W2248" t="s">
        <v>44</v>
      </c>
      <c r="X2248" t="s">
        <v>69</v>
      </c>
      <c r="Y2248" t="s">
        <v>262</v>
      </c>
      <c r="Z2248" t="s">
        <v>47</v>
      </c>
      <c r="AA2248" t="s">
        <v>48</v>
      </c>
    </row>
    <row r="2249" spans="1:27">
      <c r="A2249">
        <v>2248</v>
      </c>
      <c r="B2249" t="s">
        <v>11100</v>
      </c>
      <c r="C2249">
        <v>231</v>
      </c>
      <c r="D2249" t="s">
        <v>630</v>
      </c>
      <c r="F2249" t="s">
        <v>11101</v>
      </c>
      <c r="G2249" t="s">
        <v>11102</v>
      </c>
      <c r="H2249" t="s">
        <v>32</v>
      </c>
      <c r="I2249" t="s">
        <v>8318</v>
      </c>
      <c r="J2249" t="s">
        <v>132</v>
      </c>
      <c r="K2249" t="s">
        <v>36</v>
      </c>
      <c r="L2249" t="s">
        <v>36</v>
      </c>
      <c r="M2249" t="s">
        <v>36</v>
      </c>
      <c r="N2249" t="s">
        <v>36</v>
      </c>
      <c r="O2249" t="s">
        <v>11103</v>
      </c>
      <c r="P2249" t="s">
        <v>307</v>
      </c>
      <c r="Q2249" t="s">
        <v>54</v>
      </c>
      <c r="R2249" t="s">
        <v>55</v>
      </c>
      <c r="S2249" t="s">
        <v>210</v>
      </c>
      <c r="T2249" t="s">
        <v>66</v>
      </c>
      <c r="U2249" t="s">
        <v>78</v>
      </c>
      <c r="V2249" t="s">
        <v>43</v>
      </c>
      <c r="W2249" t="s">
        <v>58</v>
      </c>
      <c r="X2249" t="s">
        <v>97</v>
      </c>
      <c r="Y2249" t="s">
        <v>202</v>
      </c>
      <c r="Z2249" t="s">
        <v>11104</v>
      </c>
      <c r="AA2249" t="s">
        <v>115</v>
      </c>
    </row>
    <row r="2250" spans="1:27">
      <c r="A2250">
        <v>2249</v>
      </c>
      <c r="B2250" t="s">
        <v>11105</v>
      </c>
      <c r="C2250">
        <v>635</v>
      </c>
      <c r="D2250" t="s">
        <v>630</v>
      </c>
      <c r="F2250" t="s">
        <v>11106</v>
      </c>
      <c r="G2250" t="s">
        <v>11107</v>
      </c>
      <c r="H2250" t="s">
        <v>32</v>
      </c>
      <c r="I2250" t="s">
        <v>8318</v>
      </c>
      <c r="J2250" t="s">
        <v>34</v>
      </c>
      <c r="K2250" t="s">
        <v>11108</v>
      </c>
      <c r="L2250" t="s">
        <v>36</v>
      </c>
      <c r="M2250" t="s">
        <v>36</v>
      </c>
      <c r="N2250" t="s">
        <v>36</v>
      </c>
      <c r="O2250" t="s">
        <v>36</v>
      </c>
      <c r="P2250" t="s">
        <v>4367</v>
      </c>
      <c r="Q2250" t="s">
        <v>54</v>
      </c>
      <c r="R2250" t="s">
        <v>55</v>
      </c>
      <c r="S2250" t="s">
        <v>135</v>
      </c>
      <c r="T2250" t="s">
        <v>41</v>
      </c>
      <c r="U2250" t="s">
        <v>42</v>
      </c>
      <c r="V2250" t="s">
        <v>57</v>
      </c>
      <c r="W2250" t="s">
        <v>44</v>
      </c>
      <c r="X2250" t="s">
        <v>97</v>
      </c>
      <c r="Y2250" t="s">
        <v>143</v>
      </c>
      <c r="Z2250" t="s">
        <v>11109</v>
      </c>
      <c r="AA2250" t="s">
        <v>48</v>
      </c>
    </row>
    <row r="2251" spans="1:27">
      <c r="A2251">
        <v>2250</v>
      </c>
      <c r="B2251" t="s">
        <v>11110</v>
      </c>
      <c r="C2251">
        <v>150</v>
      </c>
      <c r="D2251" t="s">
        <v>630</v>
      </c>
      <c r="F2251" t="s">
        <v>10931</v>
      </c>
      <c r="G2251" t="s">
        <v>11111</v>
      </c>
      <c r="H2251" t="s">
        <v>75</v>
      </c>
      <c r="I2251" t="s">
        <v>8318</v>
      </c>
      <c r="J2251" t="s">
        <v>677</v>
      </c>
      <c r="K2251" t="s">
        <v>36</v>
      </c>
      <c r="L2251" t="s">
        <v>36</v>
      </c>
      <c r="M2251" t="s">
        <v>36</v>
      </c>
      <c r="N2251" t="s">
        <v>11112</v>
      </c>
      <c r="O2251" t="s">
        <v>36</v>
      </c>
      <c r="P2251" t="s">
        <v>104</v>
      </c>
      <c r="Q2251" t="s">
        <v>54</v>
      </c>
      <c r="R2251" t="s">
        <v>55</v>
      </c>
      <c r="S2251" t="s">
        <v>77</v>
      </c>
      <c r="T2251" t="s">
        <v>96</v>
      </c>
      <c r="U2251" t="s">
        <v>128</v>
      </c>
      <c r="V2251" t="s">
        <v>43</v>
      </c>
      <c r="W2251" t="s">
        <v>44</v>
      </c>
      <c r="X2251" t="s">
        <v>97</v>
      </c>
      <c r="Y2251" t="s">
        <v>1580</v>
      </c>
      <c r="Z2251" t="s">
        <v>11113</v>
      </c>
      <c r="AA2251" t="s">
        <v>295</v>
      </c>
    </row>
    <row r="2252" spans="1:27">
      <c r="A2252">
        <v>2251</v>
      </c>
      <c r="B2252" t="s">
        <v>11114</v>
      </c>
      <c r="C2252">
        <v>1328</v>
      </c>
      <c r="D2252" t="s">
        <v>630</v>
      </c>
      <c r="F2252" t="s">
        <v>11115</v>
      </c>
      <c r="G2252" t="s">
        <v>11116</v>
      </c>
      <c r="H2252" t="s">
        <v>75</v>
      </c>
      <c r="I2252" t="s">
        <v>8318</v>
      </c>
      <c r="J2252" t="s">
        <v>34</v>
      </c>
      <c r="K2252" t="s">
        <v>11117</v>
      </c>
      <c r="L2252" t="s">
        <v>36</v>
      </c>
      <c r="M2252" t="s">
        <v>36</v>
      </c>
      <c r="N2252" t="s">
        <v>36</v>
      </c>
      <c r="O2252" t="s">
        <v>36</v>
      </c>
      <c r="P2252" t="s">
        <v>3771</v>
      </c>
      <c r="Q2252" t="s">
        <v>54</v>
      </c>
      <c r="R2252" t="s">
        <v>39</v>
      </c>
      <c r="S2252" t="s">
        <v>77</v>
      </c>
      <c r="T2252" t="s">
        <v>66</v>
      </c>
      <c r="U2252" t="s">
        <v>42</v>
      </c>
      <c r="V2252" t="s">
        <v>43</v>
      </c>
      <c r="W2252" t="s">
        <v>58</v>
      </c>
      <c r="X2252" t="s">
        <v>45</v>
      </c>
      <c r="Y2252" t="s">
        <v>40</v>
      </c>
      <c r="Z2252" t="s">
        <v>11118</v>
      </c>
      <c r="AA2252" t="s">
        <v>115</v>
      </c>
    </row>
    <row r="2253" spans="1:27">
      <c r="A2253">
        <v>2252</v>
      </c>
      <c r="B2253" t="s">
        <v>11119</v>
      </c>
      <c r="C2253">
        <v>562</v>
      </c>
      <c r="D2253" t="s">
        <v>630</v>
      </c>
      <c r="F2253" t="s">
        <v>11120</v>
      </c>
      <c r="G2253" t="s">
        <v>11121</v>
      </c>
      <c r="H2253" t="s">
        <v>32</v>
      </c>
      <c r="I2253" t="s">
        <v>8318</v>
      </c>
      <c r="J2253" t="s">
        <v>132</v>
      </c>
      <c r="K2253" t="s">
        <v>36</v>
      </c>
      <c r="L2253" t="s">
        <v>36</v>
      </c>
      <c r="M2253" t="s">
        <v>36</v>
      </c>
      <c r="N2253" t="s">
        <v>36</v>
      </c>
      <c r="O2253" t="s">
        <v>11122</v>
      </c>
      <c r="P2253" t="s">
        <v>1298</v>
      </c>
      <c r="Q2253" t="s">
        <v>54</v>
      </c>
      <c r="R2253" t="s">
        <v>55</v>
      </c>
      <c r="S2253" t="s">
        <v>106</v>
      </c>
      <c r="T2253" t="s">
        <v>41</v>
      </c>
      <c r="U2253" t="s">
        <v>78</v>
      </c>
      <c r="V2253" t="s">
        <v>67</v>
      </c>
      <c r="W2253" t="s">
        <v>58</v>
      </c>
      <c r="X2253" t="s">
        <v>45</v>
      </c>
      <c r="Y2253" t="s">
        <v>46</v>
      </c>
      <c r="Z2253" t="s">
        <v>11123</v>
      </c>
      <c r="AA2253" t="s">
        <v>226</v>
      </c>
    </row>
    <row r="2254" spans="1:27">
      <c r="A2254">
        <v>2253</v>
      </c>
      <c r="B2254" t="s">
        <v>11124</v>
      </c>
      <c r="C2254">
        <v>300</v>
      </c>
      <c r="D2254" t="s">
        <v>630</v>
      </c>
      <c r="F2254" t="s">
        <v>11125</v>
      </c>
      <c r="G2254" t="s">
        <v>11126</v>
      </c>
      <c r="H2254" t="s">
        <v>32</v>
      </c>
      <c r="I2254" t="s">
        <v>8318</v>
      </c>
      <c r="J2254" t="s">
        <v>34</v>
      </c>
      <c r="K2254" t="s">
        <v>11127</v>
      </c>
      <c r="L2254" t="s">
        <v>36</v>
      </c>
      <c r="M2254" t="s">
        <v>36</v>
      </c>
      <c r="N2254" t="s">
        <v>36</v>
      </c>
      <c r="O2254" t="s">
        <v>36</v>
      </c>
      <c r="P2254" t="s">
        <v>127</v>
      </c>
      <c r="Q2254" t="s">
        <v>38</v>
      </c>
      <c r="R2254" t="s">
        <v>55</v>
      </c>
      <c r="S2254" t="s">
        <v>40</v>
      </c>
      <c r="T2254" t="s">
        <v>66</v>
      </c>
      <c r="U2254" t="s">
        <v>42</v>
      </c>
      <c r="V2254" t="s">
        <v>43</v>
      </c>
      <c r="W2254" t="s">
        <v>44</v>
      </c>
      <c r="X2254" t="s">
        <v>69</v>
      </c>
      <c r="Y2254" t="s">
        <v>232</v>
      </c>
      <c r="Z2254" t="s">
        <v>11128</v>
      </c>
      <c r="AA2254" t="s">
        <v>48</v>
      </c>
    </row>
    <row r="2255" spans="1:27">
      <c r="A2255">
        <v>2254</v>
      </c>
      <c r="B2255" t="s">
        <v>11129</v>
      </c>
      <c r="C2255">
        <v>355</v>
      </c>
      <c r="D2255" t="s">
        <v>630</v>
      </c>
      <c r="F2255" t="s">
        <v>11130</v>
      </c>
      <c r="G2255" t="s">
        <v>11131</v>
      </c>
      <c r="H2255" t="s">
        <v>32</v>
      </c>
      <c r="I2255" t="s">
        <v>8318</v>
      </c>
      <c r="J2255" t="s">
        <v>132</v>
      </c>
      <c r="K2255" t="s">
        <v>36</v>
      </c>
      <c r="L2255" t="s">
        <v>36</v>
      </c>
      <c r="M2255" t="s">
        <v>36</v>
      </c>
      <c r="N2255" t="s">
        <v>36</v>
      </c>
      <c r="O2255" t="s">
        <v>11132</v>
      </c>
      <c r="P2255" t="s">
        <v>11133</v>
      </c>
      <c r="Q2255" t="s">
        <v>54</v>
      </c>
      <c r="R2255" t="s">
        <v>55</v>
      </c>
      <c r="S2255" t="s">
        <v>142</v>
      </c>
      <c r="T2255" t="s">
        <v>160</v>
      </c>
      <c r="U2255" t="s">
        <v>78</v>
      </c>
      <c r="V2255" t="s">
        <v>43</v>
      </c>
      <c r="W2255" t="s">
        <v>58</v>
      </c>
      <c r="X2255" t="s">
        <v>97</v>
      </c>
      <c r="Y2255" t="s">
        <v>188</v>
      </c>
      <c r="Z2255" t="s">
        <v>11134</v>
      </c>
      <c r="AA2255" t="s">
        <v>90</v>
      </c>
    </row>
    <row r="2256" spans="1:27">
      <c r="A2256">
        <v>2255</v>
      </c>
      <c r="B2256" t="s">
        <v>11135</v>
      </c>
      <c r="C2256">
        <v>1319</v>
      </c>
      <c r="D2256" t="s">
        <v>630</v>
      </c>
      <c r="F2256" t="s">
        <v>11136</v>
      </c>
      <c r="G2256" t="s">
        <v>11137</v>
      </c>
      <c r="H2256" t="s">
        <v>32</v>
      </c>
      <c r="I2256" t="s">
        <v>8318</v>
      </c>
      <c r="J2256" t="s">
        <v>139</v>
      </c>
      <c r="K2256" t="s">
        <v>36</v>
      </c>
      <c r="L2256" t="s">
        <v>11138</v>
      </c>
      <c r="M2256" t="s">
        <v>36</v>
      </c>
      <c r="N2256" t="s">
        <v>36</v>
      </c>
      <c r="O2256" t="s">
        <v>36</v>
      </c>
      <c r="P2256" t="s">
        <v>84</v>
      </c>
      <c r="Q2256" t="s">
        <v>54</v>
      </c>
      <c r="R2256" t="s">
        <v>55</v>
      </c>
      <c r="S2256" t="s">
        <v>106</v>
      </c>
      <c r="T2256" t="s">
        <v>96</v>
      </c>
      <c r="U2256" t="s">
        <v>107</v>
      </c>
      <c r="V2256" t="s">
        <v>57</v>
      </c>
      <c r="W2256" t="s">
        <v>44</v>
      </c>
      <c r="X2256" t="s">
        <v>45</v>
      </c>
      <c r="Y2256" t="s">
        <v>269</v>
      </c>
      <c r="Z2256" t="s">
        <v>47</v>
      </c>
      <c r="AA2256" t="s">
        <v>177</v>
      </c>
    </row>
    <row r="2257" spans="1:27">
      <c r="A2257">
        <v>2256</v>
      </c>
      <c r="B2257" t="s">
        <v>11139</v>
      </c>
      <c r="C2257">
        <v>359</v>
      </c>
      <c r="D2257" t="s">
        <v>630</v>
      </c>
      <c r="F2257" t="s">
        <v>11140</v>
      </c>
      <c r="G2257" t="s">
        <v>11141</v>
      </c>
      <c r="H2257" t="s">
        <v>75</v>
      </c>
      <c r="I2257" t="s">
        <v>8318</v>
      </c>
      <c r="J2257" t="s">
        <v>139</v>
      </c>
      <c r="K2257" t="s">
        <v>36</v>
      </c>
      <c r="L2257" t="s">
        <v>11142</v>
      </c>
      <c r="M2257" t="s">
        <v>36</v>
      </c>
      <c r="N2257" t="s">
        <v>36</v>
      </c>
      <c r="O2257" t="s">
        <v>36</v>
      </c>
      <c r="P2257" t="s">
        <v>11143</v>
      </c>
      <c r="Q2257" t="s">
        <v>54</v>
      </c>
      <c r="R2257" t="s">
        <v>105</v>
      </c>
      <c r="S2257" t="s">
        <v>40</v>
      </c>
      <c r="T2257" t="s">
        <v>40</v>
      </c>
      <c r="U2257" t="s">
        <v>107</v>
      </c>
      <c r="V2257" t="s">
        <v>43</v>
      </c>
      <c r="W2257" t="s">
        <v>44</v>
      </c>
      <c r="X2257" t="s">
        <v>97</v>
      </c>
      <c r="Y2257" t="s">
        <v>40</v>
      </c>
      <c r="Z2257" t="s">
        <v>11144</v>
      </c>
      <c r="AA2257" t="s">
        <v>115</v>
      </c>
    </row>
    <row r="2258" spans="1:27">
      <c r="A2258">
        <v>2257</v>
      </c>
      <c r="B2258" t="s">
        <v>11145</v>
      </c>
      <c r="C2258">
        <v>480</v>
      </c>
      <c r="D2258" t="s">
        <v>630</v>
      </c>
      <c r="F2258" t="s">
        <v>11146</v>
      </c>
      <c r="G2258" t="s">
        <v>11147</v>
      </c>
      <c r="H2258" t="s">
        <v>32</v>
      </c>
      <c r="I2258" t="s">
        <v>8318</v>
      </c>
      <c r="J2258" t="s">
        <v>149</v>
      </c>
      <c r="K2258" t="s">
        <v>36</v>
      </c>
      <c r="L2258" t="s">
        <v>36</v>
      </c>
      <c r="M2258" t="s">
        <v>11148</v>
      </c>
      <c r="N2258" t="s">
        <v>36</v>
      </c>
      <c r="O2258" t="s">
        <v>36</v>
      </c>
      <c r="P2258" t="s">
        <v>2065</v>
      </c>
      <c r="Q2258" t="s">
        <v>54</v>
      </c>
      <c r="R2258" t="s">
        <v>105</v>
      </c>
      <c r="S2258" t="s">
        <v>106</v>
      </c>
      <c r="T2258" t="s">
        <v>41</v>
      </c>
      <c r="U2258" t="s">
        <v>128</v>
      </c>
      <c r="V2258" t="s">
        <v>43</v>
      </c>
      <c r="W2258" t="s">
        <v>44</v>
      </c>
      <c r="X2258" t="s">
        <v>97</v>
      </c>
      <c r="Y2258" t="s">
        <v>385</v>
      </c>
      <c r="Z2258" t="s">
        <v>47</v>
      </c>
      <c r="AA2258" t="s">
        <v>90</v>
      </c>
    </row>
    <row r="2259" spans="1:27">
      <c r="A2259">
        <v>2258</v>
      </c>
      <c r="B2259" t="s">
        <v>11149</v>
      </c>
      <c r="C2259">
        <v>253</v>
      </c>
      <c r="D2259" t="s">
        <v>630</v>
      </c>
      <c r="F2259" t="s">
        <v>11150</v>
      </c>
      <c r="G2259" t="s">
        <v>11151</v>
      </c>
      <c r="H2259" t="s">
        <v>75</v>
      </c>
      <c r="I2259" t="s">
        <v>8318</v>
      </c>
      <c r="J2259" t="s">
        <v>34</v>
      </c>
      <c r="K2259" t="s">
        <v>11152</v>
      </c>
      <c r="L2259" t="s">
        <v>36</v>
      </c>
      <c r="M2259" t="s">
        <v>36</v>
      </c>
      <c r="N2259" t="s">
        <v>36</v>
      </c>
      <c r="O2259" t="s">
        <v>36</v>
      </c>
      <c r="P2259" t="s">
        <v>248</v>
      </c>
      <c r="Q2259" t="s">
        <v>281</v>
      </c>
      <c r="R2259" t="s">
        <v>105</v>
      </c>
      <c r="S2259" t="s">
        <v>77</v>
      </c>
      <c r="T2259" t="s">
        <v>40</v>
      </c>
      <c r="U2259" t="s">
        <v>42</v>
      </c>
      <c r="V2259" t="s">
        <v>57</v>
      </c>
      <c r="W2259" t="s">
        <v>58</v>
      </c>
      <c r="X2259" t="s">
        <v>45</v>
      </c>
      <c r="Y2259" t="s">
        <v>121</v>
      </c>
      <c r="Z2259" t="s">
        <v>47</v>
      </c>
      <c r="AA2259" t="s">
        <v>90</v>
      </c>
    </row>
    <row r="2260" spans="1:27">
      <c r="A2260">
        <v>2259</v>
      </c>
      <c r="B2260" t="s">
        <v>11153</v>
      </c>
      <c r="C2260">
        <v>871</v>
      </c>
      <c r="D2260" t="s">
        <v>630</v>
      </c>
      <c r="F2260" t="s">
        <v>11154</v>
      </c>
      <c r="G2260" t="s">
        <v>11155</v>
      </c>
      <c r="H2260" t="s">
        <v>32</v>
      </c>
      <c r="I2260" t="s">
        <v>8318</v>
      </c>
      <c r="J2260" t="s">
        <v>132</v>
      </c>
      <c r="K2260" t="s">
        <v>36</v>
      </c>
      <c r="L2260" t="s">
        <v>36</v>
      </c>
      <c r="M2260" t="s">
        <v>36</v>
      </c>
      <c r="N2260" t="s">
        <v>36</v>
      </c>
      <c r="O2260" t="s">
        <v>11156</v>
      </c>
      <c r="P2260" t="s">
        <v>84</v>
      </c>
      <c r="Q2260" t="s">
        <v>38</v>
      </c>
      <c r="R2260" t="s">
        <v>39</v>
      </c>
      <c r="S2260" t="s">
        <v>77</v>
      </c>
      <c r="T2260" t="s">
        <v>160</v>
      </c>
      <c r="U2260" t="s">
        <v>128</v>
      </c>
      <c r="V2260" t="s">
        <v>57</v>
      </c>
      <c r="W2260" t="s">
        <v>58</v>
      </c>
      <c r="X2260" t="s">
        <v>97</v>
      </c>
      <c r="Y2260" t="s">
        <v>143</v>
      </c>
      <c r="Z2260" t="s">
        <v>11157</v>
      </c>
      <c r="AA2260" t="s">
        <v>115</v>
      </c>
    </row>
    <row r="2261" spans="1:27">
      <c r="A2261">
        <v>2260</v>
      </c>
      <c r="B2261" t="s">
        <v>11158</v>
      </c>
      <c r="C2261">
        <v>434</v>
      </c>
      <c r="D2261" t="s">
        <v>630</v>
      </c>
      <c r="F2261" t="s">
        <v>11159</v>
      </c>
      <c r="G2261" t="s">
        <v>11160</v>
      </c>
      <c r="H2261" t="s">
        <v>32</v>
      </c>
      <c r="I2261" t="s">
        <v>5062</v>
      </c>
      <c r="J2261" t="s">
        <v>139</v>
      </c>
      <c r="K2261" t="s">
        <v>36</v>
      </c>
      <c r="L2261" t="s">
        <v>11161</v>
      </c>
      <c r="M2261" t="s">
        <v>36</v>
      </c>
      <c r="N2261" t="s">
        <v>36</v>
      </c>
      <c r="O2261" t="s">
        <v>36</v>
      </c>
      <c r="P2261" t="s">
        <v>6613</v>
      </c>
      <c r="Q2261" t="s">
        <v>38</v>
      </c>
      <c r="R2261" t="s">
        <v>39</v>
      </c>
      <c r="S2261" t="s">
        <v>47</v>
      </c>
      <c r="T2261" t="s">
        <v>160</v>
      </c>
      <c r="U2261" t="s">
        <v>42</v>
      </c>
      <c r="V2261" t="s">
        <v>57</v>
      </c>
      <c r="W2261" t="s">
        <v>58</v>
      </c>
      <c r="X2261" t="s">
        <v>45</v>
      </c>
      <c r="Y2261" t="s">
        <v>269</v>
      </c>
      <c r="Z2261" t="s">
        <v>11162</v>
      </c>
      <c r="AA2261" t="s">
        <v>48</v>
      </c>
    </row>
    <row r="2262" spans="1:27">
      <c r="A2262">
        <v>2261</v>
      </c>
      <c r="B2262" t="s">
        <v>11163</v>
      </c>
      <c r="C2262">
        <v>221</v>
      </c>
      <c r="D2262" t="s">
        <v>630</v>
      </c>
      <c r="F2262" t="s">
        <v>10999</v>
      </c>
      <c r="G2262" t="s">
        <v>11164</v>
      </c>
      <c r="H2262" t="s">
        <v>32</v>
      </c>
      <c r="I2262" t="s">
        <v>8318</v>
      </c>
      <c r="J2262" t="s">
        <v>139</v>
      </c>
      <c r="K2262" t="s">
        <v>36</v>
      </c>
      <c r="L2262" t="s">
        <v>11165</v>
      </c>
      <c r="M2262" t="s">
        <v>36</v>
      </c>
      <c r="N2262" t="s">
        <v>36</v>
      </c>
      <c r="O2262" t="s">
        <v>36</v>
      </c>
      <c r="P2262" t="s">
        <v>10863</v>
      </c>
      <c r="Q2262" t="s">
        <v>38</v>
      </c>
      <c r="R2262" t="s">
        <v>39</v>
      </c>
      <c r="S2262" t="s">
        <v>210</v>
      </c>
      <c r="T2262" t="s">
        <v>66</v>
      </c>
      <c r="U2262" t="s">
        <v>161</v>
      </c>
      <c r="V2262" t="s">
        <v>43</v>
      </c>
      <c r="W2262" t="s">
        <v>44</v>
      </c>
      <c r="X2262" t="s">
        <v>97</v>
      </c>
      <c r="Y2262" t="s">
        <v>46</v>
      </c>
      <c r="Z2262" t="s">
        <v>47</v>
      </c>
      <c r="AA2262" t="s">
        <v>48</v>
      </c>
    </row>
    <row r="2263" spans="1:27">
      <c r="A2263">
        <v>2262</v>
      </c>
      <c r="B2263" t="s">
        <v>11166</v>
      </c>
      <c r="C2263">
        <v>383</v>
      </c>
      <c r="D2263" t="s">
        <v>630</v>
      </c>
      <c r="F2263" t="s">
        <v>11167</v>
      </c>
      <c r="G2263" t="s">
        <v>11168</v>
      </c>
      <c r="H2263" t="s">
        <v>32</v>
      </c>
      <c r="I2263" t="s">
        <v>8318</v>
      </c>
      <c r="J2263" t="s">
        <v>132</v>
      </c>
      <c r="K2263" t="s">
        <v>36</v>
      </c>
      <c r="L2263" t="s">
        <v>36</v>
      </c>
      <c r="M2263" t="s">
        <v>36</v>
      </c>
      <c r="N2263" t="s">
        <v>36</v>
      </c>
      <c r="O2263" t="s">
        <v>11169</v>
      </c>
      <c r="P2263" t="s">
        <v>345</v>
      </c>
      <c r="Q2263" t="s">
        <v>54</v>
      </c>
      <c r="R2263" t="s">
        <v>55</v>
      </c>
      <c r="S2263" t="s">
        <v>47</v>
      </c>
      <c r="T2263" t="s">
        <v>169</v>
      </c>
      <c r="U2263" t="s">
        <v>47</v>
      </c>
      <c r="V2263" t="s">
        <v>57</v>
      </c>
      <c r="W2263" t="s">
        <v>44</v>
      </c>
      <c r="X2263" t="s">
        <v>45</v>
      </c>
      <c r="Y2263" t="s">
        <v>269</v>
      </c>
      <c r="Z2263" t="s">
        <v>47</v>
      </c>
      <c r="AA2263" t="s">
        <v>48</v>
      </c>
    </row>
    <row r="2264" spans="1:27">
      <c r="A2264">
        <v>2263</v>
      </c>
      <c r="B2264" t="s">
        <v>11170</v>
      </c>
      <c r="C2264">
        <v>295</v>
      </c>
      <c r="D2264" t="s">
        <v>630</v>
      </c>
      <c r="F2264" t="s">
        <v>11171</v>
      </c>
      <c r="G2264" t="s">
        <v>11172</v>
      </c>
      <c r="H2264" t="s">
        <v>32</v>
      </c>
      <c r="I2264" t="s">
        <v>8318</v>
      </c>
      <c r="J2264" t="s">
        <v>139</v>
      </c>
      <c r="K2264" t="s">
        <v>36</v>
      </c>
      <c r="L2264" t="s">
        <v>11173</v>
      </c>
      <c r="M2264" t="s">
        <v>36</v>
      </c>
      <c r="N2264" t="s">
        <v>36</v>
      </c>
      <c r="O2264" t="s">
        <v>36</v>
      </c>
      <c r="P2264" t="s">
        <v>64</v>
      </c>
      <c r="Q2264" t="s">
        <v>54</v>
      </c>
      <c r="R2264" t="s">
        <v>55</v>
      </c>
      <c r="S2264" t="s">
        <v>77</v>
      </c>
      <c r="T2264" t="s">
        <v>66</v>
      </c>
      <c r="U2264" t="s">
        <v>86</v>
      </c>
      <c r="V2264" t="s">
        <v>43</v>
      </c>
      <c r="W2264" t="s">
        <v>44</v>
      </c>
      <c r="X2264" t="s">
        <v>69</v>
      </c>
      <c r="Y2264" t="s">
        <v>143</v>
      </c>
      <c r="Z2264" t="s">
        <v>47</v>
      </c>
      <c r="AA2264" t="s">
        <v>48</v>
      </c>
    </row>
    <row r="2265" spans="1:27">
      <c r="A2265">
        <v>2264</v>
      </c>
      <c r="B2265" t="s">
        <v>11174</v>
      </c>
      <c r="C2265">
        <v>1234</v>
      </c>
      <c r="D2265" t="s">
        <v>630</v>
      </c>
      <c r="F2265" t="s">
        <v>11175</v>
      </c>
      <c r="G2265" t="s">
        <v>11176</v>
      </c>
      <c r="H2265" t="s">
        <v>32</v>
      </c>
      <c r="I2265" t="s">
        <v>8318</v>
      </c>
      <c r="J2265" t="s">
        <v>139</v>
      </c>
      <c r="K2265" t="s">
        <v>36</v>
      </c>
      <c r="L2265" t="s">
        <v>11177</v>
      </c>
      <c r="M2265" t="s">
        <v>36</v>
      </c>
      <c r="N2265" t="s">
        <v>36</v>
      </c>
      <c r="O2265" t="s">
        <v>36</v>
      </c>
      <c r="P2265" t="s">
        <v>10628</v>
      </c>
      <c r="Q2265" t="s">
        <v>38</v>
      </c>
      <c r="R2265" t="s">
        <v>39</v>
      </c>
      <c r="S2265" t="s">
        <v>47</v>
      </c>
      <c r="T2265" t="s">
        <v>66</v>
      </c>
      <c r="U2265" t="s">
        <v>78</v>
      </c>
      <c r="V2265" t="s">
        <v>67</v>
      </c>
      <c r="W2265" t="s">
        <v>58</v>
      </c>
      <c r="X2265" t="s">
        <v>97</v>
      </c>
      <c r="Y2265" t="s">
        <v>46</v>
      </c>
      <c r="Z2265" t="s">
        <v>47</v>
      </c>
      <c r="AA2265" t="s">
        <v>163</v>
      </c>
    </row>
    <row r="2266" spans="1:27">
      <c r="A2266">
        <v>2265</v>
      </c>
      <c r="B2266" t="s">
        <v>11178</v>
      </c>
      <c r="C2266">
        <v>742</v>
      </c>
      <c r="D2266" t="s">
        <v>630</v>
      </c>
      <c r="F2266" t="s">
        <v>11179</v>
      </c>
      <c r="G2266" t="s">
        <v>11180</v>
      </c>
      <c r="H2266" t="s">
        <v>32</v>
      </c>
      <c r="I2266" t="s">
        <v>8318</v>
      </c>
      <c r="J2266" t="s">
        <v>132</v>
      </c>
      <c r="K2266" t="s">
        <v>36</v>
      </c>
      <c r="L2266" t="s">
        <v>36</v>
      </c>
      <c r="M2266" t="s">
        <v>36</v>
      </c>
      <c r="N2266" t="s">
        <v>36</v>
      </c>
      <c r="O2266" t="s">
        <v>11181</v>
      </c>
      <c r="P2266" t="s">
        <v>7276</v>
      </c>
      <c r="Q2266" t="s">
        <v>38</v>
      </c>
      <c r="R2266" t="s">
        <v>39</v>
      </c>
      <c r="S2266" t="s">
        <v>40</v>
      </c>
      <c r="T2266" t="s">
        <v>160</v>
      </c>
      <c r="U2266" t="s">
        <v>282</v>
      </c>
      <c r="V2266" t="s">
        <v>108</v>
      </c>
      <c r="W2266" t="s">
        <v>68</v>
      </c>
      <c r="X2266" t="s">
        <v>45</v>
      </c>
      <c r="Y2266" t="s">
        <v>46</v>
      </c>
      <c r="Z2266" t="s">
        <v>11182</v>
      </c>
      <c r="AA2266" t="s">
        <v>314</v>
      </c>
    </row>
    <row r="2267" spans="1:27">
      <c r="A2267">
        <v>2266</v>
      </c>
      <c r="B2267" t="s">
        <v>11178</v>
      </c>
      <c r="C2267">
        <v>230</v>
      </c>
      <c r="D2267" t="s">
        <v>630</v>
      </c>
      <c r="F2267" t="s">
        <v>11183</v>
      </c>
      <c r="G2267" t="s">
        <v>11184</v>
      </c>
      <c r="H2267" t="s">
        <v>32</v>
      </c>
      <c r="I2267" t="s">
        <v>8318</v>
      </c>
      <c r="J2267" t="s">
        <v>34</v>
      </c>
      <c r="K2267" t="s">
        <v>11185</v>
      </c>
      <c r="L2267" t="s">
        <v>36</v>
      </c>
      <c r="M2267" t="s">
        <v>36</v>
      </c>
      <c r="N2267" t="s">
        <v>36</v>
      </c>
      <c r="O2267" t="s">
        <v>36</v>
      </c>
      <c r="P2267" t="s">
        <v>104</v>
      </c>
      <c r="Q2267" t="s">
        <v>54</v>
      </c>
      <c r="R2267" t="s">
        <v>105</v>
      </c>
      <c r="S2267" t="s">
        <v>106</v>
      </c>
      <c r="T2267" t="s">
        <v>160</v>
      </c>
      <c r="U2267" t="s">
        <v>86</v>
      </c>
      <c r="V2267" t="s">
        <v>43</v>
      </c>
      <c r="W2267" t="s">
        <v>58</v>
      </c>
      <c r="X2267" t="s">
        <v>97</v>
      </c>
      <c r="Y2267" t="s">
        <v>269</v>
      </c>
      <c r="Z2267" t="s">
        <v>47</v>
      </c>
      <c r="AA2267" t="s">
        <v>115</v>
      </c>
    </row>
    <row r="2268" spans="1:27">
      <c r="A2268">
        <v>2267</v>
      </c>
      <c r="B2268" t="s">
        <v>11186</v>
      </c>
      <c r="C2268">
        <v>1026</v>
      </c>
      <c r="D2268" t="s">
        <v>630</v>
      </c>
      <c r="F2268" t="s">
        <v>11187</v>
      </c>
      <c r="G2268" t="s">
        <v>11188</v>
      </c>
      <c r="H2268" t="s">
        <v>32</v>
      </c>
      <c r="I2268" t="s">
        <v>8318</v>
      </c>
      <c r="J2268" t="s">
        <v>139</v>
      </c>
      <c r="K2268" t="s">
        <v>36</v>
      </c>
      <c r="L2268" t="s">
        <v>11189</v>
      </c>
      <c r="M2268" t="s">
        <v>36</v>
      </c>
      <c r="N2268" t="s">
        <v>36</v>
      </c>
      <c r="O2268" t="s">
        <v>36</v>
      </c>
      <c r="P2268" t="s">
        <v>84</v>
      </c>
      <c r="Q2268" t="s">
        <v>38</v>
      </c>
      <c r="R2268" t="s">
        <v>39</v>
      </c>
      <c r="S2268" t="s">
        <v>40</v>
      </c>
      <c r="T2268" t="s">
        <v>66</v>
      </c>
      <c r="U2268" t="s">
        <v>128</v>
      </c>
      <c r="V2268" t="s">
        <v>87</v>
      </c>
      <c r="W2268" t="s">
        <v>44</v>
      </c>
      <c r="X2268" t="s">
        <v>69</v>
      </c>
      <c r="Y2268" t="s">
        <v>367</v>
      </c>
      <c r="Z2268" t="s">
        <v>11190</v>
      </c>
      <c r="AA2268" t="s">
        <v>90</v>
      </c>
    </row>
    <row r="2269" spans="1:27">
      <c r="A2269">
        <v>2268</v>
      </c>
      <c r="B2269" t="s">
        <v>11191</v>
      </c>
      <c r="C2269">
        <v>273</v>
      </c>
      <c r="D2269" t="s">
        <v>630</v>
      </c>
      <c r="F2269" t="s">
        <v>11192</v>
      </c>
      <c r="G2269" t="s">
        <v>11193</v>
      </c>
      <c r="H2269" t="s">
        <v>75</v>
      </c>
      <c r="I2269" t="s">
        <v>8318</v>
      </c>
      <c r="J2269" t="s">
        <v>132</v>
      </c>
      <c r="K2269" t="s">
        <v>36</v>
      </c>
      <c r="L2269" t="s">
        <v>36</v>
      </c>
      <c r="M2269" t="s">
        <v>36</v>
      </c>
      <c r="N2269" t="s">
        <v>36</v>
      </c>
      <c r="O2269" t="s">
        <v>11194</v>
      </c>
      <c r="P2269" t="s">
        <v>307</v>
      </c>
      <c r="Q2269" t="s">
        <v>54</v>
      </c>
      <c r="R2269" t="s">
        <v>55</v>
      </c>
      <c r="S2269" t="s">
        <v>135</v>
      </c>
      <c r="T2269" t="s">
        <v>160</v>
      </c>
      <c r="U2269" t="s">
        <v>78</v>
      </c>
      <c r="V2269" t="s">
        <v>57</v>
      </c>
      <c r="W2269" t="s">
        <v>44</v>
      </c>
      <c r="X2269" t="s">
        <v>97</v>
      </c>
      <c r="Y2269" t="s">
        <v>152</v>
      </c>
      <c r="Z2269" t="s">
        <v>11195</v>
      </c>
      <c r="AA2269" t="s">
        <v>48</v>
      </c>
    </row>
    <row r="2270" spans="1:27">
      <c r="A2270">
        <v>2269</v>
      </c>
      <c r="B2270" t="s">
        <v>11196</v>
      </c>
      <c r="C2270">
        <v>514</v>
      </c>
      <c r="D2270" t="s">
        <v>630</v>
      </c>
      <c r="F2270" t="s">
        <v>11197</v>
      </c>
      <c r="G2270" t="s">
        <v>11198</v>
      </c>
      <c r="H2270" t="s">
        <v>32</v>
      </c>
      <c r="I2270" t="s">
        <v>8318</v>
      </c>
      <c r="J2270" t="s">
        <v>132</v>
      </c>
      <c r="K2270" t="s">
        <v>36</v>
      </c>
      <c r="L2270" t="s">
        <v>36</v>
      </c>
      <c r="M2270" t="s">
        <v>36</v>
      </c>
      <c r="N2270" t="s">
        <v>36</v>
      </c>
      <c r="O2270" t="s">
        <v>11199</v>
      </c>
      <c r="P2270" t="s">
        <v>954</v>
      </c>
      <c r="Q2270" t="s">
        <v>54</v>
      </c>
      <c r="R2270" t="s">
        <v>55</v>
      </c>
      <c r="S2270" t="s">
        <v>65</v>
      </c>
      <c r="T2270" t="s">
        <v>169</v>
      </c>
      <c r="U2270" t="s">
        <v>86</v>
      </c>
      <c r="V2270" t="s">
        <v>108</v>
      </c>
      <c r="W2270" t="s">
        <v>58</v>
      </c>
      <c r="X2270" t="s">
        <v>69</v>
      </c>
      <c r="Y2270" t="s">
        <v>121</v>
      </c>
      <c r="Z2270" t="s">
        <v>47</v>
      </c>
      <c r="AA2270" t="s">
        <v>48</v>
      </c>
    </row>
    <row r="2271" spans="1:27">
      <c r="A2271">
        <v>2270</v>
      </c>
      <c r="B2271" t="s">
        <v>11200</v>
      </c>
      <c r="C2271">
        <v>231</v>
      </c>
      <c r="D2271" t="s">
        <v>630</v>
      </c>
      <c r="F2271" t="s">
        <v>9898</v>
      </c>
      <c r="G2271" t="s">
        <v>9899</v>
      </c>
      <c r="H2271" t="s">
        <v>32</v>
      </c>
      <c r="I2271" t="s">
        <v>6327</v>
      </c>
      <c r="J2271" t="s">
        <v>139</v>
      </c>
      <c r="K2271" t="s">
        <v>36</v>
      </c>
      <c r="L2271" t="s">
        <v>11201</v>
      </c>
      <c r="M2271" t="s">
        <v>36</v>
      </c>
      <c r="N2271" t="s">
        <v>36</v>
      </c>
      <c r="O2271" t="s">
        <v>36</v>
      </c>
      <c r="P2271" t="s">
        <v>11202</v>
      </c>
      <c r="Q2271" t="s">
        <v>54</v>
      </c>
      <c r="R2271" t="s">
        <v>55</v>
      </c>
      <c r="S2271" t="s">
        <v>40</v>
      </c>
      <c r="T2271" t="s">
        <v>41</v>
      </c>
      <c r="U2271" t="s">
        <v>128</v>
      </c>
      <c r="V2271" t="s">
        <v>67</v>
      </c>
      <c r="W2271" t="s">
        <v>58</v>
      </c>
      <c r="X2271" t="s">
        <v>69</v>
      </c>
      <c r="Y2271" t="s">
        <v>40</v>
      </c>
      <c r="Z2271" t="s">
        <v>47</v>
      </c>
      <c r="AA2271" t="s">
        <v>48</v>
      </c>
    </row>
    <row r="2272" spans="1:27">
      <c r="A2272">
        <v>2271</v>
      </c>
      <c r="B2272" t="s">
        <v>11203</v>
      </c>
      <c r="C2272">
        <v>420</v>
      </c>
      <c r="D2272" t="s">
        <v>630</v>
      </c>
      <c r="F2272" t="s">
        <v>11204</v>
      </c>
      <c r="G2272" t="s">
        <v>11205</v>
      </c>
      <c r="H2272" t="s">
        <v>1193</v>
      </c>
      <c r="I2272" t="s">
        <v>5062</v>
      </c>
      <c r="J2272" t="s">
        <v>132</v>
      </c>
      <c r="K2272" t="s">
        <v>36</v>
      </c>
      <c r="L2272" t="s">
        <v>36</v>
      </c>
      <c r="M2272" t="s">
        <v>36</v>
      </c>
      <c r="N2272" t="s">
        <v>36</v>
      </c>
      <c r="O2272" t="s">
        <v>11206</v>
      </c>
      <c r="P2272" t="s">
        <v>104</v>
      </c>
      <c r="Q2272" t="s">
        <v>38</v>
      </c>
      <c r="R2272" t="s">
        <v>55</v>
      </c>
      <c r="S2272" t="s">
        <v>106</v>
      </c>
      <c r="T2272" t="s">
        <v>160</v>
      </c>
      <c r="U2272" t="s">
        <v>42</v>
      </c>
      <c r="V2272" t="s">
        <v>43</v>
      </c>
      <c r="W2272" t="s">
        <v>58</v>
      </c>
      <c r="X2272" t="s">
        <v>88</v>
      </c>
      <c r="Y2272" t="s">
        <v>152</v>
      </c>
      <c r="Z2272" t="s">
        <v>11207</v>
      </c>
      <c r="AA2272" t="s">
        <v>218</v>
      </c>
    </row>
    <row r="2273" spans="1:27">
      <c r="A2273">
        <v>2272</v>
      </c>
      <c r="B2273" t="s">
        <v>11208</v>
      </c>
      <c r="C2273">
        <v>449</v>
      </c>
      <c r="D2273" t="s">
        <v>630</v>
      </c>
      <c r="F2273" t="s">
        <v>11209</v>
      </c>
      <c r="G2273" t="s">
        <v>11210</v>
      </c>
      <c r="H2273" t="s">
        <v>32</v>
      </c>
      <c r="I2273" t="s">
        <v>8318</v>
      </c>
      <c r="J2273" t="s">
        <v>677</v>
      </c>
      <c r="K2273" t="s">
        <v>36</v>
      </c>
      <c r="L2273" t="s">
        <v>36</v>
      </c>
      <c r="M2273" t="s">
        <v>36</v>
      </c>
      <c r="N2273" t="s">
        <v>11211</v>
      </c>
      <c r="O2273" t="s">
        <v>36</v>
      </c>
      <c r="P2273" t="s">
        <v>1292</v>
      </c>
      <c r="Q2273" t="s">
        <v>38</v>
      </c>
      <c r="R2273" t="s">
        <v>39</v>
      </c>
      <c r="S2273" t="s">
        <v>135</v>
      </c>
      <c r="T2273" t="s">
        <v>160</v>
      </c>
      <c r="U2273" t="s">
        <v>42</v>
      </c>
      <c r="V2273" t="s">
        <v>43</v>
      </c>
      <c r="W2273" t="s">
        <v>68</v>
      </c>
      <c r="X2273" t="s">
        <v>69</v>
      </c>
      <c r="Y2273" t="s">
        <v>367</v>
      </c>
      <c r="Z2273" t="s">
        <v>11212</v>
      </c>
      <c r="AA2273" t="s">
        <v>48</v>
      </c>
    </row>
    <row r="2274" spans="1:27">
      <c r="A2274">
        <v>2273</v>
      </c>
      <c r="B2274" t="s">
        <v>11213</v>
      </c>
      <c r="C2274">
        <v>1196</v>
      </c>
      <c r="D2274" t="s">
        <v>630</v>
      </c>
      <c r="F2274" t="s">
        <v>11214</v>
      </c>
      <c r="G2274" t="s">
        <v>11215</v>
      </c>
      <c r="H2274" t="s">
        <v>32</v>
      </c>
      <c r="I2274" t="s">
        <v>8318</v>
      </c>
      <c r="J2274" t="s">
        <v>34</v>
      </c>
      <c r="K2274" t="s">
        <v>11216</v>
      </c>
      <c r="L2274" t="s">
        <v>36</v>
      </c>
      <c r="M2274" t="s">
        <v>36</v>
      </c>
      <c r="N2274" t="s">
        <v>36</v>
      </c>
      <c r="O2274" t="s">
        <v>36</v>
      </c>
      <c r="P2274" t="s">
        <v>293</v>
      </c>
      <c r="Q2274" t="s">
        <v>38</v>
      </c>
      <c r="R2274" t="s">
        <v>55</v>
      </c>
      <c r="S2274" t="s">
        <v>106</v>
      </c>
      <c r="T2274" t="s">
        <v>41</v>
      </c>
      <c r="U2274" t="s">
        <v>1563</v>
      </c>
      <c r="V2274" t="s">
        <v>43</v>
      </c>
      <c r="W2274" t="s">
        <v>44</v>
      </c>
      <c r="X2274" t="s">
        <v>69</v>
      </c>
      <c r="Y2274" t="s">
        <v>143</v>
      </c>
      <c r="Z2274" t="s">
        <v>47</v>
      </c>
      <c r="AA2274" t="s">
        <v>295</v>
      </c>
    </row>
    <row r="2275" spans="1:27">
      <c r="A2275">
        <v>2274</v>
      </c>
      <c r="B2275" t="s">
        <v>11213</v>
      </c>
      <c r="C2275">
        <v>119</v>
      </c>
      <c r="D2275" t="s">
        <v>630</v>
      </c>
      <c r="F2275" t="s">
        <v>10935</v>
      </c>
      <c r="G2275" t="s">
        <v>11217</v>
      </c>
      <c r="H2275" t="s">
        <v>75</v>
      </c>
      <c r="I2275" t="s">
        <v>8318</v>
      </c>
      <c r="J2275" t="s">
        <v>139</v>
      </c>
      <c r="K2275" t="s">
        <v>36</v>
      </c>
      <c r="L2275" t="s">
        <v>11218</v>
      </c>
      <c r="M2275" t="s">
        <v>36</v>
      </c>
      <c r="N2275" t="s">
        <v>36</v>
      </c>
      <c r="O2275" t="s">
        <v>36</v>
      </c>
      <c r="P2275" t="s">
        <v>255</v>
      </c>
      <c r="Q2275" t="s">
        <v>54</v>
      </c>
      <c r="R2275" t="s">
        <v>55</v>
      </c>
      <c r="S2275" t="s">
        <v>65</v>
      </c>
      <c r="T2275" t="s">
        <v>169</v>
      </c>
      <c r="U2275" t="s">
        <v>797</v>
      </c>
      <c r="V2275" t="s">
        <v>108</v>
      </c>
      <c r="W2275" t="s">
        <v>58</v>
      </c>
      <c r="X2275" t="s">
        <v>69</v>
      </c>
      <c r="Y2275" t="s">
        <v>46</v>
      </c>
      <c r="Z2275" t="s">
        <v>11219</v>
      </c>
      <c r="AA2275" t="s">
        <v>90</v>
      </c>
    </row>
    <row r="2276" spans="1:27">
      <c r="A2276">
        <v>2275</v>
      </c>
      <c r="B2276" t="s">
        <v>11220</v>
      </c>
      <c r="C2276">
        <v>346</v>
      </c>
      <c r="D2276" t="s">
        <v>630</v>
      </c>
      <c r="F2276" t="s">
        <v>11221</v>
      </c>
      <c r="G2276" t="s">
        <v>11222</v>
      </c>
      <c r="H2276" t="s">
        <v>32</v>
      </c>
      <c r="I2276" t="s">
        <v>8318</v>
      </c>
      <c r="J2276" t="s">
        <v>34</v>
      </c>
      <c r="K2276" t="s">
        <v>11223</v>
      </c>
      <c r="L2276" t="s">
        <v>36</v>
      </c>
      <c r="M2276" t="s">
        <v>36</v>
      </c>
      <c r="N2276" t="s">
        <v>36</v>
      </c>
      <c r="O2276" t="s">
        <v>36</v>
      </c>
      <c r="P2276" t="s">
        <v>248</v>
      </c>
      <c r="Q2276" t="s">
        <v>281</v>
      </c>
      <c r="R2276" t="s">
        <v>105</v>
      </c>
      <c r="S2276" t="s">
        <v>159</v>
      </c>
      <c r="T2276" t="s">
        <v>41</v>
      </c>
      <c r="U2276" t="s">
        <v>107</v>
      </c>
      <c r="V2276" t="s">
        <v>57</v>
      </c>
      <c r="W2276" t="s">
        <v>44</v>
      </c>
      <c r="X2276" t="s">
        <v>97</v>
      </c>
      <c r="Y2276" t="s">
        <v>202</v>
      </c>
      <c r="Z2276" t="s">
        <v>47</v>
      </c>
      <c r="AA2276" t="s">
        <v>90</v>
      </c>
    </row>
    <row r="2277" spans="1:27">
      <c r="A2277">
        <v>2276</v>
      </c>
      <c r="B2277" t="s">
        <v>11224</v>
      </c>
      <c r="C2277">
        <v>675</v>
      </c>
      <c r="D2277" t="s">
        <v>630</v>
      </c>
      <c r="F2277" t="s">
        <v>11225</v>
      </c>
      <c r="G2277" t="s">
        <v>11226</v>
      </c>
      <c r="H2277" t="s">
        <v>75</v>
      </c>
      <c r="I2277" t="s">
        <v>8318</v>
      </c>
      <c r="J2277" t="s">
        <v>139</v>
      </c>
      <c r="K2277" t="s">
        <v>36</v>
      </c>
      <c r="L2277" t="s">
        <v>11227</v>
      </c>
      <c r="M2277" t="s">
        <v>36</v>
      </c>
      <c r="N2277" t="s">
        <v>36</v>
      </c>
      <c r="O2277" t="s">
        <v>36</v>
      </c>
      <c r="P2277" t="s">
        <v>11228</v>
      </c>
      <c r="Q2277" t="s">
        <v>54</v>
      </c>
      <c r="R2277" t="s">
        <v>105</v>
      </c>
      <c r="S2277" t="s">
        <v>249</v>
      </c>
      <c r="T2277" t="s">
        <v>66</v>
      </c>
      <c r="U2277" t="s">
        <v>128</v>
      </c>
      <c r="V2277" t="s">
        <v>57</v>
      </c>
      <c r="W2277" t="s">
        <v>44</v>
      </c>
      <c r="X2277" t="s">
        <v>97</v>
      </c>
      <c r="Y2277" t="s">
        <v>232</v>
      </c>
      <c r="Z2277" t="s">
        <v>11229</v>
      </c>
      <c r="AA2277" t="s">
        <v>115</v>
      </c>
    </row>
    <row r="2278" spans="1:27">
      <c r="A2278">
        <v>2277</v>
      </c>
      <c r="B2278" t="s">
        <v>11230</v>
      </c>
      <c r="C2278">
        <v>474</v>
      </c>
      <c r="D2278" t="s">
        <v>630</v>
      </c>
      <c r="F2278" t="s">
        <v>11231</v>
      </c>
      <c r="G2278" t="s">
        <v>11232</v>
      </c>
      <c r="H2278" t="s">
        <v>32</v>
      </c>
      <c r="I2278" t="s">
        <v>8318</v>
      </c>
      <c r="J2278" t="s">
        <v>34</v>
      </c>
      <c r="K2278" t="s">
        <v>11233</v>
      </c>
      <c r="L2278" t="s">
        <v>36</v>
      </c>
      <c r="M2278" t="s">
        <v>36</v>
      </c>
      <c r="N2278" t="s">
        <v>36</v>
      </c>
      <c r="O2278" t="s">
        <v>36</v>
      </c>
      <c r="P2278" t="s">
        <v>3695</v>
      </c>
      <c r="Q2278" t="s">
        <v>38</v>
      </c>
      <c r="R2278" t="s">
        <v>39</v>
      </c>
      <c r="S2278" t="s">
        <v>40</v>
      </c>
      <c r="T2278" t="s">
        <v>66</v>
      </c>
      <c r="U2278" t="s">
        <v>78</v>
      </c>
      <c r="V2278" t="s">
        <v>67</v>
      </c>
      <c r="W2278" t="s">
        <v>58</v>
      </c>
      <c r="X2278" t="s">
        <v>45</v>
      </c>
      <c r="Y2278" t="s">
        <v>143</v>
      </c>
      <c r="Z2278" t="s">
        <v>11234</v>
      </c>
      <c r="AA2278" t="s">
        <v>115</v>
      </c>
    </row>
    <row r="2279" spans="1:27">
      <c r="A2279">
        <v>2278</v>
      </c>
      <c r="B2279" t="s">
        <v>11235</v>
      </c>
      <c r="C2279">
        <v>233</v>
      </c>
      <c r="D2279" t="s">
        <v>630</v>
      </c>
      <c r="F2279" t="s">
        <v>11236</v>
      </c>
      <c r="G2279" t="s">
        <v>11237</v>
      </c>
      <c r="H2279" t="s">
        <v>32</v>
      </c>
      <c r="I2279" t="s">
        <v>8318</v>
      </c>
      <c r="J2279" t="s">
        <v>139</v>
      </c>
      <c r="K2279" t="s">
        <v>36</v>
      </c>
      <c r="L2279" t="s">
        <v>11238</v>
      </c>
      <c r="M2279" t="s">
        <v>36</v>
      </c>
      <c r="N2279" t="s">
        <v>36</v>
      </c>
      <c r="O2279" t="s">
        <v>36</v>
      </c>
      <c r="P2279" t="s">
        <v>248</v>
      </c>
      <c r="Q2279" t="s">
        <v>38</v>
      </c>
      <c r="R2279" t="s">
        <v>55</v>
      </c>
      <c r="S2279" t="s">
        <v>40</v>
      </c>
      <c r="T2279" t="s">
        <v>41</v>
      </c>
      <c r="U2279" t="s">
        <v>78</v>
      </c>
      <c r="V2279" t="s">
        <v>87</v>
      </c>
      <c r="W2279" t="s">
        <v>58</v>
      </c>
      <c r="X2279" t="s">
        <v>97</v>
      </c>
      <c r="Y2279" t="s">
        <v>262</v>
      </c>
      <c r="Z2279" t="s">
        <v>47</v>
      </c>
      <c r="AA2279" t="s">
        <v>48</v>
      </c>
    </row>
    <row r="2280" spans="1:27">
      <c r="A2280">
        <v>2279</v>
      </c>
      <c r="B2280" t="s">
        <v>11239</v>
      </c>
      <c r="C2280">
        <v>237</v>
      </c>
      <c r="D2280" t="s">
        <v>630</v>
      </c>
      <c r="F2280" t="s">
        <v>11240</v>
      </c>
      <c r="G2280" t="s">
        <v>11241</v>
      </c>
      <c r="H2280" t="s">
        <v>32</v>
      </c>
      <c r="I2280" t="s">
        <v>8318</v>
      </c>
      <c r="J2280" t="s">
        <v>34</v>
      </c>
      <c r="K2280" t="s">
        <v>11242</v>
      </c>
      <c r="L2280" t="s">
        <v>36</v>
      </c>
      <c r="M2280" t="s">
        <v>36</v>
      </c>
      <c r="N2280" t="s">
        <v>36</v>
      </c>
      <c r="O2280" t="s">
        <v>36</v>
      </c>
      <c r="P2280" t="s">
        <v>127</v>
      </c>
      <c r="Q2280" t="s">
        <v>54</v>
      </c>
      <c r="R2280" t="s">
        <v>55</v>
      </c>
      <c r="S2280" t="s">
        <v>77</v>
      </c>
      <c r="T2280" t="s">
        <v>66</v>
      </c>
      <c r="U2280" t="s">
        <v>42</v>
      </c>
      <c r="V2280" t="s">
        <v>67</v>
      </c>
      <c r="W2280" t="s">
        <v>44</v>
      </c>
      <c r="X2280" t="s">
        <v>45</v>
      </c>
      <c r="Y2280" t="s">
        <v>232</v>
      </c>
      <c r="Z2280" t="s">
        <v>47</v>
      </c>
      <c r="AA2280" t="s">
        <v>90</v>
      </c>
    </row>
    <row r="2281" spans="1:27">
      <c r="A2281">
        <v>2280</v>
      </c>
      <c r="B2281" t="s">
        <v>11243</v>
      </c>
      <c r="C2281">
        <v>113</v>
      </c>
      <c r="D2281" t="s">
        <v>630</v>
      </c>
      <c r="F2281" t="s">
        <v>11244</v>
      </c>
      <c r="G2281" t="s">
        <v>11245</v>
      </c>
      <c r="H2281" t="s">
        <v>32</v>
      </c>
      <c r="I2281" t="s">
        <v>8318</v>
      </c>
      <c r="J2281" t="s">
        <v>139</v>
      </c>
      <c r="K2281" t="s">
        <v>36</v>
      </c>
      <c r="L2281" t="s">
        <v>11246</v>
      </c>
      <c r="M2281" t="s">
        <v>36</v>
      </c>
      <c r="N2281" t="s">
        <v>36</v>
      </c>
      <c r="O2281" t="s">
        <v>36</v>
      </c>
      <c r="P2281" t="s">
        <v>53</v>
      </c>
      <c r="Q2281" t="s">
        <v>38</v>
      </c>
      <c r="R2281" t="s">
        <v>39</v>
      </c>
      <c r="S2281" t="s">
        <v>47</v>
      </c>
      <c r="T2281" t="s">
        <v>96</v>
      </c>
      <c r="U2281" t="s">
        <v>86</v>
      </c>
      <c r="V2281" t="s">
        <v>67</v>
      </c>
      <c r="W2281" t="s">
        <v>68</v>
      </c>
      <c r="X2281" t="s">
        <v>88</v>
      </c>
      <c r="Y2281" t="s">
        <v>269</v>
      </c>
      <c r="Z2281" t="s">
        <v>47</v>
      </c>
      <c r="AA2281" t="s">
        <v>115</v>
      </c>
    </row>
    <row r="2282" spans="1:27">
      <c r="A2282">
        <v>2281</v>
      </c>
      <c r="B2282" t="s">
        <v>11247</v>
      </c>
      <c r="C2282">
        <v>197</v>
      </c>
      <c r="D2282" t="s">
        <v>630</v>
      </c>
      <c r="F2282" t="s">
        <v>11248</v>
      </c>
      <c r="G2282" t="s">
        <v>11249</v>
      </c>
      <c r="H2282" t="s">
        <v>32</v>
      </c>
      <c r="I2282" t="s">
        <v>8318</v>
      </c>
      <c r="J2282" t="s">
        <v>139</v>
      </c>
      <c r="K2282" t="s">
        <v>36</v>
      </c>
      <c r="L2282" t="s">
        <v>11250</v>
      </c>
      <c r="M2282" t="s">
        <v>36</v>
      </c>
      <c r="N2282" t="s">
        <v>36</v>
      </c>
      <c r="O2282" t="s">
        <v>36</v>
      </c>
      <c r="P2282" t="s">
        <v>248</v>
      </c>
      <c r="Q2282" t="s">
        <v>54</v>
      </c>
      <c r="R2282" t="s">
        <v>55</v>
      </c>
      <c r="S2282" t="s">
        <v>210</v>
      </c>
      <c r="T2282" t="s">
        <v>66</v>
      </c>
      <c r="U2282" t="s">
        <v>1563</v>
      </c>
      <c r="V2282" t="s">
        <v>43</v>
      </c>
      <c r="W2282" t="s">
        <v>44</v>
      </c>
      <c r="X2282" t="s">
        <v>45</v>
      </c>
      <c r="Y2282" t="s">
        <v>121</v>
      </c>
      <c r="Z2282" t="s">
        <v>47</v>
      </c>
      <c r="AA2282" t="s">
        <v>90</v>
      </c>
    </row>
    <row r="2283" spans="1:27">
      <c r="A2283">
        <v>2282</v>
      </c>
      <c r="B2283" t="s">
        <v>11251</v>
      </c>
      <c r="C2283">
        <v>445</v>
      </c>
      <c r="D2283" t="s">
        <v>630</v>
      </c>
      <c r="F2283" t="s">
        <v>11252</v>
      </c>
      <c r="G2283" t="s">
        <v>11253</v>
      </c>
      <c r="H2283" t="s">
        <v>32</v>
      </c>
      <c r="I2283" t="s">
        <v>8318</v>
      </c>
      <c r="J2283" t="s">
        <v>132</v>
      </c>
      <c r="K2283" t="s">
        <v>36</v>
      </c>
      <c r="L2283" t="s">
        <v>36</v>
      </c>
      <c r="M2283" t="s">
        <v>36</v>
      </c>
      <c r="N2283" t="s">
        <v>36</v>
      </c>
      <c r="O2283" t="s">
        <v>11254</v>
      </c>
      <c r="P2283" t="s">
        <v>64</v>
      </c>
      <c r="Q2283" t="s">
        <v>54</v>
      </c>
      <c r="R2283" t="s">
        <v>55</v>
      </c>
      <c r="S2283" t="s">
        <v>106</v>
      </c>
      <c r="T2283" t="s">
        <v>41</v>
      </c>
      <c r="U2283" t="s">
        <v>42</v>
      </c>
      <c r="V2283" t="s">
        <v>43</v>
      </c>
      <c r="W2283" t="s">
        <v>44</v>
      </c>
      <c r="X2283" t="s">
        <v>97</v>
      </c>
      <c r="Y2283" t="s">
        <v>202</v>
      </c>
      <c r="Z2283" t="s">
        <v>47</v>
      </c>
      <c r="AA2283" t="s">
        <v>1145</v>
      </c>
    </row>
    <row r="2284" spans="1:27">
      <c r="A2284">
        <v>2283</v>
      </c>
      <c r="B2284" t="s">
        <v>11255</v>
      </c>
      <c r="C2284">
        <v>208</v>
      </c>
      <c r="D2284" t="s">
        <v>630</v>
      </c>
      <c r="F2284" t="s">
        <v>11256</v>
      </c>
      <c r="G2284" t="s">
        <v>11257</v>
      </c>
      <c r="H2284" t="s">
        <v>32</v>
      </c>
      <c r="I2284" t="s">
        <v>8318</v>
      </c>
      <c r="J2284" t="s">
        <v>132</v>
      </c>
      <c r="K2284" t="s">
        <v>36</v>
      </c>
      <c r="L2284" t="s">
        <v>36</v>
      </c>
      <c r="M2284" t="s">
        <v>36</v>
      </c>
      <c r="N2284" t="s">
        <v>36</v>
      </c>
      <c r="O2284" t="s">
        <v>11258</v>
      </c>
      <c r="P2284" t="s">
        <v>151</v>
      </c>
      <c r="Q2284" t="s">
        <v>281</v>
      </c>
      <c r="R2284" t="s">
        <v>39</v>
      </c>
      <c r="S2284" t="s">
        <v>135</v>
      </c>
      <c r="T2284" t="s">
        <v>160</v>
      </c>
      <c r="U2284" t="s">
        <v>42</v>
      </c>
      <c r="V2284" t="s">
        <v>43</v>
      </c>
      <c r="W2284" t="s">
        <v>68</v>
      </c>
      <c r="X2284" t="s">
        <v>69</v>
      </c>
      <c r="Y2284" t="s">
        <v>367</v>
      </c>
      <c r="Z2284" t="s">
        <v>11259</v>
      </c>
      <c r="AA2284" t="s">
        <v>295</v>
      </c>
    </row>
    <row r="2285" spans="1:27">
      <c r="A2285">
        <v>2284</v>
      </c>
      <c r="B2285" t="s">
        <v>11260</v>
      </c>
      <c r="C2285">
        <v>528</v>
      </c>
      <c r="D2285" t="s">
        <v>630</v>
      </c>
      <c r="F2285" t="s">
        <v>11079</v>
      </c>
      <c r="G2285" t="s">
        <v>11261</v>
      </c>
      <c r="H2285" t="s">
        <v>32</v>
      </c>
      <c r="I2285" t="s">
        <v>8318</v>
      </c>
      <c r="J2285" t="s">
        <v>132</v>
      </c>
      <c r="K2285" t="s">
        <v>36</v>
      </c>
      <c r="L2285" t="s">
        <v>36</v>
      </c>
      <c r="M2285" t="s">
        <v>36</v>
      </c>
      <c r="N2285" t="s">
        <v>36</v>
      </c>
      <c r="O2285" t="s">
        <v>11262</v>
      </c>
      <c r="P2285" t="s">
        <v>11263</v>
      </c>
      <c r="Q2285" t="s">
        <v>38</v>
      </c>
      <c r="R2285" t="s">
        <v>39</v>
      </c>
      <c r="S2285" t="s">
        <v>135</v>
      </c>
      <c r="T2285" t="s">
        <v>96</v>
      </c>
      <c r="U2285" t="s">
        <v>78</v>
      </c>
      <c r="V2285" t="s">
        <v>67</v>
      </c>
      <c r="W2285" t="s">
        <v>68</v>
      </c>
      <c r="X2285" t="s">
        <v>97</v>
      </c>
      <c r="Y2285" t="s">
        <v>143</v>
      </c>
      <c r="Z2285" t="s">
        <v>11264</v>
      </c>
      <c r="AA2285" t="s">
        <v>48</v>
      </c>
    </row>
    <row r="2286" spans="1:27">
      <c r="A2286">
        <v>2285</v>
      </c>
      <c r="B2286" t="s">
        <v>11265</v>
      </c>
      <c r="C2286">
        <v>368</v>
      </c>
      <c r="D2286" t="s">
        <v>630</v>
      </c>
      <c r="F2286" t="s">
        <v>10917</v>
      </c>
      <c r="G2286" t="s">
        <v>11266</v>
      </c>
      <c r="H2286" t="s">
        <v>32</v>
      </c>
      <c r="I2286" t="s">
        <v>6327</v>
      </c>
      <c r="J2286" t="s">
        <v>149</v>
      </c>
      <c r="K2286" t="s">
        <v>36</v>
      </c>
      <c r="L2286" t="s">
        <v>36</v>
      </c>
      <c r="M2286" t="s">
        <v>11267</v>
      </c>
      <c r="N2286" t="s">
        <v>36</v>
      </c>
      <c r="O2286" t="s">
        <v>36</v>
      </c>
      <c r="P2286" t="s">
        <v>248</v>
      </c>
      <c r="Q2286" t="s">
        <v>54</v>
      </c>
      <c r="R2286" t="s">
        <v>105</v>
      </c>
      <c r="S2286" t="s">
        <v>764</v>
      </c>
      <c r="T2286" t="s">
        <v>160</v>
      </c>
      <c r="U2286" t="s">
        <v>282</v>
      </c>
      <c r="V2286" t="s">
        <v>57</v>
      </c>
      <c r="W2286" t="s">
        <v>58</v>
      </c>
      <c r="X2286" t="s">
        <v>97</v>
      </c>
      <c r="Y2286" t="s">
        <v>232</v>
      </c>
      <c r="Z2286" t="s">
        <v>47</v>
      </c>
      <c r="AA2286" t="s">
        <v>226</v>
      </c>
    </row>
    <row r="2287" spans="1:27">
      <c r="A2287">
        <v>2286</v>
      </c>
      <c r="B2287" t="s">
        <v>11268</v>
      </c>
      <c r="C2287">
        <v>186</v>
      </c>
      <c r="D2287" t="s">
        <v>630</v>
      </c>
      <c r="F2287" t="s">
        <v>11269</v>
      </c>
      <c r="G2287" t="s">
        <v>7890</v>
      </c>
      <c r="H2287" t="s">
        <v>32</v>
      </c>
      <c r="I2287" t="s">
        <v>8318</v>
      </c>
      <c r="J2287" t="s">
        <v>139</v>
      </c>
      <c r="K2287" t="s">
        <v>36</v>
      </c>
      <c r="L2287" t="s">
        <v>11270</v>
      </c>
      <c r="M2287" t="s">
        <v>36</v>
      </c>
      <c r="N2287" t="s">
        <v>36</v>
      </c>
      <c r="O2287" t="s">
        <v>36</v>
      </c>
      <c r="P2287" t="s">
        <v>64</v>
      </c>
      <c r="Q2287" t="s">
        <v>54</v>
      </c>
      <c r="R2287" t="s">
        <v>55</v>
      </c>
      <c r="S2287" t="s">
        <v>106</v>
      </c>
      <c r="T2287" t="s">
        <v>41</v>
      </c>
      <c r="U2287" t="s">
        <v>128</v>
      </c>
      <c r="V2287" t="s">
        <v>67</v>
      </c>
      <c r="W2287" t="s">
        <v>58</v>
      </c>
      <c r="X2287" t="s">
        <v>97</v>
      </c>
      <c r="Y2287" t="s">
        <v>202</v>
      </c>
      <c r="Z2287" t="s">
        <v>47</v>
      </c>
      <c r="AA2287" t="s">
        <v>218</v>
      </c>
    </row>
    <row r="2288" spans="1:27">
      <c r="A2288">
        <v>2287</v>
      </c>
      <c r="B2288" t="s">
        <v>11271</v>
      </c>
      <c r="C2288">
        <v>260</v>
      </c>
      <c r="D2288" t="s">
        <v>630</v>
      </c>
      <c r="F2288" t="s">
        <v>11272</v>
      </c>
      <c r="G2288" t="s">
        <v>11273</v>
      </c>
      <c r="H2288" t="s">
        <v>32</v>
      </c>
      <c r="I2288" t="s">
        <v>8318</v>
      </c>
      <c r="J2288" t="s">
        <v>139</v>
      </c>
      <c r="K2288" t="s">
        <v>36</v>
      </c>
      <c r="L2288" t="s">
        <v>11274</v>
      </c>
      <c r="M2288" t="s">
        <v>36</v>
      </c>
      <c r="N2288" t="s">
        <v>36</v>
      </c>
      <c r="O2288" t="s">
        <v>36</v>
      </c>
      <c r="P2288" t="s">
        <v>11275</v>
      </c>
      <c r="Q2288" t="s">
        <v>38</v>
      </c>
      <c r="R2288" t="s">
        <v>55</v>
      </c>
      <c r="S2288" t="s">
        <v>106</v>
      </c>
      <c r="T2288" t="s">
        <v>160</v>
      </c>
      <c r="U2288" t="s">
        <v>86</v>
      </c>
      <c r="V2288" t="s">
        <v>57</v>
      </c>
      <c r="W2288" t="s">
        <v>58</v>
      </c>
      <c r="X2288" t="s">
        <v>69</v>
      </c>
      <c r="Y2288" t="s">
        <v>46</v>
      </c>
      <c r="Z2288" t="s">
        <v>11276</v>
      </c>
      <c r="AA2288" t="s">
        <v>48</v>
      </c>
    </row>
    <row r="2289" spans="1:27">
      <c r="A2289">
        <v>2288</v>
      </c>
      <c r="B2289" t="s">
        <v>11277</v>
      </c>
      <c r="C2289">
        <v>874</v>
      </c>
      <c r="D2289" t="s">
        <v>630</v>
      </c>
      <c r="F2289" t="s">
        <v>11278</v>
      </c>
      <c r="G2289" t="s">
        <v>11279</v>
      </c>
      <c r="H2289" t="s">
        <v>415</v>
      </c>
      <c r="I2289" t="s">
        <v>8318</v>
      </c>
      <c r="J2289" t="s">
        <v>34</v>
      </c>
      <c r="K2289" t="s">
        <v>11280</v>
      </c>
      <c r="L2289" t="s">
        <v>36</v>
      </c>
      <c r="M2289" t="s">
        <v>36</v>
      </c>
      <c r="N2289" t="s">
        <v>36</v>
      </c>
      <c r="O2289" t="s">
        <v>36</v>
      </c>
      <c r="P2289" t="s">
        <v>11281</v>
      </c>
      <c r="Q2289" t="s">
        <v>38</v>
      </c>
      <c r="R2289" t="s">
        <v>55</v>
      </c>
      <c r="S2289" t="s">
        <v>77</v>
      </c>
      <c r="T2289" t="s">
        <v>96</v>
      </c>
      <c r="U2289" t="s">
        <v>78</v>
      </c>
      <c r="V2289" t="s">
        <v>87</v>
      </c>
      <c r="W2289" t="s">
        <v>44</v>
      </c>
      <c r="X2289" t="s">
        <v>45</v>
      </c>
      <c r="Y2289" t="s">
        <v>202</v>
      </c>
      <c r="Z2289" t="s">
        <v>11282</v>
      </c>
      <c r="AA2289" t="s">
        <v>218</v>
      </c>
    </row>
    <row r="2290" spans="1:27">
      <c r="A2290">
        <v>2289</v>
      </c>
      <c r="B2290" t="s">
        <v>11283</v>
      </c>
      <c r="C2290">
        <v>624</v>
      </c>
      <c r="D2290" t="s">
        <v>630</v>
      </c>
      <c r="F2290" t="s">
        <v>11284</v>
      </c>
      <c r="G2290" t="s">
        <v>11285</v>
      </c>
      <c r="H2290" t="s">
        <v>32</v>
      </c>
      <c r="I2290" t="s">
        <v>8318</v>
      </c>
      <c r="J2290" t="s">
        <v>139</v>
      </c>
      <c r="K2290" t="s">
        <v>36</v>
      </c>
      <c r="L2290" t="s">
        <v>11286</v>
      </c>
      <c r="M2290" t="s">
        <v>36</v>
      </c>
      <c r="N2290" t="s">
        <v>36</v>
      </c>
      <c r="O2290" t="s">
        <v>36</v>
      </c>
      <c r="P2290" t="s">
        <v>7037</v>
      </c>
      <c r="Q2290" t="s">
        <v>54</v>
      </c>
      <c r="R2290" t="s">
        <v>55</v>
      </c>
      <c r="S2290" t="s">
        <v>65</v>
      </c>
      <c r="T2290" t="s">
        <v>66</v>
      </c>
      <c r="U2290" t="s">
        <v>78</v>
      </c>
      <c r="V2290" t="s">
        <v>43</v>
      </c>
      <c r="W2290" t="s">
        <v>44</v>
      </c>
      <c r="X2290" t="s">
        <v>69</v>
      </c>
      <c r="Y2290" t="s">
        <v>46</v>
      </c>
      <c r="Z2290" t="s">
        <v>11287</v>
      </c>
      <c r="AA2290" t="s">
        <v>90</v>
      </c>
    </row>
    <row r="2291" spans="1:27">
      <c r="A2291">
        <v>2290</v>
      </c>
      <c r="B2291" t="s">
        <v>11288</v>
      </c>
      <c r="C2291">
        <v>308</v>
      </c>
      <c r="D2291" t="s">
        <v>630</v>
      </c>
      <c r="F2291" t="s">
        <v>4214</v>
      </c>
      <c r="G2291" t="s">
        <v>11289</v>
      </c>
      <c r="H2291" t="s">
        <v>32</v>
      </c>
      <c r="I2291" t="s">
        <v>8318</v>
      </c>
      <c r="J2291" t="s">
        <v>34</v>
      </c>
      <c r="K2291" t="s">
        <v>11290</v>
      </c>
      <c r="L2291" t="s">
        <v>36</v>
      </c>
      <c r="M2291" t="s">
        <v>36</v>
      </c>
      <c r="N2291" t="s">
        <v>36</v>
      </c>
      <c r="O2291" t="s">
        <v>36</v>
      </c>
      <c r="P2291" t="s">
        <v>11291</v>
      </c>
      <c r="Q2291" t="s">
        <v>54</v>
      </c>
      <c r="R2291" t="s">
        <v>55</v>
      </c>
      <c r="S2291" t="s">
        <v>40</v>
      </c>
      <c r="T2291" t="s">
        <v>41</v>
      </c>
      <c r="U2291" t="s">
        <v>224</v>
      </c>
      <c r="V2291" t="s">
        <v>43</v>
      </c>
      <c r="W2291" t="s">
        <v>58</v>
      </c>
      <c r="X2291" t="s">
        <v>97</v>
      </c>
      <c r="Y2291" t="s">
        <v>143</v>
      </c>
      <c r="Z2291" t="s">
        <v>11292</v>
      </c>
      <c r="AA2291" t="s">
        <v>90</v>
      </c>
    </row>
    <row r="2292" spans="1:27">
      <c r="A2292">
        <v>2291</v>
      </c>
      <c r="B2292" t="s">
        <v>11293</v>
      </c>
      <c r="C2292">
        <v>326</v>
      </c>
      <c r="D2292" t="s">
        <v>630</v>
      </c>
      <c r="F2292" t="s">
        <v>11294</v>
      </c>
      <c r="G2292" t="s">
        <v>11295</v>
      </c>
      <c r="H2292" t="s">
        <v>32</v>
      </c>
      <c r="I2292" t="s">
        <v>8318</v>
      </c>
      <c r="J2292" t="s">
        <v>149</v>
      </c>
      <c r="K2292" t="s">
        <v>36</v>
      </c>
      <c r="L2292" t="s">
        <v>36</v>
      </c>
      <c r="M2292" t="s">
        <v>11296</v>
      </c>
      <c r="N2292" t="s">
        <v>36</v>
      </c>
      <c r="O2292" t="s">
        <v>36</v>
      </c>
      <c r="P2292" t="s">
        <v>6705</v>
      </c>
      <c r="Q2292" t="s">
        <v>54</v>
      </c>
      <c r="R2292" t="s">
        <v>55</v>
      </c>
      <c r="S2292" t="s">
        <v>135</v>
      </c>
      <c r="T2292" t="s">
        <v>160</v>
      </c>
      <c r="U2292" t="s">
        <v>107</v>
      </c>
      <c r="V2292" t="s">
        <v>43</v>
      </c>
      <c r="W2292" t="s">
        <v>44</v>
      </c>
      <c r="X2292" t="s">
        <v>45</v>
      </c>
      <c r="Y2292" t="s">
        <v>1580</v>
      </c>
      <c r="Z2292" t="s">
        <v>47</v>
      </c>
      <c r="AA2292" t="s">
        <v>115</v>
      </c>
    </row>
    <row r="2293" spans="1:27">
      <c r="A2293">
        <v>2292</v>
      </c>
      <c r="B2293" t="s">
        <v>11297</v>
      </c>
      <c r="C2293">
        <v>282</v>
      </c>
      <c r="D2293" t="s">
        <v>630</v>
      </c>
      <c r="F2293" t="s">
        <v>11298</v>
      </c>
      <c r="G2293" t="s">
        <v>11299</v>
      </c>
      <c r="H2293" t="s">
        <v>32</v>
      </c>
      <c r="I2293" t="s">
        <v>8318</v>
      </c>
      <c r="J2293" t="s">
        <v>34</v>
      </c>
      <c r="K2293" t="s">
        <v>11300</v>
      </c>
      <c r="L2293" t="s">
        <v>36</v>
      </c>
      <c r="M2293" t="s">
        <v>36</v>
      </c>
      <c r="N2293" t="s">
        <v>36</v>
      </c>
      <c r="O2293" t="s">
        <v>36</v>
      </c>
      <c r="P2293" t="s">
        <v>11301</v>
      </c>
      <c r="Q2293" t="s">
        <v>38</v>
      </c>
      <c r="R2293" t="s">
        <v>39</v>
      </c>
      <c r="S2293" t="s">
        <v>40</v>
      </c>
      <c r="T2293" t="s">
        <v>160</v>
      </c>
      <c r="U2293" t="s">
        <v>224</v>
      </c>
      <c r="V2293" t="s">
        <v>87</v>
      </c>
      <c r="W2293" t="s">
        <v>58</v>
      </c>
      <c r="X2293" t="s">
        <v>45</v>
      </c>
      <c r="Y2293" t="s">
        <v>46</v>
      </c>
      <c r="Z2293" t="s">
        <v>47</v>
      </c>
      <c r="AA2293" t="s">
        <v>226</v>
      </c>
    </row>
    <row r="2294" spans="1:27">
      <c r="A2294">
        <v>2293</v>
      </c>
      <c r="B2294" t="s">
        <v>11297</v>
      </c>
      <c r="C2294">
        <v>110</v>
      </c>
      <c r="D2294" t="s">
        <v>630</v>
      </c>
      <c r="F2294" t="s">
        <v>11302</v>
      </c>
      <c r="G2294" t="s">
        <v>11303</v>
      </c>
      <c r="H2294" t="s">
        <v>75</v>
      </c>
      <c r="I2294" t="s">
        <v>8318</v>
      </c>
      <c r="J2294" t="s">
        <v>139</v>
      </c>
      <c r="K2294" t="s">
        <v>36</v>
      </c>
      <c r="L2294" t="s">
        <v>11304</v>
      </c>
      <c r="M2294" t="s">
        <v>36</v>
      </c>
      <c r="N2294" t="s">
        <v>36</v>
      </c>
      <c r="O2294" t="s">
        <v>36</v>
      </c>
      <c r="P2294" t="s">
        <v>248</v>
      </c>
      <c r="Q2294" t="s">
        <v>54</v>
      </c>
      <c r="R2294" t="s">
        <v>55</v>
      </c>
      <c r="S2294" t="s">
        <v>249</v>
      </c>
      <c r="T2294" t="s">
        <v>41</v>
      </c>
      <c r="U2294" t="s">
        <v>42</v>
      </c>
      <c r="V2294" t="s">
        <v>43</v>
      </c>
      <c r="W2294" t="s">
        <v>58</v>
      </c>
      <c r="X2294" t="s">
        <v>97</v>
      </c>
      <c r="Y2294" t="s">
        <v>232</v>
      </c>
      <c r="Z2294" t="s">
        <v>47</v>
      </c>
      <c r="AA2294" t="s">
        <v>1145</v>
      </c>
    </row>
    <row r="2295" spans="1:27">
      <c r="A2295">
        <v>2294</v>
      </c>
      <c r="B2295" t="s">
        <v>11305</v>
      </c>
      <c r="C2295">
        <v>262</v>
      </c>
      <c r="D2295" t="s">
        <v>28</v>
      </c>
      <c r="E2295" t="s">
        <v>29</v>
      </c>
      <c r="F2295" t="s">
        <v>11306</v>
      </c>
      <c r="G2295" t="s">
        <v>11307</v>
      </c>
      <c r="H2295" t="s">
        <v>32</v>
      </c>
      <c r="I2295" t="s">
        <v>33</v>
      </c>
      <c r="J2295" t="s">
        <v>132</v>
      </c>
      <c r="K2295" t="s">
        <v>36</v>
      </c>
      <c r="L2295" t="s">
        <v>36</v>
      </c>
      <c r="M2295" t="s">
        <v>36</v>
      </c>
      <c r="N2295" t="s">
        <v>36</v>
      </c>
      <c r="O2295" t="s">
        <v>11308</v>
      </c>
      <c r="P2295" t="s">
        <v>11309</v>
      </c>
      <c r="Q2295" t="s">
        <v>54</v>
      </c>
      <c r="R2295" t="s">
        <v>55</v>
      </c>
      <c r="S2295" t="s">
        <v>77</v>
      </c>
      <c r="T2295" t="s">
        <v>169</v>
      </c>
      <c r="U2295" t="s">
        <v>107</v>
      </c>
      <c r="V2295" t="s">
        <v>57</v>
      </c>
      <c r="W2295" t="s">
        <v>44</v>
      </c>
      <c r="X2295" t="s">
        <v>69</v>
      </c>
      <c r="Y2295" t="s">
        <v>232</v>
      </c>
      <c r="Z2295" t="s">
        <v>11310</v>
      </c>
      <c r="AA2295" t="s">
        <v>115</v>
      </c>
    </row>
    <row r="2296" spans="1:27">
      <c r="A2296">
        <v>2295</v>
      </c>
      <c r="B2296" t="s">
        <v>11311</v>
      </c>
      <c r="C2296">
        <v>375</v>
      </c>
      <c r="D2296" t="s">
        <v>630</v>
      </c>
      <c r="F2296" t="s">
        <v>11312</v>
      </c>
      <c r="G2296" t="s">
        <v>11313</v>
      </c>
      <c r="H2296" t="s">
        <v>32</v>
      </c>
      <c r="I2296" t="s">
        <v>8318</v>
      </c>
      <c r="J2296" t="s">
        <v>132</v>
      </c>
      <c r="K2296" t="s">
        <v>36</v>
      </c>
      <c r="L2296" t="s">
        <v>36</v>
      </c>
      <c r="M2296" t="s">
        <v>36</v>
      </c>
      <c r="N2296" t="s">
        <v>36</v>
      </c>
      <c r="O2296" t="s">
        <v>11314</v>
      </c>
      <c r="P2296" t="s">
        <v>255</v>
      </c>
      <c r="Q2296" t="s">
        <v>54</v>
      </c>
      <c r="R2296" t="s">
        <v>55</v>
      </c>
      <c r="S2296" t="s">
        <v>135</v>
      </c>
      <c r="T2296" t="s">
        <v>41</v>
      </c>
      <c r="U2296" t="s">
        <v>42</v>
      </c>
      <c r="V2296" t="s">
        <v>57</v>
      </c>
      <c r="W2296" t="s">
        <v>44</v>
      </c>
      <c r="X2296" t="s">
        <v>97</v>
      </c>
      <c r="Y2296" t="s">
        <v>143</v>
      </c>
      <c r="Z2296" t="s">
        <v>47</v>
      </c>
      <c r="AA2296" t="s">
        <v>226</v>
      </c>
    </row>
    <row r="2297" spans="1:27">
      <c r="A2297">
        <v>2296</v>
      </c>
      <c r="B2297" t="s">
        <v>11315</v>
      </c>
      <c r="C2297">
        <v>511</v>
      </c>
      <c r="D2297" t="s">
        <v>630</v>
      </c>
      <c r="F2297" t="s">
        <v>11316</v>
      </c>
      <c r="G2297" t="s">
        <v>11317</v>
      </c>
      <c r="H2297" t="s">
        <v>32</v>
      </c>
      <c r="I2297" t="s">
        <v>8318</v>
      </c>
      <c r="J2297" t="s">
        <v>34</v>
      </c>
      <c r="K2297" t="s">
        <v>11318</v>
      </c>
      <c r="L2297" t="s">
        <v>36</v>
      </c>
      <c r="M2297" t="s">
        <v>36</v>
      </c>
      <c r="N2297" t="s">
        <v>36</v>
      </c>
      <c r="O2297" t="s">
        <v>36</v>
      </c>
      <c r="P2297" t="s">
        <v>255</v>
      </c>
      <c r="Q2297" t="s">
        <v>54</v>
      </c>
      <c r="R2297" t="s">
        <v>55</v>
      </c>
      <c r="S2297" t="s">
        <v>47</v>
      </c>
      <c r="T2297" t="s">
        <v>41</v>
      </c>
      <c r="U2297" t="s">
        <v>47</v>
      </c>
      <c r="V2297" t="s">
        <v>43</v>
      </c>
      <c r="W2297" t="s">
        <v>58</v>
      </c>
      <c r="X2297" t="s">
        <v>97</v>
      </c>
      <c r="Y2297" t="s">
        <v>232</v>
      </c>
      <c r="Z2297" t="s">
        <v>47</v>
      </c>
      <c r="AA2297" t="s">
        <v>48</v>
      </c>
    </row>
    <row r="2298" spans="1:27">
      <c r="A2298">
        <v>2297</v>
      </c>
      <c r="B2298" t="s">
        <v>11319</v>
      </c>
      <c r="C2298">
        <v>634</v>
      </c>
      <c r="D2298" t="s">
        <v>630</v>
      </c>
      <c r="F2298" t="s">
        <v>11320</v>
      </c>
      <c r="G2298" t="s">
        <v>11321</v>
      </c>
      <c r="H2298" t="s">
        <v>32</v>
      </c>
      <c r="I2298" t="s">
        <v>8318</v>
      </c>
      <c r="J2298" t="s">
        <v>139</v>
      </c>
      <c r="K2298" t="s">
        <v>36</v>
      </c>
      <c r="L2298" t="s">
        <v>11322</v>
      </c>
      <c r="M2298" t="s">
        <v>36</v>
      </c>
      <c r="N2298" t="s">
        <v>36</v>
      </c>
      <c r="O2298" t="s">
        <v>36</v>
      </c>
      <c r="P2298" t="s">
        <v>655</v>
      </c>
      <c r="Q2298" t="s">
        <v>38</v>
      </c>
      <c r="R2298" t="s">
        <v>39</v>
      </c>
      <c r="S2298" t="s">
        <v>106</v>
      </c>
      <c r="T2298" t="s">
        <v>66</v>
      </c>
      <c r="U2298" t="s">
        <v>86</v>
      </c>
      <c r="V2298" t="s">
        <v>57</v>
      </c>
      <c r="W2298" t="s">
        <v>44</v>
      </c>
      <c r="X2298" t="s">
        <v>45</v>
      </c>
      <c r="Y2298" t="s">
        <v>269</v>
      </c>
      <c r="Z2298" t="s">
        <v>11323</v>
      </c>
      <c r="AA2298" t="s">
        <v>90</v>
      </c>
    </row>
    <row r="2299" spans="1:27">
      <c r="A2299">
        <v>2298</v>
      </c>
      <c r="B2299" t="s">
        <v>11324</v>
      </c>
      <c r="C2299">
        <v>192</v>
      </c>
      <c r="D2299" t="s">
        <v>630</v>
      </c>
      <c r="F2299" t="s">
        <v>11084</v>
      </c>
      <c r="G2299" t="s">
        <v>11085</v>
      </c>
      <c r="H2299" t="s">
        <v>32</v>
      </c>
      <c r="I2299" t="s">
        <v>8318</v>
      </c>
      <c r="J2299" t="s">
        <v>34</v>
      </c>
      <c r="K2299" t="s">
        <v>11325</v>
      </c>
      <c r="L2299" t="s">
        <v>36</v>
      </c>
      <c r="M2299" t="s">
        <v>36</v>
      </c>
      <c r="N2299" t="s">
        <v>36</v>
      </c>
      <c r="O2299" t="s">
        <v>36</v>
      </c>
      <c r="P2299" t="s">
        <v>248</v>
      </c>
      <c r="Q2299" t="s">
        <v>54</v>
      </c>
      <c r="R2299" t="s">
        <v>55</v>
      </c>
      <c r="S2299" t="s">
        <v>210</v>
      </c>
      <c r="T2299" t="s">
        <v>66</v>
      </c>
      <c r="U2299" t="s">
        <v>86</v>
      </c>
      <c r="V2299" t="s">
        <v>57</v>
      </c>
      <c r="W2299" t="s">
        <v>44</v>
      </c>
      <c r="X2299" t="s">
        <v>45</v>
      </c>
      <c r="Y2299" t="s">
        <v>143</v>
      </c>
      <c r="Z2299" t="s">
        <v>11326</v>
      </c>
      <c r="AA2299" t="s">
        <v>218</v>
      </c>
    </row>
    <row r="2300" spans="1:27">
      <c r="A2300">
        <v>2299</v>
      </c>
      <c r="B2300" t="s">
        <v>11327</v>
      </c>
      <c r="C2300">
        <v>1241</v>
      </c>
      <c r="D2300" t="s">
        <v>630</v>
      </c>
      <c r="F2300" t="s">
        <v>11328</v>
      </c>
      <c r="G2300" t="s">
        <v>11329</v>
      </c>
      <c r="H2300" t="s">
        <v>32</v>
      </c>
      <c r="I2300" t="s">
        <v>8318</v>
      </c>
      <c r="J2300" t="s">
        <v>149</v>
      </c>
      <c r="K2300" t="s">
        <v>36</v>
      </c>
      <c r="L2300" t="s">
        <v>36</v>
      </c>
      <c r="M2300" t="s">
        <v>11330</v>
      </c>
      <c r="N2300" t="s">
        <v>36</v>
      </c>
      <c r="O2300" t="s">
        <v>36</v>
      </c>
      <c r="P2300" t="s">
        <v>11331</v>
      </c>
      <c r="Q2300" t="s">
        <v>38</v>
      </c>
      <c r="R2300" t="s">
        <v>55</v>
      </c>
      <c r="S2300" t="s">
        <v>135</v>
      </c>
      <c r="T2300" t="s">
        <v>160</v>
      </c>
      <c r="U2300" t="s">
        <v>42</v>
      </c>
      <c r="V2300" t="s">
        <v>43</v>
      </c>
      <c r="W2300" t="s">
        <v>44</v>
      </c>
      <c r="X2300" t="s">
        <v>97</v>
      </c>
      <c r="Y2300" t="s">
        <v>232</v>
      </c>
      <c r="Z2300" t="s">
        <v>11332</v>
      </c>
      <c r="AA2300" t="s">
        <v>11333</v>
      </c>
    </row>
    <row r="2301" spans="1:27">
      <c r="A2301">
        <v>2300</v>
      </c>
      <c r="B2301" t="s">
        <v>11334</v>
      </c>
      <c r="C2301">
        <v>320</v>
      </c>
      <c r="D2301" t="s">
        <v>630</v>
      </c>
      <c r="F2301" t="s">
        <v>10931</v>
      </c>
      <c r="G2301" t="s">
        <v>11335</v>
      </c>
      <c r="H2301" t="s">
        <v>32</v>
      </c>
      <c r="I2301" t="s">
        <v>8318</v>
      </c>
      <c r="J2301" t="s">
        <v>34</v>
      </c>
      <c r="K2301" t="s">
        <v>11336</v>
      </c>
      <c r="L2301" t="s">
        <v>36</v>
      </c>
      <c r="M2301" t="s">
        <v>36</v>
      </c>
      <c r="N2301" t="s">
        <v>36</v>
      </c>
      <c r="O2301" t="s">
        <v>36</v>
      </c>
      <c r="P2301" t="s">
        <v>599</v>
      </c>
      <c r="Q2301" t="s">
        <v>38</v>
      </c>
      <c r="R2301" t="s">
        <v>39</v>
      </c>
      <c r="S2301" t="s">
        <v>106</v>
      </c>
      <c r="T2301" t="s">
        <v>41</v>
      </c>
      <c r="U2301" t="s">
        <v>78</v>
      </c>
      <c r="V2301" t="s">
        <v>43</v>
      </c>
      <c r="W2301" t="s">
        <v>58</v>
      </c>
      <c r="X2301" t="s">
        <v>97</v>
      </c>
      <c r="Y2301" t="s">
        <v>262</v>
      </c>
      <c r="Z2301" t="s">
        <v>11337</v>
      </c>
      <c r="AA2301" t="s">
        <v>218</v>
      </c>
    </row>
    <row r="2302" spans="1:27">
      <c r="A2302">
        <v>2301</v>
      </c>
      <c r="B2302" t="s">
        <v>11338</v>
      </c>
      <c r="C2302">
        <v>220</v>
      </c>
      <c r="D2302" t="s">
        <v>630</v>
      </c>
      <c r="F2302" t="s">
        <v>11339</v>
      </c>
      <c r="G2302" t="s">
        <v>5765</v>
      </c>
      <c r="H2302" t="s">
        <v>32</v>
      </c>
      <c r="I2302" t="s">
        <v>5062</v>
      </c>
      <c r="J2302" t="s">
        <v>132</v>
      </c>
      <c r="K2302" t="s">
        <v>36</v>
      </c>
      <c r="L2302" t="s">
        <v>36</v>
      </c>
      <c r="M2302" t="s">
        <v>36</v>
      </c>
      <c r="N2302" t="s">
        <v>36</v>
      </c>
      <c r="O2302" t="s">
        <v>11340</v>
      </c>
      <c r="P2302" t="s">
        <v>11341</v>
      </c>
      <c r="Q2302" t="s">
        <v>54</v>
      </c>
      <c r="R2302" t="s">
        <v>55</v>
      </c>
      <c r="S2302" t="s">
        <v>47</v>
      </c>
      <c r="T2302" t="s">
        <v>66</v>
      </c>
      <c r="U2302" t="s">
        <v>78</v>
      </c>
      <c r="V2302" t="s">
        <v>43</v>
      </c>
      <c r="W2302" t="s">
        <v>58</v>
      </c>
      <c r="X2302" t="s">
        <v>97</v>
      </c>
      <c r="Y2302" t="s">
        <v>98</v>
      </c>
      <c r="Z2302" t="s">
        <v>6257</v>
      </c>
      <c r="AA2302" t="s">
        <v>79</v>
      </c>
    </row>
    <row r="2303" spans="1:27">
      <c r="A2303">
        <v>2302</v>
      </c>
      <c r="B2303" t="s">
        <v>11342</v>
      </c>
      <c r="C2303">
        <v>331</v>
      </c>
      <c r="D2303" t="s">
        <v>630</v>
      </c>
      <c r="F2303" t="s">
        <v>11343</v>
      </c>
      <c r="G2303" t="s">
        <v>11344</v>
      </c>
      <c r="H2303" t="s">
        <v>32</v>
      </c>
      <c r="I2303" t="s">
        <v>8318</v>
      </c>
      <c r="J2303" t="s">
        <v>139</v>
      </c>
      <c r="K2303" t="s">
        <v>36</v>
      </c>
      <c r="L2303" t="s">
        <v>11345</v>
      </c>
      <c r="M2303" t="s">
        <v>36</v>
      </c>
      <c r="N2303" t="s">
        <v>36</v>
      </c>
      <c r="O2303" t="s">
        <v>36</v>
      </c>
      <c r="P2303" t="s">
        <v>10628</v>
      </c>
      <c r="Q2303" t="s">
        <v>54</v>
      </c>
      <c r="R2303" t="s">
        <v>55</v>
      </c>
      <c r="S2303" t="s">
        <v>249</v>
      </c>
      <c r="T2303" t="s">
        <v>66</v>
      </c>
      <c r="U2303" t="s">
        <v>128</v>
      </c>
      <c r="V2303" t="s">
        <v>67</v>
      </c>
      <c r="W2303" t="s">
        <v>44</v>
      </c>
      <c r="X2303" t="s">
        <v>69</v>
      </c>
      <c r="Y2303" t="s">
        <v>143</v>
      </c>
      <c r="Z2303" t="s">
        <v>11346</v>
      </c>
      <c r="AA2303" t="s">
        <v>218</v>
      </c>
    </row>
    <row r="2304" spans="1:27">
      <c r="A2304">
        <v>2303</v>
      </c>
      <c r="B2304" t="s">
        <v>11347</v>
      </c>
      <c r="C2304">
        <v>327</v>
      </c>
      <c r="D2304" t="s">
        <v>630</v>
      </c>
      <c r="F2304" t="s">
        <v>11348</v>
      </c>
      <c r="G2304" t="s">
        <v>11349</v>
      </c>
      <c r="H2304" t="s">
        <v>75</v>
      </c>
      <c r="I2304" t="s">
        <v>8318</v>
      </c>
      <c r="J2304" t="s">
        <v>34</v>
      </c>
      <c r="K2304" t="s">
        <v>11350</v>
      </c>
      <c r="L2304" t="s">
        <v>36</v>
      </c>
      <c r="M2304" t="s">
        <v>36</v>
      </c>
      <c r="N2304" t="s">
        <v>36</v>
      </c>
      <c r="O2304" t="s">
        <v>36</v>
      </c>
      <c r="P2304" t="s">
        <v>11351</v>
      </c>
      <c r="Q2304" t="s">
        <v>54</v>
      </c>
      <c r="R2304" t="s">
        <v>55</v>
      </c>
      <c r="S2304" t="s">
        <v>1669</v>
      </c>
      <c r="T2304" t="s">
        <v>41</v>
      </c>
      <c r="U2304" t="s">
        <v>86</v>
      </c>
      <c r="V2304" t="s">
        <v>57</v>
      </c>
      <c r="W2304" t="s">
        <v>44</v>
      </c>
      <c r="X2304" t="s">
        <v>97</v>
      </c>
      <c r="Y2304" t="s">
        <v>46</v>
      </c>
      <c r="Z2304" t="s">
        <v>11352</v>
      </c>
      <c r="AA2304" t="s">
        <v>90</v>
      </c>
    </row>
    <row r="2305" spans="1:27">
      <c r="A2305">
        <v>2304</v>
      </c>
      <c r="B2305" t="s">
        <v>11353</v>
      </c>
      <c r="C2305">
        <v>99</v>
      </c>
      <c r="D2305" t="s">
        <v>630</v>
      </c>
      <c r="F2305" t="s">
        <v>11354</v>
      </c>
      <c r="G2305" t="s">
        <v>11355</v>
      </c>
      <c r="H2305" t="s">
        <v>32</v>
      </c>
      <c r="I2305" t="s">
        <v>8318</v>
      </c>
      <c r="J2305" t="s">
        <v>132</v>
      </c>
      <c r="K2305" t="s">
        <v>36</v>
      </c>
      <c r="L2305" t="s">
        <v>36</v>
      </c>
      <c r="M2305" t="s">
        <v>36</v>
      </c>
      <c r="N2305" t="s">
        <v>36</v>
      </c>
      <c r="O2305" t="s">
        <v>11356</v>
      </c>
      <c r="P2305" t="s">
        <v>999</v>
      </c>
      <c r="Q2305" t="s">
        <v>54</v>
      </c>
      <c r="R2305" t="s">
        <v>55</v>
      </c>
      <c r="S2305" t="s">
        <v>40</v>
      </c>
      <c r="T2305" t="s">
        <v>40</v>
      </c>
      <c r="U2305" t="s">
        <v>282</v>
      </c>
      <c r="V2305" t="s">
        <v>57</v>
      </c>
      <c r="W2305" t="s">
        <v>58</v>
      </c>
      <c r="X2305" t="s">
        <v>97</v>
      </c>
      <c r="Y2305" t="s">
        <v>40</v>
      </c>
      <c r="Z2305" t="s">
        <v>47</v>
      </c>
      <c r="AA2305" t="s">
        <v>115</v>
      </c>
    </row>
    <row r="2306" spans="1:27">
      <c r="A2306">
        <v>2305</v>
      </c>
      <c r="B2306" t="s">
        <v>11357</v>
      </c>
      <c r="C2306">
        <v>317</v>
      </c>
      <c r="D2306" t="s">
        <v>630</v>
      </c>
      <c r="F2306" t="s">
        <v>11358</v>
      </c>
      <c r="G2306" t="s">
        <v>11359</v>
      </c>
      <c r="H2306" t="s">
        <v>32</v>
      </c>
      <c r="I2306" t="s">
        <v>8318</v>
      </c>
      <c r="J2306" t="s">
        <v>34</v>
      </c>
      <c r="K2306" t="s">
        <v>11360</v>
      </c>
      <c r="L2306" t="s">
        <v>36</v>
      </c>
      <c r="M2306" t="s">
        <v>36</v>
      </c>
      <c r="N2306" t="s">
        <v>36</v>
      </c>
      <c r="O2306" t="s">
        <v>36</v>
      </c>
      <c r="P2306" t="s">
        <v>11361</v>
      </c>
      <c r="Q2306" t="s">
        <v>38</v>
      </c>
      <c r="R2306" t="s">
        <v>39</v>
      </c>
      <c r="S2306" t="s">
        <v>106</v>
      </c>
      <c r="T2306" t="s">
        <v>160</v>
      </c>
      <c r="U2306" t="s">
        <v>1563</v>
      </c>
      <c r="V2306" t="s">
        <v>57</v>
      </c>
      <c r="W2306" t="s">
        <v>58</v>
      </c>
      <c r="X2306" t="s">
        <v>97</v>
      </c>
      <c r="Y2306" t="s">
        <v>202</v>
      </c>
      <c r="Z2306" t="s">
        <v>11362</v>
      </c>
      <c r="AA2306" t="s">
        <v>48</v>
      </c>
    </row>
    <row r="2307" spans="1:27">
      <c r="A2307">
        <v>2306</v>
      </c>
      <c r="B2307" t="s">
        <v>11363</v>
      </c>
      <c r="C2307">
        <v>1073</v>
      </c>
      <c r="D2307" t="s">
        <v>630</v>
      </c>
      <c r="F2307" t="s">
        <v>10749</v>
      </c>
      <c r="G2307" t="s">
        <v>10750</v>
      </c>
      <c r="H2307" t="s">
        <v>32</v>
      </c>
      <c r="I2307" t="s">
        <v>8318</v>
      </c>
      <c r="J2307" t="s">
        <v>132</v>
      </c>
      <c r="K2307" t="s">
        <v>36</v>
      </c>
      <c r="L2307" t="s">
        <v>36</v>
      </c>
      <c r="M2307" t="s">
        <v>36</v>
      </c>
      <c r="N2307" t="s">
        <v>36</v>
      </c>
      <c r="O2307" t="s">
        <v>11364</v>
      </c>
      <c r="P2307" t="s">
        <v>1281</v>
      </c>
      <c r="Q2307" t="s">
        <v>38</v>
      </c>
      <c r="R2307" t="s">
        <v>39</v>
      </c>
      <c r="S2307" t="s">
        <v>40</v>
      </c>
      <c r="T2307" t="s">
        <v>160</v>
      </c>
      <c r="U2307" t="s">
        <v>224</v>
      </c>
      <c r="V2307" t="s">
        <v>43</v>
      </c>
      <c r="W2307" t="s">
        <v>58</v>
      </c>
      <c r="X2307" t="s">
        <v>88</v>
      </c>
      <c r="Y2307" t="s">
        <v>46</v>
      </c>
      <c r="Z2307" t="s">
        <v>11365</v>
      </c>
      <c r="AA2307" t="s">
        <v>48</v>
      </c>
    </row>
    <row r="2308" spans="1:27">
      <c r="A2308">
        <v>2307</v>
      </c>
      <c r="B2308" t="s">
        <v>11366</v>
      </c>
      <c r="C2308">
        <v>102</v>
      </c>
      <c r="D2308" t="s">
        <v>630</v>
      </c>
      <c r="F2308" t="s">
        <v>11367</v>
      </c>
      <c r="G2308" t="s">
        <v>11368</v>
      </c>
      <c r="H2308" t="s">
        <v>32</v>
      </c>
      <c r="I2308" t="s">
        <v>8318</v>
      </c>
      <c r="J2308" t="s">
        <v>677</v>
      </c>
      <c r="K2308" t="s">
        <v>36</v>
      </c>
      <c r="L2308" t="s">
        <v>36</v>
      </c>
      <c r="M2308" t="s">
        <v>36</v>
      </c>
      <c r="N2308" t="s">
        <v>11369</v>
      </c>
      <c r="O2308" t="s">
        <v>36</v>
      </c>
      <c r="P2308" t="s">
        <v>373</v>
      </c>
      <c r="Q2308" t="s">
        <v>54</v>
      </c>
      <c r="R2308" t="s">
        <v>55</v>
      </c>
      <c r="S2308" t="s">
        <v>135</v>
      </c>
      <c r="T2308" t="s">
        <v>41</v>
      </c>
      <c r="U2308" t="s">
        <v>86</v>
      </c>
      <c r="V2308" t="s">
        <v>67</v>
      </c>
      <c r="W2308" t="s">
        <v>58</v>
      </c>
      <c r="X2308" t="s">
        <v>97</v>
      </c>
      <c r="Y2308" t="s">
        <v>202</v>
      </c>
      <c r="Z2308" t="s">
        <v>11370</v>
      </c>
      <c r="AA2308" t="s">
        <v>115</v>
      </c>
    </row>
    <row r="2309" spans="1:27">
      <c r="A2309">
        <v>2308</v>
      </c>
      <c r="B2309" t="s">
        <v>11371</v>
      </c>
      <c r="C2309">
        <v>380</v>
      </c>
      <c r="D2309" t="s">
        <v>630</v>
      </c>
      <c r="F2309" t="s">
        <v>11372</v>
      </c>
      <c r="G2309" t="s">
        <v>11373</v>
      </c>
      <c r="H2309" t="s">
        <v>32</v>
      </c>
      <c r="I2309" t="s">
        <v>8318</v>
      </c>
      <c r="J2309" t="s">
        <v>132</v>
      </c>
      <c r="K2309" t="s">
        <v>36</v>
      </c>
      <c r="L2309" t="s">
        <v>36</v>
      </c>
      <c r="M2309" t="s">
        <v>36</v>
      </c>
      <c r="N2309" t="s">
        <v>36</v>
      </c>
      <c r="O2309" t="s">
        <v>11374</v>
      </c>
      <c r="P2309" t="s">
        <v>11375</v>
      </c>
      <c r="Q2309" t="s">
        <v>54</v>
      </c>
      <c r="R2309" t="s">
        <v>39</v>
      </c>
      <c r="S2309" t="s">
        <v>142</v>
      </c>
      <c r="T2309" t="s">
        <v>96</v>
      </c>
      <c r="U2309" t="s">
        <v>86</v>
      </c>
      <c r="V2309" t="s">
        <v>57</v>
      </c>
      <c r="W2309" t="s">
        <v>44</v>
      </c>
      <c r="X2309" t="s">
        <v>45</v>
      </c>
      <c r="Y2309" t="s">
        <v>143</v>
      </c>
      <c r="Z2309" t="s">
        <v>47</v>
      </c>
      <c r="AA2309" t="s">
        <v>48</v>
      </c>
    </row>
    <row r="2310" spans="1:27">
      <c r="A2310">
        <v>2309</v>
      </c>
      <c r="B2310" t="s">
        <v>11376</v>
      </c>
      <c r="C2310">
        <v>441</v>
      </c>
      <c r="D2310" t="s">
        <v>630</v>
      </c>
      <c r="F2310" t="s">
        <v>10041</v>
      </c>
      <c r="G2310" t="s">
        <v>11377</v>
      </c>
      <c r="H2310" t="s">
        <v>32</v>
      </c>
      <c r="I2310" t="s">
        <v>8318</v>
      </c>
      <c r="J2310" t="s">
        <v>34</v>
      </c>
      <c r="K2310" t="s">
        <v>11378</v>
      </c>
      <c r="L2310" t="s">
        <v>36</v>
      </c>
      <c r="M2310" t="s">
        <v>36</v>
      </c>
      <c r="N2310" t="s">
        <v>36</v>
      </c>
      <c r="O2310" t="s">
        <v>36</v>
      </c>
      <c r="P2310" t="s">
        <v>104</v>
      </c>
      <c r="Q2310" t="s">
        <v>54</v>
      </c>
      <c r="R2310" t="s">
        <v>55</v>
      </c>
      <c r="S2310" t="s">
        <v>40</v>
      </c>
      <c r="T2310" t="s">
        <v>160</v>
      </c>
      <c r="U2310" t="s">
        <v>301</v>
      </c>
      <c r="V2310" t="s">
        <v>57</v>
      </c>
      <c r="W2310" t="s">
        <v>58</v>
      </c>
      <c r="X2310" t="s">
        <v>45</v>
      </c>
      <c r="Y2310" t="s">
        <v>232</v>
      </c>
      <c r="Z2310" t="s">
        <v>47</v>
      </c>
      <c r="AA2310" t="s">
        <v>48</v>
      </c>
    </row>
    <row r="2311" spans="1:27">
      <c r="A2311">
        <v>2310</v>
      </c>
      <c r="B2311" t="s">
        <v>11379</v>
      </c>
      <c r="C2311">
        <v>109</v>
      </c>
      <c r="D2311" t="s">
        <v>630</v>
      </c>
      <c r="F2311" t="s">
        <v>11380</v>
      </c>
      <c r="G2311" t="s">
        <v>11381</v>
      </c>
      <c r="H2311" t="s">
        <v>32</v>
      </c>
      <c r="I2311" t="s">
        <v>5062</v>
      </c>
      <c r="J2311" t="s">
        <v>677</v>
      </c>
      <c r="K2311" t="s">
        <v>36</v>
      </c>
      <c r="L2311" t="s">
        <v>36</v>
      </c>
      <c r="M2311" t="s">
        <v>36</v>
      </c>
      <c r="N2311" t="s">
        <v>11382</v>
      </c>
      <c r="O2311" t="s">
        <v>36</v>
      </c>
      <c r="P2311" t="s">
        <v>248</v>
      </c>
      <c r="Q2311" t="s">
        <v>54</v>
      </c>
      <c r="R2311" t="s">
        <v>55</v>
      </c>
      <c r="S2311" t="s">
        <v>106</v>
      </c>
      <c r="T2311" t="s">
        <v>66</v>
      </c>
      <c r="U2311" t="s">
        <v>78</v>
      </c>
      <c r="V2311" t="s">
        <v>108</v>
      </c>
      <c r="W2311" t="s">
        <v>44</v>
      </c>
      <c r="X2311" t="s">
        <v>97</v>
      </c>
      <c r="Y2311" t="s">
        <v>232</v>
      </c>
      <c r="Z2311" t="s">
        <v>6296</v>
      </c>
      <c r="AA2311" t="s">
        <v>115</v>
      </c>
    </row>
    <row r="2312" spans="1:27">
      <c r="A2312">
        <v>2311</v>
      </c>
      <c r="B2312" t="s">
        <v>11383</v>
      </c>
      <c r="C2312">
        <v>296</v>
      </c>
      <c r="D2312" t="s">
        <v>630</v>
      </c>
      <c r="F2312" t="s">
        <v>11384</v>
      </c>
      <c r="G2312" t="s">
        <v>11385</v>
      </c>
      <c r="H2312" t="s">
        <v>32</v>
      </c>
      <c r="I2312" t="s">
        <v>8318</v>
      </c>
      <c r="J2312" t="s">
        <v>677</v>
      </c>
      <c r="K2312" t="s">
        <v>36</v>
      </c>
      <c r="L2312" t="s">
        <v>36</v>
      </c>
      <c r="M2312" t="s">
        <v>36</v>
      </c>
      <c r="N2312" t="s">
        <v>11386</v>
      </c>
      <c r="O2312" t="s">
        <v>36</v>
      </c>
      <c r="P2312" t="s">
        <v>104</v>
      </c>
      <c r="Q2312" t="s">
        <v>38</v>
      </c>
      <c r="R2312" t="s">
        <v>55</v>
      </c>
      <c r="S2312" t="s">
        <v>210</v>
      </c>
      <c r="T2312" t="s">
        <v>41</v>
      </c>
      <c r="U2312" t="s">
        <v>42</v>
      </c>
      <c r="V2312" t="s">
        <v>43</v>
      </c>
      <c r="W2312" t="s">
        <v>44</v>
      </c>
      <c r="X2312" t="s">
        <v>45</v>
      </c>
      <c r="Y2312" t="s">
        <v>262</v>
      </c>
      <c r="Z2312" t="s">
        <v>8781</v>
      </c>
      <c r="AA2312" t="s">
        <v>48</v>
      </c>
    </row>
    <row r="2313" spans="1:27">
      <c r="A2313">
        <v>2312</v>
      </c>
      <c r="B2313" t="s">
        <v>11387</v>
      </c>
      <c r="C2313">
        <v>914</v>
      </c>
      <c r="D2313" t="s">
        <v>630</v>
      </c>
      <c r="F2313" t="s">
        <v>10679</v>
      </c>
      <c r="G2313" t="s">
        <v>10684</v>
      </c>
      <c r="H2313" t="s">
        <v>75</v>
      </c>
      <c r="I2313" t="s">
        <v>8318</v>
      </c>
      <c r="J2313" t="s">
        <v>677</v>
      </c>
      <c r="K2313" t="s">
        <v>36</v>
      </c>
      <c r="L2313" t="s">
        <v>36</v>
      </c>
      <c r="M2313" t="s">
        <v>36</v>
      </c>
      <c r="N2313" t="s">
        <v>11388</v>
      </c>
      <c r="O2313" t="s">
        <v>36</v>
      </c>
      <c r="P2313" t="s">
        <v>120</v>
      </c>
      <c r="Q2313" t="s">
        <v>38</v>
      </c>
      <c r="R2313" t="s">
        <v>39</v>
      </c>
      <c r="S2313" t="s">
        <v>40</v>
      </c>
      <c r="T2313" t="s">
        <v>96</v>
      </c>
      <c r="U2313" t="s">
        <v>42</v>
      </c>
      <c r="V2313" t="s">
        <v>67</v>
      </c>
      <c r="W2313" t="s">
        <v>58</v>
      </c>
      <c r="X2313" t="s">
        <v>88</v>
      </c>
      <c r="Y2313" t="s">
        <v>232</v>
      </c>
      <c r="Z2313" t="s">
        <v>2216</v>
      </c>
      <c r="AA2313" t="s">
        <v>177</v>
      </c>
    </row>
    <row r="2314" spans="1:27">
      <c r="A2314">
        <v>2313</v>
      </c>
      <c r="B2314" t="s">
        <v>11389</v>
      </c>
      <c r="C2314">
        <v>217</v>
      </c>
      <c r="D2314" t="s">
        <v>630</v>
      </c>
      <c r="F2314" t="s">
        <v>10679</v>
      </c>
      <c r="G2314" t="s">
        <v>10871</v>
      </c>
      <c r="H2314" t="s">
        <v>32</v>
      </c>
      <c r="I2314" t="s">
        <v>8318</v>
      </c>
      <c r="J2314" t="s">
        <v>677</v>
      </c>
      <c r="K2314" t="s">
        <v>36</v>
      </c>
      <c r="L2314" t="s">
        <v>36</v>
      </c>
      <c r="M2314" t="s">
        <v>36</v>
      </c>
      <c r="N2314" t="s">
        <v>11390</v>
      </c>
      <c r="O2314" t="s">
        <v>36</v>
      </c>
      <c r="P2314" t="s">
        <v>10873</v>
      </c>
      <c r="Q2314" t="s">
        <v>38</v>
      </c>
      <c r="R2314" t="s">
        <v>39</v>
      </c>
      <c r="S2314" t="s">
        <v>40</v>
      </c>
      <c r="T2314" t="s">
        <v>96</v>
      </c>
      <c r="U2314" t="s">
        <v>42</v>
      </c>
      <c r="V2314" t="s">
        <v>43</v>
      </c>
      <c r="W2314" t="s">
        <v>44</v>
      </c>
      <c r="X2314" t="s">
        <v>88</v>
      </c>
      <c r="Y2314" t="s">
        <v>232</v>
      </c>
      <c r="Z2314" t="s">
        <v>2216</v>
      </c>
      <c r="AA2314" t="s">
        <v>48</v>
      </c>
    </row>
    <row r="2315" spans="1:27">
      <c r="A2315">
        <v>2314</v>
      </c>
      <c r="B2315" t="s">
        <v>11391</v>
      </c>
      <c r="C2315">
        <v>366</v>
      </c>
      <c r="D2315" t="s">
        <v>630</v>
      </c>
      <c r="F2315" t="s">
        <v>11392</v>
      </c>
      <c r="G2315" t="s">
        <v>11393</v>
      </c>
      <c r="H2315" t="s">
        <v>75</v>
      </c>
      <c r="I2315" t="s">
        <v>8318</v>
      </c>
      <c r="J2315" t="s">
        <v>149</v>
      </c>
      <c r="K2315" t="s">
        <v>36</v>
      </c>
      <c r="L2315" t="s">
        <v>36</v>
      </c>
      <c r="M2315" t="s">
        <v>11394</v>
      </c>
      <c r="N2315" t="s">
        <v>36</v>
      </c>
      <c r="O2315" t="s">
        <v>36</v>
      </c>
      <c r="P2315" t="s">
        <v>11395</v>
      </c>
      <c r="Q2315" t="s">
        <v>54</v>
      </c>
      <c r="R2315" t="s">
        <v>55</v>
      </c>
      <c r="S2315" t="s">
        <v>3058</v>
      </c>
      <c r="T2315" t="s">
        <v>169</v>
      </c>
      <c r="U2315" t="s">
        <v>1563</v>
      </c>
      <c r="V2315" t="s">
        <v>67</v>
      </c>
      <c r="W2315" t="s">
        <v>44</v>
      </c>
      <c r="X2315" t="s">
        <v>69</v>
      </c>
      <c r="Y2315" t="s">
        <v>46</v>
      </c>
      <c r="Z2315" t="s">
        <v>11396</v>
      </c>
      <c r="AA2315" t="s">
        <v>163</v>
      </c>
    </row>
    <row r="2316" spans="1:27">
      <c r="A2316">
        <v>2315</v>
      </c>
      <c r="B2316" t="s">
        <v>11397</v>
      </c>
      <c r="C2316">
        <v>383</v>
      </c>
      <c r="D2316" t="s">
        <v>630</v>
      </c>
      <c r="F2316" t="s">
        <v>11398</v>
      </c>
      <c r="G2316" t="s">
        <v>11399</v>
      </c>
      <c r="H2316" t="s">
        <v>75</v>
      </c>
      <c r="I2316" t="s">
        <v>5062</v>
      </c>
      <c r="J2316" t="s">
        <v>132</v>
      </c>
      <c r="K2316" t="s">
        <v>36</v>
      </c>
      <c r="L2316" t="s">
        <v>36</v>
      </c>
      <c r="M2316" t="s">
        <v>36</v>
      </c>
      <c r="N2316" t="s">
        <v>36</v>
      </c>
      <c r="O2316" t="s">
        <v>11400</v>
      </c>
      <c r="P2316" t="s">
        <v>248</v>
      </c>
      <c r="Q2316" t="s">
        <v>54</v>
      </c>
      <c r="R2316" t="s">
        <v>55</v>
      </c>
      <c r="S2316" t="s">
        <v>135</v>
      </c>
      <c r="T2316" t="s">
        <v>169</v>
      </c>
      <c r="U2316" t="s">
        <v>128</v>
      </c>
      <c r="V2316" t="s">
        <v>108</v>
      </c>
      <c r="W2316" t="s">
        <v>248</v>
      </c>
      <c r="X2316" t="s">
        <v>45</v>
      </c>
      <c r="Y2316" t="s">
        <v>232</v>
      </c>
      <c r="Z2316" t="s">
        <v>47</v>
      </c>
      <c r="AA2316" t="s">
        <v>48</v>
      </c>
    </row>
    <row r="2317" spans="1:27">
      <c r="A2317">
        <v>2316</v>
      </c>
      <c r="B2317" t="s">
        <v>11401</v>
      </c>
      <c r="C2317">
        <v>362</v>
      </c>
      <c r="D2317" t="s">
        <v>630</v>
      </c>
      <c r="F2317" t="s">
        <v>11402</v>
      </c>
      <c r="G2317" t="s">
        <v>11403</v>
      </c>
      <c r="H2317" t="s">
        <v>32</v>
      </c>
      <c r="I2317" t="s">
        <v>8318</v>
      </c>
      <c r="J2317" t="s">
        <v>139</v>
      </c>
      <c r="K2317" t="s">
        <v>36</v>
      </c>
      <c r="L2317" t="s">
        <v>11404</v>
      </c>
      <c r="M2317" t="s">
        <v>36</v>
      </c>
      <c r="N2317" t="s">
        <v>36</v>
      </c>
      <c r="O2317" t="s">
        <v>36</v>
      </c>
      <c r="P2317" t="s">
        <v>255</v>
      </c>
      <c r="Q2317" t="s">
        <v>54</v>
      </c>
      <c r="R2317" t="s">
        <v>55</v>
      </c>
      <c r="S2317" t="s">
        <v>77</v>
      </c>
      <c r="T2317" t="s">
        <v>41</v>
      </c>
      <c r="U2317" t="s">
        <v>1563</v>
      </c>
      <c r="V2317" t="s">
        <v>43</v>
      </c>
      <c r="W2317" t="s">
        <v>44</v>
      </c>
      <c r="X2317" t="s">
        <v>97</v>
      </c>
      <c r="Y2317" t="s">
        <v>143</v>
      </c>
      <c r="Z2317" t="s">
        <v>11405</v>
      </c>
      <c r="AA2317" t="s">
        <v>90</v>
      </c>
    </row>
    <row r="2318" spans="1:27">
      <c r="A2318">
        <v>2317</v>
      </c>
      <c r="B2318" t="s">
        <v>11406</v>
      </c>
      <c r="C2318">
        <v>176</v>
      </c>
      <c r="D2318" t="s">
        <v>630</v>
      </c>
      <c r="F2318" t="s">
        <v>11183</v>
      </c>
      <c r="G2318" t="s">
        <v>11407</v>
      </c>
      <c r="H2318" t="s">
        <v>32</v>
      </c>
      <c r="I2318" t="s">
        <v>8318</v>
      </c>
      <c r="J2318" t="s">
        <v>149</v>
      </c>
      <c r="K2318" t="s">
        <v>36</v>
      </c>
      <c r="L2318" t="s">
        <v>36</v>
      </c>
      <c r="M2318" t="s">
        <v>11408</v>
      </c>
      <c r="N2318" t="s">
        <v>36</v>
      </c>
      <c r="O2318" t="s">
        <v>36</v>
      </c>
      <c r="P2318" t="s">
        <v>104</v>
      </c>
      <c r="Q2318" t="s">
        <v>54</v>
      </c>
      <c r="R2318" t="s">
        <v>105</v>
      </c>
      <c r="S2318" t="s">
        <v>142</v>
      </c>
      <c r="T2318" t="s">
        <v>160</v>
      </c>
      <c r="U2318" t="s">
        <v>86</v>
      </c>
      <c r="V2318" t="s">
        <v>43</v>
      </c>
      <c r="W2318" t="s">
        <v>58</v>
      </c>
      <c r="X2318" t="s">
        <v>97</v>
      </c>
      <c r="Y2318" t="s">
        <v>1580</v>
      </c>
      <c r="Z2318" t="s">
        <v>47</v>
      </c>
      <c r="AA2318" t="s">
        <v>115</v>
      </c>
    </row>
    <row r="2319" spans="1:27">
      <c r="A2319">
        <v>2318</v>
      </c>
      <c r="B2319" t="s">
        <v>11409</v>
      </c>
      <c r="C2319">
        <v>1624</v>
      </c>
      <c r="D2319" t="s">
        <v>630</v>
      </c>
      <c r="F2319" t="s">
        <v>11410</v>
      </c>
      <c r="G2319" t="s">
        <v>11411</v>
      </c>
      <c r="H2319" t="s">
        <v>32</v>
      </c>
      <c r="I2319" t="s">
        <v>8318</v>
      </c>
      <c r="J2319" t="s">
        <v>34</v>
      </c>
      <c r="K2319" t="s">
        <v>11412</v>
      </c>
      <c r="L2319" t="s">
        <v>36</v>
      </c>
      <c r="M2319" t="s">
        <v>36</v>
      </c>
      <c r="N2319" t="s">
        <v>36</v>
      </c>
      <c r="O2319" t="s">
        <v>36</v>
      </c>
      <c r="P2319" t="s">
        <v>4541</v>
      </c>
      <c r="Q2319" t="s">
        <v>281</v>
      </c>
      <c r="R2319" t="s">
        <v>105</v>
      </c>
      <c r="S2319" t="s">
        <v>210</v>
      </c>
      <c r="T2319" t="s">
        <v>160</v>
      </c>
      <c r="U2319" t="s">
        <v>128</v>
      </c>
      <c r="V2319" t="s">
        <v>57</v>
      </c>
      <c r="W2319" t="s">
        <v>58</v>
      </c>
      <c r="X2319" t="s">
        <v>45</v>
      </c>
      <c r="Y2319" t="s">
        <v>89</v>
      </c>
      <c r="Z2319" t="s">
        <v>11413</v>
      </c>
      <c r="AA2319" t="s">
        <v>48</v>
      </c>
    </row>
    <row r="2320" spans="1:27">
      <c r="A2320">
        <v>2319</v>
      </c>
      <c r="B2320" t="s">
        <v>11414</v>
      </c>
      <c r="C2320">
        <v>311</v>
      </c>
      <c r="D2320" t="s">
        <v>630</v>
      </c>
      <c r="F2320" t="s">
        <v>11415</v>
      </c>
      <c r="G2320" t="s">
        <v>11416</v>
      </c>
      <c r="H2320" t="s">
        <v>32</v>
      </c>
      <c r="I2320" t="s">
        <v>8318</v>
      </c>
      <c r="J2320" t="s">
        <v>139</v>
      </c>
      <c r="K2320" t="s">
        <v>36</v>
      </c>
      <c r="L2320" t="s">
        <v>11417</v>
      </c>
      <c r="M2320" t="s">
        <v>36</v>
      </c>
      <c r="N2320" t="s">
        <v>36</v>
      </c>
      <c r="O2320" t="s">
        <v>36</v>
      </c>
      <c r="P2320" t="s">
        <v>573</v>
      </c>
      <c r="Q2320" t="s">
        <v>38</v>
      </c>
      <c r="R2320" t="s">
        <v>39</v>
      </c>
      <c r="S2320" t="s">
        <v>77</v>
      </c>
      <c r="T2320" t="s">
        <v>96</v>
      </c>
      <c r="U2320" t="s">
        <v>128</v>
      </c>
      <c r="V2320" t="s">
        <v>87</v>
      </c>
      <c r="W2320" t="s">
        <v>58</v>
      </c>
      <c r="X2320" t="s">
        <v>88</v>
      </c>
      <c r="Y2320" t="s">
        <v>46</v>
      </c>
      <c r="Z2320" t="s">
        <v>11418</v>
      </c>
      <c r="AA2320" t="s">
        <v>163</v>
      </c>
    </row>
    <row r="2321" spans="1:27">
      <c r="A2321">
        <v>2320</v>
      </c>
      <c r="B2321" t="s">
        <v>11419</v>
      </c>
      <c r="C2321">
        <v>391</v>
      </c>
      <c r="D2321" t="s">
        <v>630</v>
      </c>
      <c r="F2321" t="s">
        <v>11420</v>
      </c>
      <c r="G2321" t="s">
        <v>11421</v>
      </c>
      <c r="H2321" t="s">
        <v>32</v>
      </c>
      <c r="I2321" t="s">
        <v>8318</v>
      </c>
      <c r="J2321" t="s">
        <v>132</v>
      </c>
      <c r="K2321" t="s">
        <v>36</v>
      </c>
      <c r="L2321" t="s">
        <v>36</v>
      </c>
      <c r="M2321" t="s">
        <v>36</v>
      </c>
      <c r="N2321" t="s">
        <v>36</v>
      </c>
      <c r="O2321" t="s">
        <v>11422</v>
      </c>
      <c r="P2321" t="s">
        <v>255</v>
      </c>
      <c r="Q2321" t="s">
        <v>54</v>
      </c>
      <c r="R2321" t="s">
        <v>105</v>
      </c>
      <c r="S2321" t="s">
        <v>77</v>
      </c>
      <c r="T2321" t="s">
        <v>169</v>
      </c>
      <c r="U2321" t="s">
        <v>107</v>
      </c>
      <c r="V2321" t="s">
        <v>108</v>
      </c>
      <c r="W2321" t="s">
        <v>44</v>
      </c>
      <c r="X2321" t="s">
        <v>69</v>
      </c>
      <c r="Y2321" t="s">
        <v>46</v>
      </c>
      <c r="Z2321" t="s">
        <v>11423</v>
      </c>
      <c r="AA2321" t="s">
        <v>48</v>
      </c>
    </row>
    <row r="2322" spans="1:27">
      <c r="A2322">
        <v>2321</v>
      </c>
      <c r="B2322" t="s">
        <v>11424</v>
      </c>
      <c r="C2322">
        <v>277</v>
      </c>
      <c r="D2322" t="s">
        <v>630</v>
      </c>
      <c r="F2322" t="s">
        <v>11425</v>
      </c>
      <c r="G2322" t="s">
        <v>11426</v>
      </c>
      <c r="H2322" t="s">
        <v>32</v>
      </c>
      <c r="I2322" t="s">
        <v>8318</v>
      </c>
      <c r="J2322" t="s">
        <v>139</v>
      </c>
      <c r="K2322" t="s">
        <v>36</v>
      </c>
      <c r="L2322" t="s">
        <v>11427</v>
      </c>
      <c r="M2322" t="s">
        <v>36</v>
      </c>
      <c r="N2322" t="s">
        <v>36</v>
      </c>
      <c r="O2322" t="s">
        <v>36</v>
      </c>
      <c r="P2322" t="s">
        <v>11428</v>
      </c>
      <c r="Q2322" t="s">
        <v>38</v>
      </c>
      <c r="R2322" t="s">
        <v>39</v>
      </c>
      <c r="S2322" t="s">
        <v>1374</v>
      </c>
      <c r="T2322" t="s">
        <v>160</v>
      </c>
      <c r="U2322" t="s">
        <v>78</v>
      </c>
      <c r="V2322" t="s">
        <v>43</v>
      </c>
      <c r="W2322" t="s">
        <v>58</v>
      </c>
      <c r="X2322" t="s">
        <v>97</v>
      </c>
      <c r="Y2322" t="s">
        <v>143</v>
      </c>
      <c r="Z2322" t="s">
        <v>11429</v>
      </c>
      <c r="AA2322" t="s">
        <v>163</v>
      </c>
    </row>
    <row r="2323" spans="1:27">
      <c r="A2323">
        <v>2322</v>
      </c>
      <c r="B2323" t="s">
        <v>11430</v>
      </c>
      <c r="C2323">
        <v>254</v>
      </c>
      <c r="D2323" t="s">
        <v>630</v>
      </c>
      <c r="F2323" t="s">
        <v>11431</v>
      </c>
      <c r="G2323" t="s">
        <v>11432</v>
      </c>
      <c r="H2323" t="s">
        <v>32</v>
      </c>
      <c r="I2323" t="s">
        <v>8318</v>
      </c>
      <c r="J2323" t="s">
        <v>34</v>
      </c>
      <c r="K2323" t="s">
        <v>11433</v>
      </c>
      <c r="L2323" t="s">
        <v>36</v>
      </c>
      <c r="M2323" t="s">
        <v>36</v>
      </c>
      <c r="N2323" t="s">
        <v>36</v>
      </c>
      <c r="O2323" t="s">
        <v>36</v>
      </c>
      <c r="P2323" t="s">
        <v>84</v>
      </c>
      <c r="Q2323" t="s">
        <v>38</v>
      </c>
      <c r="R2323" t="s">
        <v>39</v>
      </c>
      <c r="S2323" t="s">
        <v>106</v>
      </c>
      <c r="T2323" t="s">
        <v>160</v>
      </c>
      <c r="U2323" t="s">
        <v>128</v>
      </c>
      <c r="V2323" t="s">
        <v>43</v>
      </c>
      <c r="W2323" t="s">
        <v>58</v>
      </c>
      <c r="X2323" t="s">
        <v>97</v>
      </c>
      <c r="Y2323" t="s">
        <v>202</v>
      </c>
      <c r="Z2323" t="s">
        <v>47</v>
      </c>
      <c r="AA2323" t="s">
        <v>115</v>
      </c>
    </row>
    <row r="2324" spans="1:27">
      <c r="A2324">
        <v>2323</v>
      </c>
      <c r="B2324" t="s">
        <v>11430</v>
      </c>
      <c r="C2324">
        <v>2315</v>
      </c>
      <c r="D2324" t="s">
        <v>28</v>
      </c>
      <c r="E2324" t="s">
        <v>29</v>
      </c>
      <c r="F2324" t="s">
        <v>11434</v>
      </c>
      <c r="G2324" t="s">
        <v>11435</v>
      </c>
      <c r="H2324" t="s">
        <v>32</v>
      </c>
      <c r="I2324" t="s">
        <v>33</v>
      </c>
      <c r="J2324" t="s">
        <v>132</v>
      </c>
      <c r="K2324" t="s">
        <v>36</v>
      </c>
      <c r="L2324" t="s">
        <v>36</v>
      </c>
      <c r="M2324" t="s">
        <v>36</v>
      </c>
      <c r="N2324" t="s">
        <v>36</v>
      </c>
      <c r="O2324" t="s">
        <v>11436</v>
      </c>
      <c r="P2324" t="s">
        <v>104</v>
      </c>
      <c r="Q2324" t="s">
        <v>54</v>
      </c>
      <c r="R2324" t="s">
        <v>55</v>
      </c>
      <c r="S2324" t="s">
        <v>135</v>
      </c>
      <c r="T2324" t="s">
        <v>96</v>
      </c>
      <c r="U2324" t="s">
        <v>42</v>
      </c>
      <c r="V2324" t="s">
        <v>43</v>
      </c>
      <c r="W2324" t="s">
        <v>58</v>
      </c>
      <c r="X2324" t="s">
        <v>45</v>
      </c>
      <c r="Y2324" t="s">
        <v>143</v>
      </c>
      <c r="Z2324" t="s">
        <v>47</v>
      </c>
      <c r="AA2324" t="s">
        <v>177</v>
      </c>
    </row>
    <row r="2325" spans="1:27">
      <c r="A2325">
        <v>2324</v>
      </c>
      <c r="B2325" t="s">
        <v>11437</v>
      </c>
      <c r="C2325">
        <v>418</v>
      </c>
      <c r="D2325" t="s">
        <v>630</v>
      </c>
      <c r="F2325" t="s">
        <v>11438</v>
      </c>
      <c r="G2325" t="s">
        <v>11439</v>
      </c>
      <c r="H2325" t="s">
        <v>32</v>
      </c>
      <c r="I2325" t="s">
        <v>8318</v>
      </c>
      <c r="J2325" t="s">
        <v>139</v>
      </c>
      <c r="K2325" t="s">
        <v>36</v>
      </c>
      <c r="L2325" t="s">
        <v>11440</v>
      </c>
      <c r="M2325" t="s">
        <v>36</v>
      </c>
      <c r="N2325" t="s">
        <v>36</v>
      </c>
      <c r="O2325" t="s">
        <v>36</v>
      </c>
      <c r="P2325" t="s">
        <v>248</v>
      </c>
      <c r="Q2325" t="s">
        <v>54</v>
      </c>
      <c r="R2325" t="s">
        <v>55</v>
      </c>
      <c r="S2325" t="s">
        <v>106</v>
      </c>
      <c r="T2325" t="s">
        <v>169</v>
      </c>
      <c r="U2325" t="s">
        <v>107</v>
      </c>
      <c r="V2325" t="s">
        <v>57</v>
      </c>
      <c r="W2325" t="s">
        <v>44</v>
      </c>
      <c r="X2325" t="s">
        <v>69</v>
      </c>
      <c r="Y2325" t="s">
        <v>46</v>
      </c>
      <c r="Z2325" t="s">
        <v>47</v>
      </c>
      <c r="AA2325" t="s">
        <v>115</v>
      </c>
    </row>
    <row r="2326" spans="1:27">
      <c r="A2326">
        <v>2325</v>
      </c>
      <c r="B2326" t="s">
        <v>11441</v>
      </c>
      <c r="C2326">
        <v>98</v>
      </c>
      <c r="D2326" t="s">
        <v>630</v>
      </c>
      <c r="F2326" t="s">
        <v>11442</v>
      </c>
      <c r="G2326" t="s">
        <v>11443</v>
      </c>
      <c r="H2326" t="s">
        <v>32</v>
      </c>
      <c r="I2326" t="s">
        <v>8318</v>
      </c>
      <c r="J2326" t="s">
        <v>677</v>
      </c>
      <c r="K2326" t="s">
        <v>36</v>
      </c>
      <c r="L2326" t="s">
        <v>36</v>
      </c>
      <c r="M2326" t="s">
        <v>36</v>
      </c>
      <c r="N2326" t="s">
        <v>11444</v>
      </c>
      <c r="O2326" t="s">
        <v>36</v>
      </c>
      <c r="P2326" t="s">
        <v>104</v>
      </c>
      <c r="Q2326" t="s">
        <v>38</v>
      </c>
      <c r="R2326" t="s">
        <v>39</v>
      </c>
      <c r="S2326" t="s">
        <v>40</v>
      </c>
      <c r="T2326" t="s">
        <v>41</v>
      </c>
      <c r="U2326" t="s">
        <v>86</v>
      </c>
      <c r="V2326" t="s">
        <v>87</v>
      </c>
      <c r="W2326" t="s">
        <v>68</v>
      </c>
      <c r="X2326" t="s">
        <v>45</v>
      </c>
      <c r="Y2326" t="s">
        <v>40</v>
      </c>
      <c r="Z2326" t="s">
        <v>47</v>
      </c>
      <c r="AA2326" t="s">
        <v>48</v>
      </c>
    </row>
    <row r="2327" spans="1:27">
      <c r="A2327">
        <v>2326</v>
      </c>
      <c r="B2327" t="s">
        <v>11445</v>
      </c>
      <c r="C2327">
        <v>337</v>
      </c>
      <c r="D2327" t="s">
        <v>630</v>
      </c>
      <c r="F2327" t="s">
        <v>11446</v>
      </c>
      <c r="G2327" t="s">
        <v>11447</v>
      </c>
      <c r="H2327" t="s">
        <v>32</v>
      </c>
      <c r="I2327" t="s">
        <v>8318</v>
      </c>
      <c r="J2327" t="s">
        <v>139</v>
      </c>
      <c r="K2327" t="s">
        <v>36</v>
      </c>
      <c r="L2327" t="s">
        <v>11448</v>
      </c>
      <c r="M2327" t="s">
        <v>36</v>
      </c>
      <c r="N2327" t="s">
        <v>36</v>
      </c>
      <c r="O2327" t="s">
        <v>36</v>
      </c>
      <c r="P2327" t="s">
        <v>11449</v>
      </c>
      <c r="Q2327" t="s">
        <v>38</v>
      </c>
      <c r="R2327" t="s">
        <v>39</v>
      </c>
      <c r="S2327" t="s">
        <v>142</v>
      </c>
      <c r="T2327" t="s">
        <v>41</v>
      </c>
      <c r="U2327" t="s">
        <v>107</v>
      </c>
      <c r="V2327" t="s">
        <v>43</v>
      </c>
      <c r="W2327" t="s">
        <v>44</v>
      </c>
      <c r="X2327" t="s">
        <v>88</v>
      </c>
      <c r="Y2327" t="s">
        <v>89</v>
      </c>
      <c r="Z2327" t="s">
        <v>11450</v>
      </c>
      <c r="AA2327" t="s">
        <v>90</v>
      </c>
    </row>
    <row r="2328" spans="1:27">
      <c r="A2328">
        <v>2327</v>
      </c>
      <c r="B2328" t="s">
        <v>11451</v>
      </c>
      <c r="C2328">
        <v>225</v>
      </c>
      <c r="D2328" t="s">
        <v>630</v>
      </c>
      <c r="F2328" t="s">
        <v>11452</v>
      </c>
      <c r="G2328" t="s">
        <v>11453</v>
      </c>
      <c r="H2328" t="s">
        <v>32</v>
      </c>
      <c r="I2328" t="s">
        <v>6327</v>
      </c>
      <c r="J2328" t="s">
        <v>139</v>
      </c>
      <c r="K2328" t="s">
        <v>36</v>
      </c>
      <c r="L2328" t="s">
        <v>11454</v>
      </c>
      <c r="M2328" t="s">
        <v>36</v>
      </c>
      <c r="N2328" t="s">
        <v>36</v>
      </c>
      <c r="O2328" t="s">
        <v>36</v>
      </c>
      <c r="P2328" t="s">
        <v>11455</v>
      </c>
      <c r="Q2328" t="s">
        <v>38</v>
      </c>
      <c r="R2328" t="s">
        <v>39</v>
      </c>
      <c r="S2328" t="s">
        <v>40</v>
      </c>
      <c r="T2328" t="s">
        <v>66</v>
      </c>
      <c r="U2328" t="s">
        <v>42</v>
      </c>
      <c r="V2328" t="s">
        <v>87</v>
      </c>
      <c r="W2328" t="s">
        <v>68</v>
      </c>
      <c r="X2328" t="s">
        <v>88</v>
      </c>
      <c r="Y2328" t="s">
        <v>232</v>
      </c>
      <c r="Z2328" t="s">
        <v>47</v>
      </c>
      <c r="AA2328" t="s">
        <v>115</v>
      </c>
    </row>
    <row r="2329" spans="1:27">
      <c r="A2329">
        <v>2328</v>
      </c>
      <c r="B2329" t="s">
        <v>11456</v>
      </c>
      <c r="C2329">
        <v>573</v>
      </c>
      <c r="D2329" t="s">
        <v>630</v>
      </c>
      <c r="F2329" t="s">
        <v>11457</v>
      </c>
      <c r="G2329" t="s">
        <v>11458</v>
      </c>
      <c r="H2329" t="s">
        <v>75</v>
      </c>
      <c r="I2329" t="s">
        <v>8318</v>
      </c>
      <c r="J2329" t="s">
        <v>677</v>
      </c>
      <c r="K2329" t="s">
        <v>36</v>
      </c>
      <c r="L2329" t="s">
        <v>36</v>
      </c>
      <c r="M2329" t="s">
        <v>36</v>
      </c>
      <c r="N2329" t="s">
        <v>11459</v>
      </c>
      <c r="O2329" t="s">
        <v>36</v>
      </c>
      <c r="P2329" t="s">
        <v>11460</v>
      </c>
      <c r="Q2329" t="s">
        <v>38</v>
      </c>
      <c r="R2329" t="s">
        <v>39</v>
      </c>
      <c r="S2329" t="s">
        <v>47</v>
      </c>
      <c r="T2329" t="s">
        <v>41</v>
      </c>
      <c r="U2329" t="s">
        <v>42</v>
      </c>
      <c r="V2329" t="s">
        <v>43</v>
      </c>
      <c r="W2329" t="s">
        <v>68</v>
      </c>
      <c r="X2329" t="s">
        <v>97</v>
      </c>
      <c r="Y2329" t="s">
        <v>232</v>
      </c>
      <c r="Z2329" t="s">
        <v>47</v>
      </c>
      <c r="AA2329" t="s">
        <v>48</v>
      </c>
    </row>
    <row r="2330" spans="1:27">
      <c r="A2330">
        <v>2329</v>
      </c>
      <c r="B2330" t="s">
        <v>11461</v>
      </c>
      <c r="C2330">
        <v>349</v>
      </c>
      <c r="D2330" t="s">
        <v>630</v>
      </c>
      <c r="F2330" t="s">
        <v>11462</v>
      </c>
      <c r="G2330" t="s">
        <v>11463</v>
      </c>
      <c r="H2330" t="s">
        <v>32</v>
      </c>
      <c r="I2330" t="s">
        <v>8318</v>
      </c>
      <c r="J2330" t="s">
        <v>132</v>
      </c>
      <c r="K2330" t="s">
        <v>36</v>
      </c>
      <c r="L2330" t="s">
        <v>36</v>
      </c>
      <c r="M2330" t="s">
        <v>36</v>
      </c>
      <c r="N2330" t="s">
        <v>36</v>
      </c>
      <c r="O2330" t="s">
        <v>11464</v>
      </c>
      <c r="P2330" t="s">
        <v>11465</v>
      </c>
      <c r="Q2330" t="s">
        <v>38</v>
      </c>
      <c r="R2330" t="s">
        <v>39</v>
      </c>
      <c r="S2330" t="s">
        <v>159</v>
      </c>
      <c r="T2330" t="s">
        <v>169</v>
      </c>
      <c r="U2330" t="s">
        <v>282</v>
      </c>
      <c r="V2330" t="s">
        <v>108</v>
      </c>
      <c r="W2330" t="s">
        <v>68</v>
      </c>
      <c r="X2330" t="s">
        <v>88</v>
      </c>
      <c r="Y2330" t="s">
        <v>540</v>
      </c>
      <c r="Z2330" t="s">
        <v>11466</v>
      </c>
      <c r="AA2330" t="s">
        <v>9782</v>
      </c>
    </row>
    <row r="2331" spans="1:27">
      <c r="A2331">
        <v>2330</v>
      </c>
      <c r="B2331" t="s">
        <v>11467</v>
      </c>
      <c r="C2331">
        <v>230</v>
      </c>
      <c r="D2331" t="s">
        <v>630</v>
      </c>
      <c r="F2331" t="s">
        <v>11468</v>
      </c>
      <c r="G2331" t="s">
        <v>11469</v>
      </c>
      <c r="H2331" t="s">
        <v>32</v>
      </c>
      <c r="I2331" t="s">
        <v>3750</v>
      </c>
      <c r="J2331" t="s">
        <v>132</v>
      </c>
      <c r="K2331" t="s">
        <v>36</v>
      </c>
      <c r="L2331" t="s">
        <v>36</v>
      </c>
      <c r="M2331" t="s">
        <v>36</v>
      </c>
      <c r="N2331" t="s">
        <v>36</v>
      </c>
      <c r="O2331" t="s">
        <v>11470</v>
      </c>
      <c r="P2331" t="s">
        <v>104</v>
      </c>
      <c r="Q2331" t="s">
        <v>38</v>
      </c>
      <c r="R2331" t="s">
        <v>39</v>
      </c>
      <c r="S2331" t="s">
        <v>1875</v>
      </c>
      <c r="T2331" t="s">
        <v>160</v>
      </c>
      <c r="U2331" t="s">
        <v>78</v>
      </c>
      <c r="V2331" t="s">
        <v>87</v>
      </c>
      <c r="W2331" t="s">
        <v>68</v>
      </c>
      <c r="X2331" t="s">
        <v>88</v>
      </c>
      <c r="Y2331" t="s">
        <v>46</v>
      </c>
      <c r="Z2331" t="s">
        <v>47</v>
      </c>
      <c r="AA2331" t="s">
        <v>218</v>
      </c>
    </row>
    <row r="2332" spans="1:27">
      <c r="A2332">
        <v>2331</v>
      </c>
      <c r="B2332" t="s">
        <v>11471</v>
      </c>
      <c r="C2332">
        <v>397</v>
      </c>
      <c r="D2332" t="s">
        <v>630</v>
      </c>
      <c r="F2332" t="s">
        <v>11154</v>
      </c>
      <c r="G2332" t="s">
        <v>11472</v>
      </c>
      <c r="H2332" t="s">
        <v>32</v>
      </c>
      <c r="I2332" t="s">
        <v>8318</v>
      </c>
      <c r="J2332" t="s">
        <v>149</v>
      </c>
      <c r="K2332" t="s">
        <v>36</v>
      </c>
      <c r="L2332" t="s">
        <v>36</v>
      </c>
      <c r="M2332" t="s">
        <v>11473</v>
      </c>
      <c r="N2332" t="s">
        <v>36</v>
      </c>
      <c r="O2332" t="s">
        <v>36</v>
      </c>
      <c r="P2332" t="s">
        <v>84</v>
      </c>
      <c r="Q2332" t="s">
        <v>54</v>
      </c>
      <c r="R2332" t="s">
        <v>55</v>
      </c>
      <c r="S2332" t="s">
        <v>77</v>
      </c>
      <c r="T2332" t="s">
        <v>160</v>
      </c>
      <c r="U2332" t="s">
        <v>128</v>
      </c>
      <c r="V2332" t="s">
        <v>43</v>
      </c>
      <c r="W2332" t="s">
        <v>58</v>
      </c>
      <c r="X2332" t="s">
        <v>97</v>
      </c>
      <c r="Y2332" t="s">
        <v>121</v>
      </c>
      <c r="Z2332" t="s">
        <v>11474</v>
      </c>
      <c r="AA2332" t="s">
        <v>115</v>
      </c>
    </row>
    <row r="2333" spans="1:27">
      <c r="A2333">
        <v>2332</v>
      </c>
      <c r="B2333" t="s">
        <v>11475</v>
      </c>
      <c r="C2333">
        <v>1102</v>
      </c>
      <c r="D2333" t="s">
        <v>630</v>
      </c>
      <c r="F2333" t="s">
        <v>11476</v>
      </c>
      <c r="G2333" t="s">
        <v>11477</v>
      </c>
      <c r="H2333" t="s">
        <v>32</v>
      </c>
      <c r="I2333" t="s">
        <v>8318</v>
      </c>
      <c r="J2333" t="s">
        <v>132</v>
      </c>
      <c r="K2333" t="s">
        <v>36</v>
      </c>
      <c r="L2333" t="s">
        <v>36</v>
      </c>
      <c r="M2333" t="s">
        <v>36</v>
      </c>
      <c r="N2333" t="s">
        <v>36</v>
      </c>
      <c r="O2333" t="s">
        <v>11478</v>
      </c>
      <c r="P2333" t="s">
        <v>104</v>
      </c>
      <c r="Q2333" t="s">
        <v>54</v>
      </c>
      <c r="R2333" t="s">
        <v>55</v>
      </c>
      <c r="S2333" t="s">
        <v>40</v>
      </c>
      <c r="T2333" t="s">
        <v>96</v>
      </c>
      <c r="U2333" t="s">
        <v>224</v>
      </c>
      <c r="V2333" t="s">
        <v>43</v>
      </c>
      <c r="W2333" t="s">
        <v>44</v>
      </c>
      <c r="X2333" t="s">
        <v>97</v>
      </c>
      <c r="Y2333" t="s">
        <v>98</v>
      </c>
      <c r="Z2333" t="s">
        <v>11479</v>
      </c>
      <c r="AA2333" t="s">
        <v>1738</v>
      </c>
    </row>
    <row r="2334" spans="1:27">
      <c r="A2334">
        <v>2333</v>
      </c>
      <c r="B2334" t="s">
        <v>11480</v>
      </c>
      <c r="C2334">
        <v>491</v>
      </c>
      <c r="D2334" t="s">
        <v>630</v>
      </c>
      <c r="F2334" t="s">
        <v>11481</v>
      </c>
      <c r="G2334" t="s">
        <v>11482</v>
      </c>
      <c r="H2334" t="s">
        <v>75</v>
      </c>
      <c r="I2334" t="s">
        <v>8318</v>
      </c>
      <c r="J2334" t="s">
        <v>677</v>
      </c>
      <c r="K2334" t="s">
        <v>36</v>
      </c>
      <c r="L2334" t="s">
        <v>36</v>
      </c>
      <c r="M2334" t="s">
        <v>36</v>
      </c>
      <c r="N2334" t="s">
        <v>11483</v>
      </c>
      <c r="O2334" t="s">
        <v>36</v>
      </c>
      <c r="P2334" t="s">
        <v>307</v>
      </c>
      <c r="Q2334" t="s">
        <v>38</v>
      </c>
      <c r="R2334" t="s">
        <v>39</v>
      </c>
      <c r="S2334" t="s">
        <v>40</v>
      </c>
      <c r="T2334" t="s">
        <v>96</v>
      </c>
      <c r="U2334" t="s">
        <v>42</v>
      </c>
      <c r="V2334" t="s">
        <v>43</v>
      </c>
      <c r="W2334" t="s">
        <v>68</v>
      </c>
      <c r="X2334" t="s">
        <v>97</v>
      </c>
      <c r="Y2334" t="s">
        <v>232</v>
      </c>
      <c r="Z2334" t="s">
        <v>11484</v>
      </c>
      <c r="AA2334" t="s">
        <v>218</v>
      </c>
    </row>
    <row r="2335" spans="1:27">
      <c r="A2335">
        <v>2334</v>
      </c>
      <c r="B2335" t="s">
        <v>11485</v>
      </c>
      <c r="C2335">
        <v>237</v>
      </c>
      <c r="D2335" t="s">
        <v>630</v>
      </c>
      <c r="F2335" t="s">
        <v>11486</v>
      </c>
      <c r="G2335" t="s">
        <v>11487</v>
      </c>
      <c r="H2335" t="s">
        <v>32</v>
      </c>
      <c r="I2335" t="s">
        <v>8318</v>
      </c>
      <c r="J2335" t="s">
        <v>139</v>
      </c>
      <c r="K2335" t="s">
        <v>36</v>
      </c>
      <c r="L2335" t="s">
        <v>11488</v>
      </c>
      <c r="M2335" t="s">
        <v>36</v>
      </c>
      <c r="N2335" t="s">
        <v>36</v>
      </c>
      <c r="O2335" t="s">
        <v>36</v>
      </c>
      <c r="P2335" t="s">
        <v>11489</v>
      </c>
      <c r="Q2335" t="s">
        <v>54</v>
      </c>
      <c r="R2335" t="s">
        <v>55</v>
      </c>
      <c r="S2335" t="s">
        <v>77</v>
      </c>
      <c r="T2335" t="s">
        <v>41</v>
      </c>
      <c r="U2335" t="s">
        <v>128</v>
      </c>
      <c r="V2335" t="s">
        <v>43</v>
      </c>
      <c r="W2335" t="s">
        <v>58</v>
      </c>
      <c r="X2335" t="s">
        <v>45</v>
      </c>
      <c r="Y2335" t="s">
        <v>232</v>
      </c>
      <c r="Z2335" t="s">
        <v>11490</v>
      </c>
      <c r="AA2335" t="s">
        <v>48</v>
      </c>
    </row>
    <row r="2336" spans="1:27">
      <c r="A2336">
        <v>2335</v>
      </c>
      <c r="B2336" t="s">
        <v>11491</v>
      </c>
      <c r="C2336">
        <v>871</v>
      </c>
      <c r="D2336" t="s">
        <v>630</v>
      </c>
      <c r="F2336" t="s">
        <v>11492</v>
      </c>
      <c r="G2336" t="s">
        <v>11493</v>
      </c>
      <c r="H2336" t="s">
        <v>75</v>
      </c>
      <c r="I2336" t="s">
        <v>8318</v>
      </c>
      <c r="J2336" t="s">
        <v>677</v>
      </c>
      <c r="K2336" t="s">
        <v>36</v>
      </c>
      <c r="L2336" t="s">
        <v>36</v>
      </c>
      <c r="M2336" t="s">
        <v>36</v>
      </c>
      <c r="N2336" t="s">
        <v>11494</v>
      </c>
      <c r="O2336" t="s">
        <v>36</v>
      </c>
      <c r="P2336" t="s">
        <v>11495</v>
      </c>
      <c r="Q2336" t="s">
        <v>38</v>
      </c>
      <c r="R2336" t="s">
        <v>39</v>
      </c>
      <c r="S2336" t="s">
        <v>135</v>
      </c>
      <c r="T2336" t="s">
        <v>96</v>
      </c>
      <c r="U2336" t="s">
        <v>42</v>
      </c>
      <c r="V2336" t="s">
        <v>108</v>
      </c>
      <c r="W2336" t="s">
        <v>58</v>
      </c>
      <c r="X2336" t="s">
        <v>97</v>
      </c>
      <c r="Y2336" t="s">
        <v>232</v>
      </c>
      <c r="Z2336" t="s">
        <v>4542</v>
      </c>
      <c r="AA2336" t="s">
        <v>11496</v>
      </c>
    </row>
    <row r="2337" spans="1:27">
      <c r="A2337">
        <v>2336</v>
      </c>
      <c r="B2337" t="s">
        <v>11497</v>
      </c>
      <c r="C2337">
        <v>403</v>
      </c>
      <c r="D2337" t="s">
        <v>630</v>
      </c>
      <c r="F2337" t="s">
        <v>11498</v>
      </c>
      <c r="G2337" t="s">
        <v>11499</v>
      </c>
      <c r="H2337" t="s">
        <v>32</v>
      </c>
      <c r="I2337" t="s">
        <v>8318</v>
      </c>
      <c r="J2337" t="s">
        <v>677</v>
      </c>
      <c r="K2337" t="s">
        <v>36</v>
      </c>
      <c r="L2337" t="s">
        <v>36</v>
      </c>
      <c r="M2337" t="s">
        <v>36</v>
      </c>
      <c r="N2337" t="s">
        <v>11500</v>
      </c>
      <c r="O2337" t="s">
        <v>36</v>
      </c>
      <c r="P2337" t="s">
        <v>11501</v>
      </c>
      <c r="Q2337" t="s">
        <v>54</v>
      </c>
      <c r="R2337" t="s">
        <v>55</v>
      </c>
      <c r="S2337" t="s">
        <v>106</v>
      </c>
      <c r="T2337" t="s">
        <v>160</v>
      </c>
      <c r="U2337" t="s">
        <v>86</v>
      </c>
      <c r="V2337" t="s">
        <v>43</v>
      </c>
      <c r="W2337" t="s">
        <v>44</v>
      </c>
      <c r="X2337" t="s">
        <v>97</v>
      </c>
      <c r="Y2337" t="s">
        <v>202</v>
      </c>
      <c r="Z2337" t="s">
        <v>8615</v>
      </c>
      <c r="AA2337" t="s">
        <v>115</v>
      </c>
    </row>
    <row r="2338" spans="1:27">
      <c r="A2338">
        <v>2337</v>
      </c>
      <c r="B2338" t="s">
        <v>11502</v>
      </c>
      <c r="C2338">
        <v>316</v>
      </c>
      <c r="D2338" t="s">
        <v>630</v>
      </c>
      <c r="F2338" t="s">
        <v>11503</v>
      </c>
      <c r="G2338" t="s">
        <v>11504</v>
      </c>
      <c r="H2338" t="s">
        <v>32</v>
      </c>
      <c r="I2338" t="s">
        <v>8318</v>
      </c>
      <c r="J2338" t="s">
        <v>139</v>
      </c>
      <c r="K2338" t="s">
        <v>36</v>
      </c>
      <c r="L2338" t="s">
        <v>11505</v>
      </c>
      <c r="M2338" t="s">
        <v>36</v>
      </c>
      <c r="N2338" t="s">
        <v>36</v>
      </c>
      <c r="O2338" t="s">
        <v>36</v>
      </c>
      <c r="P2338" t="s">
        <v>11506</v>
      </c>
      <c r="Q2338" t="s">
        <v>54</v>
      </c>
      <c r="R2338" t="s">
        <v>55</v>
      </c>
      <c r="S2338" t="s">
        <v>142</v>
      </c>
      <c r="T2338" t="s">
        <v>41</v>
      </c>
      <c r="U2338" t="s">
        <v>78</v>
      </c>
      <c r="V2338" t="s">
        <v>43</v>
      </c>
      <c r="W2338" t="s">
        <v>44</v>
      </c>
      <c r="X2338" t="s">
        <v>45</v>
      </c>
      <c r="Y2338" t="s">
        <v>262</v>
      </c>
      <c r="Z2338" t="s">
        <v>11507</v>
      </c>
      <c r="AA2338" t="s">
        <v>90</v>
      </c>
    </row>
    <row r="2339" spans="1:27">
      <c r="A2339">
        <v>2338</v>
      </c>
      <c r="B2339" t="s">
        <v>11508</v>
      </c>
      <c r="C2339">
        <v>164</v>
      </c>
      <c r="D2339" t="s">
        <v>630</v>
      </c>
      <c r="F2339" t="s">
        <v>11509</v>
      </c>
      <c r="G2339" t="s">
        <v>11510</v>
      </c>
      <c r="H2339" t="s">
        <v>32</v>
      </c>
      <c r="I2339" t="s">
        <v>8318</v>
      </c>
      <c r="J2339" t="s">
        <v>34</v>
      </c>
      <c r="K2339" t="s">
        <v>11511</v>
      </c>
      <c r="L2339" t="s">
        <v>36</v>
      </c>
      <c r="M2339" t="s">
        <v>36</v>
      </c>
      <c r="N2339" t="s">
        <v>36</v>
      </c>
      <c r="O2339" t="s">
        <v>36</v>
      </c>
      <c r="P2339" t="s">
        <v>64</v>
      </c>
      <c r="Q2339" t="s">
        <v>54</v>
      </c>
      <c r="R2339" t="s">
        <v>55</v>
      </c>
      <c r="S2339" t="s">
        <v>159</v>
      </c>
      <c r="T2339" t="s">
        <v>41</v>
      </c>
      <c r="U2339" t="s">
        <v>445</v>
      </c>
      <c r="V2339" t="s">
        <v>57</v>
      </c>
      <c r="W2339" t="s">
        <v>44</v>
      </c>
      <c r="X2339" t="s">
        <v>45</v>
      </c>
      <c r="Y2339" t="s">
        <v>143</v>
      </c>
      <c r="Z2339" t="s">
        <v>47</v>
      </c>
      <c r="AA2339" t="s">
        <v>115</v>
      </c>
    </row>
    <row r="2340" spans="1:27">
      <c r="A2340">
        <v>2339</v>
      </c>
      <c r="B2340" t="s">
        <v>11512</v>
      </c>
      <c r="C2340">
        <v>373</v>
      </c>
      <c r="D2340" t="s">
        <v>630</v>
      </c>
      <c r="F2340" t="s">
        <v>11513</v>
      </c>
      <c r="G2340" t="s">
        <v>11514</v>
      </c>
      <c r="H2340" t="s">
        <v>32</v>
      </c>
      <c r="I2340" t="s">
        <v>8318</v>
      </c>
      <c r="J2340" t="s">
        <v>34</v>
      </c>
      <c r="K2340" t="s">
        <v>11515</v>
      </c>
      <c r="L2340" t="s">
        <v>36</v>
      </c>
      <c r="M2340" t="s">
        <v>36</v>
      </c>
      <c r="N2340" t="s">
        <v>36</v>
      </c>
      <c r="O2340" t="s">
        <v>36</v>
      </c>
      <c r="P2340" t="s">
        <v>248</v>
      </c>
      <c r="Q2340" t="s">
        <v>54</v>
      </c>
      <c r="R2340" t="s">
        <v>55</v>
      </c>
      <c r="S2340" t="s">
        <v>106</v>
      </c>
      <c r="T2340" t="s">
        <v>41</v>
      </c>
      <c r="U2340" t="s">
        <v>42</v>
      </c>
      <c r="V2340" t="s">
        <v>43</v>
      </c>
      <c r="W2340" t="s">
        <v>44</v>
      </c>
      <c r="X2340" t="s">
        <v>97</v>
      </c>
      <c r="Y2340" t="s">
        <v>269</v>
      </c>
      <c r="Z2340" t="s">
        <v>47</v>
      </c>
      <c r="AA2340" t="s">
        <v>115</v>
      </c>
    </row>
    <row r="2341" spans="1:27">
      <c r="A2341">
        <v>2340</v>
      </c>
      <c r="B2341" t="s">
        <v>11516</v>
      </c>
      <c r="C2341">
        <v>332</v>
      </c>
      <c r="D2341" t="s">
        <v>630</v>
      </c>
      <c r="F2341" t="s">
        <v>11517</v>
      </c>
      <c r="G2341" t="s">
        <v>11518</v>
      </c>
      <c r="H2341" t="s">
        <v>32</v>
      </c>
      <c r="I2341" t="s">
        <v>8318</v>
      </c>
      <c r="J2341" t="s">
        <v>132</v>
      </c>
      <c r="K2341" t="s">
        <v>36</v>
      </c>
      <c r="L2341" t="s">
        <v>36</v>
      </c>
      <c r="M2341" t="s">
        <v>36</v>
      </c>
      <c r="N2341" t="s">
        <v>36</v>
      </c>
      <c r="O2341" t="s">
        <v>11519</v>
      </c>
      <c r="P2341" t="s">
        <v>1281</v>
      </c>
      <c r="Q2341" t="s">
        <v>54</v>
      </c>
      <c r="R2341" t="s">
        <v>55</v>
      </c>
      <c r="S2341" t="s">
        <v>106</v>
      </c>
      <c r="T2341" t="s">
        <v>41</v>
      </c>
      <c r="U2341" t="s">
        <v>128</v>
      </c>
      <c r="V2341" t="s">
        <v>57</v>
      </c>
      <c r="W2341" t="s">
        <v>58</v>
      </c>
      <c r="X2341" t="s">
        <v>97</v>
      </c>
      <c r="Y2341" t="s">
        <v>232</v>
      </c>
      <c r="Z2341" t="s">
        <v>11520</v>
      </c>
      <c r="AA2341" t="s">
        <v>115</v>
      </c>
    </row>
    <row r="2342" spans="1:27">
      <c r="A2342">
        <v>2341</v>
      </c>
      <c r="B2342" t="s">
        <v>11521</v>
      </c>
      <c r="C2342">
        <v>178</v>
      </c>
      <c r="D2342" t="s">
        <v>630</v>
      </c>
      <c r="F2342" t="s">
        <v>10679</v>
      </c>
      <c r="G2342" t="s">
        <v>11522</v>
      </c>
      <c r="H2342" t="s">
        <v>32</v>
      </c>
      <c r="I2342" t="s">
        <v>8318</v>
      </c>
      <c r="J2342" t="s">
        <v>139</v>
      </c>
      <c r="K2342" t="s">
        <v>36</v>
      </c>
      <c r="L2342" t="s">
        <v>11523</v>
      </c>
      <c r="M2342" t="s">
        <v>36</v>
      </c>
      <c r="N2342" t="s">
        <v>36</v>
      </c>
      <c r="O2342" t="s">
        <v>36</v>
      </c>
      <c r="P2342" t="s">
        <v>120</v>
      </c>
      <c r="Q2342" t="s">
        <v>38</v>
      </c>
      <c r="R2342" t="s">
        <v>39</v>
      </c>
      <c r="S2342" t="s">
        <v>40</v>
      </c>
      <c r="T2342" t="s">
        <v>96</v>
      </c>
      <c r="U2342" t="s">
        <v>42</v>
      </c>
      <c r="V2342" t="s">
        <v>43</v>
      </c>
      <c r="W2342" t="s">
        <v>44</v>
      </c>
      <c r="X2342" t="s">
        <v>88</v>
      </c>
      <c r="Y2342" t="s">
        <v>232</v>
      </c>
      <c r="Z2342" t="s">
        <v>2216</v>
      </c>
      <c r="AA2342" t="s">
        <v>48</v>
      </c>
    </row>
    <row r="2343" spans="1:27">
      <c r="A2343">
        <v>2342</v>
      </c>
      <c r="B2343" t="s">
        <v>11524</v>
      </c>
      <c r="C2343">
        <v>883</v>
      </c>
      <c r="D2343" t="s">
        <v>630</v>
      </c>
      <c r="F2343" t="s">
        <v>11256</v>
      </c>
      <c r="G2343" t="s">
        <v>11257</v>
      </c>
      <c r="H2343" t="s">
        <v>32</v>
      </c>
      <c r="I2343" t="s">
        <v>8318</v>
      </c>
      <c r="J2343" t="s">
        <v>132</v>
      </c>
      <c r="K2343" t="s">
        <v>36</v>
      </c>
      <c r="L2343" t="s">
        <v>36</v>
      </c>
      <c r="M2343" t="s">
        <v>36</v>
      </c>
      <c r="N2343" t="s">
        <v>36</v>
      </c>
      <c r="O2343" t="s">
        <v>11525</v>
      </c>
      <c r="P2343" t="s">
        <v>151</v>
      </c>
      <c r="Q2343" t="s">
        <v>38</v>
      </c>
      <c r="R2343" t="s">
        <v>39</v>
      </c>
      <c r="S2343" t="s">
        <v>135</v>
      </c>
      <c r="T2343" t="s">
        <v>160</v>
      </c>
      <c r="U2343" t="s">
        <v>42</v>
      </c>
      <c r="V2343" t="s">
        <v>43</v>
      </c>
      <c r="W2343" t="s">
        <v>68</v>
      </c>
      <c r="X2343" t="s">
        <v>69</v>
      </c>
      <c r="Y2343" t="s">
        <v>269</v>
      </c>
      <c r="Z2343" t="s">
        <v>11526</v>
      </c>
      <c r="AA2343" t="s">
        <v>48</v>
      </c>
    </row>
    <row r="2344" spans="1:27">
      <c r="A2344">
        <v>2343</v>
      </c>
      <c r="B2344" t="s">
        <v>11527</v>
      </c>
      <c r="C2344">
        <v>248</v>
      </c>
      <c r="D2344" t="s">
        <v>630</v>
      </c>
      <c r="F2344" t="s">
        <v>10611</v>
      </c>
      <c r="G2344" t="s">
        <v>11528</v>
      </c>
      <c r="H2344" t="s">
        <v>32</v>
      </c>
      <c r="I2344" t="s">
        <v>8318</v>
      </c>
      <c r="J2344" t="s">
        <v>34</v>
      </c>
      <c r="K2344" t="s">
        <v>11529</v>
      </c>
      <c r="L2344" t="s">
        <v>36</v>
      </c>
      <c r="M2344" t="s">
        <v>36</v>
      </c>
      <c r="N2344" t="s">
        <v>36</v>
      </c>
      <c r="O2344" t="s">
        <v>36</v>
      </c>
      <c r="P2344" t="s">
        <v>11530</v>
      </c>
      <c r="Q2344" t="s">
        <v>38</v>
      </c>
      <c r="R2344" t="s">
        <v>39</v>
      </c>
      <c r="S2344" t="s">
        <v>65</v>
      </c>
      <c r="T2344" t="s">
        <v>66</v>
      </c>
      <c r="U2344" t="s">
        <v>161</v>
      </c>
      <c r="V2344" t="s">
        <v>57</v>
      </c>
      <c r="W2344" t="s">
        <v>58</v>
      </c>
      <c r="X2344" t="s">
        <v>97</v>
      </c>
      <c r="Y2344" t="s">
        <v>46</v>
      </c>
      <c r="Z2344" t="s">
        <v>11531</v>
      </c>
      <c r="AA2344" t="s">
        <v>48</v>
      </c>
    </row>
    <row r="2345" spans="1:27">
      <c r="A2345">
        <v>2344</v>
      </c>
      <c r="B2345" t="s">
        <v>11532</v>
      </c>
      <c r="C2345">
        <v>751</v>
      </c>
      <c r="D2345" t="s">
        <v>630</v>
      </c>
      <c r="F2345" t="s">
        <v>11533</v>
      </c>
      <c r="G2345" t="s">
        <v>11534</v>
      </c>
      <c r="H2345" t="s">
        <v>32</v>
      </c>
      <c r="I2345" t="s">
        <v>8318</v>
      </c>
      <c r="J2345" t="s">
        <v>34</v>
      </c>
      <c r="K2345" t="s">
        <v>11535</v>
      </c>
      <c r="L2345" t="s">
        <v>36</v>
      </c>
      <c r="M2345" t="s">
        <v>36</v>
      </c>
      <c r="N2345" t="s">
        <v>36</v>
      </c>
      <c r="O2345" t="s">
        <v>36</v>
      </c>
      <c r="P2345" t="s">
        <v>248</v>
      </c>
      <c r="Q2345" t="s">
        <v>38</v>
      </c>
      <c r="R2345" t="s">
        <v>55</v>
      </c>
      <c r="S2345" t="s">
        <v>3593</v>
      </c>
      <c r="T2345" t="s">
        <v>66</v>
      </c>
      <c r="U2345" t="s">
        <v>78</v>
      </c>
      <c r="V2345" t="s">
        <v>67</v>
      </c>
      <c r="W2345" t="s">
        <v>44</v>
      </c>
      <c r="X2345" t="s">
        <v>97</v>
      </c>
      <c r="Y2345" t="s">
        <v>367</v>
      </c>
      <c r="Z2345" t="s">
        <v>11536</v>
      </c>
      <c r="AA2345" t="s">
        <v>90</v>
      </c>
    </row>
    <row r="2346" spans="1:27">
      <c r="A2346">
        <v>2345</v>
      </c>
      <c r="B2346" t="s">
        <v>11537</v>
      </c>
      <c r="C2346">
        <v>744</v>
      </c>
      <c r="D2346" t="s">
        <v>630</v>
      </c>
      <c r="F2346" t="s">
        <v>11538</v>
      </c>
      <c r="G2346" t="s">
        <v>11539</v>
      </c>
      <c r="H2346" t="s">
        <v>32</v>
      </c>
      <c r="I2346" t="s">
        <v>8318</v>
      </c>
      <c r="J2346" t="s">
        <v>139</v>
      </c>
      <c r="K2346" t="s">
        <v>36</v>
      </c>
      <c r="L2346" t="s">
        <v>11540</v>
      </c>
      <c r="M2346" t="s">
        <v>36</v>
      </c>
      <c r="N2346" t="s">
        <v>36</v>
      </c>
      <c r="O2346" t="s">
        <v>36</v>
      </c>
      <c r="P2346" t="s">
        <v>11541</v>
      </c>
      <c r="Q2346" t="s">
        <v>38</v>
      </c>
      <c r="R2346" t="s">
        <v>55</v>
      </c>
      <c r="S2346" t="s">
        <v>106</v>
      </c>
      <c r="T2346" t="s">
        <v>66</v>
      </c>
      <c r="U2346" t="s">
        <v>42</v>
      </c>
      <c r="V2346" t="s">
        <v>43</v>
      </c>
      <c r="W2346" t="s">
        <v>44</v>
      </c>
      <c r="X2346" t="s">
        <v>45</v>
      </c>
      <c r="Y2346" t="s">
        <v>367</v>
      </c>
      <c r="Z2346" t="s">
        <v>11542</v>
      </c>
      <c r="AA2346" t="s">
        <v>48</v>
      </c>
    </row>
    <row r="2347" spans="1:27">
      <c r="A2347">
        <v>2346</v>
      </c>
      <c r="B2347" t="s">
        <v>11543</v>
      </c>
      <c r="C2347">
        <v>434</v>
      </c>
      <c r="D2347" t="s">
        <v>630</v>
      </c>
      <c r="F2347" t="s">
        <v>11544</v>
      </c>
      <c r="G2347" t="s">
        <v>11545</v>
      </c>
      <c r="H2347" t="s">
        <v>32</v>
      </c>
      <c r="I2347" t="s">
        <v>8318</v>
      </c>
      <c r="J2347" t="s">
        <v>149</v>
      </c>
      <c r="K2347" t="s">
        <v>36</v>
      </c>
      <c r="L2347" t="s">
        <v>36</v>
      </c>
      <c r="M2347" t="s">
        <v>11546</v>
      </c>
      <c r="N2347" t="s">
        <v>36</v>
      </c>
      <c r="O2347" t="s">
        <v>36</v>
      </c>
      <c r="P2347" t="s">
        <v>11547</v>
      </c>
      <c r="Q2347" t="s">
        <v>54</v>
      </c>
      <c r="R2347" t="s">
        <v>55</v>
      </c>
      <c r="S2347" t="s">
        <v>106</v>
      </c>
      <c r="T2347" t="s">
        <v>160</v>
      </c>
      <c r="U2347" t="s">
        <v>128</v>
      </c>
      <c r="V2347" t="s">
        <v>43</v>
      </c>
      <c r="W2347" t="s">
        <v>44</v>
      </c>
      <c r="X2347" t="s">
        <v>45</v>
      </c>
      <c r="Y2347" t="s">
        <v>232</v>
      </c>
      <c r="Z2347" t="s">
        <v>11548</v>
      </c>
      <c r="AA2347" t="s">
        <v>177</v>
      </c>
    </row>
    <row r="2348" spans="1:27">
      <c r="A2348">
        <v>2347</v>
      </c>
      <c r="B2348" t="s">
        <v>11549</v>
      </c>
      <c r="C2348">
        <v>255</v>
      </c>
      <c r="D2348" t="s">
        <v>630</v>
      </c>
      <c r="F2348" t="s">
        <v>11348</v>
      </c>
      <c r="G2348" t="s">
        <v>11550</v>
      </c>
      <c r="H2348" t="s">
        <v>75</v>
      </c>
      <c r="I2348" t="s">
        <v>8318</v>
      </c>
      <c r="J2348" t="s">
        <v>149</v>
      </c>
      <c r="K2348" t="s">
        <v>36</v>
      </c>
      <c r="L2348" t="s">
        <v>36</v>
      </c>
      <c r="M2348" t="s">
        <v>11551</v>
      </c>
      <c r="N2348" t="s">
        <v>36</v>
      </c>
      <c r="O2348" t="s">
        <v>36</v>
      </c>
      <c r="P2348" t="s">
        <v>8705</v>
      </c>
      <c r="Q2348" t="s">
        <v>54</v>
      </c>
      <c r="R2348" t="s">
        <v>105</v>
      </c>
      <c r="S2348" t="s">
        <v>1658</v>
      </c>
      <c r="T2348" t="s">
        <v>169</v>
      </c>
      <c r="U2348" t="s">
        <v>107</v>
      </c>
      <c r="V2348" t="s">
        <v>108</v>
      </c>
      <c r="W2348" t="s">
        <v>44</v>
      </c>
      <c r="X2348" t="s">
        <v>97</v>
      </c>
      <c r="Y2348" t="s">
        <v>46</v>
      </c>
      <c r="Z2348" t="s">
        <v>11552</v>
      </c>
      <c r="AA2348" t="s">
        <v>79</v>
      </c>
    </row>
    <row r="2349" spans="1:27">
      <c r="A2349">
        <v>2348</v>
      </c>
      <c r="B2349" t="s">
        <v>11553</v>
      </c>
      <c r="C2349">
        <v>125</v>
      </c>
      <c r="D2349" t="s">
        <v>630</v>
      </c>
      <c r="F2349" t="s">
        <v>8358</v>
      </c>
      <c r="G2349" t="s">
        <v>11554</v>
      </c>
      <c r="H2349" t="s">
        <v>32</v>
      </c>
      <c r="I2349" t="s">
        <v>5062</v>
      </c>
      <c r="J2349" t="s">
        <v>677</v>
      </c>
      <c r="K2349" t="s">
        <v>36</v>
      </c>
      <c r="L2349" t="s">
        <v>36</v>
      </c>
      <c r="M2349" t="s">
        <v>36</v>
      </c>
      <c r="N2349" t="s">
        <v>11555</v>
      </c>
      <c r="O2349" t="s">
        <v>36</v>
      </c>
      <c r="P2349" t="s">
        <v>104</v>
      </c>
      <c r="Q2349" t="s">
        <v>38</v>
      </c>
      <c r="R2349" t="s">
        <v>39</v>
      </c>
      <c r="S2349" t="s">
        <v>40</v>
      </c>
      <c r="T2349" t="s">
        <v>160</v>
      </c>
      <c r="U2349" t="s">
        <v>128</v>
      </c>
      <c r="V2349" t="s">
        <v>67</v>
      </c>
      <c r="W2349" t="s">
        <v>58</v>
      </c>
      <c r="X2349" t="s">
        <v>88</v>
      </c>
      <c r="Y2349" t="s">
        <v>232</v>
      </c>
      <c r="Z2349" t="s">
        <v>47</v>
      </c>
      <c r="AA2349" t="s">
        <v>11556</v>
      </c>
    </row>
    <row r="2350" spans="1:27">
      <c r="A2350">
        <v>2349</v>
      </c>
      <c r="B2350" t="s">
        <v>11557</v>
      </c>
      <c r="C2350">
        <v>421</v>
      </c>
      <c r="D2350" t="s">
        <v>630</v>
      </c>
      <c r="F2350" t="s">
        <v>11558</v>
      </c>
      <c r="G2350" t="s">
        <v>11559</v>
      </c>
      <c r="H2350" t="s">
        <v>32</v>
      </c>
      <c r="I2350" t="s">
        <v>8318</v>
      </c>
      <c r="J2350" t="s">
        <v>677</v>
      </c>
      <c r="K2350" t="s">
        <v>36</v>
      </c>
      <c r="L2350" t="s">
        <v>36</v>
      </c>
      <c r="M2350" t="s">
        <v>36</v>
      </c>
      <c r="N2350" t="s">
        <v>11560</v>
      </c>
      <c r="O2350" t="s">
        <v>36</v>
      </c>
      <c r="P2350" t="s">
        <v>10593</v>
      </c>
      <c r="Q2350" t="s">
        <v>54</v>
      </c>
      <c r="R2350" t="s">
        <v>55</v>
      </c>
      <c r="S2350" t="s">
        <v>40</v>
      </c>
      <c r="T2350" t="s">
        <v>169</v>
      </c>
      <c r="U2350" t="s">
        <v>78</v>
      </c>
      <c r="V2350" t="s">
        <v>108</v>
      </c>
      <c r="W2350" t="s">
        <v>44</v>
      </c>
      <c r="X2350" t="s">
        <v>69</v>
      </c>
      <c r="Y2350" t="s">
        <v>202</v>
      </c>
      <c r="Z2350" t="s">
        <v>11561</v>
      </c>
      <c r="AA2350" t="s">
        <v>109</v>
      </c>
    </row>
    <row r="2351" spans="1:27">
      <c r="A2351">
        <v>2350</v>
      </c>
      <c r="B2351" t="s">
        <v>11562</v>
      </c>
      <c r="C2351">
        <v>579</v>
      </c>
      <c r="D2351" t="s">
        <v>630</v>
      </c>
      <c r="F2351" t="s">
        <v>11563</v>
      </c>
      <c r="G2351" t="s">
        <v>11564</v>
      </c>
      <c r="H2351" t="s">
        <v>32</v>
      </c>
      <c r="I2351" t="s">
        <v>8318</v>
      </c>
      <c r="J2351" t="s">
        <v>34</v>
      </c>
      <c r="K2351" t="s">
        <v>11565</v>
      </c>
      <c r="L2351" t="s">
        <v>36</v>
      </c>
      <c r="M2351" t="s">
        <v>36</v>
      </c>
      <c r="N2351" t="s">
        <v>36</v>
      </c>
      <c r="O2351" t="s">
        <v>36</v>
      </c>
      <c r="P2351" t="s">
        <v>248</v>
      </c>
      <c r="Q2351" t="s">
        <v>54</v>
      </c>
      <c r="R2351" t="s">
        <v>55</v>
      </c>
      <c r="S2351" t="s">
        <v>210</v>
      </c>
      <c r="T2351" t="s">
        <v>66</v>
      </c>
      <c r="U2351" t="s">
        <v>86</v>
      </c>
      <c r="V2351" t="s">
        <v>43</v>
      </c>
      <c r="W2351" t="s">
        <v>58</v>
      </c>
      <c r="X2351" t="s">
        <v>69</v>
      </c>
      <c r="Y2351" t="s">
        <v>143</v>
      </c>
      <c r="Z2351" t="s">
        <v>47</v>
      </c>
      <c r="AA2351" t="s">
        <v>90</v>
      </c>
    </row>
    <row r="2352" spans="1:27">
      <c r="A2352">
        <v>2351</v>
      </c>
      <c r="B2352" t="s">
        <v>11566</v>
      </c>
      <c r="C2352">
        <v>1826</v>
      </c>
      <c r="D2352" t="s">
        <v>630</v>
      </c>
      <c r="F2352" t="s">
        <v>11567</v>
      </c>
      <c r="G2352" t="s">
        <v>11568</v>
      </c>
      <c r="H2352" t="s">
        <v>32</v>
      </c>
      <c r="I2352" t="s">
        <v>8318</v>
      </c>
      <c r="J2352" t="s">
        <v>677</v>
      </c>
      <c r="K2352" t="s">
        <v>36</v>
      </c>
      <c r="L2352" t="s">
        <v>36</v>
      </c>
      <c r="M2352" t="s">
        <v>36</v>
      </c>
      <c r="N2352" t="s">
        <v>11569</v>
      </c>
      <c r="O2352" t="s">
        <v>36</v>
      </c>
      <c r="P2352" t="s">
        <v>104</v>
      </c>
      <c r="Q2352" t="s">
        <v>54</v>
      </c>
      <c r="R2352" t="s">
        <v>55</v>
      </c>
      <c r="S2352" t="s">
        <v>106</v>
      </c>
      <c r="T2352" t="s">
        <v>169</v>
      </c>
      <c r="U2352" t="s">
        <v>797</v>
      </c>
      <c r="V2352" t="s">
        <v>108</v>
      </c>
      <c r="W2352" t="s">
        <v>44</v>
      </c>
      <c r="X2352" t="s">
        <v>69</v>
      </c>
      <c r="Y2352" t="s">
        <v>1670</v>
      </c>
      <c r="Z2352" t="s">
        <v>248</v>
      </c>
      <c r="AA2352" t="s">
        <v>48</v>
      </c>
    </row>
    <row r="2353" spans="1:27">
      <c r="A2353">
        <v>2352</v>
      </c>
      <c r="B2353" t="s">
        <v>11570</v>
      </c>
      <c r="C2353">
        <v>227</v>
      </c>
      <c r="D2353" t="s">
        <v>630</v>
      </c>
      <c r="F2353" t="s">
        <v>11571</v>
      </c>
      <c r="G2353" t="s">
        <v>11572</v>
      </c>
      <c r="H2353" t="s">
        <v>32</v>
      </c>
      <c r="I2353" t="s">
        <v>8318</v>
      </c>
      <c r="J2353" t="s">
        <v>34</v>
      </c>
      <c r="K2353" t="s">
        <v>11573</v>
      </c>
      <c r="L2353" t="s">
        <v>36</v>
      </c>
      <c r="M2353" t="s">
        <v>36</v>
      </c>
      <c r="N2353" t="s">
        <v>36</v>
      </c>
      <c r="O2353" t="s">
        <v>36</v>
      </c>
      <c r="P2353" t="s">
        <v>64</v>
      </c>
      <c r="Q2353" t="s">
        <v>54</v>
      </c>
      <c r="R2353" t="s">
        <v>55</v>
      </c>
      <c r="S2353" t="s">
        <v>142</v>
      </c>
      <c r="T2353" t="s">
        <v>41</v>
      </c>
      <c r="U2353" t="s">
        <v>78</v>
      </c>
      <c r="V2353" t="s">
        <v>67</v>
      </c>
      <c r="W2353" t="s">
        <v>44</v>
      </c>
      <c r="X2353" t="s">
        <v>97</v>
      </c>
      <c r="Y2353" t="s">
        <v>121</v>
      </c>
      <c r="Z2353" t="s">
        <v>47</v>
      </c>
      <c r="AA2353" t="s">
        <v>48</v>
      </c>
    </row>
    <row r="2354" spans="1:27">
      <c r="A2354">
        <v>2353</v>
      </c>
      <c r="B2354" t="s">
        <v>11574</v>
      </c>
      <c r="C2354">
        <v>501</v>
      </c>
      <c r="D2354" t="s">
        <v>630</v>
      </c>
      <c r="F2354" t="s">
        <v>11575</v>
      </c>
      <c r="G2354" t="s">
        <v>11576</v>
      </c>
      <c r="H2354" t="s">
        <v>32</v>
      </c>
      <c r="I2354" t="s">
        <v>8318</v>
      </c>
      <c r="J2354" t="s">
        <v>139</v>
      </c>
      <c r="K2354" t="s">
        <v>36</v>
      </c>
      <c r="L2354" t="s">
        <v>11577</v>
      </c>
      <c r="M2354" t="s">
        <v>36</v>
      </c>
      <c r="N2354" t="s">
        <v>36</v>
      </c>
      <c r="O2354" t="s">
        <v>36</v>
      </c>
      <c r="P2354" t="s">
        <v>127</v>
      </c>
      <c r="Q2354" t="s">
        <v>54</v>
      </c>
      <c r="R2354" t="s">
        <v>55</v>
      </c>
      <c r="S2354" t="s">
        <v>142</v>
      </c>
      <c r="T2354" t="s">
        <v>41</v>
      </c>
      <c r="U2354" t="s">
        <v>86</v>
      </c>
      <c r="V2354" t="s">
        <v>43</v>
      </c>
      <c r="W2354" t="s">
        <v>44</v>
      </c>
      <c r="X2354" t="s">
        <v>97</v>
      </c>
      <c r="Y2354" t="s">
        <v>121</v>
      </c>
      <c r="Z2354" t="s">
        <v>11578</v>
      </c>
      <c r="AA2354" t="s">
        <v>48</v>
      </c>
    </row>
    <row r="2355" spans="1:27">
      <c r="A2355">
        <v>2354</v>
      </c>
      <c r="B2355" t="s">
        <v>11579</v>
      </c>
      <c r="C2355">
        <v>673</v>
      </c>
      <c r="D2355" t="s">
        <v>630</v>
      </c>
      <c r="F2355" t="s">
        <v>10797</v>
      </c>
      <c r="G2355" t="s">
        <v>11580</v>
      </c>
      <c r="H2355" t="s">
        <v>32</v>
      </c>
      <c r="I2355" t="s">
        <v>8318</v>
      </c>
      <c r="J2355" t="s">
        <v>139</v>
      </c>
      <c r="K2355" t="s">
        <v>36</v>
      </c>
      <c r="L2355" t="s">
        <v>11581</v>
      </c>
      <c r="M2355" t="s">
        <v>36</v>
      </c>
      <c r="N2355" t="s">
        <v>36</v>
      </c>
      <c r="O2355" t="s">
        <v>36</v>
      </c>
      <c r="P2355" t="s">
        <v>37</v>
      </c>
      <c r="Q2355" t="s">
        <v>54</v>
      </c>
      <c r="R2355" t="s">
        <v>55</v>
      </c>
      <c r="S2355" t="s">
        <v>40</v>
      </c>
      <c r="T2355" t="s">
        <v>41</v>
      </c>
      <c r="U2355" t="s">
        <v>86</v>
      </c>
      <c r="V2355" t="s">
        <v>57</v>
      </c>
      <c r="W2355" t="s">
        <v>44</v>
      </c>
      <c r="X2355" t="s">
        <v>97</v>
      </c>
      <c r="Y2355" t="s">
        <v>89</v>
      </c>
      <c r="Z2355" t="s">
        <v>11582</v>
      </c>
      <c r="AA2355" t="s">
        <v>48</v>
      </c>
    </row>
    <row r="2356" spans="1:27">
      <c r="A2356">
        <v>2355</v>
      </c>
      <c r="B2356" t="s">
        <v>11583</v>
      </c>
      <c r="C2356">
        <v>371</v>
      </c>
      <c r="D2356" t="s">
        <v>630</v>
      </c>
      <c r="F2356" t="s">
        <v>11584</v>
      </c>
      <c r="G2356" t="s">
        <v>11585</v>
      </c>
      <c r="H2356" t="s">
        <v>75</v>
      </c>
      <c r="I2356" t="s">
        <v>8318</v>
      </c>
      <c r="J2356" t="s">
        <v>139</v>
      </c>
      <c r="K2356" t="s">
        <v>36</v>
      </c>
      <c r="L2356" t="s">
        <v>11586</v>
      </c>
      <c r="M2356" t="s">
        <v>36</v>
      </c>
      <c r="N2356" t="s">
        <v>36</v>
      </c>
      <c r="O2356" t="s">
        <v>36</v>
      </c>
      <c r="P2356" t="s">
        <v>11541</v>
      </c>
      <c r="Q2356" t="s">
        <v>54</v>
      </c>
      <c r="R2356" t="s">
        <v>55</v>
      </c>
      <c r="S2356" t="s">
        <v>47</v>
      </c>
      <c r="T2356" t="s">
        <v>41</v>
      </c>
      <c r="U2356" t="s">
        <v>128</v>
      </c>
      <c r="V2356" t="s">
        <v>43</v>
      </c>
      <c r="W2356" t="s">
        <v>44</v>
      </c>
      <c r="X2356" t="s">
        <v>45</v>
      </c>
      <c r="Y2356" t="s">
        <v>912</v>
      </c>
      <c r="Z2356" t="s">
        <v>47</v>
      </c>
      <c r="AA2356" t="s">
        <v>90</v>
      </c>
    </row>
    <row r="2357" spans="1:27">
      <c r="A2357">
        <v>2356</v>
      </c>
      <c r="B2357" t="s">
        <v>11587</v>
      </c>
      <c r="C2357">
        <v>1302</v>
      </c>
      <c r="D2357" t="s">
        <v>630</v>
      </c>
      <c r="F2357" t="s">
        <v>11588</v>
      </c>
      <c r="G2357" t="s">
        <v>11589</v>
      </c>
      <c r="H2357" t="s">
        <v>75</v>
      </c>
      <c r="I2357" t="s">
        <v>8318</v>
      </c>
      <c r="J2357" t="s">
        <v>132</v>
      </c>
      <c r="K2357" t="s">
        <v>36</v>
      </c>
      <c r="L2357" t="s">
        <v>36</v>
      </c>
      <c r="M2357" t="s">
        <v>36</v>
      </c>
      <c r="N2357" t="s">
        <v>36</v>
      </c>
      <c r="O2357" t="s">
        <v>11590</v>
      </c>
      <c r="P2357" t="s">
        <v>1292</v>
      </c>
      <c r="Q2357" t="s">
        <v>38</v>
      </c>
      <c r="R2357" t="s">
        <v>39</v>
      </c>
      <c r="S2357" t="s">
        <v>142</v>
      </c>
      <c r="T2357" t="s">
        <v>66</v>
      </c>
      <c r="U2357" t="s">
        <v>78</v>
      </c>
      <c r="V2357" t="s">
        <v>87</v>
      </c>
      <c r="W2357" t="s">
        <v>58</v>
      </c>
      <c r="X2357" t="s">
        <v>88</v>
      </c>
      <c r="Y2357" t="s">
        <v>46</v>
      </c>
      <c r="Z2357" t="s">
        <v>2216</v>
      </c>
      <c r="AA2357" t="s">
        <v>79</v>
      </c>
    </row>
    <row r="2358" spans="1:27">
      <c r="A2358">
        <v>2357</v>
      </c>
      <c r="B2358" t="s">
        <v>11591</v>
      </c>
      <c r="C2358">
        <v>785</v>
      </c>
      <c r="D2358" t="s">
        <v>630</v>
      </c>
      <c r="F2358" t="s">
        <v>11592</v>
      </c>
      <c r="G2358" t="s">
        <v>11593</v>
      </c>
      <c r="H2358" t="s">
        <v>32</v>
      </c>
      <c r="I2358" t="s">
        <v>6327</v>
      </c>
      <c r="J2358" t="s">
        <v>139</v>
      </c>
      <c r="K2358" t="s">
        <v>36</v>
      </c>
      <c r="L2358" t="s">
        <v>11594</v>
      </c>
      <c r="M2358" t="s">
        <v>36</v>
      </c>
      <c r="N2358" t="s">
        <v>36</v>
      </c>
      <c r="O2358" t="s">
        <v>36</v>
      </c>
      <c r="P2358" t="s">
        <v>293</v>
      </c>
      <c r="Q2358" t="s">
        <v>38</v>
      </c>
      <c r="R2358" t="s">
        <v>105</v>
      </c>
      <c r="S2358" t="s">
        <v>764</v>
      </c>
      <c r="T2358" t="s">
        <v>41</v>
      </c>
      <c r="U2358" t="s">
        <v>86</v>
      </c>
      <c r="V2358" t="s">
        <v>43</v>
      </c>
      <c r="W2358" t="s">
        <v>58</v>
      </c>
      <c r="X2358" t="s">
        <v>97</v>
      </c>
      <c r="Y2358" t="s">
        <v>232</v>
      </c>
      <c r="Z2358" t="s">
        <v>11595</v>
      </c>
      <c r="AA2358" t="s">
        <v>177</v>
      </c>
    </row>
    <row r="2359" spans="1:27">
      <c r="A2359">
        <v>2358</v>
      </c>
      <c r="B2359" t="s">
        <v>11596</v>
      </c>
      <c r="C2359">
        <v>232</v>
      </c>
      <c r="D2359" t="s">
        <v>630</v>
      </c>
      <c r="F2359" t="s">
        <v>11438</v>
      </c>
      <c r="G2359" t="s">
        <v>11439</v>
      </c>
      <c r="H2359" t="s">
        <v>32</v>
      </c>
      <c r="I2359" t="s">
        <v>8318</v>
      </c>
      <c r="J2359" t="s">
        <v>139</v>
      </c>
      <c r="K2359" t="s">
        <v>36</v>
      </c>
      <c r="L2359" t="s">
        <v>11597</v>
      </c>
      <c r="M2359" t="s">
        <v>36</v>
      </c>
      <c r="N2359" t="s">
        <v>36</v>
      </c>
      <c r="O2359" t="s">
        <v>36</v>
      </c>
      <c r="P2359" t="s">
        <v>10628</v>
      </c>
      <c r="Q2359" t="s">
        <v>54</v>
      </c>
      <c r="R2359" t="s">
        <v>55</v>
      </c>
      <c r="S2359" t="s">
        <v>77</v>
      </c>
      <c r="T2359" t="s">
        <v>41</v>
      </c>
      <c r="U2359" t="s">
        <v>107</v>
      </c>
      <c r="V2359" t="s">
        <v>57</v>
      </c>
      <c r="W2359" t="s">
        <v>44</v>
      </c>
      <c r="X2359" t="s">
        <v>69</v>
      </c>
      <c r="Y2359" t="s">
        <v>121</v>
      </c>
      <c r="Z2359" t="s">
        <v>47</v>
      </c>
      <c r="AA2359" t="s">
        <v>115</v>
      </c>
    </row>
    <row r="2360" spans="1:27">
      <c r="A2360">
        <v>2359</v>
      </c>
      <c r="B2360" t="s">
        <v>11598</v>
      </c>
      <c r="C2360">
        <v>364</v>
      </c>
      <c r="D2360" t="s">
        <v>630</v>
      </c>
      <c r="F2360" t="s">
        <v>10965</v>
      </c>
      <c r="G2360" t="s">
        <v>11599</v>
      </c>
      <c r="H2360" t="s">
        <v>75</v>
      </c>
      <c r="I2360" t="s">
        <v>8318</v>
      </c>
      <c r="J2360" t="s">
        <v>34</v>
      </c>
      <c r="K2360" t="s">
        <v>11600</v>
      </c>
      <c r="L2360" t="s">
        <v>36</v>
      </c>
      <c r="M2360" t="s">
        <v>36</v>
      </c>
      <c r="N2360" t="s">
        <v>36</v>
      </c>
      <c r="O2360" t="s">
        <v>36</v>
      </c>
      <c r="P2360" t="s">
        <v>599</v>
      </c>
      <c r="Q2360" t="s">
        <v>38</v>
      </c>
      <c r="R2360" t="s">
        <v>39</v>
      </c>
      <c r="S2360" t="s">
        <v>142</v>
      </c>
      <c r="T2360" t="s">
        <v>66</v>
      </c>
      <c r="U2360" t="s">
        <v>78</v>
      </c>
      <c r="V2360" t="s">
        <v>43</v>
      </c>
      <c r="W2360" t="s">
        <v>58</v>
      </c>
      <c r="X2360" t="s">
        <v>97</v>
      </c>
      <c r="Y2360" t="s">
        <v>98</v>
      </c>
      <c r="Z2360" t="s">
        <v>11601</v>
      </c>
      <c r="AA2360" t="s">
        <v>218</v>
      </c>
    </row>
    <row r="2361" spans="1:27">
      <c r="A2361">
        <v>2360</v>
      </c>
      <c r="B2361" t="s">
        <v>11602</v>
      </c>
      <c r="C2361">
        <v>520</v>
      </c>
      <c r="D2361" t="s">
        <v>630</v>
      </c>
      <c r="F2361" t="s">
        <v>11284</v>
      </c>
      <c r="G2361" t="s">
        <v>9008</v>
      </c>
      <c r="H2361" t="s">
        <v>32</v>
      </c>
      <c r="I2361" t="s">
        <v>8318</v>
      </c>
      <c r="J2361" t="s">
        <v>132</v>
      </c>
      <c r="K2361" t="s">
        <v>36</v>
      </c>
      <c r="L2361" t="s">
        <v>36</v>
      </c>
      <c r="M2361" t="s">
        <v>36</v>
      </c>
      <c r="N2361" t="s">
        <v>36</v>
      </c>
      <c r="O2361" t="s">
        <v>11603</v>
      </c>
      <c r="P2361" t="s">
        <v>104</v>
      </c>
      <c r="Q2361" t="s">
        <v>54</v>
      </c>
      <c r="R2361" t="s">
        <v>105</v>
      </c>
      <c r="S2361" t="s">
        <v>40</v>
      </c>
      <c r="T2361" t="s">
        <v>169</v>
      </c>
      <c r="U2361" t="s">
        <v>282</v>
      </c>
      <c r="V2361" t="s">
        <v>108</v>
      </c>
      <c r="W2361" t="s">
        <v>44</v>
      </c>
      <c r="X2361" t="s">
        <v>45</v>
      </c>
      <c r="Y2361" t="s">
        <v>269</v>
      </c>
      <c r="Z2361" t="s">
        <v>11604</v>
      </c>
      <c r="AA2361" t="s">
        <v>48</v>
      </c>
    </row>
    <row r="2362" spans="1:27">
      <c r="A2362">
        <v>2361</v>
      </c>
      <c r="B2362" t="s">
        <v>11605</v>
      </c>
      <c r="C2362">
        <v>549</v>
      </c>
      <c r="D2362" t="s">
        <v>630</v>
      </c>
      <c r="F2362" t="s">
        <v>11606</v>
      </c>
      <c r="G2362" t="s">
        <v>11607</v>
      </c>
      <c r="H2362" t="s">
        <v>32</v>
      </c>
      <c r="I2362" t="s">
        <v>8318</v>
      </c>
      <c r="J2362" t="s">
        <v>149</v>
      </c>
      <c r="K2362" t="s">
        <v>36</v>
      </c>
      <c r="L2362" t="s">
        <v>36</v>
      </c>
      <c r="M2362" t="s">
        <v>11608</v>
      </c>
      <c r="N2362" t="s">
        <v>36</v>
      </c>
      <c r="O2362" t="s">
        <v>36</v>
      </c>
      <c r="P2362" t="s">
        <v>1918</v>
      </c>
      <c r="Q2362" t="s">
        <v>54</v>
      </c>
      <c r="R2362" t="s">
        <v>55</v>
      </c>
      <c r="S2362" t="s">
        <v>77</v>
      </c>
      <c r="T2362" t="s">
        <v>96</v>
      </c>
      <c r="U2362" t="s">
        <v>42</v>
      </c>
      <c r="V2362" t="s">
        <v>43</v>
      </c>
      <c r="W2362" t="s">
        <v>44</v>
      </c>
      <c r="X2362" t="s">
        <v>97</v>
      </c>
      <c r="Y2362" t="s">
        <v>269</v>
      </c>
      <c r="Z2362" t="s">
        <v>11609</v>
      </c>
      <c r="AA2362" t="s">
        <v>177</v>
      </c>
    </row>
    <row r="2363" spans="1:27">
      <c r="A2363">
        <v>2362</v>
      </c>
      <c r="B2363" t="s">
        <v>11610</v>
      </c>
      <c r="C2363">
        <v>272</v>
      </c>
      <c r="D2363" t="s">
        <v>630</v>
      </c>
      <c r="F2363" t="s">
        <v>11481</v>
      </c>
      <c r="G2363" t="s">
        <v>11482</v>
      </c>
      <c r="H2363" t="s">
        <v>75</v>
      </c>
      <c r="I2363" t="s">
        <v>8318</v>
      </c>
      <c r="J2363" t="s">
        <v>677</v>
      </c>
      <c r="K2363" t="s">
        <v>36</v>
      </c>
      <c r="L2363" t="s">
        <v>36</v>
      </c>
      <c r="M2363" t="s">
        <v>36</v>
      </c>
      <c r="N2363" t="s">
        <v>11611</v>
      </c>
      <c r="O2363" t="s">
        <v>36</v>
      </c>
      <c r="P2363" t="s">
        <v>307</v>
      </c>
      <c r="Q2363" t="s">
        <v>38</v>
      </c>
      <c r="R2363" t="s">
        <v>39</v>
      </c>
      <c r="S2363" t="s">
        <v>40</v>
      </c>
      <c r="T2363" t="s">
        <v>96</v>
      </c>
      <c r="U2363" t="s">
        <v>42</v>
      </c>
      <c r="V2363" t="s">
        <v>43</v>
      </c>
      <c r="W2363" t="s">
        <v>68</v>
      </c>
      <c r="X2363" t="s">
        <v>97</v>
      </c>
      <c r="Y2363" t="s">
        <v>232</v>
      </c>
      <c r="Z2363" t="s">
        <v>11612</v>
      </c>
      <c r="AA2363" t="s">
        <v>48</v>
      </c>
    </row>
    <row r="2364" spans="1:27">
      <c r="A2364">
        <v>2363</v>
      </c>
      <c r="B2364" t="s">
        <v>11613</v>
      </c>
      <c r="C2364">
        <v>331</v>
      </c>
      <c r="D2364" t="s">
        <v>630</v>
      </c>
      <c r="F2364" t="s">
        <v>7003</v>
      </c>
      <c r="G2364" t="s">
        <v>11614</v>
      </c>
      <c r="H2364" t="s">
        <v>75</v>
      </c>
      <c r="I2364" t="s">
        <v>8318</v>
      </c>
      <c r="J2364" t="s">
        <v>139</v>
      </c>
      <c r="K2364" t="s">
        <v>36</v>
      </c>
      <c r="L2364" t="s">
        <v>11615</v>
      </c>
      <c r="M2364" t="s">
        <v>36</v>
      </c>
      <c r="N2364" t="s">
        <v>36</v>
      </c>
      <c r="O2364" t="s">
        <v>36</v>
      </c>
      <c r="P2364" t="s">
        <v>104</v>
      </c>
      <c r="Q2364" t="s">
        <v>54</v>
      </c>
      <c r="R2364" t="s">
        <v>55</v>
      </c>
      <c r="S2364" t="s">
        <v>135</v>
      </c>
      <c r="T2364" t="s">
        <v>169</v>
      </c>
      <c r="U2364" t="s">
        <v>128</v>
      </c>
      <c r="V2364" t="s">
        <v>57</v>
      </c>
      <c r="W2364" t="s">
        <v>44</v>
      </c>
      <c r="X2364" t="s">
        <v>97</v>
      </c>
      <c r="Y2364" t="s">
        <v>89</v>
      </c>
      <c r="Z2364" t="s">
        <v>11616</v>
      </c>
      <c r="AA2364" t="s">
        <v>109</v>
      </c>
    </row>
    <row r="2365" spans="1:27">
      <c r="A2365">
        <v>2364</v>
      </c>
      <c r="B2365" t="s">
        <v>11617</v>
      </c>
      <c r="C2365">
        <v>268</v>
      </c>
      <c r="D2365" t="s">
        <v>630</v>
      </c>
      <c r="F2365" t="s">
        <v>11392</v>
      </c>
      <c r="G2365" t="s">
        <v>11618</v>
      </c>
      <c r="H2365" t="s">
        <v>75</v>
      </c>
      <c r="I2365" t="s">
        <v>8318</v>
      </c>
      <c r="J2365" t="s">
        <v>34</v>
      </c>
      <c r="K2365" t="s">
        <v>11619</v>
      </c>
      <c r="L2365" t="s">
        <v>36</v>
      </c>
      <c r="M2365" t="s">
        <v>36</v>
      </c>
      <c r="N2365" t="s">
        <v>36</v>
      </c>
      <c r="O2365" t="s">
        <v>36</v>
      </c>
      <c r="P2365" t="s">
        <v>104</v>
      </c>
      <c r="Q2365" t="s">
        <v>54</v>
      </c>
      <c r="R2365" t="s">
        <v>55</v>
      </c>
      <c r="S2365" t="s">
        <v>3058</v>
      </c>
      <c r="T2365" t="s">
        <v>169</v>
      </c>
      <c r="U2365" t="s">
        <v>1563</v>
      </c>
      <c r="V2365" t="s">
        <v>43</v>
      </c>
      <c r="W2365" t="s">
        <v>44</v>
      </c>
      <c r="X2365" t="s">
        <v>45</v>
      </c>
      <c r="Y2365" t="s">
        <v>98</v>
      </c>
      <c r="Z2365" t="s">
        <v>11620</v>
      </c>
      <c r="AA2365" t="s">
        <v>218</v>
      </c>
    </row>
    <row r="2366" spans="1:27">
      <c r="A2366">
        <v>2365</v>
      </c>
      <c r="B2366" t="s">
        <v>11617</v>
      </c>
      <c r="C2366">
        <v>307</v>
      </c>
      <c r="D2366" t="s">
        <v>630</v>
      </c>
      <c r="F2366" t="s">
        <v>11621</v>
      </c>
      <c r="G2366" t="s">
        <v>11622</v>
      </c>
      <c r="H2366" t="s">
        <v>32</v>
      </c>
      <c r="I2366" t="s">
        <v>8318</v>
      </c>
      <c r="J2366" t="s">
        <v>132</v>
      </c>
      <c r="K2366" t="s">
        <v>36</v>
      </c>
      <c r="L2366" t="s">
        <v>36</v>
      </c>
      <c r="M2366" t="s">
        <v>36</v>
      </c>
      <c r="N2366" t="s">
        <v>36</v>
      </c>
      <c r="O2366" t="s">
        <v>11623</v>
      </c>
      <c r="P2366" t="s">
        <v>248</v>
      </c>
      <c r="Q2366" t="s">
        <v>38</v>
      </c>
      <c r="R2366" t="s">
        <v>39</v>
      </c>
      <c r="S2366" t="s">
        <v>135</v>
      </c>
      <c r="T2366" t="s">
        <v>160</v>
      </c>
      <c r="U2366" t="s">
        <v>128</v>
      </c>
      <c r="V2366" t="s">
        <v>108</v>
      </c>
      <c r="W2366" t="s">
        <v>68</v>
      </c>
      <c r="X2366" t="s">
        <v>69</v>
      </c>
      <c r="Y2366" t="s">
        <v>202</v>
      </c>
      <c r="Z2366" t="s">
        <v>2216</v>
      </c>
      <c r="AA2366" t="s">
        <v>48</v>
      </c>
    </row>
    <row r="2367" spans="1:27">
      <c r="A2367">
        <v>2366</v>
      </c>
      <c r="B2367" t="s">
        <v>11624</v>
      </c>
      <c r="C2367">
        <v>162</v>
      </c>
      <c r="D2367" t="s">
        <v>630</v>
      </c>
      <c r="F2367" t="s">
        <v>11625</v>
      </c>
      <c r="G2367" t="s">
        <v>11626</v>
      </c>
      <c r="H2367" t="s">
        <v>32</v>
      </c>
      <c r="I2367" t="s">
        <v>8318</v>
      </c>
      <c r="J2367" t="s">
        <v>34</v>
      </c>
      <c r="K2367" t="s">
        <v>11627</v>
      </c>
      <c r="L2367" t="s">
        <v>36</v>
      </c>
      <c r="M2367" t="s">
        <v>36</v>
      </c>
      <c r="N2367" t="s">
        <v>36</v>
      </c>
      <c r="O2367" t="s">
        <v>36</v>
      </c>
      <c r="P2367" t="s">
        <v>248</v>
      </c>
      <c r="Q2367" t="s">
        <v>54</v>
      </c>
      <c r="R2367" t="s">
        <v>55</v>
      </c>
      <c r="S2367" t="s">
        <v>159</v>
      </c>
      <c r="T2367" t="s">
        <v>66</v>
      </c>
      <c r="U2367" t="s">
        <v>301</v>
      </c>
      <c r="V2367" t="s">
        <v>67</v>
      </c>
      <c r="W2367" t="s">
        <v>58</v>
      </c>
      <c r="X2367" t="s">
        <v>69</v>
      </c>
      <c r="Y2367" t="s">
        <v>143</v>
      </c>
      <c r="Z2367" t="s">
        <v>11628</v>
      </c>
      <c r="AA2367" t="s">
        <v>48</v>
      </c>
    </row>
    <row r="2368" spans="1:27">
      <c r="A2368">
        <v>2367</v>
      </c>
      <c r="B2368" t="s">
        <v>11629</v>
      </c>
      <c r="C2368">
        <v>263</v>
      </c>
      <c r="D2368" t="s">
        <v>630</v>
      </c>
      <c r="F2368" t="s">
        <v>11630</v>
      </c>
      <c r="G2368" t="s">
        <v>11631</v>
      </c>
      <c r="H2368" t="s">
        <v>32</v>
      </c>
      <c r="I2368" t="s">
        <v>8318</v>
      </c>
      <c r="J2368" t="s">
        <v>149</v>
      </c>
      <c r="K2368" t="s">
        <v>36</v>
      </c>
      <c r="L2368" t="s">
        <v>36</v>
      </c>
      <c r="M2368" t="s">
        <v>11632</v>
      </c>
      <c r="N2368" t="s">
        <v>36</v>
      </c>
      <c r="O2368" t="s">
        <v>36</v>
      </c>
      <c r="P2368" t="s">
        <v>104</v>
      </c>
      <c r="Q2368" t="s">
        <v>38</v>
      </c>
      <c r="R2368" t="s">
        <v>39</v>
      </c>
      <c r="S2368" t="s">
        <v>194</v>
      </c>
      <c r="T2368" t="s">
        <v>41</v>
      </c>
      <c r="U2368" t="s">
        <v>42</v>
      </c>
      <c r="V2368" t="s">
        <v>87</v>
      </c>
      <c r="W2368" t="s">
        <v>68</v>
      </c>
      <c r="X2368" t="s">
        <v>88</v>
      </c>
      <c r="Y2368" t="s">
        <v>89</v>
      </c>
      <c r="Z2368" t="s">
        <v>2268</v>
      </c>
      <c r="AA2368" t="s">
        <v>177</v>
      </c>
    </row>
    <row r="2369" spans="1:27">
      <c r="A2369">
        <v>2368</v>
      </c>
      <c r="B2369" t="s">
        <v>11633</v>
      </c>
      <c r="C2369">
        <v>190</v>
      </c>
      <c r="D2369" t="s">
        <v>630</v>
      </c>
      <c r="F2369" t="s">
        <v>11634</v>
      </c>
      <c r="G2369" t="s">
        <v>11635</v>
      </c>
      <c r="H2369" t="s">
        <v>32</v>
      </c>
      <c r="I2369" t="s">
        <v>8318</v>
      </c>
      <c r="J2369" t="s">
        <v>132</v>
      </c>
      <c r="K2369" t="s">
        <v>36</v>
      </c>
      <c r="L2369" t="s">
        <v>36</v>
      </c>
      <c r="M2369" t="s">
        <v>36</v>
      </c>
      <c r="N2369" t="s">
        <v>36</v>
      </c>
      <c r="O2369" t="s">
        <v>11636</v>
      </c>
      <c r="P2369" t="s">
        <v>53</v>
      </c>
      <c r="Q2369" t="s">
        <v>54</v>
      </c>
      <c r="R2369" t="s">
        <v>55</v>
      </c>
      <c r="S2369" t="s">
        <v>210</v>
      </c>
      <c r="T2369" t="s">
        <v>169</v>
      </c>
      <c r="U2369" t="s">
        <v>107</v>
      </c>
      <c r="V2369" t="s">
        <v>43</v>
      </c>
      <c r="W2369" t="s">
        <v>44</v>
      </c>
      <c r="X2369" t="s">
        <v>88</v>
      </c>
      <c r="Y2369" t="s">
        <v>98</v>
      </c>
      <c r="Z2369" t="s">
        <v>11637</v>
      </c>
      <c r="AA2369" t="s">
        <v>218</v>
      </c>
    </row>
    <row r="2370" spans="1:27">
      <c r="A2370">
        <v>2369</v>
      </c>
      <c r="B2370" t="s">
        <v>11638</v>
      </c>
      <c r="C2370">
        <v>396</v>
      </c>
      <c r="D2370" t="s">
        <v>630</v>
      </c>
      <c r="F2370" t="s">
        <v>11639</v>
      </c>
      <c r="G2370" t="s">
        <v>11640</v>
      </c>
      <c r="H2370" t="s">
        <v>1141</v>
      </c>
      <c r="I2370" t="s">
        <v>8318</v>
      </c>
      <c r="J2370" t="s">
        <v>149</v>
      </c>
      <c r="K2370" t="s">
        <v>36</v>
      </c>
      <c r="L2370" t="s">
        <v>36</v>
      </c>
      <c r="M2370" t="s">
        <v>11641</v>
      </c>
      <c r="N2370" t="s">
        <v>36</v>
      </c>
      <c r="O2370" t="s">
        <v>36</v>
      </c>
      <c r="P2370" t="s">
        <v>2065</v>
      </c>
      <c r="Q2370" t="s">
        <v>54</v>
      </c>
      <c r="R2370" t="s">
        <v>55</v>
      </c>
      <c r="S2370" t="s">
        <v>249</v>
      </c>
      <c r="T2370" t="s">
        <v>66</v>
      </c>
      <c r="U2370" t="s">
        <v>42</v>
      </c>
      <c r="V2370" t="s">
        <v>43</v>
      </c>
      <c r="W2370" t="s">
        <v>44</v>
      </c>
      <c r="X2370" t="s">
        <v>97</v>
      </c>
      <c r="Y2370" t="s">
        <v>143</v>
      </c>
      <c r="Z2370" t="s">
        <v>11642</v>
      </c>
      <c r="AA2370" t="s">
        <v>719</v>
      </c>
    </row>
    <row r="2371" spans="1:27">
      <c r="A2371">
        <v>2370</v>
      </c>
      <c r="B2371" t="s">
        <v>11643</v>
      </c>
      <c r="C2371">
        <v>566</v>
      </c>
      <c r="D2371" t="s">
        <v>630</v>
      </c>
      <c r="F2371" t="s">
        <v>11644</v>
      </c>
      <c r="G2371" t="s">
        <v>11645</v>
      </c>
      <c r="H2371" t="s">
        <v>75</v>
      </c>
      <c r="I2371" t="s">
        <v>8318</v>
      </c>
      <c r="J2371" t="s">
        <v>149</v>
      </c>
      <c r="K2371" t="s">
        <v>36</v>
      </c>
      <c r="L2371" t="s">
        <v>36</v>
      </c>
      <c r="M2371" t="s">
        <v>11646</v>
      </c>
      <c r="N2371" t="s">
        <v>36</v>
      </c>
      <c r="O2371" t="s">
        <v>36</v>
      </c>
      <c r="P2371" t="s">
        <v>4240</v>
      </c>
      <c r="Q2371" t="s">
        <v>38</v>
      </c>
      <c r="R2371" t="s">
        <v>55</v>
      </c>
      <c r="S2371" t="s">
        <v>159</v>
      </c>
      <c r="T2371" t="s">
        <v>41</v>
      </c>
      <c r="U2371" t="s">
        <v>78</v>
      </c>
      <c r="V2371" t="s">
        <v>108</v>
      </c>
      <c r="W2371" t="s">
        <v>44</v>
      </c>
      <c r="X2371" t="s">
        <v>69</v>
      </c>
      <c r="Y2371" t="s">
        <v>143</v>
      </c>
      <c r="Z2371" t="s">
        <v>11647</v>
      </c>
      <c r="AA2371" t="s">
        <v>90</v>
      </c>
    </row>
    <row r="2372" spans="1:27">
      <c r="A2372">
        <v>2371</v>
      </c>
      <c r="B2372" t="s">
        <v>11648</v>
      </c>
      <c r="C2372">
        <v>222</v>
      </c>
      <c r="D2372" t="s">
        <v>630</v>
      </c>
      <c r="F2372" t="s">
        <v>11649</v>
      </c>
      <c r="G2372" t="s">
        <v>11650</v>
      </c>
      <c r="H2372" t="s">
        <v>75</v>
      </c>
      <c r="I2372" t="s">
        <v>8318</v>
      </c>
      <c r="J2372" t="s">
        <v>139</v>
      </c>
      <c r="K2372" t="s">
        <v>36</v>
      </c>
      <c r="L2372" t="s">
        <v>11651</v>
      </c>
      <c r="M2372" t="s">
        <v>36</v>
      </c>
      <c r="N2372" t="s">
        <v>36</v>
      </c>
      <c r="O2372" t="s">
        <v>36</v>
      </c>
      <c r="P2372" t="s">
        <v>248</v>
      </c>
      <c r="Q2372" t="s">
        <v>38</v>
      </c>
      <c r="R2372" t="s">
        <v>39</v>
      </c>
      <c r="S2372" t="s">
        <v>159</v>
      </c>
      <c r="T2372" t="s">
        <v>41</v>
      </c>
      <c r="U2372" t="s">
        <v>445</v>
      </c>
      <c r="V2372" t="s">
        <v>43</v>
      </c>
      <c r="W2372" t="s">
        <v>68</v>
      </c>
      <c r="X2372" t="s">
        <v>97</v>
      </c>
      <c r="Y2372" t="s">
        <v>143</v>
      </c>
      <c r="Z2372" t="s">
        <v>47</v>
      </c>
      <c r="AA2372" t="s">
        <v>90</v>
      </c>
    </row>
    <row r="2373" spans="1:27">
      <c r="A2373">
        <v>2372</v>
      </c>
      <c r="B2373" t="s">
        <v>11652</v>
      </c>
      <c r="C2373">
        <v>273</v>
      </c>
      <c r="D2373" t="s">
        <v>630</v>
      </c>
      <c r="F2373" t="s">
        <v>11653</v>
      </c>
      <c r="G2373" t="s">
        <v>11654</v>
      </c>
      <c r="H2373" t="s">
        <v>32</v>
      </c>
      <c r="I2373" t="s">
        <v>8318</v>
      </c>
      <c r="J2373" t="s">
        <v>149</v>
      </c>
      <c r="K2373" t="s">
        <v>36</v>
      </c>
      <c r="L2373" t="s">
        <v>36</v>
      </c>
      <c r="M2373" t="s">
        <v>11655</v>
      </c>
      <c r="N2373" t="s">
        <v>36</v>
      </c>
      <c r="O2373" t="s">
        <v>36</v>
      </c>
      <c r="P2373" t="s">
        <v>8865</v>
      </c>
      <c r="Q2373" t="s">
        <v>54</v>
      </c>
      <c r="R2373" t="s">
        <v>55</v>
      </c>
      <c r="S2373" t="s">
        <v>106</v>
      </c>
      <c r="T2373" t="s">
        <v>160</v>
      </c>
      <c r="U2373" t="s">
        <v>128</v>
      </c>
      <c r="V2373" t="s">
        <v>43</v>
      </c>
      <c r="W2373" t="s">
        <v>44</v>
      </c>
      <c r="X2373" t="s">
        <v>45</v>
      </c>
      <c r="Y2373" t="s">
        <v>121</v>
      </c>
      <c r="Z2373" t="s">
        <v>47</v>
      </c>
      <c r="AA2373" t="s">
        <v>115</v>
      </c>
    </row>
    <row r="2374" spans="1:27">
      <c r="A2374">
        <v>2373</v>
      </c>
      <c r="B2374" t="s">
        <v>11656</v>
      </c>
      <c r="C2374">
        <v>607</v>
      </c>
      <c r="D2374" t="s">
        <v>630</v>
      </c>
      <c r="F2374" t="s">
        <v>11657</v>
      </c>
      <c r="G2374" t="s">
        <v>11658</v>
      </c>
      <c r="H2374" t="s">
        <v>32</v>
      </c>
      <c r="I2374" t="s">
        <v>6327</v>
      </c>
      <c r="J2374" t="s">
        <v>139</v>
      </c>
      <c r="K2374" t="s">
        <v>36</v>
      </c>
      <c r="L2374" t="s">
        <v>11659</v>
      </c>
      <c r="M2374" t="s">
        <v>36</v>
      </c>
      <c r="N2374" t="s">
        <v>36</v>
      </c>
      <c r="O2374" t="s">
        <v>36</v>
      </c>
      <c r="P2374" t="s">
        <v>11660</v>
      </c>
      <c r="Q2374" t="s">
        <v>281</v>
      </c>
      <c r="R2374" t="s">
        <v>105</v>
      </c>
      <c r="S2374" t="s">
        <v>159</v>
      </c>
      <c r="T2374" t="s">
        <v>169</v>
      </c>
      <c r="U2374" t="s">
        <v>86</v>
      </c>
      <c r="V2374" t="s">
        <v>108</v>
      </c>
      <c r="W2374" t="s">
        <v>44</v>
      </c>
      <c r="X2374" t="s">
        <v>97</v>
      </c>
      <c r="Y2374" t="s">
        <v>367</v>
      </c>
      <c r="Z2374" t="s">
        <v>11661</v>
      </c>
      <c r="AA2374" t="s">
        <v>90</v>
      </c>
    </row>
    <row r="2375" spans="1:27">
      <c r="A2375">
        <v>2374</v>
      </c>
      <c r="B2375" t="s">
        <v>11662</v>
      </c>
      <c r="C2375">
        <v>600</v>
      </c>
      <c r="D2375" t="s">
        <v>630</v>
      </c>
      <c r="F2375" t="s">
        <v>11663</v>
      </c>
      <c r="G2375" t="s">
        <v>11664</v>
      </c>
      <c r="H2375" t="s">
        <v>75</v>
      </c>
      <c r="I2375" t="s">
        <v>8318</v>
      </c>
      <c r="J2375" t="s">
        <v>677</v>
      </c>
      <c r="K2375" t="s">
        <v>36</v>
      </c>
      <c r="L2375" t="s">
        <v>36</v>
      </c>
      <c r="M2375" t="s">
        <v>36</v>
      </c>
      <c r="N2375" t="s">
        <v>11665</v>
      </c>
      <c r="O2375" t="s">
        <v>36</v>
      </c>
      <c r="P2375" t="s">
        <v>1281</v>
      </c>
      <c r="Q2375" t="s">
        <v>54</v>
      </c>
      <c r="R2375" t="s">
        <v>39</v>
      </c>
      <c r="S2375" t="s">
        <v>40</v>
      </c>
      <c r="T2375" t="s">
        <v>41</v>
      </c>
      <c r="U2375" t="s">
        <v>78</v>
      </c>
      <c r="V2375" t="s">
        <v>57</v>
      </c>
      <c r="W2375" t="s">
        <v>44</v>
      </c>
      <c r="X2375" t="s">
        <v>45</v>
      </c>
      <c r="Y2375" t="s">
        <v>262</v>
      </c>
      <c r="Z2375" t="s">
        <v>45</v>
      </c>
      <c r="AA2375" t="s">
        <v>48</v>
      </c>
    </row>
    <row r="2376" spans="1:27">
      <c r="A2376">
        <v>2375</v>
      </c>
      <c r="B2376" t="s">
        <v>11666</v>
      </c>
      <c r="C2376">
        <v>134</v>
      </c>
      <c r="D2376" t="s">
        <v>630</v>
      </c>
      <c r="F2376" t="s">
        <v>10611</v>
      </c>
      <c r="G2376" t="s">
        <v>10612</v>
      </c>
      <c r="H2376" t="s">
        <v>32</v>
      </c>
      <c r="I2376" t="s">
        <v>8318</v>
      </c>
      <c r="J2376" t="s">
        <v>34</v>
      </c>
      <c r="K2376" t="s">
        <v>11667</v>
      </c>
      <c r="L2376" t="s">
        <v>36</v>
      </c>
      <c r="M2376" t="s">
        <v>36</v>
      </c>
      <c r="N2376" t="s">
        <v>36</v>
      </c>
      <c r="O2376" t="s">
        <v>36</v>
      </c>
      <c r="P2376" t="s">
        <v>255</v>
      </c>
      <c r="Q2376" t="s">
        <v>38</v>
      </c>
      <c r="R2376" t="s">
        <v>39</v>
      </c>
      <c r="S2376" t="s">
        <v>40</v>
      </c>
      <c r="T2376" t="s">
        <v>41</v>
      </c>
      <c r="U2376" t="s">
        <v>42</v>
      </c>
      <c r="V2376" t="s">
        <v>57</v>
      </c>
      <c r="W2376" t="s">
        <v>44</v>
      </c>
      <c r="X2376" t="s">
        <v>97</v>
      </c>
      <c r="Y2376" t="s">
        <v>202</v>
      </c>
      <c r="Z2376" t="s">
        <v>47</v>
      </c>
      <c r="AA2376" t="s">
        <v>48</v>
      </c>
    </row>
    <row r="2377" spans="1:27">
      <c r="A2377">
        <v>2376</v>
      </c>
      <c r="B2377" t="s">
        <v>11668</v>
      </c>
      <c r="C2377">
        <v>907</v>
      </c>
      <c r="D2377" t="s">
        <v>630</v>
      </c>
      <c r="F2377" t="s">
        <v>11669</v>
      </c>
      <c r="G2377" t="s">
        <v>11670</v>
      </c>
      <c r="H2377" t="s">
        <v>32</v>
      </c>
      <c r="I2377" t="s">
        <v>8318</v>
      </c>
      <c r="J2377" t="s">
        <v>677</v>
      </c>
      <c r="K2377" t="s">
        <v>36</v>
      </c>
      <c r="L2377" t="s">
        <v>36</v>
      </c>
      <c r="M2377" t="s">
        <v>36</v>
      </c>
      <c r="N2377" t="s">
        <v>11671</v>
      </c>
      <c r="O2377" t="s">
        <v>36</v>
      </c>
      <c r="P2377" t="s">
        <v>53</v>
      </c>
      <c r="Q2377" t="s">
        <v>54</v>
      </c>
      <c r="R2377" t="s">
        <v>55</v>
      </c>
      <c r="S2377" t="s">
        <v>135</v>
      </c>
      <c r="T2377" t="s">
        <v>169</v>
      </c>
      <c r="U2377" t="s">
        <v>128</v>
      </c>
      <c r="V2377" t="s">
        <v>43</v>
      </c>
      <c r="W2377" t="s">
        <v>44</v>
      </c>
      <c r="X2377" t="s">
        <v>97</v>
      </c>
      <c r="Y2377" t="s">
        <v>202</v>
      </c>
      <c r="Z2377" t="s">
        <v>9977</v>
      </c>
      <c r="AA2377" t="s">
        <v>218</v>
      </c>
    </row>
    <row r="2378" spans="1:27">
      <c r="A2378">
        <v>2377</v>
      </c>
      <c r="B2378" t="s">
        <v>11672</v>
      </c>
      <c r="C2378">
        <v>222</v>
      </c>
      <c r="D2378" t="s">
        <v>630</v>
      </c>
      <c r="F2378" t="s">
        <v>11673</v>
      </c>
      <c r="G2378" t="s">
        <v>11674</v>
      </c>
      <c r="H2378" t="s">
        <v>32</v>
      </c>
      <c r="I2378" t="s">
        <v>8318</v>
      </c>
      <c r="J2378" t="s">
        <v>34</v>
      </c>
      <c r="K2378" t="s">
        <v>11675</v>
      </c>
      <c r="L2378" t="s">
        <v>36</v>
      </c>
      <c r="M2378" t="s">
        <v>36</v>
      </c>
      <c r="N2378" t="s">
        <v>36</v>
      </c>
      <c r="O2378" t="s">
        <v>36</v>
      </c>
      <c r="P2378" t="s">
        <v>104</v>
      </c>
      <c r="Q2378" t="s">
        <v>54</v>
      </c>
      <c r="R2378" t="s">
        <v>55</v>
      </c>
      <c r="S2378" t="s">
        <v>106</v>
      </c>
      <c r="T2378" t="s">
        <v>41</v>
      </c>
      <c r="U2378" t="s">
        <v>107</v>
      </c>
      <c r="V2378" t="s">
        <v>67</v>
      </c>
      <c r="W2378" t="s">
        <v>44</v>
      </c>
      <c r="X2378" t="s">
        <v>45</v>
      </c>
      <c r="Y2378" t="s">
        <v>202</v>
      </c>
      <c r="Z2378" t="s">
        <v>47</v>
      </c>
      <c r="AA2378" t="s">
        <v>115</v>
      </c>
    </row>
    <row r="2379" spans="1:27">
      <c r="A2379">
        <v>2378</v>
      </c>
      <c r="B2379" t="s">
        <v>11672</v>
      </c>
      <c r="C2379">
        <v>797</v>
      </c>
      <c r="D2379" t="s">
        <v>630</v>
      </c>
      <c r="F2379" t="s">
        <v>11676</v>
      </c>
      <c r="G2379" t="s">
        <v>11677</v>
      </c>
      <c r="H2379" t="s">
        <v>32</v>
      </c>
      <c r="I2379" t="s">
        <v>8318</v>
      </c>
      <c r="J2379" t="s">
        <v>677</v>
      </c>
      <c r="K2379" t="s">
        <v>36</v>
      </c>
      <c r="L2379" t="s">
        <v>36</v>
      </c>
      <c r="M2379" t="s">
        <v>36</v>
      </c>
      <c r="N2379" t="s">
        <v>11678</v>
      </c>
      <c r="O2379" t="s">
        <v>36</v>
      </c>
      <c r="P2379" t="s">
        <v>11679</v>
      </c>
      <c r="Q2379" t="s">
        <v>38</v>
      </c>
      <c r="R2379" t="s">
        <v>39</v>
      </c>
      <c r="S2379" t="s">
        <v>106</v>
      </c>
      <c r="T2379" t="s">
        <v>66</v>
      </c>
      <c r="U2379" t="s">
        <v>42</v>
      </c>
      <c r="V2379" t="s">
        <v>43</v>
      </c>
      <c r="W2379" t="s">
        <v>68</v>
      </c>
      <c r="X2379" t="s">
        <v>45</v>
      </c>
      <c r="Y2379" t="s">
        <v>232</v>
      </c>
      <c r="Z2379" t="s">
        <v>47</v>
      </c>
      <c r="AA2379" t="s">
        <v>48</v>
      </c>
    </row>
    <row r="2380" spans="1:27">
      <c r="A2380">
        <v>2379</v>
      </c>
      <c r="B2380" t="s">
        <v>11680</v>
      </c>
      <c r="C2380">
        <v>313</v>
      </c>
      <c r="D2380" t="s">
        <v>630</v>
      </c>
      <c r="F2380" t="s">
        <v>11681</v>
      </c>
      <c r="G2380" t="s">
        <v>11682</v>
      </c>
      <c r="H2380" t="s">
        <v>32</v>
      </c>
      <c r="I2380" t="s">
        <v>8318</v>
      </c>
      <c r="J2380" t="s">
        <v>132</v>
      </c>
      <c r="K2380" t="s">
        <v>36</v>
      </c>
      <c r="L2380" t="s">
        <v>36</v>
      </c>
      <c r="M2380" t="s">
        <v>36</v>
      </c>
      <c r="N2380" t="s">
        <v>36</v>
      </c>
      <c r="O2380" t="s">
        <v>11683</v>
      </c>
      <c r="P2380" t="s">
        <v>248</v>
      </c>
      <c r="Q2380" t="s">
        <v>54</v>
      </c>
      <c r="R2380" t="s">
        <v>55</v>
      </c>
      <c r="S2380" t="s">
        <v>106</v>
      </c>
      <c r="T2380" t="s">
        <v>41</v>
      </c>
      <c r="U2380" t="s">
        <v>86</v>
      </c>
      <c r="V2380" t="s">
        <v>57</v>
      </c>
      <c r="W2380" t="s">
        <v>58</v>
      </c>
      <c r="X2380" t="s">
        <v>97</v>
      </c>
      <c r="Y2380" t="s">
        <v>98</v>
      </c>
      <c r="Z2380" t="s">
        <v>9812</v>
      </c>
      <c r="AA2380" t="s">
        <v>177</v>
      </c>
    </row>
    <row r="2381" spans="1:27">
      <c r="A2381">
        <v>2380</v>
      </c>
      <c r="B2381" t="s">
        <v>11684</v>
      </c>
      <c r="C2381">
        <v>215</v>
      </c>
      <c r="D2381" t="s">
        <v>630</v>
      </c>
      <c r="F2381" t="s">
        <v>11685</v>
      </c>
      <c r="G2381" t="s">
        <v>11686</v>
      </c>
      <c r="H2381" t="s">
        <v>32</v>
      </c>
      <c r="I2381" t="s">
        <v>8318</v>
      </c>
      <c r="J2381" t="s">
        <v>34</v>
      </c>
      <c r="K2381" t="s">
        <v>11687</v>
      </c>
      <c r="L2381" t="s">
        <v>36</v>
      </c>
      <c r="M2381" t="s">
        <v>36</v>
      </c>
      <c r="N2381" t="s">
        <v>36</v>
      </c>
      <c r="O2381" t="s">
        <v>36</v>
      </c>
      <c r="P2381" t="s">
        <v>248</v>
      </c>
      <c r="Q2381" t="s">
        <v>54</v>
      </c>
      <c r="R2381" t="s">
        <v>55</v>
      </c>
      <c r="S2381" t="s">
        <v>77</v>
      </c>
      <c r="T2381" t="s">
        <v>66</v>
      </c>
      <c r="U2381" t="s">
        <v>128</v>
      </c>
      <c r="V2381" t="s">
        <v>43</v>
      </c>
      <c r="W2381" t="s">
        <v>44</v>
      </c>
      <c r="X2381" t="s">
        <v>97</v>
      </c>
      <c r="Y2381" t="s">
        <v>232</v>
      </c>
      <c r="Z2381" t="s">
        <v>2268</v>
      </c>
      <c r="AA2381" t="s">
        <v>48</v>
      </c>
    </row>
    <row r="2382" spans="1:27">
      <c r="A2382">
        <v>2381</v>
      </c>
      <c r="B2382" t="s">
        <v>11688</v>
      </c>
      <c r="C2382">
        <v>333</v>
      </c>
      <c r="D2382" t="s">
        <v>630</v>
      </c>
      <c r="F2382" t="s">
        <v>11689</v>
      </c>
      <c r="G2382" t="s">
        <v>11690</v>
      </c>
      <c r="H2382" t="s">
        <v>32</v>
      </c>
      <c r="I2382" t="s">
        <v>8318</v>
      </c>
      <c r="J2382" t="s">
        <v>149</v>
      </c>
      <c r="K2382" t="s">
        <v>36</v>
      </c>
      <c r="L2382" t="s">
        <v>36</v>
      </c>
      <c r="M2382" t="s">
        <v>11691</v>
      </c>
      <c r="N2382" t="s">
        <v>36</v>
      </c>
      <c r="O2382" t="s">
        <v>36</v>
      </c>
      <c r="P2382" t="s">
        <v>324</v>
      </c>
      <c r="Q2382" t="s">
        <v>38</v>
      </c>
      <c r="R2382" t="s">
        <v>39</v>
      </c>
      <c r="S2382" t="s">
        <v>106</v>
      </c>
      <c r="T2382" t="s">
        <v>160</v>
      </c>
      <c r="U2382" t="s">
        <v>224</v>
      </c>
      <c r="V2382" t="s">
        <v>57</v>
      </c>
      <c r="W2382" t="s">
        <v>68</v>
      </c>
      <c r="X2382" t="s">
        <v>88</v>
      </c>
      <c r="Y2382" t="s">
        <v>385</v>
      </c>
      <c r="Z2382" t="s">
        <v>47</v>
      </c>
      <c r="AA2382" t="s">
        <v>177</v>
      </c>
    </row>
    <row r="2383" spans="1:27">
      <c r="A2383">
        <v>2382</v>
      </c>
      <c r="B2383" t="s">
        <v>11688</v>
      </c>
      <c r="C2383">
        <v>219</v>
      </c>
      <c r="D2383" t="s">
        <v>630</v>
      </c>
      <c r="F2383" t="s">
        <v>11692</v>
      </c>
      <c r="G2383" t="s">
        <v>11693</v>
      </c>
      <c r="H2383" t="s">
        <v>32</v>
      </c>
      <c r="I2383" t="s">
        <v>8318</v>
      </c>
      <c r="J2383" t="s">
        <v>149</v>
      </c>
      <c r="K2383" t="s">
        <v>36</v>
      </c>
      <c r="L2383" t="s">
        <v>36</v>
      </c>
      <c r="M2383" t="s">
        <v>11694</v>
      </c>
      <c r="N2383" t="s">
        <v>36</v>
      </c>
      <c r="O2383" t="s">
        <v>36</v>
      </c>
      <c r="P2383" t="s">
        <v>182</v>
      </c>
      <c r="Q2383" t="s">
        <v>38</v>
      </c>
      <c r="R2383" t="s">
        <v>55</v>
      </c>
      <c r="S2383" t="s">
        <v>106</v>
      </c>
      <c r="T2383" t="s">
        <v>160</v>
      </c>
      <c r="U2383" t="s">
        <v>42</v>
      </c>
      <c r="V2383" t="s">
        <v>43</v>
      </c>
      <c r="W2383" t="s">
        <v>58</v>
      </c>
      <c r="X2383" t="s">
        <v>97</v>
      </c>
      <c r="Y2383" t="s">
        <v>152</v>
      </c>
      <c r="Z2383" t="s">
        <v>11695</v>
      </c>
      <c r="AA2383" t="s">
        <v>48</v>
      </c>
    </row>
    <row r="2384" spans="1:27">
      <c r="A2384">
        <v>2383</v>
      </c>
      <c r="B2384" t="s">
        <v>11696</v>
      </c>
      <c r="C2384">
        <v>267</v>
      </c>
      <c r="D2384" t="s">
        <v>630</v>
      </c>
      <c r="F2384" t="s">
        <v>11420</v>
      </c>
      <c r="G2384" t="s">
        <v>11421</v>
      </c>
      <c r="H2384" t="s">
        <v>32</v>
      </c>
      <c r="I2384" t="s">
        <v>8318</v>
      </c>
      <c r="J2384" t="s">
        <v>132</v>
      </c>
      <c r="K2384" t="s">
        <v>36</v>
      </c>
      <c r="L2384" t="s">
        <v>36</v>
      </c>
      <c r="M2384" t="s">
        <v>36</v>
      </c>
      <c r="N2384" t="s">
        <v>36</v>
      </c>
      <c r="O2384" t="s">
        <v>11697</v>
      </c>
      <c r="P2384" t="s">
        <v>255</v>
      </c>
      <c r="Q2384" t="s">
        <v>54</v>
      </c>
      <c r="R2384" t="s">
        <v>55</v>
      </c>
      <c r="S2384" t="s">
        <v>210</v>
      </c>
      <c r="T2384" t="s">
        <v>41</v>
      </c>
      <c r="U2384" t="s">
        <v>107</v>
      </c>
      <c r="V2384" t="s">
        <v>108</v>
      </c>
      <c r="W2384" t="s">
        <v>44</v>
      </c>
      <c r="X2384" t="s">
        <v>97</v>
      </c>
      <c r="Y2384" t="s">
        <v>46</v>
      </c>
      <c r="Z2384" t="s">
        <v>11698</v>
      </c>
      <c r="AA2384" t="s">
        <v>163</v>
      </c>
    </row>
    <row r="2385" spans="1:27">
      <c r="A2385">
        <v>2384</v>
      </c>
      <c r="B2385" t="s">
        <v>11699</v>
      </c>
      <c r="C2385">
        <v>488</v>
      </c>
      <c r="D2385" t="s">
        <v>630</v>
      </c>
      <c r="F2385" t="s">
        <v>11700</v>
      </c>
      <c r="G2385" t="s">
        <v>11701</v>
      </c>
      <c r="H2385" t="s">
        <v>32</v>
      </c>
      <c r="I2385" t="s">
        <v>8318</v>
      </c>
      <c r="J2385" t="s">
        <v>149</v>
      </c>
      <c r="K2385" t="s">
        <v>36</v>
      </c>
      <c r="L2385" t="s">
        <v>36</v>
      </c>
      <c r="M2385" t="s">
        <v>11702</v>
      </c>
      <c r="N2385" t="s">
        <v>36</v>
      </c>
      <c r="O2385" t="s">
        <v>36</v>
      </c>
      <c r="P2385" t="s">
        <v>5347</v>
      </c>
      <c r="Q2385" t="s">
        <v>54</v>
      </c>
      <c r="R2385" t="s">
        <v>55</v>
      </c>
      <c r="S2385" t="s">
        <v>106</v>
      </c>
      <c r="T2385" t="s">
        <v>41</v>
      </c>
      <c r="U2385" t="s">
        <v>107</v>
      </c>
      <c r="V2385" t="s">
        <v>57</v>
      </c>
      <c r="W2385" t="s">
        <v>44</v>
      </c>
      <c r="X2385" t="s">
        <v>97</v>
      </c>
      <c r="Y2385" t="s">
        <v>202</v>
      </c>
      <c r="Z2385" t="s">
        <v>11703</v>
      </c>
      <c r="AA2385" t="s">
        <v>109</v>
      </c>
    </row>
    <row r="2386" spans="1:27">
      <c r="A2386">
        <v>2385</v>
      </c>
      <c r="B2386" t="s">
        <v>11704</v>
      </c>
      <c r="C2386">
        <v>191</v>
      </c>
      <c r="D2386" t="s">
        <v>630</v>
      </c>
      <c r="F2386" t="s">
        <v>11705</v>
      </c>
      <c r="G2386" t="s">
        <v>11706</v>
      </c>
      <c r="H2386" t="s">
        <v>32</v>
      </c>
      <c r="I2386" t="s">
        <v>6327</v>
      </c>
      <c r="J2386" t="s">
        <v>149</v>
      </c>
      <c r="K2386" t="s">
        <v>36</v>
      </c>
      <c r="L2386" t="s">
        <v>36</v>
      </c>
      <c r="M2386" t="s">
        <v>11707</v>
      </c>
      <c r="N2386" t="s">
        <v>36</v>
      </c>
      <c r="O2386" t="s">
        <v>36</v>
      </c>
      <c r="P2386" t="s">
        <v>11708</v>
      </c>
      <c r="Q2386" t="s">
        <v>54</v>
      </c>
      <c r="R2386" t="s">
        <v>55</v>
      </c>
      <c r="S2386" t="s">
        <v>106</v>
      </c>
      <c r="T2386" t="s">
        <v>66</v>
      </c>
      <c r="U2386" t="s">
        <v>128</v>
      </c>
      <c r="V2386" t="s">
        <v>43</v>
      </c>
      <c r="W2386" t="s">
        <v>58</v>
      </c>
      <c r="X2386" t="s">
        <v>97</v>
      </c>
      <c r="Y2386" t="s">
        <v>232</v>
      </c>
      <c r="Z2386" t="s">
        <v>47</v>
      </c>
      <c r="AA2386" t="s">
        <v>48</v>
      </c>
    </row>
    <row r="2387" spans="1:27">
      <c r="A2387">
        <v>2386</v>
      </c>
      <c r="B2387" t="s">
        <v>11709</v>
      </c>
      <c r="C2387">
        <v>1120</v>
      </c>
      <c r="D2387" t="s">
        <v>630</v>
      </c>
      <c r="F2387" t="s">
        <v>11710</v>
      </c>
      <c r="G2387" t="s">
        <v>11711</v>
      </c>
      <c r="H2387" t="s">
        <v>75</v>
      </c>
      <c r="I2387" t="s">
        <v>8318</v>
      </c>
      <c r="J2387" t="s">
        <v>139</v>
      </c>
      <c r="K2387" t="s">
        <v>36</v>
      </c>
      <c r="L2387" t="s">
        <v>11712</v>
      </c>
      <c r="M2387" t="s">
        <v>36</v>
      </c>
      <c r="N2387" t="s">
        <v>36</v>
      </c>
      <c r="O2387" t="s">
        <v>36</v>
      </c>
      <c r="P2387" t="s">
        <v>255</v>
      </c>
      <c r="Q2387" t="s">
        <v>38</v>
      </c>
      <c r="R2387" t="s">
        <v>39</v>
      </c>
      <c r="S2387" t="s">
        <v>135</v>
      </c>
      <c r="T2387" t="s">
        <v>41</v>
      </c>
      <c r="U2387" t="s">
        <v>78</v>
      </c>
      <c r="V2387" t="s">
        <v>43</v>
      </c>
      <c r="W2387" t="s">
        <v>58</v>
      </c>
      <c r="X2387" t="s">
        <v>97</v>
      </c>
      <c r="Y2387" t="s">
        <v>121</v>
      </c>
      <c r="Z2387" t="s">
        <v>11713</v>
      </c>
      <c r="AA2387" t="s">
        <v>79</v>
      </c>
    </row>
    <row r="2388" spans="1:27">
      <c r="A2388">
        <v>2387</v>
      </c>
      <c r="B2388" t="s">
        <v>11714</v>
      </c>
      <c r="C2388">
        <v>174</v>
      </c>
      <c r="D2388" t="s">
        <v>630</v>
      </c>
      <c r="F2388" t="s">
        <v>11606</v>
      </c>
      <c r="G2388" t="s">
        <v>11715</v>
      </c>
      <c r="H2388" t="s">
        <v>32</v>
      </c>
      <c r="I2388" t="s">
        <v>8318</v>
      </c>
      <c r="J2388" t="s">
        <v>34</v>
      </c>
      <c r="K2388" t="s">
        <v>11716</v>
      </c>
      <c r="L2388" t="s">
        <v>36</v>
      </c>
      <c r="M2388" t="s">
        <v>36</v>
      </c>
      <c r="N2388" t="s">
        <v>36</v>
      </c>
      <c r="O2388" t="s">
        <v>36</v>
      </c>
      <c r="P2388" t="s">
        <v>11717</v>
      </c>
      <c r="Q2388" t="s">
        <v>54</v>
      </c>
      <c r="R2388" t="s">
        <v>55</v>
      </c>
      <c r="S2388" t="s">
        <v>77</v>
      </c>
      <c r="T2388" t="s">
        <v>41</v>
      </c>
      <c r="U2388" t="s">
        <v>42</v>
      </c>
      <c r="V2388" t="s">
        <v>67</v>
      </c>
      <c r="W2388" t="s">
        <v>44</v>
      </c>
      <c r="X2388" t="s">
        <v>97</v>
      </c>
      <c r="Y2388" t="s">
        <v>269</v>
      </c>
      <c r="Z2388" t="s">
        <v>2791</v>
      </c>
      <c r="AA2388" t="s">
        <v>177</v>
      </c>
    </row>
    <row r="2389" spans="1:27">
      <c r="A2389">
        <v>2388</v>
      </c>
      <c r="B2389" t="s">
        <v>11718</v>
      </c>
      <c r="C2389">
        <v>572</v>
      </c>
      <c r="D2389" t="s">
        <v>630</v>
      </c>
      <c r="F2389" t="s">
        <v>11719</v>
      </c>
      <c r="G2389" t="s">
        <v>11720</v>
      </c>
      <c r="H2389" t="s">
        <v>32</v>
      </c>
      <c r="I2389" t="s">
        <v>8318</v>
      </c>
      <c r="J2389" t="s">
        <v>34</v>
      </c>
      <c r="K2389" t="s">
        <v>11721</v>
      </c>
      <c r="L2389" t="s">
        <v>36</v>
      </c>
      <c r="M2389" t="s">
        <v>36</v>
      </c>
      <c r="N2389" t="s">
        <v>36</v>
      </c>
      <c r="O2389" t="s">
        <v>36</v>
      </c>
      <c r="P2389" t="s">
        <v>255</v>
      </c>
      <c r="Q2389" t="s">
        <v>54</v>
      </c>
      <c r="R2389" t="s">
        <v>55</v>
      </c>
      <c r="S2389" t="s">
        <v>40</v>
      </c>
      <c r="T2389" t="s">
        <v>41</v>
      </c>
      <c r="U2389" t="s">
        <v>107</v>
      </c>
      <c r="V2389" t="s">
        <v>43</v>
      </c>
      <c r="W2389" t="s">
        <v>58</v>
      </c>
      <c r="X2389" t="s">
        <v>97</v>
      </c>
      <c r="Y2389" t="s">
        <v>367</v>
      </c>
      <c r="Z2389" t="s">
        <v>11722</v>
      </c>
      <c r="AA2389" t="s">
        <v>48</v>
      </c>
    </row>
    <row r="2390" spans="1:27">
      <c r="A2390">
        <v>2389</v>
      </c>
      <c r="B2390" t="s">
        <v>11723</v>
      </c>
      <c r="C2390">
        <v>206</v>
      </c>
      <c r="D2390" t="s">
        <v>630</v>
      </c>
      <c r="F2390" t="s">
        <v>11724</v>
      </c>
      <c r="G2390" t="s">
        <v>11725</v>
      </c>
      <c r="H2390" t="s">
        <v>32</v>
      </c>
      <c r="I2390" t="s">
        <v>8318</v>
      </c>
      <c r="J2390" t="s">
        <v>139</v>
      </c>
      <c r="K2390" t="s">
        <v>36</v>
      </c>
      <c r="L2390" t="s">
        <v>11726</v>
      </c>
      <c r="M2390" t="s">
        <v>36</v>
      </c>
      <c r="N2390" t="s">
        <v>36</v>
      </c>
      <c r="O2390" t="s">
        <v>36</v>
      </c>
      <c r="P2390" t="s">
        <v>11727</v>
      </c>
      <c r="Q2390" t="s">
        <v>38</v>
      </c>
      <c r="R2390" t="s">
        <v>39</v>
      </c>
      <c r="S2390" t="s">
        <v>106</v>
      </c>
      <c r="T2390" t="s">
        <v>169</v>
      </c>
      <c r="U2390" t="s">
        <v>86</v>
      </c>
      <c r="V2390" t="s">
        <v>108</v>
      </c>
      <c r="W2390" t="s">
        <v>44</v>
      </c>
      <c r="X2390" t="s">
        <v>69</v>
      </c>
      <c r="Y2390" t="s">
        <v>202</v>
      </c>
      <c r="Z2390" t="s">
        <v>47</v>
      </c>
      <c r="AA2390" t="s">
        <v>48</v>
      </c>
    </row>
    <row r="2391" spans="1:27">
      <c r="A2391">
        <v>2390</v>
      </c>
      <c r="B2391" t="s">
        <v>11728</v>
      </c>
      <c r="C2391">
        <v>264</v>
      </c>
      <c r="D2391" t="s">
        <v>630</v>
      </c>
      <c r="F2391" t="s">
        <v>11729</v>
      </c>
      <c r="G2391" t="s">
        <v>11730</v>
      </c>
      <c r="H2391" t="s">
        <v>75</v>
      </c>
      <c r="I2391" t="s">
        <v>8318</v>
      </c>
      <c r="J2391" t="s">
        <v>34</v>
      </c>
      <c r="K2391" t="s">
        <v>11731</v>
      </c>
      <c r="L2391" t="s">
        <v>36</v>
      </c>
      <c r="M2391" t="s">
        <v>36</v>
      </c>
      <c r="N2391" t="s">
        <v>36</v>
      </c>
      <c r="O2391" t="s">
        <v>36</v>
      </c>
      <c r="P2391" t="s">
        <v>248</v>
      </c>
      <c r="Q2391" t="s">
        <v>54</v>
      </c>
      <c r="R2391" t="s">
        <v>55</v>
      </c>
      <c r="S2391" t="s">
        <v>135</v>
      </c>
      <c r="T2391" t="s">
        <v>160</v>
      </c>
      <c r="U2391" t="s">
        <v>42</v>
      </c>
      <c r="V2391" t="s">
        <v>43</v>
      </c>
      <c r="W2391" t="s">
        <v>44</v>
      </c>
      <c r="X2391" t="s">
        <v>69</v>
      </c>
      <c r="Y2391" t="s">
        <v>89</v>
      </c>
      <c r="Z2391" t="s">
        <v>11732</v>
      </c>
      <c r="AA2391" t="s">
        <v>48</v>
      </c>
    </row>
    <row r="2392" spans="1:27">
      <c r="A2392">
        <v>2391</v>
      </c>
      <c r="B2392" t="s">
        <v>11733</v>
      </c>
      <c r="C2392">
        <v>588</v>
      </c>
      <c r="D2392" t="s">
        <v>630</v>
      </c>
      <c r="F2392" t="s">
        <v>11734</v>
      </c>
      <c r="G2392" t="s">
        <v>11735</v>
      </c>
      <c r="H2392" t="s">
        <v>32</v>
      </c>
      <c r="I2392" t="s">
        <v>8318</v>
      </c>
      <c r="J2392" t="s">
        <v>677</v>
      </c>
      <c r="K2392" t="s">
        <v>36</v>
      </c>
      <c r="L2392" t="s">
        <v>36</v>
      </c>
      <c r="M2392" t="s">
        <v>36</v>
      </c>
      <c r="N2392" t="s">
        <v>11736</v>
      </c>
      <c r="O2392" t="s">
        <v>36</v>
      </c>
      <c r="P2392" t="s">
        <v>11737</v>
      </c>
      <c r="Q2392" t="s">
        <v>54</v>
      </c>
      <c r="R2392" t="s">
        <v>104</v>
      </c>
      <c r="S2392" t="s">
        <v>764</v>
      </c>
      <c r="T2392" t="s">
        <v>160</v>
      </c>
      <c r="U2392" t="s">
        <v>282</v>
      </c>
      <c r="V2392" t="s">
        <v>57</v>
      </c>
      <c r="W2392" t="s">
        <v>58</v>
      </c>
      <c r="X2392" t="s">
        <v>69</v>
      </c>
      <c r="Y2392" t="s">
        <v>46</v>
      </c>
      <c r="Z2392" t="s">
        <v>47</v>
      </c>
      <c r="AA2392" t="s">
        <v>48</v>
      </c>
    </row>
    <row r="2393" spans="1:27">
      <c r="A2393">
        <v>2392</v>
      </c>
      <c r="B2393" t="s">
        <v>11733</v>
      </c>
      <c r="C2393">
        <v>332</v>
      </c>
      <c r="D2393" t="s">
        <v>630</v>
      </c>
      <c r="F2393" t="s">
        <v>11738</v>
      </c>
      <c r="G2393" t="s">
        <v>11739</v>
      </c>
      <c r="H2393" t="s">
        <v>75</v>
      </c>
      <c r="I2393" t="s">
        <v>8318</v>
      </c>
      <c r="J2393" t="s">
        <v>132</v>
      </c>
      <c r="K2393" t="s">
        <v>36</v>
      </c>
      <c r="L2393" t="s">
        <v>36</v>
      </c>
      <c r="M2393" t="s">
        <v>36</v>
      </c>
      <c r="N2393" t="s">
        <v>36</v>
      </c>
      <c r="O2393" t="s">
        <v>11740</v>
      </c>
      <c r="P2393" t="s">
        <v>201</v>
      </c>
      <c r="Q2393" t="s">
        <v>38</v>
      </c>
      <c r="R2393" t="s">
        <v>39</v>
      </c>
      <c r="S2393" t="s">
        <v>47</v>
      </c>
      <c r="T2393" t="s">
        <v>66</v>
      </c>
      <c r="U2393" t="s">
        <v>78</v>
      </c>
      <c r="V2393" t="s">
        <v>67</v>
      </c>
      <c r="W2393" t="s">
        <v>58</v>
      </c>
      <c r="X2393" t="s">
        <v>88</v>
      </c>
      <c r="Y2393" t="s">
        <v>262</v>
      </c>
      <c r="Z2393" t="s">
        <v>47</v>
      </c>
      <c r="AA2393" t="s">
        <v>79</v>
      </c>
    </row>
    <row r="2394" spans="1:27">
      <c r="A2394">
        <v>2393</v>
      </c>
      <c r="B2394" t="s">
        <v>11741</v>
      </c>
      <c r="C2394">
        <v>296</v>
      </c>
      <c r="D2394" t="s">
        <v>630</v>
      </c>
      <c r="F2394" t="s">
        <v>11742</v>
      </c>
      <c r="G2394" t="s">
        <v>11743</v>
      </c>
      <c r="H2394" t="s">
        <v>32</v>
      </c>
      <c r="I2394" t="s">
        <v>8318</v>
      </c>
      <c r="J2394" t="s">
        <v>132</v>
      </c>
      <c r="K2394" t="s">
        <v>36</v>
      </c>
      <c r="L2394" t="s">
        <v>36</v>
      </c>
      <c r="M2394" t="s">
        <v>36</v>
      </c>
      <c r="N2394" t="s">
        <v>36</v>
      </c>
      <c r="O2394" t="s">
        <v>11744</v>
      </c>
      <c r="P2394" t="s">
        <v>373</v>
      </c>
      <c r="Q2394" t="s">
        <v>38</v>
      </c>
      <c r="R2394" t="s">
        <v>39</v>
      </c>
      <c r="S2394" t="s">
        <v>210</v>
      </c>
      <c r="T2394" t="s">
        <v>96</v>
      </c>
      <c r="U2394" t="s">
        <v>86</v>
      </c>
      <c r="V2394" t="s">
        <v>57</v>
      </c>
      <c r="W2394" t="s">
        <v>68</v>
      </c>
      <c r="X2394" t="s">
        <v>97</v>
      </c>
      <c r="Y2394" t="s">
        <v>232</v>
      </c>
      <c r="Z2394" t="s">
        <v>47</v>
      </c>
      <c r="AA2394" t="s">
        <v>48</v>
      </c>
    </row>
    <row r="2395" spans="1:27">
      <c r="A2395">
        <v>2394</v>
      </c>
      <c r="B2395" t="s">
        <v>11745</v>
      </c>
      <c r="C2395">
        <v>1124</v>
      </c>
      <c r="D2395" t="s">
        <v>630</v>
      </c>
      <c r="F2395" t="s">
        <v>10564</v>
      </c>
      <c r="G2395" t="s">
        <v>11746</v>
      </c>
      <c r="H2395" t="s">
        <v>75</v>
      </c>
      <c r="I2395" t="s">
        <v>8318</v>
      </c>
      <c r="J2395" t="s">
        <v>139</v>
      </c>
      <c r="K2395" t="s">
        <v>36</v>
      </c>
      <c r="L2395" t="s">
        <v>11747</v>
      </c>
      <c r="M2395" t="s">
        <v>36</v>
      </c>
      <c r="N2395" t="s">
        <v>36</v>
      </c>
      <c r="O2395" t="s">
        <v>36</v>
      </c>
      <c r="P2395" t="s">
        <v>2771</v>
      </c>
      <c r="Q2395" t="s">
        <v>38</v>
      </c>
      <c r="R2395" t="s">
        <v>55</v>
      </c>
      <c r="S2395" t="s">
        <v>106</v>
      </c>
      <c r="T2395" t="s">
        <v>160</v>
      </c>
      <c r="U2395" t="s">
        <v>42</v>
      </c>
      <c r="V2395" t="s">
        <v>43</v>
      </c>
      <c r="W2395" t="s">
        <v>58</v>
      </c>
      <c r="X2395" t="s">
        <v>97</v>
      </c>
      <c r="Y2395" t="s">
        <v>89</v>
      </c>
      <c r="Z2395" t="s">
        <v>11748</v>
      </c>
      <c r="AA2395" t="s">
        <v>115</v>
      </c>
    </row>
    <row r="2396" spans="1:27">
      <c r="A2396">
        <v>2395</v>
      </c>
      <c r="B2396" t="s">
        <v>11749</v>
      </c>
      <c r="C2396">
        <v>189</v>
      </c>
      <c r="D2396" t="s">
        <v>630</v>
      </c>
      <c r="F2396" t="s">
        <v>11358</v>
      </c>
      <c r="G2396" t="s">
        <v>11359</v>
      </c>
      <c r="H2396" t="s">
        <v>32</v>
      </c>
      <c r="I2396" t="s">
        <v>8318</v>
      </c>
      <c r="J2396" t="s">
        <v>34</v>
      </c>
      <c r="K2396" t="s">
        <v>11750</v>
      </c>
      <c r="L2396" t="s">
        <v>36</v>
      </c>
      <c r="M2396" t="s">
        <v>36</v>
      </c>
      <c r="N2396" t="s">
        <v>36</v>
      </c>
      <c r="O2396" t="s">
        <v>36</v>
      </c>
      <c r="P2396" t="s">
        <v>11361</v>
      </c>
      <c r="Q2396" t="s">
        <v>38</v>
      </c>
      <c r="R2396" t="s">
        <v>39</v>
      </c>
      <c r="S2396" t="s">
        <v>106</v>
      </c>
      <c r="T2396" t="s">
        <v>160</v>
      </c>
      <c r="U2396" t="s">
        <v>797</v>
      </c>
      <c r="V2396" t="s">
        <v>43</v>
      </c>
      <c r="W2396" t="s">
        <v>58</v>
      </c>
      <c r="X2396" t="s">
        <v>97</v>
      </c>
      <c r="Y2396" t="s">
        <v>46</v>
      </c>
      <c r="Z2396" t="s">
        <v>11751</v>
      </c>
      <c r="AA2396" t="s">
        <v>79</v>
      </c>
    </row>
    <row r="2397" spans="1:27">
      <c r="A2397">
        <v>2396</v>
      </c>
      <c r="B2397" t="s">
        <v>11752</v>
      </c>
      <c r="C2397">
        <v>1184</v>
      </c>
      <c r="D2397" t="s">
        <v>630</v>
      </c>
      <c r="F2397" t="s">
        <v>11753</v>
      </c>
      <c r="G2397" t="s">
        <v>11754</v>
      </c>
      <c r="H2397" t="s">
        <v>75</v>
      </c>
      <c r="I2397" t="s">
        <v>8318</v>
      </c>
      <c r="J2397" t="s">
        <v>34</v>
      </c>
      <c r="K2397" t="s">
        <v>11755</v>
      </c>
      <c r="L2397" t="s">
        <v>36</v>
      </c>
      <c r="M2397" t="s">
        <v>36</v>
      </c>
      <c r="N2397" t="s">
        <v>36</v>
      </c>
      <c r="O2397" t="s">
        <v>36</v>
      </c>
      <c r="P2397" t="s">
        <v>3695</v>
      </c>
      <c r="Q2397" t="s">
        <v>54</v>
      </c>
      <c r="R2397" t="s">
        <v>55</v>
      </c>
      <c r="S2397" t="s">
        <v>159</v>
      </c>
      <c r="T2397" t="s">
        <v>66</v>
      </c>
      <c r="U2397" t="s">
        <v>78</v>
      </c>
      <c r="V2397" t="s">
        <v>67</v>
      </c>
      <c r="W2397" t="s">
        <v>44</v>
      </c>
      <c r="X2397" t="s">
        <v>45</v>
      </c>
      <c r="Y2397" t="s">
        <v>1580</v>
      </c>
      <c r="Z2397" t="s">
        <v>47</v>
      </c>
      <c r="AA2397" t="s">
        <v>1145</v>
      </c>
    </row>
    <row r="2398" spans="1:27">
      <c r="A2398">
        <v>2397</v>
      </c>
      <c r="B2398" t="s">
        <v>11756</v>
      </c>
      <c r="C2398">
        <v>315</v>
      </c>
      <c r="D2398" t="s">
        <v>630</v>
      </c>
      <c r="F2398" t="s">
        <v>11757</v>
      </c>
      <c r="G2398" t="s">
        <v>11758</v>
      </c>
      <c r="H2398" t="s">
        <v>32</v>
      </c>
      <c r="I2398" t="s">
        <v>8318</v>
      </c>
      <c r="J2398" t="s">
        <v>34</v>
      </c>
      <c r="K2398" t="s">
        <v>11759</v>
      </c>
      <c r="L2398" t="s">
        <v>36</v>
      </c>
      <c r="M2398" t="s">
        <v>36</v>
      </c>
      <c r="N2398" t="s">
        <v>36</v>
      </c>
      <c r="O2398" t="s">
        <v>36</v>
      </c>
      <c r="P2398" t="s">
        <v>6146</v>
      </c>
      <c r="Q2398" t="s">
        <v>54</v>
      </c>
      <c r="R2398" t="s">
        <v>39</v>
      </c>
      <c r="S2398" t="s">
        <v>135</v>
      </c>
      <c r="T2398" t="s">
        <v>160</v>
      </c>
      <c r="U2398" t="s">
        <v>78</v>
      </c>
      <c r="V2398" t="s">
        <v>87</v>
      </c>
      <c r="W2398" t="s">
        <v>44</v>
      </c>
      <c r="X2398" t="s">
        <v>97</v>
      </c>
      <c r="Y2398" t="s">
        <v>152</v>
      </c>
      <c r="Z2398" t="s">
        <v>11760</v>
      </c>
      <c r="AA2398" t="s">
        <v>218</v>
      </c>
    </row>
    <row r="2399" spans="1:27">
      <c r="A2399">
        <v>2398</v>
      </c>
      <c r="B2399" t="s">
        <v>11761</v>
      </c>
      <c r="C2399">
        <v>257</v>
      </c>
      <c r="D2399" t="s">
        <v>630</v>
      </c>
      <c r="F2399" t="s">
        <v>11762</v>
      </c>
      <c r="G2399" t="s">
        <v>11763</v>
      </c>
      <c r="H2399" t="s">
        <v>32</v>
      </c>
      <c r="I2399" t="s">
        <v>8318</v>
      </c>
      <c r="J2399" t="s">
        <v>132</v>
      </c>
      <c r="K2399" t="s">
        <v>36</v>
      </c>
      <c r="L2399" t="s">
        <v>36</v>
      </c>
      <c r="M2399" t="s">
        <v>36</v>
      </c>
      <c r="N2399" t="s">
        <v>36</v>
      </c>
      <c r="O2399" t="s">
        <v>11764</v>
      </c>
      <c r="P2399" t="s">
        <v>11765</v>
      </c>
      <c r="Q2399" t="s">
        <v>38</v>
      </c>
      <c r="R2399" t="s">
        <v>39</v>
      </c>
      <c r="S2399" t="s">
        <v>47</v>
      </c>
      <c r="T2399" t="s">
        <v>66</v>
      </c>
      <c r="U2399" t="s">
        <v>78</v>
      </c>
      <c r="V2399" t="s">
        <v>87</v>
      </c>
      <c r="W2399" t="s">
        <v>58</v>
      </c>
      <c r="X2399" t="s">
        <v>97</v>
      </c>
      <c r="Y2399" t="s">
        <v>367</v>
      </c>
      <c r="Z2399" t="s">
        <v>47</v>
      </c>
      <c r="AA2399" t="s">
        <v>177</v>
      </c>
    </row>
    <row r="2400" spans="1:27">
      <c r="A2400">
        <v>2399</v>
      </c>
      <c r="B2400" t="s">
        <v>11766</v>
      </c>
      <c r="C2400">
        <v>865</v>
      </c>
      <c r="D2400" t="s">
        <v>630</v>
      </c>
      <c r="F2400" t="s">
        <v>11767</v>
      </c>
      <c r="G2400" t="s">
        <v>11768</v>
      </c>
      <c r="H2400" t="s">
        <v>75</v>
      </c>
      <c r="I2400" t="s">
        <v>8318</v>
      </c>
      <c r="J2400" t="s">
        <v>34</v>
      </c>
      <c r="K2400" t="s">
        <v>11769</v>
      </c>
      <c r="L2400" t="s">
        <v>36</v>
      </c>
      <c r="M2400" t="s">
        <v>36</v>
      </c>
      <c r="N2400" t="s">
        <v>36</v>
      </c>
      <c r="O2400" t="s">
        <v>36</v>
      </c>
      <c r="P2400" t="s">
        <v>2413</v>
      </c>
      <c r="Q2400" t="s">
        <v>54</v>
      </c>
      <c r="R2400" t="s">
        <v>55</v>
      </c>
      <c r="S2400" t="s">
        <v>77</v>
      </c>
      <c r="T2400" t="s">
        <v>66</v>
      </c>
      <c r="U2400" t="s">
        <v>86</v>
      </c>
      <c r="V2400" t="s">
        <v>43</v>
      </c>
      <c r="W2400" t="s">
        <v>44</v>
      </c>
      <c r="X2400" t="s">
        <v>97</v>
      </c>
      <c r="Y2400" t="s">
        <v>152</v>
      </c>
      <c r="Z2400" t="s">
        <v>11770</v>
      </c>
      <c r="AA2400" t="s">
        <v>79</v>
      </c>
    </row>
    <row r="2401" spans="1:27">
      <c r="A2401">
        <v>2400</v>
      </c>
      <c r="B2401" t="s">
        <v>11771</v>
      </c>
      <c r="C2401">
        <v>224</v>
      </c>
      <c r="D2401" t="s">
        <v>630</v>
      </c>
      <c r="F2401" t="s">
        <v>10931</v>
      </c>
      <c r="G2401" t="s">
        <v>11772</v>
      </c>
      <c r="H2401" t="s">
        <v>32</v>
      </c>
      <c r="I2401" t="s">
        <v>8318</v>
      </c>
      <c r="J2401" t="s">
        <v>34</v>
      </c>
      <c r="K2401" t="s">
        <v>11773</v>
      </c>
      <c r="L2401" t="s">
        <v>36</v>
      </c>
      <c r="M2401" t="s">
        <v>36</v>
      </c>
      <c r="N2401" t="s">
        <v>36</v>
      </c>
      <c r="O2401" t="s">
        <v>36</v>
      </c>
      <c r="P2401" t="s">
        <v>120</v>
      </c>
      <c r="Q2401" t="s">
        <v>54</v>
      </c>
      <c r="R2401" t="s">
        <v>55</v>
      </c>
      <c r="S2401" t="s">
        <v>40</v>
      </c>
      <c r="T2401" t="s">
        <v>96</v>
      </c>
      <c r="U2401" t="s">
        <v>107</v>
      </c>
      <c r="V2401" t="s">
        <v>57</v>
      </c>
      <c r="W2401" t="s">
        <v>44</v>
      </c>
      <c r="X2401" t="s">
        <v>45</v>
      </c>
      <c r="Y2401" t="s">
        <v>202</v>
      </c>
      <c r="Z2401" t="s">
        <v>47</v>
      </c>
      <c r="AA2401" t="s">
        <v>115</v>
      </c>
    </row>
    <row r="2402" spans="1:27">
      <c r="A2402">
        <v>2401</v>
      </c>
      <c r="B2402" t="s">
        <v>11774</v>
      </c>
      <c r="C2402">
        <v>322</v>
      </c>
      <c r="D2402" t="s">
        <v>630</v>
      </c>
      <c r="F2402" t="s">
        <v>11775</v>
      </c>
      <c r="G2402" t="s">
        <v>11776</v>
      </c>
      <c r="H2402" t="s">
        <v>32</v>
      </c>
      <c r="I2402" t="s">
        <v>8318</v>
      </c>
      <c r="J2402" t="s">
        <v>139</v>
      </c>
      <c r="K2402" t="s">
        <v>36</v>
      </c>
      <c r="L2402" t="s">
        <v>11777</v>
      </c>
      <c r="M2402" t="s">
        <v>36</v>
      </c>
      <c r="N2402" t="s">
        <v>36</v>
      </c>
      <c r="O2402" t="s">
        <v>36</v>
      </c>
      <c r="P2402" t="s">
        <v>64</v>
      </c>
      <c r="Q2402" t="s">
        <v>54</v>
      </c>
      <c r="R2402" t="s">
        <v>55</v>
      </c>
      <c r="S2402" t="s">
        <v>142</v>
      </c>
      <c r="T2402" t="s">
        <v>66</v>
      </c>
      <c r="U2402" t="s">
        <v>78</v>
      </c>
      <c r="V2402" t="s">
        <v>43</v>
      </c>
      <c r="W2402" t="s">
        <v>58</v>
      </c>
      <c r="X2402" t="s">
        <v>97</v>
      </c>
      <c r="Y2402" t="s">
        <v>152</v>
      </c>
      <c r="Z2402" t="s">
        <v>11778</v>
      </c>
      <c r="AA2402" t="s">
        <v>115</v>
      </c>
    </row>
    <row r="2403" spans="1:27">
      <c r="A2403">
        <v>2402</v>
      </c>
      <c r="B2403" t="s">
        <v>11779</v>
      </c>
      <c r="C2403">
        <v>301</v>
      </c>
      <c r="D2403" t="s">
        <v>630</v>
      </c>
      <c r="F2403" t="s">
        <v>11069</v>
      </c>
      <c r="G2403" t="s">
        <v>11780</v>
      </c>
      <c r="H2403" t="s">
        <v>32</v>
      </c>
      <c r="I2403" t="s">
        <v>8318</v>
      </c>
      <c r="J2403" t="s">
        <v>34</v>
      </c>
      <c r="K2403" t="s">
        <v>11781</v>
      </c>
      <c r="L2403" t="s">
        <v>36</v>
      </c>
      <c r="M2403" t="s">
        <v>36</v>
      </c>
      <c r="N2403" t="s">
        <v>36</v>
      </c>
      <c r="O2403" t="s">
        <v>36</v>
      </c>
      <c r="P2403" t="s">
        <v>104</v>
      </c>
      <c r="Q2403" t="s">
        <v>38</v>
      </c>
      <c r="R2403" t="s">
        <v>55</v>
      </c>
      <c r="S2403" t="s">
        <v>135</v>
      </c>
      <c r="T2403" t="s">
        <v>41</v>
      </c>
      <c r="U2403" t="s">
        <v>47</v>
      </c>
      <c r="V2403" t="s">
        <v>57</v>
      </c>
      <c r="W2403" t="s">
        <v>44</v>
      </c>
      <c r="X2403" t="s">
        <v>69</v>
      </c>
      <c r="Y2403" t="s">
        <v>89</v>
      </c>
      <c r="Z2403" t="s">
        <v>47</v>
      </c>
      <c r="AA2403" t="s">
        <v>11782</v>
      </c>
    </row>
    <row r="2404" spans="1:27">
      <c r="A2404">
        <v>2403</v>
      </c>
      <c r="B2404" t="s">
        <v>11783</v>
      </c>
      <c r="C2404">
        <v>750</v>
      </c>
      <c r="D2404" t="s">
        <v>630</v>
      </c>
      <c r="F2404" t="s">
        <v>5910</v>
      </c>
      <c r="G2404" t="s">
        <v>9138</v>
      </c>
      <c r="H2404" t="s">
        <v>32</v>
      </c>
      <c r="I2404" t="s">
        <v>8318</v>
      </c>
      <c r="J2404" t="s">
        <v>139</v>
      </c>
      <c r="K2404" t="s">
        <v>36</v>
      </c>
      <c r="L2404" t="s">
        <v>11784</v>
      </c>
      <c r="M2404" t="s">
        <v>36</v>
      </c>
      <c r="N2404" t="s">
        <v>36</v>
      </c>
      <c r="O2404" t="s">
        <v>36</v>
      </c>
      <c r="P2404" t="s">
        <v>11785</v>
      </c>
      <c r="Q2404" t="s">
        <v>38</v>
      </c>
      <c r="R2404" t="s">
        <v>39</v>
      </c>
      <c r="S2404" t="s">
        <v>47</v>
      </c>
      <c r="T2404" t="s">
        <v>160</v>
      </c>
      <c r="U2404" t="s">
        <v>86</v>
      </c>
      <c r="V2404" t="s">
        <v>57</v>
      </c>
      <c r="W2404" t="s">
        <v>68</v>
      </c>
      <c r="X2404" t="s">
        <v>97</v>
      </c>
      <c r="Y2404" t="s">
        <v>46</v>
      </c>
      <c r="Z2404" t="s">
        <v>11786</v>
      </c>
      <c r="AA2404" t="s">
        <v>218</v>
      </c>
    </row>
    <row r="2405" spans="1:27">
      <c r="A2405">
        <v>2404</v>
      </c>
      <c r="B2405" t="s">
        <v>11787</v>
      </c>
      <c r="C2405">
        <v>448</v>
      </c>
      <c r="D2405" t="s">
        <v>630</v>
      </c>
      <c r="F2405" t="s">
        <v>2969</v>
      </c>
      <c r="G2405" t="s">
        <v>11788</v>
      </c>
      <c r="H2405" t="s">
        <v>32</v>
      </c>
      <c r="I2405" t="s">
        <v>8318</v>
      </c>
      <c r="J2405" t="s">
        <v>139</v>
      </c>
      <c r="K2405" t="s">
        <v>36</v>
      </c>
      <c r="L2405" t="s">
        <v>11789</v>
      </c>
      <c r="M2405" t="s">
        <v>36</v>
      </c>
      <c r="N2405" t="s">
        <v>36</v>
      </c>
      <c r="O2405" t="s">
        <v>36</v>
      </c>
      <c r="P2405" t="s">
        <v>248</v>
      </c>
      <c r="Q2405" t="s">
        <v>38</v>
      </c>
      <c r="R2405" t="s">
        <v>55</v>
      </c>
      <c r="S2405" t="s">
        <v>106</v>
      </c>
      <c r="T2405" t="s">
        <v>41</v>
      </c>
      <c r="U2405" t="s">
        <v>128</v>
      </c>
      <c r="V2405" t="s">
        <v>43</v>
      </c>
      <c r="W2405" t="s">
        <v>44</v>
      </c>
      <c r="X2405" t="s">
        <v>45</v>
      </c>
      <c r="Y2405" t="s">
        <v>98</v>
      </c>
      <c r="Z2405" t="s">
        <v>11790</v>
      </c>
      <c r="AA2405" t="s">
        <v>48</v>
      </c>
    </row>
    <row r="2406" spans="1:27">
      <c r="A2406">
        <v>2405</v>
      </c>
      <c r="B2406" t="s">
        <v>11791</v>
      </c>
      <c r="C2406">
        <v>198</v>
      </c>
      <c r="D2406" t="s">
        <v>630</v>
      </c>
      <c r="F2406" t="s">
        <v>11431</v>
      </c>
      <c r="G2406" t="s">
        <v>11792</v>
      </c>
      <c r="H2406" t="s">
        <v>32</v>
      </c>
      <c r="I2406" t="s">
        <v>8318</v>
      </c>
      <c r="J2406" t="s">
        <v>139</v>
      </c>
      <c r="K2406" t="s">
        <v>36</v>
      </c>
      <c r="L2406" t="s">
        <v>11793</v>
      </c>
      <c r="M2406" t="s">
        <v>36</v>
      </c>
      <c r="N2406" t="s">
        <v>36</v>
      </c>
      <c r="O2406" t="s">
        <v>36</v>
      </c>
      <c r="P2406" t="s">
        <v>84</v>
      </c>
      <c r="Q2406" t="s">
        <v>38</v>
      </c>
      <c r="R2406" t="s">
        <v>55</v>
      </c>
      <c r="S2406" t="s">
        <v>106</v>
      </c>
      <c r="T2406" t="s">
        <v>160</v>
      </c>
      <c r="U2406" t="s">
        <v>42</v>
      </c>
      <c r="V2406" t="s">
        <v>43</v>
      </c>
      <c r="W2406" t="s">
        <v>58</v>
      </c>
      <c r="X2406" t="s">
        <v>97</v>
      </c>
      <c r="Y2406" t="s">
        <v>202</v>
      </c>
      <c r="Z2406" t="s">
        <v>47</v>
      </c>
      <c r="AA2406" t="s">
        <v>115</v>
      </c>
    </row>
    <row r="2407" spans="1:27">
      <c r="A2407">
        <v>2406</v>
      </c>
      <c r="B2407" t="s">
        <v>11794</v>
      </c>
      <c r="C2407">
        <v>1117</v>
      </c>
      <c r="D2407" t="s">
        <v>630</v>
      </c>
      <c r="F2407" t="s">
        <v>11795</v>
      </c>
      <c r="G2407" t="s">
        <v>11796</v>
      </c>
      <c r="H2407" t="s">
        <v>32</v>
      </c>
      <c r="I2407" t="s">
        <v>8318</v>
      </c>
      <c r="J2407" t="s">
        <v>139</v>
      </c>
      <c r="K2407" t="s">
        <v>36</v>
      </c>
      <c r="L2407" t="s">
        <v>11797</v>
      </c>
      <c r="M2407" t="s">
        <v>36</v>
      </c>
      <c r="N2407" t="s">
        <v>36</v>
      </c>
      <c r="O2407" t="s">
        <v>36</v>
      </c>
      <c r="P2407" t="s">
        <v>104</v>
      </c>
      <c r="Q2407" t="s">
        <v>54</v>
      </c>
      <c r="R2407" t="s">
        <v>55</v>
      </c>
      <c r="S2407" t="s">
        <v>210</v>
      </c>
      <c r="T2407" t="s">
        <v>41</v>
      </c>
      <c r="U2407" t="s">
        <v>107</v>
      </c>
      <c r="V2407" t="s">
        <v>57</v>
      </c>
      <c r="W2407" t="s">
        <v>44</v>
      </c>
      <c r="X2407" t="s">
        <v>69</v>
      </c>
      <c r="Y2407" t="s">
        <v>121</v>
      </c>
      <c r="Z2407" t="s">
        <v>47</v>
      </c>
      <c r="AA2407" t="s">
        <v>48</v>
      </c>
    </row>
    <row r="2408" spans="1:27">
      <c r="A2408">
        <v>2407</v>
      </c>
      <c r="B2408" t="s">
        <v>11798</v>
      </c>
      <c r="C2408">
        <v>663</v>
      </c>
      <c r="D2408" t="s">
        <v>630</v>
      </c>
      <c r="F2408" t="s">
        <v>11799</v>
      </c>
      <c r="G2408" t="s">
        <v>11800</v>
      </c>
      <c r="H2408" t="s">
        <v>32</v>
      </c>
      <c r="I2408" t="s">
        <v>8318</v>
      </c>
      <c r="J2408" t="s">
        <v>139</v>
      </c>
      <c r="K2408" t="s">
        <v>36</v>
      </c>
      <c r="L2408" t="s">
        <v>11801</v>
      </c>
      <c r="M2408" t="s">
        <v>36</v>
      </c>
      <c r="N2408" t="s">
        <v>36</v>
      </c>
      <c r="O2408" t="s">
        <v>36</v>
      </c>
      <c r="P2408" t="s">
        <v>64</v>
      </c>
      <c r="Q2408" t="s">
        <v>38</v>
      </c>
      <c r="R2408" t="s">
        <v>39</v>
      </c>
      <c r="S2408" t="s">
        <v>40</v>
      </c>
      <c r="T2408" t="s">
        <v>41</v>
      </c>
      <c r="U2408" t="s">
        <v>78</v>
      </c>
      <c r="V2408" t="s">
        <v>43</v>
      </c>
      <c r="W2408" t="s">
        <v>58</v>
      </c>
      <c r="X2408" t="s">
        <v>88</v>
      </c>
      <c r="Y2408" t="s">
        <v>98</v>
      </c>
      <c r="Z2408" t="s">
        <v>11802</v>
      </c>
      <c r="AA2408" t="s">
        <v>163</v>
      </c>
    </row>
    <row r="2409" spans="1:27">
      <c r="A2409">
        <v>2408</v>
      </c>
      <c r="B2409" t="s">
        <v>11803</v>
      </c>
      <c r="C2409">
        <v>382</v>
      </c>
      <c r="D2409" t="s">
        <v>630</v>
      </c>
      <c r="F2409" t="s">
        <v>11804</v>
      </c>
      <c r="G2409" t="s">
        <v>11805</v>
      </c>
      <c r="H2409" t="s">
        <v>32</v>
      </c>
      <c r="I2409" t="s">
        <v>8318</v>
      </c>
      <c r="J2409" t="s">
        <v>132</v>
      </c>
      <c r="K2409" t="s">
        <v>36</v>
      </c>
      <c r="L2409" t="s">
        <v>36</v>
      </c>
      <c r="M2409" t="s">
        <v>36</v>
      </c>
      <c r="N2409" t="s">
        <v>36</v>
      </c>
      <c r="O2409" t="s">
        <v>11806</v>
      </c>
      <c r="P2409" t="s">
        <v>11807</v>
      </c>
      <c r="Q2409" t="s">
        <v>54</v>
      </c>
      <c r="R2409" t="s">
        <v>55</v>
      </c>
      <c r="S2409" t="s">
        <v>142</v>
      </c>
      <c r="T2409" t="s">
        <v>66</v>
      </c>
      <c r="U2409" t="s">
        <v>78</v>
      </c>
      <c r="V2409" t="s">
        <v>67</v>
      </c>
      <c r="W2409" t="s">
        <v>44</v>
      </c>
      <c r="X2409" t="s">
        <v>97</v>
      </c>
      <c r="Y2409" t="s">
        <v>367</v>
      </c>
      <c r="Z2409" t="s">
        <v>11808</v>
      </c>
      <c r="AA2409" t="s">
        <v>719</v>
      </c>
    </row>
    <row r="2410" spans="1:27">
      <c r="A2410">
        <v>2409</v>
      </c>
      <c r="B2410" t="s">
        <v>11809</v>
      </c>
      <c r="C2410">
        <v>761</v>
      </c>
      <c r="D2410" t="s">
        <v>630</v>
      </c>
      <c r="F2410" t="s">
        <v>11810</v>
      </c>
      <c r="G2410" t="s">
        <v>11811</v>
      </c>
      <c r="H2410" t="s">
        <v>75</v>
      </c>
      <c r="I2410" t="s">
        <v>8318</v>
      </c>
      <c r="J2410" t="s">
        <v>677</v>
      </c>
      <c r="K2410" t="s">
        <v>36</v>
      </c>
      <c r="L2410" t="s">
        <v>36</v>
      </c>
      <c r="M2410" t="s">
        <v>36</v>
      </c>
      <c r="N2410" t="s">
        <v>11812</v>
      </c>
      <c r="O2410" t="s">
        <v>36</v>
      </c>
      <c r="P2410" t="s">
        <v>498</v>
      </c>
      <c r="Q2410" t="s">
        <v>38</v>
      </c>
      <c r="R2410" t="s">
        <v>39</v>
      </c>
      <c r="S2410" t="s">
        <v>210</v>
      </c>
      <c r="T2410" t="s">
        <v>41</v>
      </c>
      <c r="U2410" t="s">
        <v>1563</v>
      </c>
      <c r="V2410" t="s">
        <v>43</v>
      </c>
      <c r="W2410" t="s">
        <v>68</v>
      </c>
      <c r="X2410" t="s">
        <v>97</v>
      </c>
      <c r="Y2410" t="s">
        <v>367</v>
      </c>
      <c r="Z2410" t="s">
        <v>47</v>
      </c>
      <c r="AA2410" t="s">
        <v>11813</v>
      </c>
    </row>
    <row r="2411" spans="1:27">
      <c r="A2411">
        <v>2410</v>
      </c>
      <c r="B2411" t="s">
        <v>11814</v>
      </c>
      <c r="C2411">
        <v>321</v>
      </c>
      <c r="D2411" t="s">
        <v>630</v>
      </c>
      <c r="F2411" t="s">
        <v>10041</v>
      </c>
      <c r="G2411" t="s">
        <v>11377</v>
      </c>
      <c r="H2411" t="s">
        <v>32</v>
      </c>
      <c r="I2411" t="s">
        <v>8318</v>
      </c>
      <c r="J2411" t="s">
        <v>34</v>
      </c>
      <c r="K2411" t="s">
        <v>11815</v>
      </c>
      <c r="L2411" t="s">
        <v>36</v>
      </c>
      <c r="M2411" t="s">
        <v>36</v>
      </c>
      <c r="N2411" t="s">
        <v>36</v>
      </c>
      <c r="O2411" t="s">
        <v>36</v>
      </c>
      <c r="P2411" t="s">
        <v>104</v>
      </c>
      <c r="Q2411" t="s">
        <v>54</v>
      </c>
      <c r="R2411" t="s">
        <v>55</v>
      </c>
      <c r="S2411" t="s">
        <v>77</v>
      </c>
      <c r="T2411" t="s">
        <v>160</v>
      </c>
      <c r="U2411" t="s">
        <v>107</v>
      </c>
      <c r="V2411" t="s">
        <v>57</v>
      </c>
      <c r="W2411" t="s">
        <v>58</v>
      </c>
      <c r="X2411" t="s">
        <v>45</v>
      </c>
      <c r="Y2411" t="s">
        <v>40</v>
      </c>
      <c r="Z2411" t="s">
        <v>47</v>
      </c>
      <c r="AA2411" t="s">
        <v>48</v>
      </c>
    </row>
    <row r="2412" spans="1:27">
      <c r="A2412">
        <v>2411</v>
      </c>
      <c r="B2412" t="s">
        <v>11816</v>
      </c>
      <c r="C2412">
        <v>690</v>
      </c>
      <c r="D2412" t="s">
        <v>630</v>
      </c>
      <c r="F2412" t="s">
        <v>11817</v>
      </c>
      <c r="G2412" t="s">
        <v>11818</v>
      </c>
      <c r="H2412" t="s">
        <v>32</v>
      </c>
      <c r="I2412" t="s">
        <v>8318</v>
      </c>
      <c r="J2412" t="s">
        <v>677</v>
      </c>
      <c r="K2412" t="s">
        <v>36</v>
      </c>
      <c r="L2412" t="s">
        <v>36</v>
      </c>
      <c r="M2412" t="s">
        <v>36</v>
      </c>
      <c r="N2412" t="s">
        <v>11819</v>
      </c>
      <c r="O2412" t="s">
        <v>36</v>
      </c>
      <c r="P2412" t="s">
        <v>345</v>
      </c>
      <c r="Q2412" t="s">
        <v>38</v>
      </c>
      <c r="R2412" t="s">
        <v>39</v>
      </c>
      <c r="S2412" t="s">
        <v>106</v>
      </c>
      <c r="T2412" t="s">
        <v>41</v>
      </c>
      <c r="U2412" t="s">
        <v>78</v>
      </c>
      <c r="V2412" t="s">
        <v>67</v>
      </c>
      <c r="W2412" t="s">
        <v>58</v>
      </c>
      <c r="X2412" t="s">
        <v>97</v>
      </c>
      <c r="Y2412" t="s">
        <v>262</v>
      </c>
      <c r="Z2412" t="s">
        <v>47</v>
      </c>
      <c r="AA2412" t="s">
        <v>719</v>
      </c>
    </row>
    <row r="2413" spans="1:27">
      <c r="A2413">
        <v>2412</v>
      </c>
      <c r="B2413" t="s">
        <v>11820</v>
      </c>
      <c r="C2413">
        <v>517</v>
      </c>
      <c r="D2413" t="s">
        <v>630</v>
      </c>
      <c r="F2413" t="s">
        <v>11821</v>
      </c>
      <c r="G2413" t="s">
        <v>11822</v>
      </c>
      <c r="H2413" t="s">
        <v>75</v>
      </c>
      <c r="I2413" t="s">
        <v>8318</v>
      </c>
      <c r="J2413" t="s">
        <v>139</v>
      </c>
      <c r="K2413" t="s">
        <v>36</v>
      </c>
      <c r="L2413" t="s">
        <v>11823</v>
      </c>
      <c r="M2413" t="s">
        <v>36</v>
      </c>
      <c r="N2413" t="s">
        <v>36</v>
      </c>
      <c r="O2413" t="s">
        <v>36</v>
      </c>
      <c r="P2413" t="s">
        <v>724</v>
      </c>
      <c r="Q2413" t="s">
        <v>54</v>
      </c>
      <c r="R2413" t="s">
        <v>55</v>
      </c>
      <c r="S2413" t="s">
        <v>106</v>
      </c>
      <c r="T2413" t="s">
        <v>169</v>
      </c>
      <c r="U2413" t="s">
        <v>282</v>
      </c>
      <c r="V2413" t="s">
        <v>108</v>
      </c>
      <c r="W2413" t="s">
        <v>248</v>
      </c>
      <c r="X2413" t="s">
        <v>45</v>
      </c>
      <c r="Y2413" t="s">
        <v>202</v>
      </c>
      <c r="Z2413" t="s">
        <v>11824</v>
      </c>
      <c r="AA2413" t="s">
        <v>48</v>
      </c>
    </row>
    <row r="2414" spans="1:27">
      <c r="A2414">
        <v>2413</v>
      </c>
      <c r="B2414" t="s">
        <v>11825</v>
      </c>
      <c r="C2414">
        <v>204</v>
      </c>
      <c r="D2414" t="s">
        <v>630</v>
      </c>
      <c r="F2414" t="s">
        <v>11826</v>
      </c>
      <c r="G2414" t="s">
        <v>11827</v>
      </c>
      <c r="H2414" t="s">
        <v>32</v>
      </c>
      <c r="I2414" t="s">
        <v>8318</v>
      </c>
      <c r="J2414" t="s">
        <v>139</v>
      </c>
      <c r="K2414" t="s">
        <v>36</v>
      </c>
      <c r="L2414" t="s">
        <v>11828</v>
      </c>
      <c r="M2414" t="s">
        <v>36</v>
      </c>
      <c r="N2414" t="s">
        <v>36</v>
      </c>
      <c r="O2414" t="s">
        <v>36</v>
      </c>
      <c r="P2414" t="s">
        <v>127</v>
      </c>
      <c r="Q2414" t="s">
        <v>54</v>
      </c>
      <c r="R2414" t="s">
        <v>55</v>
      </c>
      <c r="S2414" t="s">
        <v>106</v>
      </c>
      <c r="T2414" t="s">
        <v>169</v>
      </c>
      <c r="U2414" t="s">
        <v>107</v>
      </c>
      <c r="V2414" t="s">
        <v>57</v>
      </c>
      <c r="W2414" t="s">
        <v>44</v>
      </c>
      <c r="X2414" t="s">
        <v>45</v>
      </c>
      <c r="Y2414" t="s">
        <v>152</v>
      </c>
      <c r="Z2414" t="s">
        <v>6296</v>
      </c>
      <c r="AA2414" t="s">
        <v>115</v>
      </c>
    </row>
    <row r="2415" spans="1:27">
      <c r="A2415">
        <v>2414</v>
      </c>
      <c r="B2415" t="s">
        <v>11829</v>
      </c>
      <c r="C2415">
        <v>323</v>
      </c>
      <c r="D2415" t="s">
        <v>630</v>
      </c>
      <c r="F2415" t="s">
        <v>11830</v>
      </c>
      <c r="G2415" t="s">
        <v>11831</v>
      </c>
      <c r="H2415" t="s">
        <v>32</v>
      </c>
      <c r="I2415" t="s">
        <v>6327</v>
      </c>
      <c r="J2415" t="s">
        <v>139</v>
      </c>
      <c r="K2415" t="s">
        <v>36</v>
      </c>
      <c r="L2415" t="s">
        <v>11832</v>
      </c>
      <c r="M2415" t="s">
        <v>36</v>
      </c>
      <c r="N2415" t="s">
        <v>36</v>
      </c>
      <c r="O2415" t="s">
        <v>36</v>
      </c>
      <c r="P2415" t="s">
        <v>11833</v>
      </c>
      <c r="Q2415" t="s">
        <v>54</v>
      </c>
      <c r="R2415" t="s">
        <v>55</v>
      </c>
      <c r="S2415" t="s">
        <v>106</v>
      </c>
      <c r="T2415" t="s">
        <v>66</v>
      </c>
      <c r="U2415" t="s">
        <v>86</v>
      </c>
      <c r="V2415" t="s">
        <v>43</v>
      </c>
      <c r="W2415" t="s">
        <v>58</v>
      </c>
      <c r="X2415" t="s">
        <v>97</v>
      </c>
      <c r="Y2415" t="s">
        <v>232</v>
      </c>
      <c r="Z2415" t="s">
        <v>47</v>
      </c>
      <c r="AA2415" t="s">
        <v>48</v>
      </c>
    </row>
    <row r="2416" spans="1:27">
      <c r="A2416">
        <v>2415</v>
      </c>
      <c r="B2416" t="s">
        <v>11834</v>
      </c>
      <c r="C2416">
        <v>279</v>
      </c>
      <c r="D2416" t="s">
        <v>630</v>
      </c>
      <c r="F2416" t="s">
        <v>10971</v>
      </c>
      <c r="G2416" t="s">
        <v>11835</v>
      </c>
      <c r="H2416" t="s">
        <v>32</v>
      </c>
      <c r="I2416" t="s">
        <v>8318</v>
      </c>
      <c r="J2416" t="s">
        <v>132</v>
      </c>
      <c r="K2416" t="s">
        <v>36</v>
      </c>
      <c r="L2416" t="s">
        <v>36</v>
      </c>
      <c r="M2416" t="s">
        <v>36</v>
      </c>
      <c r="N2416" t="s">
        <v>36</v>
      </c>
      <c r="O2416" t="s">
        <v>11836</v>
      </c>
      <c r="P2416" t="s">
        <v>10973</v>
      </c>
      <c r="Q2416" t="s">
        <v>38</v>
      </c>
      <c r="R2416" t="s">
        <v>39</v>
      </c>
      <c r="S2416" t="s">
        <v>65</v>
      </c>
      <c r="T2416" t="s">
        <v>160</v>
      </c>
      <c r="U2416" t="s">
        <v>78</v>
      </c>
      <c r="V2416" t="s">
        <v>57</v>
      </c>
      <c r="W2416" t="s">
        <v>58</v>
      </c>
      <c r="X2416" t="s">
        <v>97</v>
      </c>
      <c r="Y2416" t="s">
        <v>152</v>
      </c>
      <c r="Z2416" t="s">
        <v>11837</v>
      </c>
      <c r="AA2416" t="s">
        <v>226</v>
      </c>
    </row>
    <row r="2417" spans="1:27">
      <c r="A2417">
        <v>2416</v>
      </c>
      <c r="B2417" t="s">
        <v>11838</v>
      </c>
      <c r="C2417">
        <v>429</v>
      </c>
      <c r="D2417" t="s">
        <v>630</v>
      </c>
      <c r="F2417" t="s">
        <v>11839</v>
      </c>
      <c r="G2417" t="s">
        <v>11840</v>
      </c>
      <c r="H2417" t="s">
        <v>75</v>
      </c>
      <c r="I2417" t="s">
        <v>8318</v>
      </c>
      <c r="J2417" t="s">
        <v>132</v>
      </c>
      <c r="K2417" t="s">
        <v>36</v>
      </c>
      <c r="L2417" t="s">
        <v>36</v>
      </c>
      <c r="M2417" t="s">
        <v>36</v>
      </c>
      <c r="N2417" t="s">
        <v>36</v>
      </c>
      <c r="O2417" t="s">
        <v>11841</v>
      </c>
      <c r="P2417" t="s">
        <v>11842</v>
      </c>
      <c r="Q2417" t="s">
        <v>38</v>
      </c>
      <c r="R2417" t="s">
        <v>55</v>
      </c>
      <c r="S2417" t="s">
        <v>47</v>
      </c>
      <c r="T2417" t="s">
        <v>96</v>
      </c>
      <c r="U2417" t="s">
        <v>42</v>
      </c>
      <c r="V2417" t="s">
        <v>57</v>
      </c>
      <c r="W2417" t="s">
        <v>44</v>
      </c>
      <c r="X2417" t="s">
        <v>97</v>
      </c>
      <c r="Y2417" t="s">
        <v>143</v>
      </c>
      <c r="Z2417" t="s">
        <v>47</v>
      </c>
      <c r="AA2417" t="s">
        <v>115</v>
      </c>
    </row>
    <row r="2418" spans="1:27">
      <c r="A2418">
        <v>2417</v>
      </c>
      <c r="B2418" t="s">
        <v>11838</v>
      </c>
      <c r="C2418">
        <v>799</v>
      </c>
      <c r="D2418" t="s">
        <v>630</v>
      </c>
      <c r="F2418" t="s">
        <v>11843</v>
      </c>
      <c r="G2418" t="s">
        <v>11844</v>
      </c>
      <c r="H2418" t="s">
        <v>32</v>
      </c>
      <c r="I2418" t="s">
        <v>8318</v>
      </c>
      <c r="J2418" t="s">
        <v>149</v>
      </c>
      <c r="K2418" t="s">
        <v>36</v>
      </c>
      <c r="L2418" t="s">
        <v>36</v>
      </c>
      <c r="M2418" t="s">
        <v>11845</v>
      </c>
      <c r="N2418" t="s">
        <v>36</v>
      </c>
      <c r="O2418" t="s">
        <v>36</v>
      </c>
      <c r="P2418" t="s">
        <v>491</v>
      </c>
      <c r="Q2418" t="s">
        <v>281</v>
      </c>
      <c r="R2418" t="s">
        <v>105</v>
      </c>
      <c r="S2418" t="s">
        <v>40</v>
      </c>
      <c r="T2418" t="s">
        <v>160</v>
      </c>
      <c r="U2418" t="s">
        <v>107</v>
      </c>
      <c r="V2418" t="s">
        <v>108</v>
      </c>
      <c r="W2418" t="s">
        <v>44</v>
      </c>
      <c r="X2418" t="s">
        <v>97</v>
      </c>
      <c r="Y2418" t="s">
        <v>40</v>
      </c>
      <c r="Z2418" t="s">
        <v>11846</v>
      </c>
      <c r="AA2418" t="s">
        <v>48</v>
      </c>
    </row>
    <row r="2419" spans="1:27">
      <c r="A2419">
        <v>2418</v>
      </c>
      <c r="B2419" t="s">
        <v>11847</v>
      </c>
      <c r="C2419">
        <v>293</v>
      </c>
      <c r="D2419" t="s">
        <v>630</v>
      </c>
      <c r="F2419" t="s">
        <v>11848</v>
      </c>
      <c r="G2419" t="s">
        <v>11849</v>
      </c>
      <c r="H2419" t="s">
        <v>32</v>
      </c>
      <c r="I2419" t="s">
        <v>8318</v>
      </c>
      <c r="J2419" t="s">
        <v>34</v>
      </c>
      <c r="K2419" t="s">
        <v>11850</v>
      </c>
      <c r="L2419" t="s">
        <v>36</v>
      </c>
      <c r="M2419" t="s">
        <v>36</v>
      </c>
      <c r="N2419" t="s">
        <v>36</v>
      </c>
      <c r="O2419" t="s">
        <v>36</v>
      </c>
      <c r="P2419" t="s">
        <v>5890</v>
      </c>
      <c r="Q2419" t="s">
        <v>38</v>
      </c>
      <c r="R2419" t="s">
        <v>39</v>
      </c>
      <c r="S2419" t="s">
        <v>135</v>
      </c>
      <c r="T2419" t="s">
        <v>66</v>
      </c>
      <c r="U2419" t="s">
        <v>128</v>
      </c>
      <c r="V2419" t="s">
        <v>67</v>
      </c>
      <c r="W2419" t="s">
        <v>58</v>
      </c>
      <c r="X2419" t="s">
        <v>97</v>
      </c>
      <c r="Y2419" t="s">
        <v>143</v>
      </c>
      <c r="Z2419" t="s">
        <v>11851</v>
      </c>
      <c r="AA2419" t="s">
        <v>90</v>
      </c>
    </row>
    <row r="2420" spans="1:27">
      <c r="A2420">
        <v>2419</v>
      </c>
      <c r="B2420" t="s">
        <v>11852</v>
      </c>
      <c r="C2420">
        <v>511</v>
      </c>
      <c r="D2420" t="s">
        <v>630</v>
      </c>
      <c r="F2420" t="s">
        <v>11402</v>
      </c>
      <c r="G2420" t="s">
        <v>11403</v>
      </c>
      <c r="H2420" t="s">
        <v>75</v>
      </c>
      <c r="I2420" t="s">
        <v>8318</v>
      </c>
      <c r="J2420" t="s">
        <v>139</v>
      </c>
      <c r="K2420" t="s">
        <v>36</v>
      </c>
      <c r="L2420" t="s">
        <v>11853</v>
      </c>
      <c r="M2420" t="s">
        <v>36</v>
      </c>
      <c r="N2420" t="s">
        <v>36</v>
      </c>
      <c r="O2420" t="s">
        <v>36</v>
      </c>
      <c r="P2420" t="s">
        <v>255</v>
      </c>
      <c r="Q2420" t="s">
        <v>54</v>
      </c>
      <c r="R2420" t="s">
        <v>55</v>
      </c>
      <c r="S2420" t="s">
        <v>106</v>
      </c>
      <c r="T2420" t="s">
        <v>41</v>
      </c>
      <c r="U2420" t="s">
        <v>107</v>
      </c>
      <c r="V2420" t="s">
        <v>108</v>
      </c>
      <c r="W2420" t="s">
        <v>44</v>
      </c>
      <c r="X2420" t="s">
        <v>97</v>
      </c>
      <c r="Y2420" t="s">
        <v>143</v>
      </c>
      <c r="Z2420" t="s">
        <v>11854</v>
      </c>
      <c r="AA2420" t="s">
        <v>115</v>
      </c>
    </row>
    <row r="2421" spans="1:27">
      <c r="A2421">
        <v>2420</v>
      </c>
      <c r="B2421" t="s">
        <v>11855</v>
      </c>
      <c r="C2421">
        <v>729</v>
      </c>
      <c r="D2421" t="s">
        <v>630</v>
      </c>
      <c r="F2421" t="s">
        <v>11856</v>
      </c>
      <c r="G2421" t="s">
        <v>11857</v>
      </c>
      <c r="H2421" t="s">
        <v>75</v>
      </c>
      <c r="I2421" t="s">
        <v>8318</v>
      </c>
      <c r="J2421" t="s">
        <v>132</v>
      </c>
      <c r="K2421" t="s">
        <v>36</v>
      </c>
      <c r="L2421" t="s">
        <v>36</v>
      </c>
      <c r="M2421" t="s">
        <v>36</v>
      </c>
      <c r="N2421" t="s">
        <v>36</v>
      </c>
      <c r="O2421" t="s">
        <v>11858</v>
      </c>
      <c r="P2421" t="s">
        <v>151</v>
      </c>
      <c r="Q2421" t="s">
        <v>38</v>
      </c>
      <c r="R2421" t="s">
        <v>55</v>
      </c>
      <c r="S2421" t="s">
        <v>106</v>
      </c>
      <c r="T2421" t="s">
        <v>169</v>
      </c>
      <c r="U2421" t="s">
        <v>42</v>
      </c>
      <c r="V2421" t="s">
        <v>57</v>
      </c>
      <c r="W2421" t="s">
        <v>44</v>
      </c>
      <c r="X2421" t="s">
        <v>97</v>
      </c>
      <c r="Y2421" t="s">
        <v>232</v>
      </c>
      <c r="Z2421" t="s">
        <v>11859</v>
      </c>
      <c r="AA2421" t="s">
        <v>79</v>
      </c>
    </row>
    <row r="2422" spans="1:27">
      <c r="A2422">
        <v>2421</v>
      </c>
      <c r="B2422" t="s">
        <v>11860</v>
      </c>
      <c r="C2422">
        <v>256</v>
      </c>
      <c r="D2422" t="s">
        <v>630</v>
      </c>
      <c r="F2422" t="s">
        <v>11861</v>
      </c>
      <c r="G2422" t="s">
        <v>11862</v>
      </c>
      <c r="H2422" t="s">
        <v>32</v>
      </c>
      <c r="I2422" t="s">
        <v>8318</v>
      </c>
      <c r="J2422" t="s">
        <v>34</v>
      </c>
      <c r="K2422" t="s">
        <v>11863</v>
      </c>
      <c r="L2422" t="s">
        <v>36</v>
      </c>
      <c r="M2422" t="s">
        <v>36</v>
      </c>
      <c r="N2422" t="s">
        <v>36</v>
      </c>
      <c r="O2422" t="s">
        <v>36</v>
      </c>
      <c r="P2422" t="s">
        <v>120</v>
      </c>
      <c r="Q2422" t="s">
        <v>38</v>
      </c>
      <c r="R2422" t="s">
        <v>55</v>
      </c>
      <c r="S2422" t="s">
        <v>47</v>
      </c>
      <c r="T2422" t="s">
        <v>66</v>
      </c>
      <c r="U2422" t="s">
        <v>47</v>
      </c>
      <c r="V2422" t="s">
        <v>57</v>
      </c>
      <c r="W2422" t="s">
        <v>44</v>
      </c>
      <c r="X2422" t="s">
        <v>97</v>
      </c>
      <c r="Y2422" t="s">
        <v>232</v>
      </c>
      <c r="Z2422" t="s">
        <v>47</v>
      </c>
      <c r="AA2422" t="s">
        <v>48</v>
      </c>
    </row>
    <row r="2423" spans="1:27">
      <c r="A2423">
        <v>2422</v>
      </c>
      <c r="B2423" t="s">
        <v>11864</v>
      </c>
      <c r="C2423">
        <v>601</v>
      </c>
      <c r="D2423" t="s">
        <v>630</v>
      </c>
      <c r="F2423" t="s">
        <v>11865</v>
      </c>
      <c r="G2423" t="s">
        <v>11866</v>
      </c>
      <c r="H2423" t="s">
        <v>75</v>
      </c>
      <c r="I2423" t="s">
        <v>8318</v>
      </c>
      <c r="J2423" t="s">
        <v>139</v>
      </c>
      <c r="K2423" t="s">
        <v>36</v>
      </c>
      <c r="L2423" t="s">
        <v>11867</v>
      </c>
      <c r="M2423" t="s">
        <v>36</v>
      </c>
      <c r="N2423" t="s">
        <v>36</v>
      </c>
      <c r="O2423" t="s">
        <v>36</v>
      </c>
      <c r="P2423" t="s">
        <v>248</v>
      </c>
      <c r="Q2423" t="s">
        <v>38</v>
      </c>
      <c r="R2423" t="s">
        <v>55</v>
      </c>
      <c r="S2423" t="s">
        <v>77</v>
      </c>
      <c r="T2423" t="s">
        <v>66</v>
      </c>
      <c r="U2423" t="s">
        <v>42</v>
      </c>
      <c r="V2423" t="s">
        <v>43</v>
      </c>
      <c r="W2423" t="s">
        <v>44</v>
      </c>
      <c r="X2423" t="s">
        <v>97</v>
      </c>
      <c r="Y2423" t="s">
        <v>89</v>
      </c>
      <c r="Z2423" t="s">
        <v>47</v>
      </c>
      <c r="AA2423" t="s">
        <v>90</v>
      </c>
    </row>
    <row r="2424" spans="1:27">
      <c r="A2424">
        <v>2423</v>
      </c>
      <c r="B2424" t="s">
        <v>11868</v>
      </c>
      <c r="C2424">
        <v>475</v>
      </c>
      <c r="D2424" t="s">
        <v>630</v>
      </c>
      <c r="F2424" t="s">
        <v>11869</v>
      </c>
      <c r="G2424" t="s">
        <v>11870</v>
      </c>
      <c r="H2424" t="s">
        <v>32</v>
      </c>
      <c r="I2424" t="s">
        <v>8318</v>
      </c>
      <c r="J2424" t="s">
        <v>139</v>
      </c>
      <c r="K2424" t="s">
        <v>36</v>
      </c>
      <c r="L2424" t="s">
        <v>11871</v>
      </c>
      <c r="M2424" t="s">
        <v>36</v>
      </c>
      <c r="N2424" t="s">
        <v>36</v>
      </c>
      <c r="O2424" t="s">
        <v>36</v>
      </c>
      <c r="P2424" t="s">
        <v>248</v>
      </c>
      <c r="Q2424" t="s">
        <v>54</v>
      </c>
      <c r="R2424" t="s">
        <v>55</v>
      </c>
      <c r="S2424" t="s">
        <v>106</v>
      </c>
      <c r="T2424" t="s">
        <v>160</v>
      </c>
      <c r="U2424" t="s">
        <v>107</v>
      </c>
      <c r="V2424" t="s">
        <v>108</v>
      </c>
      <c r="W2424" t="s">
        <v>44</v>
      </c>
      <c r="X2424" t="s">
        <v>69</v>
      </c>
      <c r="Y2424" t="s">
        <v>232</v>
      </c>
      <c r="Z2424" t="s">
        <v>11872</v>
      </c>
      <c r="AA2424" t="s">
        <v>115</v>
      </c>
    </row>
    <row r="2425" spans="1:27">
      <c r="A2425">
        <v>2424</v>
      </c>
      <c r="B2425" t="s">
        <v>11873</v>
      </c>
      <c r="C2425">
        <v>534</v>
      </c>
      <c r="D2425" t="s">
        <v>630</v>
      </c>
      <c r="F2425" t="s">
        <v>11874</v>
      </c>
      <c r="G2425" t="s">
        <v>11875</v>
      </c>
      <c r="H2425" t="s">
        <v>32</v>
      </c>
      <c r="I2425" t="s">
        <v>8318</v>
      </c>
      <c r="J2425" t="s">
        <v>132</v>
      </c>
      <c r="K2425" t="s">
        <v>36</v>
      </c>
      <c r="L2425" t="s">
        <v>36</v>
      </c>
      <c r="M2425" t="s">
        <v>36</v>
      </c>
      <c r="N2425" t="s">
        <v>36</v>
      </c>
      <c r="O2425" t="s">
        <v>11876</v>
      </c>
      <c r="P2425" t="s">
        <v>104</v>
      </c>
      <c r="Q2425" t="s">
        <v>54</v>
      </c>
      <c r="R2425" t="s">
        <v>105</v>
      </c>
      <c r="S2425" t="s">
        <v>106</v>
      </c>
      <c r="T2425" t="s">
        <v>40</v>
      </c>
      <c r="U2425" t="s">
        <v>282</v>
      </c>
      <c r="V2425" t="s">
        <v>108</v>
      </c>
      <c r="W2425" t="s">
        <v>248</v>
      </c>
      <c r="X2425" t="s">
        <v>45</v>
      </c>
      <c r="Y2425" t="s">
        <v>40</v>
      </c>
      <c r="Z2425" t="s">
        <v>11877</v>
      </c>
      <c r="AA2425" t="s">
        <v>109</v>
      </c>
    </row>
    <row r="2426" spans="1:27">
      <c r="A2426">
        <v>2425</v>
      </c>
      <c r="B2426" t="s">
        <v>11878</v>
      </c>
      <c r="C2426">
        <v>881</v>
      </c>
      <c r="D2426" t="s">
        <v>630</v>
      </c>
      <c r="F2426" t="s">
        <v>11879</v>
      </c>
      <c r="G2426" t="s">
        <v>10918</v>
      </c>
      <c r="H2426" t="s">
        <v>32</v>
      </c>
      <c r="I2426" t="s">
        <v>8318</v>
      </c>
      <c r="J2426" t="s">
        <v>677</v>
      </c>
      <c r="K2426" t="s">
        <v>36</v>
      </c>
      <c r="L2426" t="s">
        <v>36</v>
      </c>
      <c r="M2426" t="s">
        <v>36</v>
      </c>
      <c r="N2426" t="s">
        <v>11880</v>
      </c>
      <c r="O2426" t="s">
        <v>36</v>
      </c>
      <c r="P2426" t="s">
        <v>248</v>
      </c>
      <c r="Q2426" t="s">
        <v>281</v>
      </c>
      <c r="R2426" t="s">
        <v>105</v>
      </c>
      <c r="S2426" t="s">
        <v>106</v>
      </c>
      <c r="T2426" t="s">
        <v>169</v>
      </c>
      <c r="U2426" t="s">
        <v>128</v>
      </c>
      <c r="V2426" t="s">
        <v>108</v>
      </c>
      <c r="W2426" t="s">
        <v>44</v>
      </c>
      <c r="X2426" t="s">
        <v>69</v>
      </c>
      <c r="Y2426" t="s">
        <v>232</v>
      </c>
      <c r="Z2426" t="s">
        <v>11881</v>
      </c>
      <c r="AA2426" t="s">
        <v>48</v>
      </c>
    </row>
    <row r="2427" spans="1:27">
      <c r="A2427">
        <v>2426</v>
      </c>
      <c r="B2427" t="s">
        <v>11882</v>
      </c>
      <c r="C2427">
        <v>257</v>
      </c>
      <c r="D2427" t="s">
        <v>630</v>
      </c>
      <c r="F2427" t="s">
        <v>11883</v>
      </c>
      <c r="G2427" t="s">
        <v>11884</v>
      </c>
      <c r="H2427" t="s">
        <v>32</v>
      </c>
      <c r="I2427" t="s">
        <v>8318</v>
      </c>
      <c r="J2427" t="s">
        <v>149</v>
      </c>
      <c r="K2427" t="s">
        <v>36</v>
      </c>
      <c r="L2427" t="s">
        <v>36</v>
      </c>
      <c r="M2427" t="s">
        <v>11885</v>
      </c>
      <c r="N2427" t="s">
        <v>36</v>
      </c>
      <c r="O2427" t="s">
        <v>36</v>
      </c>
      <c r="P2427" t="s">
        <v>104</v>
      </c>
      <c r="Q2427" t="s">
        <v>38</v>
      </c>
      <c r="R2427" t="s">
        <v>55</v>
      </c>
      <c r="S2427" t="s">
        <v>3958</v>
      </c>
      <c r="T2427" t="s">
        <v>41</v>
      </c>
      <c r="U2427" t="s">
        <v>2230</v>
      </c>
      <c r="V2427" t="s">
        <v>43</v>
      </c>
      <c r="W2427" t="s">
        <v>58</v>
      </c>
      <c r="X2427" t="s">
        <v>45</v>
      </c>
      <c r="Y2427" t="s">
        <v>8584</v>
      </c>
      <c r="Z2427" t="s">
        <v>11886</v>
      </c>
      <c r="AA2427" t="s">
        <v>218</v>
      </c>
    </row>
    <row r="2428" spans="1:27">
      <c r="A2428">
        <v>2427</v>
      </c>
      <c r="B2428" t="s">
        <v>11887</v>
      </c>
      <c r="C2428">
        <v>1197</v>
      </c>
      <c r="D2428" t="s">
        <v>630</v>
      </c>
      <c r="F2428" t="s">
        <v>11888</v>
      </c>
      <c r="G2428" t="s">
        <v>11889</v>
      </c>
      <c r="H2428" t="s">
        <v>11890</v>
      </c>
      <c r="I2428" t="s">
        <v>8318</v>
      </c>
      <c r="J2428" t="s">
        <v>132</v>
      </c>
      <c r="K2428" t="s">
        <v>36</v>
      </c>
      <c r="L2428" t="s">
        <v>36</v>
      </c>
      <c r="M2428" t="s">
        <v>36</v>
      </c>
      <c r="N2428" t="s">
        <v>36</v>
      </c>
      <c r="O2428" t="s">
        <v>11891</v>
      </c>
      <c r="P2428" t="s">
        <v>1493</v>
      </c>
      <c r="Q2428" t="s">
        <v>54</v>
      </c>
      <c r="R2428" t="s">
        <v>39</v>
      </c>
      <c r="S2428" t="s">
        <v>106</v>
      </c>
      <c r="T2428" t="s">
        <v>160</v>
      </c>
      <c r="U2428" t="s">
        <v>78</v>
      </c>
      <c r="V2428" t="s">
        <v>43</v>
      </c>
      <c r="W2428" t="s">
        <v>58</v>
      </c>
      <c r="X2428" t="s">
        <v>45</v>
      </c>
      <c r="Y2428" t="s">
        <v>143</v>
      </c>
      <c r="Z2428" t="s">
        <v>11892</v>
      </c>
      <c r="AA2428" t="s">
        <v>48</v>
      </c>
    </row>
    <row r="2429" spans="1:27">
      <c r="A2429">
        <v>2428</v>
      </c>
      <c r="B2429" t="s">
        <v>11893</v>
      </c>
      <c r="C2429">
        <v>402</v>
      </c>
      <c r="D2429" t="s">
        <v>630</v>
      </c>
      <c r="F2429" t="s">
        <v>11894</v>
      </c>
      <c r="G2429" t="s">
        <v>11895</v>
      </c>
      <c r="H2429" t="s">
        <v>75</v>
      </c>
      <c r="I2429" t="s">
        <v>8318</v>
      </c>
      <c r="J2429" t="s">
        <v>132</v>
      </c>
      <c r="K2429" t="s">
        <v>36</v>
      </c>
      <c r="L2429" t="s">
        <v>36</v>
      </c>
      <c r="M2429" t="s">
        <v>36</v>
      </c>
      <c r="N2429" t="s">
        <v>36</v>
      </c>
      <c r="O2429" t="s">
        <v>11896</v>
      </c>
      <c r="P2429" t="s">
        <v>255</v>
      </c>
      <c r="Q2429" t="s">
        <v>54</v>
      </c>
      <c r="R2429" t="s">
        <v>55</v>
      </c>
      <c r="S2429" t="s">
        <v>106</v>
      </c>
      <c r="T2429" t="s">
        <v>160</v>
      </c>
      <c r="U2429" t="s">
        <v>42</v>
      </c>
      <c r="V2429" t="s">
        <v>43</v>
      </c>
      <c r="W2429" t="s">
        <v>44</v>
      </c>
      <c r="X2429" t="s">
        <v>97</v>
      </c>
      <c r="Y2429" t="s">
        <v>98</v>
      </c>
      <c r="Z2429" t="s">
        <v>11897</v>
      </c>
      <c r="AA2429" t="s">
        <v>163</v>
      </c>
    </row>
    <row r="2430" spans="1:27">
      <c r="A2430">
        <v>2429</v>
      </c>
      <c r="B2430" t="s">
        <v>11898</v>
      </c>
      <c r="C2430">
        <v>548</v>
      </c>
      <c r="D2430" t="s">
        <v>630</v>
      </c>
      <c r="F2430" t="s">
        <v>11899</v>
      </c>
      <c r="G2430" t="s">
        <v>11900</v>
      </c>
      <c r="H2430" t="s">
        <v>32</v>
      </c>
      <c r="I2430" t="s">
        <v>8318</v>
      </c>
      <c r="J2430" t="s">
        <v>34</v>
      </c>
      <c r="K2430" t="s">
        <v>11901</v>
      </c>
      <c r="L2430" t="s">
        <v>36</v>
      </c>
      <c r="M2430" t="s">
        <v>36</v>
      </c>
      <c r="N2430" t="s">
        <v>36</v>
      </c>
      <c r="O2430" t="s">
        <v>36</v>
      </c>
      <c r="P2430" t="s">
        <v>11902</v>
      </c>
      <c r="Q2430" t="s">
        <v>38</v>
      </c>
      <c r="R2430" t="s">
        <v>39</v>
      </c>
      <c r="S2430" t="s">
        <v>47</v>
      </c>
      <c r="T2430" t="s">
        <v>41</v>
      </c>
      <c r="U2430" t="s">
        <v>86</v>
      </c>
      <c r="V2430" t="s">
        <v>67</v>
      </c>
      <c r="W2430" t="s">
        <v>58</v>
      </c>
      <c r="X2430" t="s">
        <v>97</v>
      </c>
      <c r="Y2430" t="s">
        <v>121</v>
      </c>
      <c r="Z2430" t="s">
        <v>11903</v>
      </c>
      <c r="AA2430" t="s">
        <v>226</v>
      </c>
    </row>
    <row r="2431" spans="1:27">
      <c r="A2431">
        <v>2430</v>
      </c>
      <c r="B2431" t="s">
        <v>11904</v>
      </c>
      <c r="C2431">
        <v>507</v>
      </c>
      <c r="D2431" t="s">
        <v>630</v>
      </c>
      <c r="F2431" t="s">
        <v>11905</v>
      </c>
      <c r="G2431" t="s">
        <v>11906</v>
      </c>
      <c r="H2431" t="s">
        <v>32</v>
      </c>
      <c r="I2431" t="s">
        <v>8318</v>
      </c>
      <c r="J2431" t="s">
        <v>677</v>
      </c>
      <c r="K2431" t="s">
        <v>36</v>
      </c>
      <c r="L2431" t="s">
        <v>36</v>
      </c>
      <c r="M2431" t="s">
        <v>36</v>
      </c>
      <c r="N2431" t="s">
        <v>11907</v>
      </c>
      <c r="O2431" t="s">
        <v>36</v>
      </c>
      <c r="P2431" t="s">
        <v>1292</v>
      </c>
      <c r="Q2431" t="s">
        <v>54</v>
      </c>
      <c r="R2431" t="s">
        <v>55</v>
      </c>
      <c r="S2431" t="s">
        <v>77</v>
      </c>
      <c r="T2431" t="s">
        <v>41</v>
      </c>
      <c r="U2431" t="s">
        <v>107</v>
      </c>
      <c r="V2431" t="s">
        <v>67</v>
      </c>
      <c r="W2431" t="s">
        <v>58</v>
      </c>
      <c r="X2431" t="s">
        <v>97</v>
      </c>
      <c r="Y2431" t="s">
        <v>143</v>
      </c>
      <c r="Z2431" t="s">
        <v>11908</v>
      </c>
      <c r="AA2431" t="s">
        <v>48</v>
      </c>
    </row>
    <row r="2432" spans="1:27">
      <c r="A2432">
        <v>2431</v>
      </c>
      <c r="B2432" t="s">
        <v>11909</v>
      </c>
      <c r="C2432">
        <v>468</v>
      </c>
      <c r="D2432" t="s">
        <v>630</v>
      </c>
      <c r="F2432" t="s">
        <v>11910</v>
      </c>
      <c r="G2432" t="s">
        <v>11911</v>
      </c>
      <c r="H2432" t="s">
        <v>32</v>
      </c>
      <c r="I2432" t="s">
        <v>8318</v>
      </c>
      <c r="J2432" t="s">
        <v>139</v>
      </c>
      <c r="K2432" t="s">
        <v>36</v>
      </c>
      <c r="L2432" t="s">
        <v>11912</v>
      </c>
      <c r="M2432" t="s">
        <v>36</v>
      </c>
      <c r="N2432" t="s">
        <v>36</v>
      </c>
      <c r="O2432" t="s">
        <v>36</v>
      </c>
      <c r="P2432" t="s">
        <v>409</v>
      </c>
      <c r="Q2432" t="s">
        <v>38</v>
      </c>
      <c r="R2432" t="s">
        <v>55</v>
      </c>
      <c r="S2432" t="s">
        <v>77</v>
      </c>
      <c r="T2432" t="s">
        <v>41</v>
      </c>
      <c r="U2432" t="s">
        <v>42</v>
      </c>
      <c r="V2432" t="s">
        <v>67</v>
      </c>
      <c r="W2432" t="s">
        <v>44</v>
      </c>
      <c r="X2432" t="s">
        <v>97</v>
      </c>
      <c r="Y2432" t="s">
        <v>232</v>
      </c>
      <c r="Z2432" t="s">
        <v>11913</v>
      </c>
      <c r="AA2432" t="s">
        <v>48</v>
      </c>
    </row>
    <row r="2433" spans="1:27">
      <c r="A2433">
        <v>2432</v>
      </c>
      <c r="B2433" t="s">
        <v>11914</v>
      </c>
      <c r="C2433">
        <v>254</v>
      </c>
      <c r="D2433" t="s">
        <v>630</v>
      </c>
      <c r="F2433" t="s">
        <v>11915</v>
      </c>
      <c r="G2433" t="s">
        <v>11916</v>
      </c>
      <c r="H2433" t="s">
        <v>32</v>
      </c>
      <c r="I2433" t="s">
        <v>8318</v>
      </c>
      <c r="J2433" t="s">
        <v>677</v>
      </c>
      <c r="K2433" t="s">
        <v>36</v>
      </c>
      <c r="L2433" t="s">
        <v>36</v>
      </c>
      <c r="M2433" t="s">
        <v>36</v>
      </c>
      <c r="N2433" t="s">
        <v>11917</v>
      </c>
      <c r="O2433" t="s">
        <v>36</v>
      </c>
      <c r="P2433" t="s">
        <v>11918</v>
      </c>
      <c r="Q2433" t="s">
        <v>54</v>
      </c>
      <c r="R2433" t="s">
        <v>39</v>
      </c>
      <c r="S2433" t="s">
        <v>40</v>
      </c>
      <c r="T2433" t="s">
        <v>160</v>
      </c>
      <c r="U2433" t="s">
        <v>1563</v>
      </c>
      <c r="V2433" t="s">
        <v>108</v>
      </c>
      <c r="W2433" t="s">
        <v>58</v>
      </c>
      <c r="X2433" t="s">
        <v>97</v>
      </c>
      <c r="Y2433" t="s">
        <v>202</v>
      </c>
      <c r="Z2433" t="s">
        <v>11919</v>
      </c>
      <c r="AA2433" t="s">
        <v>115</v>
      </c>
    </row>
    <row r="2434" spans="1:27">
      <c r="A2434">
        <v>2433</v>
      </c>
      <c r="B2434" t="s">
        <v>11920</v>
      </c>
      <c r="C2434">
        <v>609</v>
      </c>
      <c r="D2434" t="s">
        <v>630</v>
      </c>
      <c r="F2434" t="s">
        <v>11921</v>
      </c>
      <c r="G2434" t="s">
        <v>11922</v>
      </c>
      <c r="H2434" t="s">
        <v>75</v>
      </c>
      <c r="I2434" t="s">
        <v>8318</v>
      </c>
      <c r="J2434" t="s">
        <v>132</v>
      </c>
      <c r="K2434" t="s">
        <v>36</v>
      </c>
      <c r="L2434" t="s">
        <v>36</v>
      </c>
      <c r="M2434" t="s">
        <v>36</v>
      </c>
      <c r="N2434" t="s">
        <v>36</v>
      </c>
      <c r="O2434" t="s">
        <v>11923</v>
      </c>
      <c r="P2434" t="s">
        <v>999</v>
      </c>
      <c r="Q2434" t="s">
        <v>54</v>
      </c>
      <c r="R2434" t="s">
        <v>55</v>
      </c>
      <c r="S2434" t="s">
        <v>65</v>
      </c>
      <c r="T2434" t="s">
        <v>41</v>
      </c>
      <c r="U2434" t="s">
        <v>1592</v>
      </c>
      <c r="V2434" t="s">
        <v>57</v>
      </c>
      <c r="W2434" t="s">
        <v>44</v>
      </c>
      <c r="X2434" t="s">
        <v>45</v>
      </c>
      <c r="Y2434" t="s">
        <v>243</v>
      </c>
      <c r="Z2434" t="s">
        <v>47</v>
      </c>
      <c r="AA2434" t="s">
        <v>48</v>
      </c>
    </row>
    <row r="2435" spans="1:27">
      <c r="A2435">
        <v>2434</v>
      </c>
      <c r="B2435" t="s">
        <v>11924</v>
      </c>
      <c r="C2435">
        <v>428</v>
      </c>
      <c r="D2435" t="s">
        <v>630</v>
      </c>
      <c r="F2435" t="s">
        <v>11925</v>
      </c>
      <c r="G2435" t="s">
        <v>11926</v>
      </c>
      <c r="H2435" t="s">
        <v>32</v>
      </c>
      <c r="I2435" t="s">
        <v>6327</v>
      </c>
      <c r="J2435" t="s">
        <v>34</v>
      </c>
      <c r="K2435" t="s">
        <v>11927</v>
      </c>
      <c r="L2435" t="s">
        <v>36</v>
      </c>
      <c r="M2435" t="s">
        <v>36</v>
      </c>
      <c r="N2435" t="s">
        <v>36</v>
      </c>
      <c r="O2435" t="s">
        <v>36</v>
      </c>
      <c r="P2435" t="s">
        <v>104</v>
      </c>
      <c r="Q2435" t="s">
        <v>54</v>
      </c>
      <c r="R2435" t="s">
        <v>55</v>
      </c>
      <c r="S2435" t="s">
        <v>135</v>
      </c>
      <c r="T2435" t="s">
        <v>96</v>
      </c>
      <c r="U2435" t="s">
        <v>42</v>
      </c>
      <c r="V2435" t="s">
        <v>57</v>
      </c>
      <c r="W2435" t="s">
        <v>44</v>
      </c>
      <c r="X2435" t="s">
        <v>45</v>
      </c>
      <c r="Y2435" t="s">
        <v>202</v>
      </c>
      <c r="Z2435" t="s">
        <v>47</v>
      </c>
      <c r="AA2435" t="s">
        <v>109</v>
      </c>
    </row>
    <row r="2436" spans="1:27">
      <c r="A2436">
        <v>2435</v>
      </c>
      <c r="B2436" t="s">
        <v>11928</v>
      </c>
      <c r="C2436">
        <v>209</v>
      </c>
      <c r="D2436" t="s">
        <v>630</v>
      </c>
      <c r="F2436" t="s">
        <v>6106</v>
      </c>
      <c r="G2436" t="s">
        <v>11929</v>
      </c>
      <c r="H2436" t="s">
        <v>75</v>
      </c>
      <c r="I2436" t="s">
        <v>8318</v>
      </c>
      <c r="J2436" t="s">
        <v>139</v>
      </c>
      <c r="K2436" t="s">
        <v>36</v>
      </c>
      <c r="L2436" t="s">
        <v>11930</v>
      </c>
      <c r="M2436" t="s">
        <v>36</v>
      </c>
      <c r="N2436" t="s">
        <v>36</v>
      </c>
      <c r="O2436" t="s">
        <v>36</v>
      </c>
      <c r="P2436" t="s">
        <v>10622</v>
      </c>
      <c r="Q2436" t="s">
        <v>54</v>
      </c>
      <c r="R2436" t="s">
        <v>55</v>
      </c>
      <c r="S2436" t="s">
        <v>106</v>
      </c>
      <c r="T2436" t="s">
        <v>96</v>
      </c>
      <c r="U2436" t="s">
        <v>42</v>
      </c>
      <c r="V2436" t="s">
        <v>67</v>
      </c>
      <c r="W2436" t="s">
        <v>44</v>
      </c>
      <c r="X2436" t="s">
        <v>97</v>
      </c>
      <c r="Y2436" t="s">
        <v>202</v>
      </c>
      <c r="Z2436" t="s">
        <v>47</v>
      </c>
      <c r="AA2436" t="s">
        <v>48</v>
      </c>
    </row>
    <row r="2437" spans="1:27">
      <c r="A2437">
        <v>2436</v>
      </c>
      <c r="B2437" t="s">
        <v>11931</v>
      </c>
      <c r="C2437">
        <v>679</v>
      </c>
      <c r="D2437" t="s">
        <v>630</v>
      </c>
      <c r="F2437" t="s">
        <v>11932</v>
      </c>
      <c r="G2437" t="s">
        <v>6995</v>
      </c>
      <c r="H2437" t="s">
        <v>32</v>
      </c>
      <c r="I2437" t="s">
        <v>8318</v>
      </c>
      <c r="J2437" t="s">
        <v>149</v>
      </c>
      <c r="K2437" t="s">
        <v>36</v>
      </c>
      <c r="L2437" t="s">
        <v>36</v>
      </c>
      <c r="M2437" t="s">
        <v>11933</v>
      </c>
      <c r="N2437" t="s">
        <v>36</v>
      </c>
      <c r="O2437" t="s">
        <v>36</v>
      </c>
      <c r="P2437" t="s">
        <v>11934</v>
      </c>
      <c r="Q2437" t="s">
        <v>54</v>
      </c>
      <c r="R2437" t="s">
        <v>55</v>
      </c>
      <c r="S2437" t="s">
        <v>106</v>
      </c>
      <c r="T2437" t="s">
        <v>66</v>
      </c>
      <c r="U2437" t="s">
        <v>42</v>
      </c>
      <c r="V2437" t="s">
        <v>57</v>
      </c>
      <c r="W2437" t="s">
        <v>44</v>
      </c>
      <c r="X2437" t="s">
        <v>97</v>
      </c>
      <c r="Y2437" t="s">
        <v>46</v>
      </c>
      <c r="Z2437" t="s">
        <v>11935</v>
      </c>
      <c r="AA2437" t="s">
        <v>226</v>
      </c>
    </row>
    <row r="2438" spans="1:27">
      <c r="A2438">
        <v>2437</v>
      </c>
      <c r="B2438" t="s">
        <v>11936</v>
      </c>
      <c r="C2438">
        <v>1344</v>
      </c>
      <c r="D2438" t="s">
        <v>630</v>
      </c>
      <c r="F2438" t="s">
        <v>10904</v>
      </c>
      <c r="G2438" t="s">
        <v>11937</v>
      </c>
      <c r="H2438" t="s">
        <v>75</v>
      </c>
      <c r="I2438" t="s">
        <v>8318</v>
      </c>
      <c r="J2438" t="s">
        <v>139</v>
      </c>
      <c r="K2438" t="s">
        <v>36</v>
      </c>
      <c r="L2438" t="s">
        <v>11938</v>
      </c>
      <c r="M2438" t="s">
        <v>36</v>
      </c>
      <c r="N2438" t="s">
        <v>36</v>
      </c>
      <c r="O2438" t="s">
        <v>36</v>
      </c>
      <c r="P2438" t="s">
        <v>104</v>
      </c>
      <c r="Q2438" t="s">
        <v>54</v>
      </c>
      <c r="R2438" t="s">
        <v>55</v>
      </c>
      <c r="S2438" t="s">
        <v>142</v>
      </c>
      <c r="T2438" t="s">
        <v>41</v>
      </c>
      <c r="U2438" t="s">
        <v>128</v>
      </c>
      <c r="V2438" t="s">
        <v>108</v>
      </c>
      <c r="W2438" t="s">
        <v>44</v>
      </c>
      <c r="X2438" t="s">
        <v>45</v>
      </c>
      <c r="Y2438" t="s">
        <v>143</v>
      </c>
      <c r="Z2438" t="s">
        <v>47</v>
      </c>
      <c r="AA2438" t="s">
        <v>90</v>
      </c>
    </row>
    <row r="2439" spans="1:27">
      <c r="A2439">
        <v>2438</v>
      </c>
      <c r="B2439" t="s">
        <v>11939</v>
      </c>
      <c r="C2439">
        <v>249</v>
      </c>
      <c r="D2439" t="s">
        <v>630</v>
      </c>
      <c r="F2439" t="s">
        <v>10931</v>
      </c>
      <c r="G2439" t="s">
        <v>7058</v>
      </c>
      <c r="H2439" t="s">
        <v>32</v>
      </c>
      <c r="I2439" t="s">
        <v>8318</v>
      </c>
      <c r="J2439" t="s">
        <v>139</v>
      </c>
      <c r="K2439" t="s">
        <v>36</v>
      </c>
      <c r="L2439" t="s">
        <v>11940</v>
      </c>
      <c r="M2439" t="s">
        <v>36</v>
      </c>
      <c r="N2439" t="s">
        <v>36</v>
      </c>
      <c r="O2439" t="s">
        <v>36</v>
      </c>
      <c r="P2439" t="s">
        <v>120</v>
      </c>
      <c r="Q2439" t="s">
        <v>54</v>
      </c>
      <c r="R2439" t="s">
        <v>55</v>
      </c>
      <c r="S2439" t="s">
        <v>106</v>
      </c>
      <c r="T2439" t="s">
        <v>41</v>
      </c>
      <c r="U2439" t="s">
        <v>86</v>
      </c>
      <c r="V2439" t="s">
        <v>43</v>
      </c>
      <c r="W2439" t="s">
        <v>44</v>
      </c>
      <c r="X2439" t="s">
        <v>45</v>
      </c>
      <c r="Y2439" t="s">
        <v>232</v>
      </c>
      <c r="Z2439" t="s">
        <v>11941</v>
      </c>
      <c r="AA2439" t="s">
        <v>115</v>
      </c>
    </row>
    <row r="2440" spans="1:27">
      <c r="A2440">
        <v>2439</v>
      </c>
      <c r="B2440" t="s">
        <v>11942</v>
      </c>
      <c r="C2440">
        <v>391</v>
      </c>
      <c r="D2440" t="s">
        <v>630</v>
      </c>
      <c r="F2440" t="s">
        <v>11943</v>
      </c>
      <c r="G2440" t="s">
        <v>11944</v>
      </c>
      <c r="H2440" t="s">
        <v>32</v>
      </c>
      <c r="I2440" t="s">
        <v>8318</v>
      </c>
      <c r="J2440" t="s">
        <v>677</v>
      </c>
      <c r="K2440" t="s">
        <v>36</v>
      </c>
      <c r="L2440" t="s">
        <v>36</v>
      </c>
      <c r="M2440" t="s">
        <v>36</v>
      </c>
      <c r="N2440" t="s">
        <v>11945</v>
      </c>
      <c r="O2440" t="s">
        <v>36</v>
      </c>
      <c r="P2440" t="s">
        <v>11946</v>
      </c>
      <c r="Q2440" t="s">
        <v>54</v>
      </c>
      <c r="R2440" t="s">
        <v>55</v>
      </c>
      <c r="S2440" t="s">
        <v>106</v>
      </c>
      <c r="T2440" t="s">
        <v>40</v>
      </c>
      <c r="U2440" t="s">
        <v>282</v>
      </c>
      <c r="V2440" t="s">
        <v>57</v>
      </c>
      <c r="W2440" t="s">
        <v>58</v>
      </c>
      <c r="X2440" t="s">
        <v>97</v>
      </c>
      <c r="Y2440" t="s">
        <v>232</v>
      </c>
      <c r="Z2440" t="s">
        <v>47</v>
      </c>
      <c r="AA2440" t="s">
        <v>177</v>
      </c>
    </row>
    <row r="2441" spans="1:27">
      <c r="A2441">
        <v>2440</v>
      </c>
      <c r="B2441" t="s">
        <v>11947</v>
      </c>
      <c r="C2441">
        <v>1029</v>
      </c>
      <c r="D2441" t="s">
        <v>630</v>
      </c>
      <c r="F2441" t="s">
        <v>11948</v>
      </c>
      <c r="G2441" t="s">
        <v>11949</v>
      </c>
      <c r="H2441" t="s">
        <v>32</v>
      </c>
      <c r="I2441" t="s">
        <v>8318</v>
      </c>
      <c r="J2441" t="s">
        <v>34</v>
      </c>
      <c r="K2441" t="s">
        <v>11950</v>
      </c>
      <c r="L2441" t="s">
        <v>36</v>
      </c>
      <c r="M2441" t="s">
        <v>36</v>
      </c>
      <c r="N2441" t="s">
        <v>36</v>
      </c>
      <c r="O2441" t="s">
        <v>36</v>
      </c>
      <c r="P2441" t="s">
        <v>1493</v>
      </c>
      <c r="Q2441" t="s">
        <v>38</v>
      </c>
      <c r="R2441" t="s">
        <v>39</v>
      </c>
      <c r="S2441" t="s">
        <v>40</v>
      </c>
      <c r="T2441" t="s">
        <v>66</v>
      </c>
      <c r="U2441" t="s">
        <v>128</v>
      </c>
      <c r="V2441" t="s">
        <v>67</v>
      </c>
      <c r="W2441" t="s">
        <v>58</v>
      </c>
      <c r="X2441" t="s">
        <v>97</v>
      </c>
      <c r="Y2441" t="s">
        <v>232</v>
      </c>
      <c r="Z2441" t="s">
        <v>11951</v>
      </c>
      <c r="AA2441" t="s">
        <v>115</v>
      </c>
    </row>
    <row r="2442" spans="1:27">
      <c r="A2442">
        <v>2441</v>
      </c>
      <c r="B2442" t="s">
        <v>11952</v>
      </c>
      <c r="C2442">
        <v>578</v>
      </c>
      <c r="D2442" t="s">
        <v>630</v>
      </c>
      <c r="F2442" t="s">
        <v>11953</v>
      </c>
      <c r="G2442" t="s">
        <v>11954</v>
      </c>
      <c r="H2442" t="s">
        <v>32</v>
      </c>
      <c r="I2442" t="s">
        <v>8318</v>
      </c>
      <c r="J2442" t="s">
        <v>677</v>
      </c>
      <c r="K2442" t="s">
        <v>36</v>
      </c>
      <c r="L2442" t="s">
        <v>36</v>
      </c>
      <c r="M2442" t="s">
        <v>36</v>
      </c>
      <c r="N2442" t="s">
        <v>11955</v>
      </c>
      <c r="O2442" t="s">
        <v>36</v>
      </c>
      <c r="P2442" t="s">
        <v>345</v>
      </c>
      <c r="Q2442" t="s">
        <v>38</v>
      </c>
      <c r="R2442" t="s">
        <v>55</v>
      </c>
      <c r="S2442" t="s">
        <v>135</v>
      </c>
      <c r="T2442" t="s">
        <v>160</v>
      </c>
      <c r="U2442" t="s">
        <v>282</v>
      </c>
      <c r="V2442" t="s">
        <v>43</v>
      </c>
      <c r="W2442" t="s">
        <v>68</v>
      </c>
      <c r="X2442" t="s">
        <v>97</v>
      </c>
      <c r="Y2442" t="s">
        <v>89</v>
      </c>
      <c r="Z2442" t="s">
        <v>11956</v>
      </c>
      <c r="AA2442" t="s">
        <v>48</v>
      </c>
    </row>
    <row r="2443" spans="1:27">
      <c r="A2443">
        <v>2442</v>
      </c>
      <c r="B2443" t="s">
        <v>11957</v>
      </c>
      <c r="C2443">
        <v>404</v>
      </c>
      <c r="D2443" t="s">
        <v>630</v>
      </c>
      <c r="F2443" t="s">
        <v>11958</v>
      </c>
      <c r="G2443" t="s">
        <v>11959</v>
      </c>
      <c r="H2443" t="s">
        <v>75</v>
      </c>
      <c r="I2443" t="s">
        <v>8318</v>
      </c>
      <c r="J2443" t="s">
        <v>34</v>
      </c>
      <c r="K2443" t="s">
        <v>11960</v>
      </c>
      <c r="L2443" t="s">
        <v>36</v>
      </c>
      <c r="M2443" t="s">
        <v>36</v>
      </c>
      <c r="N2443" t="s">
        <v>36</v>
      </c>
      <c r="O2443" t="s">
        <v>36</v>
      </c>
      <c r="P2443" t="s">
        <v>11961</v>
      </c>
      <c r="Q2443" t="s">
        <v>38</v>
      </c>
      <c r="R2443" t="s">
        <v>55</v>
      </c>
      <c r="S2443" t="s">
        <v>40</v>
      </c>
      <c r="T2443" t="s">
        <v>41</v>
      </c>
      <c r="U2443" t="s">
        <v>128</v>
      </c>
      <c r="V2443" t="s">
        <v>87</v>
      </c>
      <c r="W2443" t="s">
        <v>58</v>
      </c>
      <c r="X2443" t="s">
        <v>45</v>
      </c>
      <c r="Y2443" t="s">
        <v>202</v>
      </c>
      <c r="Z2443" t="s">
        <v>11962</v>
      </c>
      <c r="AA2443" t="s">
        <v>48</v>
      </c>
    </row>
    <row r="2444" spans="1:27">
      <c r="A2444">
        <v>2443</v>
      </c>
      <c r="B2444" t="s">
        <v>11963</v>
      </c>
      <c r="C2444">
        <v>305</v>
      </c>
      <c r="D2444" t="s">
        <v>630</v>
      </c>
      <c r="F2444" t="s">
        <v>11964</v>
      </c>
      <c r="G2444" t="s">
        <v>7835</v>
      </c>
      <c r="H2444" t="s">
        <v>32</v>
      </c>
      <c r="I2444" t="s">
        <v>8318</v>
      </c>
      <c r="J2444" t="s">
        <v>149</v>
      </c>
      <c r="K2444" t="s">
        <v>36</v>
      </c>
      <c r="L2444" t="s">
        <v>36</v>
      </c>
      <c r="M2444" t="s">
        <v>11965</v>
      </c>
      <c r="N2444" t="s">
        <v>36</v>
      </c>
      <c r="O2444" t="s">
        <v>36</v>
      </c>
      <c r="P2444" t="s">
        <v>248</v>
      </c>
      <c r="Q2444" t="s">
        <v>54</v>
      </c>
      <c r="R2444" t="s">
        <v>55</v>
      </c>
      <c r="S2444" t="s">
        <v>142</v>
      </c>
      <c r="T2444" t="s">
        <v>41</v>
      </c>
      <c r="U2444" t="s">
        <v>78</v>
      </c>
      <c r="V2444" t="s">
        <v>57</v>
      </c>
      <c r="W2444" t="s">
        <v>44</v>
      </c>
      <c r="X2444" t="s">
        <v>97</v>
      </c>
      <c r="Y2444" t="s">
        <v>385</v>
      </c>
      <c r="Z2444" t="s">
        <v>47</v>
      </c>
      <c r="AA2444" t="s">
        <v>226</v>
      </c>
    </row>
    <row r="2445" spans="1:27">
      <c r="A2445">
        <v>2444</v>
      </c>
      <c r="B2445" t="s">
        <v>11966</v>
      </c>
      <c r="C2445">
        <v>540</v>
      </c>
      <c r="D2445" t="s">
        <v>630</v>
      </c>
      <c r="F2445" t="s">
        <v>11967</v>
      </c>
      <c r="G2445" t="s">
        <v>11968</v>
      </c>
      <c r="H2445" t="s">
        <v>32</v>
      </c>
      <c r="I2445" t="s">
        <v>8318</v>
      </c>
      <c r="J2445" t="s">
        <v>139</v>
      </c>
      <c r="K2445" t="s">
        <v>36</v>
      </c>
      <c r="L2445" t="s">
        <v>11969</v>
      </c>
      <c r="M2445" t="s">
        <v>36</v>
      </c>
      <c r="N2445" t="s">
        <v>36</v>
      </c>
      <c r="O2445" t="s">
        <v>36</v>
      </c>
      <c r="P2445" t="s">
        <v>11970</v>
      </c>
      <c r="Q2445" t="s">
        <v>54</v>
      </c>
      <c r="R2445" t="s">
        <v>55</v>
      </c>
      <c r="S2445" t="s">
        <v>77</v>
      </c>
      <c r="T2445" t="s">
        <v>41</v>
      </c>
      <c r="U2445" t="s">
        <v>42</v>
      </c>
      <c r="V2445" t="s">
        <v>67</v>
      </c>
      <c r="W2445" t="s">
        <v>58</v>
      </c>
      <c r="X2445" t="s">
        <v>97</v>
      </c>
      <c r="Y2445" t="s">
        <v>243</v>
      </c>
      <c r="Z2445" t="s">
        <v>11971</v>
      </c>
      <c r="AA2445" t="s">
        <v>115</v>
      </c>
    </row>
    <row r="2446" spans="1:27">
      <c r="A2446">
        <v>2445</v>
      </c>
      <c r="B2446" t="s">
        <v>11966</v>
      </c>
      <c r="C2446">
        <v>240</v>
      </c>
      <c r="D2446" t="s">
        <v>630</v>
      </c>
      <c r="F2446" t="s">
        <v>11972</v>
      </c>
      <c r="G2446" t="s">
        <v>11973</v>
      </c>
      <c r="H2446" t="s">
        <v>7041</v>
      </c>
      <c r="I2446" t="s">
        <v>8318</v>
      </c>
      <c r="J2446" t="s">
        <v>34</v>
      </c>
      <c r="K2446" t="s">
        <v>11974</v>
      </c>
      <c r="L2446" t="s">
        <v>36</v>
      </c>
      <c r="M2446" t="s">
        <v>36</v>
      </c>
      <c r="N2446" t="s">
        <v>36</v>
      </c>
      <c r="O2446" t="s">
        <v>36</v>
      </c>
      <c r="P2446" t="s">
        <v>11975</v>
      </c>
      <c r="Q2446" t="s">
        <v>54</v>
      </c>
      <c r="R2446" t="s">
        <v>55</v>
      </c>
      <c r="S2446" t="s">
        <v>106</v>
      </c>
      <c r="T2446" t="s">
        <v>41</v>
      </c>
      <c r="U2446" t="s">
        <v>797</v>
      </c>
      <c r="V2446" t="s">
        <v>108</v>
      </c>
      <c r="W2446" t="s">
        <v>58</v>
      </c>
      <c r="X2446" t="s">
        <v>45</v>
      </c>
      <c r="Y2446" t="s">
        <v>232</v>
      </c>
      <c r="Z2446" t="s">
        <v>47</v>
      </c>
      <c r="AA2446" t="s">
        <v>79</v>
      </c>
    </row>
    <row r="2447" spans="1:27">
      <c r="A2447">
        <v>2446</v>
      </c>
      <c r="B2447" t="s">
        <v>11976</v>
      </c>
      <c r="C2447">
        <v>160</v>
      </c>
      <c r="D2447" t="s">
        <v>630</v>
      </c>
      <c r="F2447" t="s">
        <v>5893</v>
      </c>
      <c r="G2447" t="s">
        <v>11977</v>
      </c>
      <c r="H2447" t="s">
        <v>32</v>
      </c>
      <c r="I2447" t="s">
        <v>8318</v>
      </c>
      <c r="J2447" t="s">
        <v>34</v>
      </c>
      <c r="K2447" t="s">
        <v>11978</v>
      </c>
      <c r="L2447" t="s">
        <v>36</v>
      </c>
      <c r="M2447" t="s">
        <v>36</v>
      </c>
      <c r="N2447" t="s">
        <v>36</v>
      </c>
      <c r="O2447" t="s">
        <v>36</v>
      </c>
      <c r="P2447" t="s">
        <v>248</v>
      </c>
      <c r="Q2447" t="s">
        <v>38</v>
      </c>
      <c r="R2447" t="s">
        <v>39</v>
      </c>
      <c r="S2447" t="s">
        <v>47</v>
      </c>
      <c r="T2447" t="s">
        <v>96</v>
      </c>
      <c r="U2447" t="s">
        <v>224</v>
      </c>
      <c r="V2447" t="s">
        <v>43</v>
      </c>
      <c r="W2447" t="s">
        <v>44</v>
      </c>
      <c r="X2447" t="s">
        <v>45</v>
      </c>
      <c r="Y2447" t="s">
        <v>121</v>
      </c>
      <c r="Z2447" t="s">
        <v>47</v>
      </c>
      <c r="AA2447" t="s">
        <v>11979</v>
      </c>
    </row>
    <row r="2448" spans="1:27">
      <c r="A2448">
        <v>2447</v>
      </c>
      <c r="B2448" t="s">
        <v>11980</v>
      </c>
      <c r="C2448">
        <v>435</v>
      </c>
      <c r="D2448" t="s">
        <v>630</v>
      </c>
      <c r="F2448" t="s">
        <v>11981</v>
      </c>
      <c r="G2448" t="s">
        <v>11982</v>
      </c>
      <c r="H2448" t="s">
        <v>32</v>
      </c>
      <c r="I2448" t="s">
        <v>8318</v>
      </c>
      <c r="J2448" t="s">
        <v>139</v>
      </c>
      <c r="K2448" t="s">
        <v>36</v>
      </c>
      <c r="L2448" t="s">
        <v>11983</v>
      </c>
      <c r="M2448" t="s">
        <v>36</v>
      </c>
      <c r="N2448" t="s">
        <v>36</v>
      </c>
      <c r="O2448" t="s">
        <v>36</v>
      </c>
      <c r="P2448" t="s">
        <v>104</v>
      </c>
      <c r="Q2448" t="s">
        <v>54</v>
      </c>
      <c r="R2448" t="s">
        <v>55</v>
      </c>
      <c r="S2448" t="s">
        <v>1669</v>
      </c>
      <c r="T2448" t="s">
        <v>66</v>
      </c>
      <c r="U2448" t="s">
        <v>107</v>
      </c>
      <c r="V2448" t="s">
        <v>57</v>
      </c>
      <c r="W2448" t="s">
        <v>44</v>
      </c>
      <c r="X2448" t="s">
        <v>45</v>
      </c>
      <c r="Y2448" t="s">
        <v>46</v>
      </c>
      <c r="Z2448" t="s">
        <v>11984</v>
      </c>
      <c r="AA2448" t="s">
        <v>163</v>
      </c>
    </row>
    <row r="2449" spans="1:27">
      <c r="A2449">
        <v>2448</v>
      </c>
      <c r="B2449" t="s">
        <v>11985</v>
      </c>
      <c r="C2449">
        <v>668</v>
      </c>
      <c r="D2449" t="s">
        <v>630</v>
      </c>
      <c r="F2449" t="s">
        <v>11986</v>
      </c>
      <c r="G2449" t="s">
        <v>11987</v>
      </c>
      <c r="H2449" t="s">
        <v>32</v>
      </c>
      <c r="I2449" t="s">
        <v>8318</v>
      </c>
      <c r="J2449" t="s">
        <v>139</v>
      </c>
      <c r="K2449" t="s">
        <v>36</v>
      </c>
      <c r="L2449" t="s">
        <v>11988</v>
      </c>
      <c r="M2449" t="s">
        <v>36</v>
      </c>
      <c r="N2449" t="s">
        <v>36</v>
      </c>
      <c r="O2449" t="s">
        <v>36</v>
      </c>
      <c r="P2449" t="s">
        <v>104</v>
      </c>
      <c r="Q2449" t="s">
        <v>54</v>
      </c>
      <c r="R2449" t="s">
        <v>105</v>
      </c>
      <c r="S2449" t="s">
        <v>210</v>
      </c>
      <c r="T2449" t="s">
        <v>66</v>
      </c>
      <c r="U2449" t="s">
        <v>78</v>
      </c>
      <c r="V2449" t="s">
        <v>43</v>
      </c>
      <c r="W2449" t="s">
        <v>44</v>
      </c>
      <c r="X2449" t="s">
        <v>69</v>
      </c>
      <c r="Y2449" t="s">
        <v>1864</v>
      </c>
      <c r="Z2449" t="s">
        <v>11989</v>
      </c>
      <c r="AA2449" t="s">
        <v>90</v>
      </c>
    </row>
    <row r="2450" spans="1:27">
      <c r="A2450">
        <v>2449</v>
      </c>
      <c r="B2450" t="s">
        <v>11990</v>
      </c>
      <c r="C2450">
        <v>565</v>
      </c>
      <c r="D2450" t="s">
        <v>630</v>
      </c>
      <c r="F2450" t="s">
        <v>11991</v>
      </c>
      <c r="G2450" t="s">
        <v>11992</v>
      </c>
      <c r="H2450" t="s">
        <v>32</v>
      </c>
      <c r="I2450" t="s">
        <v>8318</v>
      </c>
      <c r="J2450" t="s">
        <v>34</v>
      </c>
      <c r="K2450" t="s">
        <v>11993</v>
      </c>
      <c r="L2450" t="s">
        <v>36</v>
      </c>
      <c r="M2450" t="s">
        <v>36</v>
      </c>
      <c r="N2450" t="s">
        <v>36</v>
      </c>
      <c r="O2450" t="s">
        <v>36</v>
      </c>
      <c r="P2450" t="s">
        <v>11994</v>
      </c>
      <c r="Q2450" t="s">
        <v>54</v>
      </c>
      <c r="R2450" t="s">
        <v>55</v>
      </c>
      <c r="S2450" t="s">
        <v>135</v>
      </c>
      <c r="T2450" t="s">
        <v>41</v>
      </c>
      <c r="U2450" t="s">
        <v>107</v>
      </c>
      <c r="V2450" t="s">
        <v>43</v>
      </c>
      <c r="W2450" t="s">
        <v>44</v>
      </c>
      <c r="X2450" t="s">
        <v>97</v>
      </c>
      <c r="Y2450" t="s">
        <v>232</v>
      </c>
      <c r="Z2450" t="s">
        <v>11995</v>
      </c>
      <c r="AA2450" t="s">
        <v>109</v>
      </c>
    </row>
    <row r="2451" spans="1:27">
      <c r="A2451">
        <v>2450</v>
      </c>
      <c r="B2451" t="s">
        <v>11996</v>
      </c>
      <c r="C2451">
        <v>927</v>
      </c>
      <c r="D2451" t="s">
        <v>630</v>
      </c>
      <c r="F2451" t="s">
        <v>11997</v>
      </c>
      <c r="G2451" t="s">
        <v>11998</v>
      </c>
      <c r="H2451" t="s">
        <v>32</v>
      </c>
      <c r="I2451" t="s">
        <v>8318</v>
      </c>
      <c r="J2451" t="s">
        <v>132</v>
      </c>
      <c r="K2451" t="s">
        <v>36</v>
      </c>
      <c r="L2451" t="s">
        <v>36</v>
      </c>
      <c r="M2451" t="s">
        <v>36</v>
      </c>
      <c r="N2451" t="s">
        <v>36</v>
      </c>
      <c r="O2451" t="s">
        <v>11999</v>
      </c>
      <c r="P2451" t="s">
        <v>12000</v>
      </c>
      <c r="Q2451" t="s">
        <v>54</v>
      </c>
      <c r="R2451" t="s">
        <v>55</v>
      </c>
      <c r="S2451" t="s">
        <v>1374</v>
      </c>
      <c r="T2451" t="s">
        <v>96</v>
      </c>
      <c r="U2451" t="s">
        <v>4231</v>
      </c>
      <c r="V2451" t="s">
        <v>108</v>
      </c>
      <c r="W2451" t="s">
        <v>58</v>
      </c>
      <c r="X2451" t="s">
        <v>97</v>
      </c>
      <c r="Y2451" t="s">
        <v>1864</v>
      </c>
      <c r="Z2451" t="s">
        <v>12001</v>
      </c>
      <c r="AA2451" t="s">
        <v>48</v>
      </c>
    </row>
    <row r="2452" spans="1:27">
      <c r="A2452">
        <v>2451</v>
      </c>
      <c r="B2452" t="s">
        <v>12002</v>
      </c>
      <c r="C2452">
        <v>214</v>
      </c>
      <c r="D2452" t="s">
        <v>630</v>
      </c>
      <c r="F2452" t="s">
        <v>12003</v>
      </c>
      <c r="G2452" t="s">
        <v>12004</v>
      </c>
      <c r="H2452" t="s">
        <v>32</v>
      </c>
      <c r="I2452" t="s">
        <v>8318</v>
      </c>
      <c r="J2452" t="s">
        <v>139</v>
      </c>
      <c r="K2452" t="s">
        <v>36</v>
      </c>
      <c r="L2452" t="s">
        <v>12005</v>
      </c>
      <c r="M2452" t="s">
        <v>36</v>
      </c>
      <c r="N2452" t="s">
        <v>36</v>
      </c>
      <c r="O2452" t="s">
        <v>36</v>
      </c>
      <c r="P2452" t="s">
        <v>255</v>
      </c>
      <c r="Q2452" t="s">
        <v>54</v>
      </c>
      <c r="R2452" t="s">
        <v>55</v>
      </c>
      <c r="S2452" t="s">
        <v>106</v>
      </c>
      <c r="T2452" t="s">
        <v>66</v>
      </c>
      <c r="U2452" t="s">
        <v>78</v>
      </c>
      <c r="V2452" t="s">
        <v>67</v>
      </c>
      <c r="W2452" t="s">
        <v>44</v>
      </c>
      <c r="X2452" t="s">
        <v>97</v>
      </c>
      <c r="Y2452" t="s">
        <v>262</v>
      </c>
      <c r="Z2452" t="s">
        <v>12006</v>
      </c>
      <c r="AA2452" t="s">
        <v>115</v>
      </c>
    </row>
    <row r="2453" spans="1:27">
      <c r="A2453">
        <v>2452</v>
      </c>
      <c r="B2453" t="s">
        <v>12007</v>
      </c>
      <c r="C2453">
        <v>446</v>
      </c>
      <c r="D2453" t="s">
        <v>630</v>
      </c>
      <c r="F2453" t="s">
        <v>12008</v>
      </c>
      <c r="G2453" t="s">
        <v>12009</v>
      </c>
      <c r="H2453" t="s">
        <v>75</v>
      </c>
      <c r="I2453" t="s">
        <v>5062</v>
      </c>
      <c r="J2453" t="s">
        <v>132</v>
      </c>
      <c r="K2453" t="s">
        <v>36</v>
      </c>
      <c r="L2453" t="s">
        <v>36</v>
      </c>
      <c r="M2453" t="s">
        <v>36</v>
      </c>
      <c r="N2453" t="s">
        <v>36</v>
      </c>
      <c r="O2453" t="s">
        <v>12010</v>
      </c>
      <c r="P2453" t="s">
        <v>53</v>
      </c>
      <c r="Q2453" t="s">
        <v>54</v>
      </c>
      <c r="R2453" t="s">
        <v>55</v>
      </c>
      <c r="S2453" t="s">
        <v>142</v>
      </c>
      <c r="T2453" t="s">
        <v>66</v>
      </c>
      <c r="U2453" t="s">
        <v>78</v>
      </c>
      <c r="V2453" t="s">
        <v>43</v>
      </c>
      <c r="W2453" t="s">
        <v>58</v>
      </c>
      <c r="X2453" t="s">
        <v>97</v>
      </c>
      <c r="Y2453" t="s">
        <v>121</v>
      </c>
      <c r="Z2453" t="s">
        <v>12011</v>
      </c>
      <c r="AA2453" t="s">
        <v>79</v>
      </c>
    </row>
    <row r="2454" spans="1:27">
      <c r="A2454">
        <v>2453</v>
      </c>
      <c r="B2454" t="s">
        <v>12012</v>
      </c>
      <c r="C2454">
        <v>286</v>
      </c>
      <c r="D2454" t="s">
        <v>630</v>
      </c>
      <c r="F2454" t="s">
        <v>12013</v>
      </c>
      <c r="G2454" t="s">
        <v>12014</v>
      </c>
      <c r="H2454" t="s">
        <v>32</v>
      </c>
      <c r="I2454" t="s">
        <v>8318</v>
      </c>
      <c r="J2454" t="s">
        <v>139</v>
      </c>
      <c r="K2454" t="s">
        <v>36</v>
      </c>
      <c r="L2454" t="s">
        <v>12015</v>
      </c>
      <c r="M2454" t="s">
        <v>36</v>
      </c>
      <c r="N2454" t="s">
        <v>36</v>
      </c>
      <c r="O2454" t="s">
        <v>36</v>
      </c>
      <c r="P2454" t="s">
        <v>10628</v>
      </c>
      <c r="Q2454" t="s">
        <v>54</v>
      </c>
      <c r="R2454" t="s">
        <v>105</v>
      </c>
      <c r="S2454" t="s">
        <v>106</v>
      </c>
      <c r="T2454" t="s">
        <v>66</v>
      </c>
      <c r="U2454" t="s">
        <v>128</v>
      </c>
      <c r="V2454" t="s">
        <v>108</v>
      </c>
      <c r="W2454" t="s">
        <v>58</v>
      </c>
      <c r="X2454" t="s">
        <v>69</v>
      </c>
      <c r="Y2454" t="s">
        <v>232</v>
      </c>
      <c r="Z2454" t="s">
        <v>12016</v>
      </c>
      <c r="AA2454" t="s">
        <v>48</v>
      </c>
    </row>
    <row r="2455" spans="1:27">
      <c r="A2455">
        <v>2454</v>
      </c>
      <c r="B2455" t="s">
        <v>12017</v>
      </c>
      <c r="C2455">
        <v>388</v>
      </c>
      <c r="D2455" t="s">
        <v>630</v>
      </c>
      <c r="F2455" t="s">
        <v>12018</v>
      </c>
      <c r="G2455" t="s">
        <v>12019</v>
      </c>
      <c r="H2455" t="s">
        <v>32</v>
      </c>
      <c r="I2455" t="s">
        <v>8318</v>
      </c>
      <c r="J2455" t="s">
        <v>149</v>
      </c>
      <c r="K2455" t="s">
        <v>36</v>
      </c>
      <c r="L2455" t="s">
        <v>36</v>
      </c>
      <c r="M2455" t="s">
        <v>12020</v>
      </c>
      <c r="N2455" t="s">
        <v>36</v>
      </c>
      <c r="O2455" t="s">
        <v>36</v>
      </c>
      <c r="P2455" t="s">
        <v>12021</v>
      </c>
      <c r="Q2455" t="s">
        <v>38</v>
      </c>
      <c r="R2455" t="s">
        <v>39</v>
      </c>
      <c r="S2455" t="s">
        <v>40</v>
      </c>
      <c r="T2455" t="s">
        <v>66</v>
      </c>
      <c r="U2455" t="s">
        <v>78</v>
      </c>
      <c r="V2455" t="s">
        <v>43</v>
      </c>
      <c r="W2455" t="s">
        <v>58</v>
      </c>
      <c r="X2455" t="s">
        <v>97</v>
      </c>
      <c r="Y2455" t="s">
        <v>232</v>
      </c>
      <c r="Z2455" t="s">
        <v>12022</v>
      </c>
      <c r="AA2455" t="s">
        <v>115</v>
      </c>
    </row>
    <row r="2456" spans="1:27">
      <c r="A2456">
        <v>2455</v>
      </c>
      <c r="B2456" t="s">
        <v>12023</v>
      </c>
      <c r="C2456">
        <v>907</v>
      </c>
      <c r="D2456" t="s">
        <v>630</v>
      </c>
      <c r="F2456" t="s">
        <v>12024</v>
      </c>
      <c r="G2456" t="s">
        <v>12025</v>
      </c>
      <c r="H2456" t="s">
        <v>32</v>
      </c>
      <c r="I2456" t="s">
        <v>8318</v>
      </c>
      <c r="J2456" t="s">
        <v>149</v>
      </c>
      <c r="K2456" t="s">
        <v>36</v>
      </c>
      <c r="L2456" t="s">
        <v>36</v>
      </c>
      <c r="M2456" t="s">
        <v>12026</v>
      </c>
      <c r="N2456" t="s">
        <v>36</v>
      </c>
      <c r="O2456" t="s">
        <v>36</v>
      </c>
      <c r="P2456" t="s">
        <v>1749</v>
      </c>
      <c r="Q2456" t="s">
        <v>54</v>
      </c>
      <c r="R2456" t="s">
        <v>55</v>
      </c>
      <c r="S2456" t="s">
        <v>142</v>
      </c>
      <c r="T2456" t="s">
        <v>160</v>
      </c>
      <c r="U2456" t="s">
        <v>445</v>
      </c>
      <c r="V2456" t="s">
        <v>43</v>
      </c>
      <c r="W2456" t="s">
        <v>44</v>
      </c>
      <c r="X2456" t="s">
        <v>69</v>
      </c>
      <c r="Y2456" t="s">
        <v>232</v>
      </c>
      <c r="Z2456" t="s">
        <v>8833</v>
      </c>
      <c r="AA2456" t="s">
        <v>177</v>
      </c>
    </row>
    <row r="2457" spans="1:27">
      <c r="A2457">
        <v>2456</v>
      </c>
      <c r="B2457" t="s">
        <v>12023</v>
      </c>
      <c r="C2457">
        <v>881</v>
      </c>
      <c r="D2457" t="s">
        <v>630</v>
      </c>
      <c r="F2457" t="s">
        <v>12027</v>
      </c>
      <c r="G2457" t="s">
        <v>12028</v>
      </c>
      <c r="H2457" t="s">
        <v>32</v>
      </c>
      <c r="I2457" t="s">
        <v>8318</v>
      </c>
      <c r="J2457" t="s">
        <v>139</v>
      </c>
      <c r="K2457" t="s">
        <v>36</v>
      </c>
      <c r="L2457" t="s">
        <v>12029</v>
      </c>
      <c r="M2457" t="s">
        <v>36</v>
      </c>
      <c r="N2457" t="s">
        <v>36</v>
      </c>
      <c r="O2457" t="s">
        <v>36</v>
      </c>
      <c r="P2457" t="s">
        <v>10628</v>
      </c>
      <c r="Q2457" t="s">
        <v>281</v>
      </c>
      <c r="R2457" t="s">
        <v>55</v>
      </c>
      <c r="S2457" t="s">
        <v>40</v>
      </c>
      <c r="T2457" t="s">
        <v>66</v>
      </c>
      <c r="U2457" t="s">
        <v>107</v>
      </c>
      <c r="V2457" t="s">
        <v>57</v>
      </c>
      <c r="W2457" t="s">
        <v>44</v>
      </c>
      <c r="X2457" t="s">
        <v>45</v>
      </c>
      <c r="Y2457" t="s">
        <v>232</v>
      </c>
      <c r="Z2457" t="s">
        <v>12030</v>
      </c>
      <c r="AA2457" t="s">
        <v>115</v>
      </c>
    </row>
    <row r="2458" spans="1:27">
      <c r="A2458">
        <v>2457</v>
      </c>
      <c r="B2458" t="s">
        <v>12031</v>
      </c>
      <c r="C2458">
        <v>1132</v>
      </c>
      <c r="D2458" t="s">
        <v>630</v>
      </c>
      <c r="F2458" t="s">
        <v>12032</v>
      </c>
      <c r="G2458" t="s">
        <v>12033</v>
      </c>
      <c r="H2458" t="s">
        <v>75</v>
      </c>
      <c r="I2458" t="s">
        <v>8318</v>
      </c>
      <c r="J2458" t="s">
        <v>34</v>
      </c>
      <c r="K2458" t="s">
        <v>12034</v>
      </c>
      <c r="L2458" t="s">
        <v>36</v>
      </c>
      <c r="M2458" t="s">
        <v>36</v>
      </c>
      <c r="N2458" t="s">
        <v>36</v>
      </c>
      <c r="O2458" t="s">
        <v>36</v>
      </c>
      <c r="P2458" t="s">
        <v>12035</v>
      </c>
      <c r="Q2458" t="s">
        <v>54</v>
      </c>
      <c r="R2458" t="s">
        <v>55</v>
      </c>
      <c r="S2458" t="s">
        <v>210</v>
      </c>
      <c r="T2458" t="s">
        <v>66</v>
      </c>
      <c r="U2458" t="s">
        <v>42</v>
      </c>
      <c r="V2458" t="s">
        <v>87</v>
      </c>
      <c r="W2458" t="s">
        <v>44</v>
      </c>
      <c r="X2458" t="s">
        <v>88</v>
      </c>
      <c r="Y2458" t="s">
        <v>232</v>
      </c>
      <c r="Z2458" t="s">
        <v>12036</v>
      </c>
      <c r="AA2458" t="s">
        <v>115</v>
      </c>
    </row>
    <row r="2459" spans="1:27">
      <c r="A2459">
        <v>2458</v>
      </c>
      <c r="B2459" t="s">
        <v>12037</v>
      </c>
      <c r="C2459">
        <v>130</v>
      </c>
      <c r="D2459" t="s">
        <v>630</v>
      </c>
      <c r="F2459" t="s">
        <v>3516</v>
      </c>
      <c r="G2459" t="s">
        <v>12038</v>
      </c>
      <c r="H2459" t="s">
        <v>32</v>
      </c>
      <c r="I2459" t="s">
        <v>8318</v>
      </c>
      <c r="J2459" t="s">
        <v>34</v>
      </c>
      <c r="K2459" t="s">
        <v>12039</v>
      </c>
      <c r="L2459" t="s">
        <v>36</v>
      </c>
      <c r="M2459" t="s">
        <v>36</v>
      </c>
      <c r="N2459" t="s">
        <v>36</v>
      </c>
      <c r="O2459" t="s">
        <v>36</v>
      </c>
      <c r="P2459" t="s">
        <v>12040</v>
      </c>
      <c r="Q2459" t="s">
        <v>54</v>
      </c>
      <c r="R2459" t="s">
        <v>55</v>
      </c>
      <c r="S2459" t="s">
        <v>77</v>
      </c>
      <c r="T2459" t="s">
        <v>66</v>
      </c>
      <c r="U2459" t="s">
        <v>42</v>
      </c>
      <c r="V2459" t="s">
        <v>43</v>
      </c>
      <c r="W2459" t="s">
        <v>44</v>
      </c>
      <c r="X2459" t="s">
        <v>69</v>
      </c>
      <c r="Y2459" t="s">
        <v>98</v>
      </c>
      <c r="Z2459" t="s">
        <v>12041</v>
      </c>
      <c r="AA2459" t="s">
        <v>226</v>
      </c>
    </row>
    <row r="2460" spans="1:27">
      <c r="A2460">
        <v>2459</v>
      </c>
      <c r="B2460" t="s">
        <v>12042</v>
      </c>
      <c r="C2460">
        <v>1767</v>
      </c>
      <c r="D2460" t="s">
        <v>630</v>
      </c>
      <c r="F2460" t="s">
        <v>12043</v>
      </c>
      <c r="G2460" t="s">
        <v>12044</v>
      </c>
      <c r="H2460" t="s">
        <v>75</v>
      </c>
      <c r="I2460" t="s">
        <v>8318</v>
      </c>
      <c r="J2460" t="s">
        <v>149</v>
      </c>
      <c r="K2460" t="s">
        <v>36</v>
      </c>
      <c r="L2460" t="s">
        <v>36</v>
      </c>
      <c r="M2460" t="s">
        <v>12045</v>
      </c>
      <c r="N2460" t="s">
        <v>36</v>
      </c>
      <c r="O2460" t="s">
        <v>36</v>
      </c>
      <c r="P2460" t="s">
        <v>12046</v>
      </c>
      <c r="Q2460" t="s">
        <v>54</v>
      </c>
      <c r="R2460" t="s">
        <v>55</v>
      </c>
      <c r="S2460" t="s">
        <v>106</v>
      </c>
      <c r="T2460" t="s">
        <v>160</v>
      </c>
      <c r="U2460" t="s">
        <v>42</v>
      </c>
      <c r="V2460" t="s">
        <v>43</v>
      </c>
      <c r="W2460" t="s">
        <v>68</v>
      </c>
      <c r="X2460" t="s">
        <v>45</v>
      </c>
      <c r="Y2460" t="s">
        <v>269</v>
      </c>
      <c r="Z2460" t="s">
        <v>47</v>
      </c>
      <c r="AA2460" t="s">
        <v>48</v>
      </c>
    </row>
    <row r="2461" spans="1:27">
      <c r="A2461">
        <v>2460</v>
      </c>
      <c r="B2461" t="s">
        <v>12047</v>
      </c>
      <c r="C2461">
        <v>1737</v>
      </c>
      <c r="D2461" t="s">
        <v>630</v>
      </c>
      <c r="F2461" t="s">
        <v>12048</v>
      </c>
      <c r="G2461" t="s">
        <v>12049</v>
      </c>
      <c r="H2461" t="s">
        <v>32</v>
      </c>
      <c r="I2461" t="s">
        <v>8318</v>
      </c>
      <c r="J2461" t="s">
        <v>132</v>
      </c>
      <c r="K2461" t="s">
        <v>36</v>
      </c>
      <c r="L2461" t="s">
        <v>36</v>
      </c>
      <c r="M2461" t="s">
        <v>36</v>
      </c>
      <c r="N2461" t="s">
        <v>36</v>
      </c>
      <c r="O2461" t="s">
        <v>12050</v>
      </c>
      <c r="P2461" t="s">
        <v>6010</v>
      </c>
      <c r="Q2461" t="s">
        <v>54</v>
      </c>
      <c r="R2461" t="s">
        <v>55</v>
      </c>
      <c r="S2461" t="s">
        <v>40</v>
      </c>
      <c r="T2461" t="s">
        <v>66</v>
      </c>
      <c r="U2461" t="s">
        <v>78</v>
      </c>
      <c r="V2461" t="s">
        <v>67</v>
      </c>
      <c r="W2461" t="s">
        <v>58</v>
      </c>
      <c r="X2461" t="s">
        <v>97</v>
      </c>
      <c r="Y2461" t="s">
        <v>98</v>
      </c>
      <c r="Z2461" t="s">
        <v>47</v>
      </c>
      <c r="AA2461" t="s">
        <v>115</v>
      </c>
    </row>
    <row r="2462" spans="1:27">
      <c r="A2462">
        <v>2461</v>
      </c>
      <c r="B2462" t="s">
        <v>12051</v>
      </c>
      <c r="C2462">
        <v>358</v>
      </c>
      <c r="D2462" t="s">
        <v>630</v>
      </c>
      <c r="F2462" t="s">
        <v>12052</v>
      </c>
      <c r="G2462" t="s">
        <v>12053</v>
      </c>
      <c r="H2462" t="s">
        <v>32</v>
      </c>
      <c r="I2462" t="s">
        <v>8318</v>
      </c>
      <c r="J2462" t="s">
        <v>34</v>
      </c>
      <c r="K2462" t="s">
        <v>12054</v>
      </c>
      <c r="L2462" t="s">
        <v>36</v>
      </c>
      <c r="M2462" t="s">
        <v>36</v>
      </c>
      <c r="N2462" t="s">
        <v>36</v>
      </c>
      <c r="O2462" t="s">
        <v>36</v>
      </c>
      <c r="P2462" t="s">
        <v>673</v>
      </c>
      <c r="Q2462" t="s">
        <v>54</v>
      </c>
      <c r="R2462" t="s">
        <v>55</v>
      </c>
      <c r="S2462" t="s">
        <v>210</v>
      </c>
      <c r="T2462" t="s">
        <v>160</v>
      </c>
      <c r="U2462" t="s">
        <v>78</v>
      </c>
      <c r="V2462" t="s">
        <v>57</v>
      </c>
      <c r="W2462" t="s">
        <v>44</v>
      </c>
      <c r="X2462" t="s">
        <v>97</v>
      </c>
      <c r="Y2462" t="s">
        <v>89</v>
      </c>
      <c r="Z2462" t="s">
        <v>12055</v>
      </c>
      <c r="AA2462" t="s">
        <v>115</v>
      </c>
    </row>
    <row r="2463" spans="1:27">
      <c r="A2463">
        <v>2462</v>
      </c>
      <c r="B2463" t="s">
        <v>12056</v>
      </c>
      <c r="C2463">
        <v>592</v>
      </c>
      <c r="D2463" t="s">
        <v>630</v>
      </c>
      <c r="F2463" t="s">
        <v>12057</v>
      </c>
      <c r="G2463" t="s">
        <v>12058</v>
      </c>
      <c r="H2463" t="s">
        <v>75</v>
      </c>
      <c r="I2463" t="s">
        <v>8318</v>
      </c>
      <c r="J2463" t="s">
        <v>34</v>
      </c>
      <c r="K2463" t="s">
        <v>12059</v>
      </c>
      <c r="L2463" t="s">
        <v>36</v>
      </c>
      <c r="M2463" t="s">
        <v>36</v>
      </c>
      <c r="N2463" t="s">
        <v>36</v>
      </c>
      <c r="O2463" t="s">
        <v>36</v>
      </c>
      <c r="P2463" t="s">
        <v>10873</v>
      </c>
      <c r="Q2463" t="s">
        <v>54</v>
      </c>
      <c r="R2463" t="s">
        <v>55</v>
      </c>
      <c r="S2463" t="s">
        <v>65</v>
      </c>
      <c r="T2463" t="s">
        <v>66</v>
      </c>
      <c r="U2463" t="s">
        <v>78</v>
      </c>
      <c r="V2463" t="s">
        <v>43</v>
      </c>
      <c r="W2463" t="s">
        <v>44</v>
      </c>
      <c r="X2463" t="s">
        <v>97</v>
      </c>
      <c r="Y2463" t="s">
        <v>46</v>
      </c>
      <c r="Z2463" t="s">
        <v>12060</v>
      </c>
      <c r="AA2463" t="s">
        <v>163</v>
      </c>
    </row>
    <row r="2464" spans="1:27">
      <c r="A2464">
        <v>2463</v>
      </c>
      <c r="B2464" t="s">
        <v>12061</v>
      </c>
      <c r="C2464">
        <v>747</v>
      </c>
      <c r="D2464" t="s">
        <v>630</v>
      </c>
      <c r="F2464" t="s">
        <v>12062</v>
      </c>
      <c r="G2464" t="s">
        <v>12063</v>
      </c>
      <c r="H2464" t="s">
        <v>32</v>
      </c>
      <c r="I2464" t="s">
        <v>5062</v>
      </c>
      <c r="J2464" t="s">
        <v>34</v>
      </c>
      <c r="K2464" t="s">
        <v>12064</v>
      </c>
      <c r="L2464" t="s">
        <v>36</v>
      </c>
      <c r="M2464" t="s">
        <v>36</v>
      </c>
      <c r="N2464" t="s">
        <v>36</v>
      </c>
      <c r="O2464" t="s">
        <v>36</v>
      </c>
      <c r="P2464" t="s">
        <v>255</v>
      </c>
      <c r="Q2464" t="s">
        <v>54</v>
      </c>
      <c r="R2464" t="s">
        <v>55</v>
      </c>
      <c r="S2464" t="s">
        <v>77</v>
      </c>
      <c r="T2464" t="s">
        <v>41</v>
      </c>
      <c r="U2464" t="s">
        <v>42</v>
      </c>
      <c r="V2464" t="s">
        <v>43</v>
      </c>
      <c r="W2464" t="s">
        <v>68</v>
      </c>
      <c r="X2464" t="s">
        <v>97</v>
      </c>
      <c r="Y2464" t="s">
        <v>232</v>
      </c>
      <c r="Z2464" t="s">
        <v>47</v>
      </c>
      <c r="AA2464" t="s">
        <v>48</v>
      </c>
    </row>
    <row r="2465" spans="1:27">
      <c r="A2465">
        <v>2464</v>
      </c>
      <c r="B2465" t="s">
        <v>12065</v>
      </c>
      <c r="C2465">
        <v>157</v>
      </c>
      <c r="D2465" t="s">
        <v>630</v>
      </c>
      <c r="F2465" t="s">
        <v>12066</v>
      </c>
      <c r="G2465" t="s">
        <v>12067</v>
      </c>
      <c r="H2465" t="s">
        <v>75</v>
      </c>
      <c r="I2465" t="s">
        <v>8318</v>
      </c>
      <c r="J2465" t="s">
        <v>132</v>
      </c>
      <c r="K2465" t="s">
        <v>36</v>
      </c>
      <c r="L2465" t="s">
        <v>36</v>
      </c>
      <c r="M2465" t="s">
        <v>36</v>
      </c>
      <c r="N2465" t="s">
        <v>36</v>
      </c>
      <c r="O2465" t="s">
        <v>12068</v>
      </c>
      <c r="P2465" t="s">
        <v>151</v>
      </c>
      <c r="Q2465" t="s">
        <v>38</v>
      </c>
      <c r="R2465" t="s">
        <v>39</v>
      </c>
      <c r="S2465" t="s">
        <v>142</v>
      </c>
      <c r="T2465" t="s">
        <v>66</v>
      </c>
      <c r="U2465" t="s">
        <v>78</v>
      </c>
      <c r="V2465" t="s">
        <v>67</v>
      </c>
      <c r="W2465" t="s">
        <v>58</v>
      </c>
      <c r="X2465" t="s">
        <v>88</v>
      </c>
      <c r="Y2465" t="s">
        <v>143</v>
      </c>
      <c r="Z2465" t="s">
        <v>2216</v>
      </c>
      <c r="AA2465" t="s">
        <v>163</v>
      </c>
    </row>
    <row r="2466" spans="1:27">
      <c r="A2466">
        <v>2465</v>
      </c>
      <c r="B2466" t="s">
        <v>12069</v>
      </c>
      <c r="C2466">
        <v>660</v>
      </c>
      <c r="D2466" t="s">
        <v>630</v>
      </c>
      <c r="F2466" t="s">
        <v>11481</v>
      </c>
      <c r="G2466" t="s">
        <v>12070</v>
      </c>
      <c r="H2466" t="s">
        <v>32</v>
      </c>
      <c r="I2466" t="s">
        <v>8318</v>
      </c>
      <c r="J2466" t="s">
        <v>149</v>
      </c>
      <c r="K2466" t="s">
        <v>36</v>
      </c>
      <c r="L2466" t="s">
        <v>36</v>
      </c>
      <c r="M2466" t="s">
        <v>12071</v>
      </c>
      <c r="N2466" t="s">
        <v>36</v>
      </c>
      <c r="O2466" t="s">
        <v>36</v>
      </c>
      <c r="P2466" t="s">
        <v>12072</v>
      </c>
      <c r="Q2466" t="s">
        <v>38</v>
      </c>
      <c r="R2466" t="s">
        <v>55</v>
      </c>
      <c r="S2466" t="s">
        <v>40</v>
      </c>
      <c r="T2466" t="s">
        <v>96</v>
      </c>
      <c r="U2466" t="s">
        <v>42</v>
      </c>
      <c r="V2466" t="s">
        <v>43</v>
      </c>
      <c r="W2466" t="s">
        <v>44</v>
      </c>
      <c r="X2466" t="s">
        <v>97</v>
      </c>
      <c r="Y2466" t="s">
        <v>269</v>
      </c>
      <c r="Z2466" t="s">
        <v>1168</v>
      </c>
      <c r="AA2466" t="s">
        <v>115</v>
      </c>
    </row>
    <row r="2467" spans="1:27">
      <c r="A2467">
        <v>2466</v>
      </c>
      <c r="B2467" t="s">
        <v>12073</v>
      </c>
      <c r="C2467">
        <v>147</v>
      </c>
      <c r="D2467" t="s">
        <v>630</v>
      </c>
      <c r="F2467" t="s">
        <v>12074</v>
      </c>
      <c r="G2467" t="s">
        <v>12075</v>
      </c>
      <c r="H2467" t="s">
        <v>32</v>
      </c>
      <c r="I2467" t="s">
        <v>8318</v>
      </c>
      <c r="J2467" t="s">
        <v>677</v>
      </c>
      <c r="K2467" t="s">
        <v>36</v>
      </c>
      <c r="L2467" t="s">
        <v>36</v>
      </c>
      <c r="M2467" t="s">
        <v>36</v>
      </c>
      <c r="N2467" t="s">
        <v>12076</v>
      </c>
      <c r="O2467" t="s">
        <v>36</v>
      </c>
      <c r="P2467" t="s">
        <v>104</v>
      </c>
      <c r="Q2467" t="s">
        <v>54</v>
      </c>
      <c r="R2467" t="s">
        <v>55</v>
      </c>
      <c r="S2467" t="s">
        <v>77</v>
      </c>
      <c r="T2467" t="s">
        <v>96</v>
      </c>
      <c r="U2467" t="s">
        <v>42</v>
      </c>
      <c r="V2467" t="s">
        <v>43</v>
      </c>
      <c r="W2467" t="s">
        <v>44</v>
      </c>
      <c r="X2467" t="s">
        <v>97</v>
      </c>
      <c r="Y2467" t="s">
        <v>89</v>
      </c>
      <c r="Z2467" t="s">
        <v>12077</v>
      </c>
      <c r="AA2467" t="s">
        <v>115</v>
      </c>
    </row>
    <row r="2468" spans="1:27">
      <c r="A2468">
        <v>2467</v>
      </c>
      <c r="B2468" t="s">
        <v>12078</v>
      </c>
      <c r="C2468">
        <v>594</v>
      </c>
      <c r="D2468" t="s">
        <v>630</v>
      </c>
      <c r="F2468" t="s">
        <v>12079</v>
      </c>
      <c r="G2468" t="s">
        <v>12080</v>
      </c>
      <c r="H2468" t="s">
        <v>32</v>
      </c>
      <c r="I2468" t="s">
        <v>8318</v>
      </c>
      <c r="J2468" t="s">
        <v>34</v>
      </c>
      <c r="K2468" t="s">
        <v>12081</v>
      </c>
      <c r="L2468" t="s">
        <v>36</v>
      </c>
      <c r="M2468" t="s">
        <v>36</v>
      </c>
      <c r="N2468" t="s">
        <v>36</v>
      </c>
      <c r="O2468" t="s">
        <v>36</v>
      </c>
      <c r="P2468" t="s">
        <v>1493</v>
      </c>
      <c r="Q2468" t="s">
        <v>54</v>
      </c>
      <c r="R2468" t="s">
        <v>55</v>
      </c>
      <c r="S2468" t="s">
        <v>106</v>
      </c>
      <c r="T2468" t="s">
        <v>66</v>
      </c>
      <c r="U2468" t="s">
        <v>42</v>
      </c>
      <c r="V2468" t="s">
        <v>43</v>
      </c>
      <c r="W2468" t="s">
        <v>44</v>
      </c>
      <c r="X2468" t="s">
        <v>45</v>
      </c>
      <c r="Y2468" t="s">
        <v>46</v>
      </c>
      <c r="Z2468" t="s">
        <v>47</v>
      </c>
      <c r="AA2468" t="s">
        <v>48</v>
      </c>
    </row>
    <row r="2469" spans="1:27">
      <c r="A2469">
        <v>2468</v>
      </c>
      <c r="B2469" t="s">
        <v>12082</v>
      </c>
      <c r="C2469">
        <v>2107</v>
      </c>
      <c r="D2469" t="s">
        <v>630</v>
      </c>
      <c r="F2469" t="s">
        <v>12083</v>
      </c>
      <c r="G2469" t="s">
        <v>12084</v>
      </c>
      <c r="H2469" t="s">
        <v>32</v>
      </c>
      <c r="I2469" t="s">
        <v>8318</v>
      </c>
      <c r="J2469" t="s">
        <v>149</v>
      </c>
      <c r="K2469" t="s">
        <v>36</v>
      </c>
      <c r="L2469" t="s">
        <v>36</v>
      </c>
      <c r="M2469" t="s">
        <v>12085</v>
      </c>
      <c r="N2469" t="s">
        <v>36</v>
      </c>
      <c r="O2469" t="s">
        <v>36</v>
      </c>
      <c r="P2469" t="s">
        <v>4707</v>
      </c>
      <c r="Q2469" t="s">
        <v>54</v>
      </c>
      <c r="R2469" t="s">
        <v>39</v>
      </c>
      <c r="S2469" t="s">
        <v>142</v>
      </c>
      <c r="T2469" t="s">
        <v>96</v>
      </c>
      <c r="U2469" t="s">
        <v>86</v>
      </c>
      <c r="V2469" t="s">
        <v>57</v>
      </c>
      <c r="W2469" t="s">
        <v>58</v>
      </c>
      <c r="X2469" t="s">
        <v>97</v>
      </c>
      <c r="Y2469" t="s">
        <v>367</v>
      </c>
      <c r="Z2469" t="s">
        <v>12086</v>
      </c>
      <c r="AA2469" t="s">
        <v>163</v>
      </c>
    </row>
    <row r="2470" spans="1:27">
      <c r="A2470">
        <v>2469</v>
      </c>
      <c r="B2470" t="s">
        <v>12082</v>
      </c>
      <c r="C2470">
        <v>799</v>
      </c>
      <c r="D2470" t="s">
        <v>630</v>
      </c>
      <c r="F2470" t="s">
        <v>12087</v>
      </c>
      <c r="G2470" t="s">
        <v>6570</v>
      </c>
      <c r="H2470" t="s">
        <v>75</v>
      </c>
      <c r="I2470" t="s">
        <v>8318</v>
      </c>
      <c r="J2470" t="s">
        <v>34</v>
      </c>
      <c r="K2470" t="s">
        <v>12088</v>
      </c>
      <c r="L2470" t="s">
        <v>36</v>
      </c>
      <c r="M2470" t="s">
        <v>36</v>
      </c>
      <c r="N2470" t="s">
        <v>36</v>
      </c>
      <c r="O2470" t="s">
        <v>36</v>
      </c>
      <c r="P2470" t="s">
        <v>12089</v>
      </c>
      <c r="Q2470" t="s">
        <v>54</v>
      </c>
      <c r="R2470" t="s">
        <v>55</v>
      </c>
      <c r="S2470" t="s">
        <v>77</v>
      </c>
      <c r="T2470" t="s">
        <v>41</v>
      </c>
      <c r="U2470" t="s">
        <v>42</v>
      </c>
      <c r="V2470" t="s">
        <v>43</v>
      </c>
      <c r="W2470" t="s">
        <v>58</v>
      </c>
      <c r="X2470" t="s">
        <v>97</v>
      </c>
      <c r="Y2470" t="s">
        <v>98</v>
      </c>
      <c r="Z2470" t="s">
        <v>12090</v>
      </c>
      <c r="AA2470" t="s">
        <v>719</v>
      </c>
    </row>
    <row r="2471" spans="1:27">
      <c r="A2471">
        <v>2470</v>
      </c>
      <c r="B2471" t="s">
        <v>12082</v>
      </c>
      <c r="C2471">
        <v>116</v>
      </c>
      <c r="D2471" t="s">
        <v>630</v>
      </c>
      <c r="F2471" t="s">
        <v>12091</v>
      </c>
      <c r="G2471" t="s">
        <v>12092</v>
      </c>
      <c r="H2471" t="s">
        <v>32</v>
      </c>
      <c r="I2471" t="s">
        <v>8318</v>
      </c>
      <c r="J2471" t="s">
        <v>132</v>
      </c>
      <c r="K2471" t="s">
        <v>36</v>
      </c>
      <c r="L2471" t="s">
        <v>36</v>
      </c>
      <c r="M2471" t="s">
        <v>36</v>
      </c>
      <c r="N2471" t="s">
        <v>36</v>
      </c>
      <c r="O2471" t="s">
        <v>12093</v>
      </c>
      <c r="P2471" t="s">
        <v>12094</v>
      </c>
      <c r="Q2471" t="s">
        <v>38</v>
      </c>
      <c r="R2471" t="s">
        <v>55</v>
      </c>
      <c r="S2471" t="s">
        <v>210</v>
      </c>
      <c r="T2471" t="s">
        <v>41</v>
      </c>
      <c r="U2471" t="s">
        <v>224</v>
      </c>
      <c r="V2471" t="s">
        <v>57</v>
      </c>
      <c r="W2471" t="s">
        <v>44</v>
      </c>
      <c r="X2471" t="s">
        <v>45</v>
      </c>
      <c r="Y2471" t="s">
        <v>46</v>
      </c>
      <c r="Z2471" t="s">
        <v>12095</v>
      </c>
      <c r="AA2471" t="s">
        <v>48</v>
      </c>
    </row>
    <row r="2472" spans="1:27">
      <c r="A2472">
        <v>2471</v>
      </c>
      <c r="B2472" t="s">
        <v>12096</v>
      </c>
      <c r="C2472">
        <v>585</v>
      </c>
      <c r="D2472" t="s">
        <v>630</v>
      </c>
      <c r="F2472" t="s">
        <v>12097</v>
      </c>
      <c r="G2472" t="s">
        <v>12098</v>
      </c>
      <c r="H2472" t="s">
        <v>75</v>
      </c>
      <c r="I2472" t="s">
        <v>5062</v>
      </c>
      <c r="J2472" t="s">
        <v>677</v>
      </c>
      <c r="K2472" t="s">
        <v>36</v>
      </c>
      <c r="L2472" t="s">
        <v>36</v>
      </c>
      <c r="M2472" t="s">
        <v>36</v>
      </c>
      <c r="N2472" t="s">
        <v>12099</v>
      </c>
      <c r="O2472" t="s">
        <v>36</v>
      </c>
      <c r="P2472" t="s">
        <v>248</v>
      </c>
      <c r="Q2472" t="s">
        <v>54</v>
      </c>
      <c r="R2472" t="s">
        <v>105</v>
      </c>
      <c r="S2472" t="s">
        <v>77</v>
      </c>
      <c r="T2472" t="s">
        <v>66</v>
      </c>
      <c r="U2472" t="s">
        <v>86</v>
      </c>
      <c r="V2472" t="s">
        <v>43</v>
      </c>
      <c r="W2472" t="s">
        <v>44</v>
      </c>
      <c r="X2472" t="s">
        <v>97</v>
      </c>
      <c r="Y2472" t="s">
        <v>121</v>
      </c>
      <c r="Z2472" t="s">
        <v>12100</v>
      </c>
      <c r="AA2472" t="s">
        <v>71</v>
      </c>
    </row>
    <row r="2473" spans="1:27">
      <c r="A2473">
        <v>2472</v>
      </c>
      <c r="B2473" t="s">
        <v>12101</v>
      </c>
      <c r="C2473">
        <v>131</v>
      </c>
      <c r="D2473" t="s">
        <v>630</v>
      </c>
      <c r="F2473" t="s">
        <v>10767</v>
      </c>
      <c r="G2473" t="s">
        <v>10768</v>
      </c>
      <c r="H2473" t="s">
        <v>32</v>
      </c>
      <c r="I2473" t="s">
        <v>5062</v>
      </c>
      <c r="J2473" t="s">
        <v>132</v>
      </c>
      <c r="K2473" t="s">
        <v>36</v>
      </c>
      <c r="L2473" t="s">
        <v>36</v>
      </c>
      <c r="M2473" t="s">
        <v>36</v>
      </c>
      <c r="N2473" t="s">
        <v>36</v>
      </c>
      <c r="O2473" t="s">
        <v>12102</v>
      </c>
      <c r="P2473" t="s">
        <v>104</v>
      </c>
      <c r="Q2473" t="s">
        <v>54</v>
      </c>
      <c r="R2473" t="s">
        <v>104</v>
      </c>
      <c r="S2473" t="s">
        <v>106</v>
      </c>
      <c r="T2473" t="s">
        <v>169</v>
      </c>
      <c r="U2473" t="s">
        <v>86</v>
      </c>
      <c r="V2473" t="s">
        <v>57</v>
      </c>
      <c r="W2473" t="s">
        <v>44</v>
      </c>
      <c r="X2473" t="s">
        <v>88</v>
      </c>
      <c r="Y2473" t="s">
        <v>89</v>
      </c>
      <c r="Z2473" t="s">
        <v>12103</v>
      </c>
      <c r="AA2473" t="s">
        <v>177</v>
      </c>
    </row>
    <row r="2474" spans="1:27">
      <c r="A2474">
        <v>2473</v>
      </c>
      <c r="B2474" t="s">
        <v>12104</v>
      </c>
      <c r="C2474">
        <v>75</v>
      </c>
      <c r="D2474" t="s">
        <v>630</v>
      </c>
      <c r="F2474" t="s">
        <v>12105</v>
      </c>
      <c r="G2474" t="s">
        <v>12106</v>
      </c>
      <c r="H2474" t="s">
        <v>75</v>
      </c>
      <c r="I2474" t="s">
        <v>5062</v>
      </c>
      <c r="J2474" t="s">
        <v>132</v>
      </c>
      <c r="K2474" t="s">
        <v>36</v>
      </c>
      <c r="L2474" t="s">
        <v>36</v>
      </c>
      <c r="M2474" t="s">
        <v>36</v>
      </c>
      <c r="N2474" t="s">
        <v>36</v>
      </c>
      <c r="O2474" t="s">
        <v>12107</v>
      </c>
      <c r="P2474" t="s">
        <v>104</v>
      </c>
      <c r="Q2474" t="s">
        <v>38</v>
      </c>
      <c r="R2474" t="s">
        <v>39</v>
      </c>
      <c r="S2474" t="s">
        <v>47</v>
      </c>
      <c r="T2474" t="s">
        <v>66</v>
      </c>
      <c r="U2474" t="s">
        <v>42</v>
      </c>
      <c r="V2474" t="s">
        <v>67</v>
      </c>
      <c r="W2474" t="s">
        <v>58</v>
      </c>
      <c r="X2474" t="s">
        <v>88</v>
      </c>
      <c r="Y2474" t="s">
        <v>40</v>
      </c>
      <c r="Z2474" t="s">
        <v>12108</v>
      </c>
      <c r="AA2474" t="s">
        <v>48</v>
      </c>
    </row>
    <row r="2475" spans="1:27">
      <c r="A2475">
        <v>2474</v>
      </c>
      <c r="B2475" t="s">
        <v>12109</v>
      </c>
      <c r="C2475">
        <v>154</v>
      </c>
      <c r="D2475" t="s">
        <v>630</v>
      </c>
      <c r="F2475" t="s">
        <v>11856</v>
      </c>
      <c r="G2475" t="s">
        <v>11857</v>
      </c>
      <c r="H2475" t="s">
        <v>75</v>
      </c>
      <c r="I2475" t="s">
        <v>8318</v>
      </c>
      <c r="J2475" t="s">
        <v>132</v>
      </c>
      <c r="K2475" t="s">
        <v>36</v>
      </c>
      <c r="L2475" t="s">
        <v>36</v>
      </c>
      <c r="M2475" t="s">
        <v>36</v>
      </c>
      <c r="N2475" t="s">
        <v>36</v>
      </c>
      <c r="O2475" t="s">
        <v>12110</v>
      </c>
      <c r="P2475" t="s">
        <v>151</v>
      </c>
      <c r="Q2475" t="s">
        <v>54</v>
      </c>
      <c r="R2475" t="s">
        <v>55</v>
      </c>
      <c r="S2475" t="s">
        <v>106</v>
      </c>
      <c r="T2475" t="s">
        <v>160</v>
      </c>
      <c r="U2475" t="s">
        <v>42</v>
      </c>
      <c r="V2475" t="s">
        <v>108</v>
      </c>
      <c r="W2475" t="s">
        <v>68</v>
      </c>
      <c r="X2475" t="s">
        <v>69</v>
      </c>
      <c r="Y2475" t="s">
        <v>232</v>
      </c>
      <c r="Z2475" t="s">
        <v>12111</v>
      </c>
      <c r="AA2475" t="s">
        <v>48</v>
      </c>
    </row>
    <row r="2476" spans="1:27">
      <c r="A2476">
        <v>2475</v>
      </c>
      <c r="B2476" t="s">
        <v>12112</v>
      </c>
      <c r="C2476">
        <v>522</v>
      </c>
      <c r="D2476" t="s">
        <v>630</v>
      </c>
      <c r="F2476" t="s">
        <v>12113</v>
      </c>
      <c r="G2476" t="s">
        <v>12114</v>
      </c>
      <c r="H2476" t="s">
        <v>32</v>
      </c>
      <c r="I2476" t="s">
        <v>8318</v>
      </c>
      <c r="J2476" t="s">
        <v>139</v>
      </c>
      <c r="K2476" t="s">
        <v>36</v>
      </c>
      <c r="L2476" t="s">
        <v>12115</v>
      </c>
      <c r="M2476" t="s">
        <v>36</v>
      </c>
      <c r="N2476" t="s">
        <v>36</v>
      </c>
      <c r="O2476" t="s">
        <v>36</v>
      </c>
      <c r="P2476" t="s">
        <v>12116</v>
      </c>
      <c r="Q2476" t="s">
        <v>38</v>
      </c>
      <c r="R2476" t="s">
        <v>55</v>
      </c>
      <c r="S2476" t="s">
        <v>142</v>
      </c>
      <c r="T2476" t="s">
        <v>96</v>
      </c>
      <c r="U2476" t="s">
        <v>42</v>
      </c>
      <c r="V2476" t="s">
        <v>43</v>
      </c>
      <c r="W2476" t="s">
        <v>58</v>
      </c>
      <c r="X2476" t="s">
        <v>97</v>
      </c>
      <c r="Y2476" t="s">
        <v>46</v>
      </c>
      <c r="Z2476" t="s">
        <v>12117</v>
      </c>
      <c r="AA2476" t="s">
        <v>314</v>
      </c>
    </row>
    <row r="2477" spans="1:27">
      <c r="A2477">
        <v>2476</v>
      </c>
      <c r="B2477" t="s">
        <v>12118</v>
      </c>
      <c r="C2477">
        <v>262</v>
      </c>
      <c r="D2477" t="s">
        <v>630</v>
      </c>
      <c r="F2477" t="s">
        <v>883</v>
      </c>
      <c r="G2477" t="s">
        <v>12119</v>
      </c>
      <c r="H2477" t="s">
        <v>75</v>
      </c>
      <c r="I2477" t="s">
        <v>8318</v>
      </c>
      <c r="J2477" t="s">
        <v>139</v>
      </c>
      <c r="K2477" t="s">
        <v>36</v>
      </c>
      <c r="L2477" t="s">
        <v>12120</v>
      </c>
      <c r="M2477" t="s">
        <v>36</v>
      </c>
      <c r="N2477" t="s">
        <v>36</v>
      </c>
      <c r="O2477" t="s">
        <v>36</v>
      </c>
      <c r="P2477" t="s">
        <v>1586</v>
      </c>
      <c r="Q2477" t="s">
        <v>54</v>
      </c>
      <c r="R2477" t="s">
        <v>55</v>
      </c>
      <c r="S2477" t="s">
        <v>159</v>
      </c>
      <c r="T2477" t="s">
        <v>66</v>
      </c>
      <c r="U2477" t="s">
        <v>78</v>
      </c>
      <c r="V2477" t="s">
        <v>43</v>
      </c>
      <c r="W2477" t="s">
        <v>44</v>
      </c>
      <c r="X2477" t="s">
        <v>69</v>
      </c>
      <c r="Y2477" t="s">
        <v>143</v>
      </c>
      <c r="Z2477" t="s">
        <v>12121</v>
      </c>
      <c r="AA2477" t="s">
        <v>90</v>
      </c>
    </row>
    <row r="2478" spans="1:27">
      <c r="A2478">
        <v>2477</v>
      </c>
      <c r="B2478" t="s">
        <v>12122</v>
      </c>
      <c r="C2478">
        <v>386</v>
      </c>
      <c r="D2478" t="s">
        <v>630</v>
      </c>
      <c r="F2478" t="s">
        <v>12123</v>
      </c>
      <c r="G2478" t="s">
        <v>12124</v>
      </c>
      <c r="H2478" t="s">
        <v>75</v>
      </c>
      <c r="I2478" t="s">
        <v>8318</v>
      </c>
      <c r="J2478" t="s">
        <v>139</v>
      </c>
      <c r="K2478" t="s">
        <v>36</v>
      </c>
      <c r="L2478" t="s">
        <v>12125</v>
      </c>
      <c r="M2478" t="s">
        <v>36</v>
      </c>
      <c r="N2478" t="s">
        <v>36</v>
      </c>
      <c r="O2478" t="s">
        <v>36</v>
      </c>
      <c r="P2478" t="s">
        <v>104</v>
      </c>
      <c r="Q2478" t="s">
        <v>54</v>
      </c>
      <c r="R2478" t="s">
        <v>55</v>
      </c>
      <c r="S2478" t="s">
        <v>65</v>
      </c>
      <c r="T2478" t="s">
        <v>66</v>
      </c>
      <c r="U2478" t="s">
        <v>78</v>
      </c>
      <c r="V2478" t="s">
        <v>43</v>
      </c>
      <c r="W2478" t="s">
        <v>44</v>
      </c>
      <c r="X2478" t="s">
        <v>97</v>
      </c>
      <c r="Y2478" t="s">
        <v>46</v>
      </c>
      <c r="Z2478" t="s">
        <v>12126</v>
      </c>
      <c r="AA2478" t="s">
        <v>79</v>
      </c>
    </row>
    <row r="2479" spans="1:27">
      <c r="A2479">
        <v>2478</v>
      </c>
      <c r="B2479" t="s">
        <v>12127</v>
      </c>
      <c r="C2479">
        <v>735</v>
      </c>
      <c r="D2479" t="s">
        <v>630</v>
      </c>
      <c r="F2479" t="s">
        <v>12128</v>
      </c>
      <c r="G2479" t="s">
        <v>12129</v>
      </c>
      <c r="H2479" t="s">
        <v>32</v>
      </c>
      <c r="I2479" t="s">
        <v>8318</v>
      </c>
      <c r="J2479" t="s">
        <v>677</v>
      </c>
      <c r="K2479" t="s">
        <v>36</v>
      </c>
      <c r="L2479" t="s">
        <v>36</v>
      </c>
      <c r="M2479" t="s">
        <v>36</v>
      </c>
      <c r="N2479" t="s">
        <v>12130</v>
      </c>
      <c r="O2479" t="s">
        <v>36</v>
      </c>
      <c r="P2479" t="s">
        <v>12131</v>
      </c>
      <c r="Q2479" t="s">
        <v>54</v>
      </c>
      <c r="R2479" t="s">
        <v>55</v>
      </c>
      <c r="S2479" t="s">
        <v>65</v>
      </c>
      <c r="T2479" t="s">
        <v>41</v>
      </c>
      <c r="U2479" t="s">
        <v>107</v>
      </c>
      <c r="V2479" t="s">
        <v>43</v>
      </c>
      <c r="W2479" t="s">
        <v>58</v>
      </c>
      <c r="X2479" t="s">
        <v>69</v>
      </c>
      <c r="Y2479" t="s">
        <v>121</v>
      </c>
      <c r="Z2479" t="s">
        <v>12132</v>
      </c>
      <c r="AA2479" t="s">
        <v>90</v>
      </c>
    </row>
    <row r="2480" spans="1:27">
      <c r="A2480">
        <v>2479</v>
      </c>
      <c r="B2480" t="s">
        <v>12133</v>
      </c>
      <c r="C2480">
        <v>231</v>
      </c>
      <c r="D2480" t="s">
        <v>630</v>
      </c>
      <c r="F2480" t="s">
        <v>12134</v>
      </c>
      <c r="G2480" t="s">
        <v>12135</v>
      </c>
      <c r="H2480" t="s">
        <v>32</v>
      </c>
      <c r="I2480" t="s">
        <v>8318</v>
      </c>
      <c r="J2480" t="s">
        <v>677</v>
      </c>
      <c r="K2480" t="s">
        <v>36</v>
      </c>
      <c r="L2480" t="s">
        <v>36</v>
      </c>
      <c r="M2480" t="s">
        <v>36</v>
      </c>
      <c r="N2480" t="s">
        <v>12136</v>
      </c>
      <c r="O2480" t="s">
        <v>36</v>
      </c>
      <c r="P2480" t="s">
        <v>53</v>
      </c>
      <c r="Q2480" t="s">
        <v>54</v>
      </c>
      <c r="R2480" t="s">
        <v>55</v>
      </c>
      <c r="S2480" t="s">
        <v>106</v>
      </c>
      <c r="T2480" t="s">
        <v>41</v>
      </c>
      <c r="U2480" t="s">
        <v>1563</v>
      </c>
      <c r="V2480" t="s">
        <v>67</v>
      </c>
      <c r="W2480" t="s">
        <v>58</v>
      </c>
      <c r="X2480" t="s">
        <v>88</v>
      </c>
      <c r="Y2480" t="s">
        <v>232</v>
      </c>
      <c r="Z2480" t="s">
        <v>47</v>
      </c>
      <c r="AA2480" t="s">
        <v>115</v>
      </c>
    </row>
    <row r="2481" spans="1:27">
      <c r="A2481">
        <v>2480</v>
      </c>
      <c r="B2481" t="s">
        <v>12137</v>
      </c>
      <c r="C2481">
        <v>550</v>
      </c>
      <c r="D2481" t="s">
        <v>630</v>
      </c>
      <c r="F2481" t="s">
        <v>12138</v>
      </c>
      <c r="G2481" t="s">
        <v>1250</v>
      </c>
      <c r="H2481" t="s">
        <v>32</v>
      </c>
      <c r="I2481" t="s">
        <v>8318</v>
      </c>
      <c r="J2481" t="s">
        <v>34</v>
      </c>
      <c r="K2481" t="s">
        <v>12139</v>
      </c>
      <c r="L2481" t="s">
        <v>36</v>
      </c>
      <c r="M2481" t="s">
        <v>36</v>
      </c>
      <c r="N2481" t="s">
        <v>36</v>
      </c>
      <c r="O2481" t="s">
        <v>36</v>
      </c>
      <c r="P2481" t="s">
        <v>324</v>
      </c>
      <c r="Q2481" t="s">
        <v>54</v>
      </c>
      <c r="R2481" t="s">
        <v>39</v>
      </c>
      <c r="S2481" t="s">
        <v>40</v>
      </c>
      <c r="T2481" t="s">
        <v>41</v>
      </c>
      <c r="U2481" t="s">
        <v>128</v>
      </c>
      <c r="V2481" t="s">
        <v>57</v>
      </c>
      <c r="W2481" t="s">
        <v>44</v>
      </c>
      <c r="X2481" t="s">
        <v>45</v>
      </c>
      <c r="Y2481" t="s">
        <v>46</v>
      </c>
      <c r="Z2481" t="s">
        <v>12140</v>
      </c>
      <c r="AA2481" t="s">
        <v>79</v>
      </c>
    </row>
    <row r="2482" spans="1:27">
      <c r="A2482">
        <v>2481</v>
      </c>
      <c r="B2482" t="s">
        <v>12141</v>
      </c>
      <c r="C2482">
        <v>301</v>
      </c>
      <c r="D2482" t="s">
        <v>630</v>
      </c>
      <c r="F2482" t="s">
        <v>12142</v>
      </c>
      <c r="G2482" t="s">
        <v>12143</v>
      </c>
      <c r="H2482" t="s">
        <v>32</v>
      </c>
      <c r="I2482" t="s">
        <v>8318</v>
      </c>
      <c r="J2482" t="s">
        <v>139</v>
      </c>
      <c r="K2482" t="s">
        <v>36</v>
      </c>
      <c r="L2482" t="s">
        <v>12144</v>
      </c>
      <c r="M2482" t="s">
        <v>36</v>
      </c>
      <c r="N2482" t="s">
        <v>36</v>
      </c>
      <c r="O2482" t="s">
        <v>36</v>
      </c>
      <c r="P2482" t="s">
        <v>1749</v>
      </c>
      <c r="Q2482" t="s">
        <v>54</v>
      </c>
      <c r="R2482" t="s">
        <v>55</v>
      </c>
      <c r="S2482" t="s">
        <v>106</v>
      </c>
      <c r="T2482" t="s">
        <v>160</v>
      </c>
      <c r="U2482" t="s">
        <v>107</v>
      </c>
      <c r="V2482" t="s">
        <v>108</v>
      </c>
      <c r="W2482" t="s">
        <v>44</v>
      </c>
      <c r="X2482" t="s">
        <v>69</v>
      </c>
      <c r="Y2482" t="s">
        <v>89</v>
      </c>
      <c r="Z2482" t="s">
        <v>12145</v>
      </c>
      <c r="AA2482" t="s">
        <v>115</v>
      </c>
    </row>
    <row r="2483" spans="1:27">
      <c r="A2483">
        <v>2482</v>
      </c>
      <c r="B2483" t="s">
        <v>12146</v>
      </c>
      <c r="C2483">
        <v>1238</v>
      </c>
      <c r="D2483" t="s">
        <v>630</v>
      </c>
      <c r="F2483" t="s">
        <v>11544</v>
      </c>
      <c r="G2483" t="s">
        <v>12147</v>
      </c>
      <c r="H2483" t="s">
        <v>32</v>
      </c>
      <c r="I2483" t="s">
        <v>8318</v>
      </c>
      <c r="J2483" t="s">
        <v>677</v>
      </c>
      <c r="K2483" t="s">
        <v>36</v>
      </c>
      <c r="L2483" t="s">
        <v>36</v>
      </c>
      <c r="M2483" t="s">
        <v>36</v>
      </c>
      <c r="N2483" t="s">
        <v>12148</v>
      </c>
      <c r="O2483" t="s">
        <v>36</v>
      </c>
      <c r="P2483" t="s">
        <v>1323</v>
      </c>
      <c r="Q2483" t="s">
        <v>54</v>
      </c>
      <c r="R2483" t="s">
        <v>105</v>
      </c>
      <c r="S2483" t="s">
        <v>77</v>
      </c>
      <c r="T2483" t="s">
        <v>96</v>
      </c>
      <c r="U2483" t="s">
        <v>42</v>
      </c>
      <c r="V2483" t="s">
        <v>67</v>
      </c>
      <c r="W2483" t="s">
        <v>44</v>
      </c>
      <c r="X2483" t="s">
        <v>45</v>
      </c>
      <c r="Y2483" t="s">
        <v>232</v>
      </c>
      <c r="Z2483" t="s">
        <v>12149</v>
      </c>
      <c r="AA2483" t="s">
        <v>177</v>
      </c>
    </row>
    <row r="2484" spans="1:27">
      <c r="A2484">
        <v>2483</v>
      </c>
      <c r="B2484" t="s">
        <v>12150</v>
      </c>
      <c r="C2484">
        <v>180</v>
      </c>
      <c r="D2484" t="s">
        <v>630</v>
      </c>
      <c r="F2484" t="s">
        <v>11943</v>
      </c>
      <c r="G2484" t="s">
        <v>12151</v>
      </c>
      <c r="H2484" t="s">
        <v>32</v>
      </c>
      <c r="I2484" t="s">
        <v>8318</v>
      </c>
      <c r="J2484" t="s">
        <v>139</v>
      </c>
      <c r="K2484" t="s">
        <v>36</v>
      </c>
      <c r="L2484" t="s">
        <v>12152</v>
      </c>
      <c r="M2484" t="s">
        <v>36</v>
      </c>
      <c r="N2484" t="s">
        <v>36</v>
      </c>
      <c r="O2484" t="s">
        <v>36</v>
      </c>
      <c r="P2484" t="s">
        <v>3563</v>
      </c>
      <c r="Q2484" t="s">
        <v>54</v>
      </c>
      <c r="R2484" t="s">
        <v>55</v>
      </c>
      <c r="S2484" t="s">
        <v>106</v>
      </c>
      <c r="T2484" t="s">
        <v>40</v>
      </c>
      <c r="U2484" t="s">
        <v>47</v>
      </c>
      <c r="V2484" t="s">
        <v>57</v>
      </c>
      <c r="W2484" t="s">
        <v>58</v>
      </c>
      <c r="X2484" t="s">
        <v>97</v>
      </c>
      <c r="Y2484" t="s">
        <v>40</v>
      </c>
      <c r="Z2484" t="s">
        <v>47</v>
      </c>
      <c r="AA2484" t="s">
        <v>177</v>
      </c>
    </row>
    <row r="2485" spans="1:27">
      <c r="A2485">
        <v>2484</v>
      </c>
      <c r="B2485" t="s">
        <v>12153</v>
      </c>
      <c r="C2485">
        <v>1106</v>
      </c>
      <c r="D2485" t="s">
        <v>630</v>
      </c>
      <c r="F2485" t="s">
        <v>12154</v>
      </c>
      <c r="G2485" t="s">
        <v>12155</v>
      </c>
      <c r="H2485" t="s">
        <v>32</v>
      </c>
      <c r="I2485" t="s">
        <v>8318</v>
      </c>
      <c r="J2485" t="s">
        <v>34</v>
      </c>
      <c r="K2485" t="s">
        <v>12156</v>
      </c>
      <c r="L2485" t="s">
        <v>36</v>
      </c>
      <c r="M2485" t="s">
        <v>36</v>
      </c>
      <c r="N2485" t="s">
        <v>36</v>
      </c>
      <c r="O2485" t="s">
        <v>36</v>
      </c>
      <c r="P2485" t="s">
        <v>1702</v>
      </c>
      <c r="Q2485" t="s">
        <v>38</v>
      </c>
      <c r="R2485" t="s">
        <v>55</v>
      </c>
      <c r="S2485" t="s">
        <v>106</v>
      </c>
      <c r="T2485" t="s">
        <v>66</v>
      </c>
      <c r="U2485" t="s">
        <v>301</v>
      </c>
      <c r="V2485" t="s">
        <v>43</v>
      </c>
      <c r="W2485" t="s">
        <v>44</v>
      </c>
      <c r="X2485" t="s">
        <v>45</v>
      </c>
      <c r="Y2485" t="s">
        <v>46</v>
      </c>
      <c r="Z2485" t="s">
        <v>47</v>
      </c>
      <c r="AA2485" t="s">
        <v>90</v>
      </c>
    </row>
    <row r="2486" spans="1:27">
      <c r="A2486">
        <v>2485</v>
      </c>
      <c r="B2486" t="s">
        <v>12157</v>
      </c>
      <c r="C2486">
        <v>473</v>
      </c>
      <c r="D2486" t="s">
        <v>630</v>
      </c>
      <c r="F2486" t="s">
        <v>12158</v>
      </c>
      <c r="G2486" t="s">
        <v>12159</v>
      </c>
      <c r="H2486" t="s">
        <v>32</v>
      </c>
      <c r="I2486" t="s">
        <v>8318</v>
      </c>
      <c r="J2486" t="s">
        <v>677</v>
      </c>
      <c r="K2486" t="s">
        <v>36</v>
      </c>
      <c r="L2486" t="s">
        <v>36</v>
      </c>
      <c r="M2486" t="s">
        <v>36</v>
      </c>
      <c r="N2486" t="s">
        <v>12160</v>
      </c>
      <c r="O2486" t="s">
        <v>36</v>
      </c>
      <c r="P2486" t="s">
        <v>12161</v>
      </c>
      <c r="Q2486" t="s">
        <v>54</v>
      </c>
      <c r="R2486" t="s">
        <v>55</v>
      </c>
      <c r="S2486" t="s">
        <v>106</v>
      </c>
      <c r="T2486" t="s">
        <v>160</v>
      </c>
      <c r="U2486" t="s">
        <v>42</v>
      </c>
      <c r="V2486" t="s">
        <v>43</v>
      </c>
      <c r="W2486" t="s">
        <v>44</v>
      </c>
      <c r="X2486" t="s">
        <v>97</v>
      </c>
      <c r="Y2486" t="s">
        <v>269</v>
      </c>
      <c r="Z2486" t="s">
        <v>12162</v>
      </c>
      <c r="AA2486" t="s">
        <v>109</v>
      </c>
    </row>
    <row r="2487" spans="1:27">
      <c r="A2487">
        <v>2486</v>
      </c>
      <c r="B2487" t="s">
        <v>12163</v>
      </c>
      <c r="C2487">
        <v>306</v>
      </c>
      <c r="D2487" t="s">
        <v>630</v>
      </c>
      <c r="F2487" t="s">
        <v>12164</v>
      </c>
      <c r="G2487" t="s">
        <v>12165</v>
      </c>
      <c r="H2487" t="s">
        <v>75</v>
      </c>
      <c r="I2487" t="s">
        <v>8318</v>
      </c>
      <c r="J2487" t="s">
        <v>139</v>
      </c>
      <c r="K2487" t="s">
        <v>36</v>
      </c>
      <c r="L2487" t="s">
        <v>12166</v>
      </c>
      <c r="M2487" t="s">
        <v>36</v>
      </c>
      <c r="N2487" t="s">
        <v>36</v>
      </c>
      <c r="O2487" t="s">
        <v>36</v>
      </c>
      <c r="P2487" t="s">
        <v>3417</v>
      </c>
      <c r="Q2487" t="s">
        <v>38</v>
      </c>
      <c r="R2487" t="s">
        <v>55</v>
      </c>
      <c r="S2487" t="s">
        <v>106</v>
      </c>
      <c r="T2487" t="s">
        <v>66</v>
      </c>
      <c r="U2487" t="s">
        <v>128</v>
      </c>
      <c r="V2487" t="s">
        <v>87</v>
      </c>
      <c r="W2487" t="s">
        <v>44</v>
      </c>
      <c r="X2487" t="s">
        <v>97</v>
      </c>
      <c r="Y2487" t="s">
        <v>46</v>
      </c>
      <c r="Z2487" t="s">
        <v>4708</v>
      </c>
      <c r="AA2487" t="s">
        <v>177</v>
      </c>
    </row>
    <row r="2488" spans="1:27">
      <c r="A2488">
        <v>2487</v>
      </c>
      <c r="B2488" t="s">
        <v>12167</v>
      </c>
      <c r="C2488">
        <v>401</v>
      </c>
      <c r="D2488" t="s">
        <v>630</v>
      </c>
      <c r="F2488" t="s">
        <v>12168</v>
      </c>
      <c r="G2488" t="s">
        <v>12169</v>
      </c>
      <c r="H2488" t="s">
        <v>32</v>
      </c>
      <c r="I2488" t="s">
        <v>8318</v>
      </c>
      <c r="J2488" t="s">
        <v>149</v>
      </c>
      <c r="K2488" t="s">
        <v>36</v>
      </c>
      <c r="L2488" t="s">
        <v>36</v>
      </c>
      <c r="M2488" t="s">
        <v>12170</v>
      </c>
      <c r="N2488" t="s">
        <v>36</v>
      </c>
      <c r="O2488" t="s">
        <v>36</v>
      </c>
      <c r="P2488" t="s">
        <v>1918</v>
      </c>
      <c r="Q2488" t="s">
        <v>54</v>
      </c>
      <c r="R2488" t="s">
        <v>55</v>
      </c>
      <c r="S2488" t="s">
        <v>210</v>
      </c>
      <c r="T2488" t="s">
        <v>41</v>
      </c>
      <c r="U2488" t="s">
        <v>161</v>
      </c>
      <c r="V2488" t="s">
        <v>43</v>
      </c>
      <c r="W2488" t="s">
        <v>68</v>
      </c>
      <c r="X2488" t="s">
        <v>97</v>
      </c>
      <c r="Y2488" t="s">
        <v>121</v>
      </c>
      <c r="Z2488" t="s">
        <v>12171</v>
      </c>
      <c r="AA2488" t="s">
        <v>1145</v>
      </c>
    </row>
    <row r="2489" spans="1:27">
      <c r="A2489">
        <v>2488</v>
      </c>
      <c r="B2489" t="s">
        <v>12172</v>
      </c>
      <c r="C2489">
        <v>391</v>
      </c>
      <c r="D2489" t="s">
        <v>630</v>
      </c>
      <c r="F2489" t="s">
        <v>12173</v>
      </c>
      <c r="G2489" t="s">
        <v>12174</v>
      </c>
      <c r="H2489" t="s">
        <v>32</v>
      </c>
      <c r="I2489" t="s">
        <v>8318</v>
      </c>
      <c r="J2489" t="s">
        <v>132</v>
      </c>
      <c r="K2489" t="s">
        <v>36</v>
      </c>
      <c r="L2489" t="s">
        <v>36</v>
      </c>
      <c r="M2489" t="s">
        <v>36</v>
      </c>
      <c r="N2489" t="s">
        <v>36</v>
      </c>
      <c r="O2489" t="s">
        <v>12175</v>
      </c>
      <c r="P2489" t="s">
        <v>104</v>
      </c>
      <c r="Q2489" t="s">
        <v>54</v>
      </c>
      <c r="R2489" t="s">
        <v>55</v>
      </c>
      <c r="S2489" t="s">
        <v>65</v>
      </c>
      <c r="T2489" t="s">
        <v>41</v>
      </c>
      <c r="U2489" t="s">
        <v>42</v>
      </c>
      <c r="V2489" t="s">
        <v>108</v>
      </c>
      <c r="W2489" t="s">
        <v>44</v>
      </c>
      <c r="X2489" t="s">
        <v>69</v>
      </c>
      <c r="Y2489" t="s">
        <v>46</v>
      </c>
      <c r="Z2489" t="s">
        <v>12176</v>
      </c>
      <c r="AA2489" t="s">
        <v>226</v>
      </c>
    </row>
    <row r="2490" spans="1:27">
      <c r="A2490">
        <v>2489</v>
      </c>
      <c r="B2490" t="s">
        <v>12177</v>
      </c>
      <c r="C2490">
        <v>354</v>
      </c>
      <c r="D2490" t="s">
        <v>630</v>
      </c>
      <c r="F2490" t="s">
        <v>11865</v>
      </c>
      <c r="G2490" t="s">
        <v>12178</v>
      </c>
      <c r="H2490" t="s">
        <v>75</v>
      </c>
      <c r="I2490" t="s">
        <v>8318</v>
      </c>
      <c r="J2490" t="s">
        <v>677</v>
      </c>
      <c r="K2490" t="s">
        <v>36</v>
      </c>
      <c r="L2490" t="s">
        <v>36</v>
      </c>
      <c r="M2490" t="s">
        <v>36</v>
      </c>
      <c r="N2490" t="s">
        <v>12179</v>
      </c>
      <c r="O2490" t="s">
        <v>36</v>
      </c>
      <c r="P2490" t="s">
        <v>255</v>
      </c>
      <c r="Q2490" t="s">
        <v>38</v>
      </c>
      <c r="R2490" t="s">
        <v>55</v>
      </c>
      <c r="S2490" t="s">
        <v>77</v>
      </c>
      <c r="T2490" t="s">
        <v>96</v>
      </c>
      <c r="U2490" t="s">
        <v>42</v>
      </c>
      <c r="V2490" t="s">
        <v>43</v>
      </c>
      <c r="W2490" t="s">
        <v>44</v>
      </c>
      <c r="X2490" t="s">
        <v>97</v>
      </c>
      <c r="Y2490" t="s">
        <v>89</v>
      </c>
      <c r="Z2490" t="s">
        <v>47</v>
      </c>
      <c r="AA2490" t="s">
        <v>79</v>
      </c>
    </row>
    <row r="2491" spans="1:27">
      <c r="A2491">
        <v>2490</v>
      </c>
      <c r="B2491" t="s">
        <v>12180</v>
      </c>
      <c r="C2491">
        <v>518</v>
      </c>
      <c r="D2491" t="s">
        <v>630</v>
      </c>
      <c r="F2491" t="s">
        <v>12181</v>
      </c>
      <c r="G2491" t="s">
        <v>12182</v>
      </c>
      <c r="H2491" t="s">
        <v>32</v>
      </c>
      <c r="I2491" t="s">
        <v>8318</v>
      </c>
      <c r="J2491" t="s">
        <v>677</v>
      </c>
      <c r="K2491" t="s">
        <v>36</v>
      </c>
      <c r="L2491" t="s">
        <v>36</v>
      </c>
      <c r="M2491" t="s">
        <v>36</v>
      </c>
      <c r="N2491" t="s">
        <v>12183</v>
      </c>
      <c r="O2491" t="s">
        <v>36</v>
      </c>
      <c r="P2491" t="s">
        <v>104</v>
      </c>
      <c r="Q2491" t="s">
        <v>38</v>
      </c>
      <c r="R2491" t="s">
        <v>39</v>
      </c>
      <c r="S2491" t="s">
        <v>40</v>
      </c>
      <c r="T2491" t="s">
        <v>169</v>
      </c>
      <c r="U2491" t="s">
        <v>42</v>
      </c>
      <c r="V2491" t="s">
        <v>57</v>
      </c>
      <c r="W2491" t="s">
        <v>68</v>
      </c>
      <c r="X2491" t="s">
        <v>97</v>
      </c>
      <c r="Y2491" t="s">
        <v>143</v>
      </c>
      <c r="Z2491" t="s">
        <v>47</v>
      </c>
      <c r="AA2491" t="s">
        <v>115</v>
      </c>
    </row>
    <row r="2492" spans="1:27">
      <c r="A2492">
        <v>2491</v>
      </c>
      <c r="B2492" t="s">
        <v>12184</v>
      </c>
      <c r="C2492">
        <v>618</v>
      </c>
      <c r="D2492" t="s">
        <v>630</v>
      </c>
      <c r="F2492" t="s">
        <v>12185</v>
      </c>
      <c r="G2492" t="s">
        <v>12186</v>
      </c>
      <c r="H2492" t="s">
        <v>32</v>
      </c>
      <c r="I2492" t="s">
        <v>8318</v>
      </c>
      <c r="J2492" t="s">
        <v>132</v>
      </c>
      <c r="K2492" t="s">
        <v>36</v>
      </c>
      <c r="L2492" t="s">
        <v>36</v>
      </c>
      <c r="M2492" t="s">
        <v>36</v>
      </c>
      <c r="N2492" t="s">
        <v>36</v>
      </c>
      <c r="O2492" t="s">
        <v>12187</v>
      </c>
      <c r="P2492" t="s">
        <v>373</v>
      </c>
      <c r="Q2492" t="s">
        <v>54</v>
      </c>
      <c r="R2492" t="s">
        <v>55</v>
      </c>
      <c r="S2492" t="s">
        <v>106</v>
      </c>
      <c r="T2492" t="s">
        <v>160</v>
      </c>
      <c r="U2492" t="s">
        <v>42</v>
      </c>
      <c r="V2492" t="s">
        <v>43</v>
      </c>
      <c r="W2492" t="s">
        <v>58</v>
      </c>
      <c r="X2492" t="s">
        <v>45</v>
      </c>
      <c r="Y2492" t="s">
        <v>98</v>
      </c>
      <c r="Z2492" t="s">
        <v>12188</v>
      </c>
      <c r="AA2492" t="s">
        <v>218</v>
      </c>
    </row>
    <row r="2493" spans="1:27">
      <c r="A2493">
        <v>2492</v>
      </c>
      <c r="B2493" t="s">
        <v>12189</v>
      </c>
      <c r="C2493">
        <v>2586</v>
      </c>
      <c r="D2493" t="s">
        <v>630</v>
      </c>
      <c r="F2493" t="s">
        <v>12190</v>
      </c>
      <c r="G2493" t="s">
        <v>12191</v>
      </c>
      <c r="H2493" t="s">
        <v>32</v>
      </c>
      <c r="I2493" t="s">
        <v>8318</v>
      </c>
      <c r="J2493" t="s">
        <v>149</v>
      </c>
      <c r="K2493" t="s">
        <v>36</v>
      </c>
      <c r="L2493" t="s">
        <v>36</v>
      </c>
      <c r="M2493" t="s">
        <v>12192</v>
      </c>
      <c r="N2493" t="s">
        <v>36</v>
      </c>
      <c r="O2493" t="s">
        <v>36</v>
      </c>
      <c r="P2493" t="s">
        <v>724</v>
      </c>
      <c r="Q2493" t="s">
        <v>54</v>
      </c>
      <c r="R2493" t="s">
        <v>55</v>
      </c>
      <c r="S2493" t="s">
        <v>106</v>
      </c>
      <c r="T2493" t="s">
        <v>41</v>
      </c>
      <c r="U2493" t="s">
        <v>78</v>
      </c>
      <c r="V2493" t="s">
        <v>43</v>
      </c>
      <c r="W2493" t="s">
        <v>44</v>
      </c>
      <c r="X2493" t="s">
        <v>97</v>
      </c>
      <c r="Y2493" t="s">
        <v>143</v>
      </c>
      <c r="Z2493" t="s">
        <v>12193</v>
      </c>
      <c r="AA2493" t="s">
        <v>71</v>
      </c>
    </row>
    <row r="2494" spans="1:27">
      <c r="A2494">
        <v>2493</v>
      </c>
      <c r="B2494" t="s">
        <v>12194</v>
      </c>
      <c r="C2494">
        <v>1235</v>
      </c>
      <c r="D2494" t="s">
        <v>630</v>
      </c>
      <c r="F2494" t="s">
        <v>12195</v>
      </c>
      <c r="G2494" t="s">
        <v>12196</v>
      </c>
      <c r="H2494" t="s">
        <v>32</v>
      </c>
      <c r="I2494" t="s">
        <v>8318</v>
      </c>
      <c r="J2494" t="s">
        <v>139</v>
      </c>
      <c r="K2494" t="s">
        <v>36</v>
      </c>
      <c r="L2494" t="s">
        <v>12197</v>
      </c>
      <c r="M2494" t="s">
        <v>36</v>
      </c>
      <c r="N2494" t="s">
        <v>36</v>
      </c>
      <c r="O2494" t="s">
        <v>36</v>
      </c>
      <c r="P2494" t="s">
        <v>7909</v>
      </c>
      <c r="Q2494" t="s">
        <v>54</v>
      </c>
      <c r="R2494" t="s">
        <v>55</v>
      </c>
      <c r="S2494" t="s">
        <v>106</v>
      </c>
      <c r="T2494" t="s">
        <v>160</v>
      </c>
      <c r="U2494" t="s">
        <v>4838</v>
      </c>
      <c r="V2494" t="s">
        <v>108</v>
      </c>
      <c r="W2494" t="s">
        <v>58</v>
      </c>
      <c r="X2494" t="s">
        <v>97</v>
      </c>
      <c r="Y2494" t="s">
        <v>121</v>
      </c>
      <c r="Z2494" t="s">
        <v>12198</v>
      </c>
      <c r="AA2494" t="s">
        <v>295</v>
      </c>
    </row>
    <row r="2495" spans="1:27">
      <c r="A2495">
        <v>2494</v>
      </c>
      <c r="B2495" t="s">
        <v>12199</v>
      </c>
      <c r="C2495">
        <v>873</v>
      </c>
      <c r="D2495" t="s">
        <v>630</v>
      </c>
      <c r="F2495" t="s">
        <v>12200</v>
      </c>
      <c r="G2495" t="s">
        <v>12201</v>
      </c>
      <c r="H2495" t="s">
        <v>32</v>
      </c>
      <c r="I2495" t="s">
        <v>8318</v>
      </c>
      <c r="J2495" t="s">
        <v>139</v>
      </c>
      <c r="K2495" t="s">
        <v>36</v>
      </c>
      <c r="L2495" t="s">
        <v>12202</v>
      </c>
      <c r="M2495" t="s">
        <v>36</v>
      </c>
      <c r="N2495" t="s">
        <v>36</v>
      </c>
      <c r="O2495" t="s">
        <v>36</v>
      </c>
      <c r="P2495" t="s">
        <v>104</v>
      </c>
      <c r="Q2495" t="s">
        <v>54</v>
      </c>
      <c r="R2495" t="s">
        <v>55</v>
      </c>
      <c r="S2495" t="s">
        <v>210</v>
      </c>
      <c r="T2495" t="s">
        <v>160</v>
      </c>
      <c r="U2495" t="s">
        <v>86</v>
      </c>
      <c r="V2495" t="s">
        <v>67</v>
      </c>
      <c r="W2495" t="s">
        <v>44</v>
      </c>
      <c r="X2495" t="s">
        <v>97</v>
      </c>
      <c r="Y2495" t="s">
        <v>1580</v>
      </c>
      <c r="Z2495" t="s">
        <v>12203</v>
      </c>
      <c r="AA2495" t="s">
        <v>90</v>
      </c>
    </row>
    <row r="2496" spans="1:27">
      <c r="A2496">
        <v>2495</v>
      </c>
      <c r="B2496" t="s">
        <v>12204</v>
      </c>
      <c r="C2496">
        <v>247</v>
      </c>
      <c r="D2496" t="s">
        <v>630</v>
      </c>
      <c r="F2496" t="s">
        <v>12205</v>
      </c>
      <c r="G2496" t="s">
        <v>12206</v>
      </c>
      <c r="H2496" t="s">
        <v>32</v>
      </c>
      <c r="I2496" t="s">
        <v>8318</v>
      </c>
      <c r="J2496" t="s">
        <v>677</v>
      </c>
      <c r="K2496" t="s">
        <v>36</v>
      </c>
      <c r="L2496" t="s">
        <v>36</v>
      </c>
      <c r="M2496" t="s">
        <v>36</v>
      </c>
      <c r="N2496" t="s">
        <v>12207</v>
      </c>
      <c r="O2496" t="s">
        <v>36</v>
      </c>
      <c r="P2496" t="s">
        <v>1298</v>
      </c>
      <c r="Q2496" t="s">
        <v>38</v>
      </c>
      <c r="R2496" t="s">
        <v>55</v>
      </c>
      <c r="S2496" t="s">
        <v>106</v>
      </c>
      <c r="T2496" t="s">
        <v>160</v>
      </c>
      <c r="U2496" t="s">
        <v>42</v>
      </c>
      <c r="V2496" t="s">
        <v>43</v>
      </c>
      <c r="W2496" t="s">
        <v>68</v>
      </c>
      <c r="X2496" t="s">
        <v>97</v>
      </c>
      <c r="Y2496" t="s">
        <v>232</v>
      </c>
      <c r="Z2496" t="s">
        <v>12208</v>
      </c>
      <c r="AA2496" t="s">
        <v>48</v>
      </c>
    </row>
    <row r="2497" spans="1:27">
      <c r="A2497">
        <v>2496</v>
      </c>
      <c r="B2497" t="s">
        <v>12209</v>
      </c>
      <c r="C2497">
        <v>209</v>
      </c>
      <c r="D2497" t="s">
        <v>630</v>
      </c>
      <c r="F2497" t="s">
        <v>11734</v>
      </c>
      <c r="G2497" t="s">
        <v>12210</v>
      </c>
      <c r="H2497" t="s">
        <v>32</v>
      </c>
      <c r="I2497" t="s">
        <v>8318</v>
      </c>
      <c r="J2497" t="s">
        <v>132</v>
      </c>
      <c r="K2497" t="s">
        <v>36</v>
      </c>
      <c r="L2497" t="s">
        <v>36</v>
      </c>
      <c r="M2497" t="s">
        <v>36</v>
      </c>
      <c r="N2497" t="s">
        <v>36</v>
      </c>
      <c r="O2497" t="s">
        <v>12211</v>
      </c>
      <c r="P2497" t="s">
        <v>104</v>
      </c>
      <c r="Q2497" t="s">
        <v>54</v>
      </c>
      <c r="R2497" t="s">
        <v>55</v>
      </c>
      <c r="S2497" t="s">
        <v>3593</v>
      </c>
      <c r="T2497" t="s">
        <v>169</v>
      </c>
      <c r="U2497" t="s">
        <v>86</v>
      </c>
      <c r="V2497" t="s">
        <v>108</v>
      </c>
      <c r="W2497" t="s">
        <v>44</v>
      </c>
      <c r="X2497" t="s">
        <v>97</v>
      </c>
      <c r="Y2497" t="s">
        <v>1580</v>
      </c>
      <c r="Z2497" t="s">
        <v>12212</v>
      </c>
      <c r="AA2497" t="s">
        <v>109</v>
      </c>
    </row>
    <row r="2498" spans="1:27">
      <c r="A2498">
        <v>2497</v>
      </c>
      <c r="B2498" t="s">
        <v>12213</v>
      </c>
      <c r="C2498">
        <v>428</v>
      </c>
      <c r="D2498" t="s">
        <v>630</v>
      </c>
      <c r="F2498" t="s">
        <v>12214</v>
      </c>
      <c r="G2498" t="s">
        <v>12215</v>
      </c>
      <c r="H2498" t="s">
        <v>75</v>
      </c>
      <c r="I2498" t="s">
        <v>8318</v>
      </c>
      <c r="J2498" t="s">
        <v>149</v>
      </c>
      <c r="K2498" t="s">
        <v>36</v>
      </c>
      <c r="L2498" t="s">
        <v>36</v>
      </c>
      <c r="M2498" t="s">
        <v>12216</v>
      </c>
      <c r="N2498" t="s">
        <v>36</v>
      </c>
      <c r="O2498" t="s">
        <v>36</v>
      </c>
      <c r="P2498" t="s">
        <v>104</v>
      </c>
      <c r="Q2498" t="s">
        <v>54</v>
      </c>
      <c r="R2498" t="s">
        <v>55</v>
      </c>
      <c r="S2498" t="s">
        <v>5209</v>
      </c>
      <c r="T2498" t="s">
        <v>160</v>
      </c>
      <c r="U2498" t="s">
        <v>42</v>
      </c>
      <c r="V2498" t="s">
        <v>57</v>
      </c>
      <c r="W2498" t="s">
        <v>44</v>
      </c>
      <c r="X2498" t="s">
        <v>69</v>
      </c>
      <c r="Y2498" t="s">
        <v>143</v>
      </c>
      <c r="Z2498" t="s">
        <v>12217</v>
      </c>
      <c r="AA2498" t="s">
        <v>79</v>
      </c>
    </row>
    <row r="2499" spans="1:27">
      <c r="A2499">
        <v>2498</v>
      </c>
      <c r="B2499" t="s">
        <v>12218</v>
      </c>
      <c r="C2499">
        <v>88</v>
      </c>
      <c r="D2499" t="s">
        <v>630</v>
      </c>
      <c r="F2499" t="s">
        <v>12074</v>
      </c>
      <c r="G2499" t="s">
        <v>12075</v>
      </c>
      <c r="H2499" t="s">
        <v>32</v>
      </c>
      <c r="I2499" t="s">
        <v>8318</v>
      </c>
      <c r="J2499" t="s">
        <v>677</v>
      </c>
      <c r="K2499" t="s">
        <v>36</v>
      </c>
      <c r="L2499" t="s">
        <v>36</v>
      </c>
      <c r="M2499" t="s">
        <v>36</v>
      </c>
      <c r="N2499" t="s">
        <v>12219</v>
      </c>
      <c r="O2499" t="s">
        <v>36</v>
      </c>
      <c r="P2499" t="s">
        <v>248</v>
      </c>
      <c r="Q2499" t="s">
        <v>281</v>
      </c>
      <c r="R2499" t="s">
        <v>104</v>
      </c>
      <c r="S2499" t="s">
        <v>3933</v>
      </c>
      <c r="T2499" t="s">
        <v>66</v>
      </c>
      <c r="U2499" t="s">
        <v>128</v>
      </c>
      <c r="V2499" t="s">
        <v>87</v>
      </c>
      <c r="W2499" t="s">
        <v>44</v>
      </c>
      <c r="X2499" t="s">
        <v>88</v>
      </c>
      <c r="Y2499" t="s">
        <v>89</v>
      </c>
      <c r="Z2499" t="s">
        <v>47</v>
      </c>
      <c r="AA2499" t="s">
        <v>48</v>
      </c>
    </row>
    <row r="2500" spans="1:27">
      <c r="A2500">
        <v>2499</v>
      </c>
      <c r="B2500" t="s">
        <v>12220</v>
      </c>
      <c r="C2500">
        <v>158</v>
      </c>
      <c r="D2500" t="s">
        <v>630</v>
      </c>
      <c r="F2500" t="s">
        <v>12221</v>
      </c>
      <c r="G2500" t="s">
        <v>12222</v>
      </c>
      <c r="H2500" t="s">
        <v>415</v>
      </c>
      <c r="I2500" t="s">
        <v>8318</v>
      </c>
      <c r="J2500" t="s">
        <v>677</v>
      </c>
      <c r="K2500" t="s">
        <v>36</v>
      </c>
      <c r="L2500" t="s">
        <v>36</v>
      </c>
      <c r="M2500" t="s">
        <v>36</v>
      </c>
      <c r="N2500" t="s">
        <v>12223</v>
      </c>
      <c r="O2500" t="s">
        <v>36</v>
      </c>
      <c r="P2500" t="s">
        <v>104</v>
      </c>
      <c r="Q2500" t="s">
        <v>38</v>
      </c>
      <c r="R2500" t="s">
        <v>39</v>
      </c>
      <c r="S2500" t="s">
        <v>106</v>
      </c>
      <c r="T2500" t="s">
        <v>66</v>
      </c>
      <c r="U2500" t="s">
        <v>42</v>
      </c>
      <c r="V2500" t="s">
        <v>67</v>
      </c>
      <c r="W2500" t="s">
        <v>44</v>
      </c>
      <c r="X2500" t="s">
        <v>45</v>
      </c>
      <c r="Y2500" t="s">
        <v>232</v>
      </c>
      <c r="Z2500" t="s">
        <v>47</v>
      </c>
      <c r="AA2500" t="s">
        <v>218</v>
      </c>
    </row>
    <row r="2501" spans="1:27">
      <c r="A2501">
        <v>2500</v>
      </c>
      <c r="B2501" t="s">
        <v>12224</v>
      </c>
      <c r="C2501">
        <v>373</v>
      </c>
      <c r="D2501" t="s">
        <v>630</v>
      </c>
      <c r="F2501" t="s">
        <v>12225</v>
      </c>
      <c r="G2501" t="s">
        <v>12226</v>
      </c>
      <c r="H2501" t="s">
        <v>32</v>
      </c>
      <c r="I2501" t="s">
        <v>8318</v>
      </c>
      <c r="J2501" t="s">
        <v>139</v>
      </c>
      <c r="K2501" t="s">
        <v>36</v>
      </c>
      <c r="L2501" t="s">
        <v>12227</v>
      </c>
      <c r="M2501" t="s">
        <v>36</v>
      </c>
      <c r="N2501" t="s">
        <v>36</v>
      </c>
      <c r="O2501" t="s">
        <v>36</v>
      </c>
      <c r="P2501" t="s">
        <v>10628</v>
      </c>
      <c r="Q2501" t="s">
        <v>38</v>
      </c>
      <c r="R2501" t="s">
        <v>39</v>
      </c>
      <c r="S2501" t="s">
        <v>65</v>
      </c>
      <c r="T2501" t="s">
        <v>66</v>
      </c>
      <c r="U2501" t="s">
        <v>78</v>
      </c>
      <c r="V2501" t="s">
        <v>43</v>
      </c>
      <c r="W2501" t="s">
        <v>58</v>
      </c>
      <c r="X2501" t="s">
        <v>97</v>
      </c>
      <c r="Y2501" t="s">
        <v>98</v>
      </c>
      <c r="Z2501" t="s">
        <v>12228</v>
      </c>
      <c r="AA2501" t="s">
        <v>48</v>
      </c>
    </row>
    <row r="2502" spans="1:27">
      <c r="A2502">
        <v>2501</v>
      </c>
      <c r="B2502" t="s">
        <v>12229</v>
      </c>
      <c r="C2502">
        <v>279</v>
      </c>
      <c r="D2502" t="s">
        <v>630</v>
      </c>
      <c r="F2502" t="s">
        <v>12230</v>
      </c>
      <c r="G2502" t="s">
        <v>12231</v>
      </c>
      <c r="H2502" t="s">
        <v>75</v>
      </c>
      <c r="I2502" t="s">
        <v>8318</v>
      </c>
      <c r="J2502" t="s">
        <v>149</v>
      </c>
      <c r="K2502" t="s">
        <v>36</v>
      </c>
      <c r="L2502" t="s">
        <v>36</v>
      </c>
      <c r="M2502" t="s">
        <v>12232</v>
      </c>
      <c r="N2502" t="s">
        <v>36</v>
      </c>
      <c r="O2502" t="s">
        <v>36</v>
      </c>
      <c r="P2502" t="s">
        <v>3241</v>
      </c>
      <c r="Q2502" t="s">
        <v>38</v>
      </c>
      <c r="R2502" t="s">
        <v>39</v>
      </c>
      <c r="S2502" t="s">
        <v>210</v>
      </c>
      <c r="T2502" t="s">
        <v>41</v>
      </c>
      <c r="U2502" t="s">
        <v>4838</v>
      </c>
      <c r="V2502" t="s">
        <v>67</v>
      </c>
      <c r="W2502" t="s">
        <v>58</v>
      </c>
      <c r="X2502" t="s">
        <v>97</v>
      </c>
      <c r="Y2502" t="s">
        <v>243</v>
      </c>
      <c r="Z2502" t="s">
        <v>12233</v>
      </c>
      <c r="AA2502" t="s">
        <v>12234</v>
      </c>
    </row>
    <row r="2503" spans="1:27">
      <c r="A2503">
        <v>2502</v>
      </c>
      <c r="B2503" t="s">
        <v>12235</v>
      </c>
      <c r="C2503">
        <v>1202</v>
      </c>
      <c r="D2503" t="s">
        <v>630</v>
      </c>
      <c r="F2503" t="s">
        <v>3692</v>
      </c>
      <c r="G2503" t="s">
        <v>12236</v>
      </c>
      <c r="H2503" t="s">
        <v>32</v>
      </c>
      <c r="I2503" t="s">
        <v>8318</v>
      </c>
      <c r="J2503" t="s">
        <v>139</v>
      </c>
      <c r="K2503" t="s">
        <v>36</v>
      </c>
      <c r="L2503" t="s">
        <v>12237</v>
      </c>
      <c r="M2503" t="s">
        <v>36</v>
      </c>
      <c r="N2503" t="s">
        <v>36</v>
      </c>
      <c r="O2503" t="s">
        <v>36</v>
      </c>
      <c r="P2503" t="s">
        <v>695</v>
      </c>
      <c r="Q2503" t="s">
        <v>54</v>
      </c>
      <c r="R2503" t="s">
        <v>55</v>
      </c>
      <c r="S2503" t="s">
        <v>106</v>
      </c>
      <c r="T2503" t="s">
        <v>160</v>
      </c>
      <c r="U2503" t="s">
        <v>42</v>
      </c>
      <c r="V2503" t="s">
        <v>43</v>
      </c>
      <c r="W2503" t="s">
        <v>58</v>
      </c>
      <c r="X2503" t="s">
        <v>69</v>
      </c>
      <c r="Y2503" t="s">
        <v>143</v>
      </c>
      <c r="Z2503" t="s">
        <v>12238</v>
      </c>
      <c r="AA2503" t="s">
        <v>90</v>
      </c>
    </row>
    <row r="2504" spans="1:27">
      <c r="A2504">
        <v>2503</v>
      </c>
      <c r="B2504" t="s">
        <v>12239</v>
      </c>
      <c r="C2504">
        <v>347</v>
      </c>
      <c r="D2504" t="s">
        <v>630</v>
      </c>
      <c r="F2504" t="s">
        <v>11964</v>
      </c>
      <c r="G2504" t="s">
        <v>12240</v>
      </c>
      <c r="H2504" t="s">
        <v>32</v>
      </c>
      <c r="I2504" t="s">
        <v>8318</v>
      </c>
      <c r="J2504" t="s">
        <v>677</v>
      </c>
      <c r="K2504" t="s">
        <v>36</v>
      </c>
      <c r="L2504" t="s">
        <v>36</v>
      </c>
      <c r="M2504" t="s">
        <v>36</v>
      </c>
      <c r="N2504" t="s">
        <v>12241</v>
      </c>
      <c r="O2504" t="s">
        <v>36</v>
      </c>
      <c r="P2504" t="s">
        <v>248</v>
      </c>
      <c r="Q2504" t="s">
        <v>54</v>
      </c>
      <c r="R2504" t="s">
        <v>55</v>
      </c>
      <c r="S2504" t="s">
        <v>142</v>
      </c>
      <c r="T2504" t="s">
        <v>96</v>
      </c>
      <c r="U2504" t="s">
        <v>78</v>
      </c>
      <c r="V2504" t="s">
        <v>57</v>
      </c>
      <c r="W2504" t="s">
        <v>44</v>
      </c>
      <c r="X2504" t="s">
        <v>97</v>
      </c>
      <c r="Y2504" t="s">
        <v>912</v>
      </c>
      <c r="Z2504" t="s">
        <v>47</v>
      </c>
      <c r="AA2504" t="s">
        <v>163</v>
      </c>
    </row>
    <row r="2505" spans="1:27">
      <c r="A2505">
        <v>2504</v>
      </c>
      <c r="B2505" t="s">
        <v>12242</v>
      </c>
      <c r="C2505">
        <v>134</v>
      </c>
      <c r="D2505" t="s">
        <v>630</v>
      </c>
      <c r="F2505" t="s">
        <v>12243</v>
      </c>
      <c r="G2505" t="s">
        <v>12244</v>
      </c>
      <c r="H2505" t="s">
        <v>75</v>
      </c>
      <c r="I2505" t="s">
        <v>8318</v>
      </c>
      <c r="J2505" t="s">
        <v>149</v>
      </c>
      <c r="K2505" t="s">
        <v>36</v>
      </c>
      <c r="L2505" t="s">
        <v>36</v>
      </c>
      <c r="M2505" t="s">
        <v>12245</v>
      </c>
      <c r="N2505" t="s">
        <v>36</v>
      </c>
      <c r="O2505" t="s">
        <v>36</v>
      </c>
      <c r="P2505" t="s">
        <v>104</v>
      </c>
      <c r="Q2505" t="s">
        <v>38</v>
      </c>
      <c r="R2505" t="s">
        <v>55</v>
      </c>
      <c r="S2505" t="s">
        <v>135</v>
      </c>
      <c r="T2505" t="s">
        <v>41</v>
      </c>
      <c r="U2505" t="s">
        <v>128</v>
      </c>
      <c r="V2505" t="s">
        <v>57</v>
      </c>
      <c r="W2505" t="s">
        <v>44</v>
      </c>
      <c r="X2505" t="s">
        <v>97</v>
      </c>
      <c r="Y2505" t="s">
        <v>46</v>
      </c>
      <c r="Z2505" t="s">
        <v>1168</v>
      </c>
      <c r="AA2505" t="s">
        <v>115</v>
      </c>
    </row>
    <row r="2506" spans="1:27">
      <c r="A2506">
        <v>2505</v>
      </c>
      <c r="B2506" t="s">
        <v>12246</v>
      </c>
      <c r="C2506">
        <v>536</v>
      </c>
      <c r="D2506" t="s">
        <v>630</v>
      </c>
      <c r="F2506" t="s">
        <v>12247</v>
      </c>
      <c r="G2506" t="s">
        <v>12248</v>
      </c>
      <c r="H2506" t="s">
        <v>32</v>
      </c>
      <c r="I2506" t="s">
        <v>8318</v>
      </c>
      <c r="J2506" t="s">
        <v>677</v>
      </c>
      <c r="K2506" t="s">
        <v>36</v>
      </c>
      <c r="L2506" t="s">
        <v>36</v>
      </c>
      <c r="M2506" t="s">
        <v>36</v>
      </c>
      <c r="N2506" t="s">
        <v>12249</v>
      </c>
      <c r="O2506" t="s">
        <v>36</v>
      </c>
      <c r="P2506" t="s">
        <v>12250</v>
      </c>
      <c r="Q2506" t="s">
        <v>54</v>
      </c>
      <c r="R2506" t="s">
        <v>55</v>
      </c>
      <c r="S2506" t="s">
        <v>135</v>
      </c>
      <c r="T2506" t="s">
        <v>96</v>
      </c>
      <c r="U2506" t="s">
        <v>42</v>
      </c>
      <c r="V2506" t="s">
        <v>43</v>
      </c>
      <c r="W2506" t="s">
        <v>58</v>
      </c>
      <c r="X2506" t="s">
        <v>97</v>
      </c>
      <c r="Y2506" t="s">
        <v>262</v>
      </c>
      <c r="Z2506" t="s">
        <v>12251</v>
      </c>
      <c r="AA2506" t="s">
        <v>115</v>
      </c>
    </row>
    <row r="2507" spans="1:27">
      <c r="A2507">
        <v>2506</v>
      </c>
      <c r="B2507" t="s">
        <v>12252</v>
      </c>
      <c r="C2507">
        <v>884</v>
      </c>
      <c r="D2507" t="s">
        <v>630</v>
      </c>
      <c r="F2507" t="s">
        <v>12253</v>
      </c>
      <c r="G2507" t="s">
        <v>12254</v>
      </c>
      <c r="H2507" t="s">
        <v>32</v>
      </c>
      <c r="I2507" t="s">
        <v>8318</v>
      </c>
      <c r="J2507" t="s">
        <v>677</v>
      </c>
      <c r="K2507" t="s">
        <v>36</v>
      </c>
      <c r="L2507" t="s">
        <v>36</v>
      </c>
      <c r="M2507" t="s">
        <v>36</v>
      </c>
      <c r="N2507" t="s">
        <v>12255</v>
      </c>
      <c r="O2507" t="s">
        <v>36</v>
      </c>
      <c r="P2507" t="s">
        <v>12256</v>
      </c>
      <c r="Q2507" t="s">
        <v>38</v>
      </c>
      <c r="R2507" t="s">
        <v>55</v>
      </c>
      <c r="S2507" t="s">
        <v>40</v>
      </c>
      <c r="T2507" t="s">
        <v>96</v>
      </c>
      <c r="U2507" t="s">
        <v>42</v>
      </c>
      <c r="V2507" t="s">
        <v>57</v>
      </c>
      <c r="W2507" t="s">
        <v>44</v>
      </c>
      <c r="X2507" t="s">
        <v>97</v>
      </c>
      <c r="Y2507" t="s">
        <v>46</v>
      </c>
      <c r="Z2507" t="s">
        <v>12257</v>
      </c>
      <c r="AA2507" t="s">
        <v>48</v>
      </c>
    </row>
    <row r="2508" spans="1:27">
      <c r="A2508">
        <v>2507</v>
      </c>
      <c r="B2508" t="s">
        <v>12258</v>
      </c>
      <c r="C2508">
        <v>474</v>
      </c>
      <c r="D2508" t="s">
        <v>630</v>
      </c>
      <c r="F2508" t="s">
        <v>12259</v>
      </c>
      <c r="G2508" t="s">
        <v>12260</v>
      </c>
      <c r="H2508" t="s">
        <v>32</v>
      </c>
      <c r="I2508" t="s">
        <v>8318</v>
      </c>
      <c r="J2508" t="s">
        <v>139</v>
      </c>
      <c r="K2508" t="s">
        <v>36</v>
      </c>
      <c r="L2508" t="s">
        <v>12261</v>
      </c>
      <c r="M2508" t="s">
        <v>36</v>
      </c>
      <c r="N2508" t="s">
        <v>36</v>
      </c>
      <c r="O2508" t="s">
        <v>36</v>
      </c>
      <c r="P2508" t="s">
        <v>324</v>
      </c>
      <c r="Q2508" t="s">
        <v>38</v>
      </c>
      <c r="R2508" t="s">
        <v>39</v>
      </c>
      <c r="S2508" t="s">
        <v>47</v>
      </c>
      <c r="T2508" t="s">
        <v>66</v>
      </c>
      <c r="U2508" t="s">
        <v>107</v>
      </c>
      <c r="V2508" t="s">
        <v>43</v>
      </c>
      <c r="W2508" t="s">
        <v>58</v>
      </c>
      <c r="X2508" t="s">
        <v>97</v>
      </c>
      <c r="Y2508" t="s">
        <v>262</v>
      </c>
      <c r="Z2508" t="s">
        <v>47</v>
      </c>
      <c r="AA2508" t="s">
        <v>48</v>
      </c>
    </row>
    <row r="2509" spans="1:27">
      <c r="A2509">
        <v>2508</v>
      </c>
      <c r="B2509" t="s">
        <v>12262</v>
      </c>
      <c r="C2509">
        <v>549</v>
      </c>
      <c r="D2509" t="s">
        <v>630</v>
      </c>
      <c r="F2509" t="s">
        <v>12263</v>
      </c>
      <c r="G2509" t="s">
        <v>12264</v>
      </c>
      <c r="H2509" t="s">
        <v>32</v>
      </c>
      <c r="I2509" t="s">
        <v>8318</v>
      </c>
      <c r="J2509" t="s">
        <v>34</v>
      </c>
      <c r="K2509" t="s">
        <v>12265</v>
      </c>
      <c r="L2509" t="s">
        <v>36</v>
      </c>
      <c r="M2509" t="s">
        <v>36</v>
      </c>
      <c r="N2509" t="s">
        <v>36</v>
      </c>
      <c r="O2509" t="s">
        <v>36</v>
      </c>
      <c r="P2509" t="s">
        <v>12266</v>
      </c>
      <c r="Q2509" t="s">
        <v>54</v>
      </c>
      <c r="R2509" t="s">
        <v>55</v>
      </c>
      <c r="S2509" t="s">
        <v>210</v>
      </c>
      <c r="T2509" t="s">
        <v>41</v>
      </c>
      <c r="U2509" t="s">
        <v>78</v>
      </c>
      <c r="V2509" t="s">
        <v>43</v>
      </c>
      <c r="W2509" t="s">
        <v>58</v>
      </c>
      <c r="X2509" t="s">
        <v>69</v>
      </c>
      <c r="Y2509" t="s">
        <v>262</v>
      </c>
      <c r="Z2509" t="s">
        <v>47</v>
      </c>
      <c r="AA2509" t="s">
        <v>115</v>
      </c>
    </row>
    <row r="2510" spans="1:27">
      <c r="A2510">
        <v>2509</v>
      </c>
      <c r="B2510" t="s">
        <v>12267</v>
      </c>
      <c r="C2510">
        <v>708</v>
      </c>
      <c r="D2510" t="s">
        <v>630</v>
      </c>
      <c r="F2510" t="s">
        <v>11492</v>
      </c>
      <c r="G2510" t="s">
        <v>12268</v>
      </c>
      <c r="H2510" t="s">
        <v>32</v>
      </c>
      <c r="I2510" t="s">
        <v>8318</v>
      </c>
      <c r="J2510" t="s">
        <v>677</v>
      </c>
      <c r="K2510" t="s">
        <v>36</v>
      </c>
      <c r="L2510" t="s">
        <v>36</v>
      </c>
      <c r="M2510" t="s">
        <v>36</v>
      </c>
      <c r="N2510" t="s">
        <v>12269</v>
      </c>
      <c r="O2510" t="s">
        <v>36</v>
      </c>
      <c r="P2510" t="s">
        <v>1281</v>
      </c>
      <c r="Q2510" t="s">
        <v>38</v>
      </c>
      <c r="R2510" t="s">
        <v>39</v>
      </c>
      <c r="S2510" t="s">
        <v>40</v>
      </c>
      <c r="T2510" t="s">
        <v>41</v>
      </c>
      <c r="U2510" t="s">
        <v>78</v>
      </c>
      <c r="V2510" t="s">
        <v>67</v>
      </c>
      <c r="W2510" t="s">
        <v>58</v>
      </c>
      <c r="X2510" t="s">
        <v>97</v>
      </c>
      <c r="Y2510" t="s">
        <v>46</v>
      </c>
      <c r="Z2510" t="s">
        <v>2216</v>
      </c>
      <c r="AA2510" t="s">
        <v>48</v>
      </c>
    </row>
    <row r="2511" spans="1:27">
      <c r="A2511">
        <v>2510</v>
      </c>
      <c r="B2511" t="s">
        <v>12270</v>
      </c>
      <c r="C2511">
        <v>392</v>
      </c>
      <c r="D2511" t="s">
        <v>630</v>
      </c>
      <c r="F2511" t="s">
        <v>12271</v>
      </c>
      <c r="G2511" t="s">
        <v>12272</v>
      </c>
      <c r="H2511" t="s">
        <v>75</v>
      </c>
      <c r="I2511" t="s">
        <v>8318</v>
      </c>
      <c r="J2511" t="s">
        <v>139</v>
      </c>
      <c r="K2511" t="s">
        <v>36</v>
      </c>
      <c r="L2511" t="s">
        <v>12273</v>
      </c>
      <c r="M2511" t="s">
        <v>36</v>
      </c>
      <c r="N2511" t="s">
        <v>36</v>
      </c>
      <c r="O2511" t="s">
        <v>36</v>
      </c>
      <c r="P2511" t="s">
        <v>491</v>
      </c>
      <c r="Q2511" t="s">
        <v>38</v>
      </c>
      <c r="R2511" t="s">
        <v>55</v>
      </c>
      <c r="S2511" t="s">
        <v>106</v>
      </c>
      <c r="T2511" t="s">
        <v>160</v>
      </c>
      <c r="U2511" t="s">
        <v>42</v>
      </c>
      <c r="V2511" t="s">
        <v>43</v>
      </c>
      <c r="W2511" t="s">
        <v>58</v>
      </c>
      <c r="X2511" t="s">
        <v>97</v>
      </c>
      <c r="Y2511" t="s">
        <v>46</v>
      </c>
      <c r="Z2511" t="s">
        <v>47</v>
      </c>
      <c r="AA2511" t="s">
        <v>90</v>
      </c>
    </row>
    <row r="2512" spans="1:27">
      <c r="A2512">
        <v>2511</v>
      </c>
      <c r="B2512" t="s">
        <v>12274</v>
      </c>
      <c r="C2512">
        <v>354</v>
      </c>
      <c r="D2512" t="s">
        <v>630</v>
      </c>
      <c r="F2512" t="s">
        <v>12275</v>
      </c>
      <c r="G2512" t="s">
        <v>12276</v>
      </c>
      <c r="H2512" t="s">
        <v>32</v>
      </c>
      <c r="I2512" t="s">
        <v>8318</v>
      </c>
      <c r="J2512" t="s">
        <v>132</v>
      </c>
      <c r="K2512" t="s">
        <v>36</v>
      </c>
      <c r="L2512" t="s">
        <v>36</v>
      </c>
      <c r="M2512" t="s">
        <v>36</v>
      </c>
      <c r="N2512" t="s">
        <v>36</v>
      </c>
      <c r="O2512" t="s">
        <v>12277</v>
      </c>
      <c r="P2512" t="s">
        <v>12278</v>
      </c>
      <c r="Q2512" t="s">
        <v>38</v>
      </c>
      <c r="R2512" t="s">
        <v>39</v>
      </c>
      <c r="S2512" t="s">
        <v>40</v>
      </c>
      <c r="T2512" t="s">
        <v>41</v>
      </c>
      <c r="U2512" t="s">
        <v>86</v>
      </c>
      <c r="V2512" t="s">
        <v>108</v>
      </c>
      <c r="W2512" t="s">
        <v>58</v>
      </c>
      <c r="X2512" t="s">
        <v>97</v>
      </c>
      <c r="Y2512" t="s">
        <v>202</v>
      </c>
      <c r="Z2512" t="s">
        <v>605</v>
      </c>
      <c r="AA2512" t="s">
        <v>48</v>
      </c>
    </row>
    <row r="2513" spans="1:27">
      <c r="A2513">
        <v>2512</v>
      </c>
      <c r="B2513" t="s">
        <v>12279</v>
      </c>
      <c r="C2513">
        <v>190</v>
      </c>
      <c r="D2513" t="s">
        <v>630</v>
      </c>
      <c r="F2513" t="s">
        <v>12280</v>
      </c>
      <c r="G2513" t="s">
        <v>12281</v>
      </c>
      <c r="H2513" t="s">
        <v>32</v>
      </c>
      <c r="I2513" t="s">
        <v>8318</v>
      </c>
      <c r="J2513" t="s">
        <v>34</v>
      </c>
      <c r="K2513" t="s">
        <v>12282</v>
      </c>
      <c r="L2513" t="s">
        <v>36</v>
      </c>
      <c r="M2513" t="s">
        <v>36</v>
      </c>
      <c r="N2513" t="s">
        <v>36</v>
      </c>
      <c r="O2513" t="s">
        <v>36</v>
      </c>
      <c r="P2513" t="s">
        <v>12283</v>
      </c>
      <c r="Q2513" t="s">
        <v>38</v>
      </c>
      <c r="R2513" t="s">
        <v>55</v>
      </c>
      <c r="S2513" t="s">
        <v>40</v>
      </c>
      <c r="T2513" t="s">
        <v>160</v>
      </c>
      <c r="U2513" t="s">
        <v>78</v>
      </c>
      <c r="V2513" t="s">
        <v>67</v>
      </c>
      <c r="W2513" t="s">
        <v>68</v>
      </c>
      <c r="X2513" t="s">
        <v>45</v>
      </c>
      <c r="Y2513" t="s">
        <v>202</v>
      </c>
      <c r="Z2513" t="s">
        <v>6064</v>
      </c>
      <c r="AA2513" t="s">
        <v>115</v>
      </c>
    </row>
    <row r="2514" spans="1:27">
      <c r="A2514">
        <v>2513</v>
      </c>
      <c r="B2514" t="s">
        <v>12284</v>
      </c>
      <c r="C2514">
        <v>994</v>
      </c>
      <c r="D2514" t="s">
        <v>630</v>
      </c>
      <c r="F2514" t="s">
        <v>12285</v>
      </c>
      <c r="G2514" t="s">
        <v>12286</v>
      </c>
      <c r="H2514" t="s">
        <v>75</v>
      </c>
      <c r="I2514" t="s">
        <v>8318</v>
      </c>
      <c r="J2514" t="s">
        <v>677</v>
      </c>
      <c r="K2514" t="s">
        <v>36</v>
      </c>
      <c r="L2514" t="s">
        <v>36</v>
      </c>
      <c r="M2514" t="s">
        <v>36</v>
      </c>
      <c r="N2514" t="s">
        <v>12287</v>
      </c>
      <c r="O2514" t="s">
        <v>36</v>
      </c>
      <c r="P2514" t="s">
        <v>248</v>
      </c>
      <c r="Q2514" t="s">
        <v>54</v>
      </c>
      <c r="R2514" t="s">
        <v>105</v>
      </c>
      <c r="S2514" t="s">
        <v>40</v>
      </c>
      <c r="T2514" t="s">
        <v>40</v>
      </c>
      <c r="U2514" t="s">
        <v>282</v>
      </c>
      <c r="V2514" t="s">
        <v>43</v>
      </c>
      <c r="W2514" t="s">
        <v>58</v>
      </c>
      <c r="X2514" t="s">
        <v>45</v>
      </c>
      <c r="Y2514" t="s">
        <v>152</v>
      </c>
      <c r="Z2514" t="s">
        <v>47</v>
      </c>
      <c r="AA2514" t="s">
        <v>115</v>
      </c>
    </row>
    <row r="2515" spans="1:27">
      <c r="A2515">
        <v>2514</v>
      </c>
      <c r="B2515" t="s">
        <v>12288</v>
      </c>
      <c r="C2515">
        <v>477</v>
      </c>
      <c r="D2515" t="s">
        <v>630</v>
      </c>
      <c r="F2515" t="s">
        <v>12289</v>
      </c>
      <c r="G2515" t="s">
        <v>12290</v>
      </c>
      <c r="H2515" t="s">
        <v>32</v>
      </c>
      <c r="I2515" t="s">
        <v>8318</v>
      </c>
      <c r="J2515" t="s">
        <v>677</v>
      </c>
      <c r="K2515" t="s">
        <v>36</v>
      </c>
      <c r="L2515" t="s">
        <v>36</v>
      </c>
      <c r="M2515" t="s">
        <v>36</v>
      </c>
      <c r="N2515" t="s">
        <v>12291</v>
      </c>
      <c r="O2515" t="s">
        <v>36</v>
      </c>
      <c r="P2515" t="s">
        <v>573</v>
      </c>
      <c r="Q2515" t="s">
        <v>54</v>
      </c>
      <c r="R2515" t="s">
        <v>55</v>
      </c>
      <c r="S2515" t="s">
        <v>40</v>
      </c>
      <c r="T2515" t="s">
        <v>66</v>
      </c>
      <c r="U2515" t="s">
        <v>128</v>
      </c>
      <c r="V2515" t="s">
        <v>108</v>
      </c>
      <c r="W2515" t="s">
        <v>58</v>
      </c>
      <c r="X2515" t="s">
        <v>97</v>
      </c>
      <c r="Y2515" t="s">
        <v>98</v>
      </c>
      <c r="Z2515" t="s">
        <v>12292</v>
      </c>
      <c r="AA2515" t="s">
        <v>218</v>
      </c>
    </row>
    <row r="2516" spans="1:27">
      <c r="A2516">
        <v>2515</v>
      </c>
      <c r="B2516" t="s">
        <v>12293</v>
      </c>
      <c r="C2516">
        <v>882</v>
      </c>
      <c r="D2516" t="s">
        <v>630</v>
      </c>
      <c r="F2516" t="s">
        <v>12294</v>
      </c>
      <c r="G2516" t="s">
        <v>12295</v>
      </c>
      <c r="H2516" t="s">
        <v>32</v>
      </c>
      <c r="I2516" t="s">
        <v>8318</v>
      </c>
      <c r="J2516" t="s">
        <v>139</v>
      </c>
      <c r="K2516" t="s">
        <v>36</v>
      </c>
      <c r="L2516" t="s">
        <v>12296</v>
      </c>
      <c r="M2516" t="s">
        <v>36</v>
      </c>
      <c r="N2516" t="s">
        <v>36</v>
      </c>
      <c r="O2516" t="s">
        <v>36</v>
      </c>
      <c r="P2516" t="s">
        <v>64</v>
      </c>
      <c r="Q2516" t="s">
        <v>38</v>
      </c>
      <c r="R2516" t="s">
        <v>55</v>
      </c>
      <c r="S2516" t="s">
        <v>135</v>
      </c>
      <c r="T2516" t="s">
        <v>160</v>
      </c>
      <c r="U2516" t="s">
        <v>445</v>
      </c>
      <c r="V2516" t="s">
        <v>43</v>
      </c>
      <c r="W2516" t="s">
        <v>44</v>
      </c>
      <c r="X2516" t="s">
        <v>97</v>
      </c>
      <c r="Y2516" t="s">
        <v>98</v>
      </c>
      <c r="Z2516" t="s">
        <v>8781</v>
      </c>
      <c r="AA2516" t="s">
        <v>90</v>
      </c>
    </row>
    <row r="2517" spans="1:27">
      <c r="A2517">
        <v>2516</v>
      </c>
      <c r="B2517" t="s">
        <v>12297</v>
      </c>
      <c r="C2517">
        <v>352</v>
      </c>
      <c r="D2517" t="s">
        <v>630</v>
      </c>
      <c r="F2517" t="s">
        <v>12298</v>
      </c>
      <c r="G2517" t="s">
        <v>12299</v>
      </c>
      <c r="H2517" t="s">
        <v>32</v>
      </c>
      <c r="I2517" t="s">
        <v>8318</v>
      </c>
      <c r="J2517" t="s">
        <v>677</v>
      </c>
      <c r="K2517" t="s">
        <v>36</v>
      </c>
      <c r="L2517" t="s">
        <v>36</v>
      </c>
      <c r="M2517" t="s">
        <v>36</v>
      </c>
      <c r="N2517" t="s">
        <v>12300</v>
      </c>
      <c r="O2517" t="s">
        <v>36</v>
      </c>
      <c r="P2517" t="s">
        <v>10453</v>
      </c>
      <c r="Q2517" t="s">
        <v>54</v>
      </c>
      <c r="R2517" t="s">
        <v>55</v>
      </c>
      <c r="S2517" t="s">
        <v>40</v>
      </c>
      <c r="T2517" t="s">
        <v>66</v>
      </c>
      <c r="U2517" t="s">
        <v>42</v>
      </c>
      <c r="V2517" t="s">
        <v>67</v>
      </c>
      <c r="W2517" t="s">
        <v>58</v>
      </c>
      <c r="X2517" t="s">
        <v>97</v>
      </c>
      <c r="Y2517" t="s">
        <v>202</v>
      </c>
      <c r="Z2517" t="s">
        <v>12301</v>
      </c>
      <c r="AA2517" t="s">
        <v>115</v>
      </c>
    </row>
    <row r="2518" spans="1:27">
      <c r="A2518">
        <v>2517</v>
      </c>
      <c r="B2518" t="s">
        <v>12302</v>
      </c>
      <c r="C2518">
        <v>398</v>
      </c>
      <c r="D2518" t="s">
        <v>28</v>
      </c>
      <c r="E2518" t="s">
        <v>29</v>
      </c>
      <c r="F2518" t="s">
        <v>12303</v>
      </c>
      <c r="G2518" t="s">
        <v>12304</v>
      </c>
      <c r="H2518" t="s">
        <v>32</v>
      </c>
      <c r="I2518" t="s">
        <v>33</v>
      </c>
      <c r="J2518" t="s">
        <v>132</v>
      </c>
      <c r="K2518" t="s">
        <v>36</v>
      </c>
      <c r="L2518" t="s">
        <v>36</v>
      </c>
      <c r="M2518" t="s">
        <v>36</v>
      </c>
      <c r="N2518" t="s">
        <v>36</v>
      </c>
      <c r="O2518" t="s">
        <v>12305</v>
      </c>
      <c r="P2518" t="s">
        <v>248</v>
      </c>
      <c r="Q2518" t="s">
        <v>54</v>
      </c>
      <c r="R2518" t="s">
        <v>105</v>
      </c>
      <c r="S2518" t="s">
        <v>77</v>
      </c>
      <c r="T2518" t="s">
        <v>169</v>
      </c>
      <c r="U2518" t="s">
        <v>282</v>
      </c>
      <c r="V2518" t="s">
        <v>108</v>
      </c>
      <c r="W2518" t="s">
        <v>44</v>
      </c>
      <c r="X2518" t="s">
        <v>45</v>
      </c>
      <c r="Y2518" t="s">
        <v>40</v>
      </c>
      <c r="Z2518" t="s">
        <v>47</v>
      </c>
      <c r="AA2518" t="s">
        <v>48</v>
      </c>
    </row>
    <row r="2519" spans="1:27">
      <c r="A2519">
        <v>2518</v>
      </c>
      <c r="B2519" t="s">
        <v>12306</v>
      </c>
      <c r="C2519">
        <v>429</v>
      </c>
      <c r="D2519" t="s">
        <v>630</v>
      </c>
      <c r="F2519" t="s">
        <v>12307</v>
      </c>
      <c r="G2519" t="s">
        <v>12308</v>
      </c>
      <c r="H2519" t="s">
        <v>75</v>
      </c>
      <c r="I2519" t="s">
        <v>5062</v>
      </c>
      <c r="J2519" t="s">
        <v>132</v>
      </c>
      <c r="K2519" t="s">
        <v>36</v>
      </c>
      <c r="L2519" t="s">
        <v>36</v>
      </c>
      <c r="M2519" t="s">
        <v>36</v>
      </c>
      <c r="N2519" t="s">
        <v>36</v>
      </c>
      <c r="O2519" t="s">
        <v>12309</v>
      </c>
      <c r="P2519" t="s">
        <v>104</v>
      </c>
      <c r="Q2519" t="s">
        <v>38</v>
      </c>
      <c r="R2519" t="s">
        <v>55</v>
      </c>
      <c r="S2519" t="s">
        <v>106</v>
      </c>
      <c r="T2519" t="s">
        <v>160</v>
      </c>
      <c r="U2519" t="s">
        <v>301</v>
      </c>
      <c r="V2519" t="s">
        <v>87</v>
      </c>
      <c r="W2519" t="s">
        <v>58</v>
      </c>
      <c r="X2519" t="s">
        <v>97</v>
      </c>
      <c r="Y2519" t="s">
        <v>232</v>
      </c>
      <c r="Z2519" t="s">
        <v>12310</v>
      </c>
      <c r="AA2519" t="s">
        <v>48</v>
      </c>
    </row>
    <row r="2520" spans="1:27">
      <c r="A2520">
        <v>2519</v>
      </c>
      <c r="B2520" t="s">
        <v>12311</v>
      </c>
      <c r="C2520">
        <v>238</v>
      </c>
      <c r="D2520" t="s">
        <v>630</v>
      </c>
      <c r="F2520" t="s">
        <v>12312</v>
      </c>
      <c r="G2520" t="s">
        <v>12313</v>
      </c>
      <c r="H2520" t="s">
        <v>32</v>
      </c>
      <c r="I2520" t="s">
        <v>8318</v>
      </c>
      <c r="J2520" t="s">
        <v>34</v>
      </c>
      <c r="K2520" t="s">
        <v>12314</v>
      </c>
      <c r="L2520" t="s">
        <v>36</v>
      </c>
      <c r="M2520" t="s">
        <v>36</v>
      </c>
      <c r="N2520" t="s">
        <v>36</v>
      </c>
      <c r="O2520" t="s">
        <v>36</v>
      </c>
      <c r="P2520" t="s">
        <v>814</v>
      </c>
      <c r="Q2520" t="s">
        <v>38</v>
      </c>
      <c r="R2520" t="s">
        <v>39</v>
      </c>
      <c r="S2520" t="s">
        <v>106</v>
      </c>
      <c r="T2520" t="s">
        <v>169</v>
      </c>
      <c r="U2520" t="s">
        <v>107</v>
      </c>
      <c r="V2520" t="s">
        <v>43</v>
      </c>
      <c r="W2520" t="s">
        <v>44</v>
      </c>
      <c r="X2520" t="s">
        <v>69</v>
      </c>
      <c r="Y2520" t="s">
        <v>202</v>
      </c>
      <c r="Z2520" t="s">
        <v>12315</v>
      </c>
      <c r="AA2520" t="s">
        <v>48</v>
      </c>
    </row>
    <row r="2521" spans="1:27">
      <c r="A2521">
        <v>2520</v>
      </c>
      <c r="B2521" t="s">
        <v>12316</v>
      </c>
      <c r="C2521">
        <v>197</v>
      </c>
      <c r="D2521" t="s">
        <v>630</v>
      </c>
      <c r="F2521" t="s">
        <v>12317</v>
      </c>
      <c r="G2521" t="s">
        <v>12318</v>
      </c>
      <c r="H2521" t="s">
        <v>75</v>
      </c>
      <c r="I2521" t="s">
        <v>8318</v>
      </c>
      <c r="J2521" t="s">
        <v>34</v>
      </c>
      <c r="K2521" t="s">
        <v>12319</v>
      </c>
      <c r="L2521" t="s">
        <v>36</v>
      </c>
      <c r="M2521" t="s">
        <v>36</v>
      </c>
      <c r="N2521" t="s">
        <v>36</v>
      </c>
      <c r="O2521" t="s">
        <v>36</v>
      </c>
      <c r="P2521" t="s">
        <v>12320</v>
      </c>
      <c r="Q2521" t="s">
        <v>38</v>
      </c>
      <c r="R2521" t="s">
        <v>39</v>
      </c>
      <c r="S2521" t="s">
        <v>106</v>
      </c>
      <c r="T2521" t="s">
        <v>96</v>
      </c>
      <c r="U2521" t="s">
        <v>42</v>
      </c>
      <c r="V2521" t="s">
        <v>43</v>
      </c>
      <c r="W2521" t="s">
        <v>44</v>
      </c>
      <c r="X2521" t="s">
        <v>97</v>
      </c>
      <c r="Y2521" t="s">
        <v>46</v>
      </c>
      <c r="Z2521" t="s">
        <v>47</v>
      </c>
      <c r="AA2521" t="s">
        <v>90</v>
      </c>
    </row>
    <row r="2522" spans="1:27">
      <c r="A2522">
        <v>2521</v>
      </c>
      <c r="B2522" t="s">
        <v>12321</v>
      </c>
      <c r="C2522">
        <v>430</v>
      </c>
      <c r="D2522" t="s">
        <v>630</v>
      </c>
      <c r="F2522" t="s">
        <v>12322</v>
      </c>
      <c r="G2522" t="s">
        <v>12323</v>
      </c>
      <c r="H2522" t="s">
        <v>75</v>
      </c>
      <c r="I2522" t="s">
        <v>8318</v>
      </c>
      <c r="J2522" t="s">
        <v>34</v>
      </c>
      <c r="K2522" t="s">
        <v>12324</v>
      </c>
      <c r="L2522" t="s">
        <v>36</v>
      </c>
      <c r="M2522" t="s">
        <v>36</v>
      </c>
      <c r="N2522" t="s">
        <v>36</v>
      </c>
      <c r="O2522" t="s">
        <v>36</v>
      </c>
      <c r="P2522" t="s">
        <v>104</v>
      </c>
      <c r="Q2522" t="s">
        <v>54</v>
      </c>
      <c r="R2522" t="s">
        <v>105</v>
      </c>
      <c r="S2522" t="s">
        <v>210</v>
      </c>
      <c r="T2522" t="s">
        <v>160</v>
      </c>
      <c r="U2522" t="s">
        <v>1592</v>
      </c>
      <c r="V2522" t="s">
        <v>57</v>
      </c>
      <c r="W2522" t="s">
        <v>58</v>
      </c>
      <c r="X2522" t="s">
        <v>45</v>
      </c>
      <c r="Y2522" t="s">
        <v>121</v>
      </c>
      <c r="Z2522" t="s">
        <v>47</v>
      </c>
      <c r="AA2522" t="s">
        <v>48</v>
      </c>
    </row>
    <row r="2523" spans="1:27">
      <c r="A2523">
        <v>2522</v>
      </c>
      <c r="B2523" t="s">
        <v>12325</v>
      </c>
      <c r="C2523">
        <v>295</v>
      </c>
      <c r="D2523" t="s">
        <v>630</v>
      </c>
      <c r="F2523" t="s">
        <v>1418</v>
      </c>
      <c r="G2523" t="s">
        <v>12326</v>
      </c>
      <c r="H2523" t="s">
        <v>32</v>
      </c>
      <c r="I2523" t="s">
        <v>8318</v>
      </c>
      <c r="J2523" t="s">
        <v>132</v>
      </c>
      <c r="K2523" t="s">
        <v>36</v>
      </c>
      <c r="L2523" t="s">
        <v>36</v>
      </c>
      <c r="M2523" t="s">
        <v>36</v>
      </c>
      <c r="N2523" t="s">
        <v>36</v>
      </c>
      <c r="O2523" t="s">
        <v>12327</v>
      </c>
      <c r="P2523" t="s">
        <v>1304</v>
      </c>
      <c r="Q2523" t="s">
        <v>38</v>
      </c>
      <c r="R2523" t="s">
        <v>39</v>
      </c>
      <c r="S2523" t="s">
        <v>621</v>
      </c>
      <c r="T2523" t="s">
        <v>40</v>
      </c>
      <c r="U2523" t="s">
        <v>4838</v>
      </c>
      <c r="V2523" t="s">
        <v>57</v>
      </c>
      <c r="W2523" t="s">
        <v>44</v>
      </c>
      <c r="X2523" t="s">
        <v>45</v>
      </c>
      <c r="Y2523" t="s">
        <v>4351</v>
      </c>
      <c r="Z2523" t="s">
        <v>12328</v>
      </c>
      <c r="AA2523" t="s">
        <v>226</v>
      </c>
    </row>
    <row r="2524" spans="1:27">
      <c r="A2524">
        <v>2523</v>
      </c>
      <c r="B2524" t="s">
        <v>12329</v>
      </c>
      <c r="C2524">
        <v>489</v>
      </c>
      <c r="D2524" t="s">
        <v>630</v>
      </c>
      <c r="F2524" t="s">
        <v>12330</v>
      </c>
      <c r="G2524" t="s">
        <v>12331</v>
      </c>
      <c r="H2524" t="s">
        <v>32</v>
      </c>
      <c r="I2524" t="s">
        <v>8318</v>
      </c>
      <c r="J2524" t="s">
        <v>677</v>
      </c>
      <c r="K2524" t="s">
        <v>36</v>
      </c>
      <c r="L2524" t="s">
        <v>36</v>
      </c>
      <c r="M2524" t="s">
        <v>36</v>
      </c>
      <c r="N2524" t="s">
        <v>12332</v>
      </c>
      <c r="O2524" t="s">
        <v>36</v>
      </c>
      <c r="P2524" t="s">
        <v>248</v>
      </c>
      <c r="Q2524" t="s">
        <v>54</v>
      </c>
      <c r="R2524" t="s">
        <v>39</v>
      </c>
      <c r="S2524" t="s">
        <v>106</v>
      </c>
      <c r="T2524" t="s">
        <v>41</v>
      </c>
      <c r="U2524" t="s">
        <v>128</v>
      </c>
      <c r="V2524" t="s">
        <v>108</v>
      </c>
      <c r="W2524" t="s">
        <v>58</v>
      </c>
      <c r="X2524" t="s">
        <v>45</v>
      </c>
      <c r="Y2524" t="s">
        <v>202</v>
      </c>
      <c r="Z2524" t="s">
        <v>2216</v>
      </c>
      <c r="AA2524" t="s">
        <v>109</v>
      </c>
    </row>
    <row r="2525" spans="1:27">
      <c r="A2525">
        <v>2524</v>
      </c>
      <c r="B2525" t="s">
        <v>12333</v>
      </c>
      <c r="C2525">
        <v>211</v>
      </c>
      <c r="D2525" t="s">
        <v>630</v>
      </c>
      <c r="F2525" t="s">
        <v>12225</v>
      </c>
      <c r="G2525" t="s">
        <v>12334</v>
      </c>
      <c r="H2525" t="s">
        <v>32</v>
      </c>
      <c r="I2525" t="s">
        <v>8318</v>
      </c>
      <c r="J2525" t="s">
        <v>149</v>
      </c>
      <c r="K2525" t="s">
        <v>36</v>
      </c>
      <c r="L2525" t="s">
        <v>36</v>
      </c>
      <c r="M2525" t="s">
        <v>12335</v>
      </c>
      <c r="N2525" t="s">
        <v>36</v>
      </c>
      <c r="O2525" t="s">
        <v>36</v>
      </c>
      <c r="P2525" t="s">
        <v>324</v>
      </c>
      <c r="Q2525" t="s">
        <v>38</v>
      </c>
      <c r="R2525" t="s">
        <v>39</v>
      </c>
      <c r="S2525" t="s">
        <v>159</v>
      </c>
      <c r="T2525" t="s">
        <v>66</v>
      </c>
      <c r="U2525" t="s">
        <v>78</v>
      </c>
      <c r="V2525" t="s">
        <v>43</v>
      </c>
      <c r="W2525" t="s">
        <v>58</v>
      </c>
      <c r="X2525" t="s">
        <v>97</v>
      </c>
      <c r="Y2525" t="s">
        <v>121</v>
      </c>
      <c r="Z2525" t="s">
        <v>12336</v>
      </c>
      <c r="AA2525" t="s">
        <v>48</v>
      </c>
    </row>
    <row r="2526" spans="1:27">
      <c r="A2526">
        <v>2525</v>
      </c>
      <c r="B2526" t="s">
        <v>12337</v>
      </c>
      <c r="C2526">
        <v>136</v>
      </c>
      <c r="D2526" t="s">
        <v>630</v>
      </c>
      <c r="F2526" t="s">
        <v>12259</v>
      </c>
      <c r="G2526" t="s">
        <v>12260</v>
      </c>
      <c r="H2526" t="s">
        <v>32</v>
      </c>
      <c r="I2526" t="s">
        <v>8318</v>
      </c>
      <c r="J2526" t="s">
        <v>139</v>
      </c>
      <c r="K2526" t="s">
        <v>36</v>
      </c>
      <c r="L2526" t="s">
        <v>12338</v>
      </c>
      <c r="M2526" t="s">
        <v>36</v>
      </c>
      <c r="N2526" t="s">
        <v>36</v>
      </c>
      <c r="O2526" t="s">
        <v>36</v>
      </c>
      <c r="P2526" t="s">
        <v>324</v>
      </c>
      <c r="Q2526" t="s">
        <v>38</v>
      </c>
      <c r="R2526" t="s">
        <v>39</v>
      </c>
      <c r="S2526" t="s">
        <v>47</v>
      </c>
      <c r="T2526" t="s">
        <v>66</v>
      </c>
      <c r="U2526" t="s">
        <v>445</v>
      </c>
      <c r="V2526" t="s">
        <v>43</v>
      </c>
      <c r="W2526" t="s">
        <v>58</v>
      </c>
      <c r="X2526" t="s">
        <v>97</v>
      </c>
      <c r="Y2526" t="s">
        <v>89</v>
      </c>
      <c r="Z2526" t="s">
        <v>47</v>
      </c>
      <c r="AA2526" t="s">
        <v>48</v>
      </c>
    </row>
    <row r="2527" spans="1:27">
      <c r="A2527">
        <v>2526</v>
      </c>
      <c r="B2527" t="s">
        <v>12339</v>
      </c>
      <c r="C2527">
        <v>470</v>
      </c>
      <c r="D2527" t="s">
        <v>630</v>
      </c>
      <c r="F2527" t="s">
        <v>12340</v>
      </c>
      <c r="G2527" t="s">
        <v>12341</v>
      </c>
      <c r="H2527" t="s">
        <v>75</v>
      </c>
      <c r="I2527" t="s">
        <v>8318</v>
      </c>
      <c r="J2527" t="s">
        <v>132</v>
      </c>
      <c r="K2527" t="s">
        <v>36</v>
      </c>
      <c r="L2527" t="s">
        <v>36</v>
      </c>
      <c r="M2527" t="s">
        <v>36</v>
      </c>
      <c r="N2527" t="s">
        <v>36</v>
      </c>
      <c r="O2527" t="s">
        <v>12342</v>
      </c>
      <c r="P2527" t="s">
        <v>248</v>
      </c>
      <c r="Q2527" t="s">
        <v>54</v>
      </c>
      <c r="R2527" t="s">
        <v>105</v>
      </c>
      <c r="S2527" t="s">
        <v>77</v>
      </c>
      <c r="T2527" t="s">
        <v>169</v>
      </c>
      <c r="U2527" t="s">
        <v>107</v>
      </c>
      <c r="V2527" t="s">
        <v>57</v>
      </c>
      <c r="W2527" t="s">
        <v>44</v>
      </c>
      <c r="X2527" t="s">
        <v>69</v>
      </c>
      <c r="Y2527" t="s">
        <v>232</v>
      </c>
      <c r="Z2527" t="s">
        <v>12343</v>
      </c>
      <c r="AA2527" t="s">
        <v>48</v>
      </c>
    </row>
    <row r="2528" spans="1:27">
      <c r="A2528">
        <v>2527</v>
      </c>
      <c r="B2528" t="s">
        <v>12344</v>
      </c>
      <c r="C2528">
        <v>98</v>
      </c>
      <c r="D2528" t="s">
        <v>630</v>
      </c>
      <c r="F2528" t="s">
        <v>12345</v>
      </c>
      <c r="G2528" t="s">
        <v>12346</v>
      </c>
      <c r="H2528" t="s">
        <v>75</v>
      </c>
      <c r="I2528" t="s">
        <v>8318</v>
      </c>
      <c r="J2528" t="s">
        <v>139</v>
      </c>
      <c r="K2528" t="s">
        <v>36</v>
      </c>
      <c r="L2528" t="s">
        <v>12347</v>
      </c>
      <c r="M2528" t="s">
        <v>36</v>
      </c>
      <c r="N2528" t="s">
        <v>36</v>
      </c>
      <c r="O2528" t="s">
        <v>36</v>
      </c>
      <c r="P2528" t="s">
        <v>695</v>
      </c>
      <c r="Q2528" t="s">
        <v>54</v>
      </c>
      <c r="R2528" t="s">
        <v>55</v>
      </c>
      <c r="S2528" t="s">
        <v>106</v>
      </c>
      <c r="T2528" t="s">
        <v>169</v>
      </c>
      <c r="U2528" t="s">
        <v>86</v>
      </c>
      <c r="V2528" t="s">
        <v>57</v>
      </c>
      <c r="W2528" t="s">
        <v>44</v>
      </c>
      <c r="X2528" t="s">
        <v>97</v>
      </c>
      <c r="Y2528" t="s">
        <v>367</v>
      </c>
      <c r="Z2528" t="s">
        <v>12348</v>
      </c>
      <c r="AA2528" t="s">
        <v>218</v>
      </c>
    </row>
    <row r="2529" spans="1:27">
      <c r="A2529">
        <v>2528</v>
      </c>
      <c r="B2529" t="s">
        <v>12349</v>
      </c>
      <c r="C2529">
        <v>880</v>
      </c>
      <c r="D2529" t="s">
        <v>630</v>
      </c>
      <c r="F2529" t="s">
        <v>12350</v>
      </c>
      <c r="G2529" t="s">
        <v>12351</v>
      </c>
      <c r="H2529" t="s">
        <v>32</v>
      </c>
      <c r="I2529" t="s">
        <v>5062</v>
      </c>
      <c r="J2529" t="s">
        <v>677</v>
      </c>
      <c r="K2529" t="s">
        <v>36</v>
      </c>
      <c r="L2529" t="s">
        <v>36</v>
      </c>
      <c r="M2529" t="s">
        <v>36</v>
      </c>
      <c r="N2529" t="s">
        <v>12352</v>
      </c>
      <c r="O2529" t="s">
        <v>36</v>
      </c>
      <c r="P2529" t="s">
        <v>2613</v>
      </c>
      <c r="Q2529" t="s">
        <v>54</v>
      </c>
      <c r="R2529" t="s">
        <v>39</v>
      </c>
      <c r="S2529" t="s">
        <v>40</v>
      </c>
      <c r="T2529" t="s">
        <v>96</v>
      </c>
      <c r="U2529" t="s">
        <v>42</v>
      </c>
      <c r="V2529" t="s">
        <v>67</v>
      </c>
      <c r="W2529" t="s">
        <v>58</v>
      </c>
      <c r="X2529" t="s">
        <v>97</v>
      </c>
      <c r="Y2529" t="s">
        <v>121</v>
      </c>
      <c r="Z2529" t="s">
        <v>12353</v>
      </c>
      <c r="AA2529" t="s">
        <v>1145</v>
      </c>
    </row>
    <row r="2530" spans="1:27">
      <c r="A2530">
        <v>2529</v>
      </c>
      <c r="B2530" t="s">
        <v>12354</v>
      </c>
      <c r="C2530">
        <v>2948</v>
      </c>
      <c r="D2530" t="s">
        <v>630</v>
      </c>
      <c r="F2530" t="s">
        <v>12355</v>
      </c>
      <c r="G2530" t="s">
        <v>12356</v>
      </c>
      <c r="H2530" t="s">
        <v>32</v>
      </c>
      <c r="I2530" t="s">
        <v>8318</v>
      </c>
      <c r="J2530" t="s">
        <v>34</v>
      </c>
      <c r="K2530" t="s">
        <v>12357</v>
      </c>
      <c r="L2530" t="s">
        <v>36</v>
      </c>
      <c r="M2530" t="s">
        <v>36</v>
      </c>
      <c r="N2530" t="s">
        <v>36</v>
      </c>
      <c r="O2530" t="s">
        <v>36</v>
      </c>
      <c r="P2530" t="s">
        <v>12358</v>
      </c>
      <c r="Q2530" t="s">
        <v>54</v>
      </c>
      <c r="R2530" t="s">
        <v>55</v>
      </c>
      <c r="S2530" t="s">
        <v>142</v>
      </c>
      <c r="T2530" t="s">
        <v>96</v>
      </c>
      <c r="U2530" t="s">
        <v>78</v>
      </c>
      <c r="V2530" t="s">
        <v>67</v>
      </c>
      <c r="W2530" t="s">
        <v>44</v>
      </c>
      <c r="X2530" t="s">
        <v>45</v>
      </c>
      <c r="Y2530" t="s">
        <v>121</v>
      </c>
      <c r="Z2530" t="s">
        <v>12359</v>
      </c>
      <c r="AA2530" t="s">
        <v>48</v>
      </c>
    </row>
    <row r="2531" spans="1:27">
      <c r="A2531">
        <v>2530</v>
      </c>
      <c r="B2531" t="s">
        <v>12360</v>
      </c>
      <c r="C2531">
        <v>76</v>
      </c>
      <c r="D2531" t="s">
        <v>630</v>
      </c>
      <c r="F2531" t="s">
        <v>12361</v>
      </c>
      <c r="G2531" t="s">
        <v>12362</v>
      </c>
      <c r="H2531" t="s">
        <v>32</v>
      </c>
      <c r="I2531" t="s">
        <v>8318</v>
      </c>
      <c r="J2531" t="s">
        <v>149</v>
      </c>
      <c r="K2531" t="s">
        <v>36</v>
      </c>
      <c r="L2531" t="s">
        <v>36</v>
      </c>
      <c r="M2531" t="s">
        <v>12363</v>
      </c>
      <c r="N2531" t="s">
        <v>36</v>
      </c>
      <c r="O2531" t="s">
        <v>36</v>
      </c>
      <c r="P2531" t="s">
        <v>12021</v>
      </c>
      <c r="Q2531" t="s">
        <v>38</v>
      </c>
      <c r="R2531" t="s">
        <v>39</v>
      </c>
      <c r="S2531" t="s">
        <v>142</v>
      </c>
      <c r="T2531" t="s">
        <v>66</v>
      </c>
      <c r="U2531" t="s">
        <v>42</v>
      </c>
      <c r="V2531" t="s">
        <v>67</v>
      </c>
      <c r="W2531" t="s">
        <v>58</v>
      </c>
      <c r="X2531" t="s">
        <v>97</v>
      </c>
      <c r="Y2531" t="s">
        <v>46</v>
      </c>
      <c r="Z2531" t="s">
        <v>47</v>
      </c>
      <c r="AA2531" t="s">
        <v>163</v>
      </c>
    </row>
    <row r="2532" spans="1:27">
      <c r="A2532">
        <v>2531</v>
      </c>
      <c r="B2532" t="s">
        <v>12364</v>
      </c>
      <c r="C2532">
        <v>544</v>
      </c>
      <c r="D2532" t="s">
        <v>630</v>
      </c>
      <c r="F2532" t="s">
        <v>12365</v>
      </c>
      <c r="G2532" t="s">
        <v>12366</v>
      </c>
      <c r="H2532" t="s">
        <v>32</v>
      </c>
      <c r="I2532" t="s">
        <v>8318</v>
      </c>
      <c r="J2532" t="s">
        <v>139</v>
      </c>
      <c r="K2532" t="s">
        <v>36</v>
      </c>
      <c r="L2532" t="s">
        <v>12367</v>
      </c>
      <c r="M2532" t="s">
        <v>36</v>
      </c>
      <c r="N2532" t="s">
        <v>36</v>
      </c>
      <c r="O2532" t="s">
        <v>36</v>
      </c>
      <c r="P2532" t="s">
        <v>127</v>
      </c>
      <c r="Q2532" t="s">
        <v>54</v>
      </c>
      <c r="R2532" t="s">
        <v>55</v>
      </c>
      <c r="S2532" t="s">
        <v>142</v>
      </c>
      <c r="T2532" t="s">
        <v>41</v>
      </c>
      <c r="U2532" t="s">
        <v>301</v>
      </c>
      <c r="V2532" t="s">
        <v>108</v>
      </c>
      <c r="W2532" t="s">
        <v>58</v>
      </c>
      <c r="X2532" t="s">
        <v>69</v>
      </c>
      <c r="Y2532" t="s">
        <v>262</v>
      </c>
      <c r="Z2532" t="s">
        <v>12368</v>
      </c>
      <c r="AA2532" t="s">
        <v>90</v>
      </c>
    </row>
    <row r="2533" spans="1:27">
      <c r="A2533">
        <v>2532</v>
      </c>
      <c r="B2533" t="s">
        <v>12369</v>
      </c>
      <c r="C2533">
        <v>128</v>
      </c>
      <c r="D2533" t="s">
        <v>630</v>
      </c>
      <c r="F2533" t="s">
        <v>12370</v>
      </c>
      <c r="G2533" t="s">
        <v>12371</v>
      </c>
      <c r="H2533" t="s">
        <v>32</v>
      </c>
      <c r="I2533" t="s">
        <v>6327</v>
      </c>
      <c r="J2533" t="s">
        <v>677</v>
      </c>
      <c r="K2533" t="s">
        <v>36</v>
      </c>
      <c r="L2533" t="s">
        <v>36</v>
      </c>
      <c r="M2533" t="s">
        <v>36</v>
      </c>
      <c r="N2533" t="s">
        <v>12372</v>
      </c>
      <c r="O2533" t="s">
        <v>36</v>
      </c>
      <c r="P2533" t="s">
        <v>12373</v>
      </c>
      <c r="Q2533" t="s">
        <v>38</v>
      </c>
      <c r="R2533" t="s">
        <v>39</v>
      </c>
      <c r="S2533" t="s">
        <v>135</v>
      </c>
      <c r="T2533" t="s">
        <v>160</v>
      </c>
      <c r="U2533" t="s">
        <v>42</v>
      </c>
      <c r="V2533" t="s">
        <v>67</v>
      </c>
      <c r="W2533" t="s">
        <v>44</v>
      </c>
      <c r="X2533" t="s">
        <v>97</v>
      </c>
      <c r="Y2533" t="s">
        <v>202</v>
      </c>
      <c r="Z2533" t="s">
        <v>47</v>
      </c>
      <c r="AA2533" t="s">
        <v>48</v>
      </c>
    </row>
    <row r="2534" spans="1:27">
      <c r="A2534">
        <v>2533</v>
      </c>
      <c r="B2534" t="s">
        <v>12374</v>
      </c>
      <c r="C2534">
        <v>428</v>
      </c>
      <c r="D2534" t="s">
        <v>630</v>
      </c>
      <c r="F2534" t="s">
        <v>12375</v>
      </c>
      <c r="G2534" t="s">
        <v>12376</v>
      </c>
      <c r="H2534" t="s">
        <v>75</v>
      </c>
      <c r="I2534" t="s">
        <v>8318</v>
      </c>
      <c r="J2534" t="s">
        <v>139</v>
      </c>
      <c r="K2534" t="s">
        <v>36</v>
      </c>
      <c r="L2534" t="s">
        <v>12377</v>
      </c>
      <c r="M2534" t="s">
        <v>36</v>
      </c>
      <c r="N2534" t="s">
        <v>36</v>
      </c>
      <c r="O2534" t="s">
        <v>36</v>
      </c>
      <c r="P2534" t="s">
        <v>104</v>
      </c>
      <c r="Q2534" t="s">
        <v>38</v>
      </c>
      <c r="R2534" t="s">
        <v>55</v>
      </c>
      <c r="S2534" t="s">
        <v>106</v>
      </c>
      <c r="T2534" t="s">
        <v>41</v>
      </c>
      <c r="U2534" t="s">
        <v>128</v>
      </c>
      <c r="V2534" t="s">
        <v>43</v>
      </c>
      <c r="W2534" t="s">
        <v>58</v>
      </c>
      <c r="X2534" t="s">
        <v>69</v>
      </c>
      <c r="Y2534" t="s">
        <v>232</v>
      </c>
      <c r="Z2534" t="s">
        <v>47</v>
      </c>
      <c r="AA2534" t="s">
        <v>115</v>
      </c>
    </row>
    <row r="2535" spans="1:27">
      <c r="A2535">
        <v>2534</v>
      </c>
      <c r="B2535" t="s">
        <v>12378</v>
      </c>
      <c r="C2535">
        <v>217</v>
      </c>
      <c r="D2535" t="s">
        <v>630</v>
      </c>
      <c r="F2535" t="s">
        <v>12379</v>
      </c>
      <c r="G2535" t="s">
        <v>12380</v>
      </c>
      <c r="H2535" t="s">
        <v>32</v>
      </c>
      <c r="I2535" t="s">
        <v>8318</v>
      </c>
      <c r="J2535" t="s">
        <v>132</v>
      </c>
      <c r="K2535" t="s">
        <v>36</v>
      </c>
      <c r="L2535" t="s">
        <v>36</v>
      </c>
      <c r="M2535" t="s">
        <v>36</v>
      </c>
      <c r="N2535" t="s">
        <v>36</v>
      </c>
      <c r="O2535" t="s">
        <v>12381</v>
      </c>
      <c r="P2535" t="s">
        <v>12382</v>
      </c>
      <c r="Q2535" t="s">
        <v>38</v>
      </c>
      <c r="R2535" t="s">
        <v>55</v>
      </c>
      <c r="S2535" t="s">
        <v>210</v>
      </c>
      <c r="T2535" t="s">
        <v>160</v>
      </c>
      <c r="U2535" t="s">
        <v>78</v>
      </c>
      <c r="V2535" t="s">
        <v>43</v>
      </c>
      <c r="W2535" t="s">
        <v>68</v>
      </c>
      <c r="X2535" t="s">
        <v>97</v>
      </c>
      <c r="Y2535" t="s">
        <v>46</v>
      </c>
      <c r="Z2535" t="s">
        <v>12383</v>
      </c>
      <c r="AA2535" t="s">
        <v>90</v>
      </c>
    </row>
    <row r="2536" spans="1:27">
      <c r="A2536">
        <v>2535</v>
      </c>
      <c r="B2536" t="s">
        <v>12384</v>
      </c>
      <c r="C2536">
        <v>3916</v>
      </c>
      <c r="D2536" t="s">
        <v>630</v>
      </c>
      <c r="F2536" t="s">
        <v>12385</v>
      </c>
      <c r="G2536" t="s">
        <v>12386</v>
      </c>
      <c r="H2536" t="s">
        <v>32</v>
      </c>
      <c r="I2536" t="s">
        <v>8318</v>
      </c>
      <c r="J2536" t="s">
        <v>139</v>
      </c>
      <c r="K2536" t="s">
        <v>36</v>
      </c>
      <c r="L2536" t="s">
        <v>12387</v>
      </c>
      <c r="M2536" t="s">
        <v>36</v>
      </c>
      <c r="N2536" t="s">
        <v>36</v>
      </c>
      <c r="O2536" t="s">
        <v>36</v>
      </c>
      <c r="P2536" t="s">
        <v>10628</v>
      </c>
      <c r="Q2536" t="s">
        <v>38</v>
      </c>
      <c r="R2536" t="s">
        <v>55</v>
      </c>
      <c r="S2536" t="s">
        <v>65</v>
      </c>
      <c r="T2536" t="s">
        <v>41</v>
      </c>
      <c r="U2536" t="s">
        <v>128</v>
      </c>
      <c r="V2536" t="s">
        <v>57</v>
      </c>
      <c r="W2536" t="s">
        <v>44</v>
      </c>
      <c r="X2536" t="s">
        <v>97</v>
      </c>
      <c r="Y2536" t="s">
        <v>143</v>
      </c>
      <c r="Z2536" t="s">
        <v>47</v>
      </c>
      <c r="AA2536" t="s">
        <v>90</v>
      </c>
    </row>
    <row r="2537" spans="1:27">
      <c r="A2537">
        <v>2536</v>
      </c>
      <c r="B2537" t="s">
        <v>12388</v>
      </c>
      <c r="C2537">
        <v>145</v>
      </c>
      <c r="D2537" t="s">
        <v>630</v>
      </c>
      <c r="F2537" t="s">
        <v>12322</v>
      </c>
      <c r="G2537" t="s">
        <v>12389</v>
      </c>
      <c r="H2537" t="s">
        <v>75</v>
      </c>
      <c r="I2537" t="s">
        <v>8318</v>
      </c>
      <c r="J2537" t="s">
        <v>139</v>
      </c>
      <c r="K2537" t="s">
        <v>36</v>
      </c>
      <c r="L2537" t="s">
        <v>12390</v>
      </c>
      <c r="M2537" t="s">
        <v>36</v>
      </c>
      <c r="N2537" t="s">
        <v>36</v>
      </c>
      <c r="O2537" t="s">
        <v>36</v>
      </c>
      <c r="P2537" t="s">
        <v>104</v>
      </c>
      <c r="Q2537" t="s">
        <v>54</v>
      </c>
      <c r="R2537" t="s">
        <v>105</v>
      </c>
      <c r="S2537" t="s">
        <v>65</v>
      </c>
      <c r="T2537" t="s">
        <v>160</v>
      </c>
      <c r="U2537" t="s">
        <v>261</v>
      </c>
      <c r="V2537" t="s">
        <v>57</v>
      </c>
      <c r="W2537" t="s">
        <v>58</v>
      </c>
      <c r="X2537" t="s">
        <v>45</v>
      </c>
      <c r="Y2537" t="s">
        <v>121</v>
      </c>
      <c r="Z2537" t="s">
        <v>47</v>
      </c>
      <c r="AA2537" t="s">
        <v>48</v>
      </c>
    </row>
    <row r="2538" spans="1:27">
      <c r="A2538">
        <v>2537</v>
      </c>
      <c r="B2538" t="s">
        <v>12391</v>
      </c>
      <c r="C2538">
        <v>210</v>
      </c>
      <c r="D2538" t="s">
        <v>630</v>
      </c>
      <c r="F2538" t="s">
        <v>12392</v>
      </c>
      <c r="G2538" t="s">
        <v>12393</v>
      </c>
      <c r="H2538" t="s">
        <v>75</v>
      </c>
      <c r="I2538" t="s">
        <v>8318</v>
      </c>
      <c r="J2538" t="s">
        <v>132</v>
      </c>
      <c r="K2538" t="s">
        <v>36</v>
      </c>
      <c r="L2538" t="s">
        <v>36</v>
      </c>
      <c r="M2538" t="s">
        <v>36</v>
      </c>
      <c r="N2538" t="s">
        <v>36</v>
      </c>
      <c r="O2538" t="s">
        <v>12394</v>
      </c>
      <c r="P2538" t="s">
        <v>3800</v>
      </c>
      <c r="Q2538" t="s">
        <v>38</v>
      </c>
      <c r="R2538" t="s">
        <v>39</v>
      </c>
      <c r="S2538" t="s">
        <v>77</v>
      </c>
      <c r="T2538" t="s">
        <v>96</v>
      </c>
      <c r="U2538" t="s">
        <v>42</v>
      </c>
      <c r="V2538" t="s">
        <v>67</v>
      </c>
      <c r="W2538" t="s">
        <v>44</v>
      </c>
      <c r="X2538" t="s">
        <v>97</v>
      </c>
      <c r="Y2538" t="s">
        <v>232</v>
      </c>
      <c r="Z2538" t="s">
        <v>12395</v>
      </c>
      <c r="AA2538" t="s">
        <v>48</v>
      </c>
    </row>
    <row r="2539" spans="1:27">
      <c r="A2539">
        <v>2538</v>
      </c>
      <c r="B2539" t="s">
        <v>12396</v>
      </c>
      <c r="C2539">
        <v>278</v>
      </c>
      <c r="D2539" t="s">
        <v>630</v>
      </c>
      <c r="F2539" t="s">
        <v>12397</v>
      </c>
      <c r="G2539" t="s">
        <v>12398</v>
      </c>
      <c r="H2539" t="s">
        <v>32</v>
      </c>
      <c r="I2539" t="s">
        <v>8318</v>
      </c>
      <c r="J2539" t="s">
        <v>132</v>
      </c>
      <c r="K2539" t="s">
        <v>36</v>
      </c>
      <c r="L2539" t="s">
        <v>36</v>
      </c>
      <c r="M2539" t="s">
        <v>36</v>
      </c>
      <c r="N2539" t="s">
        <v>36</v>
      </c>
      <c r="O2539" t="s">
        <v>12399</v>
      </c>
      <c r="P2539" t="s">
        <v>104</v>
      </c>
      <c r="Q2539" t="s">
        <v>281</v>
      </c>
      <c r="R2539" t="s">
        <v>104</v>
      </c>
      <c r="S2539" t="s">
        <v>77</v>
      </c>
      <c r="T2539" t="s">
        <v>169</v>
      </c>
      <c r="U2539" t="s">
        <v>282</v>
      </c>
      <c r="V2539" t="s">
        <v>108</v>
      </c>
      <c r="W2539" t="s">
        <v>44</v>
      </c>
      <c r="X2539" t="s">
        <v>45</v>
      </c>
      <c r="Y2539" t="s">
        <v>40</v>
      </c>
      <c r="Z2539" t="s">
        <v>12400</v>
      </c>
      <c r="AA2539" t="s">
        <v>48</v>
      </c>
    </row>
    <row r="2540" spans="1:27">
      <c r="A2540">
        <v>2539</v>
      </c>
      <c r="B2540" t="s">
        <v>12396</v>
      </c>
      <c r="C2540">
        <v>159</v>
      </c>
      <c r="D2540" t="s">
        <v>630</v>
      </c>
      <c r="F2540" t="s">
        <v>12317</v>
      </c>
      <c r="G2540" t="s">
        <v>12049</v>
      </c>
      <c r="H2540" t="s">
        <v>32</v>
      </c>
      <c r="I2540" t="s">
        <v>8318</v>
      </c>
      <c r="J2540" t="s">
        <v>132</v>
      </c>
      <c r="K2540" t="s">
        <v>36</v>
      </c>
      <c r="L2540" t="s">
        <v>36</v>
      </c>
      <c r="M2540" t="s">
        <v>36</v>
      </c>
      <c r="N2540" t="s">
        <v>36</v>
      </c>
      <c r="O2540" t="s">
        <v>12401</v>
      </c>
      <c r="P2540" t="s">
        <v>6010</v>
      </c>
      <c r="Q2540" t="s">
        <v>54</v>
      </c>
      <c r="R2540" t="s">
        <v>55</v>
      </c>
      <c r="S2540" t="s">
        <v>40</v>
      </c>
      <c r="T2540" t="s">
        <v>41</v>
      </c>
      <c r="U2540" t="s">
        <v>78</v>
      </c>
      <c r="V2540" t="s">
        <v>43</v>
      </c>
      <c r="W2540" t="s">
        <v>58</v>
      </c>
      <c r="X2540" t="s">
        <v>97</v>
      </c>
      <c r="Y2540" t="s">
        <v>121</v>
      </c>
      <c r="Z2540" t="s">
        <v>47</v>
      </c>
      <c r="AA2540" t="s">
        <v>90</v>
      </c>
    </row>
    <row r="2541" spans="1:27">
      <c r="A2541">
        <v>2540</v>
      </c>
      <c r="B2541" t="s">
        <v>12402</v>
      </c>
      <c r="C2541">
        <v>209</v>
      </c>
      <c r="D2541" t="s">
        <v>630</v>
      </c>
      <c r="F2541" t="s">
        <v>10450</v>
      </c>
      <c r="G2541" t="s">
        <v>12403</v>
      </c>
      <c r="H2541" t="s">
        <v>32</v>
      </c>
      <c r="I2541" t="s">
        <v>8318</v>
      </c>
      <c r="J2541" t="s">
        <v>677</v>
      </c>
      <c r="K2541" t="s">
        <v>36</v>
      </c>
      <c r="L2541" t="s">
        <v>36</v>
      </c>
      <c r="M2541" t="s">
        <v>36</v>
      </c>
      <c r="N2541" t="s">
        <v>12404</v>
      </c>
      <c r="O2541" t="s">
        <v>36</v>
      </c>
      <c r="P2541" t="s">
        <v>433</v>
      </c>
      <c r="Q2541" t="s">
        <v>38</v>
      </c>
      <c r="R2541" t="s">
        <v>55</v>
      </c>
      <c r="S2541" t="s">
        <v>65</v>
      </c>
      <c r="T2541" t="s">
        <v>160</v>
      </c>
      <c r="U2541" t="s">
        <v>4838</v>
      </c>
      <c r="V2541" t="s">
        <v>43</v>
      </c>
      <c r="W2541" t="s">
        <v>68</v>
      </c>
      <c r="X2541" t="s">
        <v>97</v>
      </c>
      <c r="Y2541" t="s">
        <v>121</v>
      </c>
      <c r="Z2541" t="s">
        <v>47</v>
      </c>
      <c r="AA2541" t="s">
        <v>226</v>
      </c>
    </row>
    <row r="2542" spans="1:27">
      <c r="A2542">
        <v>2541</v>
      </c>
      <c r="B2542" t="s">
        <v>12405</v>
      </c>
      <c r="C2542">
        <v>882</v>
      </c>
      <c r="D2542" t="s">
        <v>630</v>
      </c>
      <c r="F2542" t="s">
        <v>12406</v>
      </c>
      <c r="G2542" t="s">
        <v>12407</v>
      </c>
      <c r="H2542" t="s">
        <v>32</v>
      </c>
      <c r="I2542" t="s">
        <v>8318</v>
      </c>
      <c r="J2542" t="s">
        <v>34</v>
      </c>
      <c r="K2542" t="s">
        <v>12408</v>
      </c>
      <c r="L2542" t="s">
        <v>36</v>
      </c>
      <c r="M2542" t="s">
        <v>36</v>
      </c>
      <c r="N2542" t="s">
        <v>36</v>
      </c>
      <c r="O2542" t="s">
        <v>36</v>
      </c>
      <c r="P2542" t="s">
        <v>6542</v>
      </c>
      <c r="Q2542" t="s">
        <v>38</v>
      </c>
      <c r="R2542" t="s">
        <v>55</v>
      </c>
      <c r="S2542" t="s">
        <v>159</v>
      </c>
      <c r="T2542" t="s">
        <v>41</v>
      </c>
      <c r="U2542" t="s">
        <v>161</v>
      </c>
      <c r="V2542" t="s">
        <v>43</v>
      </c>
      <c r="W2542" t="s">
        <v>58</v>
      </c>
      <c r="X2542" t="s">
        <v>97</v>
      </c>
      <c r="Y2542" t="s">
        <v>46</v>
      </c>
      <c r="Z2542" t="s">
        <v>12409</v>
      </c>
      <c r="AA2542" t="s">
        <v>163</v>
      </c>
    </row>
    <row r="2543" spans="1:27">
      <c r="A2543">
        <v>2542</v>
      </c>
      <c r="B2543" t="s">
        <v>12410</v>
      </c>
      <c r="C2543">
        <v>505</v>
      </c>
      <c r="D2543" t="s">
        <v>630</v>
      </c>
      <c r="F2543" t="s">
        <v>12411</v>
      </c>
      <c r="G2543" t="s">
        <v>12412</v>
      </c>
      <c r="H2543" t="s">
        <v>75</v>
      </c>
      <c r="I2543" t="s">
        <v>8318</v>
      </c>
      <c r="J2543" t="s">
        <v>149</v>
      </c>
      <c r="K2543" t="s">
        <v>36</v>
      </c>
      <c r="L2543" t="s">
        <v>36</v>
      </c>
      <c r="M2543" t="s">
        <v>12413</v>
      </c>
      <c r="N2543" t="s">
        <v>36</v>
      </c>
      <c r="O2543" t="s">
        <v>36</v>
      </c>
      <c r="P2543" t="s">
        <v>4367</v>
      </c>
      <c r="Q2543" t="s">
        <v>38</v>
      </c>
      <c r="R2543" t="s">
        <v>39</v>
      </c>
      <c r="S2543" t="s">
        <v>40</v>
      </c>
      <c r="T2543" t="s">
        <v>66</v>
      </c>
      <c r="U2543" t="s">
        <v>42</v>
      </c>
      <c r="V2543" t="s">
        <v>67</v>
      </c>
      <c r="W2543" t="s">
        <v>58</v>
      </c>
      <c r="X2543" t="s">
        <v>97</v>
      </c>
      <c r="Y2543" t="s">
        <v>89</v>
      </c>
      <c r="Z2543" t="s">
        <v>12414</v>
      </c>
      <c r="AA2543" t="s">
        <v>48</v>
      </c>
    </row>
    <row r="2544" spans="1:27">
      <c r="A2544">
        <v>2543</v>
      </c>
      <c r="B2544" t="s">
        <v>12415</v>
      </c>
      <c r="C2544">
        <v>881</v>
      </c>
      <c r="D2544" t="s">
        <v>630</v>
      </c>
      <c r="F2544" t="s">
        <v>10640</v>
      </c>
      <c r="G2544" t="s">
        <v>12416</v>
      </c>
      <c r="H2544" t="s">
        <v>75</v>
      </c>
      <c r="I2544" t="s">
        <v>8318</v>
      </c>
      <c r="J2544" t="s">
        <v>34</v>
      </c>
      <c r="K2544" t="s">
        <v>12417</v>
      </c>
      <c r="L2544" t="s">
        <v>36</v>
      </c>
      <c r="M2544" t="s">
        <v>36</v>
      </c>
      <c r="N2544" t="s">
        <v>36</v>
      </c>
      <c r="O2544" t="s">
        <v>36</v>
      </c>
      <c r="P2544" t="s">
        <v>12418</v>
      </c>
      <c r="Q2544" t="s">
        <v>38</v>
      </c>
      <c r="R2544" t="s">
        <v>55</v>
      </c>
      <c r="S2544" t="s">
        <v>142</v>
      </c>
      <c r="T2544" t="s">
        <v>96</v>
      </c>
      <c r="U2544" t="s">
        <v>78</v>
      </c>
      <c r="V2544" t="s">
        <v>43</v>
      </c>
      <c r="W2544" t="s">
        <v>44</v>
      </c>
      <c r="X2544" t="s">
        <v>45</v>
      </c>
      <c r="Y2544" t="s">
        <v>40</v>
      </c>
      <c r="Z2544" t="s">
        <v>47</v>
      </c>
      <c r="AA2544" t="s">
        <v>48</v>
      </c>
    </row>
    <row r="2545" spans="1:27">
      <c r="A2545">
        <v>2544</v>
      </c>
      <c r="B2545" t="s">
        <v>12419</v>
      </c>
      <c r="C2545">
        <v>729</v>
      </c>
      <c r="D2545" t="s">
        <v>630</v>
      </c>
      <c r="F2545" t="s">
        <v>11804</v>
      </c>
      <c r="G2545" t="s">
        <v>11805</v>
      </c>
      <c r="H2545" t="s">
        <v>32</v>
      </c>
      <c r="I2545" t="s">
        <v>8318</v>
      </c>
      <c r="J2545" t="s">
        <v>132</v>
      </c>
      <c r="K2545" t="s">
        <v>36</v>
      </c>
      <c r="L2545" t="s">
        <v>36</v>
      </c>
      <c r="M2545" t="s">
        <v>36</v>
      </c>
      <c r="N2545" t="s">
        <v>36</v>
      </c>
      <c r="O2545" t="s">
        <v>12420</v>
      </c>
      <c r="P2545" t="s">
        <v>11807</v>
      </c>
      <c r="Q2545" t="s">
        <v>54</v>
      </c>
      <c r="R2545" t="s">
        <v>55</v>
      </c>
      <c r="S2545" t="s">
        <v>47</v>
      </c>
      <c r="T2545" t="s">
        <v>66</v>
      </c>
      <c r="U2545" t="s">
        <v>78</v>
      </c>
      <c r="V2545" t="s">
        <v>67</v>
      </c>
      <c r="W2545" t="s">
        <v>44</v>
      </c>
      <c r="X2545" t="s">
        <v>97</v>
      </c>
      <c r="Y2545" t="s">
        <v>367</v>
      </c>
      <c r="Z2545" t="s">
        <v>12421</v>
      </c>
      <c r="AA2545" t="s">
        <v>1145</v>
      </c>
    </row>
    <row r="2546" spans="1:27">
      <c r="A2546">
        <v>2545</v>
      </c>
      <c r="B2546" t="s">
        <v>12422</v>
      </c>
      <c r="C2546">
        <v>721</v>
      </c>
      <c r="D2546" t="s">
        <v>630</v>
      </c>
      <c r="F2546" t="s">
        <v>12423</v>
      </c>
      <c r="G2546" t="s">
        <v>12424</v>
      </c>
      <c r="H2546" t="s">
        <v>32</v>
      </c>
      <c r="I2546" t="s">
        <v>8318</v>
      </c>
      <c r="J2546" t="s">
        <v>34</v>
      </c>
      <c r="K2546" t="s">
        <v>12425</v>
      </c>
      <c r="L2546" t="s">
        <v>36</v>
      </c>
      <c r="M2546" t="s">
        <v>36</v>
      </c>
      <c r="N2546" t="s">
        <v>36</v>
      </c>
      <c r="O2546" t="s">
        <v>36</v>
      </c>
      <c r="P2546" t="s">
        <v>12426</v>
      </c>
      <c r="Q2546" t="s">
        <v>54</v>
      </c>
      <c r="R2546" t="s">
        <v>55</v>
      </c>
      <c r="S2546" t="s">
        <v>40</v>
      </c>
      <c r="T2546" t="s">
        <v>66</v>
      </c>
      <c r="U2546" t="s">
        <v>107</v>
      </c>
      <c r="V2546" t="s">
        <v>43</v>
      </c>
      <c r="W2546" t="s">
        <v>44</v>
      </c>
      <c r="X2546" t="s">
        <v>97</v>
      </c>
      <c r="Y2546" t="s">
        <v>232</v>
      </c>
      <c r="Z2546" t="s">
        <v>47</v>
      </c>
      <c r="AA2546" t="s">
        <v>115</v>
      </c>
    </row>
    <row r="2547" spans="1:27">
      <c r="A2547">
        <v>2546</v>
      </c>
      <c r="B2547" t="s">
        <v>12427</v>
      </c>
      <c r="C2547">
        <v>816</v>
      </c>
      <c r="D2547" t="s">
        <v>630</v>
      </c>
      <c r="F2547" t="s">
        <v>12113</v>
      </c>
      <c r="G2547" t="s">
        <v>12428</v>
      </c>
      <c r="H2547" t="s">
        <v>32</v>
      </c>
      <c r="I2547" t="s">
        <v>8318</v>
      </c>
      <c r="J2547" t="s">
        <v>677</v>
      </c>
      <c r="K2547" t="s">
        <v>36</v>
      </c>
      <c r="L2547" t="s">
        <v>36</v>
      </c>
      <c r="M2547" t="s">
        <v>36</v>
      </c>
      <c r="N2547" t="s">
        <v>12429</v>
      </c>
      <c r="O2547" t="s">
        <v>36</v>
      </c>
      <c r="P2547" t="s">
        <v>12116</v>
      </c>
      <c r="Q2547" t="s">
        <v>38</v>
      </c>
      <c r="R2547" t="s">
        <v>55</v>
      </c>
      <c r="S2547" t="s">
        <v>106</v>
      </c>
      <c r="T2547" t="s">
        <v>41</v>
      </c>
      <c r="U2547" t="s">
        <v>797</v>
      </c>
      <c r="V2547" t="s">
        <v>43</v>
      </c>
      <c r="W2547" t="s">
        <v>58</v>
      </c>
      <c r="X2547" t="s">
        <v>97</v>
      </c>
      <c r="Y2547" t="s">
        <v>46</v>
      </c>
      <c r="Z2547" t="s">
        <v>12430</v>
      </c>
      <c r="AA2547" t="s">
        <v>314</v>
      </c>
    </row>
    <row r="2548" spans="1:27">
      <c r="A2548">
        <v>2547</v>
      </c>
      <c r="B2548" t="s">
        <v>12431</v>
      </c>
      <c r="C2548">
        <v>1690</v>
      </c>
      <c r="D2548" t="s">
        <v>630</v>
      </c>
      <c r="F2548" t="s">
        <v>12432</v>
      </c>
      <c r="G2548" t="s">
        <v>12433</v>
      </c>
      <c r="H2548" t="s">
        <v>32</v>
      </c>
      <c r="I2548" t="s">
        <v>8318</v>
      </c>
      <c r="J2548" t="s">
        <v>677</v>
      </c>
      <c r="K2548" t="s">
        <v>36</v>
      </c>
      <c r="L2548" t="s">
        <v>36</v>
      </c>
      <c r="M2548" t="s">
        <v>36</v>
      </c>
      <c r="N2548" t="s">
        <v>12434</v>
      </c>
      <c r="O2548" t="s">
        <v>36</v>
      </c>
      <c r="P2548" t="s">
        <v>307</v>
      </c>
      <c r="Q2548" t="s">
        <v>54</v>
      </c>
      <c r="R2548" t="s">
        <v>55</v>
      </c>
      <c r="S2548" t="s">
        <v>40</v>
      </c>
      <c r="T2548" t="s">
        <v>169</v>
      </c>
      <c r="U2548" t="s">
        <v>282</v>
      </c>
      <c r="V2548" t="s">
        <v>87</v>
      </c>
      <c r="W2548" t="s">
        <v>68</v>
      </c>
      <c r="X2548" t="s">
        <v>45</v>
      </c>
      <c r="Y2548" t="s">
        <v>46</v>
      </c>
      <c r="Z2548" t="s">
        <v>12435</v>
      </c>
      <c r="AA2548" t="s">
        <v>115</v>
      </c>
    </row>
    <row r="2549" spans="1:27">
      <c r="A2549">
        <v>2548</v>
      </c>
      <c r="B2549" t="s">
        <v>12436</v>
      </c>
      <c r="C2549">
        <v>524</v>
      </c>
      <c r="D2549" t="s">
        <v>630</v>
      </c>
      <c r="F2549" t="s">
        <v>12437</v>
      </c>
      <c r="G2549" t="s">
        <v>12438</v>
      </c>
      <c r="H2549" t="s">
        <v>32</v>
      </c>
      <c r="I2549" t="s">
        <v>8318</v>
      </c>
      <c r="J2549" t="s">
        <v>139</v>
      </c>
      <c r="K2549" t="s">
        <v>36</v>
      </c>
      <c r="L2549" t="s">
        <v>12439</v>
      </c>
      <c r="M2549" t="s">
        <v>36</v>
      </c>
      <c r="N2549" t="s">
        <v>36</v>
      </c>
      <c r="O2549" t="s">
        <v>36</v>
      </c>
      <c r="P2549" t="s">
        <v>695</v>
      </c>
      <c r="Q2549" t="s">
        <v>54</v>
      </c>
      <c r="R2549" t="s">
        <v>55</v>
      </c>
      <c r="S2549" t="s">
        <v>106</v>
      </c>
      <c r="T2549" t="s">
        <v>66</v>
      </c>
      <c r="U2549" t="s">
        <v>128</v>
      </c>
      <c r="V2549" t="s">
        <v>43</v>
      </c>
      <c r="W2549" t="s">
        <v>58</v>
      </c>
      <c r="X2549" t="s">
        <v>45</v>
      </c>
      <c r="Y2549" t="s">
        <v>232</v>
      </c>
      <c r="Z2549" t="s">
        <v>12440</v>
      </c>
      <c r="AA2549" t="s">
        <v>48</v>
      </c>
    </row>
    <row r="2550" spans="1:27">
      <c r="A2550">
        <v>2549</v>
      </c>
      <c r="B2550" t="s">
        <v>12441</v>
      </c>
      <c r="C2550">
        <v>800</v>
      </c>
      <c r="D2550" t="s">
        <v>630</v>
      </c>
      <c r="F2550" t="s">
        <v>12442</v>
      </c>
      <c r="G2550" t="s">
        <v>12443</v>
      </c>
      <c r="H2550" t="s">
        <v>75</v>
      </c>
      <c r="I2550" t="s">
        <v>8318</v>
      </c>
      <c r="J2550" t="s">
        <v>139</v>
      </c>
      <c r="K2550" t="s">
        <v>36</v>
      </c>
      <c r="L2550" t="s">
        <v>12444</v>
      </c>
      <c r="M2550" t="s">
        <v>36</v>
      </c>
      <c r="N2550" t="s">
        <v>36</v>
      </c>
      <c r="O2550" t="s">
        <v>36</v>
      </c>
      <c r="P2550" t="s">
        <v>1323</v>
      </c>
      <c r="Q2550" t="s">
        <v>54</v>
      </c>
      <c r="R2550" t="s">
        <v>55</v>
      </c>
      <c r="S2550" t="s">
        <v>210</v>
      </c>
      <c r="T2550" t="s">
        <v>96</v>
      </c>
      <c r="U2550" t="s">
        <v>78</v>
      </c>
      <c r="V2550" t="s">
        <v>43</v>
      </c>
      <c r="W2550" t="s">
        <v>58</v>
      </c>
      <c r="X2550" t="s">
        <v>69</v>
      </c>
      <c r="Y2550" t="s">
        <v>143</v>
      </c>
      <c r="Z2550" t="s">
        <v>12445</v>
      </c>
      <c r="AA2550" t="s">
        <v>48</v>
      </c>
    </row>
    <row r="2551" spans="1:27">
      <c r="A2551">
        <v>2550</v>
      </c>
      <c r="B2551" t="s">
        <v>12446</v>
      </c>
      <c r="C2551">
        <v>301</v>
      </c>
      <c r="D2551" t="s">
        <v>630</v>
      </c>
      <c r="F2551" t="s">
        <v>12128</v>
      </c>
      <c r="G2551" t="s">
        <v>12447</v>
      </c>
      <c r="H2551" t="s">
        <v>32</v>
      </c>
      <c r="I2551" t="s">
        <v>8318</v>
      </c>
      <c r="J2551" t="s">
        <v>139</v>
      </c>
      <c r="K2551" t="s">
        <v>36</v>
      </c>
      <c r="L2551" t="s">
        <v>12448</v>
      </c>
      <c r="M2551" t="s">
        <v>36</v>
      </c>
      <c r="N2551" t="s">
        <v>36</v>
      </c>
      <c r="O2551" t="s">
        <v>36</v>
      </c>
      <c r="P2551" t="s">
        <v>12131</v>
      </c>
      <c r="Q2551" t="s">
        <v>54</v>
      </c>
      <c r="R2551" t="s">
        <v>55</v>
      </c>
      <c r="S2551" t="s">
        <v>65</v>
      </c>
      <c r="T2551" t="s">
        <v>160</v>
      </c>
      <c r="U2551" t="s">
        <v>107</v>
      </c>
      <c r="V2551" t="s">
        <v>43</v>
      </c>
      <c r="W2551" t="s">
        <v>44</v>
      </c>
      <c r="X2551" t="s">
        <v>45</v>
      </c>
      <c r="Y2551" t="s">
        <v>121</v>
      </c>
      <c r="Z2551" t="s">
        <v>12449</v>
      </c>
      <c r="AA2551" t="s">
        <v>115</v>
      </c>
    </row>
    <row r="2552" spans="1:27">
      <c r="A2552">
        <v>2551</v>
      </c>
      <c r="B2552" t="s">
        <v>12450</v>
      </c>
      <c r="C2552">
        <v>165</v>
      </c>
      <c r="D2552" t="s">
        <v>630</v>
      </c>
      <c r="F2552" t="s">
        <v>12451</v>
      </c>
      <c r="G2552" t="s">
        <v>12452</v>
      </c>
      <c r="H2552" t="s">
        <v>75</v>
      </c>
      <c r="I2552" t="s">
        <v>8318</v>
      </c>
      <c r="J2552" t="s">
        <v>139</v>
      </c>
      <c r="K2552" t="s">
        <v>36</v>
      </c>
      <c r="L2552" t="s">
        <v>12453</v>
      </c>
      <c r="M2552" t="s">
        <v>36</v>
      </c>
      <c r="N2552" t="s">
        <v>36</v>
      </c>
      <c r="O2552" t="s">
        <v>36</v>
      </c>
      <c r="P2552" t="s">
        <v>8705</v>
      </c>
      <c r="Q2552" t="s">
        <v>38</v>
      </c>
      <c r="R2552" t="s">
        <v>55</v>
      </c>
      <c r="S2552" t="s">
        <v>1374</v>
      </c>
      <c r="T2552" t="s">
        <v>160</v>
      </c>
      <c r="U2552" t="s">
        <v>2230</v>
      </c>
      <c r="V2552" t="s">
        <v>67</v>
      </c>
      <c r="W2552" t="s">
        <v>58</v>
      </c>
      <c r="X2552" t="s">
        <v>88</v>
      </c>
      <c r="Y2552" t="s">
        <v>243</v>
      </c>
      <c r="Z2552" t="s">
        <v>12454</v>
      </c>
      <c r="AA2552" t="s">
        <v>702</v>
      </c>
    </row>
    <row r="2553" spans="1:27">
      <c r="A2553">
        <v>2552</v>
      </c>
      <c r="B2553" t="s">
        <v>12455</v>
      </c>
      <c r="C2553">
        <v>322</v>
      </c>
      <c r="D2553" t="s">
        <v>630</v>
      </c>
      <c r="F2553" t="s">
        <v>12456</v>
      </c>
      <c r="G2553" t="s">
        <v>12457</v>
      </c>
      <c r="H2553" t="s">
        <v>32</v>
      </c>
      <c r="I2553" t="s">
        <v>5062</v>
      </c>
      <c r="J2553" t="s">
        <v>132</v>
      </c>
      <c r="K2553" t="s">
        <v>36</v>
      </c>
      <c r="L2553" t="s">
        <v>36</v>
      </c>
      <c r="M2553" t="s">
        <v>36</v>
      </c>
      <c r="N2553" t="s">
        <v>36</v>
      </c>
      <c r="O2553" t="s">
        <v>12458</v>
      </c>
      <c r="P2553" t="s">
        <v>2613</v>
      </c>
      <c r="Q2553" t="s">
        <v>38</v>
      </c>
      <c r="R2553" t="s">
        <v>55</v>
      </c>
      <c r="S2553" t="s">
        <v>135</v>
      </c>
      <c r="T2553" t="s">
        <v>169</v>
      </c>
      <c r="U2553" t="s">
        <v>261</v>
      </c>
      <c r="V2553" t="s">
        <v>87</v>
      </c>
      <c r="W2553" t="s">
        <v>44</v>
      </c>
      <c r="X2553" t="s">
        <v>97</v>
      </c>
      <c r="Y2553" t="s">
        <v>121</v>
      </c>
      <c r="Z2553" t="s">
        <v>47</v>
      </c>
      <c r="AA2553" t="s">
        <v>48</v>
      </c>
    </row>
    <row r="2554" spans="1:27">
      <c r="A2554">
        <v>2553</v>
      </c>
      <c r="B2554" t="s">
        <v>12459</v>
      </c>
      <c r="C2554">
        <v>426</v>
      </c>
      <c r="D2554" t="s">
        <v>630</v>
      </c>
      <c r="F2554" t="s">
        <v>10450</v>
      </c>
      <c r="G2554" t="s">
        <v>12460</v>
      </c>
      <c r="H2554" t="s">
        <v>75</v>
      </c>
      <c r="I2554" t="s">
        <v>8318</v>
      </c>
      <c r="J2554" t="s">
        <v>139</v>
      </c>
      <c r="K2554" t="s">
        <v>36</v>
      </c>
      <c r="L2554" t="s">
        <v>12461</v>
      </c>
      <c r="M2554" t="s">
        <v>36</v>
      </c>
      <c r="N2554" t="s">
        <v>36</v>
      </c>
      <c r="O2554" t="s">
        <v>36</v>
      </c>
      <c r="P2554" t="s">
        <v>11541</v>
      </c>
      <c r="Q2554" t="s">
        <v>54</v>
      </c>
      <c r="R2554" t="s">
        <v>55</v>
      </c>
      <c r="S2554" t="s">
        <v>135</v>
      </c>
      <c r="T2554" t="s">
        <v>169</v>
      </c>
      <c r="U2554" t="s">
        <v>224</v>
      </c>
      <c r="V2554" t="s">
        <v>87</v>
      </c>
      <c r="W2554" t="s">
        <v>58</v>
      </c>
      <c r="X2554" t="s">
        <v>69</v>
      </c>
      <c r="Y2554" t="s">
        <v>46</v>
      </c>
      <c r="Z2554" t="s">
        <v>47</v>
      </c>
      <c r="AA2554" t="s">
        <v>163</v>
      </c>
    </row>
    <row r="2555" spans="1:27">
      <c r="A2555">
        <v>2554</v>
      </c>
      <c r="B2555" t="s">
        <v>12462</v>
      </c>
      <c r="C2555">
        <v>320</v>
      </c>
      <c r="D2555" t="s">
        <v>28</v>
      </c>
      <c r="E2555" t="s">
        <v>29</v>
      </c>
      <c r="F2555" t="s">
        <v>11306</v>
      </c>
      <c r="G2555" t="s">
        <v>12463</v>
      </c>
      <c r="H2555" t="s">
        <v>75</v>
      </c>
      <c r="I2555" t="s">
        <v>33</v>
      </c>
      <c r="J2555" t="s">
        <v>132</v>
      </c>
      <c r="K2555" t="s">
        <v>36</v>
      </c>
      <c r="L2555" t="s">
        <v>36</v>
      </c>
      <c r="M2555" t="s">
        <v>36</v>
      </c>
      <c r="N2555" t="s">
        <v>36</v>
      </c>
      <c r="O2555" t="s">
        <v>12464</v>
      </c>
      <c r="P2555" t="s">
        <v>64</v>
      </c>
      <c r="Q2555" t="s">
        <v>281</v>
      </c>
      <c r="R2555" t="s">
        <v>55</v>
      </c>
      <c r="S2555" t="s">
        <v>106</v>
      </c>
      <c r="T2555" t="s">
        <v>96</v>
      </c>
      <c r="U2555" t="s">
        <v>161</v>
      </c>
      <c r="V2555" t="s">
        <v>108</v>
      </c>
      <c r="W2555" t="s">
        <v>58</v>
      </c>
      <c r="X2555" t="s">
        <v>97</v>
      </c>
      <c r="Y2555" t="s">
        <v>232</v>
      </c>
      <c r="Z2555" t="s">
        <v>12465</v>
      </c>
      <c r="AA2555" t="s">
        <v>226</v>
      </c>
    </row>
    <row r="2556" spans="1:27">
      <c r="A2556">
        <v>2555</v>
      </c>
      <c r="B2556" t="s">
        <v>12466</v>
      </c>
      <c r="C2556">
        <v>55</v>
      </c>
      <c r="D2556" t="s">
        <v>28</v>
      </c>
      <c r="E2556" t="s">
        <v>29</v>
      </c>
      <c r="F2556" t="s">
        <v>12467</v>
      </c>
      <c r="G2556" t="s">
        <v>12468</v>
      </c>
      <c r="H2556" t="s">
        <v>75</v>
      </c>
      <c r="I2556" t="s">
        <v>33</v>
      </c>
      <c r="J2556" t="s">
        <v>132</v>
      </c>
      <c r="K2556" t="s">
        <v>36</v>
      </c>
      <c r="L2556" t="s">
        <v>36</v>
      </c>
      <c r="M2556" t="s">
        <v>36</v>
      </c>
      <c r="N2556" t="s">
        <v>36</v>
      </c>
      <c r="O2556" t="s">
        <v>12469</v>
      </c>
      <c r="P2556" t="s">
        <v>10246</v>
      </c>
      <c r="Q2556" t="s">
        <v>38</v>
      </c>
      <c r="R2556" t="s">
        <v>39</v>
      </c>
      <c r="S2556" t="s">
        <v>135</v>
      </c>
      <c r="T2556" t="s">
        <v>160</v>
      </c>
      <c r="U2556" t="s">
        <v>128</v>
      </c>
      <c r="V2556" t="s">
        <v>43</v>
      </c>
      <c r="W2556" t="s">
        <v>58</v>
      </c>
      <c r="X2556" t="s">
        <v>88</v>
      </c>
      <c r="Y2556" t="s">
        <v>89</v>
      </c>
      <c r="Z2556" t="s">
        <v>12470</v>
      </c>
      <c r="AA2556" t="s">
        <v>115</v>
      </c>
    </row>
    <row r="2557" spans="1:27">
      <c r="A2557">
        <v>2556</v>
      </c>
      <c r="B2557" t="s">
        <v>12471</v>
      </c>
      <c r="C2557">
        <v>154</v>
      </c>
      <c r="D2557" t="s">
        <v>28</v>
      </c>
      <c r="E2557" t="s">
        <v>29</v>
      </c>
      <c r="F2557" t="s">
        <v>12472</v>
      </c>
      <c r="G2557" t="s">
        <v>12473</v>
      </c>
      <c r="H2557" t="s">
        <v>75</v>
      </c>
      <c r="I2557" t="s">
        <v>33</v>
      </c>
      <c r="J2557" t="s">
        <v>132</v>
      </c>
      <c r="K2557" t="s">
        <v>36</v>
      </c>
      <c r="L2557" t="s">
        <v>36</v>
      </c>
      <c r="M2557" t="s">
        <v>36</v>
      </c>
      <c r="N2557" t="s">
        <v>36</v>
      </c>
      <c r="O2557" t="s">
        <v>12474</v>
      </c>
      <c r="P2557" t="s">
        <v>1292</v>
      </c>
      <c r="Q2557" t="s">
        <v>54</v>
      </c>
      <c r="R2557" t="s">
        <v>55</v>
      </c>
      <c r="S2557" t="s">
        <v>135</v>
      </c>
      <c r="T2557" t="s">
        <v>160</v>
      </c>
      <c r="U2557" t="s">
        <v>42</v>
      </c>
      <c r="V2557" t="s">
        <v>57</v>
      </c>
      <c r="W2557" t="s">
        <v>44</v>
      </c>
      <c r="X2557" t="s">
        <v>88</v>
      </c>
      <c r="Y2557" t="s">
        <v>121</v>
      </c>
      <c r="Z2557" t="s">
        <v>12475</v>
      </c>
      <c r="AA2557" t="s">
        <v>48</v>
      </c>
    </row>
    <row r="2558" spans="1:27">
      <c r="A2558">
        <v>2557</v>
      </c>
      <c r="B2558" t="s">
        <v>12476</v>
      </c>
      <c r="C2558">
        <v>985</v>
      </c>
      <c r="D2558" t="s">
        <v>630</v>
      </c>
      <c r="F2558" t="s">
        <v>12477</v>
      </c>
      <c r="G2558" t="s">
        <v>12478</v>
      </c>
      <c r="H2558" t="s">
        <v>32</v>
      </c>
      <c r="I2558" t="s">
        <v>8318</v>
      </c>
      <c r="J2558" t="s">
        <v>34</v>
      </c>
      <c r="K2558" t="s">
        <v>12479</v>
      </c>
      <c r="L2558" t="s">
        <v>36</v>
      </c>
      <c r="M2558" t="s">
        <v>36</v>
      </c>
      <c r="N2558" t="s">
        <v>36</v>
      </c>
      <c r="O2558" t="s">
        <v>36</v>
      </c>
      <c r="P2558" t="s">
        <v>248</v>
      </c>
      <c r="Q2558" t="s">
        <v>54</v>
      </c>
      <c r="R2558" t="s">
        <v>105</v>
      </c>
      <c r="S2558" t="s">
        <v>40</v>
      </c>
      <c r="T2558" t="s">
        <v>169</v>
      </c>
      <c r="U2558" t="s">
        <v>86</v>
      </c>
      <c r="V2558" t="s">
        <v>57</v>
      </c>
      <c r="W2558" t="s">
        <v>44</v>
      </c>
      <c r="X2558" t="s">
        <v>97</v>
      </c>
      <c r="Y2558" t="s">
        <v>40</v>
      </c>
      <c r="Z2558" t="s">
        <v>47</v>
      </c>
      <c r="AA2558" t="s">
        <v>177</v>
      </c>
    </row>
    <row r="2559" spans="1:27">
      <c r="A2559">
        <v>2558</v>
      </c>
      <c r="B2559" t="s">
        <v>12480</v>
      </c>
      <c r="C2559">
        <v>2036</v>
      </c>
      <c r="D2559" t="s">
        <v>630</v>
      </c>
      <c r="F2559" t="s">
        <v>12481</v>
      </c>
      <c r="G2559" t="s">
        <v>12482</v>
      </c>
      <c r="H2559" t="s">
        <v>32</v>
      </c>
      <c r="I2559" t="s">
        <v>8318</v>
      </c>
      <c r="J2559" t="s">
        <v>139</v>
      </c>
      <c r="K2559" t="s">
        <v>36</v>
      </c>
      <c r="L2559" t="s">
        <v>12483</v>
      </c>
      <c r="M2559" t="s">
        <v>36</v>
      </c>
      <c r="N2559" t="s">
        <v>36</v>
      </c>
      <c r="O2559" t="s">
        <v>36</v>
      </c>
      <c r="P2559" t="s">
        <v>12484</v>
      </c>
      <c r="Q2559" t="s">
        <v>38</v>
      </c>
      <c r="R2559" t="s">
        <v>39</v>
      </c>
      <c r="S2559" t="s">
        <v>106</v>
      </c>
      <c r="T2559" t="s">
        <v>41</v>
      </c>
      <c r="U2559" t="s">
        <v>42</v>
      </c>
      <c r="V2559" t="s">
        <v>87</v>
      </c>
      <c r="W2559" t="s">
        <v>44</v>
      </c>
      <c r="X2559" t="s">
        <v>97</v>
      </c>
      <c r="Y2559" t="s">
        <v>232</v>
      </c>
      <c r="Z2559" t="s">
        <v>12485</v>
      </c>
      <c r="AA2559" t="s">
        <v>109</v>
      </c>
    </row>
    <row r="2560" spans="1:27">
      <c r="A2560">
        <v>2559</v>
      </c>
      <c r="B2560" t="s">
        <v>12486</v>
      </c>
      <c r="C2560">
        <v>365</v>
      </c>
      <c r="D2560" t="s">
        <v>630</v>
      </c>
      <c r="F2560" t="s">
        <v>12487</v>
      </c>
      <c r="G2560" t="s">
        <v>12488</v>
      </c>
      <c r="H2560" t="s">
        <v>75</v>
      </c>
      <c r="I2560" t="s">
        <v>8318</v>
      </c>
      <c r="J2560" t="s">
        <v>132</v>
      </c>
      <c r="K2560" t="s">
        <v>36</v>
      </c>
      <c r="L2560" t="s">
        <v>36</v>
      </c>
      <c r="M2560" t="s">
        <v>36</v>
      </c>
      <c r="N2560" t="s">
        <v>36</v>
      </c>
      <c r="O2560" t="s">
        <v>12489</v>
      </c>
      <c r="P2560" t="s">
        <v>104</v>
      </c>
      <c r="Q2560" t="s">
        <v>38</v>
      </c>
      <c r="R2560" t="s">
        <v>55</v>
      </c>
      <c r="S2560" t="s">
        <v>159</v>
      </c>
      <c r="T2560" t="s">
        <v>169</v>
      </c>
      <c r="U2560" t="s">
        <v>107</v>
      </c>
      <c r="V2560" t="s">
        <v>57</v>
      </c>
      <c r="W2560" t="s">
        <v>58</v>
      </c>
      <c r="X2560" t="s">
        <v>97</v>
      </c>
      <c r="Y2560" t="s">
        <v>202</v>
      </c>
      <c r="Z2560" t="s">
        <v>12490</v>
      </c>
      <c r="AA2560" t="s">
        <v>48</v>
      </c>
    </row>
    <row r="2561" spans="1:27">
      <c r="A2561">
        <v>2560</v>
      </c>
      <c r="B2561" t="s">
        <v>12491</v>
      </c>
      <c r="C2561">
        <v>552</v>
      </c>
      <c r="D2561" t="s">
        <v>28</v>
      </c>
      <c r="E2561" t="s">
        <v>29</v>
      </c>
      <c r="F2561" t="s">
        <v>12492</v>
      </c>
      <c r="G2561" t="s">
        <v>12493</v>
      </c>
      <c r="H2561" t="s">
        <v>32</v>
      </c>
      <c r="I2561" t="s">
        <v>33</v>
      </c>
      <c r="J2561" t="s">
        <v>132</v>
      </c>
      <c r="K2561" t="s">
        <v>36</v>
      </c>
      <c r="L2561" t="s">
        <v>36</v>
      </c>
      <c r="M2561" t="s">
        <v>36</v>
      </c>
      <c r="N2561" t="s">
        <v>36</v>
      </c>
      <c r="O2561" t="s">
        <v>12494</v>
      </c>
      <c r="P2561" t="s">
        <v>345</v>
      </c>
      <c r="Q2561" t="s">
        <v>38</v>
      </c>
      <c r="R2561" t="s">
        <v>39</v>
      </c>
      <c r="S2561" t="s">
        <v>2215</v>
      </c>
      <c r="T2561" t="s">
        <v>160</v>
      </c>
      <c r="U2561" t="s">
        <v>128</v>
      </c>
      <c r="V2561" t="s">
        <v>57</v>
      </c>
      <c r="W2561" t="s">
        <v>44</v>
      </c>
      <c r="X2561" t="s">
        <v>97</v>
      </c>
      <c r="Y2561" t="s">
        <v>46</v>
      </c>
      <c r="Z2561" t="s">
        <v>12400</v>
      </c>
      <c r="AA2561" t="s">
        <v>109</v>
      </c>
    </row>
    <row r="2562" spans="1:27">
      <c r="A2562">
        <v>2561</v>
      </c>
      <c r="B2562" t="s">
        <v>12495</v>
      </c>
      <c r="C2562">
        <v>1779</v>
      </c>
      <c r="D2562" t="s">
        <v>630</v>
      </c>
      <c r="F2562" t="s">
        <v>12496</v>
      </c>
      <c r="G2562" t="s">
        <v>12497</v>
      </c>
      <c r="H2562" t="s">
        <v>75</v>
      </c>
      <c r="I2562" t="s">
        <v>5062</v>
      </c>
      <c r="J2562" t="s">
        <v>139</v>
      </c>
      <c r="K2562" t="s">
        <v>36</v>
      </c>
      <c r="L2562" t="s">
        <v>12498</v>
      </c>
      <c r="M2562" t="s">
        <v>36</v>
      </c>
      <c r="N2562" t="s">
        <v>36</v>
      </c>
      <c r="O2562" t="s">
        <v>36</v>
      </c>
      <c r="P2562" t="s">
        <v>255</v>
      </c>
      <c r="Q2562" t="s">
        <v>54</v>
      </c>
      <c r="R2562" t="s">
        <v>105</v>
      </c>
      <c r="S2562" t="s">
        <v>1374</v>
      </c>
      <c r="T2562" t="s">
        <v>96</v>
      </c>
      <c r="U2562" t="s">
        <v>195</v>
      </c>
      <c r="V2562" t="s">
        <v>57</v>
      </c>
      <c r="W2562" t="s">
        <v>44</v>
      </c>
      <c r="X2562" t="s">
        <v>97</v>
      </c>
      <c r="Y2562" t="s">
        <v>98</v>
      </c>
      <c r="Z2562" t="s">
        <v>12499</v>
      </c>
      <c r="AA2562" t="s">
        <v>226</v>
      </c>
    </row>
    <row r="2563" spans="1:27">
      <c r="A2563">
        <v>2562</v>
      </c>
      <c r="B2563" t="s">
        <v>12500</v>
      </c>
      <c r="C2563">
        <v>146</v>
      </c>
      <c r="D2563" t="s">
        <v>630</v>
      </c>
      <c r="F2563" t="s">
        <v>11804</v>
      </c>
      <c r="G2563" t="s">
        <v>11805</v>
      </c>
      <c r="H2563" t="s">
        <v>32</v>
      </c>
      <c r="I2563" t="s">
        <v>8318</v>
      </c>
      <c r="J2563" t="s">
        <v>132</v>
      </c>
      <c r="K2563" t="s">
        <v>36</v>
      </c>
      <c r="L2563" t="s">
        <v>36</v>
      </c>
      <c r="M2563" t="s">
        <v>36</v>
      </c>
      <c r="N2563" t="s">
        <v>36</v>
      </c>
      <c r="O2563" t="s">
        <v>12501</v>
      </c>
      <c r="P2563" t="s">
        <v>11807</v>
      </c>
      <c r="Q2563" t="s">
        <v>54</v>
      </c>
      <c r="R2563" t="s">
        <v>55</v>
      </c>
      <c r="S2563" t="s">
        <v>47</v>
      </c>
      <c r="T2563" t="s">
        <v>66</v>
      </c>
      <c r="U2563" t="s">
        <v>78</v>
      </c>
      <c r="V2563" t="s">
        <v>67</v>
      </c>
      <c r="W2563" t="s">
        <v>44</v>
      </c>
      <c r="X2563" t="s">
        <v>97</v>
      </c>
      <c r="Y2563" t="s">
        <v>367</v>
      </c>
      <c r="Z2563" t="s">
        <v>12502</v>
      </c>
      <c r="AA2563" t="s">
        <v>1145</v>
      </c>
    </row>
    <row r="2564" spans="1:27">
      <c r="A2564">
        <v>2563</v>
      </c>
      <c r="B2564" t="s">
        <v>12503</v>
      </c>
      <c r="C2564">
        <v>408</v>
      </c>
      <c r="D2564" t="s">
        <v>630</v>
      </c>
      <c r="F2564" t="s">
        <v>12504</v>
      </c>
      <c r="G2564" t="s">
        <v>12505</v>
      </c>
      <c r="H2564" t="s">
        <v>32</v>
      </c>
      <c r="I2564" t="s">
        <v>8318</v>
      </c>
      <c r="J2564" t="s">
        <v>149</v>
      </c>
      <c r="K2564" t="s">
        <v>36</v>
      </c>
      <c r="L2564" t="s">
        <v>36</v>
      </c>
      <c r="M2564" t="s">
        <v>12506</v>
      </c>
      <c r="N2564" t="s">
        <v>36</v>
      </c>
      <c r="O2564" t="s">
        <v>36</v>
      </c>
      <c r="P2564" t="s">
        <v>255</v>
      </c>
      <c r="Q2564" t="s">
        <v>38</v>
      </c>
      <c r="R2564" t="s">
        <v>39</v>
      </c>
      <c r="S2564" t="s">
        <v>65</v>
      </c>
      <c r="T2564" t="s">
        <v>160</v>
      </c>
      <c r="U2564" t="s">
        <v>445</v>
      </c>
      <c r="V2564" t="s">
        <v>67</v>
      </c>
      <c r="W2564" t="s">
        <v>44</v>
      </c>
      <c r="X2564" t="s">
        <v>97</v>
      </c>
      <c r="Y2564" t="s">
        <v>46</v>
      </c>
      <c r="Z2564" t="s">
        <v>47</v>
      </c>
      <c r="AA2564" t="s">
        <v>163</v>
      </c>
    </row>
    <row r="2565" spans="1:27">
      <c r="A2565">
        <v>2564</v>
      </c>
      <c r="B2565" t="s">
        <v>12507</v>
      </c>
      <c r="C2565">
        <v>88</v>
      </c>
      <c r="D2565" t="s">
        <v>630</v>
      </c>
      <c r="F2565" t="s">
        <v>12508</v>
      </c>
      <c r="G2565" t="s">
        <v>12509</v>
      </c>
      <c r="H2565" t="s">
        <v>75</v>
      </c>
      <c r="I2565" t="s">
        <v>6327</v>
      </c>
      <c r="J2565" t="s">
        <v>139</v>
      </c>
      <c r="K2565" t="s">
        <v>36</v>
      </c>
      <c r="L2565" t="s">
        <v>12510</v>
      </c>
      <c r="M2565" t="s">
        <v>36</v>
      </c>
      <c r="N2565" t="s">
        <v>36</v>
      </c>
      <c r="O2565" t="s">
        <v>36</v>
      </c>
      <c r="P2565" t="s">
        <v>248</v>
      </c>
      <c r="Q2565" t="s">
        <v>54</v>
      </c>
      <c r="R2565" t="s">
        <v>105</v>
      </c>
      <c r="S2565" t="s">
        <v>159</v>
      </c>
      <c r="T2565" t="s">
        <v>169</v>
      </c>
      <c r="U2565" t="s">
        <v>282</v>
      </c>
      <c r="V2565" t="s">
        <v>108</v>
      </c>
      <c r="W2565" t="s">
        <v>44</v>
      </c>
      <c r="X2565" t="s">
        <v>69</v>
      </c>
      <c r="Y2565" t="s">
        <v>143</v>
      </c>
      <c r="Z2565" t="s">
        <v>47</v>
      </c>
      <c r="AA2565" t="s">
        <v>90</v>
      </c>
    </row>
    <row r="2566" spans="1:27">
      <c r="A2566">
        <v>2565</v>
      </c>
      <c r="B2566" t="s">
        <v>12511</v>
      </c>
      <c r="C2566">
        <v>300</v>
      </c>
      <c r="D2566" t="s">
        <v>630</v>
      </c>
      <c r="F2566" t="s">
        <v>2969</v>
      </c>
      <c r="G2566" t="s">
        <v>12512</v>
      </c>
      <c r="H2566" t="s">
        <v>32</v>
      </c>
      <c r="I2566" t="s">
        <v>8318</v>
      </c>
      <c r="J2566" t="s">
        <v>677</v>
      </c>
      <c r="K2566" t="s">
        <v>36</v>
      </c>
      <c r="L2566" t="s">
        <v>36</v>
      </c>
      <c r="M2566" t="s">
        <v>36</v>
      </c>
      <c r="N2566" t="s">
        <v>12513</v>
      </c>
      <c r="O2566" t="s">
        <v>36</v>
      </c>
      <c r="P2566" t="s">
        <v>104</v>
      </c>
      <c r="Q2566" t="s">
        <v>38</v>
      </c>
      <c r="R2566" t="s">
        <v>39</v>
      </c>
      <c r="S2566" t="s">
        <v>3958</v>
      </c>
      <c r="T2566" t="s">
        <v>169</v>
      </c>
      <c r="U2566" t="s">
        <v>107</v>
      </c>
      <c r="V2566" t="s">
        <v>108</v>
      </c>
      <c r="W2566" t="s">
        <v>44</v>
      </c>
      <c r="X2566" t="s">
        <v>97</v>
      </c>
      <c r="Y2566" t="s">
        <v>89</v>
      </c>
      <c r="Z2566" t="s">
        <v>2216</v>
      </c>
      <c r="AA2566" t="s">
        <v>457</v>
      </c>
    </row>
    <row r="2567" spans="1:27">
      <c r="A2567">
        <v>2566</v>
      </c>
      <c r="B2567" t="s">
        <v>12514</v>
      </c>
      <c r="C2567">
        <v>254</v>
      </c>
      <c r="D2567" t="s">
        <v>630</v>
      </c>
      <c r="F2567" t="s">
        <v>12392</v>
      </c>
      <c r="G2567" t="s">
        <v>12393</v>
      </c>
      <c r="H2567" t="s">
        <v>75</v>
      </c>
      <c r="I2567" t="s">
        <v>8318</v>
      </c>
      <c r="J2567" t="s">
        <v>132</v>
      </c>
      <c r="K2567" t="s">
        <v>36</v>
      </c>
      <c r="L2567" t="s">
        <v>36</v>
      </c>
      <c r="M2567" t="s">
        <v>36</v>
      </c>
      <c r="N2567" t="s">
        <v>36</v>
      </c>
      <c r="O2567" t="s">
        <v>12515</v>
      </c>
      <c r="P2567" t="s">
        <v>3800</v>
      </c>
      <c r="Q2567" t="s">
        <v>54</v>
      </c>
      <c r="R2567" t="s">
        <v>55</v>
      </c>
      <c r="S2567" t="s">
        <v>106</v>
      </c>
      <c r="T2567" t="s">
        <v>41</v>
      </c>
      <c r="U2567" t="s">
        <v>42</v>
      </c>
      <c r="V2567" t="s">
        <v>67</v>
      </c>
      <c r="W2567" t="s">
        <v>44</v>
      </c>
      <c r="X2567" t="s">
        <v>97</v>
      </c>
      <c r="Y2567" t="s">
        <v>232</v>
      </c>
      <c r="Z2567" t="s">
        <v>12395</v>
      </c>
      <c r="AA2567" t="s">
        <v>48</v>
      </c>
    </row>
    <row r="2568" spans="1:27">
      <c r="A2568">
        <v>2567</v>
      </c>
      <c r="B2568" t="s">
        <v>12514</v>
      </c>
      <c r="C2568">
        <v>330</v>
      </c>
      <c r="D2568" t="s">
        <v>630</v>
      </c>
      <c r="F2568" t="s">
        <v>12516</v>
      </c>
      <c r="G2568" t="s">
        <v>12517</v>
      </c>
      <c r="H2568" t="s">
        <v>32</v>
      </c>
      <c r="I2568" t="s">
        <v>8318</v>
      </c>
      <c r="J2568" t="s">
        <v>34</v>
      </c>
      <c r="K2568" t="s">
        <v>12518</v>
      </c>
      <c r="L2568" t="s">
        <v>36</v>
      </c>
      <c r="M2568" t="s">
        <v>36</v>
      </c>
      <c r="N2568" t="s">
        <v>36</v>
      </c>
      <c r="O2568" t="s">
        <v>36</v>
      </c>
      <c r="P2568" t="s">
        <v>324</v>
      </c>
      <c r="Q2568" t="s">
        <v>54</v>
      </c>
      <c r="R2568" t="s">
        <v>105</v>
      </c>
      <c r="S2568" t="s">
        <v>210</v>
      </c>
      <c r="T2568" t="s">
        <v>41</v>
      </c>
      <c r="U2568" t="s">
        <v>107</v>
      </c>
      <c r="V2568" t="s">
        <v>43</v>
      </c>
      <c r="W2568" t="s">
        <v>58</v>
      </c>
      <c r="X2568" t="s">
        <v>97</v>
      </c>
      <c r="Y2568" t="s">
        <v>40</v>
      </c>
      <c r="Z2568" t="s">
        <v>47</v>
      </c>
      <c r="AA2568" t="s">
        <v>79</v>
      </c>
    </row>
    <row r="2569" spans="1:27">
      <c r="A2569">
        <v>2568</v>
      </c>
      <c r="B2569" t="s">
        <v>12519</v>
      </c>
      <c r="C2569">
        <v>1147</v>
      </c>
      <c r="D2569" t="s">
        <v>630</v>
      </c>
      <c r="F2569" t="s">
        <v>12520</v>
      </c>
      <c r="G2569" t="s">
        <v>12521</v>
      </c>
      <c r="H2569" t="s">
        <v>32</v>
      </c>
      <c r="I2569" t="s">
        <v>8318</v>
      </c>
      <c r="J2569" t="s">
        <v>34</v>
      </c>
      <c r="K2569" t="s">
        <v>12522</v>
      </c>
      <c r="L2569" t="s">
        <v>36</v>
      </c>
      <c r="M2569" t="s">
        <v>36</v>
      </c>
      <c r="N2569" t="s">
        <v>36</v>
      </c>
      <c r="O2569" t="s">
        <v>36</v>
      </c>
      <c r="P2569" t="s">
        <v>2065</v>
      </c>
      <c r="Q2569" t="s">
        <v>38</v>
      </c>
      <c r="R2569" t="s">
        <v>55</v>
      </c>
      <c r="S2569" t="s">
        <v>40</v>
      </c>
      <c r="T2569" t="s">
        <v>66</v>
      </c>
      <c r="U2569" t="s">
        <v>86</v>
      </c>
      <c r="V2569" t="s">
        <v>67</v>
      </c>
      <c r="W2569" t="s">
        <v>58</v>
      </c>
      <c r="X2569" t="s">
        <v>45</v>
      </c>
      <c r="Y2569" t="s">
        <v>232</v>
      </c>
      <c r="Z2569" t="s">
        <v>12523</v>
      </c>
      <c r="AA2569" t="s">
        <v>48</v>
      </c>
    </row>
    <row r="2570" spans="1:27">
      <c r="A2570">
        <v>2569</v>
      </c>
      <c r="B2570" t="s">
        <v>12524</v>
      </c>
      <c r="C2570">
        <v>255</v>
      </c>
      <c r="D2570" t="s">
        <v>630</v>
      </c>
      <c r="F2570" t="s">
        <v>12525</v>
      </c>
      <c r="G2570" t="s">
        <v>12526</v>
      </c>
      <c r="H2570" t="s">
        <v>32</v>
      </c>
      <c r="I2570" t="s">
        <v>8318</v>
      </c>
      <c r="J2570" t="s">
        <v>677</v>
      </c>
      <c r="K2570" t="s">
        <v>36</v>
      </c>
      <c r="L2570" t="s">
        <v>36</v>
      </c>
      <c r="M2570" t="s">
        <v>36</v>
      </c>
      <c r="N2570" t="s">
        <v>12527</v>
      </c>
      <c r="O2570" t="s">
        <v>36</v>
      </c>
      <c r="P2570" t="s">
        <v>999</v>
      </c>
      <c r="Q2570" t="s">
        <v>281</v>
      </c>
      <c r="R2570" t="s">
        <v>105</v>
      </c>
      <c r="S2570" t="s">
        <v>40</v>
      </c>
      <c r="T2570" t="s">
        <v>41</v>
      </c>
      <c r="U2570" t="s">
        <v>1563</v>
      </c>
      <c r="V2570" t="s">
        <v>43</v>
      </c>
      <c r="W2570" t="s">
        <v>68</v>
      </c>
      <c r="X2570" t="s">
        <v>97</v>
      </c>
      <c r="Y2570" t="s">
        <v>40</v>
      </c>
      <c r="Z2570" t="s">
        <v>47</v>
      </c>
      <c r="AA2570" t="s">
        <v>109</v>
      </c>
    </row>
    <row r="2571" spans="1:27">
      <c r="A2571">
        <v>2570</v>
      </c>
      <c r="B2571" t="s">
        <v>12528</v>
      </c>
      <c r="C2571">
        <v>723</v>
      </c>
      <c r="D2571" t="s">
        <v>630</v>
      </c>
      <c r="F2571" t="s">
        <v>12529</v>
      </c>
      <c r="G2571" t="s">
        <v>12530</v>
      </c>
      <c r="H2571" t="s">
        <v>32</v>
      </c>
      <c r="I2571" t="s">
        <v>8318</v>
      </c>
      <c r="J2571" t="s">
        <v>149</v>
      </c>
      <c r="K2571" t="s">
        <v>36</v>
      </c>
      <c r="L2571" t="s">
        <v>36</v>
      </c>
      <c r="M2571" t="s">
        <v>12531</v>
      </c>
      <c r="N2571" t="s">
        <v>36</v>
      </c>
      <c r="O2571" t="s">
        <v>36</v>
      </c>
      <c r="P2571" t="s">
        <v>12532</v>
      </c>
      <c r="Q2571" t="s">
        <v>38</v>
      </c>
      <c r="R2571" t="s">
        <v>39</v>
      </c>
      <c r="S2571" t="s">
        <v>106</v>
      </c>
      <c r="T2571" t="s">
        <v>160</v>
      </c>
      <c r="U2571" t="s">
        <v>301</v>
      </c>
      <c r="V2571" t="s">
        <v>67</v>
      </c>
      <c r="W2571" t="s">
        <v>58</v>
      </c>
      <c r="X2571" t="s">
        <v>97</v>
      </c>
      <c r="Y2571" t="s">
        <v>46</v>
      </c>
      <c r="Z2571" t="s">
        <v>47</v>
      </c>
      <c r="AA2571" t="s">
        <v>71</v>
      </c>
    </row>
    <row r="2572" spans="1:27">
      <c r="A2572">
        <v>2571</v>
      </c>
      <c r="B2572" t="s">
        <v>12533</v>
      </c>
      <c r="C2572">
        <v>553</v>
      </c>
      <c r="D2572" t="s">
        <v>630</v>
      </c>
      <c r="F2572" t="s">
        <v>12534</v>
      </c>
      <c r="G2572" t="s">
        <v>12535</v>
      </c>
      <c r="H2572" t="s">
        <v>32</v>
      </c>
      <c r="I2572" t="s">
        <v>8318</v>
      </c>
      <c r="J2572" t="s">
        <v>132</v>
      </c>
      <c r="K2572" t="s">
        <v>36</v>
      </c>
      <c r="L2572" t="s">
        <v>36</v>
      </c>
      <c r="M2572" t="s">
        <v>36</v>
      </c>
      <c r="N2572" t="s">
        <v>36</v>
      </c>
      <c r="O2572" t="s">
        <v>12536</v>
      </c>
      <c r="P2572" t="s">
        <v>1298</v>
      </c>
      <c r="Q2572" t="s">
        <v>38</v>
      </c>
      <c r="R2572" t="s">
        <v>39</v>
      </c>
      <c r="S2572" t="s">
        <v>106</v>
      </c>
      <c r="T2572" t="s">
        <v>96</v>
      </c>
      <c r="U2572" t="s">
        <v>42</v>
      </c>
      <c r="V2572" t="s">
        <v>108</v>
      </c>
      <c r="W2572" t="s">
        <v>58</v>
      </c>
      <c r="X2572" t="s">
        <v>97</v>
      </c>
      <c r="Y2572" t="s">
        <v>232</v>
      </c>
      <c r="Z2572" t="s">
        <v>47</v>
      </c>
      <c r="AA2572" t="s">
        <v>115</v>
      </c>
    </row>
    <row r="2573" spans="1:27">
      <c r="A2573">
        <v>2572</v>
      </c>
      <c r="B2573" t="s">
        <v>12537</v>
      </c>
      <c r="C2573">
        <v>57</v>
      </c>
      <c r="D2573" t="s">
        <v>630</v>
      </c>
      <c r="F2573" t="s">
        <v>12538</v>
      </c>
      <c r="G2573" t="s">
        <v>12539</v>
      </c>
      <c r="H2573" t="s">
        <v>32</v>
      </c>
      <c r="I2573" t="s">
        <v>8318</v>
      </c>
      <c r="J2573" t="s">
        <v>132</v>
      </c>
      <c r="K2573" t="s">
        <v>36</v>
      </c>
      <c r="L2573" t="s">
        <v>36</v>
      </c>
      <c r="M2573" t="s">
        <v>36</v>
      </c>
      <c r="N2573" t="s">
        <v>36</v>
      </c>
      <c r="O2573" t="s">
        <v>12540</v>
      </c>
      <c r="P2573" t="s">
        <v>248</v>
      </c>
      <c r="Q2573" t="s">
        <v>38</v>
      </c>
      <c r="R2573" t="s">
        <v>39</v>
      </c>
      <c r="S2573" t="s">
        <v>135</v>
      </c>
      <c r="T2573" t="s">
        <v>66</v>
      </c>
      <c r="U2573" t="s">
        <v>78</v>
      </c>
      <c r="V2573" t="s">
        <v>87</v>
      </c>
      <c r="W2573" t="s">
        <v>68</v>
      </c>
      <c r="X2573" t="s">
        <v>97</v>
      </c>
      <c r="Y2573" t="s">
        <v>152</v>
      </c>
      <c r="Z2573" t="s">
        <v>47</v>
      </c>
      <c r="AA2573" t="s">
        <v>48</v>
      </c>
    </row>
    <row r="2574" spans="1:27">
      <c r="A2574">
        <v>2573</v>
      </c>
      <c r="B2574" t="s">
        <v>12541</v>
      </c>
      <c r="C2574">
        <v>220</v>
      </c>
      <c r="D2574" t="s">
        <v>630</v>
      </c>
      <c r="F2574" t="s">
        <v>12542</v>
      </c>
      <c r="G2574" t="s">
        <v>12543</v>
      </c>
      <c r="H2574" t="s">
        <v>32</v>
      </c>
      <c r="I2574" t="s">
        <v>8318</v>
      </c>
      <c r="J2574" t="s">
        <v>139</v>
      </c>
      <c r="K2574" t="s">
        <v>36</v>
      </c>
      <c r="L2574" t="s">
        <v>12544</v>
      </c>
      <c r="M2574" t="s">
        <v>36</v>
      </c>
      <c r="N2574" t="s">
        <v>36</v>
      </c>
      <c r="O2574" t="s">
        <v>36</v>
      </c>
      <c r="P2574" t="s">
        <v>351</v>
      </c>
      <c r="Q2574" t="s">
        <v>54</v>
      </c>
      <c r="R2574" t="s">
        <v>55</v>
      </c>
      <c r="S2574" t="s">
        <v>77</v>
      </c>
      <c r="T2574" t="s">
        <v>66</v>
      </c>
      <c r="U2574" t="s">
        <v>42</v>
      </c>
      <c r="V2574" t="s">
        <v>43</v>
      </c>
      <c r="W2574" t="s">
        <v>58</v>
      </c>
      <c r="X2574" t="s">
        <v>45</v>
      </c>
      <c r="Y2574" t="s">
        <v>232</v>
      </c>
      <c r="Z2574" t="s">
        <v>12545</v>
      </c>
      <c r="AA2574" t="s">
        <v>48</v>
      </c>
    </row>
    <row r="2575" spans="1:27">
      <c r="A2575">
        <v>2574</v>
      </c>
      <c r="B2575" t="s">
        <v>12546</v>
      </c>
      <c r="C2575">
        <v>150</v>
      </c>
      <c r="D2575" t="s">
        <v>630</v>
      </c>
      <c r="F2575" t="s">
        <v>12547</v>
      </c>
      <c r="G2575" t="s">
        <v>12548</v>
      </c>
      <c r="H2575" t="s">
        <v>32</v>
      </c>
      <c r="I2575" t="s">
        <v>8318</v>
      </c>
      <c r="J2575" t="s">
        <v>34</v>
      </c>
      <c r="K2575" t="s">
        <v>12549</v>
      </c>
      <c r="L2575" t="s">
        <v>36</v>
      </c>
      <c r="M2575" t="s">
        <v>36</v>
      </c>
      <c r="N2575" t="s">
        <v>36</v>
      </c>
      <c r="O2575" t="s">
        <v>36</v>
      </c>
      <c r="P2575" t="s">
        <v>248</v>
      </c>
      <c r="Q2575" t="s">
        <v>54</v>
      </c>
      <c r="R2575" t="s">
        <v>105</v>
      </c>
      <c r="S2575" t="s">
        <v>40</v>
      </c>
      <c r="T2575" t="s">
        <v>169</v>
      </c>
      <c r="U2575" t="s">
        <v>282</v>
      </c>
      <c r="V2575" t="s">
        <v>108</v>
      </c>
      <c r="W2575" t="s">
        <v>248</v>
      </c>
      <c r="X2575" t="s">
        <v>45</v>
      </c>
      <c r="Y2575" t="s">
        <v>40</v>
      </c>
      <c r="Z2575" t="s">
        <v>47</v>
      </c>
      <c r="AA2575" t="s">
        <v>12550</v>
      </c>
    </row>
    <row r="2576" spans="1:27">
      <c r="A2576">
        <v>2575</v>
      </c>
      <c r="B2576" t="s">
        <v>12551</v>
      </c>
      <c r="C2576">
        <v>46</v>
      </c>
      <c r="D2576" t="s">
        <v>630</v>
      </c>
      <c r="F2576" t="s">
        <v>12538</v>
      </c>
      <c r="G2576" t="s">
        <v>12539</v>
      </c>
      <c r="H2576" t="s">
        <v>32</v>
      </c>
      <c r="I2576" t="s">
        <v>8318</v>
      </c>
      <c r="J2576" t="s">
        <v>132</v>
      </c>
      <c r="K2576" t="s">
        <v>36</v>
      </c>
      <c r="L2576" t="s">
        <v>36</v>
      </c>
      <c r="M2576" t="s">
        <v>36</v>
      </c>
      <c r="N2576" t="s">
        <v>36</v>
      </c>
      <c r="O2576" t="s">
        <v>12552</v>
      </c>
      <c r="P2576" t="s">
        <v>248</v>
      </c>
      <c r="Q2576" t="s">
        <v>38</v>
      </c>
      <c r="R2576" t="s">
        <v>39</v>
      </c>
      <c r="S2576" t="s">
        <v>135</v>
      </c>
      <c r="T2576" t="s">
        <v>66</v>
      </c>
      <c r="U2576" t="s">
        <v>78</v>
      </c>
      <c r="V2576" t="s">
        <v>87</v>
      </c>
      <c r="W2576" t="s">
        <v>68</v>
      </c>
      <c r="X2576" t="s">
        <v>97</v>
      </c>
      <c r="Y2576" t="s">
        <v>540</v>
      </c>
      <c r="Z2576" t="s">
        <v>47</v>
      </c>
      <c r="AA2576" t="s">
        <v>48</v>
      </c>
    </row>
    <row r="2577" spans="1:27">
      <c r="A2577">
        <v>2576</v>
      </c>
      <c r="B2577" t="s">
        <v>12553</v>
      </c>
      <c r="C2577">
        <v>323</v>
      </c>
      <c r="D2577" t="s">
        <v>630</v>
      </c>
      <c r="F2577" t="s">
        <v>12181</v>
      </c>
      <c r="G2577" t="s">
        <v>12554</v>
      </c>
      <c r="H2577" t="s">
        <v>671</v>
      </c>
      <c r="I2577" t="s">
        <v>8318</v>
      </c>
      <c r="J2577" t="s">
        <v>139</v>
      </c>
      <c r="K2577" t="s">
        <v>36</v>
      </c>
      <c r="L2577" t="s">
        <v>12555</v>
      </c>
      <c r="M2577" t="s">
        <v>36</v>
      </c>
      <c r="N2577" t="s">
        <v>36</v>
      </c>
      <c r="O2577" t="s">
        <v>36</v>
      </c>
      <c r="P2577" t="s">
        <v>104</v>
      </c>
      <c r="Q2577" t="s">
        <v>54</v>
      </c>
      <c r="R2577" t="s">
        <v>55</v>
      </c>
      <c r="S2577" t="s">
        <v>106</v>
      </c>
      <c r="T2577" t="s">
        <v>160</v>
      </c>
      <c r="U2577" t="s">
        <v>47</v>
      </c>
      <c r="V2577" t="s">
        <v>108</v>
      </c>
      <c r="W2577" t="s">
        <v>68</v>
      </c>
      <c r="X2577" t="s">
        <v>88</v>
      </c>
      <c r="Y2577" t="s">
        <v>262</v>
      </c>
      <c r="Z2577" t="s">
        <v>47</v>
      </c>
      <c r="AA2577" t="s">
        <v>48</v>
      </c>
    </row>
    <row r="2578" spans="1:27">
      <c r="A2578">
        <v>2577</v>
      </c>
      <c r="B2578" t="s">
        <v>12553</v>
      </c>
      <c r="C2578">
        <v>227</v>
      </c>
      <c r="D2578" t="s">
        <v>630</v>
      </c>
      <c r="F2578" t="s">
        <v>12556</v>
      </c>
      <c r="G2578" t="s">
        <v>12557</v>
      </c>
      <c r="H2578" t="s">
        <v>75</v>
      </c>
      <c r="I2578" t="s">
        <v>8318</v>
      </c>
      <c r="J2578" t="s">
        <v>677</v>
      </c>
      <c r="K2578" t="s">
        <v>36</v>
      </c>
      <c r="L2578" t="s">
        <v>36</v>
      </c>
      <c r="M2578" t="s">
        <v>36</v>
      </c>
      <c r="N2578" t="s">
        <v>12558</v>
      </c>
      <c r="O2578" t="s">
        <v>36</v>
      </c>
      <c r="P2578" t="s">
        <v>12559</v>
      </c>
      <c r="Q2578" t="s">
        <v>54</v>
      </c>
      <c r="R2578" t="s">
        <v>105</v>
      </c>
      <c r="S2578" t="s">
        <v>142</v>
      </c>
      <c r="T2578" t="s">
        <v>41</v>
      </c>
      <c r="U2578" t="s">
        <v>128</v>
      </c>
      <c r="V2578" t="s">
        <v>108</v>
      </c>
      <c r="W2578" t="s">
        <v>44</v>
      </c>
      <c r="X2578" t="s">
        <v>45</v>
      </c>
      <c r="Y2578" t="s">
        <v>98</v>
      </c>
      <c r="Z2578" t="s">
        <v>47</v>
      </c>
      <c r="AA2578" t="s">
        <v>177</v>
      </c>
    </row>
    <row r="2579" spans="1:27">
      <c r="A2579">
        <v>2578</v>
      </c>
      <c r="B2579" t="s">
        <v>12560</v>
      </c>
      <c r="C2579">
        <v>422</v>
      </c>
      <c r="D2579" t="s">
        <v>630</v>
      </c>
      <c r="F2579" t="s">
        <v>12561</v>
      </c>
      <c r="G2579" t="s">
        <v>12562</v>
      </c>
      <c r="H2579" t="s">
        <v>32</v>
      </c>
      <c r="I2579" t="s">
        <v>8318</v>
      </c>
      <c r="J2579" t="s">
        <v>139</v>
      </c>
      <c r="K2579" t="s">
        <v>36</v>
      </c>
      <c r="L2579" t="s">
        <v>12563</v>
      </c>
      <c r="M2579" t="s">
        <v>36</v>
      </c>
      <c r="N2579" t="s">
        <v>36</v>
      </c>
      <c r="O2579" t="s">
        <v>36</v>
      </c>
      <c r="P2579" t="s">
        <v>12564</v>
      </c>
      <c r="Q2579" t="s">
        <v>54</v>
      </c>
      <c r="R2579" t="s">
        <v>105</v>
      </c>
      <c r="S2579" t="s">
        <v>135</v>
      </c>
      <c r="T2579" t="s">
        <v>66</v>
      </c>
      <c r="U2579" t="s">
        <v>128</v>
      </c>
      <c r="V2579" t="s">
        <v>67</v>
      </c>
      <c r="W2579" t="s">
        <v>44</v>
      </c>
      <c r="X2579" t="s">
        <v>69</v>
      </c>
      <c r="Y2579" t="s">
        <v>232</v>
      </c>
      <c r="Z2579" t="s">
        <v>6296</v>
      </c>
      <c r="AA2579" t="s">
        <v>177</v>
      </c>
    </row>
    <row r="2580" spans="1:27">
      <c r="A2580">
        <v>2579</v>
      </c>
      <c r="B2580" t="s">
        <v>12565</v>
      </c>
      <c r="C2580">
        <v>595</v>
      </c>
      <c r="D2580" t="s">
        <v>630</v>
      </c>
      <c r="F2580" t="s">
        <v>12566</v>
      </c>
      <c r="G2580" t="s">
        <v>12567</v>
      </c>
      <c r="H2580" t="s">
        <v>32</v>
      </c>
      <c r="I2580" t="s">
        <v>8318</v>
      </c>
      <c r="J2580" t="s">
        <v>677</v>
      </c>
      <c r="K2580" t="s">
        <v>36</v>
      </c>
      <c r="L2580" t="s">
        <v>36</v>
      </c>
      <c r="M2580" t="s">
        <v>36</v>
      </c>
      <c r="N2580" t="s">
        <v>12568</v>
      </c>
      <c r="O2580" t="s">
        <v>36</v>
      </c>
      <c r="P2580" t="s">
        <v>127</v>
      </c>
      <c r="Q2580" t="s">
        <v>54</v>
      </c>
      <c r="R2580" t="s">
        <v>39</v>
      </c>
      <c r="S2580" t="s">
        <v>135</v>
      </c>
      <c r="T2580" t="s">
        <v>66</v>
      </c>
      <c r="U2580" t="s">
        <v>42</v>
      </c>
      <c r="V2580" t="s">
        <v>87</v>
      </c>
      <c r="W2580" t="s">
        <v>58</v>
      </c>
      <c r="X2580" t="s">
        <v>45</v>
      </c>
      <c r="Y2580" t="s">
        <v>98</v>
      </c>
      <c r="Z2580" t="s">
        <v>47</v>
      </c>
      <c r="AA2580" t="s">
        <v>115</v>
      </c>
    </row>
    <row r="2581" spans="1:27">
      <c r="A2581">
        <v>2580</v>
      </c>
      <c r="B2581" t="s">
        <v>12569</v>
      </c>
      <c r="C2581">
        <v>118</v>
      </c>
      <c r="D2581" t="s">
        <v>630</v>
      </c>
      <c r="F2581" t="s">
        <v>12516</v>
      </c>
      <c r="G2581" t="s">
        <v>12570</v>
      </c>
      <c r="H2581" t="s">
        <v>32</v>
      </c>
      <c r="I2581" t="s">
        <v>8318</v>
      </c>
      <c r="J2581" t="s">
        <v>149</v>
      </c>
      <c r="K2581" t="s">
        <v>36</v>
      </c>
      <c r="L2581" t="s">
        <v>36</v>
      </c>
      <c r="M2581" t="s">
        <v>12571</v>
      </c>
      <c r="N2581" t="s">
        <v>36</v>
      </c>
      <c r="O2581" t="s">
        <v>36</v>
      </c>
      <c r="P2581" t="s">
        <v>12572</v>
      </c>
      <c r="Q2581" t="s">
        <v>54</v>
      </c>
      <c r="R2581" t="s">
        <v>55</v>
      </c>
      <c r="S2581" t="s">
        <v>210</v>
      </c>
      <c r="T2581" t="s">
        <v>41</v>
      </c>
      <c r="U2581" t="s">
        <v>1563</v>
      </c>
      <c r="V2581" t="s">
        <v>43</v>
      </c>
      <c r="W2581" t="s">
        <v>58</v>
      </c>
      <c r="X2581" t="s">
        <v>97</v>
      </c>
      <c r="Y2581" t="s">
        <v>243</v>
      </c>
      <c r="Z2581" t="s">
        <v>47</v>
      </c>
      <c r="AA2581" t="s">
        <v>79</v>
      </c>
    </row>
    <row r="2582" spans="1:27">
      <c r="A2582">
        <v>2581</v>
      </c>
      <c r="B2582" t="s">
        <v>12573</v>
      </c>
      <c r="C2582">
        <v>563</v>
      </c>
      <c r="D2582" t="s">
        <v>630</v>
      </c>
      <c r="F2582" t="s">
        <v>12574</v>
      </c>
      <c r="G2582" t="s">
        <v>12575</v>
      </c>
      <c r="H2582" t="s">
        <v>32</v>
      </c>
      <c r="I2582" t="s">
        <v>8318</v>
      </c>
      <c r="J2582" t="s">
        <v>34</v>
      </c>
      <c r="K2582" t="s">
        <v>12576</v>
      </c>
      <c r="L2582" t="s">
        <v>36</v>
      </c>
      <c r="M2582" t="s">
        <v>36</v>
      </c>
      <c r="N2582" t="s">
        <v>36</v>
      </c>
      <c r="O2582" t="s">
        <v>36</v>
      </c>
      <c r="P2582" t="s">
        <v>12577</v>
      </c>
      <c r="Q2582" t="s">
        <v>38</v>
      </c>
      <c r="R2582" t="s">
        <v>39</v>
      </c>
      <c r="S2582" t="s">
        <v>47</v>
      </c>
      <c r="T2582" t="s">
        <v>66</v>
      </c>
      <c r="U2582" t="s">
        <v>42</v>
      </c>
      <c r="V2582" t="s">
        <v>67</v>
      </c>
      <c r="W2582" t="s">
        <v>58</v>
      </c>
      <c r="X2582" t="s">
        <v>97</v>
      </c>
      <c r="Y2582" t="s">
        <v>152</v>
      </c>
      <c r="Z2582" t="s">
        <v>47</v>
      </c>
      <c r="AA2582" t="s">
        <v>115</v>
      </c>
    </row>
    <row r="2583" spans="1:27">
      <c r="A2583">
        <v>2582</v>
      </c>
      <c r="B2583" t="s">
        <v>12578</v>
      </c>
      <c r="C2583">
        <v>913</v>
      </c>
      <c r="D2583" t="s">
        <v>630</v>
      </c>
      <c r="F2583" t="s">
        <v>12579</v>
      </c>
      <c r="G2583" t="s">
        <v>12580</v>
      </c>
      <c r="H2583" t="s">
        <v>32</v>
      </c>
      <c r="I2583" t="s">
        <v>1700</v>
      </c>
      <c r="J2583" t="s">
        <v>677</v>
      </c>
      <c r="K2583" t="s">
        <v>36</v>
      </c>
      <c r="L2583" t="s">
        <v>36</v>
      </c>
      <c r="M2583" t="s">
        <v>36</v>
      </c>
      <c r="N2583" t="s">
        <v>12581</v>
      </c>
      <c r="O2583" t="s">
        <v>36</v>
      </c>
      <c r="P2583" t="s">
        <v>792</v>
      </c>
      <c r="Q2583" t="s">
        <v>54</v>
      </c>
      <c r="R2583" t="s">
        <v>55</v>
      </c>
      <c r="S2583" t="s">
        <v>106</v>
      </c>
      <c r="T2583" t="s">
        <v>66</v>
      </c>
      <c r="U2583" t="s">
        <v>42</v>
      </c>
      <c r="V2583" t="s">
        <v>43</v>
      </c>
      <c r="W2583" t="s">
        <v>44</v>
      </c>
      <c r="X2583" t="s">
        <v>97</v>
      </c>
      <c r="Y2583" t="s">
        <v>232</v>
      </c>
      <c r="Z2583" t="s">
        <v>12582</v>
      </c>
      <c r="AA2583" t="s">
        <v>48</v>
      </c>
    </row>
    <row r="2584" spans="1:27">
      <c r="A2584">
        <v>2583</v>
      </c>
      <c r="B2584" t="s">
        <v>12583</v>
      </c>
      <c r="C2584">
        <v>232</v>
      </c>
      <c r="D2584" t="s">
        <v>630</v>
      </c>
      <c r="F2584" t="s">
        <v>12584</v>
      </c>
      <c r="G2584" t="s">
        <v>12585</v>
      </c>
      <c r="H2584" t="s">
        <v>32</v>
      </c>
      <c r="I2584" t="s">
        <v>8318</v>
      </c>
      <c r="J2584" t="s">
        <v>677</v>
      </c>
      <c r="K2584" t="s">
        <v>36</v>
      </c>
      <c r="L2584" t="s">
        <v>36</v>
      </c>
      <c r="M2584" t="s">
        <v>36</v>
      </c>
      <c r="N2584" t="s">
        <v>12586</v>
      </c>
      <c r="O2584" t="s">
        <v>36</v>
      </c>
      <c r="P2584" t="s">
        <v>12587</v>
      </c>
      <c r="Q2584" t="s">
        <v>38</v>
      </c>
      <c r="R2584" t="s">
        <v>55</v>
      </c>
      <c r="S2584" t="s">
        <v>210</v>
      </c>
      <c r="T2584" t="s">
        <v>41</v>
      </c>
      <c r="U2584" t="s">
        <v>161</v>
      </c>
      <c r="V2584" t="s">
        <v>43</v>
      </c>
      <c r="W2584" t="s">
        <v>58</v>
      </c>
      <c r="X2584" t="s">
        <v>97</v>
      </c>
      <c r="Y2584" t="s">
        <v>98</v>
      </c>
      <c r="Z2584" t="s">
        <v>12588</v>
      </c>
      <c r="AA2584" t="s">
        <v>90</v>
      </c>
    </row>
    <row r="2585" spans="1:27">
      <c r="A2585">
        <v>2584</v>
      </c>
      <c r="B2585" t="s">
        <v>12589</v>
      </c>
      <c r="C2585">
        <v>258</v>
      </c>
      <c r="D2585" t="s">
        <v>630</v>
      </c>
      <c r="F2585" t="s">
        <v>12590</v>
      </c>
      <c r="G2585" t="s">
        <v>12591</v>
      </c>
      <c r="H2585" t="s">
        <v>32</v>
      </c>
      <c r="I2585" t="s">
        <v>8318</v>
      </c>
      <c r="J2585" t="s">
        <v>132</v>
      </c>
      <c r="K2585" t="s">
        <v>36</v>
      </c>
      <c r="L2585" t="s">
        <v>36</v>
      </c>
      <c r="M2585" t="s">
        <v>36</v>
      </c>
      <c r="N2585" t="s">
        <v>36</v>
      </c>
      <c r="O2585" t="s">
        <v>12592</v>
      </c>
      <c r="P2585" t="s">
        <v>307</v>
      </c>
      <c r="Q2585" t="s">
        <v>38</v>
      </c>
      <c r="R2585" t="s">
        <v>39</v>
      </c>
      <c r="S2585" t="s">
        <v>106</v>
      </c>
      <c r="T2585" t="s">
        <v>96</v>
      </c>
      <c r="U2585" t="s">
        <v>42</v>
      </c>
      <c r="V2585" t="s">
        <v>87</v>
      </c>
      <c r="W2585" t="s">
        <v>68</v>
      </c>
      <c r="X2585" t="s">
        <v>97</v>
      </c>
      <c r="Y2585" t="s">
        <v>232</v>
      </c>
      <c r="Z2585" t="s">
        <v>3096</v>
      </c>
      <c r="AA2585" t="s">
        <v>177</v>
      </c>
    </row>
    <row r="2586" spans="1:27">
      <c r="A2586">
        <v>2585</v>
      </c>
      <c r="B2586" t="s">
        <v>12593</v>
      </c>
      <c r="C2586">
        <v>2323</v>
      </c>
      <c r="D2586" t="s">
        <v>630</v>
      </c>
      <c r="F2586" t="s">
        <v>12594</v>
      </c>
      <c r="G2586" t="s">
        <v>12595</v>
      </c>
      <c r="H2586" t="s">
        <v>32</v>
      </c>
      <c r="I2586" t="s">
        <v>8318</v>
      </c>
      <c r="J2586" t="s">
        <v>677</v>
      </c>
      <c r="K2586" t="s">
        <v>36</v>
      </c>
      <c r="L2586" t="s">
        <v>36</v>
      </c>
      <c r="M2586" t="s">
        <v>36</v>
      </c>
      <c r="N2586" t="s">
        <v>12596</v>
      </c>
      <c r="O2586" t="s">
        <v>36</v>
      </c>
      <c r="P2586" t="s">
        <v>104</v>
      </c>
      <c r="Q2586" t="s">
        <v>54</v>
      </c>
      <c r="R2586" t="s">
        <v>55</v>
      </c>
      <c r="S2586" t="s">
        <v>40</v>
      </c>
      <c r="T2586" t="s">
        <v>41</v>
      </c>
      <c r="U2586" t="s">
        <v>42</v>
      </c>
      <c r="V2586" t="s">
        <v>67</v>
      </c>
      <c r="W2586" t="s">
        <v>58</v>
      </c>
      <c r="X2586" t="s">
        <v>97</v>
      </c>
      <c r="Y2586" t="s">
        <v>40</v>
      </c>
      <c r="Z2586" t="s">
        <v>12597</v>
      </c>
      <c r="AA2586" t="s">
        <v>115</v>
      </c>
    </row>
    <row r="2587" spans="1:27">
      <c r="A2587">
        <v>2586</v>
      </c>
      <c r="B2587" t="s">
        <v>12598</v>
      </c>
      <c r="C2587">
        <v>289</v>
      </c>
      <c r="D2587" t="s">
        <v>630</v>
      </c>
      <c r="F2587" t="s">
        <v>12599</v>
      </c>
      <c r="G2587" t="s">
        <v>12600</v>
      </c>
      <c r="H2587" t="s">
        <v>32</v>
      </c>
      <c r="I2587" t="s">
        <v>8318</v>
      </c>
      <c r="J2587" t="s">
        <v>132</v>
      </c>
      <c r="K2587" t="s">
        <v>36</v>
      </c>
      <c r="L2587" t="s">
        <v>36</v>
      </c>
      <c r="M2587" t="s">
        <v>36</v>
      </c>
      <c r="N2587" t="s">
        <v>36</v>
      </c>
      <c r="O2587" t="s">
        <v>12601</v>
      </c>
      <c r="P2587" t="s">
        <v>12602</v>
      </c>
      <c r="Q2587" t="s">
        <v>54</v>
      </c>
      <c r="R2587" t="s">
        <v>55</v>
      </c>
      <c r="S2587" t="s">
        <v>210</v>
      </c>
      <c r="T2587" t="s">
        <v>160</v>
      </c>
      <c r="U2587" t="s">
        <v>107</v>
      </c>
      <c r="V2587" t="s">
        <v>108</v>
      </c>
      <c r="W2587" t="s">
        <v>58</v>
      </c>
      <c r="X2587" t="s">
        <v>97</v>
      </c>
      <c r="Y2587" t="s">
        <v>262</v>
      </c>
      <c r="Z2587" t="s">
        <v>12603</v>
      </c>
      <c r="AA2587" t="s">
        <v>314</v>
      </c>
    </row>
    <row r="2588" spans="1:27">
      <c r="A2588">
        <v>2587</v>
      </c>
      <c r="B2588" t="s">
        <v>12604</v>
      </c>
      <c r="C2588">
        <v>214</v>
      </c>
      <c r="D2588" t="s">
        <v>630</v>
      </c>
      <c r="F2588" t="s">
        <v>12605</v>
      </c>
      <c r="G2588" t="s">
        <v>12606</v>
      </c>
      <c r="H2588" t="s">
        <v>32</v>
      </c>
      <c r="I2588" t="s">
        <v>8318</v>
      </c>
      <c r="J2588" t="s">
        <v>34</v>
      </c>
      <c r="K2588" t="s">
        <v>12607</v>
      </c>
      <c r="L2588" t="s">
        <v>36</v>
      </c>
      <c r="M2588" t="s">
        <v>36</v>
      </c>
      <c r="N2588" t="s">
        <v>36</v>
      </c>
      <c r="O2588" t="s">
        <v>36</v>
      </c>
      <c r="P2588" t="s">
        <v>12608</v>
      </c>
      <c r="Q2588" t="s">
        <v>54</v>
      </c>
      <c r="R2588" t="s">
        <v>55</v>
      </c>
      <c r="S2588" t="s">
        <v>210</v>
      </c>
      <c r="T2588" t="s">
        <v>169</v>
      </c>
      <c r="U2588" t="s">
        <v>42</v>
      </c>
      <c r="V2588" t="s">
        <v>57</v>
      </c>
      <c r="W2588" t="s">
        <v>44</v>
      </c>
      <c r="X2588" t="s">
        <v>97</v>
      </c>
      <c r="Y2588" t="s">
        <v>98</v>
      </c>
      <c r="Z2588" t="s">
        <v>12609</v>
      </c>
      <c r="AA2588" t="s">
        <v>1145</v>
      </c>
    </row>
    <row r="2589" spans="1:27">
      <c r="A2589">
        <v>2588</v>
      </c>
      <c r="B2589" t="s">
        <v>12610</v>
      </c>
      <c r="C2589">
        <v>384</v>
      </c>
      <c r="D2589" t="s">
        <v>630</v>
      </c>
      <c r="F2589" t="s">
        <v>12128</v>
      </c>
      <c r="G2589" t="s">
        <v>12611</v>
      </c>
      <c r="H2589" t="s">
        <v>32</v>
      </c>
      <c r="I2589" t="s">
        <v>8318</v>
      </c>
      <c r="J2589" t="s">
        <v>34</v>
      </c>
      <c r="K2589" t="s">
        <v>12612</v>
      </c>
      <c r="L2589" t="s">
        <v>36</v>
      </c>
      <c r="M2589" t="s">
        <v>36</v>
      </c>
      <c r="N2589" t="s">
        <v>36</v>
      </c>
      <c r="O2589" t="s">
        <v>36</v>
      </c>
      <c r="P2589" t="s">
        <v>12613</v>
      </c>
      <c r="Q2589" t="s">
        <v>54</v>
      </c>
      <c r="R2589" t="s">
        <v>55</v>
      </c>
      <c r="S2589" t="s">
        <v>65</v>
      </c>
      <c r="T2589" t="s">
        <v>41</v>
      </c>
      <c r="U2589" t="s">
        <v>107</v>
      </c>
      <c r="V2589" t="s">
        <v>43</v>
      </c>
      <c r="W2589" t="s">
        <v>44</v>
      </c>
      <c r="X2589" t="s">
        <v>69</v>
      </c>
      <c r="Y2589" t="s">
        <v>98</v>
      </c>
      <c r="Z2589" t="s">
        <v>12614</v>
      </c>
      <c r="AA2589" t="s">
        <v>115</v>
      </c>
    </row>
    <row r="2590" spans="1:27">
      <c r="A2590">
        <v>2589</v>
      </c>
      <c r="B2590" t="s">
        <v>12615</v>
      </c>
      <c r="C2590">
        <v>354</v>
      </c>
      <c r="D2590" t="s">
        <v>630</v>
      </c>
      <c r="F2590" t="s">
        <v>12616</v>
      </c>
      <c r="G2590" t="s">
        <v>8131</v>
      </c>
      <c r="H2590" t="s">
        <v>32</v>
      </c>
      <c r="I2590" t="s">
        <v>8318</v>
      </c>
      <c r="J2590" t="s">
        <v>149</v>
      </c>
      <c r="K2590" t="s">
        <v>36</v>
      </c>
      <c r="L2590" t="s">
        <v>36</v>
      </c>
      <c r="M2590" t="s">
        <v>12617</v>
      </c>
      <c r="N2590" t="s">
        <v>36</v>
      </c>
      <c r="O2590" t="s">
        <v>36</v>
      </c>
      <c r="P2590" t="s">
        <v>127</v>
      </c>
      <c r="Q2590" t="s">
        <v>54</v>
      </c>
      <c r="R2590" t="s">
        <v>55</v>
      </c>
      <c r="S2590" t="s">
        <v>77</v>
      </c>
      <c r="T2590" t="s">
        <v>41</v>
      </c>
      <c r="U2590" t="s">
        <v>42</v>
      </c>
      <c r="V2590" t="s">
        <v>57</v>
      </c>
      <c r="W2590" t="s">
        <v>44</v>
      </c>
      <c r="X2590" t="s">
        <v>69</v>
      </c>
      <c r="Y2590" t="s">
        <v>202</v>
      </c>
      <c r="Z2590" t="s">
        <v>47</v>
      </c>
      <c r="AA2590" t="s">
        <v>48</v>
      </c>
    </row>
    <row r="2591" spans="1:27">
      <c r="A2591">
        <v>2590</v>
      </c>
      <c r="B2591" t="s">
        <v>12618</v>
      </c>
      <c r="C2591">
        <v>314</v>
      </c>
      <c r="D2591" t="s">
        <v>630</v>
      </c>
      <c r="F2591" t="s">
        <v>12619</v>
      </c>
      <c r="G2591" t="s">
        <v>12620</v>
      </c>
      <c r="H2591" t="s">
        <v>32</v>
      </c>
      <c r="I2591" t="s">
        <v>8318</v>
      </c>
      <c r="J2591" t="s">
        <v>34</v>
      </c>
      <c r="K2591" t="s">
        <v>12621</v>
      </c>
      <c r="L2591" t="s">
        <v>36</v>
      </c>
      <c r="M2591" t="s">
        <v>36</v>
      </c>
      <c r="N2591" t="s">
        <v>36</v>
      </c>
      <c r="O2591" t="s">
        <v>36</v>
      </c>
      <c r="P2591" t="s">
        <v>491</v>
      </c>
      <c r="Q2591" t="s">
        <v>54</v>
      </c>
      <c r="R2591" t="s">
        <v>55</v>
      </c>
      <c r="S2591" t="s">
        <v>106</v>
      </c>
      <c r="T2591" t="s">
        <v>160</v>
      </c>
      <c r="U2591" t="s">
        <v>128</v>
      </c>
      <c r="V2591" t="s">
        <v>43</v>
      </c>
      <c r="W2591" t="s">
        <v>44</v>
      </c>
      <c r="X2591" t="s">
        <v>69</v>
      </c>
      <c r="Y2591" t="s">
        <v>89</v>
      </c>
      <c r="Z2591" t="s">
        <v>12622</v>
      </c>
      <c r="AA2591" t="s">
        <v>48</v>
      </c>
    </row>
    <row r="2592" spans="1:27">
      <c r="A2592">
        <v>2591</v>
      </c>
      <c r="B2592" t="s">
        <v>12623</v>
      </c>
      <c r="C2592">
        <v>159</v>
      </c>
      <c r="D2592" t="s">
        <v>630</v>
      </c>
      <c r="F2592" t="s">
        <v>12624</v>
      </c>
      <c r="G2592" t="s">
        <v>12625</v>
      </c>
      <c r="H2592" t="s">
        <v>32</v>
      </c>
      <c r="I2592" t="s">
        <v>8318</v>
      </c>
      <c r="J2592" t="s">
        <v>34</v>
      </c>
      <c r="K2592" t="s">
        <v>12626</v>
      </c>
      <c r="L2592" t="s">
        <v>36</v>
      </c>
      <c r="M2592" t="s">
        <v>36</v>
      </c>
      <c r="N2592" t="s">
        <v>36</v>
      </c>
      <c r="O2592" t="s">
        <v>36</v>
      </c>
      <c r="P2592" t="s">
        <v>12627</v>
      </c>
      <c r="Q2592" t="s">
        <v>54</v>
      </c>
      <c r="R2592" t="s">
        <v>55</v>
      </c>
      <c r="S2592" t="s">
        <v>135</v>
      </c>
      <c r="T2592" t="s">
        <v>41</v>
      </c>
      <c r="U2592" t="s">
        <v>128</v>
      </c>
      <c r="V2592" t="s">
        <v>57</v>
      </c>
      <c r="W2592" t="s">
        <v>44</v>
      </c>
      <c r="X2592" t="s">
        <v>97</v>
      </c>
      <c r="Y2592" t="s">
        <v>143</v>
      </c>
      <c r="Z2592" t="s">
        <v>47</v>
      </c>
      <c r="AA2592" t="s">
        <v>218</v>
      </c>
    </row>
    <row r="2593" spans="1:27">
      <c r="A2593">
        <v>2592</v>
      </c>
      <c r="B2593" t="s">
        <v>12628</v>
      </c>
      <c r="C2593">
        <v>227</v>
      </c>
      <c r="D2593" t="s">
        <v>630</v>
      </c>
      <c r="F2593" t="s">
        <v>12629</v>
      </c>
      <c r="G2593" t="s">
        <v>12630</v>
      </c>
      <c r="H2593" t="s">
        <v>32</v>
      </c>
      <c r="I2593" t="s">
        <v>8318</v>
      </c>
      <c r="J2593" t="s">
        <v>677</v>
      </c>
      <c r="K2593" t="s">
        <v>36</v>
      </c>
      <c r="L2593" t="s">
        <v>36</v>
      </c>
      <c r="M2593" t="s">
        <v>36</v>
      </c>
      <c r="N2593" t="s">
        <v>12631</v>
      </c>
      <c r="O2593" t="s">
        <v>36</v>
      </c>
      <c r="P2593" t="s">
        <v>12632</v>
      </c>
      <c r="Q2593" t="s">
        <v>38</v>
      </c>
      <c r="R2593" t="s">
        <v>55</v>
      </c>
      <c r="S2593" t="s">
        <v>40</v>
      </c>
      <c r="T2593" t="s">
        <v>160</v>
      </c>
      <c r="U2593" t="s">
        <v>42</v>
      </c>
      <c r="V2593" t="s">
        <v>57</v>
      </c>
      <c r="W2593" t="s">
        <v>44</v>
      </c>
      <c r="X2593" t="s">
        <v>45</v>
      </c>
      <c r="Y2593" t="s">
        <v>232</v>
      </c>
      <c r="Z2593" t="s">
        <v>12633</v>
      </c>
      <c r="AA2593" t="s">
        <v>177</v>
      </c>
    </row>
    <row r="2594" spans="1:27">
      <c r="A2594">
        <v>2593</v>
      </c>
      <c r="B2594" t="s">
        <v>12634</v>
      </c>
      <c r="C2594">
        <v>717</v>
      </c>
      <c r="D2594" t="s">
        <v>630</v>
      </c>
      <c r="F2594" t="s">
        <v>12635</v>
      </c>
      <c r="G2594" t="s">
        <v>12636</v>
      </c>
      <c r="H2594" t="s">
        <v>32</v>
      </c>
      <c r="I2594" t="s">
        <v>8318</v>
      </c>
      <c r="J2594" t="s">
        <v>139</v>
      </c>
      <c r="K2594" t="s">
        <v>36</v>
      </c>
      <c r="L2594" t="s">
        <v>12637</v>
      </c>
      <c r="M2594" t="s">
        <v>36</v>
      </c>
      <c r="N2594" t="s">
        <v>36</v>
      </c>
      <c r="O2594" t="s">
        <v>36</v>
      </c>
      <c r="P2594" t="s">
        <v>5124</v>
      </c>
      <c r="Q2594" t="s">
        <v>38</v>
      </c>
      <c r="R2594" t="s">
        <v>55</v>
      </c>
      <c r="S2594" t="s">
        <v>249</v>
      </c>
      <c r="T2594" t="s">
        <v>41</v>
      </c>
      <c r="U2594" t="s">
        <v>8118</v>
      </c>
      <c r="V2594" t="s">
        <v>43</v>
      </c>
      <c r="W2594" t="s">
        <v>68</v>
      </c>
      <c r="X2594" t="s">
        <v>97</v>
      </c>
      <c r="Y2594" t="s">
        <v>1864</v>
      </c>
      <c r="Z2594" t="s">
        <v>12638</v>
      </c>
      <c r="AA2594" t="s">
        <v>719</v>
      </c>
    </row>
    <row r="2595" spans="1:27">
      <c r="A2595">
        <v>2594</v>
      </c>
      <c r="B2595" t="s">
        <v>12639</v>
      </c>
      <c r="C2595">
        <v>825</v>
      </c>
      <c r="D2595" t="s">
        <v>630</v>
      </c>
      <c r="F2595" t="s">
        <v>12345</v>
      </c>
      <c r="G2595" t="s">
        <v>12640</v>
      </c>
      <c r="H2595" t="s">
        <v>75</v>
      </c>
      <c r="I2595" t="s">
        <v>8318</v>
      </c>
      <c r="J2595" t="s">
        <v>34</v>
      </c>
      <c r="K2595" t="s">
        <v>12641</v>
      </c>
      <c r="L2595" t="s">
        <v>36</v>
      </c>
      <c r="M2595" t="s">
        <v>36</v>
      </c>
      <c r="N2595" t="s">
        <v>36</v>
      </c>
      <c r="O2595" t="s">
        <v>36</v>
      </c>
      <c r="P2595" t="s">
        <v>64</v>
      </c>
      <c r="Q2595" t="s">
        <v>38</v>
      </c>
      <c r="R2595" t="s">
        <v>39</v>
      </c>
      <c r="S2595" t="s">
        <v>65</v>
      </c>
      <c r="T2595" t="s">
        <v>41</v>
      </c>
      <c r="U2595" t="s">
        <v>78</v>
      </c>
      <c r="V2595" t="s">
        <v>67</v>
      </c>
      <c r="W2595" t="s">
        <v>44</v>
      </c>
      <c r="X2595" t="s">
        <v>97</v>
      </c>
      <c r="Y2595" t="s">
        <v>46</v>
      </c>
      <c r="Z2595" t="s">
        <v>12642</v>
      </c>
      <c r="AA2595" t="s">
        <v>163</v>
      </c>
    </row>
    <row r="2596" spans="1:27">
      <c r="A2596">
        <v>2595</v>
      </c>
      <c r="B2596" t="s">
        <v>12643</v>
      </c>
      <c r="C2596">
        <v>2154</v>
      </c>
      <c r="D2596" t="s">
        <v>630</v>
      </c>
      <c r="F2596" t="s">
        <v>12644</v>
      </c>
      <c r="G2596" t="s">
        <v>12645</v>
      </c>
      <c r="H2596" t="s">
        <v>32</v>
      </c>
      <c r="I2596" t="s">
        <v>8318</v>
      </c>
      <c r="J2596" t="s">
        <v>149</v>
      </c>
      <c r="K2596" t="s">
        <v>36</v>
      </c>
      <c r="L2596" t="s">
        <v>36</v>
      </c>
      <c r="M2596" t="s">
        <v>12646</v>
      </c>
      <c r="N2596" t="s">
        <v>36</v>
      </c>
      <c r="O2596" t="s">
        <v>36</v>
      </c>
      <c r="P2596" t="s">
        <v>151</v>
      </c>
      <c r="Q2596" t="s">
        <v>54</v>
      </c>
      <c r="R2596" t="s">
        <v>39</v>
      </c>
      <c r="S2596" t="s">
        <v>40</v>
      </c>
      <c r="T2596" t="s">
        <v>66</v>
      </c>
      <c r="U2596" t="s">
        <v>42</v>
      </c>
      <c r="V2596" t="s">
        <v>67</v>
      </c>
      <c r="W2596" t="s">
        <v>44</v>
      </c>
      <c r="X2596" t="s">
        <v>97</v>
      </c>
      <c r="Y2596" t="s">
        <v>40</v>
      </c>
      <c r="Z2596" t="s">
        <v>12647</v>
      </c>
      <c r="AA2596" t="s">
        <v>218</v>
      </c>
    </row>
    <row r="2597" spans="1:27">
      <c r="A2597">
        <v>2596</v>
      </c>
      <c r="B2597" t="s">
        <v>12648</v>
      </c>
      <c r="C2597">
        <v>400</v>
      </c>
      <c r="D2597" t="s">
        <v>630</v>
      </c>
      <c r="F2597" t="s">
        <v>12649</v>
      </c>
      <c r="G2597" t="s">
        <v>12650</v>
      </c>
      <c r="H2597" t="s">
        <v>32</v>
      </c>
      <c r="I2597" t="s">
        <v>8318</v>
      </c>
      <c r="J2597" t="s">
        <v>149</v>
      </c>
      <c r="K2597" t="s">
        <v>36</v>
      </c>
      <c r="L2597" t="s">
        <v>36</v>
      </c>
      <c r="M2597" t="s">
        <v>12651</v>
      </c>
      <c r="N2597" t="s">
        <v>36</v>
      </c>
      <c r="O2597" t="s">
        <v>36</v>
      </c>
      <c r="P2597" t="s">
        <v>255</v>
      </c>
      <c r="Q2597" t="s">
        <v>54</v>
      </c>
      <c r="R2597" t="s">
        <v>55</v>
      </c>
      <c r="S2597" t="s">
        <v>106</v>
      </c>
      <c r="T2597" t="s">
        <v>96</v>
      </c>
      <c r="U2597" t="s">
        <v>107</v>
      </c>
      <c r="V2597" t="s">
        <v>67</v>
      </c>
      <c r="W2597" t="s">
        <v>44</v>
      </c>
      <c r="X2597" t="s">
        <v>97</v>
      </c>
      <c r="Y2597" t="s">
        <v>89</v>
      </c>
      <c r="Z2597" t="s">
        <v>47</v>
      </c>
      <c r="AA2597" t="s">
        <v>12652</v>
      </c>
    </row>
    <row r="2598" spans="1:27">
      <c r="A2598">
        <v>2597</v>
      </c>
      <c r="B2598" t="s">
        <v>12653</v>
      </c>
      <c r="C2598">
        <v>345</v>
      </c>
      <c r="D2598" t="s">
        <v>630</v>
      </c>
      <c r="F2598" t="s">
        <v>1046</v>
      </c>
      <c r="G2598" t="s">
        <v>12654</v>
      </c>
      <c r="H2598" t="s">
        <v>32</v>
      </c>
      <c r="I2598" t="s">
        <v>8318</v>
      </c>
      <c r="J2598" t="s">
        <v>34</v>
      </c>
      <c r="K2598" t="s">
        <v>12655</v>
      </c>
      <c r="L2598" t="s">
        <v>36</v>
      </c>
      <c r="M2598" t="s">
        <v>36</v>
      </c>
      <c r="N2598" t="s">
        <v>36</v>
      </c>
      <c r="O2598" t="s">
        <v>36</v>
      </c>
      <c r="P2598" t="s">
        <v>216</v>
      </c>
      <c r="Q2598" t="s">
        <v>54</v>
      </c>
      <c r="R2598" t="s">
        <v>55</v>
      </c>
      <c r="S2598" t="s">
        <v>106</v>
      </c>
      <c r="T2598" t="s">
        <v>41</v>
      </c>
      <c r="U2598" t="s">
        <v>128</v>
      </c>
      <c r="V2598" t="s">
        <v>57</v>
      </c>
      <c r="W2598" t="s">
        <v>44</v>
      </c>
      <c r="X2598" t="s">
        <v>45</v>
      </c>
      <c r="Y2598" t="s">
        <v>89</v>
      </c>
      <c r="Z2598" t="s">
        <v>12656</v>
      </c>
      <c r="AA2598" t="s">
        <v>115</v>
      </c>
    </row>
    <row r="2599" spans="1:27">
      <c r="A2599">
        <v>2598</v>
      </c>
      <c r="B2599" t="s">
        <v>12657</v>
      </c>
      <c r="C2599">
        <v>653</v>
      </c>
      <c r="D2599" t="s">
        <v>630</v>
      </c>
      <c r="F2599" t="s">
        <v>12658</v>
      </c>
      <c r="G2599" t="s">
        <v>12659</v>
      </c>
      <c r="H2599" t="s">
        <v>75</v>
      </c>
      <c r="I2599" t="s">
        <v>8318</v>
      </c>
      <c r="J2599" t="s">
        <v>132</v>
      </c>
      <c r="K2599" t="s">
        <v>36</v>
      </c>
      <c r="L2599" t="s">
        <v>36</v>
      </c>
      <c r="M2599" t="s">
        <v>36</v>
      </c>
      <c r="N2599" t="s">
        <v>36</v>
      </c>
      <c r="O2599" t="s">
        <v>12660</v>
      </c>
      <c r="P2599" t="s">
        <v>4977</v>
      </c>
      <c r="Q2599" t="s">
        <v>38</v>
      </c>
      <c r="R2599" t="s">
        <v>39</v>
      </c>
      <c r="S2599" t="s">
        <v>106</v>
      </c>
      <c r="T2599" t="s">
        <v>41</v>
      </c>
      <c r="U2599" t="s">
        <v>128</v>
      </c>
      <c r="V2599" t="s">
        <v>57</v>
      </c>
      <c r="W2599" t="s">
        <v>44</v>
      </c>
      <c r="X2599" t="s">
        <v>97</v>
      </c>
      <c r="Y2599" t="s">
        <v>202</v>
      </c>
      <c r="Z2599" t="s">
        <v>6054</v>
      </c>
      <c r="AA2599" t="s">
        <v>177</v>
      </c>
    </row>
    <row r="2600" spans="1:27">
      <c r="A2600">
        <v>2599</v>
      </c>
      <c r="B2600" t="s">
        <v>12661</v>
      </c>
      <c r="C2600">
        <v>882</v>
      </c>
      <c r="D2600" t="s">
        <v>630</v>
      </c>
      <c r="F2600" t="s">
        <v>12662</v>
      </c>
      <c r="G2600" t="s">
        <v>12663</v>
      </c>
      <c r="H2600" t="s">
        <v>32</v>
      </c>
      <c r="I2600" t="s">
        <v>8318</v>
      </c>
      <c r="J2600" t="s">
        <v>149</v>
      </c>
      <c r="K2600" t="s">
        <v>36</v>
      </c>
      <c r="L2600" t="s">
        <v>36</v>
      </c>
      <c r="M2600" t="s">
        <v>12664</v>
      </c>
      <c r="N2600" t="s">
        <v>36</v>
      </c>
      <c r="O2600" t="s">
        <v>36</v>
      </c>
      <c r="P2600" t="s">
        <v>104</v>
      </c>
      <c r="Q2600" t="s">
        <v>38</v>
      </c>
      <c r="R2600" t="s">
        <v>39</v>
      </c>
      <c r="S2600" t="s">
        <v>40</v>
      </c>
      <c r="T2600" t="s">
        <v>66</v>
      </c>
      <c r="U2600" t="s">
        <v>42</v>
      </c>
      <c r="V2600" t="s">
        <v>43</v>
      </c>
      <c r="W2600" t="s">
        <v>68</v>
      </c>
      <c r="X2600" t="s">
        <v>97</v>
      </c>
      <c r="Y2600" t="s">
        <v>89</v>
      </c>
      <c r="Z2600" t="s">
        <v>12665</v>
      </c>
      <c r="AA2600" t="s">
        <v>177</v>
      </c>
    </row>
    <row r="2601" spans="1:27">
      <c r="A2601">
        <v>2600</v>
      </c>
      <c r="B2601" t="s">
        <v>12666</v>
      </c>
      <c r="C2601">
        <v>376</v>
      </c>
      <c r="D2601" t="s">
        <v>630</v>
      </c>
      <c r="F2601" t="s">
        <v>12667</v>
      </c>
      <c r="G2601" t="s">
        <v>12668</v>
      </c>
      <c r="H2601" t="s">
        <v>32</v>
      </c>
      <c r="I2601" t="s">
        <v>8318</v>
      </c>
      <c r="J2601" t="s">
        <v>677</v>
      </c>
      <c r="K2601" t="s">
        <v>36</v>
      </c>
      <c r="L2601" t="s">
        <v>36</v>
      </c>
      <c r="M2601" t="s">
        <v>36</v>
      </c>
      <c r="N2601" t="s">
        <v>12669</v>
      </c>
      <c r="O2601" t="s">
        <v>36</v>
      </c>
      <c r="P2601" t="s">
        <v>999</v>
      </c>
      <c r="Q2601" t="s">
        <v>54</v>
      </c>
      <c r="R2601" t="s">
        <v>39</v>
      </c>
      <c r="S2601" t="s">
        <v>135</v>
      </c>
      <c r="T2601" t="s">
        <v>41</v>
      </c>
      <c r="U2601" t="s">
        <v>360</v>
      </c>
      <c r="V2601" t="s">
        <v>43</v>
      </c>
      <c r="W2601" t="s">
        <v>44</v>
      </c>
      <c r="X2601" t="s">
        <v>97</v>
      </c>
      <c r="Y2601" t="s">
        <v>143</v>
      </c>
      <c r="Z2601" t="s">
        <v>2216</v>
      </c>
      <c r="AA2601" t="s">
        <v>115</v>
      </c>
    </row>
    <row r="2602" spans="1:27">
      <c r="A2602">
        <v>2601</v>
      </c>
      <c r="B2602" t="s">
        <v>12670</v>
      </c>
      <c r="C2602">
        <v>629</v>
      </c>
      <c r="D2602" t="s">
        <v>630</v>
      </c>
      <c r="F2602" t="s">
        <v>3692</v>
      </c>
      <c r="G2602" t="s">
        <v>12671</v>
      </c>
      <c r="H2602" t="s">
        <v>32</v>
      </c>
      <c r="I2602" t="s">
        <v>8318</v>
      </c>
      <c r="J2602" t="s">
        <v>677</v>
      </c>
      <c r="K2602" t="s">
        <v>36</v>
      </c>
      <c r="L2602" t="s">
        <v>36</v>
      </c>
      <c r="M2602" t="s">
        <v>36</v>
      </c>
      <c r="N2602" t="s">
        <v>12672</v>
      </c>
      <c r="O2602" t="s">
        <v>36</v>
      </c>
      <c r="P2602" t="s">
        <v>12673</v>
      </c>
      <c r="Q2602" t="s">
        <v>38</v>
      </c>
      <c r="R2602" t="s">
        <v>39</v>
      </c>
      <c r="S2602" t="s">
        <v>106</v>
      </c>
      <c r="T2602" t="s">
        <v>160</v>
      </c>
      <c r="U2602" t="s">
        <v>78</v>
      </c>
      <c r="V2602" t="s">
        <v>43</v>
      </c>
      <c r="W2602" t="s">
        <v>58</v>
      </c>
      <c r="X2602" t="s">
        <v>69</v>
      </c>
      <c r="Y2602" t="s">
        <v>262</v>
      </c>
      <c r="Z2602" t="s">
        <v>12674</v>
      </c>
      <c r="AA2602" t="s">
        <v>90</v>
      </c>
    </row>
    <row r="2603" spans="1:27">
      <c r="A2603">
        <v>2602</v>
      </c>
      <c r="B2603" t="s">
        <v>12675</v>
      </c>
      <c r="C2603">
        <v>302</v>
      </c>
      <c r="D2603" t="s">
        <v>630</v>
      </c>
      <c r="F2603" t="s">
        <v>12451</v>
      </c>
      <c r="G2603" t="s">
        <v>12452</v>
      </c>
      <c r="H2603" t="s">
        <v>75</v>
      </c>
      <c r="I2603" t="s">
        <v>8318</v>
      </c>
      <c r="J2603" t="s">
        <v>139</v>
      </c>
      <c r="K2603" t="s">
        <v>36</v>
      </c>
      <c r="L2603" t="s">
        <v>12676</v>
      </c>
      <c r="M2603" t="s">
        <v>36</v>
      </c>
      <c r="N2603" t="s">
        <v>36</v>
      </c>
      <c r="O2603" t="s">
        <v>36</v>
      </c>
      <c r="P2603" t="s">
        <v>8705</v>
      </c>
      <c r="Q2603" t="s">
        <v>38</v>
      </c>
      <c r="R2603" t="s">
        <v>39</v>
      </c>
      <c r="S2603" t="s">
        <v>56</v>
      </c>
      <c r="T2603" t="s">
        <v>41</v>
      </c>
      <c r="U2603" t="s">
        <v>224</v>
      </c>
      <c r="V2603" t="s">
        <v>43</v>
      </c>
      <c r="W2603" t="s">
        <v>58</v>
      </c>
      <c r="X2603" t="s">
        <v>97</v>
      </c>
      <c r="Y2603" t="s">
        <v>262</v>
      </c>
      <c r="Z2603" t="s">
        <v>12677</v>
      </c>
      <c r="AA2603" t="s">
        <v>71</v>
      </c>
    </row>
    <row r="2604" spans="1:27">
      <c r="A2604">
        <v>2603</v>
      </c>
      <c r="B2604" t="s">
        <v>12678</v>
      </c>
      <c r="C2604">
        <v>1161</v>
      </c>
      <c r="D2604" t="s">
        <v>630</v>
      </c>
      <c r="F2604" t="s">
        <v>12679</v>
      </c>
      <c r="G2604" t="s">
        <v>12680</v>
      </c>
      <c r="H2604" t="s">
        <v>32</v>
      </c>
      <c r="I2604" t="s">
        <v>8318</v>
      </c>
      <c r="J2604" t="s">
        <v>677</v>
      </c>
      <c r="K2604" t="s">
        <v>36</v>
      </c>
      <c r="L2604" t="s">
        <v>36</v>
      </c>
      <c r="M2604" t="s">
        <v>36</v>
      </c>
      <c r="N2604" t="s">
        <v>12681</v>
      </c>
      <c r="O2604" t="s">
        <v>36</v>
      </c>
      <c r="P2604" t="s">
        <v>127</v>
      </c>
      <c r="Q2604" t="s">
        <v>38</v>
      </c>
      <c r="R2604" t="s">
        <v>39</v>
      </c>
      <c r="S2604" t="s">
        <v>106</v>
      </c>
      <c r="T2604" t="s">
        <v>169</v>
      </c>
      <c r="U2604" t="s">
        <v>282</v>
      </c>
      <c r="V2604" t="s">
        <v>108</v>
      </c>
      <c r="W2604" t="s">
        <v>44</v>
      </c>
      <c r="X2604" t="s">
        <v>45</v>
      </c>
      <c r="Y2604" t="s">
        <v>1670</v>
      </c>
      <c r="Z2604" t="s">
        <v>12682</v>
      </c>
      <c r="AA2604" t="s">
        <v>48</v>
      </c>
    </row>
    <row r="2605" spans="1:27">
      <c r="A2605">
        <v>2604</v>
      </c>
      <c r="B2605" t="s">
        <v>12683</v>
      </c>
      <c r="C2605">
        <v>555</v>
      </c>
      <c r="D2605" t="s">
        <v>630</v>
      </c>
      <c r="F2605" t="s">
        <v>12684</v>
      </c>
      <c r="G2605" t="s">
        <v>12685</v>
      </c>
      <c r="H2605" t="s">
        <v>32</v>
      </c>
      <c r="I2605" t="s">
        <v>8318</v>
      </c>
      <c r="J2605" t="s">
        <v>139</v>
      </c>
      <c r="K2605" t="s">
        <v>36</v>
      </c>
      <c r="L2605" t="s">
        <v>12686</v>
      </c>
      <c r="M2605" t="s">
        <v>36</v>
      </c>
      <c r="N2605" t="s">
        <v>36</v>
      </c>
      <c r="O2605" t="s">
        <v>36</v>
      </c>
      <c r="P2605" t="s">
        <v>255</v>
      </c>
      <c r="Q2605" t="s">
        <v>38</v>
      </c>
      <c r="R2605" t="s">
        <v>39</v>
      </c>
      <c r="S2605" t="s">
        <v>40</v>
      </c>
      <c r="T2605" t="s">
        <v>66</v>
      </c>
      <c r="U2605" t="s">
        <v>86</v>
      </c>
      <c r="V2605" t="s">
        <v>43</v>
      </c>
      <c r="W2605" t="s">
        <v>44</v>
      </c>
      <c r="X2605" t="s">
        <v>97</v>
      </c>
      <c r="Y2605" t="s">
        <v>202</v>
      </c>
      <c r="Z2605" t="s">
        <v>12687</v>
      </c>
      <c r="AA2605" t="s">
        <v>115</v>
      </c>
    </row>
    <row r="2606" spans="1:27">
      <c r="A2606">
        <v>2605</v>
      </c>
      <c r="B2606" t="s">
        <v>12688</v>
      </c>
      <c r="C2606">
        <v>117</v>
      </c>
      <c r="D2606" t="s">
        <v>630</v>
      </c>
      <c r="F2606" t="s">
        <v>10763</v>
      </c>
      <c r="G2606" t="s">
        <v>12025</v>
      </c>
      <c r="H2606" t="s">
        <v>32</v>
      </c>
      <c r="I2606" t="s">
        <v>8318</v>
      </c>
      <c r="J2606" t="s">
        <v>149</v>
      </c>
      <c r="K2606" t="s">
        <v>36</v>
      </c>
      <c r="L2606" t="s">
        <v>36</v>
      </c>
      <c r="M2606" t="s">
        <v>12689</v>
      </c>
      <c r="N2606" t="s">
        <v>36</v>
      </c>
      <c r="O2606" t="s">
        <v>36</v>
      </c>
      <c r="P2606" t="s">
        <v>1749</v>
      </c>
      <c r="Q2606" t="s">
        <v>281</v>
      </c>
      <c r="R2606" t="s">
        <v>105</v>
      </c>
      <c r="S2606" t="s">
        <v>135</v>
      </c>
      <c r="T2606" t="s">
        <v>66</v>
      </c>
      <c r="U2606" t="s">
        <v>107</v>
      </c>
      <c r="V2606" t="s">
        <v>43</v>
      </c>
      <c r="W2606" t="s">
        <v>44</v>
      </c>
      <c r="X2606" t="s">
        <v>45</v>
      </c>
      <c r="Y2606" t="s">
        <v>202</v>
      </c>
      <c r="Z2606" t="s">
        <v>8833</v>
      </c>
      <c r="AA2606" t="s">
        <v>115</v>
      </c>
    </row>
    <row r="2607" spans="1:27">
      <c r="A2607">
        <v>2606</v>
      </c>
      <c r="B2607" t="s">
        <v>12690</v>
      </c>
      <c r="C2607">
        <v>266</v>
      </c>
      <c r="D2607" t="s">
        <v>630</v>
      </c>
      <c r="F2607" t="s">
        <v>12691</v>
      </c>
      <c r="G2607" t="s">
        <v>12692</v>
      </c>
      <c r="H2607" t="s">
        <v>32</v>
      </c>
      <c r="I2607" t="s">
        <v>8318</v>
      </c>
      <c r="J2607" t="s">
        <v>139</v>
      </c>
      <c r="K2607" t="s">
        <v>36</v>
      </c>
      <c r="L2607" t="s">
        <v>12693</v>
      </c>
      <c r="M2607" t="s">
        <v>36</v>
      </c>
      <c r="N2607" t="s">
        <v>36</v>
      </c>
      <c r="O2607" t="s">
        <v>36</v>
      </c>
      <c r="P2607" t="s">
        <v>255</v>
      </c>
      <c r="Q2607" t="s">
        <v>54</v>
      </c>
      <c r="R2607" t="s">
        <v>55</v>
      </c>
      <c r="S2607" t="s">
        <v>77</v>
      </c>
      <c r="T2607" t="s">
        <v>96</v>
      </c>
      <c r="U2607" t="s">
        <v>42</v>
      </c>
      <c r="V2607" t="s">
        <v>57</v>
      </c>
      <c r="W2607" t="s">
        <v>58</v>
      </c>
      <c r="X2607" t="s">
        <v>45</v>
      </c>
      <c r="Y2607" t="s">
        <v>202</v>
      </c>
      <c r="Z2607" t="s">
        <v>12694</v>
      </c>
      <c r="AA2607" t="s">
        <v>177</v>
      </c>
    </row>
    <row r="2608" spans="1:27">
      <c r="A2608">
        <v>2607</v>
      </c>
      <c r="B2608" t="s">
        <v>12695</v>
      </c>
      <c r="C2608">
        <v>615</v>
      </c>
      <c r="D2608" t="s">
        <v>630</v>
      </c>
      <c r="F2608" t="s">
        <v>12696</v>
      </c>
      <c r="G2608" t="s">
        <v>12697</v>
      </c>
      <c r="H2608" t="s">
        <v>32</v>
      </c>
      <c r="I2608" t="s">
        <v>8318</v>
      </c>
      <c r="J2608" t="s">
        <v>34</v>
      </c>
      <c r="K2608" t="s">
        <v>12698</v>
      </c>
      <c r="L2608" t="s">
        <v>36</v>
      </c>
      <c r="M2608" t="s">
        <v>36</v>
      </c>
      <c r="N2608" t="s">
        <v>36</v>
      </c>
      <c r="O2608" t="s">
        <v>36</v>
      </c>
      <c r="P2608" t="s">
        <v>104</v>
      </c>
      <c r="Q2608" t="s">
        <v>54</v>
      </c>
      <c r="R2608" t="s">
        <v>105</v>
      </c>
      <c r="S2608" t="s">
        <v>106</v>
      </c>
      <c r="T2608" t="s">
        <v>66</v>
      </c>
      <c r="U2608" t="s">
        <v>42</v>
      </c>
      <c r="V2608" t="s">
        <v>43</v>
      </c>
      <c r="W2608" t="s">
        <v>44</v>
      </c>
      <c r="X2608" t="s">
        <v>69</v>
      </c>
      <c r="Y2608" t="s">
        <v>202</v>
      </c>
      <c r="Z2608" t="s">
        <v>12699</v>
      </c>
      <c r="AA2608" t="s">
        <v>48</v>
      </c>
    </row>
    <row r="2609" spans="1:27">
      <c r="A2609">
        <v>2608</v>
      </c>
      <c r="B2609" t="s">
        <v>12700</v>
      </c>
      <c r="C2609">
        <v>681</v>
      </c>
      <c r="D2609" t="s">
        <v>630</v>
      </c>
      <c r="F2609" t="s">
        <v>12701</v>
      </c>
      <c r="G2609" t="s">
        <v>12702</v>
      </c>
      <c r="H2609" t="s">
        <v>75</v>
      </c>
      <c r="I2609" t="s">
        <v>8318</v>
      </c>
      <c r="J2609" t="s">
        <v>139</v>
      </c>
      <c r="K2609" t="s">
        <v>36</v>
      </c>
      <c r="L2609" t="s">
        <v>12703</v>
      </c>
      <c r="M2609" t="s">
        <v>36</v>
      </c>
      <c r="N2609" t="s">
        <v>36</v>
      </c>
      <c r="O2609" t="s">
        <v>36</v>
      </c>
      <c r="P2609" t="s">
        <v>324</v>
      </c>
      <c r="Q2609" t="s">
        <v>54</v>
      </c>
      <c r="R2609" t="s">
        <v>55</v>
      </c>
      <c r="S2609" t="s">
        <v>1374</v>
      </c>
      <c r="T2609" t="s">
        <v>41</v>
      </c>
      <c r="U2609" t="s">
        <v>42</v>
      </c>
      <c r="V2609" t="s">
        <v>43</v>
      </c>
      <c r="W2609" t="s">
        <v>44</v>
      </c>
      <c r="X2609" t="s">
        <v>97</v>
      </c>
      <c r="Y2609" t="s">
        <v>202</v>
      </c>
      <c r="Z2609" t="s">
        <v>12704</v>
      </c>
      <c r="AA2609" t="s">
        <v>226</v>
      </c>
    </row>
    <row r="2610" spans="1:27">
      <c r="A2610">
        <v>2609</v>
      </c>
      <c r="B2610" t="s">
        <v>12705</v>
      </c>
      <c r="C2610">
        <v>309</v>
      </c>
      <c r="D2610" t="s">
        <v>630</v>
      </c>
      <c r="F2610" t="s">
        <v>12706</v>
      </c>
      <c r="G2610" t="s">
        <v>12707</v>
      </c>
      <c r="H2610" t="s">
        <v>32</v>
      </c>
      <c r="I2610" t="s">
        <v>8318</v>
      </c>
      <c r="J2610" t="s">
        <v>34</v>
      </c>
      <c r="K2610" t="s">
        <v>12708</v>
      </c>
      <c r="L2610" t="s">
        <v>36</v>
      </c>
      <c r="M2610" t="s">
        <v>36</v>
      </c>
      <c r="N2610" t="s">
        <v>36</v>
      </c>
      <c r="O2610" t="s">
        <v>36</v>
      </c>
      <c r="P2610" t="s">
        <v>248</v>
      </c>
      <c r="Q2610" t="s">
        <v>54</v>
      </c>
      <c r="R2610" t="s">
        <v>105</v>
      </c>
      <c r="S2610" t="s">
        <v>65</v>
      </c>
      <c r="T2610" t="s">
        <v>169</v>
      </c>
      <c r="U2610" t="s">
        <v>282</v>
      </c>
      <c r="V2610" t="s">
        <v>57</v>
      </c>
      <c r="W2610" t="s">
        <v>248</v>
      </c>
      <c r="X2610" t="s">
        <v>45</v>
      </c>
      <c r="Y2610" t="s">
        <v>121</v>
      </c>
      <c r="Z2610" t="s">
        <v>12709</v>
      </c>
      <c r="AA2610" t="s">
        <v>48</v>
      </c>
    </row>
    <row r="2611" spans="1:27">
      <c r="A2611">
        <v>2610</v>
      </c>
      <c r="B2611" t="s">
        <v>12710</v>
      </c>
      <c r="C2611">
        <v>356</v>
      </c>
      <c r="D2611" t="s">
        <v>630</v>
      </c>
      <c r="F2611" t="s">
        <v>12711</v>
      </c>
      <c r="G2611" t="s">
        <v>12712</v>
      </c>
      <c r="H2611" t="s">
        <v>75</v>
      </c>
      <c r="I2611" t="s">
        <v>8318</v>
      </c>
      <c r="J2611" t="s">
        <v>34</v>
      </c>
      <c r="K2611" t="s">
        <v>12713</v>
      </c>
      <c r="L2611" t="s">
        <v>36</v>
      </c>
      <c r="M2611" t="s">
        <v>36</v>
      </c>
      <c r="N2611" t="s">
        <v>36</v>
      </c>
      <c r="O2611" t="s">
        <v>36</v>
      </c>
      <c r="P2611" t="s">
        <v>255</v>
      </c>
      <c r="Q2611" t="s">
        <v>38</v>
      </c>
      <c r="R2611" t="s">
        <v>55</v>
      </c>
      <c r="S2611" t="s">
        <v>106</v>
      </c>
      <c r="T2611" t="s">
        <v>66</v>
      </c>
      <c r="U2611" t="s">
        <v>78</v>
      </c>
      <c r="V2611" t="s">
        <v>43</v>
      </c>
      <c r="W2611" t="s">
        <v>44</v>
      </c>
      <c r="X2611" t="s">
        <v>97</v>
      </c>
      <c r="Y2611" t="s">
        <v>262</v>
      </c>
      <c r="Z2611" t="s">
        <v>47</v>
      </c>
      <c r="AA2611" t="s">
        <v>48</v>
      </c>
    </row>
    <row r="2612" spans="1:27">
      <c r="A2612">
        <v>2611</v>
      </c>
      <c r="B2612" t="s">
        <v>12714</v>
      </c>
      <c r="C2612">
        <v>627</v>
      </c>
      <c r="D2612" t="s">
        <v>630</v>
      </c>
      <c r="F2612" t="s">
        <v>12715</v>
      </c>
      <c r="G2612" t="s">
        <v>12716</v>
      </c>
      <c r="H2612" t="s">
        <v>32</v>
      </c>
      <c r="I2612" t="s">
        <v>8318</v>
      </c>
      <c r="J2612" t="s">
        <v>677</v>
      </c>
      <c r="K2612" t="s">
        <v>36</v>
      </c>
      <c r="L2612" t="s">
        <v>36</v>
      </c>
      <c r="M2612" t="s">
        <v>36</v>
      </c>
      <c r="N2612" t="s">
        <v>12717</v>
      </c>
      <c r="O2612" t="s">
        <v>36</v>
      </c>
      <c r="P2612" t="s">
        <v>12718</v>
      </c>
      <c r="Q2612" t="s">
        <v>54</v>
      </c>
      <c r="R2612" t="s">
        <v>39</v>
      </c>
      <c r="S2612" t="s">
        <v>1205</v>
      </c>
      <c r="T2612" t="s">
        <v>12719</v>
      </c>
      <c r="U2612" t="s">
        <v>42</v>
      </c>
      <c r="V2612" t="s">
        <v>43</v>
      </c>
      <c r="W2612" t="s">
        <v>44</v>
      </c>
      <c r="X2612" t="s">
        <v>97</v>
      </c>
      <c r="Y2612" t="s">
        <v>262</v>
      </c>
      <c r="Z2612" t="s">
        <v>12720</v>
      </c>
      <c r="AA2612" t="s">
        <v>1738</v>
      </c>
    </row>
    <row r="2613" spans="1:27">
      <c r="A2613">
        <v>2612</v>
      </c>
      <c r="B2613" t="s">
        <v>12721</v>
      </c>
      <c r="C2613">
        <v>712</v>
      </c>
      <c r="D2613" t="s">
        <v>630</v>
      </c>
      <c r="F2613" t="s">
        <v>12722</v>
      </c>
      <c r="G2613" t="s">
        <v>12723</v>
      </c>
      <c r="H2613" t="s">
        <v>75</v>
      </c>
      <c r="I2613" t="s">
        <v>8318</v>
      </c>
      <c r="J2613" t="s">
        <v>139</v>
      </c>
      <c r="K2613" t="s">
        <v>36</v>
      </c>
      <c r="L2613" t="s">
        <v>12724</v>
      </c>
      <c r="M2613" t="s">
        <v>36</v>
      </c>
      <c r="N2613" t="s">
        <v>36</v>
      </c>
      <c r="O2613" t="s">
        <v>36</v>
      </c>
      <c r="P2613" t="s">
        <v>12725</v>
      </c>
      <c r="Q2613" t="s">
        <v>54</v>
      </c>
      <c r="R2613" t="s">
        <v>55</v>
      </c>
      <c r="S2613" t="s">
        <v>210</v>
      </c>
      <c r="T2613" t="s">
        <v>96</v>
      </c>
      <c r="U2613" t="s">
        <v>42</v>
      </c>
      <c r="V2613" t="s">
        <v>43</v>
      </c>
      <c r="W2613" t="s">
        <v>58</v>
      </c>
      <c r="X2613" t="s">
        <v>69</v>
      </c>
      <c r="Y2613" t="s">
        <v>367</v>
      </c>
      <c r="Z2613" t="s">
        <v>12726</v>
      </c>
      <c r="AA2613" t="s">
        <v>48</v>
      </c>
    </row>
    <row r="2614" spans="1:27">
      <c r="A2614">
        <v>2613</v>
      </c>
      <c r="B2614" t="s">
        <v>12727</v>
      </c>
      <c r="C2614">
        <v>168</v>
      </c>
      <c r="D2614" t="s">
        <v>630</v>
      </c>
      <c r="F2614" t="s">
        <v>11762</v>
      </c>
      <c r="G2614" t="s">
        <v>12728</v>
      </c>
      <c r="H2614" t="s">
        <v>32</v>
      </c>
      <c r="I2614" t="s">
        <v>8318</v>
      </c>
      <c r="J2614" t="s">
        <v>132</v>
      </c>
      <c r="K2614" t="s">
        <v>36</v>
      </c>
      <c r="L2614" t="s">
        <v>36</v>
      </c>
      <c r="M2614" t="s">
        <v>36</v>
      </c>
      <c r="N2614" t="s">
        <v>36</v>
      </c>
      <c r="O2614" t="s">
        <v>12729</v>
      </c>
      <c r="P2614" t="s">
        <v>120</v>
      </c>
      <c r="Q2614" t="s">
        <v>38</v>
      </c>
      <c r="R2614" t="s">
        <v>39</v>
      </c>
      <c r="S2614" t="s">
        <v>47</v>
      </c>
      <c r="T2614" t="s">
        <v>96</v>
      </c>
      <c r="U2614" t="s">
        <v>78</v>
      </c>
      <c r="V2614" t="s">
        <v>87</v>
      </c>
      <c r="W2614" t="s">
        <v>58</v>
      </c>
      <c r="X2614" t="s">
        <v>97</v>
      </c>
      <c r="Y2614" t="s">
        <v>367</v>
      </c>
      <c r="Z2614" t="s">
        <v>47</v>
      </c>
      <c r="AA2614" t="s">
        <v>177</v>
      </c>
    </row>
    <row r="2615" spans="1:27">
      <c r="A2615">
        <v>2614</v>
      </c>
      <c r="B2615" t="s">
        <v>12730</v>
      </c>
      <c r="C2615">
        <v>351</v>
      </c>
      <c r="D2615" t="s">
        <v>630</v>
      </c>
      <c r="F2615" t="s">
        <v>12731</v>
      </c>
      <c r="G2615" t="s">
        <v>12732</v>
      </c>
      <c r="H2615" t="s">
        <v>4798</v>
      </c>
      <c r="I2615" t="s">
        <v>8318</v>
      </c>
      <c r="J2615" t="s">
        <v>132</v>
      </c>
      <c r="K2615" t="s">
        <v>36</v>
      </c>
      <c r="L2615" t="s">
        <v>36</v>
      </c>
      <c r="M2615" t="s">
        <v>36</v>
      </c>
      <c r="N2615" t="s">
        <v>36</v>
      </c>
      <c r="O2615" t="s">
        <v>12733</v>
      </c>
      <c r="P2615" t="s">
        <v>373</v>
      </c>
      <c r="Q2615" t="s">
        <v>54</v>
      </c>
      <c r="R2615" t="s">
        <v>55</v>
      </c>
      <c r="S2615" t="s">
        <v>77</v>
      </c>
      <c r="T2615" t="s">
        <v>160</v>
      </c>
      <c r="U2615" t="s">
        <v>42</v>
      </c>
      <c r="V2615" t="s">
        <v>108</v>
      </c>
      <c r="W2615" t="s">
        <v>44</v>
      </c>
      <c r="X2615" t="s">
        <v>45</v>
      </c>
      <c r="Y2615" t="s">
        <v>46</v>
      </c>
      <c r="Z2615" t="s">
        <v>12734</v>
      </c>
      <c r="AA2615" t="s">
        <v>90</v>
      </c>
    </row>
    <row r="2616" spans="1:27">
      <c r="A2616">
        <v>2615</v>
      </c>
      <c r="B2616" t="s">
        <v>12735</v>
      </c>
      <c r="C2616">
        <v>575</v>
      </c>
      <c r="D2616" t="s">
        <v>630</v>
      </c>
      <c r="F2616" t="s">
        <v>12736</v>
      </c>
      <c r="G2616" t="s">
        <v>12737</v>
      </c>
      <c r="H2616" t="s">
        <v>1193</v>
      </c>
      <c r="I2616" t="s">
        <v>8318</v>
      </c>
      <c r="J2616" t="s">
        <v>132</v>
      </c>
      <c r="K2616" t="s">
        <v>36</v>
      </c>
      <c r="L2616" t="s">
        <v>36</v>
      </c>
      <c r="M2616" t="s">
        <v>36</v>
      </c>
      <c r="N2616" t="s">
        <v>36</v>
      </c>
      <c r="O2616" t="s">
        <v>12738</v>
      </c>
      <c r="P2616" t="s">
        <v>12739</v>
      </c>
      <c r="Q2616" t="s">
        <v>281</v>
      </c>
      <c r="R2616" t="s">
        <v>105</v>
      </c>
      <c r="S2616" t="s">
        <v>40</v>
      </c>
      <c r="T2616" t="s">
        <v>160</v>
      </c>
      <c r="U2616" t="s">
        <v>4231</v>
      </c>
      <c r="V2616" t="s">
        <v>43</v>
      </c>
      <c r="W2616" t="s">
        <v>58</v>
      </c>
      <c r="X2616" t="s">
        <v>88</v>
      </c>
      <c r="Y2616" t="s">
        <v>121</v>
      </c>
      <c r="Z2616" t="s">
        <v>47</v>
      </c>
      <c r="AA2616" t="s">
        <v>115</v>
      </c>
    </row>
    <row r="2617" spans="1:27">
      <c r="A2617">
        <v>2616</v>
      </c>
      <c r="B2617" t="s">
        <v>12740</v>
      </c>
      <c r="C2617">
        <v>326</v>
      </c>
      <c r="D2617" t="s">
        <v>630</v>
      </c>
      <c r="F2617" t="s">
        <v>12741</v>
      </c>
      <c r="G2617" t="s">
        <v>12742</v>
      </c>
      <c r="H2617" t="s">
        <v>32</v>
      </c>
      <c r="I2617" t="s">
        <v>8318</v>
      </c>
      <c r="J2617" t="s">
        <v>132</v>
      </c>
      <c r="K2617" t="s">
        <v>36</v>
      </c>
      <c r="L2617" t="s">
        <v>36</v>
      </c>
      <c r="M2617" t="s">
        <v>36</v>
      </c>
      <c r="N2617" t="s">
        <v>36</v>
      </c>
      <c r="O2617" t="s">
        <v>12743</v>
      </c>
      <c r="P2617" t="s">
        <v>12744</v>
      </c>
      <c r="Q2617" t="s">
        <v>38</v>
      </c>
      <c r="R2617" t="s">
        <v>55</v>
      </c>
      <c r="S2617" t="s">
        <v>77</v>
      </c>
      <c r="T2617" t="s">
        <v>169</v>
      </c>
      <c r="U2617" t="s">
        <v>282</v>
      </c>
      <c r="V2617" t="s">
        <v>108</v>
      </c>
      <c r="W2617" t="s">
        <v>58</v>
      </c>
      <c r="X2617" t="s">
        <v>69</v>
      </c>
      <c r="Y2617" t="s">
        <v>46</v>
      </c>
      <c r="Z2617" t="s">
        <v>248</v>
      </c>
      <c r="AA2617" t="s">
        <v>48</v>
      </c>
    </row>
    <row r="2618" spans="1:27">
      <c r="A2618">
        <v>2617</v>
      </c>
      <c r="B2618" t="s">
        <v>12745</v>
      </c>
      <c r="C2618">
        <v>782</v>
      </c>
      <c r="D2618" t="s">
        <v>630</v>
      </c>
      <c r="F2618" t="s">
        <v>12432</v>
      </c>
      <c r="G2618" t="s">
        <v>12746</v>
      </c>
      <c r="H2618" t="s">
        <v>32</v>
      </c>
      <c r="I2618" t="s">
        <v>8318</v>
      </c>
      <c r="J2618" t="s">
        <v>34</v>
      </c>
      <c r="K2618" t="s">
        <v>12747</v>
      </c>
      <c r="L2618" t="s">
        <v>36</v>
      </c>
      <c r="M2618" t="s">
        <v>36</v>
      </c>
      <c r="N2618" t="s">
        <v>36</v>
      </c>
      <c r="O2618" t="s">
        <v>36</v>
      </c>
      <c r="P2618" t="s">
        <v>12748</v>
      </c>
      <c r="Q2618" t="s">
        <v>38</v>
      </c>
      <c r="R2618" t="s">
        <v>55</v>
      </c>
      <c r="S2618" t="s">
        <v>135</v>
      </c>
      <c r="T2618" t="s">
        <v>41</v>
      </c>
      <c r="U2618" t="s">
        <v>128</v>
      </c>
      <c r="V2618" t="s">
        <v>43</v>
      </c>
      <c r="W2618" t="s">
        <v>58</v>
      </c>
      <c r="X2618" t="s">
        <v>45</v>
      </c>
      <c r="Y2618" t="s">
        <v>269</v>
      </c>
      <c r="Z2618" t="s">
        <v>12749</v>
      </c>
      <c r="AA2618" t="s">
        <v>115</v>
      </c>
    </row>
    <row r="2619" spans="1:27">
      <c r="A2619">
        <v>2618</v>
      </c>
      <c r="B2619" t="s">
        <v>12750</v>
      </c>
      <c r="C2619">
        <v>453</v>
      </c>
      <c r="D2619" t="s">
        <v>630</v>
      </c>
      <c r="F2619" t="s">
        <v>12751</v>
      </c>
      <c r="G2619" t="s">
        <v>12752</v>
      </c>
      <c r="H2619" t="s">
        <v>32</v>
      </c>
      <c r="I2619" t="s">
        <v>8318</v>
      </c>
      <c r="J2619" t="s">
        <v>677</v>
      </c>
      <c r="K2619" t="s">
        <v>36</v>
      </c>
      <c r="L2619" t="s">
        <v>36</v>
      </c>
      <c r="M2619" t="s">
        <v>36</v>
      </c>
      <c r="N2619" t="s">
        <v>12753</v>
      </c>
      <c r="O2619" t="s">
        <v>36</v>
      </c>
      <c r="P2619" t="s">
        <v>12754</v>
      </c>
      <c r="Q2619" t="s">
        <v>38</v>
      </c>
      <c r="R2619" t="s">
        <v>39</v>
      </c>
      <c r="S2619" t="s">
        <v>40</v>
      </c>
      <c r="T2619" t="s">
        <v>40</v>
      </c>
      <c r="U2619" t="s">
        <v>282</v>
      </c>
      <c r="V2619" t="s">
        <v>43</v>
      </c>
      <c r="W2619" t="s">
        <v>58</v>
      </c>
      <c r="X2619" t="s">
        <v>88</v>
      </c>
      <c r="Y2619" t="s">
        <v>40</v>
      </c>
      <c r="Z2619" t="s">
        <v>47</v>
      </c>
      <c r="AA2619" t="s">
        <v>12755</v>
      </c>
    </row>
    <row r="2620" spans="1:27">
      <c r="A2620">
        <v>2619</v>
      </c>
      <c r="B2620" t="s">
        <v>12756</v>
      </c>
      <c r="C2620">
        <v>664</v>
      </c>
      <c r="D2620" t="s">
        <v>630</v>
      </c>
      <c r="F2620" t="s">
        <v>12757</v>
      </c>
      <c r="G2620" t="s">
        <v>12758</v>
      </c>
      <c r="H2620" t="s">
        <v>32</v>
      </c>
      <c r="I2620" t="s">
        <v>8318</v>
      </c>
      <c r="J2620" t="s">
        <v>34</v>
      </c>
      <c r="K2620" t="s">
        <v>12759</v>
      </c>
      <c r="L2620" t="s">
        <v>36</v>
      </c>
      <c r="M2620" t="s">
        <v>36</v>
      </c>
      <c r="N2620" t="s">
        <v>36</v>
      </c>
      <c r="O2620" t="s">
        <v>36</v>
      </c>
      <c r="P2620" t="s">
        <v>12760</v>
      </c>
      <c r="Q2620" t="s">
        <v>38</v>
      </c>
      <c r="R2620" t="s">
        <v>55</v>
      </c>
      <c r="S2620" t="s">
        <v>106</v>
      </c>
      <c r="T2620" t="s">
        <v>41</v>
      </c>
      <c r="U2620" t="s">
        <v>78</v>
      </c>
      <c r="V2620" t="s">
        <v>43</v>
      </c>
      <c r="W2620" t="s">
        <v>44</v>
      </c>
      <c r="X2620" t="s">
        <v>45</v>
      </c>
      <c r="Y2620" t="s">
        <v>46</v>
      </c>
      <c r="Z2620" t="s">
        <v>47</v>
      </c>
      <c r="AA2620" t="s">
        <v>48</v>
      </c>
    </row>
    <row r="2621" spans="1:27">
      <c r="A2621">
        <v>2620</v>
      </c>
      <c r="B2621" t="s">
        <v>12761</v>
      </c>
      <c r="C2621">
        <v>387</v>
      </c>
      <c r="D2621" t="s">
        <v>630</v>
      </c>
      <c r="F2621" t="s">
        <v>12762</v>
      </c>
      <c r="G2621" t="s">
        <v>5688</v>
      </c>
      <c r="H2621" t="s">
        <v>32</v>
      </c>
      <c r="I2621" t="s">
        <v>5062</v>
      </c>
      <c r="J2621" t="s">
        <v>139</v>
      </c>
      <c r="K2621" t="s">
        <v>36</v>
      </c>
      <c r="L2621" t="s">
        <v>12763</v>
      </c>
      <c r="M2621" t="s">
        <v>36</v>
      </c>
      <c r="N2621" t="s">
        <v>36</v>
      </c>
      <c r="O2621" t="s">
        <v>36</v>
      </c>
      <c r="P2621" t="s">
        <v>5713</v>
      </c>
      <c r="Q2621" t="s">
        <v>54</v>
      </c>
      <c r="R2621" t="s">
        <v>55</v>
      </c>
      <c r="S2621" t="s">
        <v>106</v>
      </c>
      <c r="T2621" t="s">
        <v>96</v>
      </c>
      <c r="U2621" t="s">
        <v>128</v>
      </c>
      <c r="V2621" t="s">
        <v>87</v>
      </c>
      <c r="W2621" t="s">
        <v>58</v>
      </c>
      <c r="X2621" t="s">
        <v>88</v>
      </c>
      <c r="Y2621" t="s">
        <v>202</v>
      </c>
      <c r="Z2621" t="s">
        <v>47</v>
      </c>
      <c r="AA2621" t="s">
        <v>48</v>
      </c>
    </row>
    <row r="2622" spans="1:27">
      <c r="A2622">
        <v>2621</v>
      </c>
      <c r="B2622" t="s">
        <v>12764</v>
      </c>
      <c r="C2622">
        <v>574</v>
      </c>
      <c r="D2622" t="s">
        <v>630</v>
      </c>
      <c r="F2622" t="s">
        <v>12765</v>
      </c>
      <c r="G2622" t="s">
        <v>12766</v>
      </c>
      <c r="H2622" t="s">
        <v>32</v>
      </c>
      <c r="I2622" t="s">
        <v>8318</v>
      </c>
      <c r="J2622" t="s">
        <v>132</v>
      </c>
      <c r="K2622" t="s">
        <v>36</v>
      </c>
      <c r="L2622" t="s">
        <v>36</v>
      </c>
      <c r="M2622" t="s">
        <v>36</v>
      </c>
      <c r="N2622" t="s">
        <v>36</v>
      </c>
      <c r="O2622" t="s">
        <v>12767</v>
      </c>
      <c r="P2622" t="s">
        <v>151</v>
      </c>
      <c r="Q2622" t="s">
        <v>54</v>
      </c>
      <c r="R2622" t="s">
        <v>55</v>
      </c>
      <c r="S2622" t="s">
        <v>210</v>
      </c>
      <c r="T2622" t="s">
        <v>96</v>
      </c>
      <c r="U2622" t="s">
        <v>42</v>
      </c>
      <c r="V2622" t="s">
        <v>57</v>
      </c>
      <c r="W2622" t="s">
        <v>44</v>
      </c>
      <c r="X2622" t="s">
        <v>97</v>
      </c>
      <c r="Y2622" t="s">
        <v>367</v>
      </c>
      <c r="Z2622" t="s">
        <v>12768</v>
      </c>
      <c r="AA2622" t="s">
        <v>218</v>
      </c>
    </row>
    <row r="2623" spans="1:27">
      <c r="A2623">
        <v>2622</v>
      </c>
      <c r="B2623" t="s">
        <v>12769</v>
      </c>
      <c r="C2623">
        <v>353</v>
      </c>
      <c r="D2623" t="s">
        <v>630</v>
      </c>
      <c r="F2623" t="s">
        <v>12770</v>
      </c>
      <c r="G2623" t="s">
        <v>12771</v>
      </c>
      <c r="H2623" t="s">
        <v>32</v>
      </c>
      <c r="I2623" t="s">
        <v>8318</v>
      </c>
      <c r="J2623" t="s">
        <v>677</v>
      </c>
      <c r="K2623" t="s">
        <v>36</v>
      </c>
      <c r="L2623" t="s">
        <v>36</v>
      </c>
      <c r="M2623" t="s">
        <v>36</v>
      </c>
      <c r="N2623" t="s">
        <v>12772</v>
      </c>
      <c r="O2623" t="s">
        <v>36</v>
      </c>
      <c r="P2623" t="s">
        <v>5503</v>
      </c>
      <c r="Q2623" t="s">
        <v>281</v>
      </c>
      <c r="R2623" t="s">
        <v>55</v>
      </c>
      <c r="S2623" t="s">
        <v>106</v>
      </c>
      <c r="T2623" t="s">
        <v>41</v>
      </c>
      <c r="U2623" t="s">
        <v>128</v>
      </c>
      <c r="V2623" t="s">
        <v>67</v>
      </c>
      <c r="W2623" t="s">
        <v>58</v>
      </c>
      <c r="X2623" t="s">
        <v>97</v>
      </c>
      <c r="Y2623" t="s">
        <v>232</v>
      </c>
      <c r="Z2623" t="s">
        <v>12773</v>
      </c>
      <c r="AA2623" t="s">
        <v>115</v>
      </c>
    </row>
    <row r="2624" spans="1:27">
      <c r="A2624">
        <v>2623</v>
      </c>
      <c r="B2624" t="s">
        <v>12774</v>
      </c>
      <c r="C2624">
        <v>702</v>
      </c>
      <c r="D2624" t="s">
        <v>630</v>
      </c>
      <c r="F2624" t="s">
        <v>12775</v>
      </c>
      <c r="G2624" t="s">
        <v>12776</v>
      </c>
      <c r="H2624" t="s">
        <v>32</v>
      </c>
      <c r="I2624" t="s">
        <v>8318</v>
      </c>
      <c r="J2624" t="s">
        <v>149</v>
      </c>
      <c r="K2624" t="s">
        <v>36</v>
      </c>
      <c r="L2624" t="s">
        <v>36</v>
      </c>
      <c r="M2624" t="s">
        <v>12777</v>
      </c>
      <c r="N2624" t="s">
        <v>36</v>
      </c>
      <c r="O2624" t="s">
        <v>36</v>
      </c>
      <c r="P2624" t="s">
        <v>12778</v>
      </c>
      <c r="Q2624" t="s">
        <v>54</v>
      </c>
      <c r="R2624" t="s">
        <v>55</v>
      </c>
      <c r="S2624" t="s">
        <v>106</v>
      </c>
      <c r="T2624" t="s">
        <v>66</v>
      </c>
      <c r="U2624" t="s">
        <v>42</v>
      </c>
      <c r="V2624" t="s">
        <v>57</v>
      </c>
      <c r="W2624" t="s">
        <v>44</v>
      </c>
      <c r="X2624" t="s">
        <v>45</v>
      </c>
      <c r="Y2624" t="s">
        <v>188</v>
      </c>
      <c r="Z2624" t="s">
        <v>12779</v>
      </c>
      <c r="AA2624" t="s">
        <v>115</v>
      </c>
    </row>
    <row r="2625" spans="1:27">
      <c r="A2625">
        <v>2624</v>
      </c>
      <c r="B2625" t="s">
        <v>12774</v>
      </c>
      <c r="C2625">
        <v>1044</v>
      </c>
      <c r="D2625" t="s">
        <v>630</v>
      </c>
      <c r="F2625" t="s">
        <v>12780</v>
      </c>
      <c r="G2625" t="s">
        <v>12781</v>
      </c>
      <c r="H2625" t="s">
        <v>32</v>
      </c>
      <c r="I2625" t="s">
        <v>8318</v>
      </c>
      <c r="J2625" t="s">
        <v>677</v>
      </c>
      <c r="K2625" t="s">
        <v>36</v>
      </c>
      <c r="L2625" t="s">
        <v>36</v>
      </c>
      <c r="M2625" t="s">
        <v>36</v>
      </c>
      <c r="N2625" t="s">
        <v>12782</v>
      </c>
      <c r="O2625" t="s">
        <v>36</v>
      </c>
      <c r="P2625" t="s">
        <v>307</v>
      </c>
      <c r="Q2625" t="s">
        <v>54</v>
      </c>
      <c r="R2625" t="s">
        <v>55</v>
      </c>
      <c r="S2625" t="s">
        <v>135</v>
      </c>
      <c r="T2625" t="s">
        <v>160</v>
      </c>
      <c r="U2625" t="s">
        <v>107</v>
      </c>
      <c r="V2625" t="s">
        <v>87</v>
      </c>
      <c r="W2625" t="s">
        <v>58</v>
      </c>
      <c r="X2625" t="s">
        <v>97</v>
      </c>
      <c r="Y2625" t="s">
        <v>269</v>
      </c>
      <c r="Z2625" t="s">
        <v>12783</v>
      </c>
      <c r="AA2625" t="s">
        <v>48</v>
      </c>
    </row>
    <row r="2626" spans="1:27">
      <c r="A2626">
        <v>2625</v>
      </c>
      <c r="B2626" t="s">
        <v>12784</v>
      </c>
      <c r="C2626">
        <v>557</v>
      </c>
      <c r="D2626" t="s">
        <v>630</v>
      </c>
      <c r="F2626" t="s">
        <v>12340</v>
      </c>
      <c r="G2626" t="s">
        <v>12785</v>
      </c>
      <c r="H2626" t="s">
        <v>75</v>
      </c>
      <c r="I2626" t="s">
        <v>8318</v>
      </c>
      <c r="J2626" t="s">
        <v>149</v>
      </c>
      <c r="K2626" t="s">
        <v>36</v>
      </c>
      <c r="L2626" t="s">
        <v>36</v>
      </c>
      <c r="M2626" t="s">
        <v>12786</v>
      </c>
      <c r="N2626" t="s">
        <v>36</v>
      </c>
      <c r="O2626" t="s">
        <v>36</v>
      </c>
      <c r="P2626" t="s">
        <v>248</v>
      </c>
      <c r="Q2626" t="s">
        <v>281</v>
      </c>
      <c r="R2626" t="s">
        <v>105</v>
      </c>
      <c r="S2626" t="s">
        <v>77</v>
      </c>
      <c r="T2626" t="s">
        <v>169</v>
      </c>
      <c r="U2626" t="s">
        <v>107</v>
      </c>
      <c r="V2626" t="s">
        <v>57</v>
      </c>
      <c r="W2626" t="s">
        <v>44</v>
      </c>
      <c r="X2626" t="s">
        <v>69</v>
      </c>
      <c r="Y2626" t="s">
        <v>40</v>
      </c>
      <c r="Z2626" t="s">
        <v>47</v>
      </c>
      <c r="AA2626" t="s">
        <v>48</v>
      </c>
    </row>
    <row r="2627" spans="1:27">
      <c r="A2627">
        <v>2626</v>
      </c>
      <c r="B2627" t="s">
        <v>12787</v>
      </c>
      <c r="C2627">
        <v>529</v>
      </c>
      <c r="D2627" t="s">
        <v>28</v>
      </c>
      <c r="E2627" t="s">
        <v>29</v>
      </c>
      <c r="F2627" t="s">
        <v>12788</v>
      </c>
      <c r="G2627" t="s">
        <v>12789</v>
      </c>
      <c r="H2627" t="s">
        <v>32</v>
      </c>
      <c r="I2627" t="s">
        <v>8318</v>
      </c>
      <c r="J2627" t="s">
        <v>34</v>
      </c>
      <c r="K2627" t="s">
        <v>12790</v>
      </c>
      <c r="L2627" t="s">
        <v>36</v>
      </c>
      <c r="M2627" t="s">
        <v>36</v>
      </c>
      <c r="N2627" t="s">
        <v>36</v>
      </c>
      <c r="O2627" t="s">
        <v>36</v>
      </c>
      <c r="P2627" t="s">
        <v>120</v>
      </c>
      <c r="Q2627" t="s">
        <v>38</v>
      </c>
      <c r="R2627" t="s">
        <v>39</v>
      </c>
      <c r="S2627" t="s">
        <v>77</v>
      </c>
      <c r="T2627" t="s">
        <v>41</v>
      </c>
      <c r="U2627" t="s">
        <v>42</v>
      </c>
      <c r="V2627" t="s">
        <v>67</v>
      </c>
      <c r="W2627" t="s">
        <v>58</v>
      </c>
      <c r="X2627" t="s">
        <v>69</v>
      </c>
      <c r="Y2627" t="s">
        <v>202</v>
      </c>
      <c r="Z2627" t="s">
        <v>12791</v>
      </c>
      <c r="AA2627" t="s">
        <v>719</v>
      </c>
    </row>
    <row r="2628" spans="1:27">
      <c r="A2628">
        <v>2627</v>
      </c>
      <c r="B2628" t="s">
        <v>12792</v>
      </c>
      <c r="C2628">
        <v>201</v>
      </c>
      <c r="D2628" t="s">
        <v>630</v>
      </c>
      <c r="F2628" t="s">
        <v>12793</v>
      </c>
      <c r="G2628" t="s">
        <v>12794</v>
      </c>
      <c r="H2628" t="s">
        <v>32</v>
      </c>
      <c r="I2628" t="s">
        <v>5062</v>
      </c>
      <c r="J2628" t="s">
        <v>677</v>
      </c>
      <c r="K2628" t="s">
        <v>36</v>
      </c>
      <c r="L2628" t="s">
        <v>36</v>
      </c>
      <c r="M2628" t="s">
        <v>36</v>
      </c>
      <c r="N2628" t="s">
        <v>12795</v>
      </c>
      <c r="O2628" t="s">
        <v>36</v>
      </c>
      <c r="P2628" t="s">
        <v>104</v>
      </c>
      <c r="Q2628" t="s">
        <v>38</v>
      </c>
      <c r="R2628" t="s">
        <v>39</v>
      </c>
      <c r="S2628" t="s">
        <v>135</v>
      </c>
      <c r="T2628" t="s">
        <v>160</v>
      </c>
      <c r="U2628" t="s">
        <v>42</v>
      </c>
      <c r="V2628" t="s">
        <v>87</v>
      </c>
      <c r="W2628" t="s">
        <v>248</v>
      </c>
      <c r="X2628" t="s">
        <v>88</v>
      </c>
      <c r="Y2628" t="s">
        <v>202</v>
      </c>
      <c r="Z2628" t="s">
        <v>11195</v>
      </c>
      <c r="AA2628" t="s">
        <v>48</v>
      </c>
    </row>
    <row r="2629" spans="1:27">
      <c r="A2629">
        <v>2628</v>
      </c>
      <c r="B2629" t="s">
        <v>12796</v>
      </c>
      <c r="C2629">
        <v>368</v>
      </c>
      <c r="D2629" t="s">
        <v>630</v>
      </c>
      <c r="F2629" t="s">
        <v>12797</v>
      </c>
      <c r="G2629" t="s">
        <v>12798</v>
      </c>
      <c r="H2629" t="s">
        <v>75</v>
      </c>
      <c r="I2629" t="s">
        <v>8318</v>
      </c>
      <c r="J2629" t="s">
        <v>132</v>
      </c>
      <c r="K2629" t="s">
        <v>36</v>
      </c>
      <c r="L2629" t="s">
        <v>36</v>
      </c>
      <c r="M2629" t="s">
        <v>36</v>
      </c>
      <c r="N2629" t="s">
        <v>36</v>
      </c>
      <c r="O2629" t="s">
        <v>12799</v>
      </c>
      <c r="P2629" t="s">
        <v>1281</v>
      </c>
      <c r="Q2629" t="s">
        <v>54</v>
      </c>
      <c r="R2629" t="s">
        <v>55</v>
      </c>
      <c r="S2629" t="s">
        <v>56</v>
      </c>
      <c r="T2629" t="s">
        <v>96</v>
      </c>
      <c r="U2629" t="s">
        <v>42</v>
      </c>
      <c r="V2629" t="s">
        <v>43</v>
      </c>
      <c r="W2629" t="s">
        <v>68</v>
      </c>
      <c r="X2629" t="s">
        <v>45</v>
      </c>
      <c r="Y2629" t="s">
        <v>46</v>
      </c>
      <c r="Z2629" t="s">
        <v>47</v>
      </c>
      <c r="AA2629" t="s">
        <v>90</v>
      </c>
    </row>
    <row r="2630" spans="1:27">
      <c r="A2630">
        <v>2629</v>
      </c>
      <c r="B2630" t="s">
        <v>12800</v>
      </c>
      <c r="C2630">
        <v>257</v>
      </c>
      <c r="D2630" t="s">
        <v>630</v>
      </c>
      <c r="F2630" t="s">
        <v>12599</v>
      </c>
      <c r="G2630" t="s">
        <v>12801</v>
      </c>
      <c r="H2630" t="s">
        <v>75</v>
      </c>
      <c r="I2630" t="s">
        <v>8318</v>
      </c>
      <c r="J2630" t="s">
        <v>677</v>
      </c>
      <c r="K2630" t="s">
        <v>36</v>
      </c>
      <c r="L2630" t="s">
        <v>36</v>
      </c>
      <c r="M2630" t="s">
        <v>36</v>
      </c>
      <c r="N2630" t="s">
        <v>12802</v>
      </c>
      <c r="O2630" t="s">
        <v>36</v>
      </c>
      <c r="P2630" t="s">
        <v>12803</v>
      </c>
      <c r="Q2630" t="s">
        <v>54</v>
      </c>
      <c r="R2630" t="s">
        <v>55</v>
      </c>
      <c r="S2630" t="s">
        <v>142</v>
      </c>
      <c r="T2630" t="s">
        <v>160</v>
      </c>
      <c r="U2630" t="s">
        <v>107</v>
      </c>
      <c r="V2630" t="s">
        <v>108</v>
      </c>
      <c r="W2630" t="s">
        <v>58</v>
      </c>
      <c r="X2630" t="s">
        <v>97</v>
      </c>
      <c r="Y2630" t="s">
        <v>89</v>
      </c>
      <c r="Z2630" t="s">
        <v>12804</v>
      </c>
      <c r="AA2630" t="s">
        <v>314</v>
      </c>
    </row>
    <row r="2631" spans="1:27">
      <c r="A2631">
        <v>2630</v>
      </c>
      <c r="B2631" t="s">
        <v>12805</v>
      </c>
      <c r="C2631">
        <v>241</v>
      </c>
      <c r="D2631" t="s">
        <v>28</v>
      </c>
      <c r="E2631" t="s">
        <v>29</v>
      </c>
      <c r="F2631" t="s">
        <v>12806</v>
      </c>
      <c r="G2631" t="s">
        <v>12807</v>
      </c>
      <c r="H2631" t="s">
        <v>32</v>
      </c>
      <c r="I2631" t="s">
        <v>33</v>
      </c>
      <c r="J2631" t="s">
        <v>132</v>
      </c>
      <c r="K2631" t="s">
        <v>36</v>
      </c>
      <c r="L2631" t="s">
        <v>36</v>
      </c>
      <c r="M2631" t="s">
        <v>36</v>
      </c>
      <c r="N2631" t="s">
        <v>36</v>
      </c>
      <c r="O2631" t="s">
        <v>12808</v>
      </c>
      <c r="P2631" t="s">
        <v>307</v>
      </c>
      <c r="Q2631" t="s">
        <v>38</v>
      </c>
      <c r="R2631" t="s">
        <v>39</v>
      </c>
      <c r="S2631" t="s">
        <v>106</v>
      </c>
      <c r="T2631" t="s">
        <v>96</v>
      </c>
      <c r="U2631" t="s">
        <v>622</v>
      </c>
      <c r="V2631" t="s">
        <v>108</v>
      </c>
      <c r="W2631" t="s">
        <v>68</v>
      </c>
      <c r="X2631" t="s">
        <v>97</v>
      </c>
      <c r="Y2631" t="s">
        <v>143</v>
      </c>
      <c r="Z2631" t="s">
        <v>12809</v>
      </c>
      <c r="AA2631" t="s">
        <v>226</v>
      </c>
    </row>
    <row r="2632" spans="1:27">
      <c r="A2632">
        <v>2631</v>
      </c>
      <c r="B2632" t="s">
        <v>12810</v>
      </c>
      <c r="C2632">
        <v>228</v>
      </c>
      <c r="D2632" t="s">
        <v>630</v>
      </c>
      <c r="F2632" t="s">
        <v>12616</v>
      </c>
      <c r="G2632" t="s">
        <v>12811</v>
      </c>
      <c r="H2632" t="s">
        <v>32</v>
      </c>
      <c r="I2632" t="s">
        <v>8318</v>
      </c>
      <c r="J2632" t="s">
        <v>149</v>
      </c>
      <c r="K2632" t="s">
        <v>36</v>
      </c>
      <c r="L2632" t="s">
        <v>36</v>
      </c>
      <c r="M2632" t="s">
        <v>12812</v>
      </c>
      <c r="N2632" t="s">
        <v>36</v>
      </c>
      <c r="O2632" t="s">
        <v>36</v>
      </c>
      <c r="P2632" t="s">
        <v>127</v>
      </c>
      <c r="Q2632" t="s">
        <v>54</v>
      </c>
      <c r="R2632" t="s">
        <v>105</v>
      </c>
      <c r="S2632" t="s">
        <v>77</v>
      </c>
      <c r="T2632" t="s">
        <v>41</v>
      </c>
      <c r="U2632" t="s">
        <v>47</v>
      </c>
      <c r="V2632" t="s">
        <v>57</v>
      </c>
      <c r="W2632" t="s">
        <v>44</v>
      </c>
      <c r="X2632" t="s">
        <v>45</v>
      </c>
      <c r="Y2632" t="s">
        <v>202</v>
      </c>
      <c r="Z2632" t="s">
        <v>47</v>
      </c>
      <c r="AA2632" t="s">
        <v>48</v>
      </c>
    </row>
    <row r="2633" spans="1:27">
      <c r="A2633">
        <v>2632</v>
      </c>
      <c r="B2633" t="s">
        <v>12813</v>
      </c>
      <c r="C2633">
        <v>157</v>
      </c>
      <c r="D2633" t="s">
        <v>630</v>
      </c>
      <c r="F2633" t="s">
        <v>12684</v>
      </c>
      <c r="G2633" t="s">
        <v>12814</v>
      </c>
      <c r="H2633" t="s">
        <v>32</v>
      </c>
      <c r="I2633" t="s">
        <v>8318</v>
      </c>
      <c r="J2633" t="s">
        <v>34</v>
      </c>
      <c r="K2633" t="s">
        <v>12815</v>
      </c>
      <c r="L2633" t="s">
        <v>36</v>
      </c>
      <c r="M2633" t="s">
        <v>36</v>
      </c>
      <c r="N2633" t="s">
        <v>36</v>
      </c>
      <c r="O2633" t="s">
        <v>36</v>
      </c>
      <c r="P2633" t="s">
        <v>2613</v>
      </c>
      <c r="Q2633" t="s">
        <v>54</v>
      </c>
      <c r="R2633" t="s">
        <v>55</v>
      </c>
      <c r="S2633" t="s">
        <v>159</v>
      </c>
      <c r="T2633" t="s">
        <v>41</v>
      </c>
      <c r="U2633" t="s">
        <v>42</v>
      </c>
      <c r="V2633" t="s">
        <v>57</v>
      </c>
      <c r="W2633" t="s">
        <v>44</v>
      </c>
      <c r="X2633" t="s">
        <v>97</v>
      </c>
      <c r="Y2633" t="s">
        <v>143</v>
      </c>
      <c r="Z2633" t="s">
        <v>12816</v>
      </c>
      <c r="AA2633" t="s">
        <v>48</v>
      </c>
    </row>
    <row r="2634" spans="1:27">
      <c r="A2634">
        <v>2633</v>
      </c>
      <c r="B2634" t="s">
        <v>12817</v>
      </c>
      <c r="C2634">
        <v>185</v>
      </c>
      <c r="D2634" t="s">
        <v>630</v>
      </c>
      <c r="F2634" t="s">
        <v>12818</v>
      </c>
      <c r="G2634" t="s">
        <v>12819</v>
      </c>
      <c r="H2634" t="s">
        <v>32</v>
      </c>
      <c r="I2634" t="s">
        <v>8318</v>
      </c>
      <c r="J2634" t="s">
        <v>149</v>
      </c>
      <c r="K2634" t="s">
        <v>36</v>
      </c>
      <c r="L2634" t="s">
        <v>36</v>
      </c>
      <c r="M2634" t="s">
        <v>12820</v>
      </c>
      <c r="N2634" t="s">
        <v>36</v>
      </c>
      <c r="O2634" t="s">
        <v>36</v>
      </c>
      <c r="P2634" t="s">
        <v>12821</v>
      </c>
      <c r="Q2634" t="s">
        <v>54</v>
      </c>
      <c r="R2634" t="s">
        <v>55</v>
      </c>
      <c r="S2634" t="s">
        <v>106</v>
      </c>
      <c r="T2634" t="s">
        <v>160</v>
      </c>
      <c r="U2634" t="s">
        <v>86</v>
      </c>
      <c r="V2634" t="s">
        <v>43</v>
      </c>
      <c r="W2634" t="s">
        <v>58</v>
      </c>
      <c r="X2634" t="s">
        <v>97</v>
      </c>
      <c r="Y2634" t="s">
        <v>202</v>
      </c>
      <c r="Z2634" t="s">
        <v>12822</v>
      </c>
      <c r="AA2634" t="s">
        <v>115</v>
      </c>
    </row>
    <row r="2635" spans="1:27">
      <c r="A2635">
        <v>2634</v>
      </c>
      <c r="B2635" t="s">
        <v>12823</v>
      </c>
      <c r="C2635">
        <v>696</v>
      </c>
      <c r="D2635" t="s">
        <v>630</v>
      </c>
      <c r="F2635" t="s">
        <v>12824</v>
      </c>
      <c r="G2635" t="s">
        <v>2732</v>
      </c>
      <c r="H2635" t="s">
        <v>32</v>
      </c>
      <c r="I2635" t="s">
        <v>8318</v>
      </c>
      <c r="J2635" t="s">
        <v>139</v>
      </c>
      <c r="K2635" t="s">
        <v>36</v>
      </c>
      <c r="L2635" t="s">
        <v>12825</v>
      </c>
      <c r="M2635" t="s">
        <v>36</v>
      </c>
      <c r="N2635" t="s">
        <v>36</v>
      </c>
      <c r="O2635" t="s">
        <v>36</v>
      </c>
      <c r="P2635" t="s">
        <v>12826</v>
      </c>
      <c r="Q2635" t="s">
        <v>54</v>
      </c>
      <c r="R2635" t="s">
        <v>55</v>
      </c>
      <c r="S2635" t="s">
        <v>77</v>
      </c>
      <c r="T2635" t="s">
        <v>66</v>
      </c>
      <c r="U2635" t="s">
        <v>86</v>
      </c>
      <c r="V2635" t="s">
        <v>57</v>
      </c>
      <c r="W2635" t="s">
        <v>44</v>
      </c>
      <c r="X2635" t="s">
        <v>45</v>
      </c>
      <c r="Y2635" t="s">
        <v>40</v>
      </c>
      <c r="Z2635" t="s">
        <v>12827</v>
      </c>
      <c r="AA2635" t="s">
        <v>115</v>
      </c>
    </row>
    <row r="2636" spans="1:27">
      <c r="A2636">
        <v>2635</v>
      </c>
      <c r="B2636" t="s">
        <v>12828</v>
      </c>
      <c r="C2636">
        <v>1525</v>
      </c>
      <c r="D2636" t="s">
        <v>630</v>
      </c>
      <c r="F2636" t="s">
        <v>12829</v>
      </c>
      <c r="G2636" t="s">
        <v>12830</v>
      </c>
      <c r="H2636" t="s">
        <v>32</v>
      </c>
      <c r="I2636" t="s">
        <v>8318</v>
      </c>
      <c r="J2636" t="s">
        <v>149</v>
      </c>
      <c r="K2636" t="s">
        <v>36</v>
      </c>
      <c r="L2636" t="s">
        <v>36</v>
      </c>
      <c r="M2636" t="s">
        <v>12831</v>
      </c>
      <c r="N2636" t="s">
        <v>36</v>
      </c>
      <c r="O2636" t="s">
        <v>36</v>
      </c>
      <c r="P2636" t="s">
        <v>12832</v>
      </c>
      <c r="Q2636" t="s">
        <v>54</v>
      </c>
      <c r="R2636" t="s">
        <v>55</v>
      </c>
      <c r="S2636" t="s">
        <v>142</v>
      </c>
      <c r="T2636" t="s">
        <v>41</v>
      </c>
      <c r="U2636" t="s">
        <v>301</v>
      </c>
      <c r="V2636" t="s">
        <v>108</v>
      </c>
      <c r="W2636" t="s">
        <v>44</v>
      </c>
      <c r="X2636" t="s">
        <v>45</v>
      </c>
      <c r="Y2636" t="s">
        <v>262</v>
      </c>
      <c r="Z2636" t="s">
        <v>12833</v>
      </c>
      <c r="AA2636" t="s">
        <v>48</v>
      </c>
    </row>
    <row r="2637" spans="1:27">
      <c r="A2637">
        <v>2636</v>
      </c>
      <c r="B2637" t="s">
        <v>12834</v>
      </c>
      <c r="C2637">
        <v>1676</v>
      </c>
      <c r="D2637" t="s">
        <v>630</v>
      </c>
      <c r="F2637" t="s">
        <v>12835</v>
      </c>
      <c r="G2637" t="s">
        <v>12836</v>
      </c>
      <c r="H2637" t="s">
        <v>32</v>
      </c>
      <c r="I2637" t="s">
        <v>8318</v>
      </c>
      <c r="J2637" t="s">
        <v>677</v>
      </c>
      <c r="K2637" t="s">
        <v>36</v>
      </c>
      <c r="L2637" t="s">
        <v>36</v>
      </c>
      <c r="M2637" t="s">
        <v>36</v>
      </c>
      <c r="N2637" t="s">
        <v>12837</v>
      </c>
      <c r="O2637" t="s">
        <v>36</v>
      </c>
      <c r="P2637" t="s">
        <v>359</v>
      </c>
      <c r="Q2637" t="s">
        <v>38</v>
      </c>
      <c r="R2637" t="s">
        <v>39</v>
      </c>
      <c r="S2637" t="s">
        <v>106</v>
      </c>
      <c r="T2637" t="s">
        <v>41</v>
      </c>
      <c r="U2637" t="s">
        <v>78</v>
      </c>
      <c r="V2637" t="s">
        <v>43</v>
      </c>
      <c r="W2637" t="s">
        <v>44</v>
      </c>
      <c r="X2637" t="s">
        <v>97</v>
      </c>
      <c r="Y2637" t="s">
        <v>143</v>
      </c>
      <c r="Z2637" t="s">
        <v>12838</v>
      </c>
      <c r="AA2637" t="s">
        <v>48</v>
      </c>
    </row>
    <row r="2638" spans="1:27">
      <c r="A2638">
        <v>2637</v>
      </c>
      <c r="B2638" t="s">
        <v>12839</v>
      </c>
      <c r="C2638">
        <v>234</v>
      </c>
      <c r="D2638" t="s">
        <v>630</v>
      </c>
      <c r="F2638" t="s">
        <v>12840</v>
      </c>
      <c r="G2638" t="s">
        <v>12841</v>
      </c>
      <c r="H2638" t="s">
        <v>32</v>
      </c>
      <c r="I2638" t="s">
        <v>8318</v>
      </c>
      <c r="J2638" t="s">
        <v>139</v>
      </c>
      <c r="K2638" t="s">
        <v>36</v>
      </c>
      <c r="L2638" t="s">
        <v>12842</v>
      </c>
      <c r="M2638" t="s">
        <v>36</v>
      </c>
      <c r="N2638" t="s">
        <v>36</v>
      </c>
      <c r="O2638" t="s">
        <v>36</v>
      </c>
      <c r="P2638" t="s">
        <v>104</v>
      </c>
      <c r="Q2638" t="s">
        <v>281</v>
      </c>
      <c r="R2638" t="s">
        <v>105</v>
      </c>
      <c r="S2638" t="s">
        <v>40</v>
      </c>
      <c r="T2638" t="s">
        <v>169</v>
      </c>
      <c r="U2638" t="s">
        <v>282</v>
      </c>
      <c r="V2638" t="s">
        <v>108</v>
      </c>
      <c r="W2638" t="s">
        <v>44</v>
      </c>
      <c r="X2638" t="s">
        <v>45</v>
      </c>
      <c r="Y2638" t="s">
        <v>40</v>
      </c>
      <c r="Z2638" t="s">
        <v>45</v>
      </c>
      <c r="AA2638" t="s">
        <v>457</v>
      </c>
    </row>
    <row r="2639" spans="1:27">
      <c r="A2639">
        <v>2638</v>
      </c>
      <c r="B2639" t="s">
        <v>12843</v>
      </c>
      <c r="C2639">
        <v>306</v>
      </c>
      <c r="D2639" t="s">
        <v>630</v>
      </c>
      <c r="F2639" t="s">
        <v>12844</v>
      </c>
      <c r="G2639" t="s">
        <v>12845</v>
      </c>
      <c r="H2639" t="s">
        <v>32</v>
      </c>
      <c r="I2639" t="s">
        <v>8318</v>
      </c>
      <c r="J2639" t="s">
        <v>139</v>
      </c>
      <c r="K2639" t="s">
        <v>36</v>
      </c>
      <c r="L2639" t="s">
        <v>12846</v>
      </c>
      <c r="M2639" t="s">
        <v>36</v>
      </c>
      <c r="N2639" t="s">
        <v>36</v>
      </c>
      <c r="O2639" t="s">
        <v>36</v>
      </c>
      <c r="P2639" t="s">
        <v>12847</v>
      </c>
      <c r="Q2639" t="s">
        <v>54</v>
      </c>
      <c r="R2639" t="s">
        <v>55</v>
      </c>
      <c r="S2639" t="s">
        <v>77</v>
      </c>
      <c r="T2639" t="s">
        <v>169</v>
      </c>
      <c r="U2639" t="s">
        <v>107</v>
      </c>
      <c r="V2639" t="s">
        <v>57</v>
      </c>
      <c r="W2639" t="s">
        <v>44</v>
      </c>
      <c r="X2639" t="s">
        <v>45</v>
      </c>
      <c r="Y2639" t="s">
        <v>46</v>
      </c>
      <c r="Z2639" t="s">
        <v>12848</v>
      </c>
      <c r="AA2639" t="s">
        <v>79</v>
      </c>
    </row>
    <row r="2640" spans="1:27">
      <c r="A2640">
        <v>2639</v>
      </c>
      <c r="B2640" t="s">
        <v>12849</v>
      </c>
      <c r="C2640">
        <v>472</v>
      </c>
      <c r="D2640" t="s">
        <v>28</v>
      </c>
      <c r="E2640" t="s">
        <v>29</v>
      </c>
      <c r="F2640" t="s">
        <v>12492</v>
      </c>
      <c r="G2640" t="s">
        <v>12493</v>
      </c>
      <c r="H2640" t="s">
        <v>671</v>
      </c>
      <c r="I2640" t="s">
        <v>33</v>
      </c>
      <c r="J2640" t="s">
        <v>132</v>
      </c>
      <c r="K2640" t="s">
        <v>36</v>
      </c>
      <c r="L2640" t="s">
        <v>36</v>
      </c>
      <c r="M2640" t="s">
        <v>36</v>
      </c>
      <c r="N2640" t="s">
        <v>36</v>
      </c>
      <c r="O2640" t="s">
        <v>12850</v>
      </c>
      <c r="P2640" t="s">
        <v>345</v>
      </c>
      <c r="Q2640" t="s">
        <v>38</v>
      </c>
      <c r="R2640" t="s">
        <v>39</v>
      </c>
      <c r="S2640" t="s">
        <v>65</v>
      </c>
      <c r="T2640" t="s">
        <v>160</v>
      </c>
      <c r="U2640" t="s">
        <v>78</v>
      </c>
      <c r="V2640" t="s">
        <v>57</v>
      </c>
      <c r="W2640" t="s">
        <v>44</v>
      </c>
      <c r="X2640" t="s">
        <v>97</v>
      </c>
      <c r="Y2640" t="s">
        <v>46</v>
      </c>
      <c r="Z2640" t="s">
        <v>47</v>
      </c>
      <c r="AA2640" t="s">
        <v>109</v>
      </c>
    </row>
    <row r="2641" spans="1:27">
      <c r="A2641">
        <v>2640</v>
      </c>
      <c r="B2641" t="s">
        <v>12851</v>
      </c>
      <c r="C2641">
        <v>241</v>
      </c>
      <c r="D2641" t="s">
        <v>630</v>
      </c>
      <c r="F2641" t="s">
        <v>12658</v>
      </c>
      <c r="G2641" t="s">
        <v>3063</v>
      </c>
      <c r="H2641" t="s">
        <v>75</v>
      </c>
      <c r="I2641" t="s">
        <v>8318</v>
      </c>
      <c r="J2641" t="s">
        <v>149</v>
      </c>
      <c r="K2641" t="s">
        <v>36</v>
      </c>
      <c r="L2641" t="s">
        <v>36</v>
      </c>
      <c r="M2641" t="s">
        <v>12852</v>
      </c>
      <c r="N2641" t="s">
        <v>36</v>
      </c>
      <c r="O2641" t="s">
        <v>36</v>
      </c>
      <c r="P2641" t="s">
        <v>4977</v>
      </c>
      <c r="Q2641" t="s">
        <v>54</v>
      </c>
      <c r="R2641" t="s">
        <v>55</v>
      </c>
      <c r="S2641" t="s">
        <v>106</v>
      </c>
      <c r="T2641" t="s">
        <v>41</v>
      </c>
      <c r="U2641" t="s">
        <v>107</v>
      </c>
      <c r="V2641" t="s">
        <v>108</v>
      </c>
      <c r="W2641" t="s">
        <v>44</v>
      </c>
      <c r="X2641" t="s">
        <v>97</v>
      </c>
      <c r="Y2641" t="s">
        <v>202</v>
      </c>
      <c r="Z2641" t="s">
        <v>6054</v>
      </c>
      <c r="AA2641" t="s">
        <v>115</v>
      </c>
    </row>
    <row r="2642" spans="1:27">
      <c r="A2642">
        <v>2641</v>
      </c>
      <c r="B2642" t="s">
        <v>12853</v>
      </c>
      <c r="C2642">
        <v>250</v>
      </c>
      <c r="D2642" t="s">
        <v>630</v>
      </c>
      <c r="F2642" t="s">
        <v>12854</v>
      </c>
      <c r="G2642" t="s">
        <v>12855</v>
      </c>
      <c r="H2642" t="s">
        <v>75</v>
      </c>
      <c r="I2642" t="s">
        <v>8318</v>
      </c>
      <c r="J2642" t="s">
        <v>139</v>
      </c>
      <c r="K2642" t="s">
        <v>36</v>
      </c>
      <c r="L2642" t="s">
        <v>12856</v>
      </c>
      <c r="M2642" t="s">
        <v>36</v>
      </c>
      <c r="N2642" t="s">
        <v>36</v>
      </c>
      <c r="O2642" t="s">
        <v>36</v>
      </c>
      <c r="P2642" t="s">
        <v>10842</v>
      </c>
      <c r="Q2642" t="s">
        <v>38</v>
      </c>
      <c r="R2642" t="s">
        <v>39</v>
      </c>
      <c r="S2642" t="s">
        <v>210</v>
      </c>
      <c r="T2642" t="s">
        <v>41</v>
      </c>
      <c r="U2642" t="s">
        <v>86</v>
      </c>
      <c r="V2642" t="s">
        <v>43</v>
      </c>
      <c r="W2642" t="s">
        <v>68</v>
      </c>
      <c r="X2642" t="s">
        <v>69</v>
      </c>
      <c r="Y2642" t="s">
        <v>367</v>
      </c>
      <c r="Z2642" t="s">
        <v>12857</v>
      </c>
      <c r="AA2642" t="s">
        <v>163</v>
      </c>
    </row>
    <row r="2643" spans="1:27">
      <c r="A2643">
        <v>2642</v>
      </c>
      <c r="B2643" t="s">
        <v>12858</v>
      </c>
      <c r="C2643">
        <v>282</v>
      </c>
      <c r="D2643" t="s">
        <v>630</v>
      </c>
      <c r="F2643" t="s">
        <v>12715</v>
      </c>
      <c r="G2643" t="s">
        <v>12859</v>
      </c>
      <c r="H2643" t="s">
        <v>32</v>
      </c>
      <c r="I2643" t="s">
        <v>8318</v>
      </c>
      <c r="J2643" t="s">
        <v>149</v>
      </c>
      <c r="K2643" t="s">
        <v>36</v>
      </c>
      <c r="L2643" t="s">
        <v>36</v>
      </c>
      <c r="M2643" t="s">
        <v>12860</v>
      </c>
      <c r="N2643" t="s">
        <v>36</v>
      </c>
      <c r="O2643" t="s">
        <v>36</v>
      </c>
      <c r="P2643" t="s">
        <v>151</v>
      </c>
      <c r="Q2643" t="s">
        <v>54</v>
      </c>
      <c r="R2643" t="s">
        <v>105</v>
      </c>
      <c r="S2643" t="s">
        <v>210</v>
      </c>
      <c r="T2643" t="s">
        <v>169</v>
      </c>
      <c r="U2643" t="s">
        <v>42</v>
      </c>
      <c r="V2643" t="s">
        <v>43</v>
      </c>
      <c r="W2643" t="s">
        <v>44</v>
      </c>
      <c r="X2643" t="s">
        <v>97</v>
      </c>
      <c r="Y2643" t="s">
        <v>262</v>
      </c>
      <c r="Z2643" t="s">
        <v>12861</v>
      </c>
      <c r="AA2643" t="s">
        <v>12862</v>
      </c>
    </row>
    <row r="2644" spans="1:27">
      <c r="A2644">
        <v>2643</v>
      </c>
      <c r="B2644" t="s">
        <v>12863</v>
      </c>
      <c r="C2644">
        <v>387</v>
      </c>
      <c r="D2644" t="s">
        <v>630</v>
      </c>
      <c r="F2644" t="s">
        <v>12864</v>
      </c>
      <c r="G2644" t="s">
        <v>12865</v>
      </c>
      <c r="H2644" t="s">
        <v>32</v>
      </c>
      <c r="I2644" t="s">
        <v>8318</v>
      </c>
      <c r="J2644" t="s">
        <v>677</v>
      </c>
      <c r="K2644" t="s">
        <v>36</v>
      </c>
      <c r="L2644" t="s">
        <v>36</v>
      </c>
      <c r="M2644" t="s">
        <v>36</v>
      </c>
      <c r="N2644" t="s">
        <v>12866</v>
      </c>
      <c r="O2644" t="s">
        <v>36</v>
      </c>
      <c r="P2644" t="s">
        <v>248</v>
      </c>
      <c r="Q2644" t="s">
        <v>54</v>
      </c>
      <c r="R2644" t="s">
        <v>55</v>
      </c>
      <c r="S2644" t="s">
        <v>77</v>
      </c>
      <c r="T2644" t="s">
        <v>160</v>
      </c>
      <c r="U2644" t="s">
        <v>107</v>
      </c>
      <c r="V2644" t="s">
        <v>87</v>
      </c>
      <c r="W2644" t="s">
        <v>44</v>
      </c>
      <c r="X2644" t="s">
        <v>45</v>
      </c>
      <c r="Y2644" t="s">
        <v>1580</v>
      </c>
      <c r="Z2644" t="s">
        <v>12867</v>
      </c>
      <c r="AA2644" t="s">
        <v>109</v>
      </c>
    </row>
    <row r="2645" spans="1:27">
      <c r="A2645">
        <v>2644</v>
      </c>
      <c r="B2645" t="s">
        <v>12868</v>
      </c>
      <c r="C2645">
        <v>373</v>
      </c>
      <c r="D2645" t="s">
        <v>630</v>
      </c>
      <c r="F2645" t="s">
        <v>10679</v>
      </c>
      <c r="G2645" t="s">
        <v>12869</v>
      </c>
      <c r="H2645" t="s">
        <v>32</v>
      </c>
      <c r="I2645" t="s">
        <v>8318</v>
      </c>
      <c r="J2645" t="s">
        <v>149</v>
      </c>
      <c r="K2645" t="s">
        <v>36</v>
      </c>
      <c r="L2645" t="s">
        <v>36</v>
      </c>
      <c r="M2645" t="s">
        <v>12870</v>
      </c>
      <c r="N2645" t="s">
        <v>36</v>
      </c>
      <c r="O2645" t="s">
        <v>36</v>
      </c>
      <c r="P2645" t="s">
        <v>248</v>
      </c>
      <c r="Q2645" t="s">
        <v>281</v>
      </c>
      <c r="R2645" t="s">
        <v>105</v>
      </c>
      <c r="S2645" t="s">
        <v>77</v>
      </c>
      <c r="T2645" t="s">
        <v>169</v>
      </c>
      <c r="U2645" t="s">
        <v>128</v>
      </c>
      <c r="V2645" t="s">
        <v>108</v>
      </c>
      <c r="W2645" t="s">
        <v>248</v>
      </c>
      <c r="X2645" t="s">
        <v>45</v>
      </c>
      <c r="Y2645" t="s">
        <v>232</v>
      </c>
      <c r="Z2645" t="s">
        <v>12871</v>
      </c>
      <c r="AA2645" t="s">
        <v>115</v>
      </c>
    </row>
    <row r="2646" spans="1:27">
      <c r="A2646">
        <v>2645</v>
      </c>
      <c r="B2646" t="s">
        <v>12872</v>
      </c>
      <c r="C2646">
        <v>211</v>
      </c>
      <c r="D2646" t="s">
        <v>630</v>
      </c>
      <c r="F2646" t="s">
        <v>12751</v>
      </c>
      <c r="G2646" t="s">
        <v>12752</v>
      </c>
      <c r="H2646" t="s">
        <v>32</v>
      </c>
      <c r="I2646" t="s">
        <v>8318</v>
      </c>
      <c r="J2646" t="s">
        <v>677</v>
      </c>
      <c r="K2646" t="s">
        <v>36</v>
      </c>
      <c r="L2646" t="s">
        <v>36</v>
      </c>
      <c r="M2646" t="s">
        <v>36</v>
      </c>
      <c r="N2646" t="s">
        <v>12873</v>
      </c>
      <c r="O2646" t="s">
        <v>36</v>
      </c>
      <c r="P2646" t="s">
        <v>12754</v>
      </c>
      <c r="Q2646" t="s">
        <v>38</v>
      </c>
      <c r="R2646" t="s">
        <v>39</v>
      </c>
      <c r="S2646" t="s">
        <v>194</v>
      </c>
      <c r="T2646" t="s">
        <v>40</v>
      </c>
      <c r="U2646" t="s">
        <v>195</v>
      </c>
      <c r="V2646" t="s">
        <v>108</v>
      </c>
      <c r="W2646" t="s">
        <v>58</v>
      </c>
      <c r="X2646" t="s">
        <v>88</v>
      </c>
      <c r="Y2646" t="s">
        <v>540</v>
      </c>
      <c r="Z2646" t="s">
        <v>47</v>
      </c>
      <c r="AA2646" t="s">
        <v>12755</v>
      </c>
    </row>
    <row r="2647" spans="1:27">
      <c r="A2647">
        <v>2646</v>
      </c>
      <c r="B2647" t="s">
        <v>12874</v>
      </c>
      <c r="C2647">
        <v>1085</v>
      </c>
      <c r="D2647" t="s">
        <v>630</v>
      </c>
      <c r="F2647" t="s">
        <v>12875</v>
      </c>
      <c r="G2647" t="s">
        <v>12876</v>
      </c>
      <c r="H2647" t="s">
        <v>32</v>
      </c>
      <c r="I2647" t="s">
        <v>8318</v>
      </c>
      <c r="J2647" t="s">
        <v>139</v>
      </c>
      <c r="K2647" t="s">
        <v>36</v>
      </c>
      <c r="L2647" t="s">
        <v>12877</v>
      </c>
      <c r="M2647" t="s">
        <v>36</v>
      </c>
      <c r="N2647" t="s">
        <v>36</v>
      </c>
      <c r="O2647" t="s">
        <v>36</v>
      </c>
      <c r="P2647" t="s">
        <v>1028</v>
      </c>
      <c r="Q2647" t="s">
        <v>54</v>
      </c>
      <c r="R2647" t="s">
        <v>55</v>
      </c>
      <c r="S2647" t="s">
        <v>77</v>
      </c>
      <c r="T2647" t="s">
        <v>169</v>
      </c>
      <c r="U2647" t="s">
        <v>107</v>
      </c>
      <c r="V2647" t="s">
        <v>43</v>
      </c>
      <c r="W2647" t="s">
        <v>58</v>
      </c>
      <c r="X2647" t="s">
        <v>69</v>
      </c>
      <c r="Y2647" t="s">
        <v>40</v>
      </c>
      <c r="Z2647" t="s">
        <v>12878</v>
      </c>
      <c r="AA2647" t="s">
        <v>48</v>
      </c>
    </row>
    <row r="2648" spans="1:27">
      <c r="A2648">
        <v>2647</v>
      </c>
      <c r="B2648" t="s">
        <v>12879</v>
      </c>
      <c r="C2648">
        <v>140</v>
      </c>
      <c r="D2648" t="s">
        <v>630</v>
      </c>
      <c r="F2648" t="s">
        <v>12793</v>
      </c>
      <c r="G2648" t="s">
        <v>12794</v>
      </c>
      <c r="H2648" t="s">
        <v>32</v>
      </c>
      <c r="I2648" t="s">
        <v>5062</v>
      </c>
      <c r="J2648" t="s">
        <v>677</v>
      </c>
      <c r="K2648" t="s">
        <v>36</v>
      </c>
      <c r="L2648" t="s">
        <v>36</v>
      </c>
      <c r="M2648" t="s">
        <v>36</v>
      </c>
      <c r="N2648" t="s">
        <v>12880</v>
      </c>
      <c r="O2648" t="s">
        <v>36</v>
      </c>
      <c r="P2648" t="s">
        <v>104</v>
      </c>
      <c r="Q2648" t="s">
        <v>38</v>
      </c>
      <c r="R2648" t="s">
        <v>39</v>
      </c>
      <c r="S2648" t="s">
        <v>135</v>
      </c>
      <c r="T2648" t="s">
        <v>160</v>
      </c>
      <c r="U2648" t="s">
        <v>42</v>
      </c>
      <c r="V2648" t="s">
        <v>87</v>
      </c>
      <c r="W2648" t="s">
        <v>248</v>
      </c>
      <c r="X2648" t="s">
        <v>88</v>
      </c>
      <c r="Y2648" t="s">
        <v>202</v>
      </c>
      <c r="Z2648" t="s">
        <v>11195</v>
      </c>
      <c r="AA2648" t="s">
        <v>48</v>
      </c>
    </row>
    <row r="2649" spans="1:27">
      <c r="A2649">
        <v>2648</v>
      </c>
      <c r="B2649" t="s">
        <v>12881</v>
      </c>
      <c r="C2649">
        <v>487</v>
      </c>
      <c r="D2649" t="s">
        <v>630</v>
      </c>
      <c r="F2649" t="s">
        <v>12882</v>
      </c>
      <c r="G2649" t="s">
        <v>12883</v>
      </c>
      <c r="H2649" t="s">
        <v>32</v>
      </c>
      <c r="I2649" t="s">
        <v>8318</v>
      </c>
      <c r="J2649" t="s">
        <v>139</v>
      </c>
      <c r="K2649" t="s">
        <v>36</v>
      </c>
      <c r="L2649" t="s">
        <v>12884</v>
      </c>
      <c r="M2649" t="s">
        <v>36</v>
      </c>
      <c r="N2649" t="s">
        <v>36</v>
      </c>
      <c r="O2649" t="s">
        <v>36</v>
      </c>
      <c r="P2649" t="s">
        <v>104</v>
      </c>
      <c r="Q2649" t="s">
        <v>38</v>
      </c>
      <c r="R2649" t="s">
        <v>55</v>
      </c>
      <c r="S2649" t="s">
        <v>159</v>
      </c>
      <c r="T2649" t="s">
        <v>66</v>
      </c>
      <c r="U2649" t="s">
        <v>78</v>
      </c>
      <c r="V2649" t="s">
        <v>67</v>
      </c>
      <c r="W2649" t="s">
        <v>58</v>
      </c>
      <c r="X2649" t="s">
        <v>69</v>
      </c>
      <c r="Y2649" t="s">
        <v>143</v>
      </c>
      <c r="Z2649" t="s">
        <v>12885</v>
      </c>
      <c r="AA2649" t="s">
        <v>1145</v>
      </c>
    </row>
    <row r="2650" spans="1:27">
      <c r="A2650">
        <v>2649</v>
      </c>
      <c r="B2650" t="s">
        <v>12886</v>
      </c>
      <c r="C2650">
        <v>469</v>
      </c>
      <c r="D2650" t="s">
        <v>630</v>
      </c>
      <c r="F2650" t="s">
        <v>12887</v>
      </c>
      <c r="G2650" t="s">
        <v>12888</v>
      </c>
      <c r="H2650" t="s">
        <v>75</v>
      </c>
      <c r="I2650" t="s">
        <v>8318</v>
      </c>
      <c r="J2650" t="s">
        <v>132</v>
      </c>
      <c r="K2650" t="s">
        <v>36</v>
      </c>
      <c r="L2650" t="s">
        <v>36</v>
      </c>
      <c r="M2650" t="s">
        <v>36</v>
      </c>
      <c r="N2650" t="s">
        <v>36</v>
      </c>
      <c r="O2650" t="s">
        <v>12889</v>
      </c>
      <c r="P2650" t="s">
        <v>104</v>
      </c>
      <c r="Q2650" t="s">
        <v>38</v>
      </c>
      <c r="R2650" t="s">
        <v>39</v>
      </c>
      <c r="S2650" t="s">
        <v>7421</v>
      </c>
      <c r="T2650" t="s">
        <v>169</v>
      </c>
      <c r="U2650" t="s">
        <v>2077</v>
      </c>
      <c r="V2650" t="s">
        <v>57</v>
      </c>
      <c r="W2650" t="s">
        <v>58</v>
      </c>
      <c r="X2650" t="s">
        <v>97</v>
      </c>
      <c r="Y2650" t="s">
        <v>188</v>
      </c>
      <c r="Z2650" t="s">
        <v>12890</v>
      </c>
      <c r="AA2650" t="s">
        <v>90</v>
      </c>
    </row>
    <row r="2651" spans="1:27">
      <c r="A2651">
        <v>2650</v>
      </c>
      <c r="B2651" t="s">
        <v>12891</v>
      </c>
      <c r="C2651">
        <v>299</v>
      </c>
      <c r="D2651" t="s">
        <v>630</v>
      </c>
      <c r="F2651" t="s">
        <v>12892</v>
      </c>
      <c r="G2651" t="s">
        <v>12893</v>
      </c>
      <c r="H2651" t="s">
        <v>32</v>
      </c>
      <c r="I2651" t="s">
        <v>8318</v>
      </c>
      <c r="J2651" t="s">
        <v>677</v>
      </c>
      <c r="K2651" t="s">
        <v>36</v>
      </c>
      <c r="L2651" t="s">
        <v>36</v>
      </c>
      <c r="M2651" t="s">
        <v>36</v>
      </c>
      <c r="N2651" t="s">
        <v>12894</v>
      </c>
      <c r="O2651" t="s">
        <v>36</v>
      </c>
      <c r="P2651" t="s">
        <v>104</v>
      </c>
      <c r="Q2651" t="s">
        <v>38</v>
      </c>
      <c r="R2651" t="s">
        <v>55</v>
      </c>
      <c r="S2651" t="s">
        <v>106</v>
      </c>
      <c r="T2651" t="s">
        <v>169</v>
      </c>
      <c r="U2651" t="s">
        <v>128</v>
      </c>
      <c r="V2651" t="s">
        <v>108</v>
      </c>
      <c r="W2651" t="s">
        <v>68</v>
      </c>
      <c r="X2651" t="s">
        <v>97</v>
      </c>
      <c r="Y2651" t="s">
        <v>202</v>
      </c>
      <c r="Z2651" t="s">
        <v>47</v>
      </c>
      <c r="AA2651" t="s">
        <v>48</v>
      </c>
    </row>
    <row r="2652" spans="1:27">
      <c r="A2652">
        <v>2651</v>
      </c>
      <c r="B2652" t="s">
        <v>12895</v>
      </c>
      <c r="C2652">
        <v>1003</v>
      </c>
      <c r="D2652" t="s">
        <v>630</v>
      </c>
      <c r="F2652" t="s">
        <v>12896</v>
      </c>
      <c r="G2652" t="s">
        <v>12897</v>
      </c>
      <c r="H2652" t="s">
        <v>32</v>
      </c>
      <c r="I2652" t="s">
        <v>8318</v>
      </c>
      <c r="J2652" t="s">
        <v>34</v>
      </c>
      <c r="K2652" t="s">
        <v>12898</v>
      </c>
      <c r="L2652" t="s">
        <v>36</v>
      </c>
      <c r="M2652" t="s">
        <v>36</v>
      </c>
      <c r="N2652" t="s">
        <v>36</v>
      </c>
      <c r="O2652" t="s">
        <v>36</v>
      </c>
      <c r="P2652" t="s">
        <v>12899</v>
      </c>
      <c r="Q2652" t="s">
        <v>38</v>
      </c>
      <c r="R2652" t="s">
        <v>39</v>
      </c>
      <c r="S2652" t="s">
        <v>40</v>
      </c>
      <c r="T2652" t="s">
        <v>66</v>
      </c>
      <c r="U2652" t="s">
        <v>42</v>
      </c>
      <c r="V2652" t="s">
        <v>87</v>
      </c>
      <c r="W2652" t="s">
        <v>68</v>
      </c>
      <c r="X2652" t="s">
        <v>45</v>
      </c>
      <c r="Y2652" t="s">
        <v>202</v>
      </c>
      <c r="Z2652" t="s">
        <v>4368</v>
      </c>
      <c r="AA2652" t="s">
        <v>48</v>
      </c>
    </row>
    <row r="2653" spans="1:27">
      <c r="A2653">
        <v>2652</v>
      </c>
      <c r="B2653" t="s">
        <v>12900</v>
      </c>
      <c r="C2653">
        <v>1745</v>
      </c>
      <c r="D2653" t="s">
        <v>630</v>
      </c>
      <c r="F2653" t="s">
        <v>12901</v>
      </c>
      <c r="G2653" t="s">
        <v>12902</v>
      </c>
      <c r="H2653" t="s">
        <v>75</v>
      </c>
      <c r="I2653" t="s">
        <v>8318</v>
      </c>
      <c r="J2653" t="s">
        <v>34</v>
      </c>
      <c r="K2653" t="s">
        <v>12903</v>
      </c>
      <c r="L2653" t="s">
        <v>36</v>
      </c>
      <c r="M2653" t="s">
        <v>36</v>
      </c>
      <c r="N2653" t="s">
        <v>36</v>
      </c>
      <c r="O2653" t="s">
        <v>36</v>
      </c>
      <c r="P2653" t="s">
        <v>491</v>
      </c>
      <c r="Q2653" t="s">
        <v>54</v>
      </c>
      <c r="R2653" t="s">
        <v>55</v>
      </c>
      <c r="S2653" t="s">
        <v>159</v>
      </c>
      <c r="T2653" t="s">
        <v>41</v>
      </c>
      <c r="U2653" t="s">
        <v>42</v>
      </c>
      <c r="V2653" t="s">
        <v>57</v>
      </c>
      <c r="W2653" t="s">
        <v>44</v>
      </c>
      <c r="X2653" t="s">
        <v>97</v>
      </c>
      <c r="Y2653" t="s">
        <v>98</v>
      </c>
      <c r="Z2653" t="s">
        <v>12904</v>
      </c>
      <c r="AA2653" t="s">
        <v>702</v>
      </c>
    </row>
    <row r="2654" spans="1:27">
      <c r="A2654">
        <v>2653</v>
      </c>
      <c r="B2654" t="s">
        <v>12905</v>
      </c>
      <c r="C2654">
        <v>195</v>
      </c>
      <c r="D2654" t="s">
        <v>630</v>
      </c>
      <c r="F2654" t="s">
        <v>9890</v>
      </c>
      <c r="G2654" t="s">
        <v>9891</v>
      </c>
      <c r="H2654" t="s">
        <v>75</v>
      </c>
      <c r="I2654" t="s">
        <v>6327</v>
      </c>
      <c r="J2654" t="s">
        <v>149</v>
      </c>
      <c r="K2654" t="s">
        <v>36</v>
      </c>
      <c r="L2654" t="s">
        <v>36</v>
      </c>
      <c r="M2654" t="s">
        <v>12906</v>
      </c>
      <c r="N2654" t="s">
        <v>36</v>
      </c>
      <c r="O2654" t="s">
        <v>36</v>
      </c>
      <c r="P2654" t="s">
        <v>248</v>
      </c>
      <c r="Q2654" t="s">
        <v>281</v>
      </c>
      <c r="R2654" t="s">
        <v>105</v>
      </c>
      <c r="S2654" t="s">
        <v>210</v>
      </c>
      <c r="T2654" t="s">
        <v>169</v>
      </c>
      <c r="U2654" t="s">
        <v>107</v>
      </c>
      <c r="V2654" t="s">
        <v>43</v>
      </c>
      <c r="W2654" t="s">
        <v>44</v>
      </c>
      <c r="X2654" t="s">
        <v>97</v>
      </c>
      <c r="Y2654" t="s">
        <v>367</v>
      </c>
      <c r="Z2654" t="s">
        <v>47</v>
      </c>
      <c r="AA2654" t="s">
        <v>218</v>
      </c>
    </row>
    <row r="2655" spans="1:27">
      <c r="A2655">
        <v>2654</v>
      </c>
      <c r="B2655" t="s">
        <v>12907</v>
      </c>
      <c r="C2655">
        <v>629</v>
      </c>
      <c r="D2655" t="s">
        <v>630</v>
      </c>
      <c r="F2655" t="s">
        <v>12547</v>
      </c>
      <c r="G2655" t="s">
        <v>12548</v>
      </c>
      <c r="H2655" t="s">
        <v>32</v>
      </c>
      <c r="I2655" t="s">
        <v>8318</v>
      </c>
      <c r="J2655" t="s">
        <v>34</v>
      </c>
      <c r="K2655" t="s">
        <v>12908</v>
      </c>
      <c r="L2655" t="s">
        <v>36</v>
      </c>
      <c r="M2655" t="s">
        <v>36</v>
      </c>
      <c r="N2655" t="s">
        <v>36</v>
      </c>
      <c r="O2655" t="s">
        <v>36</v>
      </c>
      <c r="P2655" t="s">
        <v>104</v>
      </c>
      <c r="Q2655" t="s">
        <v>281</v>
      </c>
      <c r="R2655" t="s">
        <v>105</v>
      </c>
      <c r="S2655" t="s">
        <v>40</v>
      </c>
      <c r="T2655" t="s">
        <v>169</v>
      </c>
      <c r="U2655" t="s">
        <v>282</v>
      </c>
      <c r="V2655" t="s">
        <v>108</v>
      </c>
      <c r="W2655" t="s">
        <v>248</v>
      </c>
      <c r="X2655" t="s">
        <v>45</v>
      </c>
      <c r="Y2655" t="s">
        <v>40</v>
      </c>
      <c r="Z2655" t="s">
        <v>47</v>
      </c>
      <c r="AA2655" t="s">
        <v>12550</v>
      </c>
    </row>
    <row r="2656" spans="1:27">
      <c r="A2656">
        <v>2655</v>
      </c>
      <c r="B2656" t="s">
        <v>12909</v>
      </c>
      <c r="C2656">
        <v>184</v>
      </c>
      <c r="D2656" t="s">
        <v>630</v>
      </c>
      <c r="F2656" t="s">
        <v>12910</v>
      </c>
      <c r="G2656" t="s">
        <v>12911</v>
      </c>
      <c r="H2656" t="s">
        <v>32</v>
      </c>
      <c r="I2656" t="s">
        <v>8318</v>
      </c>
      <c r="J2656" t="s">
        <v>139</v>
      </c>
      <c r="K2656" t="s">
        <v>36</v>
      </c>
      <c r="L2656" t="s">
        <v>12912</v>
      </c>
      <c r="M2656" t="s">
        <v>36</v>
      </c>
      <c r="N2656" t="s">
        <v>36</v>
      </c>
      <c r="O2656" t="s">
        <v>36</v>
      </c>
      <c r="P2656" t="s">
        <v>2112</v>
      </c>
      <c r="Q2656" t="s">
        <v>38</v>
      </c>
      <c r="R2656" t="s">
        <v>55</v>
      </c>
      <c r="S2656" t="s">
        <v>210</v>
      </c>
      <c r="T2656" t="s">
        <v>66</v>
      </c>
      <c r="U2656" t="s">
        <v>78</v>
      </c>
      <c r="V2656" t="s">
        <v>67</v>
      </c>
      <c r="W2656" t="s">
        <v>58</v>
      </c>
      <c r="X2656" t="s">
        <v>45</v>
      </c>
      <c r="Y2656" t="s">
        <v>367</v>
      </c>
      <c r="Z2656" t="s">
        <v>12913</v>
      </c>
      <c r="AA2656" t="s">
        <v>226</v>
      </c>
    </row>
    <row r="2657" spans="1:27">
      <c r="A2657">
        <v>2656</v>
      </c>
      <c r="B2657" t="s">
        <v>12914</v>
      </c>
      <c r="C2657">
        <v>325</v>
      </c>
      <c r="D2657" t="s">
        <v>630</v>
      </c>
      <c r="F2657" t="s">
        <v>12915</v>
      </c>
      <c r="G2657" t="s">
        <v>12916</v>
      </c>
      <c r="H2657" t="s">
        <v>32</v>
      </c>
      <c r="I2657" t="s">
        <v>8318</v>
      </c>
      <c r="J2657" t="s">
        <v>34</v>
      </c>
      <c r="K2657" t="s">
        <v>12917</v>
      </c>
      <c r="L2657" t="s">
        <v>36</v>
      </c>
      <c r="M2657" t="s">
        <v>36</v>
      </c>
      <c r="N2657" t="s">
        <v>36</v>
      </c>
      <c r="O2657" t="s">
        <v>36</v>
      </c>
      <c r="P2657" t="s">
        <v>12918</v>
      </c>
      <c r="Q2657" t="s">
        <v>54</v>
      </c>
      <c r="R2657" t="s">
        <v>55</v>
      </c>
      <c r="S2657" t="s">
        <v>77</v>
      </c>
      <c r="T2657" t="s">
        <v>66</v>
      </c>
      <c r="U2657" t="s">
        <v>42</v>
      </c>
      <c r="V2657" t="s">
        <v>43</v>
      </c>
      <c r="W2657" t="s">
        <v>58</v>
      </c>
      <c r="X2657" t="s">
        <v>45</v>
      </c>
      <c r="Y2657" t="s">
        <v>262</v>
      </c>
      <c r="Z2657" t="s">
        <v>12919</v>
      </c>
      <c r="AA2657" t="s">
        <v>218</v>
      </c>
    </row>
    <row r="2658" spans="1:27">
      <c r="A2658">
        <v>2657</v>
      </c>
      <c r="B2658" t="s">
        <v>12920</v>
      </c>
      <c r="C2658">
        <v>653</v>
      </c>
      <c r="D2658" t="s">
        <v>630</v>
      </c>
      <c r="F2658" t="s">
        <v>9388</v>
      </c>
      <c r="G2658" t="s">
        <v>12921</v>
      </c>
      <c r="H2658" t="s">
        <v>75</v>
      </c>
      <c r="I2658" t="s">
        <v>6327</v>
      </c>
      <c r="J2658" t="s">
        <v>132</v>
      </c>
      <c r="K2658" t="s">
        <v>36</v>
      </c>
      <c r="L2658" t="s">
        <v>36</v>
      </c>
      <c r="M2658" t="s">
        <v>36</v>
      </c>
      <c r="N2658" t="s">
        <v>36</v>
      </c>
      <c r="O2658" t="s">
        <v>12922</v>
      </c>
      <c r="P2658" t="s">
        <v>10667</v>
      </c>
      <c r="Q2658" t="s">
        <v>54</v>
      </c>
      <c r="R2658" t="s">
        <v>105</v>
      </c>
      <c r="S2658" t="s">
        <v>65</v>
      </c>
      <c r="T2658" t="s">
        <v>169</v>
      </c>
      <c r="U2658" t="s">
        <v>86</v>
      </c>
      <c r="V2658" t="s">
        <v>43</v>
      </c>
      <c r="W2658" t="s">
        <v>44</v>
      </c>
      <c r="X2658" t="s">
        <v>69</v>
      </c>
      <c r="Y2658" t="s">
        <v>232</v>
      </c>
      <c r="Z2658" t="s">
        <v>12923</v>
      </c>
      <c r="AA2658" t="s">
        <v>177</v>
      </c>
    </row>
    <row r="2659" spans="1:27">
      <c r="A2659">
        <v>2658</v>
      </c>
      <c r="B2659" t="s">
        <v>12924</v>
      </c>
      <c r="C2659">
        <v>366</v>
      </c>
      <c r="D2659" t="s">
        <v>630</v>
      </c>
      <c r="F2659" t="s">
        <v>12793</v>
      </c>
      <c r="G2659" t="s">
        <v>12925</v>
      </c>
      <c r="H2659" t="s">
        <v>32</v>
      </c>
      <c r="I2659" t="s">
        <v>5062</v>
      </c>
      <c r="J2659" t="s">
        <v>139</v>
      </c>
      <c r="K2659" t="s">
        <v>36</v>
      </c>
      <c r="L2659" t="s">
        <v>12926</v>
      </c>
      <c r="M2659" t="s">
        <v>36</v>
      </c>
      <c r="N2659" t="s">
        <v>36</v>
      </c>
      <c r="O2659" t="s">
        <v>36</v>
      </c>
      <c r="P2659" t="s">
        <v>104</v>
      </c>
      <c r="Q2659" t="s">
        <v>38</v>
      </c>
      <c r="R2659" t="s">
        <v>39</v>
      </c>
      <c r="S2659" t="s">
        <v>47</v>
      </c>
      <c r="T2659" t="s">
        <v>169</v>
      </c>
      <c r="U2659" t="s">
        <v>86</v>
      </c>
      <c r="V2659" t="s">
        <v>108</v>
      </c>
      <c r="W2659" t="s">
        <v>248</v>
      </c>
      <c r="X2659" t="s">
        <v>88</v>
      </c>
      <c r="Y2659" t="s">
        <v>202</v>
      </c>
      <c r="Z2659" t="s">
        <v>47</v>
      </c>
      <c r="AA2659" t="s">
        <v>48</v>
      </c>
    </row>
    <row r="2660" spans="1:27">
      <c r="A2660">
        <v>2659</v>
      </c>
      <c r="B2660" t="s">
        <v>12927</v>
      </c>
      <c r="C2660">
        <v>636</v>
      </c>
      <c r="D2660" t="s">
        <v>630</v>
      </c>
      <c r="F2660" t="s">
        <v>12928</v>
      </c>
      <c r="G2660" t="s">
        <v>12929</v>
      </c>
      <c r="H2660" t="s">
        <v>32</v>
      </c>
      <c r="I2660" t="s">
        <v>8318</v>
      </c>
      <c r="J2660" t="s">
        <v>139</v>
      </c>
      <c r="K2660" t="s">
        <v>36</v>
      </c>
      <c r="L2660" t="s">
        <v>12930</v>
      </c>
      <c r="M2660" t="s">
        <v>36</v>
      </c>
      <c r="N2660" t="s">
        <v>36</v>
      </c>
      <c r="O2660" t="s">
        <v>36</v>
      </c>
      <c r="P2660" t="s">
        <v>12931</v>
      </c>
      <c r="Q2660" t="s">
        <v>54</v>
      </c>
      <c r="R2660" t="s">
        <v>39</v>
      </c>
      <c r="S2660" t="s">
        <v>106</v>
      </c>
      <c r="T2660" t="s">
        <v>66</v>
      </c>
      <c r="U2660" t="s">
        <v>128</v>
      </c>
      <c r="V2660" t="s">
        <v>43</v>
      </c>
      <c r="W2660" t="s">
        <v>44</v>
      </c>
      <c r="X2660" t="s">
        <v>97</v>
      </c>
      <c r="Y2660" t="s">
        <v>121</v>
      </c>
      <c r="Z2660" t="s">
        <v>12932</v>
      </c>
      <c r="AA2660" t="s">
        <v>79</v>
      </c>
    </row>
    <row r="2661" spans="1:27">
      <c r="A2661">
        <v>2660</v>
      </c>
      <c r="B2661" t="s">
        <v>12933</v>
      </c>
      <c r="C2661">
        <v>155</v>
      </c>
      <c r="D2661" t="s">
        <v>28</v>
      </c>
      <c r="E2661" t="s">
        <v>29</v>
      </c>
      <c r="F2661" t="s">
        <v>12934</v>
      </c>
      <c r="G2661" t="s">
        <v>12935</v>
      </c>
      <c r="H2661" t="s">
        <v>32</v>
      </c>
      <c r="I2661" t="s">
        <v>8318</v>
      </c>
      <c r="J2661" t="s">
        <v>34</v>
      </c>
      <c r="K2661" t="s">
        <v>12936</v>
      </c>
      <c r="L2661" t="s">
        <v>36</v>
      </c>
      <c r="M2661" t="s">
        <v>36</v>
      </c>
      <c r="N2661" t="s">
        <v>36</v>
      </c>
      <c r="O2661" t="s">
        <v>36</v>
      </c>
      <c r="P2661" t="s">
        <v>12937</v>
      </c>
      <c r="Q2661" t="s">
        <v>54</v>
      </c>
      <c r="R2661" t="s">
        <v>105</v>
      </c>
      <c r="S2661" t="s">
        <v>40</v>
      </c>
      <c r="T2661" t="s">
        <v>169</v>
      </c>
      <c r="U2661" t="s">
        <v>128</v>
      </c>
      <c r="V2661" t="s">
        <v>108</v>
      </c>
      <c r="W2661" t="s">
        <v>44</v>
      </c>
      <c r="X2661" t="s">
        <v>45</v>
      </c>
      <c r="Y2661" t="s">
        <v>232</v>
      </c>
      <c r="Z2661" t="s">
        <v>12938</v>
      </c>
      <c r="AA2661" t="s">
        <v>48</v>
      </c>
    </row>
    <row r="2662" spans="1:27">
      <c r="A2662">
        <v>2661</v>
      </c>
      <c r="B2662" t="s">
        <v>12939</v>
      </c>
      <c r="C2662">
        <v>127</v>
      </c>
      <c r="D2662" t="s">
        <v>630</v>
      </c>
      <c r="F2662" t="s">
        <v>12940</v>
      </c>
      <c r="G2662" t="s">
        <v>12941</v>
      </c>
      <c r="H2662" t="s">
        <v>32</v>
      </c>
      <c r="I2662" t="s">
        <v>8318</v>
      </c>
      <c r="J2662" t="s">
        <v>139</v>
      </c>
      <c r="K2662" t="s">
        <v>36</v>
      </c>
      <c r="L2662" t="s">
        <v>12942</v>
      </c>
      <c r="M2662" t="s">
        <v>36</v>
      </c>
      <c r="N2662" t="s">
        <v>36</v>
      </c>
      <c r="O2662" t="s">
        <v>36</v>
      </c>
      <c r="P2662" t="s">
        <v>351</v>
      </c>
      <c r="Q2662" t="s">
        <v>38</v>
      </c>
      <c r="R2662" t="s">
        <v>55</v>
      </c>
      <c r="S2662" t="s">
        <v>106</v>
      </c>
      <c r="T2662" t="s">
        <v>41</v>
      </c>
      <c r="U2662" t="s">
        <v>128</v>
      </c>
      <c r="V2662" t="s">
        <v>43</v>
      </c>
      <c r="W2662" t="s">
        <v>44</v>
      </c>
      <c r="X2662" t="s">
        <v>97</v>
      </c>
      <c r="Y2662" t="s">
        <v>232</v>
      </c>
      <c r="Z2662" t="s">
        <v>47</v>
      </c>
      <c r="AA2662" t="s">
        <v>115</v>
      </c>
    </row>
    <row r="2663" spans="1:27">
      <c r="A2663">
        <v>2662</v>
      </c>
      <c r="B2663" t="s">
        <v>12943</v>
      </c>
      <c r="C2663">
        <v>170</v>
      </c>
      <c r="D2663" t="s">
        <v>630</v>
      </c>
      <c r="F2663" t="s">
        <v>12944</v>
      </c>
      <c r="G2663" t="s">
        <v>12945</v>
      </c>
      <c r="H2663" t="s">
        <v>32</v>
      </c>
      <c r="I2663" t="s">
        <v>8318</v>
      </c>
      <c r="J2663" t="s">
        <v>34</v>
      </c>
      <c r="K2663" t="s">
        <v>12946</v>
      </c>
      <c r="L2663" t="s">
        <v>36</v>
      </c>
      <c r="M2663" t="s">
        <v>36</v>
      </c>
      <c r="N2663" t="s">
        <v>36</v>
      </c>
      <c r="O2663" t="s">
        <v>36</v>
      </c>
      <c r="P2663" t="s">
        <v>151</v>
      </c>
      <c r="Q2663" t="s">
        <v>54</v>
      </c>
      <c r="R2663" t="s">
        <v>55</v>
      </c>
      <c r="S2663" t="s">
        <v>77</v>
      </c>
      <c r="T2663" t="s">
        <v>41</v>
      </c>
      <c r="U2663" t="s">
        <v>107</v>
      </c>
      <c r="V2663" t="s">
        <v>57</v>
      </c>
      <c r="W2663" t="s">
        <v>44</v>
      </c>
      <c r="X2663" t="s">
        <v>97</v>
      </c>
      <c r="Y2663" t="s">
        <v>143</v>
      </c>
      <c r="Z2663" t="s">
        <v>12947</v>
      </c>
      <c r="AA2663" t="s">
        <v>109</v>
      </c>
    </row>
    <row r="2664" spans="1:27">
      <c r="A2664">
        <v>2663</v>
      </c>
      <c r="B2664" t="s">
        <v>12948</v>
      </c>
      <c r="C2664">
        <v>681</v>
      </c>
      <c r="D2664" t="s">
        <v>630</v>
      </c>
      <c r="F2664" t="s">
        <v>12949</v>
      </c>
      <c r="G2664" t="s">
        <v>9859</v>
      </c>
      <c r="H2664" t="s">
        <v>32</v>
      </c>
      <c r="I2664" t="s">
        <v>8318</v>
      </c>
      <c r="J2664" t="s">
        <v>677</v>
      </c>
      <c r="K2664" t="s">
        <v>36</v>
      </c>
      <c r="L2664" t="s">
        <v>36</v>
      </c>
      <c r="M2664" t="s">
        <v>36</v>
      </c>
      <c r="N2664" t="s">
        <v>12950</v>
      </c>
      <c r="O2664" t="s">
        <v>36</v>
      </c>
      <c r="P2664" t="s">
        <v>4325</v>
      </c>
      <c r="Q2664" t="s">
        <v>38</v>
      </c>
      <c r="R2664" t="s">
        <v>39</v>
      </c>
      <c r="S2664" t="s">
        <v>47</v>
      </c>
      <c r="T2664" t="s">
        <v>160</v>
      </c>
      <c r="U2664" t="s">
        <v>86</v>
      </c>
      <c r="V2664" t="s">
        <v>67</v>
      </c>
      <c r="W2664" t="s">
        <v>68</v>
      </c>
      <c r="X2664" t="s">
        <v>88</v>
      </c>
      <c r="Y2664" t="s">
        <v>89</v>
      </c>
      <c r="Z2664" t="s">
        <v>12951</v>
      </c>
      <c r="AA2664" t="s">
        <v>71</v>
      </c>
    </row>
    <row r="2665" spans="1:27">
      <c r="A2665">
        <v>2664</v>
      </c>
      <c r="B2665" t="s">
        <v>12952</v>
      </c>
      <c r="C2665">
        <v>315</v>
      </c>
      <c r="D2665" t="s">
        <v>630</v>
      </c>
      <c r="F2665" t="s">
        <v>12953</v>
      </c>
      <c r="G2665" t="s">
        <v>12954</v>
      </c>
      <c r="H2665" t="s">
        <v>75</v>
      </c>
      <c r="I2665" t="s">
        <v>8318</v>
      </c>
      <c r="J2665" t="s">
        <v>139</v>
      </c>
      <c r="K2665" t="s">
        <v>36</v>
      </c>
      <c r="L2665" t="s">
        <v>12955</v>
      </c>
      <c r="M2665" t="s">
        <v>36</v>
      </c>
      <c r="N2665" t="s">
        <v>36</v>
      </c>
      <c r="O2665" t="s">
        <v>36</v>
      </c>
      <c r="P2665" t="s">
        <v>573</v>
      </c>
      <c r="Q2665" t="s">
        <v>54</v>
      </c>
      <c r="R2665" t="s">
        <v>55</v>
      </c>
      <c r="S2665" t="s">
        <v>135</v>
      </c>
      <c r="T2665" t="s">
        <v>160</v>
      </c>
      <c r="U2665" t="s">
        <v>107</v>
      </c>
      <c r="V2665" t="s">
        <v>57</v>
      </c>
      <c r="W2665" t="s">
        <v>44</v>
      </c>
      <c r="X2665" t="s">
        <v>88</v>
      </c>
      <c r="Y2665" t="s">
        <v>202</v>
      </c>
      <c r="Z2665" t="s">
        <v>12956</v>
      </c>
      <c r="AA2665" t="s">
        <v>48</v>
      </c>
    </row>
    <row r="2666" spans="1:27">
      <c r="A2666">
        <v>2665</v>
      </c>
      <c r="B2666" t="s">
        <v>12957</v>
      </c>
      <c r="C2666">
        <v>608</v>
      </c>
      <c r="D2666" t="s">
        <v>630</v>
      </c>
      <c r="F2666" t="s">
        <v>12958</v>
      </c>
      <c r="G2666" t="s">
        <v>12959</v>
      </c>
      <c r="H2666" t="s">
        <v>75</v>
      </c>
      <c r="I2666" t="s">
        <v>8318</v>
      </c>
      <c r="J2666" t="s">
        <v>677</v>
      </c>
      <c r="K2666" t="s">
        <v>36</v>
      </c>
      <c r="L2666" t="s">
        <v>36</v>
      </c>
      <c r="M2666" t="s">
        <v>36</v>
      </c>
      <c r="N2666" t="s">
        <v>12960</v>
      </c>
      <c r="O2666" t="s">
        <v>36</v>
      </c>
      <c r="P2666" t="s">
        <v>12961</v>
      </c>
      <c r="Q2666" t="s">
        <v>54</v>
      </c>
      <c r="R2666" t="s">
        <v>55</v>
      </c>
      <c r="S2666" t="s">
        <v>159</v>
      </c>
      <c r="T2666" t="s">
        <v>169</v>
      </c>
      <c r="U2666" t="s">
        <v>42</v>
      </c>
      <c r="V2666" t="s">
        <v>57</v>
      </c>
      <c r="W2666" t="s">
        <v>44</v>
      </c>
      <c r="X2666" t="s">
        <v>97</v>
      </c>
      <c r="Y2666" t="s">
        <v>367</v>
      </c>
      <c r="Z2666" t="s">
        <v>12962</v>
      </c>
      <c r="AA2666" t="s">
        <v>48</v>
      </c>
    </row>
    <row r="2667" spans="1:27">
      <c r="A2667">
        <v>2666</v>
      </c>
      <c r="B2667" t="s">
        <v>12963</v>
      </c>
      <c r="C2667">
        <v>257</v>
      </c>
      <c r="D2667" t="s">
        <v>630</v>
      </c>
      <c r="F2667" t="s">
        <v>12964</v>
      </c>
      <c r="G2667" t="s">
        <v>12965</v>
      </c>
      <c r="H2667" t="s">
        <v>32</v>
      </c>
      <c r="I2667" t="s">
        <v>8318</v>
      </c>
      <c r="J2667" t="s">
        <v>677</v>
      </c>
      <c r="K2667" t="s">
        <v>36</v>
      </c>
      <c r="L2667" t="s">
        <v>36</v>
      </c>
      <c r="M2667" t="s">
        <v>36</v>
      </c>
      <c r="N2667" t="s">
        <v>12966</v>
      </c>
      <c r="O2667" t="s">
        <v>36</v>
      </c>
      <c r="P2667" t="s">
        <v>104</v>
      </c>
      <c r="Q2667" t="s">
        <v>54</v>
      </c>
      <c r="R2667" t="s">
        <v>55</v>
      </c>
      <c r="S2667" t="s">
        <v>106</v>
      </c>
      <c r="T2667" t="s">
        <v>41</v>
      </c>
      <c r="U2667" t="s">
        <v>107</v>
      </c>
      <c r="V2667" t="s">
        <v>108</v>
      </c>
      <c r="W2667" t="s">
        <v>44</v>
      </c>
      <c r="X2667" t="s">
        <v>97</v>
      </c>
      <c r="Y2667" t="s">
        <v>40</v>
      </c>
      <c r="Z2667" t="s">
        <v>47</v>
      </c>
      <c r="AA2667" t="s">
        <v>48</v>
      </c>
    </row>
    <row r="2668" spans="1:27">
      <c r="A2668">
        <v>2667</v>
      </c>
      <c r="B2668" t="s">
        <v>12967</v>
      </c>
      <c r="C2668">
        <v>217</v>
      </c>
      <c r="D2668" t="s">
        <v>630</v>
      </c>
      <c r="F2668" t="s">
        <v>12968</v>
      </c>
      <c r="G2668" t="s">
        <v>12969</v>
      </c>
      <c r="H2668" t="s">
        <v>75</v>
      </c>
      <c r="I2668" t="s">
        <v>8318</v>
      </c>
      <c r="J2668" t="s">
        <v>132</v>
      </c>
      <c r="K2668" t="s">
        <v>36</v>
      </c>
      <c r="L2668" t="s">
        <v>36</v>
      </c>
      <c r="M2668" t="s">
        <v>36</v>
      </c>
      <c r="N2668" t="s">
        <v>36</v>
      </c>
      <c r="O2668" t="s">
        <v>12970</v>
      </c>
      <c r="P2668" t="s">
        <v>1298</v>
      </c>
      <c r="Q2668" t="s">
        <v>54</v>
      </c>
      <c r="R2668" t="s">
        <v>55</v>
      </c>
      <c r="S2668" t="s">
        <v>106</v>
      </c>
      <c r="T2668" t="s">
        <v>40</v>
      </c>
      <c r="U2668" t="s">
        <v>282</v>
      </c>
      <c r="V2668" t="s">
        <v>108</v>
      </c>
      <c r="W2668" t="s">
        <v>44</v>
      </c>
      <c r="X2668" t="s">
        <v>45</v>
      </c>
      <c r="Y2668" t="s">
        <v>232</v>
      </c>
      <c r="Z2668" t="s">
        <v>12971</v>
      </c>
      <c r="AA2668" t="s">
        <v>48</v>
      </c>
    </row>
    <row r="2669" spans="1:27">
      <c r="A2669">
        <v>2668</v>
      </c>
      <c r="B2669" t="s">
        <v>12972</v>
      </c>
      <c r="C2669">
        <v>227</v>
      </c>
      <c r="D2669" t="s">
        <v>630</v>
      </c>
      <c r="F2669" t="s">
        <v>12973</v>
      </c>
      <c r="G2669" t="s">
        <v>12974</v>
      </c>
      <c r="H2669" t="s">
        <v>32</v>
      </c>
      <c r="I2669" t="s">
        <v>5062</v>
      </c>
      <c r="J2669" t="s">
        <v>139</v>
      </c>
      <c r="K2669" t="s">
        <v>36</v>
      </c>
      <c r="L2669" t="s">
        <v>12975</v>
      </c>
      <c r="M2669" t="s">
        <v>36</v>
      </c>
      <c r="N2669" t="s">
        <v>36</v>
      </c>
      <c r="O2669" t="s">
        <v>36</v>
      </c>
      <c r="P2669" t="s">
        <v>84</v>
      </c>
      <c r="Q2669" t="s">
        <v>38</v>
      </c>
      <c r="R2669" t="s">
        <v>39</v>
      </c>
      <c r="S2669" t="s">
        <v>47</v>
      </c>
      <c r="T2669" t="s">
        <v>41</v>
      </c>
      <c r="U2669" t="s">
        <v>47</v>
      </c>
      <c r="V2669" t="s">
        <v>43</v>
      </c>
      <c r="W2669" t="s">
        <v>68</v>
      </c>
      <c r="X2669" t="s">
        <v>97</v>
      </c>
      <c r="Y2669" t="s">
        <v>202</v>
      </c>
      <c r="Z2669" t="s">
        <v>47</v>
      </c>
      <c r="AA2669" t="s">
        <v>48</v>
      </c>
    </row>
    <row r="2670" spans="1:27">
      <c r="A2670">
        <v>2669</v>
      </c>
      <c r="B2670" t="s">
        <v>12976</v>
      </c>
      <c r="C2670">
        <v>482</v>
      </c>
      <c r="D2670" t="s">
        <v>630</v>
      </c>
      <c r="F2670" t="s">
        <v>12977</v>
      </c>
      <c r="G2670" t="s">
        <v>12978</v>
      </c>
      <c r="H2670" t="s">
        <v>32</v>
      </c>
      <c r="I2670" t="s">
        <v>8318</v>
      </c>
      <c r="J2670" t="s">
        <v>139</v>
      </c>
      <c r="K2670" t="s">
        <v>36</v>
      </c>
      <c r="L2670" t="s">
        <v>12979</v>
      </c>
      <c r="M2670" t="s">
        <v>36</v>
      </c>
      <c r="N2670" t="s">
        <v>36</v>
      </c>
      <c r="O2670" t="s">
        <v>36</v>
      </c>
      <c r="P2670" t="s">
        <v>351</v>
      </c>
      <c r="Q2670" t="s">
        <v>54</v>
      </c>
      <c r="R2670" t="s">
        <v>55</v>
      </c>
      <c r="S2670" t="s">
        <v>106</v>
      </c>
      <c r="T2670" t="s">
        <v>41</v>
      </c>
      <c r="U2670" t="s">
        <v>128</v>
      </c>
      <c r="V2670" t="s">
        <v>67</v>
      </c>
      <c r="W2670" t="s">
        <v>58</v>
      </c>
      <c r="X2670" t="s">
        <v>97</v>
      </c>
      <c r="Y2670" t="s">
        <v>232</v>
      </c>
      <c r="Z2670" t="s">
        <v>12980</v>
      </c>
      <c r="AA2670" t="s">
        <v>48</v>
      </c>
    </row>
    <row r="2671" spans="1:27">
      <c r="A2671">
        <v>2670</v>
      </c>
      <c r="B2671" t="s">
        <v>12981</v>
      </c>
      <c r="C2671">
        <v>1393</v>
      </c>
      <c r="D2671" t="s">
        <v>630</v>
      </c>
      <c r="F2671" t="s">
        <v>12982</v>
      </c>
      <c r="G2671" t="s">
        <v>12983</v>
      </c>
      <c r="H2671" t="s">
        <v>75</v>
      </c>
      <c r="I2671" t="s">
        <v>8318</v>
      </c>
      <c r="J2671" t="s">
        <v>149</v>
      </c>
      <c r="K2671" t="s">
        <v>36</v>
      </c>
      <c r="L2671" t="s">
        <v>36</v>
      </c>
      <c r="M2671" t="s">
        <v>12984</v>
      </c>
      <c r="N2671" t="s">
        <v>36</v>
      </c>
      <c r="O2671" t="s">
        <v>36</v>
      </c>
      <c r="P2671" t="s">
        <v>1298</v>
      </c>
      <c r="Q2671" t="s">
        <v>54</v>
      </c>
      <c r="R2671" t="s">
        <v>55</v>
      </c>
      <c r="S2671" t="s">
        <v>40</v>
      </c>
      <c r="T2671" t="s">
        <v>41</v>
      </c>
      <c r="U2671" t="s">
        <v>42</v>
      </c>
      <c r="V2671" t="s">
        <v>43</v>
      </c>
      <c r="W2671" t="s">
        <v>58</v>
      </c>
      <c r="X2671" t="s">
        <v>97</v>
      </c>
      <c r="Y2671" t="s">
        <v>46</v>
      </c>
      <c r="Z2671" t="s">
        <v>12985</v>
      </c>
      <c r="AA2671" t="s">
        <v>115</v>
      </c>
    </row>
    <row r="2672" spans="1:27">
      <c r="A2672">
        <v>2671</v>
      </c>
      <c r="B2672" t="s">
        <v>12986</v>
      </c>
      <c r="C2672">
        <v>207</v>
      </c>
      <c r="D2672" t="s">
        <v>28</v>
      </c>
      <c r="E2672" t="s">
        <v>29</v>
      </c>
      <c r="F2672" t="s">
        <v>12987</v>
      </c>
      <c r="G2672" t="s">
        <v>12988</v>
      </c>
      <c r="H2672" t="s">
        <v>32</v>
      </c>
      <c r="I2672" t="s">
        <v>2212</v>
      </c>
      <c r="J2672" t="s">
        <v>139</v>
      </c>
      <c r="K2672" t="s">
        <v>36</v>
      </c>
      <c r="L2672" t="s">
        <v>12989</v>
      </c>
      <c r="M2672" t="s">
        <v>36</v>
      </c>
      <c r="N2672" t="s">
        <v>36</v>
      </c>
      <c r="O2672" t="s">
        <v>36</v>
      </c>
      <c r="P2672" t="s">
        <v>53</v>
      </c>
      <c r="Q2672" t="s">
        <v>38</v>
      </c>
      <c r="R2672" t="s">
        <v>39</v>
      </c>
      <c r="S2672" t="s">
        <v>1374</v>
      </c>
      <c r="T2672" t="s">
        <v>160</v>
      </c>
      <c r="U2672" t="s">
        <v>78</v>
      </c>
      <c r="V2672" t="s">
        <v>87</v>
      </c>
      <c r="W2672" t="s">
        <v>44</v>
      </c>
      <c r="X2672" t="s">
        <v>88</v>
      </c>
      <c r="Y2672" t="s">
        <v>46</v>
      </c>
      <c r="Z2672" t="s">
        <v>1168</v>
      </c>
      <c r="AA2672" t="s">
        <v>163</v>
      </c>
    </row>
    <row r="2673" spans="1:27">
      <c r="A2673">
        <v>2672</v>
      </c>
      <c r="B2673" t="s">
        <v>12990</v>
      </c>
      <c r="C2673">
        <v>596</v>
      </c>
      <c r="D2673" t="s">
        <v>630</v>
      </c>
      <c r="F2673" t="s">
        <v>12991</v>
      </c>
      <c r="G2673" t="s">
        <v>12992</v>
      </c>
      <c r="H2673" t="s">
        <v>32</v>
      </c>
      <c r="I2673" t="s">
        <v>8318</v>
      </c>
      <c r="J2673" t="s">
        <v>139</v>
      </c>
      <c r="K2673" t="s">
        <v>36</v>
      </c>
      <c r="L2673" t="s">
        <v>12993</v>
      </c>
      <c r="M2673" t="s">
        <v>36</v>
      </c>
      <c r="N2673" t="s">
        <v>36</v>
      </c>
      <c r="O2673" t="s">
        <v>36</v>
      </c>
      <c r="P2673" t="s">
        <v>151</v>
      </c>
      <c r="Q2673" t="s">
        <v>54</v>
      </c>
      <c r="R2673" t="s">
        <v>55</v>
      </c>
      <c r="S2673" t="s">
        <v>40</v>
      </c>
      <c r="T2673" t="s">
        <v>160</v>
      </c>
      <c r="U2673" t="s">
        <v>86</v>
      </c>
      <c r="V2673" t="s">
        <v>57</v>
      </c>
      <c r="W2673" t="s">
        <v>58</v>
      </c>
      <c r="X2673" t="s">
        <v>69</v>
      </c>
      <c r="Y2673" t="s">
        <v>232</v>
      </c>
      <c r="Z2673" t="s">
        <v>12994</v>
      </c>
      <c r="AA2673" t="s">
        <v>48</v>
      </c>
    </row>
    <row r="2674" spans="1:27">
      <c r="A2674">
        <v>2673</v>
      </c>
      <c r="B2674" t="s">
        <v>12995</v>
      </c>
      <c r="C2674">
        <v>995</v>
      </c>
      <c r="D2674" t="s">
        <v>630</v>
      </c>
      <c r="F2674" t="s">
        <v>12996</v>
      </c>
      <c r="G2674" t="s">
        <v>12997</v>
      </c>
      <c r="H2674" t="s">
        <v>32</v>
      </c>
      <c r="I2674" t="s">
        <v>8318</v>
      </c>
      <c r="J2674" t="s">
        <v>149</v>
      </c>
      <c r="K2674" t="s">
        <v>36</v>
      </c>
      <c r="L2674" t="s">
        <v>36</v>
      </c>
      <c r="M2674" t="s">
        <v>12998</v>
      </c>
      <c r="N2674" t="s">
        <v>36</v>
      </c>
      <c r="O2674" t="s">
        <v>36</v>
      </c>
      <c r="P2674" t="s">
        <v>2065</v>
      </c>
      <c r="Q2674" t="s">
        <v>54</v>
      </c>
      <c r="R2674" t="s">
        <v>55</v>
      </c>
      <c r="S2674" t="s">
        <v>142</v>
      </c>
      <c r="T2674" t="s">
        <v>169</v>
      </c>
      <c r="U2674" t="s">
        <v>282</v>
      </c>
      <c r="V2674" t="s">
        <v>57</v>
      </c>
      <c r="W2674" t="s">
        <v>58</v>
      </c>
      <c r="X2674" t="s">
        <v>45</v>
      </c>
      <c r="Y2674" t="s">
        <v>262</v>
      </c>
      <c r="Z2674" t="s">
        <v>12999</v>
      </c>
      <c r="AA2674" t="s">
        <v>48</v>
      </c>
    </row>
    <row r="2675" spans="1:27">
      <c r="A2675">
        <v>2674</v>
      </c>
      <c r="B2675" t="s">
        <v>13000</v>
      </c>
      <c r="C2675">
        <v>379</v>
      </c>
      <c r="D2675" t="s">
        <v>630</v>
      </c>
      <c r="F2675" t="s">
        <v>12896</v>
      </c>
      <c r="G2675" t="s">
        <v>12897</v>
      </c>
      <c r="H2675" t="s">
        <v>32</v>
      </c>
      <c r="I2675" t="s">
        <v>8318</v>
      </c>
      <c r="J2675" t="s">
        <v>34</v>
      </c>
      <c r="K2675" t="s">
        <v>13001</v>
      </c>
      <c r="L2675" t="s">
        <v>36</v>
      </c>
      <c r="M2675" t="s">
        <v>36</v>
      </c>
      <c r="N2675" t="s">
        <v>36</v>
      </c>
      <c r="O2675" t="s">
        <v>36</v>
      </c>
      <c r="P2675" t="s">
        <v>13002</v>
      </c>
      <c r="Q2675" t="s">
        <v>38</v>
      </c>
      <c r="R2675" t="s">
        <v>39</v>
      </c>
      <c r="S2675" t="s">
        <v>40</v>
      </c>
      <c r="T2675" t="s">
        <v>66</v>
      </c>
      <c r="U2675" t="s">
        <v>42</v>
      </c>
      <c r="V2675" t="s">
        <v>67</v>
      </c>
      <c r="W2675" t="s">
        <v>68</v>
      </c>
      <c r="X2675" t="s">
        <v>45</v>
      </c>
      <c r="Y2675" t="s">
        <v>202</v>
      </c>
      <c r="Z2675" t="s">
        <v>1247</v>
      </c>
      <c r="AA2675" t="s">
        <v>48</v>
      </c>
    </row>
    <row r="2676" spans="1:27">
      <c r="A2676">
        <v>2675</v>
      </c>
      <c r="B2676" t="s">
        <v>13003</v>
      </c>
      <c r="C2676">
        <v>706</v>
      </c>
      <c r="D2676" t="s">
        <v>630</v>
      </c>
      <c r="F2676" t="s">
        <v>13004</v>
      </c>
      <c r="G2676" t="s">
        <v>13005</v>
      </c>
      <c r="H2676" t="s">
        <v>32</v>
      </c>
      <c r="I2676" t="s">
        <v>8318</v>
      </c>
      <c r="J2676" t="s">
        <v>34</v>
      </c>
      <c r="K2676" t="s">
        <v>13006</v>
      </c>
      <c r="L2676" t="s">
        <v>36</v>
      </c>
      <c r="M2676" t="s">
        <v>36</v>
      </c>
      <c r="N2676" t="s">
        <v>36</v>
      </c>
      <c r="O2676" t="s">
        <v>36</v>
      </c>
      <c r="P2676" t="s">
        <v>7770</v>
      </c>
      <c r="Q2676" t="s">
        <v>38</v>
      </c>
      <c r="R2676" t="s">
        <v>55</v>
      </c>
      <c r="S2676" t="s">
        <v>65</v>
      </c>
      <c r="T2676" t="s">
        <v>66</v>
      </c>
      <c r="U2676" t="s">
        <v>42</v>
      </c>
      <c r="V2676" t="s">
        <v>43</v>
      </c>
      <c r="W2676" t="s">
        <v>44</v>
      </c>
      <c r="X2676" t="s">
        <v>45</v>
      </c>
      <c r="Y2676" t="s">
        <v>243</v>
      </c>
      <c r="Z2676" t="s">
        <v>13007</v>
      </c>
      <c r="AA2676" t="s">
        <v>48</v>
      </c>
    </row>
    <row r="2677" spans="1:27">
      <c r="A2677">
        <v>2676</v>
      </c>
      <c r="B2677" t="s">
        <v>13008</v>
      </c>
      <c r="C2677">
        <v>205</v>
      </c>
      <c r="D2677" t="s">
        <v>630</v>
      </c>
      <c r="F2677" t="s">
        <v>13009</v>
      </c>
      <c r="G2677" t="s">
        <v>13010</v>
      </c>
      <c r="H2677" t="s">
        <v>32</v>
      </c>
      <c r="I2677" t="s">
        <v>8318</v>
      </c>
      <c r="J2677" t="s">
        <v>34</v>
      </c>
      <c r="K2677" t="s">
        <v>13011</v>
      </c>
      <c r="L2677" t="s">
        <v>36</v>
      </c>
      <c r="M2677" t="s">
        <v>36</v>
      </c>
      <c r="N2677" t="s">
        <v>36</v>
      </c>
      <c r="O2677" t="s">
        <v>36</v>
      </c>
      <c r="P2677" t="s">
        <v>13012</v>
      </c>
      <c r="Q2677" t="s">
        <v>54</v>
      </c>
      <c r="R2677" t="s">
        <v>55</v>
      </c>
      <c r="S2677" t="s">
        <v>106</v>
      </c>
      <c r="T2677" t="s">
        <v>96</v>
      </c>
      <c r="U2677" t="s">
        <v>86</v>
      </c>
      <c r="V2677" t="s">
        <v>57</v>
      </c>
      <c r="W2677" t="s">
        <v>44</v>
      </c>
      <c r="X2677" t="s">
        <v>97</v>
      </c>
      <c r="Y2677" t="s">
        <v>89</v>
      </c>
      <c r="Z2677" t="s">
        <v>13013</v>
      </c>
      <c r="AA2677" t="s">
        <v>48</v>
      </c>
    </row>
    <row r="2678" spans="1:27">
      <c r="A2678">
        <v>2677</v>
      </c>
      <c r="B2678" t="s">
        <v>13014</v>
      </c>
      <c r="C2678">
        <v>831</v>
      </c>
      <c r="D2678" t="s">
        <v>630</v>
      </c>
      <c r="F2678" t="s">
        <v>12765</v>
      </c>
      <c r="G2678" t="s">
        <v>13015</v>
      </c>
      <c r="H2678" t="s">
        <v>32</v>
      </c>
      <c r="I2678" t="s">
        <v>8318</v>
      </c>
      <c r="J2678" t="s">
        <v>139</v>
      </c>
      <c r="K2678" t="s">
        <v>36</v>
      </c>
      <c r="L2678" t="s">
        <v>13016</v>
      </c>
      <c r="M2678" t="s">
        <v>36</v>
      </c>
      <c r="N2678" t="s">
        <v>36</v>
      </c>
      <c r="O2678" t="s">
        <v>36</v>
      </c>
      <c r="P2678" t="s">
        <v>151</v>
      </c>
      <c r="Q2678" t="s">
        <v>54</v>
      </c>
      <c r="R2678" t="s">
        <v>55</v>
      </c>
      <c r="S2678" t="s">
        <v>210</v>
      </c>
      <c r="T2678" t="s">
        <v>96</v>
      </c>
      <c r="U2678" t="s">
        <v>42</v>
      </c>
      <c r="V2678" t="s">
        <v>57</v>
      </c>
      <c r="W2678" t="s">
        <v>44</v>
      </c>
      <c r="X2678" t="s">
        <v>97</v>
      </c>
      <c r="Y2678" t="s">
        <v>367</v>
      </c>
      <c r="Z2678" t="s">
        <v>13017</v>
      </c>
      <c r="AA2678" t="s">
        <v>218</v>
      </c>
    </row>
    <row r="2679" spans="1:27">
      <c r="A2679">
        <v>2678</v>
      </c>
      <c r="B2679" t="s">
        <v>13018</v>
      </c>
      <c r="C2679">
        <v>101</v>
      </c>
      <c r="D2679" t="s">
        <v>630</v>
      </c>
      <c r="F2679" t="s">
        <v>13019</v>
      </c>
      <c r="G2679" t="s">
        <v>13020</v>
      </c>
      <c r="H2679" t="s">
        <v>32</v>
      </c>
      <c r="I2679" t="s">
        <v>8318</v>
      </c>
      <c r="J2679" t="s">
        <v>677</v>
      </c>
      <c r="K2679" t="s">
        <v>36</v>
      </c>
      <c r="L2679" t="s">
        <v>36</v>
      </c>
      <c r="M2679" t="s">
        <v>36</v>
      </c>
      <c r="N2679" t="s">
        <v>13021</v>
      </c>
      <c r="O2679" t="s">
        <v>36</v>
      </c>
      <c r="P2679" t="s">
        <v>53</v>
      </c>
      <c r="Q2679" t="s">
        <v>38</v>
      </c>
      <c r="R2679" t="s">
        <v>39</v>
      </c>
      <c r="S2679" t="s">
        <v>47</v>
      </c>
      <c r="T2679" t="s">
        <v>160</v>
      </c>
      <c r="U2679" t="s">
        <v>42</v>
      </c>
      <c r="V2679" t="s">
        <v>67</v>
      </c>
      <c r="W2679" t="s">
        <v>58</v>
      </c>
      <c r="X2679" t="s">
        <v>88</v>
      </c>
      <c r="Y2679" t="s">
        <v>121</v>
      </c>
      <c r="Z2679" t="s">
        <v>47</v>
      </c>
      <c r="AA2679" t="s">
        <v>226</v>
      </c>
    </row>
    <row r="2680" spans="1:27">
      <c r="A2680">
        <v>2679</v>
      </c>
      <c r="B2680" t="s">
        <v>13022</v>
      </c>
      <c r="C2680">
        <v>1573</v>
      </c>
      <c r="D2680" t="s">
        <v>630</v>
      </c>
      <c r="F2680" t="s">
        <v>13023</v>
      </c>
      <c r="G2680" t="s">
        <v>13024</v>
      </c>
      <c r="H2680" t="s">
        <v>32</v>
      </c>
      <c r="I2680" t="s">
        <v>8318</v>
      </c>
      <c r="J2680" t="s">
        <v>677</v>
      </c>
      <c r="K2680" t="s">
        <v>36</v>
      </c>
      <c r="L2680" t="s">
        <v>36</v>
      </c>
      <c r="M2680" t="s">
        <v>36</v>
      </c>
      <c r="N2680" t="s">
        <v>13025</v>
      </c>
      <c r="O2680" t="s">
        <v>36</v>
      </c>
      <c r="P2680" t="s">
        <v>13026</v>
      </c>
      <c r="Q2680" t="s">
        <v>54</v>
      </c>
      <c r="R2680" t="s">
        <v>105</v>
      </c>
      <c r="S2680" t="s">
        <v>65</v>
      </c>
      <c r="T2680" t="s">
        <v>96</v>
      </c>
      <c r="U2680" t="s">
        <v>42</v>
      </c>
      <c r="V2680" t="s">
        <v>108</v>
      </c>
      <c r="W2680" t="s">
        <v>44</v>
      </c>
      <c r="X2680" t="s">
        <v>69</v>
      </c>
      <c r="Y2680" t="s">
        <v>143</v>
      </c>
      <c r="Z2680" t="s">
        <v>13027</v>
      </c>
      <c r="AA2680" t="s">
        <v>48</v>
      </c>
    </row>
    <row r="2681" spans="1:27">
      <c r="A2681">
        <v>2680</v>
      </c>
      <c r="B2681" t="s">
        <v>13028</v>
      </c>
      <c r="C2681">
        <v>682</v>
      </c>
      <c r="D2681" t="s">
        <v>630</v>
      </c>
      <c r="F2681" t="s">
        <v>13029</v>
      </c>
      <c r="G2681" t="s">
        <v>13030</v>
      </c>
      <c r="H2681" t="s">
        <v>32</v>
      </c>
      <c r="I2681" t="s">
        <v>8318</v>
      </c>
      <c r="J2681" t="s">
        <v>139</v>
      </c>
      <c r="K2681" t="s">
        <v>36</v>
      </c>
      <c r="L2681" t="s">
        <v>13031</v>
      </c>
      <c r="M2681" t="s">
        <v>36</v>
      </c>
      <c r="N2681" t="s">
        <v>36</v>
      </c>
      <c r="O2681" t="s">
        <v>36</v>
      </c>
      <c r="P2681" t="s">
        <v>13032</v>
      </c>
      <c r="Q2681" t="s">
        <v>54</v>
      </c>
      <c r="R2681" t="s">
        <v>55</v>
      </c>
      <c r="S2681" t="s">
        <v>106</v>
      </c>
      <c r="T2681" t="s">
        <v>160</v>
      </c>
      <c r="U2681" t="s">
        <v>301</v>
      </c>
      <c r="V2681" t="s">
        <v>57</v>
      </c>
      <c r="W2681" t="s">
        <v>44</v>
      </c>
      <c r="X2681" t="s">
        <v>97</v>
      </c>
      <c r="Y2681" t="s">
        <v>98</v>
      </c>
      <c r="Z2681" t="s">
        <v>13033</v>
      </c>
      <c r="AA2681" t="s">
        <v>79</v>
      </c>
    </row>
    <row r="2682" spans="1:27">
      <c r="A2682">
        <v>2681</v>
      </c>
      <c r="B2682" t="s">
        <v>13034</v>
      </c>
      <c r="C2682">
        <v>710</v>
      </c>
      <c r="D2682" t="s">
        <v>630</v>
      </c>
      <c r="F2682" t="s">
        <v>13035</v>
      </c>
      <c r="G2682" t="s">
        <v>13036</v>
      </c>
      <c r="H2682" t="s">
        <v>32</v>
      </c>
      <c r="I2682" t="s">
        <v>8318</v>
      </c>
      <c r="J2682" t="s">
        <v>132</v>
      </c>
      <c r="K2682" t="s">
        <v>36</v>
      </c>
      <c r="L2682" t="s">
        <v>36</v>
      </c>
      <c r="M2682" t="s">
        <v>36</v>
      </c>
      <c r="N2682" t="s">
        <v>36</v>
      </c>
      <c r="O2682" t="s">
        <v>13037</v>
      </c>
      <c r="P2682" t="s">
        <v>13038</v>
      </c>
      <c r="Q2682" t="s">
        <v>54</v>
      </c>
      <c r="R2682" t="s">
        <v>55</v>
      </c>
      <c r="S2682" t="s">
        <v>142</v>
      </c>
      <c r="T2682" t="s">
        <v>169</v>
      </c>
      <c r="U2682" t="s">
        <v>128</v>
      </c>
      <c r="V2682" t="s">
        <v>108</v>
      </c>
      <c r="W2682" t="s">
        <v>44</v>
      </c>
      <c r="X2682" t="s">
        <v>97</v>
      </c>
      <c r="Y2682" t="s">
        <v>202</v>
      </c>
      <c r="Z2682" t="s">
        <v>13039</v>
      </c>
      <c r="AA2682" t="s">
        <v>115</v>
      </c>
    </row>
    <row r="2683" spans="1:27">
      <c r="A2683">
        <v>2682</v>
      </c>
      <c r="B2683" t="s">
        <v>13040</v>
      </c>
      <c r="C2683">
        <v>221</v>
      </c>
      <c r="D2683" t="s">
        <v>630</v>
      </c>
      <c r="F2683" t="s">
        <v>13041</v>
      </c>
      <c r="G2683" t="s">
        <v>13042</v>
      </c>
      <c r="H2683" t="s">
        <v>75</v>
      </c>
      <c r="I2683" t="s">
        <v>8318</v>
      </c>
      <c r="J2683" t="s">
        <v>34</v>
      </c>
      <c r="K2683" t="s">
        <v>13043</v>
      </c>
      <c r="L2683" t="s">
        <v>36</v>
      </c>
      <c r="M2683" t="s">
        <v>36</v>
      </c>
      <c r="N2683" t="s">
        <v>36</v>
      </c>
      <c r="O2683" t="s">
        <v>36</v>
      </c>
      <c r="P2683" t="s">
        <v>13044</v>
      </c>
      <c r="Q2683" t="s">
        <v>54</v>
      </c>
      <c r="R2683" t="s">
        <v>55</v>
      </c>
      <c r="S2683" t="s">
        <v>65</v>
      </c>
      <c r="T2683" t="s">
        <v>66</v>
      </c>
      <c r="U2683" t="s">
        <v>797</v>
      </c>
      <c r="V2683" t="s">
        <v>57</v>
      </c>
      <c r="W2683" t="s">
        <v>44</v>
      </c>
      <c r="X2683" t="s">
        <v>45</v>
      </c>
      <c r="Y2683" t="s">
        <v>121</v>
      </c>
      <c r="Z2683" t="s">
        <v>47</v>
      </c>
      <c r="AA2683" t="s">
        <v>79</v>
      </c>
    </row>
    <row r="2684" spans="1:27">
      <c r="A2684">
        <v>2683</v>
      </c>
      <c r="B2684" t="s">
        <v>13045</v>
      </c>
      <c r="C2684">
        <v>565</v>
      </c>
      <c r="D2684" t="s">
        <v>630</v>
      </c>
      <c r="F2684" t="s">
        <v>13046</v>
      </c>
      <c r="G2684" t="s">
        <v>13047</v>
      </c>
      <c r="H2684" t="s">
        <v>32</v>
      </c>
      <c r="I2684" t="s">
        <v>5062</v>
      </c>
      <c r="J2684" t="s">
        <v>132</v>
      </c>
      <c r="K2684" t="s">
        <v>36</v>
      </c>
      <c r="L2684" t="s">
        <v>36</v>
      </c>
      <c r="M2684" t="s">
        <v>36</v>
      </c>
      <c r="N2684" t="s">
        <v>36</v>
      </c>
      <c r="O2684" t="s">
        <v>13048</v>
      </c>
      <c r="P2684" t="s">
        <v>13049</v>
      </c>
      <c r="Q2684" t="s">
        <v>38</v>
      </c>
      <c r="R2684" t="s">
        <v>39</v>
      </c>
      <c r="S2684" t="s">
        <v>764</v>
      </c>
      <c r="T2684" t="s">
        <v>160</v>
      </c>
      <c r="U2684" t="s">
        <v>107</v>
      </c>
      <c r="V2684" t="s">
        <v>43</v>
      </c>
      <c r="W2684" t="s">
        <v>58</v>
      </c>
      <c r="X2684" t="s">
        <v>97</v>
      </c>
      <c r="Y2684" t="s">
        <v>202</v>
      </c>
      <c r="Z2684" t="s">
        <v>13050</v>
      </c>
      <c r="AA2684" t="s">
        <v>48</v>
      </c>
    </row>
    <row r="2685" spans="1:27">
      <c r="A2685">
        <v>2684</v>
      </c>
      <c r="B2685" t="s">
        <v>13051</v>
      </c>
      <c r="C2685">
        <v>905</v>
      </c>
      <c r="D2685" t="s">
        <v>630</v>
      </c>
      <c r="F2685" t="s">
        <v>13052</v>
      </c>
      <c r="G2685" t="s">
        <v>13053</v>
      </c>
      <c r="H2685" t="s">
        <v>32</v>
      </c>
      <c r="I2685" t="s">
        <v>8318</v>
      </c>
      <c r="J2685" t="s">
        <v>139</v>
      </c>
      <c r="K2685" t="s">
        <v>36</v>
      </c>
      <c r="L2685" t="s">
        <v>13054</v>
      </c>
      <c r="M2685" t="s">
        <v>36</v>
      </c>
      <c r="N2685" t="s">
        <v>36</v>
      </c>
      <c r="O2685" t="s">
        <v>36</v>
      </c>
      <c r="P2685" t="s">
        <v>201</v>
      </c>
      <c r="Q2685" t="s">
        <v>54</v>
      </c>
      <c r="R2685" t="s">
        <v>55</v>
      </c>
      <c r="S2685" t="s">
        <v>210</v>
      </c>
      <c r="T2685" t="s">
        <v>41</v>
      </c>
      <c r="U2685" t="s">
        <v>301</v>
      </c>
      <c r="V2685" t="s">
        <v>67</v>
      </c>
      <c r="W2685" t="s">
        <v>44</v>
      </c>
      <c r="X2685" t="s">
        <v>97</v>
      </c>
      <c r="Y2685" t="s">
        <v>98</v>
      </c>
      <c r="Z2685" t="s">
        <v>13055</v>
      </c>
      <c r="AA2685" t="s">
        <v>48</v>
      </c>
    </row>
    <row r="2686" spans="1:27">
      <c r="A2686">
        <v>2685</v>
      </c>
      <c r="B2686" t="s">
        <v>13056</v>
      </c>
      <c r="C2686">
        <v>159</v>
      </c>
      <c r="D2686" t="s">
        <v>630</v>
      </c>
      <c r="F2686" t="s">
        <v>13057</v>
      </c>
      <c r="G2686" t="s">
        <v>12376</v>
      </c>
      <c r="H2686" t="s">
        <v>32</v>
      </c>
      <c r="I2686" t="s">
        <v>5062</v>
      </c>
      <c r="J2686" t="s">
        <v>677</v>
      </c>
      <c r="K2686" t="s">
        <v>36</v>
      </c>
      <c r="L2686" t="s">
        <v>36</v>
      </c>
      <c r="M2686" t="s">
        <v>36</v>
      </c>
      <c r="N2686" t="s">
        <v>13058</v>
      </c>
      <c r="O2686" t="s">
        <v>36</v>
      </c>
      <c r="P2686" t="s">
        <v>53</v>
      </c>
      <c r="Q2686" t="s">
        <v>38</v>
      </c>
      <c r="R2686" t="s">
        <v>39</v>
      </c>
      <c r="S2686" t="s">
        <v>40</v>
      </c>
      <c r="T2686" t="s">
        <v>66</v>
      </c>
      <c r="U2686" t="s">
        <v>78</v>
      </c>
      <c r="V2686" t="s">
        <v>43</v>
      </c>
      <c r="W2686" t="s">
        <v>68</v>
      </c>
      <c r="X2686" t="s">
        <v>88</v>
      </c>
      <c r="Y2686" t="s">
        <v>385</v>
      </c>
      <c r="Z2686" t="s">
        <v>47</v>
      </c>
      <c r="AA2686" t="s">
        <v>218</v>
      </c>
    </row>
    <row r="2687" spans="1:27">
      <c r="A2687">
        <v>2686</v>
      </c>
      <c r="B2687" t="s">
        <v>13059</v>
      </c>
      <c r="C2687">
        <v>426</v>
      </c>
      <c r="D2687" t="s">
        <v>630</v>
      </c>
      <c r="F2687" t="s">
        <v>13060</v>
      </c>
      <c r="G2687" t="s">
        <v>13061</v>
      </c>
      <c r="H2687" t="s">
        <v>32</v>
      </c>
      <c r="I2687" t="s">
        <v>8318</v>
      </c>
      <c r="J2687" t="s">
        <v>34</v>
      </c>
      <c r="K2687" t="s">
        <v>13062</v>
      </c>
      <c r="L2687" t="s">
        <v>36</v>
      </c>
      <c r="M2687" t="s">
        <v>36</v>
      </c>
      <c r="N2687" t="s">
        <v>36</v>
      </c>
      <c r="O2687" t="s">
        <v>36</v>
      </c>
      <c r="P2687" t="s">
        <v>64</v>
      </c>
      <c r="Q2687" t="s">
        <v>38</v>
      </c>
      <c r="R2687" t="s">
        <v>55</v>
      </c>
      <c r="S2687" t="s">
        <v>210</v>
      </c>
      <c r="T2687" t="s">
        <v>96</v>
      </c>
      <c r="U2687" t="s">
        <v>224</v>
      </c>
      <c r="V2687" t="s">
        <v>67</v>
      </c>
      <c r="W2687" t="s">
        <v>58</v>
      </c>
      <c r="X2687" t="s">
        <v>97</v>
      </c>
      <c r="Y2687" t="s">
        <v>46</v>
      </c>
      <c r="Z2687" t="s">
        <v>13063</v>
      </c>
      <c r="AA2687" t="s">
        <v>719</v>
      </c>
    </row>
    <row r="2688" spans="1:27">
      <c r="A2688">
        <v>2687</v>
      </c>
      <c r="B2688" t="s">
        <v>13064</v>
      </c>
      <c r="C2688">
        <v>486</v>
      </c>
      <c r="D2688" t="s">
        <v>630</v>
      </c>
      <c r="F2688" t="s">
        <v>10709</v>
      </c>
      <c r="G2688" t="s">
        <v>13065</v>
      </c>
      <c r="H2688" t="s">
        <v>32</v>
      </c>
      <c r="I2688" t="s">
        <v>8318</v>
      </c>
      <c r="J2688" t="s">
        <v>132</v>
      </c>
      <c r="K2688" t="s">
        <v>36</v>
      </c>
      <c r="L2688" t="s">
        <v>36</v>
      </c>
      <c r="M2688" t="s">
        <v>36</v>
      </c>
      <c r="N2688" t="s">
        <v>36</v>
      </c>
      <c r="O2688" t="s">
        <v>13066</v>
      </c>
      <c r="P2688" t="s">
        <v>5188</v>
      </c>
      <c r="Q2688" t="s">
        <v>281</v>
      </c>
      <c r="R2688" t="s">
        <v>55</v>
      </c>
      <c r="S2688" t="s">
        <v>2215</v>
      </c>
      <c r="T2688" t="s">
        <v>169</v>
      </c>
      <c r="U2688" t="s">
        <v>42</v>
      </c>
      <c r="V2688" t="s">
        <v>108</v>
      </c>
      <c r="W2688" t="s">
        <v>44</v>
      </c>
      <c r="X2688" t="s">
        <v>97</v>
      </c>
      <c r="Y2688" t="s">
        <v>98</v>
      </c>
      <c r="Z2688" t="s">
        <v>13067</v>
      </c>
      <c r="AA2688" t="s">
        <v>90</v>
      </c>
    </row>
    <row r="2689" spans="1:27">
      <c r="A2689">
        <v>2688</v>
      </c>
      <c r="B2689" t="s">
        <v>13068</v>
      </c>
      <c r="C2689">
        <v>453</v>
      </c>
      <c r="D2689" t="s">
        <v>630</v>
      </c>
      <c r="F2689" t="s">
        <v>13069</v>
      </c>
      <c r="G2689" t="s">
        <v>13070</v>
      </c>
      <c r="H2689" t="s">
        <v>32</v>
      </c>
      <c r="I2689" t="s">
        <v>8318</v>
      </c>
      <c r="J2689" t="s">
        <v>34</v>
      </c>
      <c r="K2689" t="s">
        <v>13071</v>
      </c>
      <c r="L2689" t="s">
        <v>36</v>
      </c>
      <c r="M2689" t="s">
        <v>36</v>
      </c>
      <c r="N2689" t="s">
        <v>36</v>
      </c>
      <c r="O2689" t="s">
        <v>36</v>
      </c>
      <c r="P2689" t="s">
        <v>248</v>
      </c>
      <c r="Q2689" t="s">
        <v>54</v>
      </c>
      <c r="R2689" t="s">
        <v>55</v>
      </c>
      <c r="S2689" t="s">
        <v>40</v>
      </c>
      <c r="T2689" t="s">
        <v>96</v>
      </c>
      <c r="U2689" t="s">
        <v>282</v>
      </c>
      <c r="V2689" t="s">
        <v>57</v>
      </c>
      <c r="W2689" t="s">
        <v>44</v>
      </c>
      <c r="X2689" t="s">
        <v>45</v>
      </c>
      <c r="Y2689" t="s">
        <v>40</v>
      </c>
      <c r="Z2689" t="s">
        <v>13072</v>
      </c>
      <c r="AA2689" t="s">
        <v>115</v>
      </c>
    </row>
    <row r="2690" spans="1:27">
      <c r="A2690">
        <v>2689</v>
      </c>
      <c r="B2690" t="s">
        <v>13068</v>
      </c>
      <c r="C2690">
        <v>362</v>
      </c>
      <c r="D2690" t="s">
        <v>630</v>
      </c>
      <c r="F2690" t="s">
        <v>13073</v>
      </c>
      <c r="G2690" t="s">
        <v>13074</v>
      </c>
      <c r="H2690" t="s">
        <v>75</v>
      </c>
      <c r="I2690" t="s">
        <v>8318</v>
      </c>
      <c r="J2690" t="s">
        <v>677</v>
      </c>
      <c r="K2690" t="s">
        <v>36</v>
      </c>
      <c r="L2690" t="s">
        <v>36</v>
      </c>
      <c r="M2690" t="s">
        <v>36</v>
      </c>
      <c r="N2690" t="s">
        <v>13075</v>
      </c>
      <c r="O2690" t="s">
        <v>36</v>
      </c>
      <c r="P2690" t="s">
        <v>248</v>
      </c>
      <c r="Q2690" t="s">
        <v>54</v>
      </c>
      <c r="R2690" t="s">
        <v>55</v>
      </c>
      <c r="S2690" t="s">
        <v>210</v>
      </c>
      <c r="T2690" t="s">
        <v>169</v>
      </c>
      <c r="U2690" t="s">
        <v>86</v>
      </c>
      <c r="V2690" t="s">
        <v>43</v>
      </c>
      <c r="W2690" t="s">
        <v>44</v>
      </c>
      <c r="X2690" t="s">
        <v>97</v>
      </c>
      <c r="Y2690" t="s">
        <v>46</v>
      </c>
      <c r="Z2690" t="s">
        <v>13076</v>
      </c>
      <c r="AA2690" t="s">
        <v>48</v>
      </c>
    </row>
    <row r="2691" spans="1:27">
      <c r="A2691">
        <v>2690</v>
      </c>
      <c r="B2691" t="s">
        <v>13077</v>
      </c>
      <c r="C2691">
        <v>162</v>
      </c>
      <c r="D2691" t="s">
        <v>630</v>
      </c>
      <c r="F2691" t="s">
        <v>13078</v>
      </c>
      <c r="G2691" t="s">
        <v>13079</v>
      </c>
      <c r="H2691" t="s">
        <v>75</v>
      </c>
      <c r="I2691" t="s">
        <v>8318</v>
      </c>
      <c r="J2691" t="s">
        <v>139</v>
      </c>
      <c r="K2691" t="s">
        <v>36</v>
      </c>
      <c r="L2691" t="s">
        <v>13080</v>
      </c>
      <c r="M2691" t="s">
        <v>36</v>
      </c>
      <c r="N2691" t="s">
        <v>36</v>
      </c>
      <c r="O2691" t="s">
        <v>36</v>
      </c>
      <c r="P2691" t="s">
        <v>127</v>
      </c>
      <c r="Q2691" t="s">
        <v>54</v>
      </c>
      <c r="R2691" t="s">
        <v>55</v>
      </c>
      <c r="S2691" t="s">
        <v>106</v>
      </c>
      <c r="T2691" t="s">
        <v>66</v>
      </c>
      <c r="U2691" t="s">
        <v>86</v>
      </c>
      <c r="V2691" t="s">
        <v>43</v>
      </c>
      <c r="W2691" t="s">
        <v>58</v>
      </c>
      <c r="X2691" t="s">
        <v>45</v>
      </c>
      <c r="Y2691" t="s">
        <v>232</v>
      </c>
      <c r="Z2691" t="s">
        <v>47</v>
      </c>
      <c r="AA2691" t="s">
        <v>48</v>
      </c>
    </row>
    <row r="2692" spans="1:27">
      <c r="A2692">
        <v>2691</v>
      </c>
      <c r="B2692" t="s">
        <v>13081</v>
      </c>
      <c r="C2692">
        <v>170</v>
      </c>
      <c r="D2692" t="s">
        <v>630</v>
      </c>
      <c r="F2692" t="s">
        <v>13082</v>
      </c>
      <c r="G2692" t="s">
        <v>13083</v>
      </c>
      <c r="H2692" t="s">
        <v>32</v>
      </c>
      <c r="I2692" t="s">
        <v>8318</v>
      </c>
      <c r="J2692" t="s">
        <v>149</v>
      </c>
      <c r="K2692" t="s">
        <v>36</v>
      </c>
      <c r="L2692" t="s">
        <v>36</v>
      </c>
      <c r="M2692" t="s">
        <v>13084</v>
      </c>
      <c r="N2692" t="s">
        <v>36</v>
      </c>
      <c r="O2692" t="s">
        <v>36</v>
      </c>
      <c r="P2692" t="s">
        <v>10417</v>
      </c>
      <c r="Q2692" t="s">
        <v>54</v>
      </c>
      <c r="R2692" t="s">
        <v>105</v>
      </c>
      <c r="S2692" t="s">
        <v>106</v>
      </c>
      <c r="T2692" t="s">
        <v>160</v>
      </c>
      <c r="U2692" t="s">
        <v>107</v>
      </c>
      <c r="V2692" t="s">
        <v>57</v>
      </c>
      <c r="W2692" t="s">
        <v>44</v>
      </c>
      <c r="X2692" t="s">
        <v>45</v>
      </c>
      <c r="Y2692" t="s">
        <v>232</v>
      </c>
      <c r="Z2692" t="s">
        <v>13085</v>
      </c>
      <c r="AA2692" t="s">
        <v>48</v>
      </c>
    </row>
    <row r="2693" spans="1:27">
      <c r="A2693">
        <v>2692</v>
      </c>
      <c r="B2693" t="s">
        <v>13086</v>
      </c>
      <c r="C2693">
        <v>423</v>
      </c>
      <c r="D2693" t="s">
        <v>630</v>
      </c>
      <c r="F2693" t="s">
        <v>13087</v>
      </c>
      <c r="G2693" t="s">
        <v>13088</v>
      </c>
      <c r="H2693" t="s">
        <v>75</v>
      </c>
      <c r="I2693" t="s">
        <v>8318</v>
      </c>
      <c r="J2693" t="s">
        <v>34</v>
      </c>
      <c r="K2693" t="s">
        <v>13089</v>
      </c>
      <c r="L2693" t="s">
        <v>36</v>
      </c>
      <c r="M2693" t="s">
        <v>36</v>
      </c>
      <c r="N2693" t="s">
        <v>36</v>
      </c>
      <c r="O2693" t="s">
        <v>36</v>
      </c>
      <c r="P2693" t="s">
        <v>120</v>
      </c>
      <c r="Q2693" t="s">
        <v>38</v>
      </c>
      <c r="R2693" t="s">
        <v>55</v>
      </c>
      <c r="S2693" t="s">
        <v>1205</v>
      </c>
      <c r="T2693" t="s">
        <v>66</v>
      </c>
      <c r="U2693" t="s">
        <v>86</v>
      </c>
      <c r="V2693" t="s">
        <v>43</v>
      </c>
      <c r="W2693" t="s">
        <v>58</v>
      </c>
      <c r="X2693" t="s">
        <v>97</v>
      </c>
      <c r="Y2693" t="s">
        <v>143</v>
      </c>
      <c r="Z2693" t="s">
        <v>6054</v>
      </c>
      <c r="AA2693" t="s">
        <v>48</v>
      </c>
    </row>
    <row r="2694" spans="1:27">
      <c r="A2694">
        <v>2693</v>
      </c>
      <c r="B2694" t="s">
        <v>13090</v>
      </c>
      <c r="C2694">
        <v>1038</v>
      </c>
      <c r="D2694" t="s">
        <v>630</v>
      </c>
      <c r="F2694" t="s">
        <v>12275</v>
      </c>
      <c r="G2694" t="s">
        <v>13091</v>
      </c>
      <c r="H2694" t="s">
        <v>32</v>
      </c>
      <c r="I2694" t="s">
        <v>8318</v>
      </c>
      <c r="J2694" t="s">
        <v>34</v>
      </c>
      <c r="K2694" t="s">
        <v>13092</v>
      </c>
      <c r="L2694" t="s">
        <v>36</v>
      </c>
      <c r="M2694" t="s">
        <v>36</v>
      </c>
      <c r="N2694" t="s">
        <v>36</v>
      </c>
      <c r="O2694" t="s">
        <v>36</v>
      </c>
      <c r="P2694" t="s">
        <v>248</v>
      </c>
      <c r="Q2694" t="s">
        <v>38</v>
      </c>
      <c r="R2694" t="s">
        <v>39</v>
      </c>
      <c r="S2694" t="s">
        <v>106</v>
      </c>
      <c r="T2694" t="s">
        <v>169</v>
      </c>
      <c r="U2694" t="s">
        <v>42</v>
      </c>
      <c r="V2694" t="s">
        <v>108</v>
      </c>
      <c r="W2694" t="s">
        <v>58</v>
      </c>
      <c r="X2694" t="s">
        <v>97</v>
      </c>
      <c r="Y2694" t="s">
        <v>202</v>
      </c>
      <c r="Z2694" t="s">
        <v>605</v>
      </c>
      <c r="AA2694" t="s">
        <v>48</v>
      </c>
    </row>
    <row r="2695" spans="1:27">
      <c r="A2695">
        <v>2694</v>
      </c>
      <c r="B2695" t="s">
        <v>13093</v>
      </c>
      <c r="C2695">
        <v>268</v>
      </c>
      <c r="D2695" t="s">
        <v>630</v>
      </c>
      <c r="F2695" t="s">
        <v>13094</v>
      </c>
      <c r="G2695" t="s">
        <v>13095</v>
      </c>
      <c r="H2695" t="s">
        <v>32</v>
      </c>
      <c r="I2695" t="s">
        <v>8318</v>
      </c>
      <c r="J2695" t="s">
        <v>132</v>
      </c>
      <c r="K2695" t="s">
        <v>36</v>
      </c>
      <c r="L2695" t="s">
        <v>36</v>
      </c>
      <c r="M2695" t="s">
        <v>36</v>
      </c>
      <c r="N2695" t="s">
        <v>36</v>
      </c>
      <c r="O2695" t="s">
        <v>13096</v>
      </c>
      <c r="P2695" t="s">
        <v>1281</v>
      </c>
      <c r="Q2695" t="s">
        <v>54</v>
      </c>
      <c r="R2695" t="s">
        <v>55</v>
      </c>
      <c r="S2695" t="s">
        <v>40</v>
      </c>
      <c r="T2695" t="s">
        <v>96</v>
      </c>
      <c r="U2695" t="s">
        <v>42</v>
      </c>
      <c r="V2695" t="s">
        <v>57</v>
      </c>
      <c r="W2695" t="s">
        <v>58</v>
      </c>
      <c r="X2695" t="s">
        <v>45</v>
      </c>
      <c r="Y2695" t="s">
        <v>202</v>
      </c>
      <c r="Z2695" t="s">
        <v>13097</v>
      </c>
      <c r="AA2695" t="s">
        <v>48</v>
      </c>
    </row>
    <row r="2696" spans="1:27">
      <c r="A2696">
        <v>2695</v>
      </c>
      <c r="B2696" t="s">
        <v>13098</v>
      </c>
      <c r="C2696">
        <v>1111</v>
      </c>
      <c r="D2696" t="s">
        <v>630</v>
      </c>
      <c r="F2696" t="s">
        <v>13099</v>
      </c>
      <c r="G2696" t="s">
        <v>13100</v>
      </c>
      <c r="H2696" t="s">
        <v>75</v>
      </c>
      <c r="I2696" t="s">
        <v>8318</v>
      </c>
      <c r="J2696" t="s">
        <v>149</v>
      </c>
      <c r="K2696" t="s">
        <v>36</v>
      </c>
      <c r="L2696" t="s">
        <v>36</v>
      </c>
      <c r="M2696" t="s">
        <v>13101</v>
      </c>
      <c r="N2696" t="s">
        <v>36</v>
      </c>
      <c r="O2696" t="s">
        <v>36</v>
      </c>
      <c r="P2696" t="s">
        <v>307</v>
      </c>
      <c r="Q2696" t="s">
        <v>54</v>
      </c>
      <c r="R2696" t="s">
        <v>55</v>
      </c>
      <c r="S2696" t="s">
        <v>210</v>
      </c>
      <c r="T2696" t="s">
        <v>41</v>
      </c>
      <c r="U2696" t="s">
        <v>301</v>
      </c>
      <c r="V2696" t="s">
        <v>87</v>
      </c>
      <c r="W2696" t="s">
        <v>58</v>
      </c>
      <c r="X2696" t="s">
        <v>97</v>
      </c>
      <c r="Y2696" t="s">
        <v>98</v>
      </c>
      <c r="Z2696" t="s">
        <v>13102</v>
      </c>
      <c r="AA2696" t="s">
        <v>218</v>
      </c>
    </row>
    <row r="2697" spans="1:27">
      <c r="A2697">
        <v>2696</v>
      </c>
      <c r="B2697" t="s">
        <v>13103</v>
      </c>
      <c r="C2697">
        <v>232</v>
      </c>
      <c r="D2697" t="s">
        <v>630</v>
      </c>
      <c r="F2697" t="s">
        <v>13104</v>
      </c>
      <c r="G2697" t="s">
        <v>13105</v>
      </c>
      <c r="H2697" t="s">
        <v>75</v>
      </c>
      <c r="I2697" t="s">
        <v>8318</v>
      </c>
      <c r="J2697" t="s">
        <v>132</v>
      </c>
      <c r="K2697" t="s">
        <v>36</v>
      </c>
      <c r="L2697" t="s">
        <v>36</v>
      </c>
      <c r="M2697" t="s">
        <v>36</v>
      </c>
      <c r="N2697" t="s">
        <v>36</v>
      </c>
      <c r="O2697" t="s">
        <v>13106</v>
      </c>
      <c r="P2697" t="s">
        <v>307</v>
      </c>
      <c r="Q2697" t="s">
        <v>281</v>
      </c>
      <c r="R2697" t="s">
        <v>55</v>
      </c>
      <c r="S2697" t="s">
        <v>135</v>
      </c>
      <c r="T2697" t="s">
        <v>169</v>
      </c>
      <c r="U2697" t="s">
        <v>282</v>
      </c>
      <c r="V2697" t="s">
        <v>108</v>
      </c>
      <c r="W2697" t="s">
        <v>44</v>
      </c>
      <c r="X2697" t="s">
        <v>45</v>
      </c>
      <c r="Y2697" t="s">
        <v>202</v>
      </c>
      <c r="Z2697" t="s">
        <v>13107</v>
      </c>
      <c r="AA2697" t="s">
        <v>177</v>
      </c>
    </row>
    <row r="2698" spans="1:27">
      <c r="A2698">
        <v>2697</v>
      </c>
      <c r="B2698" t="s">
        <v>13108</v>
      </c>
      <c r="C2698">
        <v>761</v>
      </c>
      <c r="D2698" t="s">
        <v>630</v>
      </c>
      <c r="F2698" t="s">
        <v>13109</v>
      </c>
      <c r="G2698" t="s">
        <v>13095</v>
      </c>
      <c r="H2698" t="s">
        <v>32</v>
      </c>
      <c r="I2698" t="s">
        <v>8318</v>
      </c>
      <c r="J2698" t="s">
        <v>132</v>
      </c>
      <c r="K2698" t="s">
        <v>36</v>
      </c>
      <c r="L2698" t="s">
        <v>36</v>
      </c>
      <c r="M2698" t="s">
        <v>36</v>
      </c>
      <c r="N2698" t="s">
        <v>36</v>
      </c>
      <c r="O2698" t="s">
        <v>13110</v>
      </c>
      <c r="P2698" t="s">
        <v>13111</v>
      </c>
      <c r="Q2698" t="s">
        <v>38</v>
      </c>
      <c r="R2698" t="s">
        <v>55</v>
      </c>
      <c r="S2698" t="s">
        <v>77</v>
      </c>
      <c r="T2698" t="s">
        <v>160</v>
      </c>
      <c r="U2698" t="s">
        <v>86</v>
      </c>
      <c r="V2698" t="s">
        <v>57</v>
      </c>
      <c r="W2698" t="s">
        <v>68</v>
      </c>
      <c r="X2698" t="s">
        <v>97</v>
      </c>
      <c r="Y2698" t="s">
        <v>46</v>
      </c>
      <c r="Z2698" t="s">
        <v>13112</v>
      </c>
      <c r="AA2698" t="s">
        <v>177</v>
      </c>
    </row>
    <row r="2699" spans="1:27">
      <c r="A2699">
        <v>2698</v>
      </c>
      <c r="B2699" t="s">
        <v>13113</v>
      </c>
      <c r="C2699">
        <v>345</v>
      </c>
      <c r="D2699" t="s">
        <v>630</v>
      </c>
      <c r="F2699" t="s">
        <v>13114</v>
      </c>
      <c r="G2699" t="s">
        <v>13115</v>
      </c>
      <c r="H2699" t="s">
        <v>32</v>
      </c>
      <c r="I2699" t="s">
        <v>8318</v>
      </c>
      <c r="J2699" t="s">
        <v>34</v>
      </c>
      <c r="K2699" t="s">
        <v>13116</v>
      </c>
      <c r="L2699" t="s">
        <v>36</v>
      </c>
      <c r="M2699" t="s">
        <v>36</v>
      </c>
      <c r="N2699" t="s">
        <v>36</v>
      </c>
      <c r="O2699" t="s">
        <v>36</v>
      </c>
      <c r="P2699" t="s">
        <v>120</v>
      </c>
      <c r="Q2699" t="s">
        <v>54</v>
      </c>
      <c r="R2699" t="s">
        <v>55</v>
      </c>
      <c r="S2699" t="s">
        <v>77</v>
      </c>
      <c r="T2699" t="s">
        <v>66</v>
      </c>
      <c r="U2699" t="s">
        <v>445</v>
      </c>
      <c r="V2699" t="s">
        <v>43</v>
      </c>
      <c r="W2699" t="s">
        <v>44</v>
      </c>
      <c r="X2699" t="s">
        <v>45</v>
      </c>
      <c r="Y2699" t="s">
        <v>262</v>
      </c>
      <c r="Z2699" t="s">
        <v>47</v>
      </c>
      <c r="AA2699" t="s">
        <v>48</v>
      </c>
    </row>
    <row r="2700" spans="1:27">
      <c r="A2700">
        <v>2699</v>
      </c>
      <c r="B2700" t="s">
        <v>13117</v>
      </c>
      <c r="C2700">
        <v>283</v>
      </c>
      <c r="D2700" t="s">
        <v>630</v>
      </c>
      <c r="F2700" t="s">
        <v>13118</v>
      </c>
      <c r="G2700" t="s">
        <v>13119</v>
      </c>
      <c r="H2700" t="s">
        <v>75</v>
      </c>
      <c r="I2700" t="s">
        <v>8318</v>
      </c>
      <c r="J2700" t="s">
        <v>132</v>
      </c>
      <c r="K2700" t="s">
        <v>36</v>
      </c>
      <c r="L2700" t="s">
        <v>36</v>
      </c>
      <c r="M2700" t="s">
        <v>36</v>
      </c>
      <c r="N2700" t="s">
        <v>36</v>
      </c>
      <c r="O2700" t="s">
        <v>13120</v>
      </c>
      <c r="P2700" t="s">
        <v>307</v>
      </c>
      <c r="Q2700" t="s">
        <v>38</v>
      </c>
      <c r="R2700" t="s">
        <v>55</v>
      </c>
      <c r="S2700" t="s">
        <v>106</v>
      </c>
      <c r="T2700" t="s">
        <v>41</v>
      </c>
      <c r="U2700" t="s">
        <v>42</v>
      </c>
      <c r="V2700" t="s">
        <v>43</v>
      </c>
      <c r="W2700" t="s">
        <v>58</v>
      </c>
      <c r="X2700" t="s">
        <v>97</v>
      </c>
      <c r="Y2700" t="s">
        <v>46</v>
      </c>
      <c r="Z2700" t="s">
        <v>47</v>
      </c>
      <c r="AA2700" t="s">
        <v>226</v>
      </c>
    </row>
    <row r="2701" spans="1:27">
      <c r="A2701">
        <v>2700</v>
      </c>
      <c r="B2701" t="s">
        <v>13121</v>
      </c>
      <c r="C2701">
        <v>417</v>
      </c>
      <c r="D2701" t="s">
        <v>630</v>
      </c>
      <c r="F2701" t="s">
        <v>13122</v>
      </c>
      <c r="G2701" t="s">
        <v>13123</v>
      </c>
      <c r="H2701" t="s">
        <v>32</v>
      </c>
      <c r="I2701" t="s">
        <v>8318</v>
      </c>
      <c r="J2701" t="s">
        <v>139</v>
      </c>
      <c r="K2701" t="s">
        <v>36</v>
      </c>
      <c r="L2701" t="s">
        <v>13124</v>
      </c>
      <c r="M2701" t="s">
        <v>36</v>
      </c>
      <c r="N2701" t="s">
        <v>36</v>
      </c>
      <c r="O2701" t="s">
        <v>36</v>
      </c>
      <c r="P2701" t="s">
        <v>248</v>
      </c>
      <c r="Q2701" t="s">
        <v>54</v>
      </c>
      <c r="R2701" t="s">
        <v>105</v>
      </c>
      <c r="S2701" t="s">
        <v>106</v>
      </c>
      <c r="T2701" t="s">
        <v>41</v>
      </c>
      <c r="U2701" t="s">
        <v>128</v>
      </c>
      <c r="V2701" t="s">
        <v>57</v>
      </c>
      <c r="W2701" t="s">
        <v>58</v>
      </c>
      <c r="X2701" t="s">
        <v>45</v>
      </c>
      <c r="Y2701" t="s">
        <v>89</v>
      </c>
      <c r="Z2701" t="s">
        <v>47</v>
      </c>
      <c r="AA2701" t="s">
        <v>48</v>
      </c>
    </row>
    <row r="2702" spans="1:27">
      <c r="A2702">
        <v>2701</v>
      </c>
      <c r="B2702" t="s">
        <v>13125</v>
      </c>
      <c r="C2702">
        <v>355</v>
      </c>
      <c r="D2702" t="s">
        <v>630</v>
      </c>
      <c r="F2702" t="s">
        <v>13126</v>
      </c>
      <c r="G2702" t="s">
        <v>13127</v>
      </c>
      <c r="H2702" t="s">
        <v>75</v>
      </c>
      <c r="I2702" t="s">
        <v>8318</v>
      </c>
      <c r="J2702" t="s">
        <v>34</v>
      </c>
      <c r="K2702" t="s">
        <v>13128</v>
      </c>
      <c r="L2702" t="s">
        <v>36</v>
      </c>
      <c r="M2702" t="s">
        <v>36</v>
      </c>
      <c r="N2702" t="s">
        <v>36</v>
      </c>
      <c r="O2702" t="s">
        <v>36</v>
      </c>
      <c r="P2702" t="s">
        <v>248</v>
      </c>
      <c r="Q2702" t="s">
        <v>54</v>
      </c>
      <c r="R2702" t="s">
        <v>55</v>
      </c>
      <c r="S2702" t="s">
        <v>40</v>
      </c>
      <c r="T2702" t="s">
        <v>41</v>
      </c>
      <c r="U2702" t="s">
        <v>128</v>
      </c>
      <c r="V2702" t="s">
        <v>43</v>
      </c>
      <c r="W2702" t="s">
        <v>44</v>
      </c>
      <c r="X2702" t="s">
        <v>45</v>
      </c>
      <c r="Y2702" t="s">
        <v>40</v>
      </c>
      <c r="Z2702" t="s">
        <v>13129</v>
      </c>
      <c r="AA2702" t="s">
        <v>48</v>
      </c>
    </row>
    <row r="2703" spans="1:27">
      <c r="A2703">
        <v>2702</v>
      </c>
      <c r="B2703" t="s">
        <v>13130</v>
      </c>
      <c r="C2703">
        <v>695</v>
      </c>
      <c r="D2703" t="s">
        <v>630</v>
      </c>
      <c r="F2703" t="s">
        <v>13131</v>
      </c>
      <c r="G2703" t="s">
        <v>13132</v>
      </c>
      <c r="H2703" t="s">
        <v>32</v>
      </c>
      <c r="I2703" t="s">
        <v>8318</v>
      </c>
      <c r="J2703" t="s">
        <v>149</v>
      </c>
      <c r="K2703" t="s">
        <v>36</v>
      </c>
      <c r="L2703" t="s">
        <v>36</v>
      </c>
      <c r="M2703" t="s">
        <v>13133</v>
      </c>
      <c r="N2703" t="s">
        <v>36</v>
      </c>
      <c r="O2703" t="s">
        <v>36</v>
      </c>
      <c r="P2703" t="s">
        <v>248</v>
      </c>
      <c r="Q2703" t="s">
        <v>54</v>
      </c>
      <c r="R2703" t="s">
        <v>55</v>
      </c>
      <c r="S2703" t="s">
        <v>106</v>
      </c>
      <c r="T2703" t="s">
        <v>160</v>
      </c>
      <c r="U2703" t="s">
        <v>1563</v>
      </c>
      <c r="V2703" t="s">
        <v>43</v>
      </c>
      <c r="W2703" t="s">
        <v>58</v>
      </c>
      <c r="X2703" t="s">
        <v>45</v>
      </c>
      <c r="Y2703" t="s">
        <v>367</v>
      </c>
      <c r="Z2703" t="s">
        <v>47</v>
      </c>
      <c r="AA2703" t="s">
        <v>226</v>
      </c>
    </row>
    <row r="2704" spans="1:27">
      <c r="A2704">
        <v>2703</v>
      </c>
      <c r="B2704" t="s">
        <v>13134</v>
      </c>
      <c r="C2704">
        <v>435</v>
      </c>
      <c r="D2704" t="s">
        <v>28</v>
      </c>
      <c r="E2704" t="s">
        <v>29</v>
      </c>
      <c r="F2704" t="s">
        <v>13135</v>
      </c>
      <c r="G2704" t="s">
        <v>13136</v>
      </c>
      <c r="H2704" t="s">
        <v>32</v>
      </c>
      <c r="I2704" t="s">
        <v>2212</v>
      </c>
      <c r="J2704" t="s">
        <v>677</v>
      </c>
      <c r="K2704" t="s">
        <v>36</v>
      </c>
      <c r="L2704" t="s">
        <v>36</v>
      </c>
      <c r="M2704" t="s">
        <v>36</v>
      </c>
      <c r="N2704" t="s">
        <v>13137</v>
      </c>
      <c r="O2704" t="s">
        <v>36</v>
      </c>
      <c r="P2704" t="s">
        <v>2613</v>
      </c>
      <c r="Q2704" t="s">
        <v>281</v>
      </c>
      <c r="R2704" t="s">
        <v>55</v>
      </c>
      <c r="S2704" t="s">
        <v>77</v>
      </c>
      <c r="T2704" t="s">
        <v>160</v>
      </c>
      <c r="U2704" t="s">
        <v>107</v>
      </c>
      <c r="V2704" t="s">
        <v>43</v>
      </c>
      <c r="W2704" t="s">
        <v>68</v>
      </c>
      <c r="X2704" t="s">
        <v>45</v>
      </c>
      <c r="Y2704" t="s">
        <v>232</v>
      </c>
      <c r="Z2704" t="s">
        <v>13138</v>
      </c>
      <c r="AA2704" t="s">
        <v>48</v>
      </c>
    </row>
    <row r="2705" spans="1:27">
      <c r="A2705">
        <v>2704</v>
      </c>
      <c r="B2705" t="s">
        <v>13139</v>
      </c>
      <c r="C2705">
        <v>713</v>
      </c>
      <c r="D2705" t="s">
        <v>630</v>
      </c>
      <c r="F2705" t="s">
        <v>13140</v>
      </c>
      <c r="G2705" t="s">
        <v>13141</v>
      </c>
      <c r="H2705" t="s">
        <v>3188</v>
      </c>
      <c r="I2705" t="s">
        <v>8318</v>
      </c>
      <c r="J2705" t="s">
        <v>677</v>
      </c>
      <c r="K2705" t="s">
        <v>36</v>
      </c>
      <c r="L2705" t="s">
        <v>36</v>
      </c>
      <c r="M2705" t="s">
        <v>36</v>
      </c>
      <c r="N2705" t="s">
        <v>13142</v>
      </c>
      <c r="O2705" t="s">
        <v>36</v>
      </c>
      <c r="P2705" t="s">
        <v>13143</v>
      </c>
      <c r="Q2705" t="s">
        <v>38</v>
      </c>
      <c r="R2705" t="s">
        <v>55</v>
      </c>
      <c r="S2705" t="s">
        <v>65</v>
      </c>
      <c r="T2705" t="s">
        <v>160</v>
      </c>
      <c r="U2705" t="s">
        <v>445</v>
      </c>
      <c r="V2705" t="s">
        <v>57</v>
      </c>
      <c r="W2705" t="s">
        <v>58</v>
      </c>
      <c r="X2705" t="s">
        <v>97</v>
      </c>
      <c r="Y2705" t="s">
        <v>46</v>
      </c>
      <c r="Z2705" t="s">
        <v>13144</v>
      </c>
      <c r="AA2705" t="s">
        <v>71</v>
      </c>
    </row>
    <row r="2706" spans="1:27">
      <c r="A2706">
        <v>2705</v>
      </c>
      <c r="B2706" t="s">
        <v>13145</v>
      </c>
      <c r="C2706">
        <v>292</v>
      </c>
      <c r="D2706" t="s">
        <v>630</v>
      </c>
      <c r="F2706" t="s">
        <v>13146</v>
      </c>
      <c r="G2706" t="s">
        <v>13147</v>
      </c>
      <c r="H2706" t="s">
        <v>32</v>
      </c>
      <c r="I2706" t="s">
        <v>8318</v>
      </c>
      <c r="J2706" t="s">
        <v>139</v>
      </c>
      <c r="K2706" t="s">
        <v>36</v>
      </c>
      <c r="L2706" t="s">
        <v>13148</v>
      </c>
      <c r="M2706" t="s">
        <v>36</v>
      </c>
      <c r="N2706" t="s">
        <v>36</v>
      </c>
      <c r="O2706" t="s">
        <v>36</v>
      </c>
      <c r="P2706" t="s">
        <v>2541</v>
      </c>
      <c r="Q2706" t="s">
        <v>38</v>
      </c>
      <c r="R2706" t="s">
        <v>39</v>
      </c>
      <c r="S2706" t="s">
        <v>40</v>
      </c>
      <c r="T2706" t="s">
        <v>160</v>
      </c>
      <c r="U2706" t="s">
        <v>86</v>
      </c>
      <c r="V2706" t="s">
        <v>67</v>
      </c>
      <c r="W2706" t="s">
        <v>58</v>
      </c>
      <c r="X2706" t="s">
        <v>69</v>
      </c>
      <c r="Y2706" t="s">
        <v>143</v>
      </c>
      <c r="Z2706" t="s">
        <v>13149</v>
      </c>
      <c r="AA2706" t="s">
        <v>177</v>
      </c>
    </row>
    <row r="2707" spans="1:27">
      <c r="A2707">
        <v>2706</v>
      </c>
      <c r="B2707" t="s">
        <v>13150</v>
      </c>
      <c r="C2707">
        <v>198</v>
      </c>
      <c r="D2707" t="s">
        <v>630</v>
      </c>
      <c r="F2707" t="s">
        <v>13151</v>
      </c>
      <c r="G2707" t="s">
        <v>13152</v>
      </c>
      <c r="H2707" t="s">
        <v>75</v>
      </c>
      <c r="I2707" t="s">
        <v>8318</v>
      </c>
      <c r="J2707" t="s">
        <v>139</v>
      </c>
      <c r="K2707" t="s">
        <v>36</v>
      </c>
      <c r="L2707" t="s">
        <v>13153</v>
      </c>
      <c r="M2707" t="s">
        <v>36</v>
      </c>
      <c r="N2707" t="s">
        <v>36</v>
      </c>
      <c r="O2707" t="s">
        <v>36</v>
      </c>
      <c r="P2707" t="s">
        <v>1503</v>
      </c>
      <c r="Q2707" t="s">
        <v>54</v>
      </c>
      <c r="R2707" t="s">
        <v>55</v>
      </c>
      <c r="S2707" t="s">
        <v>40</v>
      </c>
      <c r="T2707" t="s">
        <v>66</v>
      </c>
      <c r="U2707" t="s">
        <v>282</v>
      </c>
      <c r="V2707" t="s">
        <v>43</v>
      </c>
      <c r="W2707" t="s">
        <v>44</v>
      </c>
      <c r="X2707" t="s">
        <v>97</v>
      </c>
      <c r="Y2707" t="s">
        <v>202</v>
      </c>
      <c r="Z2707" t="s">
        <v>47</v>
      </c>
      <c r="AA2707" t="s">
        <v>48</v>
      </c>
    </row>
    <row r="2708" spans="1:27">
      <c r="A2708">
        <v>2707</v>
      </c>
      <c r="B2708" t="s">
        <v>13154</v>
      </c>
      <c r="C2708">
        <v>227</v>
      </c>
      <c r="D2708" t="s">
        <v>630</v>
      </c>
      <c r="F2708" t="s">
        <v>13155</v>
      </c>
      <c r="G2708" t="s">
        <v>13156</v>
      </c>
      <c r="H2708" t="s">
        <v>32</v>
      </c>
      <c r="I2708" t="s">
        <v>5062</v>
      </c>
      <c r="J2708" t="s">
        <v>139</v>
      </c>
      <c r="K2708" t="s">
        <v>36</v>
      </c>
      <c r="L2708" t="s">
        <v>13157</v>
      </c>
      <c r="M2708" t="s">
        <v>36</v>
      </c>
      <c r="N2708" t="s">
        <v>36</v>
      </c>
      <c r="O2708" t="s">
        <v>36</v>
      </c>
      <c r="P2708" t="s">
        <v>324</v>
      </c>
      <c r="Q2708" t="s">
        <v>38</v>
      </c>
      <c r="R2708" t="s">
        <v>39</v>
      </c>
      <c r="S2708" t="s">
        <v>40</v>
      </c>
      <c r="T2708" t="s">
        <v>96</v>
      </c>
      <c r="U2708" t="s">
        <v>42</v>
      </c>
      <c r="V2708" t="s">
        <v>87</v>
      </c>
      <c r="W2708" t="s">
        <v>68</v>
      </c>
      <c r="X2708" t="s">
        <v>88</v>
      </c>
      <c r="Y2708" t="s">
        <v>269</v>
      </c>
      <c r="Z2708" t="s">
        <v>47</v>
      </c>
      <c r="AA2708" t="s">
        <v>115</v>
      </c>
    </row>
    <row r="2709" spans="1:27">
      <c r="A2709">
        <v>2708</v>
      </c>
      <c r="B2709" t="s">
        <v>13158</v>
      </c>
      <c r="C2709">
        <v>272</v>
      </c>
      <c r="D2709" t="s">
        <v>630</v>
      </c>
      <c r="F2709" t="s">
        <v>13159</v>
      </c>
      <c r="G2709" t="s">
        <v>13160</v>
      </c>
      <c r="H2709" t="s">
        <v>32</v>
      </c>
      <c r="I2709" t="s">
        <v>8318</v>
      </c>
      <c r="J2709" t="s">
        <v>149</v>
      </c>
      <c r="K2709" t="s">
        <v>36</v>
      </c>
      <c r="L2709" t="s">
        <v>36</v>
      </c>
      <c r="M2709" t="s">
        <v>13161</v>
      </c>
      <c r="N2709" t="s">
        <v>36</v>
      </c>
      <c r="O2709" t="s">
        <v>36</v>
      </c>
      <c r="P2709" t="s">
        <v>13162</v>
      </c>
      <c r="Q2709" t="s">
        <v>54</v>
      </c>
      <c r="R2709" t="s">
        <v>55</v>
      </c>
      <c r="S2709" t="s">
        <v>40</v>
      </c>
      <c r="T2709" t="s">
        <v>40</v>
      </c>
      <c r="U2709" t="s">
        <v>622</v>
      </c>
      <c r="V2709" t="s">
        <v>67</v>
      </c>
      <c r="W2709" t="s">
        <v>58</v>
      </c>
      <c r="X2709" t="s">
        <v>97</v>
      </c>
      <c r="Y2709" t="s">
        <v>40</v>
      </c>
      <c r="Z2709" t="s">
        <v>13163</v>
      </c>
      <c r="AA2709" t="s">
        <v>13164</v>
      </c>
    </row>
    <row r="2710" spans="1:27">
      <c r="A2710">
        <v>2709</v>
      </c>
      <c r="B2710" t="s">
        <v>13165</v>
      </c>
      <c r="C2710">
        <v>331</v>
      </c>
      <c r="D2710" t="s">
        <v>630</v>
      </c>
      <c r="F2710" t="s">
        <v>13166</v>
      </c>
      <c r="G2710" t="s">
        <v>13167</v>
      </c>
      <c r="H2710" t="s">
        <v>32</v>
      </c>
      <c r="I2710" t="s">
        <v>8318</v>
      </c>
      <c r="J2710" t="s">
        <v>132</v>
      </c>
      <c r="K2710" t="s">
        <v>36</v>
      </c>
      <c r="L2710" t="s">
        <v>36</v>
      </c>
      <c r="M2710" t="s">
        <v>36</v>
      </c>
      <c r="N2710" t="s">
        <v>36</v>
      </c>
      <c r="O2710" t="s">
        <v>13168</v>
      </c>
      <c r="P2710" t="s">
        <v>255</v>
      </c>
      <c r="Q2710" t="s">
        <v>54</v>
      </c>
      <c r="R2710" t="s">
        <v>55</v>
      </c>
      <c r="S2710" t="s">
        <v>5209</v>
      </c>
      <c r="T2710" t="s">
        <v>160</v>
      </c>
      <c r="U2710" t="s">
        <v>86</v>
      </c>
      <c r="V2710" t="s">
        <v>57</v>
      </c>
      <c r="W2710" t="s">
        <v>58</v>
      </c>
      <c r="X2710" t="s">
        <v>97</v>
      </c>
      <c r="Y2710" t="s">
        <v>152</v>
      </c>
      <c r="Z2710" t="s">
        <v>13169</v>
      </c>
      <c r="AA2710" t="s">
        <v>115</v>
      </c>
    </row>
    <row r="2711" spans="1:27">
      <c r="A2711">
        <v>2710</v>
      </c>
      <c r="B2711" t="s">
        <v>13170</v>
      </c>
      <c r="C2711">
        <v>264</v>
      </c>
      <c r="D2711" t="s">
        <v>630</v>
      </c>
      <c r="F2711" t="s">
        <v>10679</v>
      </c>
      <c r="G2711" t="s">
        <v>13171</v>
      </c>
      <c r="H2711" t="s">
        <v>32</v>
      </c>
      <c r="I2711" t="s">
        <v>8318</v>
      </c>
      <c r="J2711" t="s">
        <v>132</v>
      </c>
      <c r="K2711" t="s">
        <v>36</v>
      </c>
      <c r="L2711" t="s">
        <v>36</v>
      </c>
      <c r="M2711" t="s">
        <v>36</v>
      </c>
      <c r="N2711" t="s">
        <v>36</v>
      </c>
      <c r="O2711" t="s">
        <v>13172</v>
      </c>
      <c r="P2711" t="s">
        <v>13173</v>
      </c>
      <c r="Q2711" t="s">
        <v>38</v>
      </c>
      <c r="R2711" t="s">
        <v>39</v>
      </c>
      <c r="S2711" t="s">
        <v>135</v>
      </c>
      <c r="T2711" t="s">
        <v>169</v>
      </c>
      <c r="U2711" t="s">
        <v>78</v>
      </c>
      <c r="V2711" t="s">
        <v>108</v>
      </c>
      <c r="W2711" t="s">
        <v>44</v>
      </c>
      <c r="X2711" t="s">
        <v>45</v>
      </c>
      <c r="Y2711" t="s">
        <v>40</v>
      </c>
      <c r="Z2711" t="s">
        <v>47</v>
      </c>
      <c r="AA2711" t="s">
        <v>163</v>
      </c>
    </row>
    <row r="2712" spans="1:27">
      <c r="A2712">
        <v>2711</v>
      </c>
      <c r="B2712" t="s">
        <v>13174</v>
      </c>
      <c r="C2712">
        <v>258</v>
      </c>
      <c r="D2712" t="s">
        <v>630</v>
      </c>
      <c r="F2712" t="s">
        <v>2468</v>
      </c>
      <c r="G2712" t="s">
        <v>13175</v>
      </c>
      <c r="H2712" t="s">
        <v>32</v>
      </c>
      <c r="I2712" t="s">
        <v>8318</v>
      </c>
      <c r="J2712" t="s">
        <v>677</v>
      </c>
      <c r="K2712" t="s">
        <v>36</v>
      </c>
      <c r="L2712" t="s">
        <v>36</v>
      </c>
      <c r="M2712" t="s">
        <v>36</v>
      </c>
      <c r="N2712" t="s">
        <v>13176</v>
      </c>
      <c r="O2712" t="s">
        <v>36</v>
      </c>
      <c r="P2712" t="s">
        <v>13177</v>
      </c>
      <c r="Q2712" t="s">
        <v>281</v>
      </c>
      <c r="R2712" t="s">
        <v>105</v>
      </c>
      <c r="S2712" t="s">
        <v>77</v>
      </c>
      <c r="T2712" t="s">
        <v>160</v>
      </c>
      <c r="U2712" t="s">
        <v>360</v>
      </c>
      <c r="V2712" t="s">
        <v>108</v>
      </c>
      <c r="W2712" t="s">
        <v>44</v>
      </c>
      <c r="X2712" t="s">
        <v>45</v>
      </c>
      <c r="Y2712" t="s">
        <v>262</v>
      </c>
      <c r="Z2712" t="s">
        <v>47</v>
      </c>
      <c r="AA2712" t="s">
        <v>48</v>
      </c>
    </row>
    <row r="2713" spans="1:27">
      <c r="A2713">
        <v>2712</v>
      </c>
      <c r="B2713" t="s">
        <v>13178</v>
      </c>
      <c r="C2713">
        <v>247</v>
      </c>
      <c r="D2713" t="s">
        <v>630</v>
      </c>
      <c r="F2713" t="s">
        <v>13179</v>
      </c>
      <c r="G2713" t="s">
        <v>13180</v>
      </c>
      <c r="H2713" t="s">
        <v>75</v>
      </c>
      <c r="I2713" t="s">
        <v>8318</v>
      </c>
      <c r="J2713" t="s">
        <v>677</v>
      </c>
      <c r="K2713" t="s">
        <v>36</v>
      </c>
      <c r="L2713" t="s">
        <v>36</v>
      </c>
      <c r="M2713" t="s">
        <v>36</v>
      </c>
      <c r="N2713" t="s">
        <v>13181</v>
      </c>
      <c r="O2713" t="s">
        <v>36</v>
      </c>
      <c r="P2713" t="s">
        <v>104</v>
      </c>
      <c r="Q2713" t="s">
        <v>54</v>
      </c>
      <c r="R2713" t="s">
        <v>55</v>
      </c>
      <c r="S2713" t="s">
        <v>106</v>
      </c>
      <c r="T2713" t="s">
        <v>96</v>
      </c>
      <c r="U2713" t="s">
        <v>128</v>
      </c>
      <c r="V2713" t="s">
        <v>87</v>
      </c>
      <c r="W2713" t="s">
        <v>44</v>
      </c>
      <c r="X2713" t="s">
        <v>97</v>
      </c>
      <c r="Y2713" t="s">
        <v>40</v>
      </c>
      <c r="Z2713" t="s">
        <v>13182</v>
      </c>
      <c r="AA2713" t="s">
        <v>295</v>
      </c>
    </row>
    <row r="2714" spans="1:27">
      <c r="A2714">
        <v>2713</v>
      </c>
      <c r="B2714" t="s">
        <v>13178</v>
      </c>
      <c r="C2714">
        <v>548</v>
      </c>
      <c r="D2714" t="s">
        <v>630</v>
      </c>
      <c r="F2714" t="s">
        <v>13183</v>
      </c>
      <c r="G2714" t="s">
        <v>13184</v>
      </c>
      <c r="H2714" t="s">
        <v>75</v>
      </c>
      <c r="I2714" t="s">
        <v>8318</v>
      </c>
      <c r="J2714" t="s">
        <v>139</v>
      </c>
      <c r="K2714" t="s">
        <v>36</v>
      </c>
      <c r="L2714" t="s">
        <v>13185</v>
      </c>
      <c r="M2714" t="s">
        <v>36</v>
      </c>
      <c r="N2714" t="s">
        <v>36</v>
      </c>
      <c r="O2714" t="s">
        <v>36</v>
      </c>
      <c r="P2714" t="s">
        <v>248</v>
      </c>
      <c r="Q2714" t="s">
        <v>54</v>
      </c>
      <c r="R2714" t="s">
        <v>105</v>
      </c>
      <c r="S2714" t="s">
        <v>1205</v>
      </c>
      <c r="T2714" t="s">
        <v>169</v>
      </c>
      <c r="U2714" t="s">
        <v>42</v>
      </c>
      <c r="V2714" t="s">
        <v>108</v>
      </c>
      <c r="W2714" t="s">
        <v>44</v>
      </c>
      <c r="X2714" t="s">
        <v>69</v>
      </c>
      <c r="Y2714" t="s">
        <v>40</v>
      </c>
      <c r="Z2714" t="s">
        <v>13186</v>
      </c>
      <c r="AA2714" t="s">
        <v>115</v>
      </c>
    </row>
    <row r="2715" spans="1:27">
      <c r="A2715">
        <v>2714</v>
      </c>
      <c r="B2715" t="s">
        <v>13187</v>
      </c>
      <c r="C2715">
        <v>374</v>
      </c>
      <c r="D2715" t="s">
        <v>630</v>
      </c>
      <c r="F2715" t="s">
        <v>13035</v>
      </c>
      <c r="G2715" t="s">
        <v>13188</v>
      </c>
      <c r="H2715" t="s">
        <v>32</v>
      </c>
      <c r="I2715" t="s">
        <v>8318</v>
      </c>
      <c r="J2715" t="s">
        <v>139</v>
      </c>
      <c r="K2715" t="s">
        <v>36</v>
      </c>
      <c r="L2715" t="s">
        <v>13189</v>
      </c>
      <c r="M2715" t="s">
        <v>36</v>
      </c>
      <c r="N2715" t="s">
        <v>36</v>
      </c>
      <c r="O2715" t="s">
        <v>36</v>
      </c>
      <c r="P2715" t="s">
        <v>13190</v>
      </c>
      <c r="Q2715" t="s">
        <v>54</v>
      </c>
      <c r="R2715" t="s">
        <v>55</v>
      </c>
      <c r="S2715" t="s">
        <v>135</v>
      </c>
      <c r="T2715" t="s">
        <v>169</v>
      </c>
      <c r="U2715" t="s">
        <v>86</v>
      </c>
      <c r="V2715" t="s">
        <v>108</v>
      </c>
      <c r="W2715" t="s">
        <v>44</v>
      </c>
      <c r="X2715" t="s">
        <v>97</v>
      </c>
      <c r="Y2715" t="s">
        <v>202</v>
      </c>
      <c r="Z2715" t="s">
        <v>13191</v>
      </c>
      <c r="AA2715" t="s">
        <v>177</v>
      </c>
    </row>
    <row r="2716" spans="1:27">
      <c r="A2716">
        <v>2715</v>
      </c>
      <c r="B2716" t="s">
        <v>13192</v>
      </c>
      <c r="C2716">
        <v>354</v>
      </c>
      <c r="D2716" t="s">
        <v>630</v>
      </c>
      <c r="F2716" t="s">
        <v>13193</v>
      </c>
      <c r="G2716" t="s">
        <v>13194</v>
      </c>
      <c r="H2716" t="s">
        <v>75</v>
      </c>
      <c r="I2716" t="s">
        <v>8318</v>
      </c>
      <c r="J2716" t="s">
        <v>34</v>
      </c>
      <c r="K2716" t="s">
        <v>13195</v>
      </c>
      <c r="L2716" t="s">
        <v>36</v>
      </c>
      <c r="M2716" t="s">
        <v>36</v>
      </c>
      <c r="N2716" t="s">
        <v>36</v>
      </c>
      <c r="O2716" t="s">
        <v>36</v>
      </c>
      <c r="P2716" t="s">
        <v>13196</v>
      </c>
      <c r="Q2716" t="s">
        <v>54</v>
      </c>
      <c r="R2716" t="s">
        <v>55</v>
      </c>
      <c r="S2716" t="s">
        <v>106</v>
      </c>
      <c r="T2716" t="s">
        <v>41</v>
      </c>
      <c r="U2716" t="s">
        <v>42</v>
      </c>
      <c r="V2716" t="s">
        <v>43</v>
      </c>
      <c r="W2716" t="s">
        <v>58</v>
      </c>
      <c r="X2716" t="s">
        <v>45</v>
      </c>
      <c r="Y2716" t="s">
        <v>232</v>
      </c>
      <c r="Z2716" t="s">
        <v>1168</v>
      </c>
      <c r="AA2716" t="s">
        <v>226</v>
      </c>
    </row>
    <row r="2717" spans="1:27">
      <c r="A2717">
        <v>2716</v>
      </c>
      <c r="B2717" t="s">
        <v>13197</v>
      </c>
      <c r="C2717">
        <v>488</v>
      </c>
      <c r="D2717" t="s">
        <v>630</v>
      </c>
      <c r="F2717" t="s">
        <v>13198</v>
      </c>
      <c r="G2717" t="s">
        <v>13199</v>
      </c>
      <c r="H2717" t="s">
        <v>32</v>
      </c>
      <c r="I2717" t="s">
        <v>8318</v>
      </c>
      <c r="J2717" t="s">
        <v>132</v>
      </c>
      <c r="K2717" t="s">
        <v>36</v>
      </c>
      <c r="L2717" t="s">
        <v>36</v>
      </c>
      <c r="M2717" t="s">
        <v>36</v>
      </c>
      <c r="N2717" t="s">
        <v>36</v>
      </c>
      <c r="O2717" t="s">
        <v>13200</v>
      </c>
      <c r="P2717" t="s">
        <v>4331</v>
      </c>
      <c r="Q2717" t="s">
        <v>38</v>
      </c>
      <c r="R2717" t="s">
        <v>55</v>
      </c>
      <c r="S2717" t="s">
        <v>106</v>
      </c>
      <c r="T2717" t="s">
        <v>96</v>
      </c>
      <c r="U2717" t="s">
        <v>128</v>
      </c>
      <c r="V2717" t="s">
        <v>43</v>
      </c>
      <c r="W2717" t="s">
        <v>58</v>
      </c>
      <c r="X2717" t="s">
        <v>45</v>
      </c>
      <c r="Y2717" t="s">
        <v>262</v>
      </c>
      <c r="Z2717" t="s">
        <v>6581</v>
      </c>
      <c r="AA2717" t="s">
        <v>48</v>
      </c>
    </row>
    <row r="2718" spans="1:27">
      <c r="A2718">
        <v>2717</v>
      </c>
      <c r="B2718" t="s">
        <v>13201</v>
      </c>
      <c r="C2718">
        <v>269</v>
      </c>
      <c r="D2718" t="s">
        <v>630</v>
      </c>
      <c r="F2718" t="s">
        <v>13202</v>
      </c>
      <c r="G2718" t="s">
        <v>13203</v>
      </c>
      <c r="H2718" t="s">
        <v>32</v>
      </c>
      <c r="I2718" t="s">
        <v>8318</v>
      </c>
      <c r="J2718" t="s">
        <v>34</v>
      </c>
      <c r="K2718" t="s">
        <v>13204</v>
      </c>
      <c r="L2718" t="s">
        <v>36</v>
      </c>
      <c r="M2718" t="s">
        <v>36</v>
      </c>
      <c r="N2718" t="s">
        <v>36</v>
      </c>
      <c r="O2718" t="s">
        <v>36</v>
      </c>
      <c r="P2718" t="s">
        <v>13205</v>
      </c>
      <c r="Q2718" t="s">
        <v>38</v>
      </c>
      <c r="R2718" t="s">
        <v>55</v>
      </c>
      <c r="S2718" t="s">
        <v>210</v>
      </c>
      <c r="T2718" t="s">
        <v>66</v>
      </c>
      <c r="U2718" t="s">
        <v>42</v>
      </c>
      <c r="V2718" t="s">
        <v>67</v>
      </c>
      <c r="W2718" t="s">
        <v>44</v>
      </c>
      <c r="X2718" t="s">
        <v>69</v>
      </c>
      <c r="Y2718" t="s">
        <v>143</v>
      </c>
      <c r="Z2718" t="s">
        <v>13206</v>
      </c>
      <c r="AA2718" t="s">
        <v>48</v>
      </c>
    </row>
    <row r="2719" spans="1:27">
      <c r="A2719">
        <v>2718</v>
      </c>
      <c r="B2719" t="s">
        <v>13207</v>
      </c>
      <c r="C2719">
        <v>350</v>
      </c>
      <c r="D2719" t="s">
        <v>630</v>
      </c>
      <c r="F2719" t="s">
        <v>13208</v>
      </c>
      <c r="G2719" t="s">
        <v>13209</v>
      </c>
      <c r="H2719" t="s">
        <v>75</v>
      </c>
      <c r="I2719" t="s">
        <v>8318</v>
      </c>
      <c r="J2719" t="s">
        <v>677</v>
      </c>
      <c r="K2719" t="s">
        <v>36</v>
      </c>
      <c r="L2719" t="s">
        <v>36</v>
      </c>
      <c r="M2719" t="s">
        <v>36</v>
      </c>
      <c r="N2719" t="s">
        <v>13210</v>
      </c>
      <c r="O2719" t="s">
        <v>36</v>
      </c>
      <c r="P2719" t="s">
        <v>345</v>
      </c>
      <c r="Q2719" t="s">
        <v>54</v>
      </c>
      <c r="R2719" t="s">
        <v>55</v>
      </c>
      <c r="S2719" t="s">
        <v>135</v>
      </c>
      <c r="T2719" t="s">
        <v>160</v>
      </c>
      <c r="U2719" t="s">
        <v>42</v>
      </c>
      <c r="V2719" t="s">
        <v>43</v>
      </c>
      <c r="W2719" t="s">
        <v>44</v>
      </c>
      <c r="X2719" t="s">
        <v>88</v>
      </c>
      <c r="Y2719" t="s">
        <v>232</v>
      </c>
      <c r="Z2719" t="s">
        <v>13211</v>
      </c>
      <c r="AA2719" t="s">
        <v>457</v>
      </c>
    </row>
    <row r="2720" spans="1:27">
      <c r="A2720">
        <v>2719</v>
      </c>
      <c r="B2720" t="s">
        <v>13212</v>
      </c>
      <c r="C2720">
        <v>733</v>
      </c>
      <c r="D2720" t="s">
        <v>630</v>
      </c>
      <c r="F2720" t="s">
        <v>13213</v>
      </c>
      <c r="G2720" t="s">
        <v>13214</v>
      </c>
      <c r="H2720" t="s">
        <v>32</v>
      </c>
      <c r="I2720" t="s">
        <v>6327</v>
      </c>
      <c r="J2720" t="s">
        <v>132</v>
      </c>
      <c r="K2720" t="s">
        <v>36</v>
      </c>
      <c r="L2720" t="s">
        <v>36</v>
      </c>
      <c r="M2720" t="s">
        <v>36</v>
      </c>
      <c r="N2720" t="s">
        <v>36</v>
      </c>
      <c r="O2720" t="s">
        <v>13215</v>
      </c>
      <c r="P2720" t="s">
        <v>201</v>
      </c>
      <c r="Q2720" t="s">
        <v>54</v>
      </c>
      <c r="R2720" t="s">
        <v>105</v>
      </c>
      <c r="S2720" t="s">
        <v>40</v>
      </c>
      <c r="T2720" t="s">
        <v>41</v>
      </c>
      <c r="U2720" t="s">
        <v>282</v>
      </c>
      <c r="V2720" t="s">
        <v>43</v>
      </c>
      <c r="W2720" t="s">
        <v>44</v>
      </c>
      <c r="X2720" t="s">
        <v>97</v>
      </c>
      <c r="Y2720" t="s">
        <v>46</v>
      </c>
      <c r="Z2720" t="s">
        <v>13216</v>
      </c>
      <c r="AA2720" t="s">
        <v>115</v>
      </c>
    </row>
    <row r="2721" spans="1:27">
      <c r="A2721">
        <v>2720</v>
      </c>
      <c r="B2721" t="s">
        <v>13217</v>
      </c>
      <c r="C2721">
        <v>249</v>
      </c>
      <c r="D2721" t="s">
        <v>630</v>
      </c>
      <c r="F2721" t="s">
        <v>12221</v>
      </c>
      <c r="G2721" t="s">
        <v>12222</v>
      </c>
      <c r="H2721" t="s">
        <v>415</v>
      </c>
      <c r="I2721" t="s">
        <v>8318</v>
      </c>
      <c r="J2721" t="s">
        <v>677</v>
      </c>
      <c r="K2721" t="s">
        <v>36</v>
      </c>
      <c r="L2721" t="s">
        <v>36</v>
      </c>
      <c r="M2721" t="s">
        <v>36</v>
      </c>
      <c r="N2721" t="s">
        <v>13218</v>
      </c>
      <c r="O2721" t="s">
        <v>36</v>
      </c>
      <c r="P2721" t="s">
        <v>373</v>
      </c>
      <c r="Q2721" t="s">
        <v>38</v>
      </c>
      <c r="R2721" t="s">
        <v>39</v>
      </c>
      <c r="S2721" t="s">
        <v>106</v>
      </c>
      <c r="T2721" t="s">
        <v>66</v>
      </c>
      <c r="U2721" t="s">
        <v>42</v>
      </c>
      <c r="V2721" t="s">
        <v>67</v>
      </c>
      <c r="W2721" t="s">
        <v>44</v>
      </c>
      <c r="X2721" t="s">
        <v>45</v>
      </c>
      <c r="Y2721" t="s">
        <v>367</v>
      </c>
      <c r="Z2721" t="s">
        <v>47</v>
      </c>
      <c r="AA2721" t="s">
        <v>218</v>
      </c>
    </row>
    <row r="2722" spans="1:27">
      <c r="A2722">
        <v>2721</v>
      </c>
      <c r="B2722" t="s">
        <v>13219</v>
      </c>
      <c r="C2722">
        <v>268</v>
      </c>
      <c r="D2722" t="s">
        <v>630</v>
      </c>
      <c r="F2722" t="s">
        <v>5814</v>
      </c>
      <c r="G2722" t="s">
        <v>13220</v>
      </c>
      <c r="H2722" t="s">
        <v>32</v>
      </c>
      <c r="I2722" t="s">
        <v>8318</v>
      </c>
      <c r="J2722" t="s">
        <v>34</v>
      </c>
      <c r="K2722" t="s">
        <v>13221</v>
      </c>
      <c r="L2722" t="s">
        <v>36</v>
      </c>
      <c r="M2722" t="s">
        <v>36</v>
      </c>
      <c r="N2722" t="s">
        <v>36</v>
      </c>
      <c r="O2722" t="s">
        <v>36</v>
      </c>
      <c r="P2722" t="s">
        <v>3800</v>
      </c>
      <c r="Q2722" t="s">
        <v>54</v>
      </c>
      <c r="R2722" t="s">
        <v>55</v>
      </c>
      <c r="S2722" t="s">
        <v>77</v>
      </c>
      <c r="T2722" t="s">
        <v>66</v>
      </c>
      <c r="U2722" t="s">
        <v>128</v>
      </c>
      <c r="V2722" t="s">
        <v>57</v>
      </c>
      <c r="W2722" t="s">
        <v>44</v>
      </c>
      <c r="X2722" t="s">
        <v>69</v>
      </c>
      <c r="Y2722" t="s">
        <v>121</v>
      </c>
      <c r="Z2722" t="s">
        <v>13222</v>
      </c>
      <c r="AA2722" t="s">
        <v>226</v>
      </c>
    </row>
    <row r="2723" spans="1:27">
      <c r="A2723">
        <v>2722</v>
      </c>
      <c r="B2723" t="s">
        <v>13223</v>
      </c>
      <c r="C2723">
        <v>16201</v>
      </c>
      <c r="D2723" t="s">
        <v>28</v>
      </c>
      <c r="E2723" t="s">
        <v>29</v>
      </c>
      <c r="F2723" t="s">
        <v>13224</v>
      </c>
      <c r="G2723" t="s">
        <v>13225</v>
      </c>
      <c r="H2723" t="s">
        <v>32</v>
      </c>
      <c r="I2723" t="s">
        <v>33</v>
      </c>
      <c r="J2723" t="s">
        <v>132</v>
      </c>
      <c r="K2723" t="s">
        <v>36</v>
      </c>
      <c r="L2723" t="s">
        <v>36</v>
      </c>
      <c r="M2723" t="s">
        <v>36</v>
      </c>
      <c r="N2723" t="s">
        <v>36</v>
      </c>
      <c r="O2723" t="s">
        <v>13226</v>
      </c>
      <c r="P2723" t="s">
        <v>373</v>
      </c>
      <c r="Q2723" t="s">
        <v>54</v>
      </c>
      <c r="R2723" t="s">
        <v>55</v>
      </c>
      <c r="S2723" t="s">
        <v>3958</v>
      </c>
      <c r="T2723" t="s">
        <v>160</v>
      </c>
      <c r="U2723" t="s">
        <v>42</v>
      </c>
      <c r="V2723" t="s">
        <v>57</v>
      </c>
      <c r="W2723" t="s">
        <v>58</v>
      </c>
      <c r="X2723" t="s">
        <v>88</v>
      </c>
      <c r="Y2723" t="s">
        <v>202</v>
      </c>
      <c r="Z2723" t="s">
        <v>13227</v>
      </c>
      <c r="AA2723" t="s">
        <v>218</v>
      </c>
    </row>
    <row r="2724" spans="1:27">
      <c r="A2724">
        <v>2723</v>
      </c>
      <c r="B2724" t="s">
        <v>13228</v>
      </c>
      <c r="C2724">
        <v>670</v>
      </c>
      <c r="D2724" t="s">
        <v>630</v>
      </c>
      <c r="F2724" t="s">
        <v>13229</v>
      </c>
      <c r="G2724" t="s">
        <v>8104</v>
      </c>
      <c r="H2724" t="s">
        <v>32</v>
      </c>
      <c r="I2724" t="s">
        <v>8318</v>
      </c>
      <c r="J2724" t="s">
        <v>149</v>
      </c>
      <c r="K2724" t="s">
        <v>36</v>
      </c>
      <c r="L2724" t="s">
        <v>36</v>
      </c>
      <c r="M2724" t="s">
        <v>13230</v>
      </c>
      <c r="N2724" t="s">
        <v>36</v>
      </c>
      <c r="O2724" t="s">
        <v>36</v>
      </c>
      <c r="P2724" t="s">
        <v>307</v>
      </c>
      <c r="Q2724" t="s">
        <v>54</v>
      </c>
      <c r="R2724" t="s">
        <v>55</v>
      </c>
      <c r="S2724" t="s">
        <v>77</v>
      </c>
      <c r="T2724" t="s">
        <v>160</v>
      </c>
      <c r="U2724" t="s">
        <v>107</v>
      </c>
      <c r="V2724" t="s">
        <v>43</v>
      </c>
      <c r="W2724" t="s">
        <v>58</v>
      </c>
      <c r="X2724" t="s">
        <v>45</v>
      </c>
      <c r="Y2724" t="s">
        <v>121</v>
      </c>
      <c r="Z2724" t="s">
        <v>13231</v>
      </c>
      <c r="AA2724" t="s">
        <v>48</v>
      </c>
    </row>
    <row r="2725" spans="1:27">
      <c r="A2725">
        <v>2724</v>
      </c>
      <c r="B2725" t="s">
        <v>13232</v>
      </c>
      <c r="C2725">
        <v>350</v>
      </c>
      <c r="D2725" t="s">
        <v>630</v>
      </c>
      <c r="F2725" t="s">
        <v>13233</v>
      </c>
      <c r="G2725" t="s">
        <v>13234</v>
      </c>
      <c r="H2725" t="s">
        <v>32</v>
      </c>
      <c r="I2725" t="s">
        <v>8318</v>
      </c>
      <c r="J2725" t="s">
        <v>677</v>
      </c>
      <c r="K2725" t="s">
        <v>36</v>
      </c>
      <c r="L2725" t="s">
        <v>36</v>
      </c>
      <c r="M2725" t="s">
        <v>36</v>
      </c>
      <c r="N2725" t="s">
        <v>13235</v>
      </c>
      <c r="O2725" t="s">
        <v>36</v>
      </c>
      <c r="P2725" t="s">
        <v>104</v>
      </c>
      <c r="Q2725" t="s">
        <v>38</v>
      </c>
      <c r="R2725" t="s">
        <v>39</v>
      </c>
      <c r="S2725" t="s">
        <v>764</v>
      </c>
      <c r="T2725" t="s">
        <v>160</v>
      </c>
      <c r="U2725" t="s">
        <v>224</v>
      </c>
      <c r="V2725" t="s">
        <v>87</v>
      </c>
      <c r="W2725" t="s">
        <v>68</v>
      </c>
      <c r="X2725" t="s">
        <v>88</v>
      </c>
      <c r="Y2725" t="s">
        <v>202</v>
      </c>
      <c r="Z2725" t="s">
        <v>47</v>
      </c>
      <c r="AA2725" t="s">
        <v>163</v>
      </c>
    </row>
    <row r="2726" spans="1:27">
      <c r="A2726">
        <v>2725</v>
      </c>
      <c r="B2726" t="s">
        <v>13236</v>
      </c>
      <c r="C2726">
        <v>461</v>
      </c>
      <c r="D2726" t="s">
        <v>630</v>
      </c>
      <c r="F2726" t="s">
        <v>10640</v>
      </c>
      <c r="G2726" t="s">
        <v>13237</v>
      </c>
      <c r="H2726" t="s">
        <v>75</v>
      </c>
      <c r="I2726" t="s">
        <v>8318</v>
      </c>
      <c r="J2726" t="s">
        <v>34</v>
      </c>
      <c r="K2726" t="s">
        <v>13238</v>
      </c>
      <c r="L2726" t="s">
        <v>36</v>
      </c>
      <c r="M2726" t="s">
        <v>36</v>
      </c>
      <c r="N2726" t="s">
        <v>36</v>
      </c>
      <c r="O2726" t="s">
        <v>36</v>
      </c>
      <c r="P2726" t="s">
        <v>248</v>
      </c>
      <c r="Q2726" t="s">
        <v>54</v>
      </c>
      <c r="R2726" t="s">
        <v>104</v>
      </c>
      <c r="S2726" t="s">
        <v>106</v>
      </c>
      <c r="T2726" t="s">
        <v>169</v>
      </c>
      <c r="U2726" t="s">
        <v>107</v>
      </c>
      <c r="V2726" t="s">
        <v>57</v>
      </c>
      <c r="W2726" t="s">
        <v>248</v>
      </c>
      <c r="X2726" t="s">
        <v>45</v>
      </c>
      <c r="Y2726" t="s">
        <v>89</v>
      </c>
      <c r="Z2726" t="s">
        <v>47</v>
      </c>
      <c r="AA2726" t="s">
        <v>48</v>
      </c>
    </row>
    <row r="2727" spans="1:27">
      <c r="A2727">
        <v>2726</v>
      </c>
      <c r="B2727" t="s">
        <v>13239</v>
      </c>
      <c r="C2727">
        <v>1489</v>
      </c>
      <c r="D2727" t="s">
        <v>630</v>
      </c>
      <c r="F2727" t="s">
        <v>13240</v>
      </c>
      <c r="G2727" t="s">
        <v>13241</v>
      </c>
      <c r="H2727" t="s">
        <v>32</v>
      </c>
      <c r="I2727" t="s">
        <v>8318</v>
      </c>
      <c r="J2727" t="s">
        <v>34</v>
      </c>
      <c r="K2727" t="s">
        <v>13242</v>
      </c>
      <c r="L2727" t="s">
        <v>36</v>
      </c>
      <c r="M2727" t="s">
        <v>36</v>
      </c>
      <c r="N2727" t="s">
        <v>36</v>
      </c>
      <c r="O2727" t="s">
        <v>36</v>
      </c>
      <c r="P2727" t="s">
        <v>1065</v>
      </c>
      <c r="Q2727" t="s">
        <v>54</v>
      </c>
      <c r="R2727" t="s">
        <v>55</v>
      </c>
      <c r="S2727" t="s">
        <v>77</v>
      </c>
      <c r="T2727" t="s">
        <v>41</v>
      </c>
      <c r="U2727" t="s">
        <v>42</v>
      </c>
      <c r="V2727" t="s">
        <v>67</v>
      </c>
      <c r="W2727" t="s">
        <v>44</v>
      </c>
      <c r="X2727" t="s">
        <v>97</v>
      </c>
      <c r="Y2727" t="s">
        <v>143</v>
      </c>
      <c r="Z2727" t="s">
        <v>13243</v>
      </c>
      <c r="AA2727" t="s">
        <v>719</v>
      </c>
    </row>
    <row r="2728" spans="1:27">
      <c r="A2728">
        <v>2727</v>
      </c>
      <c r="B2728" t="s">
        <v>13244</v>
      </c>
      <c r="C2728">
        <v>766</v>
      </c>
      <c r="D2728" t="s">
        <v>630</v>
      </c>
      <c r="F2728" t="s">
        <v>13245</v>
      </c>
      <c r="G2728" t="s">
        <v>13246</v>
      </c>
      <c r="H2728" t="s">
        <v>32</v>
      </c>
      <c r="I2728" t="s">
        <v>8318</v>
      </c>
      <c r="J2728" t="s">
        <v>149</v>
      </c>
      <c r="K2728" t="s">
        <v>36</v>
      </c>
      <c r="L2728" t="s">
        <v>36</v>
      </c>
      <c r="M2728" t="s">
        <v>13247</v>
      </c>
      <c r="N2728" t="s">
        <v>36</v>
      </c>
      <c r="O2728" t="s">
        <v>36</v>
      </c>
      <c r="P2728" t="s">
        <v>11395</v>
      </c>
      <c r="Q2728" t="s">
        <v>54</v>
      </c>
      <c r="R2728" t="s">
        <v>55</v>
      </c>
      <c r="S2728" t="s">
        <v>1205</v>
      </c>
      <c r="T2728" t="s">
        <v>66</v>
      </c>
      <c r="U2728" t="s">
        <v>42</v>
      </c>
      <c r="V2728" t="s">
        <v>87</v>
      </c>
      <c r="W2728" t="s">
        <v>44</v>
      </c>
      <c r="X2728" t="s">
        <v>97</v>
      </c>
      <c r="Y2728" t="s">
        <v>269</v>
      </c>
      <c r="Z2728" t="s">
        <v>13248</v>
      </c>
      <c r="AA2728" t="s">
        <v>48</v>
      </c>
    </row>
    <row r="2729" spans="1:27">
      <c r="A2729">
        <v>2728</v>
      </c>
      <c r="B2729" t="s">
        <v>13249</v>
      </c>
      <c r="C2729">
        <v>115</v>
      </c>
      <c r="D2729" t="s">
        <v>630</v>
      </c>
      <c r="F2729" t="s">
        <v>13250</v>
      </c>
      <c r="G2729" t="s">
        <v>13251</v>
      </c>
      <c r="H2729" t="s">
        <v>75</v>
      </c>
      <c r="I2729" t="s">
        <v>8318</v>
      </c>
      <c r="J2729" t="s">
        <v>139</v>
      </c>
      <c r="K2729" t="s">
        <v>36</v>
      </c>
      <c r="L2729" t="s">
        <v>13252</v>
      </c>
      <c r="M2729" t="s">
        <v>36</v>
      </c>
      <c r="N2729" t="s">
        <v>36</v>
      </c>
      <c r="O2729" t="s">
        <v>36</v>
      </c>
      <c r="P2729" t="s">
        <v>127</v>
      </c>
      <c r="Q2729" t="s">
        <v>54</v>
      </c>
      <c r="R2729" t="s">
        <v>39</v>
      </c>
      <c r="S2729" t="s">
        <v>135</v>
      </c>
      <c r="T2729" t="s">
        <v>169</v>
      </c>
      <c r="U2729" t="s">
        <v>107</v>
      </c>
      <c r="V2729" t="s">
        <v>108</v>
      </c>
      <c r="W2729" t="s">
        <v>44</v>
      </c>
      <c r="X2729" t="s">
        <v>69</v>
      </c>
      <c r="Y2729" t="s">
        <v>202</v>
      </c>
      <c r="Z2729" t="s">
        <v>47</v>
      </c>
      <c r="AA2729" t="s">
        <v>115</v>
      </c>
    </row>
    <row r="2730" spans="1:27">
      <c r="A2730">
        <v>2729</v>
      </c>
      <c r="B2730" t="s">
        <v>13253</v>
      </c>
      <c r="C2730">
        <v>446</v>
      </c>
      <c r="D2730" t="s">
        <v>630</v>
      </c>
      <c r="F2730" t="s">
        <v>13254</v>
      </c>
      <c r="G2730" t="s">
        <v>13255</v>
      </c>
      <c r="H2730" t="s">
        <v>32</v>
      </c>
      <c r="I2730" t="s">
        <v>8318</v>
      </c>
      <c r="J2730" t="s">
        <v>132</v>
      </c>
      <c r="K2730" t="s">
        <v>36</v>
      </c>
      <c r="L2730" t="s">
        <v>36</v>
      </c>
      <c r="M2730" t="s">
        <v>36</v>
      </c>
      <c r="N2730" t="s">
        <v>36</v>
      </c>
      <c r="O2730" t="s">
        <v>13256</v>
      </c>
      <c r="P2730" t="s">
        <v>2613</v>
      </c>
      <c r="Q2730" t="s">
        <v>54</v>
      </c>
      <c r="R2730" t="s">
        <v>55</v>
      </c>
      <c r="S2730" t="s">
        <v>65</v>
      </c>
      <c r="T2730" t="s">
        <v>41</v>
      </c>
      <c r="U2730" t="s">
        <v>78</v>
      </c>
      <c r="V2730" t="s">
        <v>57</v>
      </c>
      <c r="W2730" t="s">
        <v>58</v>
      </c>
      <c r="X2730" t="s">
        <v>97</v>
      </c>
      <c r="Y2730" t="s">
        <v>121</v>
      </c>
      <c r="Z2730" t="s">
        <v>13257</v>
      </c>
      <c r="AA2730" t="s">
        <v>48</v>
      </c>
    </row>
    <row r="2731" spans="1:27">
      <c r="A2731">
        <v>2730</v>
      </c>
      <c r="B2731" t="s">
        <v>13258</v>
      </c>
      <c r="C2731">
        <v>322</v>
      </c>
      <c r="D2731" t="s">
        <v>630</v>
      </c>
      <c r="F2731" t="s">
        <v>13259</v>
      </c>
      <c r="G2731" t="s">
        <v>13260</v>
      </c>
      <c r="H2731" t="s">
        <v>32</v>
      </c>
      <c r="I2731" t="s">
        <v>8318</v>
      </c>
      <c r="J2731" t="s">
        <v>132</v>
      </c>
      <c r="K2731" t="s">
        <v>36</v>
      </c>
      <c r="L2731" t="s">
        <v>36</v>
      </c>
      <c r="M2731" t="s">
        <v>36</v>
      </c>
      <c r="N2731" t="s">
        <v>36</v>
      </c>
      <c r="O2731" t="s">
        <v>13261</v>
      </c>
      <c r="P2731" t="s">
        <v>1292</v>
      </c>
      <c r="Q2731" t="s">
        <v>38</v>
      </c>
      <c r="R2731" t="s">
        <v>55</v>
      </c>
      <c r="S2731" t="s">
        <v>40</v>
      </c>
      <c r="T2731" t="s">
        <v>13262</v>
      </c>
      <c r="U2731" t="s">
        <v>282</v>
      </c>
      <c r="V2731" t="s">
        <v>43</v>
      </c>
      <c r="W2731" t="s">
        <v>58</v>
      </c>
      <c r="X2731" t="s">
        <v>97</v>
      </c>
      <c r="Y2731" t="s">
        <v>1670</v>
      </c>
      <c r="Z2731" t="s">
        <v>2216</v>
      </c>
      <c r="AA2731" t="s">
        <v>48</v>
      </c>
    </row>
    <row r="2732" spans="1:27">
      <c r="A2732">
        <v>2731</v>
      </c>
      <c r="B2732" t="s">
        <v>13263</v>
      </c>
      <c r="C2732">
        <v>386</v>
      </c>
      <c r="D2732" t="s">
        <v>630</v>
      </c>
      <c r="F2732" t="s">
        <v>13264</v>
      </c>
      <c r="G2732" t="s">
        <v>13265</v>
      </c>
      <c r="H2732" t="s">
        <v>32</v>
      </c>
      <c r="I2732" t="s">
        <v>5062</v>
      </c>
      <c r="J2732" t="s">
        <v>677</v>
      </c>
      <c r="K2732" t="s">
        <v>36</v>
      </c>
      <c r="L2732" t="s">
        <v>36</v>
      </c>
      <c r="M2732" t="s">
        <v>36</v>
      </c>
      <c r="N2732" t="s">
        <v>13266</v>
      </c>
      <c r="O2732" t="s">
        <v>36</v>
      </c>
      <c r="P2732" t="s">
        <v>13267</v>
      </c>
      <c r="Q2732" t="s">
        <v>38</v>
      </c>
      <c r="R2732" t="s">
        <v>39</v>
      </c>
      <c r="S2732" t="s">
        <v>135</v>
      </c>
      <c r="T2732" t="s">
        <v>160</v>
      </c>
      <c r="U2732" t="s">
        <v>42</v>
      </c>
      <c r="V2732" t="s">
        <v>57</v>
      </c>
      <c r="W2732" t="s">
        <v>58</v>
      </c>
      <c r="X2732" t="s">
        <v>88</v>
      </c>
      <c r="Y2732" t="s">
        <v>202</v>
      </c>
      <c r="Z2732" t="s">
        <v>13268</v>
      </c>
      <c r="AA2732" t="s">
        <v>115</v>
      </c>
    </row>
    <row r="2733" spans="1:27">
      <c r="A2733">
        <v>2732</v>
      </c>
      <c r="B2733" t="s">
        <v>13269</v>
      </c>
      <c r="C2733">
        <v>467</v>
      </c>
      <c r="D2733" t="s">
        <v>630</v>
      </c>
      <c r="F2733" t="s">
        <v>13270</v>
      </c>
      <c r="G2733" t="s">
        <v>13271</v>
      </c>
      <c r="H2733" t="s">
        <v>32</v>
      </c>
      <c r="I2733" t="s">
        <v>8318</v>
      </c>
      <c r="J2733" t="s">
        <v>132</v>
      </c>
      <c r="K2733" t="s">
        <v>36</v>
      </c>
      <c r="L2733" t="s">
        <v>36</v>
      </c>
      <c r="M2733" t="s">
        <v>36</v>
      </c>
      <c r="N2733" t="s">
        <v>36</v>
      </c>
      <c r="O2733" t="s">
        <v>13272</v>
      </c>
      <c r="P2733" t="s">
        <v>13273</v>
      </c>
      <c r="Q2733" t="s">
        <v>54</v>
      </c>
      <c r="R2733" t="s">
        <v>104</v>
      </c>
      <c r="S2733" t="s">
        <v>135</v>
      </c>
      <c r="T2733" t="s">
        <v>13274</v>
      </c>
      <c r="U2733" t="s">
        <v>42</v>
      </c>
      <c r="V2733" t="s">
        <v>108</v>
      </c>
      <c r="W2733" t="s">
        <v>44</v>
      </c>
      <c r="X2733" t="s">
        <v>45</v>
      </c>
      <c r="Y2733" t="s">
        <v>232</v>
      </c>
      <c r="Z2733" t="s">
        <v>47</v>
      </c>
      <c r="AA2733" t="s">
        <v>109</v>
      </c>
    </row>
    <row r="2734" spans="1:27">
      <c r="A2734">
        <v>2733</v>
      </c>
      <c r="B2734" t="s">
        <v>13275</v>
      </c>
      <c r="C2734">
        <v>518</v>
      </c>
      <c r="D2734" t="s">
        <v>630</v>
      </c>
      <c r="F2734" t="s">
        <v>13276</v>
      </c>
      <c r="G2734" t="s">
        <v>13277</v>
      </c>
      <c r="H2734" t="s">
        <v>32</v>
      </c>
      <c r="I2734" t="s">
        <v>8318</v>
      </c>
      <c r="J2734" t="s">
        <v>677</v>
      </c>
      <c r="K2734" t="s">
        <v>36</v>
      </c>
      <c r="L2734" t="s">
        <v>36</v>
      </c>
      <c r="M2734" t="s">
        <v>36</v>
      </c>
      <c r="N2734" t="s">
        <v>13278</v>
      </c>
      <c r="O2734" t="s">
        <v>36</v>
      </c>
      <c r="P2734" t="s">
        <v>151</v>
      </c>
      <c r="Q2734" t="s">
        <v>281</v>
      </c>
      <c r="R2734" t="s">
        <v>55</v>
      </c>
      <c r="S2734" t="s">
        <v>40</v>
      </c>
      <c r="T2734" t="s">
        <v>160</v>
      </c>
      <c r="U2734" t="s">
        <v>282</v>
      </c>
      <c r="V2734" t="s">
        <v>87</v>
      </c>
      <c r="W2734" t="s">
        <v>44</v>
      </c>
      <c r="X2734" t="s">
        <v>45</v>
      </c>
      <c r="Y2734" t="s">
        <v>232</v>
      </c>
      <c r="Z2734" t="s">
        <v>13279</v>
      </c>
      <c r="AA2734" t="s">
        <v>115</v>
      </c>
    </row>
    <row r="2735" spans="1:27">
      <c r="A2735">
        <v>2734</v>
      </c>
      <c r="B2735" t="s">
        <v>13280</v>
      </c>
      <c r="C2735">
        <v>288</v>
      </c>
      <c r="D2735" t="s">
        <v>28</v>
      </c>
      <c r="E2735" t="s">
        <v>29</v>
      </c>
      <c r="F2735" t="s">
        <v>929</v>
      </c>
      <c r="G2735" t="s">
        <v>930</v>
      </c>
      <c r="H2735" t="s">
        <v>931</v>
      </c>
      <c r="I2735" t="s">
        <v>33</v>
      </c>
      <c r="J2735" t="s">
        <v>132</v>
      </c>
      <c r="K2735" t="s">
        <v>36</v>
      </c>
      <c r="L2735" t="s">
        <v>36</v>
      </c>
      <c r="M2735" t="s">
        <v>36</v>
      </c>
      <c r="N2735" t="s">
        <v>36</v>
      </c>
      <c r="O2735" t="s">
        <v>13281</v>
      </c>
      <c r="P2735" t="s">
        <v>268</v>
      </c>
      <c r="Q2735" t="s">
        <v>38</v>
      </c>
      <c r="R2735" t="s">
        <v>55</v>
      </c>
      <c r="S2735" t="s">
        <v>40</v>
      </c>
      <c r="T2735" t="s">
        <v>66</v>
      </c>
      <c r="U2735" t="s">
        <v>360</v>
      </c>
      <c r="V2735" t="s">
        <v>87</v>
      </c>
      <c r="W2735" t="s">
        <v>58</v>
      </c>
      <c r="X2735" t="s">
        <v>69</v>
      </c>
      <c r="Y2735" t="s">
        <v>40</v>
      </c>
      <c r="Z2735" t="s">
        <v>13282</v>
      </c>
      <c r="AA2735" t="s">
        <v>163</v>
      </c>
    </row>
    <row r="2736" spans="1:27">
      <c r="A2736">
        <v>2735</v>
      </c>
      <c r="B2736" t="s">
        <v>13283</v>
      </c>
      <c r="C2736">
        <v>1051</v>
      </c>
      <c r="D2736" t="s">
        <v>630</v>
      </c>
      <c r="F2736" t="s">
        <v>13284</v>
      </c>
      <c r="G2736" t="s">
        <v>13285</v>
      </c>
      <c r="H2736" t="s">
        <v>75</v>
      </c>
      <c r="I2736" t="s">
        <v>8318</v>
      </c>
      <c r="J2736" t="s">
        <v>34</v>
      </c>
      <c r="K2736" t="s">
        <v>13286</v>
      </c>
      <c r="L2736" t="s">
        <v>36</v>
      </c>
      <c r="M2736" t="s">
        <v>36</v>
      </c>
      <c r="N2736" t="s">
        <v>36</v>
      </c>
      <c r="O2736" t="s">
        <v>36</v>
      </c>
      <c r="P2736" t="s">
        <v>2511</v>
      </c>
      <c r="Q2736" t="s">
        <v>54</v>
      </c>
      <c r="R2736" t="s">
        <v>55</v>
      </c>
      <c r="S2736" t="s">
        <v>106</v>
      </c>
      <c r="T2736" t="s">
        <v>66</v>
      </c>
      <c r="U2736" t="s">
        <v>128</v>
      </c>
      <c r="V2736" t="s">
        <v>87</v>
      </c>
      <c r="W2736" t="s">
        <v>44</v>
      </c>
      <c r="X2736" t="s">
        <v>45</v>
      </c>
      <c r="Y2736" t="s">
        <v>232</v>
      </c>
      <c r="Z2736" t="s">
        <v>47</v>
      </c>
      <c r="AA2736" t="s">
        <v>218</v>
      </c>
    </row>
    <row r="2737" spans="1:27">
      <c r="A2737">
        <v>2736</v>
      </c>
      <c r="B2737" t="s">
        <v>13287</v>
      </c>
      <c r="C2737">
        <v>1333</v>
      </c>
      <c r="D2737" t="s">
        <v>630</v>
      </c>
      <c r="F2737" t="s">
        <v>10931</v>
      </c>
      <c r="G2737" t="s">
        <v>13288</v>
      </c>
      <c r="H2737" t="s">
        <v>32</v>
      </c>
      <c r="I2737" t="s">
        <v>8318</v>
      </c>
      <c r="J2737" t="s">
        <v>149</v>
      </c>
      <c r="K2737" t="s">
        <v>36</v>
      </c>
      <c r="L2737" t="s">
        <v>36</v>
      </c>
      <c r="M2737" t="s">
        <v>13289</v>
      </c>
      <c r="N2737" t="s">
        <v>36</v>
      </c>
      <c r="O2737" t="s">
        <v>36</v>
      </c>
      <c r="P2737" t="s">
        <v>4865</v>
      </c>
      <c r="Q2737" t="s">
        <v>281</v>
      </c>
      <c r="R2737" t="s">
        <v>105</v>
      </c>
      <c r="S2737" t="s">
        <v>106</v>
      </c>
      <c r="T2737" t="s">
        <v>40</v>
      </c>
      <c r="U2737" t="s">
        <v>78</v>
      </c>
      <c r="V2737" t="s">
        <v>43</v>
      </c>
      <c r="W2737" t="s">
        <v>44</v>
      </c>
      <c r="X2737" t="s">
        <v>45</v>
      </c>
      <c r="Y2737" t="s">
        <v>1930</v>
      </c>
      <c r="Z2737" t="s">
        <v>13290</v>
      </c>
      <c r="AA2737" t="s">
        <v>1145</v>
      </c>
    </row>
    <row r="2738" spans="1:27">
      <c r="A2738">
        <v>2737</v>
      </c>
      <c r="B2738" t="s">
        <v>13291</v>
      </c>
      <c r="C2738">
        <v>201</v>
      </c>
      <c r="D2738" t="s">
        <v>630</v>
      </c>
      <c r="F2738" t="s">
        <v>13292</v>
      </c>
      <c r="G2738" t="s">
        <v>13293</v>
      </c>
      <c r="H2738" t="s">
        <v>32</v>
      </c>
      <c r="I2738" t="s">
        <v>8318</v>
      </c>
      <c r="J2738" t="s">
        <v>677</v>
      </c>
      <c r="K2738" t="s">
        <v>36</v>
      </c>
      <c r="L2738" t="s">
        <v>36</v>
      </c>
      <c r="M2738" t="s">
        <v>36</v>
      </c>
      <c r="N2738" t="s">
        <v>13294</v>
      </c>
      <c r="O2738" t="s">
        <v>36</v>
      </c>
      <c r="P2738" t="s">
        <v>7431</v>
      </c>
      <c r="Q2738" t="s">
        <v>54</v>
      </c>
      <c r="R2738" t="s">
        <v>55</v>
      </c>
      <c r="S2738" t="s">
        <v>210</v>
      </c>
      <c r="T2738" t="s">
        <v>160</v>
      </c>
      <c r="U2738" t="s">
        <v>445</v>
      </c>
      <c r="V2738" t="s">
        <v>57</v>
      </c>
      <c r="W2738" t="s">
        <v>58</v>
      </c>
      <c r="X2738" t="s">
        <v>45</v>
      </c>
      <c r="Y2738" t="s">
        <v>121</v>
      </c>
      <c r="Z2738" t="s">
        <v>13295</v>
      </c>
      <c r="AA2738" t="s">
        <v>48</v>
      </c>
    </row>
    <row r="2739" spans="1:27">
      <c r="A2739">
        <v>2738</v>
      </c>
      <c r="B2739" t="s">
        <v>13296</v>
      </c>
      <c r="C2739">
        <v>411</v>
      </c>
      <c r="D2739" t="s">
        <v>630</v>
      </c>
      <c r="F2739" t="s">
        <v>13166</v>
      </c>
      <c r="G2739" t="s">
        <v>13297</v>
      </c>
      <c r="H2739" t="s">
        <v>32</v>
      </c>
      <c r="I2739" t="s">
        <v>8318</v>
      </c>
      <c r="J2739" t="s">
        <v>149</v>
      </c>
      <c r="K2739" t="s">
        <v>36</v>
      </c>
      <c r="L2739" t="s">
        <v>36</v>
      </c>
      <c r="M2739" t="s">
        <v>13298</v>
      </c>
      <c r="N2739" t="s">
        <v>36</v>
      </c>
      <c r="O2739" t="s">
        <v>36</v>
      </c>
      <c r="P2739" t="s">
        <v>13299</v>
      </c>
      <c r="Q2739" t="s">
        <v>54</v>
      </c>
      <c r="R2739" t="s">
        <v>55</v>
      </c>
      <c r="S2739" t="s">
        <v>142</v>
      </c>
      <c r="T2739" t="s">
        <v>160</v>
      </c>
      <c r="U2739" t="s">
        <v>1563</v>
      </c>
      <c r="V2739" t="s">
        <v>57</v>
      </c>
      <c r="W2739" t="s">
        <v>58</v>
      </c>
      <c r="X2739" t="s">
        <v>97</v>
      </c>
      <c r="Y2739" t="s">
        <v>121</v>
      </c>
      <c r="Z2739" t="s">
        <v>13300</v>
      </c>
      <c r="AA2739" t="s">
        <v>115</v>
      </c>
    </row>
    <row r="2740" spans="1:27">
      <c r="A2740">
        <v>2739</v>
      </c>
      <c r="B2740" t="s">
        <v>13301</v>
      </c>
      <c r="C2740">
        <v>453</v>
      </c>
      <c r="D2740" t="s">
        <v>28</v>
      </c>
      <c r="E2740" t="s">
        <v>29</v>
      </c>
      <c r="F2740" t="s">
        <v>13302</v>
      </c>
      <c r="G2740" t="s">
        <v>13303</v>
      </c>
      <c r="H2740" t="s">
        <v>75</v>
      </c>
      <c r="I2740" t="s">
        <v>2212</v>
      </c>
      <c r="J2740" t="s">
        <v>139</v>
      </c>
      <c r="K2740" t="s">
        <v>36</v>
      </c>
      <c r="L2740" t="s">
        <v>13304</v>
      </c>
      <c r="M2740" t="s">
        <v>36</v>
      </c>
      <c r="N2740" t="s">
        <v>36</v>
      </c>
      <c r="O2740" t="s">
        <v>36</v>
      </c>
      <c r="P2740" t="s">
        <v>13305</v>
      </c>
      <c r="Q2740" t="s">
        <v>38</v>
      </c>
      <c r="R2740" t="s">
        <v>39</v>
      </c>
      <c r="S2740" t="s">
        <v>65</v>
      </c>
      <c r="T2740" t="s">
        <v>160</v>
      </c>
      <c r="U2740" t="s">
        <v>107</v>
      </c>
      <c r="V2740" t="s">
        <v>57</v>
      </c>
      <c r="W2740" t="s">
        <v>44</v>
      </c>
      <c r="X2740" t="s">
        <v>45</v>
      </c>
      <c r="Y2740" t="s">
        <v>121</v>
      </c>
      <c r="Z2740" t="s">
        <v>13306</v>
      </c>
      <c r="AA2740" t="s">
        <v>90</v>
      </c>
    </row>
    <row r="2741" spans="1:27">
      <c r="A2741">
        <v>2740</v>
      </c>
      <c r="B2741" t="s">
        <v>13307</v>
      </c>
      <c r="C2741">
        <v>440</v>
      </c>
      <c r="D2741" t="s">
        <v>630</v>
      </c>
      <c r="F2741" t="s">
        <v>13159</v>
      </c>
      <c r="G2741" t="s">
        <v>13308</v>
      </c>
      <c r="H2741" t="s">
        <v>32</v>
      </c>
      <c r="I2741" t="s">
        <v>8318</v>
      </c>
      <c r="J2741" t="s">
        <v>34</v>
      </c>
      <c r="K2741" t="s">
        <v>13309</v>
      </c>
      <c r="L2741" t="s">
        <v>36</v>
      </c>
      <c r="M2741" t="s">
        <v>36</v>
      </c>
      <c r="N2741" t="s">
        <v>36</v>
      </c>
      <c r="O2741" t="s">
        <v>36</v>
      </c>
      <c r="P2741" t="s">
        <v>1918</v>
      </c>
      <c r="Q2741" t="s">
        <v>54</v>
      </c>
      <c r="R2741" t="s">
        <v>55</v>
      </c>
      <c r="S2741" t="s">
        <v>40</v>
      </c>
      <c r="T2741" t="s">
        <v>13164</v>
      </c>
      <c r="U2741" t="s">
        <v>282</v>
      </c>
      <c r="V2741" t="s">
        <v>67</v>
      </c>
      <c r="W2741" t="s">
        <v>58</v>
      </c>
      <c r="X2741" t="s">
        <v>97</v>
      </c>
      <c r="Y2741" t="s">
        <v>40</v>
      </c>
      <c r="Z2741" t="s">
        <v>3105</v>
      </c>
      <c r="AA2741" t="s">
        <v>13164</v>
      </c>
    </row>
    <row r="2742" spans="1:27">
      <c r="A2742">
        <v>2741</v>
      </c>
      <c r="B2742" t="s">
        <v>13310</v>
      </c>
      <c r="C2742">
        <v>210</v>
      </c>
      <c r="D2742" t="s">
        <v>630</v>
      </c>
      <c r="F2742" t="s">
        <v>13311</v>
      </c>
      <c r="G2742" t="s">
        <v>4666</v>
      </c>
      <c r="H2742" t="s">
        <v>32</v>
      </c>
      <c r="I2742" t="s">
        <v>8318</v>
      </c>
      <c r="J2742" t="s">
        <v>677</v>
      </c>
      <c r="K2742" t="s">
        <v>36</v>
      </c>
      <c r="L2742" t="s">
        <v>36</v>
      </c>
      <c r="M2742" t="s">
        <v>36</v>
      </c>
      <c r="N2742" t="s">
        <v>13312</v>
      </c>
      <c r="O2742" t="s">
        <v>36</v>
      </c>
      <c r="P2742" t="s">
        <v>13313</v>
      </c>
      <c r="Q2742" t="s">
        <v>38</v>
      </c>
      <c r="R2742" t="s">
        <v>55</v>
      </c>
      <c r="S2742" t="s">
        <v>106</v>
      </c>
      <c r="T2742" t="s">
        <v>160</v>
      </c>
      <c r="U2742" t="s">
        <v>86</v>
      </c>
      <c r="V2742" t="s">
        <v>108</v>
      </c>
      <c r="W2742" t="s">
        <v>68</v>
      </c>
      <c r="X2742" t="s">
        <v>69</v>
      </c>
      <c r="Y2742" t="s">
        <v>40</v>
      </c>
      <c r="Z2742" t="s">
        <v>13314</v>
      </c>
      <c r="AA2742" t="s">
        <v>48</v>
      </c>
    </row>
    <row r="2743" spans="1:27">
      <c r="A2743">
        <v>2742</v>
      </c>
      <c r="B2743" t="s">
        <v>13315</v>
      </c>
      <c r="C2743">
        <v>469</v>
      </c>
      <c r="D2743" t="s">
        <v>630</v>
      </c>
      <c r="F2743" t="s">
        <v>13316</v>
      </c>
      <c r="G2743" t="s">
        <v>13317</v>
      </c>
      <c r="H2743" t="s">
        <v>32</v>
      </c>
      <c r="I2743" t="s">
        <v>8318</v>
      </c>
      <c r="J2743" t="s">
        <v>34</v>
      </c>
      <c r="K2743" t="s">
        <v>13318</v>
      </c>
      <c r="L2743" t="s">
        <v>36</v>
      </c>
      <c r="M2743" t="s">
        <v>36</v>
      </c>
      <c r="N2743" t="s">
        <v>36</v>
      </c>
      <c r="O2743" t="s">
        <v>36</v>
      </c>
      <c r="P2743" t="s">
        <v>37</v>
      </c>
      <c r="Q2743" t="s">
        <v>54</v>
      </c>
      <c r="R2743" t="s">
        <v>55</v>
      </c>
      <c r="S2743" t="s">
        <v>106</v>
      </c>
      <c r="T2743" t="s">
        <v>66</v>
      </c>
      <c r="U2743" t="s">
        <v>42</v>
      </c>
      <c r="V2743" t="s">
        <v>57</v>
      </c>
      <c r="W2743" t="s">
        <v>44</v>
      </c>
      <c r="X2743" t="s">
        <v>69</v>
      </c>
      <c r="Y2743" t="s">
        <v>232</v>
      </c>
      <c r="Z2743" t="s">
        <v>12980</v>
      </c>
      <c r="AA2743" t="s">
        <v>48</v>
      </c>
    </row>
    <row r="2744" spans="1:27">
      <c r="A2744">
        <v>2743</v>
      </c>
      <c r="B2744" t="s">
        <v>13319</v>
      </c>
      <c r="C2744">
        <v>383</v>
      </c>
      <c r="D2744" t="s">
        <v>630</v>
      </c>
      <c r="F2744" t="s">
        <v>13320</v>
      </c>
      <c r="G2744" t="s">
        <v>13321</v>
      </c>
      <c r="H2744" t="s">
        <v>32</v>
      </c>
      <c r="I2744" t="s">
        <v>8318</v>
      </c>
      <c r="J2744" t="s">
        <v>139</v>
      </c>
      <c r="K2744" t="s">
        <v>36</v>
      </c>
      <c r="L2744" t="s">
        <v>13322</v>
      </c>
      <c r="M2744" t="s">
        <v>36</v>
      </c>
      <c r="N2744" t="s">
        <v>36</v>
      </c>
      <c r="O2744" t="s">
        <v>36</v>
      </c>
      <c r="P2744" t="s">
        <v>104</v>
      </c>
      <c r="Q2744" t="s">
        <v>54</v>
      </c>
      <c r="R2744" t="s">
        <v>55</v>
      </c>
      <c r="S2744" t="s">
        <v>106</v>
      </c>
      <c r="T2744" t="s">
        <v>66</v>
      </c>
      <c r="U2744" t="s">
        <v>107</v>
      </c>
      <c r="V2744" t="s">
        <v>57</v>
      </c>
      <c r="W2744" t="s">
        <v>44</v>
      </c>
      <c r="X2744" t="s">
        <v>45</v>
      </c>
      <c r="Y2744" t="s">
        <v>202</v>
      </c>
      <c r="Z2744" t="s">
        <v>47</v>
      </c>
      <c r="AA2744" t="s">
        <v>48</v>
      </c>
    </row>
    <row r="2745" spans="1:27">
      <c r="A2745">
        <v>2744</v>
      </c>
      <c r="B2745" t="s">
        <v>13323</v>
      </c>
      <c r="C2745">
        <v>143</v>
      </c>
      <c r="D2745" t="s">
        <v>630</v>
      </c>
      <c r="F2745" t="s">
        <v>12385</v>
      </c>
      <c r="G2745" t="s">
        <v>13324</v>
      </c>
      <c r="H2745" t="s">
        <v>32</v>
      </c>
      <c r="I2745" t="s">
        <v>8318</v>
      </c>
      <c r="J2745" t="s">
        <v>132</v>
      </c>
      <c r="K2745" t="s">
        <v>36</v>
      </c>
      <c r="L2745" t="s">
        <v>36</v>
      </c>
      <c r="M2745" t="s">
        <v>36</v>
      </c>
      <c r="N2745" t="s">
        <v>36</v>
      </c>
      <c r="O2745" t="s">
        <v>13325</v>
      </c>
      <c r="P2745" t="s">
        <v>248</v>
      </c>
      <c r="Q2745" t="s">
        <v>54</v>
      </c>
      <c r="R2745" t="s">
        <v>55</v>
      </c>
      <c r="S2745" t="s">
        <v>135</v>
      </c>
      <c r="T2745" t="s">
        <v>41</v>
      </c>
      <c r="U2745" t="s">
        <v>282</v>
      </c>
      <c r="V2745" t="s">
        <v>57</v>
      </c>
      <c r="W2745" t="s">
        <v>44</v>
      </c>
      <c r="X2745" t="s">
        <v>97</v>
      </c>
      <c r="Y2745" t="s">
        <v>202</v>
      </c>
      <c r="Z2745" t="s">
        <v>47</v>
      </c>
      <c r="AA2745" t="s">
        <v>90</v>
      </c>
    </row>
    <row r="2746" spans="1:27">
      <c r="A2746">
        <v>2745</v>
      </c>
      <c r="B2746" t="s">
        <v>13326</v>
      </c>
      <c r="C2746">
        <v>196</v>
      </c>
      <c r="D2746" t="s">
        <v>630</v>
      </c>
      <c r="F2746" t="s">
        <v>13270</v>
      </c>
      <c r="G2746" t="s">
        <v>13271</v>
      </c>
      <c r="H2746" t="s">
        <v>32</v>
      </c>
      <c r="I2746" t="s">
        <v>8318</v>
      </c>
      <c r="J2746" t="s">
        <v>132</v>
      </c>
      <c r="K2746" t="s">
        <v>36</v>
      </c>
      <c r="L2746" t="s">
        <v>36</v>
      </c>
      <c r="M2746" t="s">
        <v>36</v>
      </c>
      <c r="N2746" t="s">
        <v>36</v>
      </c>
      <c r="O2746" t="s">
        <v>13327</v>
      </c>
      <c r="P2746" t="s">
        <v>104</v>
      </c>
      <c r="Q2746" t="s">
        <v>54</v>
      </c>
      <c r="R2746" t="s">
        <v>55</v>
      </c>
      <c r="S2746" t="s">
        <v>106</v>
      </c>
      <c r="T2746" t="s">
        <v>13274</v>
      </c>
      <c r="U2746" t="s">
        <v>797</v>
      </c>
      <c r="V2746" t="s">
        <v>108</v>
      </c>
      <c r="W2746" t="s">
        <v>44</v>
      </c>
      <c r="X2746" t="s">
        <v>45</v>
      </c>
      <c r="Y2746" t="s">
        <v>232</v>
      </c>
      <c r="Z2746" t="s">
        <v>47</v>
      </c>
      <c r="AA2746" t="s">
        <v>109</v>
      </c>
    </row>
    <row r="2747" spans="1:27">
      <c r="A2747">
        <v>2746</v>
      </c>
      <c r="B2747" t="s">
        <v>13328</v>
      </c>
      <c r="C2747">
        <v>1179</v>
      </c>
      <c r="D2747" t="s">
        <v>630</v>
      </c>
      <c r="F2747" t="s">
        <v>13329</v>
      </c>
      <c r="G2747" t="s">
        <v>13330</v>
      </c>
      <c r="H2747" t="s">
        <v>32</v>
      </c>
      <c r="I2747" t="s">
        <v>8318</v>
      </c>
      <c r="J2747" t="s">
        <v>34</v>
      </c>
      <c r="K2747" t="s">
        <v>13331</v>
      </c>
      <c r="L2747" t="s">
        <v>36</v>
      </c>
      <c r="M2747" t="s">
        <v>36</v>
      </c>
      <c r="N2747" t="s">
        <v>36</v>
      </c>
      <c r="O2747" t="s">
        <v>36</v>
      </c>
      <c r="P2747" t="s">
        <v>13332</v>
      </c>
      <c r="Q2747" t="s">
        <v>54</v>
      </c>
      <c r="R2747" t="s">
        <v>55</v>
      </c>
      <c r="S2747" t="s">
        <v>106</v>
      </c>
      <c r="T2747" t="s">
        <v>66</v>
      </c>
      <c r="U2747" t="s">
        <v>86</v>
      </c>
      <c r="V2747" t="s">
        <v>67</v>
      </c>
      <c r="W2747" t="s">
        <v>58</v>
      </c>
      <c r="X2747" t="s">
        <v>45</v>
      </c>
      <c r="Y2747" t="s">
        <v>46</v>
      </c>
      <c r="Z2747" t="s">
        <v>13333</v>
      </c>
      <c r="AA2747" t="s">
        <v>79</v>
      </c>
    </row>
    <row r="2748" spans="1:27">
      <c r="A2748">
        <v>2747</v>
      </c>
      <c r="B2748" t="s">
        <v>13334</v>
      </c>
      <c r="C2748">
        <v>712</v>
      </c>
      <c r="D2748" t="s">
        <v>630</v>
      </c>
      <c r="F2748" t="s">
        <v>13335</v>
      </c>
      <c r="G2748" t="s">
        <v>13336</v>
      </c>
      <c r="H2748" t="s">
        <v>75</v>
      </c>
      <c r="I2748" t="s">
        <v>8318</v>
      </c>
      <c r="J2748" t="s">
        <v>132</v>
      </c>
      <c r="K2748" t="s">
        <v>36</v>
      </c>
      <c r="L2748" t="s">
        <v>36</v>
      </c>
      <c r="M2748" t="s">
        <v>36</v>
      </c>
      <c r="N2748" t="s">
        <v>36</v>
      </c>
      <c r="O2748" t="s">
        <v>13337</v>
      </c>
      <c r="P2748" t="s">
        <v>255</v>
      </c>
      <c r="Q2748" t="s">
        <v>54</v>
      </c>
      <c r="R2748" t="s">
        <v>55</v>
      </c>
      <c r="S2748" t="s">
        <v>65</v>
      </c>
      <c r="T2748" t="s">
        <v>41</v>
      </c>
      <c r="U2748" t="s">
        <v>42</v>
      </c>
      <c r="V2748" t="s">
        <v>43</v>
      </c>
      <c r="W2748" t="s">
        <v>44</v>
      </c>
      <c r="X2748" t="s">
        <v>97</v>
      </c>
      <c r="Y2748" t="s">
        <v>46</v>
      </c>
      <c r="Z2748" t="s">
        <v>13338</v>
      </c>
      <c r="AA2748" t="s">
        <v>115</v>
      </c>
    </row>
    <row r="2749" spans="1:27">
      <c r="A2749">
        <v>2748</v>
      </c>
      <c r="B2749" t="s">
        <v>13339</v>
      </c>
      <c r="C2749">
        <v>292</v>
      </c>
      <c r="D2749" t="s">
        <v>630</v>
      </c>
      <c r="F2749" t="s">
        <v>13340</v>
      </c>
      <c r="G2749" t="s">
        <v>13341</v>
      </c>
      <c r="H2749" t="s">
        <v>32</v>
      </c>
      <c r="I2749" t="s">
        <v>8318</v>
      </c>
      <c r="J2749" t="s">
        <v>139</v>
      </c>
      <c r="K2749" t="s">
        <v>36</v>
      </c>
      <c r="L2749" t="s">
        <v>13342</v>
      </c>
      <c r="M2749" t="s">
        <v>36</v>
      </c>
      <c r="N2749" t="s">
        <v>36</v>
      </c>
      <c r="O2749" t="s">
        <v>36</v>
      </c>
      <c r="P2749" t="s">
        <v>10628</v>
      </c>
      <c r="Q2749" t="s">
        <v>54</v>
      </c>
      <c r="R2749" t="s">
        <v>55</v>
      </c>
      <c r="S2749" t="s">
        <v>40</v>
      </c>
      <c r="T2749" t="s">
        <v>66</v>
      </c>
      <c r="U2749" t="s">
        <v>42</v>
      </c>
      <c r="V2749" t="s">
        <v>57</v>
      </c>
      <c r="W2749" t="s">
        <v>44</v>
      </c>
      <c r="X2749" t="s">
        <v>97</v>
      </c>
      <c r="Y2749" t="s">
        <v>367</v>
      </c>
      <c r="Z2749" t="s">
        <v>13343</v>
      </c>
      <c r="AA2749" t="s">
        <v>218</v>
      </c>
    </row>
    <row r="2750" spans="1:27">
      <c r="A2750">
        <v>2749</v>
      </c>
      <c r="B2750" t="s">
        <v>13344</v>
      </c>
      <c r="C2750">
        <v>214</v>
      </c>
      <c r="D2750" t="s">
        <v>630</v>
      </c>
      <c r="F2750" t="s">
        <v>13345</v>
      </c>
      <c r="G2750" t="s">
        <v>13346</v>
      </c>
      <c r="H2750" t="s">
        <v>32</v>
      </c>
      <c r="I2750" t="s">
        <v>8318</v>
      </c>
      <c r="J2750" t="s">
        <v>677</v>
      </c>
      <c r="K2750" t="s">
        <v>36</v>
      </c>
      <c r="L2750" t="s">
        <v>36</v>
      </c>
      <c r="M2750" t="s">
        <v>36</v>
      </c>
      <c r="N2750" t="s">
        <v>13347</v>
      </c>
      <c r="O2750" t="s">
        <v>36</v>
      </c>
      <c r="P2750" t="s">
        <v>1298</v>
      </c>
      <c r="Q2750" t="s">
        <v>38</v>
      </c>
      <c r="R2750" t="s">
        <v>55</v>
      </c>
      <c r="S2750" t="s">
        <v>135</v>
      </c>
      <c r="T2750" t="s">
        <v>66</v>
      </c>
      <c r="U2750" t="s">
        <v>42</v>
      </c>
      <c r="V2750" t="s">
        <v>43</v>
      </c>
      <c r="W2750" t="s">
        <v>58</v>
      </c>
      <c r="X2750" t="s">
        <v>97</v>
      </c>
      <c r="Y2750" t="s">
        <v>269</v>
      </c>
      <c r="Z2750" t="s">
        <v>13348</v>
      </c>
      <c r="AA2750" t="s">
        <v>218</v>
      </c>
    </row>
    <row r="2751" spans="1:27">
      <c r="A2751">
        <v>2750</v>
      </c>
      <c r="B2751" t="s">
        <v>13349</v>
      </c>
      <c r="C2751">
        <v>704</v>
      </c>
      <c r="D2751" t="s">
        <v>630</v>
      </c>
      <c r="F2751" t="s">
        <v>13350</v>
      </c>
      <c r="G2751" t="s">
        <v>8573</v>
      </c>
      <c r="H2751" t="s">
        <v>32</v>
      </c>
      <c r="I2751" t="s">
        <v>6327</v>
      </c>
      <c r="J2751" t="s">
        <v>677</v>
      </c>
      <c r="K2751" t="s">
        <v>36</v>
      </c>
      <c r="L2751" t="s">
        <v>36</v>
      </c>
      <c r="M2751" t="s">
        <v>36</v>
      </c>
      <c r="N2751" t="s">
        <v>13351</v>
      </c>
      <c r="O2751" t="s">
        <v>36</v>
      </c>
      <c r="P2751" t="s">
        <v>1281</v>
      </c>
      <c r="Q2751" t="s">
        <v>38</v>
      </c>
      <c r="R2751" t="s">
        <v>39</v>
      </c>
      <c r="S2751" t="s">
        <v>210</v>
      </c>
      <c r="T2751" t="s">
        <v>41</v>
      </c>
      <c r="U2751" t="s">
        <v>107</v>
      </c>
      <c r="V2751" t="s">
        <v>43</v>
      </c>
      <c r="W2751" t="s">
        <v>68</v>
      </c>
      <c r="X2751" t="s">
        <v>45</v>
      </c>
      <c r="Y2751" t="s">
        <v>46</v>
      </c>
      <c r="Z2751" t="s">
        <v>13352</v>
      </c>
      <c r="AA2751" t="s">
        <v>48</v>
      </c>
    </row>
    <row r="2752" spans="1:27">
      <c r="A2752">
        <v>2751</v>
      </c>
      <c r="B2752" t="s">
        <v>13353</v>
      </c>
      <c r="C2752">
        <v>196</v>
      </c>
      <c r="D2752" t="s">
        <v>630</v>
      </c>
      <c r="F2752" t="s">
        <v>13354</v>
      </c>
      <c r="G2752" t="s">
        <v>13355</v>
      </c>
      <c r="H2752" t="s">
        <v>32</v>
      </c>
      <c r="I2752" t="s">
        <v>8318</v>
      </c>
      <c r="J2752" t="s">
        <v>34</v>
      </c>
      <c r="K2752" t="s">
        <v>13356</v>
      </c>
      <c r="L2752" t="s">
        <v>36</v>
      </c>
      <c r="M2752" t="s">
        <v>36</v>
      </c>
      <c r="N2752" t="s">
        <v>36</v>
      </c>
      <c r="O2752" t="s">
        <v>36</v>
      </c>
      <c r="P2752" t="s">
        <v>248</v>
      </c>
      <c r="Q2752" t="s">
        <v>54</v>
      </c>
      <c r="R2752" t="s">
        <v>55</v>
      </c>
      <c r="S2752" t="s">
        <v>77</v>
      </c>
      <c r="T2752" t="s">
        <v>66</v>
      </c>
      <c r="U2752" t="s">
        <v>107</v>
      </c>
      <c r="V2752" t="s">
        <v>87</v>
      </c>
      <c r="W2752" t="s">
        <v>44</v>
      </c>
      <c r="X2752" t="s">
        <v>97</v>
      </c>
      <c r="Y2752" t="s">
        <v>367</v>
      </c>
      <c r="Z2752" t="s">
        <v>47</v>
      </c>
      <c r="AA2752" t="s">
        <v>90</v>
      </c>
    </row>
    <row r="2753" spans="1:27">
      <c r="A2753">
        <v>2752</v>
      </c>
      <c r="B2753" t="s">
        <v>13357</v>
      </c>
      <c r="C2753">
        <v>602</v>
      </c>
      <c r="D2753" t="s">
        <v>630</v>
      </c>
      <c r="F2753" t="s">
        <v>13358</v>
      </c>
      <c r="G2753" t="s">
        <v>13359</v>
      </c>
      <c r="H2753" t="s">
        <v>32</v>
      </c>
      <c r="I2753" t="s">
        <v>8318</v>
      </c>
      <c r="J2753" t="s">
        <v>139</v>
      </c>
      <c r="K2753" t="s">
        <v>36</v>
      </c>
      <c r="L2753" t="s">
        <v>13360</v>
      </c>
      <c r="M2753" t="s">
        <v>36</v>
      </c>
      <c r="N2753" t="s">
        <v>36</v>
      </c>
      <c r="O2753" t="s">
        <v>36</v>
      </c>
      <c r="P2753" t="s">
        <v>13361</v>
      </c>
      <c r="Q2753" t="s">
        <v>54</v>
      </c>
      <c r="R2753" t="s">
        <v>105</v>
      </c>
      <c r="S2753" t="s">
        <v>210</v>
      </c>
      <c r="T2753" t="s">
        <v>41</v>
      </c>
      <c r="U2753" t="s">
        <v>128</v>
      </c>
      <c r="V2753" t="s">
        <v>57</v>
      </c>
      <c r="W2753" t="s">
        <v>58</v>
      </c>
      <c r="X2753" t="s">
        <v>69</v>
      </c>
      <c r="Y2753" t="s">
        <v>121</v>
      </c>
      <c r="Z2753" t="s">
        <v>13362</v>
      </c>
      <c r="AA2753" t="s">
        <v>48</v>
      </c>
    </row>
    <row r="2754" spans="1:27">
      <c r="A2754">
        <v>2753</v>
      </c>
      <c r="B2754" t="s">
        <v>13363</v>
      </c>
      <c r="C2754">
        <v>241</v>
      </c>
      <c r="D2754" t="s">
        <v>630</v>
      </c>
      <c r="F2754" t="s">
        <v>13254</v>
      </c>
      <c r="G2754" t="s">
        <v>13364</v>
      </c>
      <c r="H2754" t="s">
        <v>32</v>
      </c>
      <c r="I2754" t="s">
        <v>8318</v>
      </c>
      <c r="J2754" t="s">
        <v>139</v>
      </c>
      <c r="K2754" t="s">
        <v>36</v>
      </c>
      <c r="L2754" t="s">
        <v>13365</v>
      </c>
      <c r="M2754" t="s">
        <v>36</v>
      </c>
      <c r="N2754" t="s">
        <v>36</v>
      </c>
      <c r="O2754" t="s">
        <v>36</v>
      </c>
      <c r="P2754" t="s">
        <v>13366</v>
      </c>
      <c r="Q2754" t="s">
        <v>54</v>
      </c>
      <c r="R2754" t="s">
        <v>55</v>
      </c>
      <c r="S2754" t="s">
        <v>65</v>
      </c>
      <c r="T2754" t="s">
        <v>66</v>
      </c>
      <c r="U2754" t="s">
        <v>78</v>
      </c>
      <c r="V2754" t="s">
        <v>57</v>
      </c>
      <c r="W2754" t="s">
        <v>44</v>
      </c>
      <c r="X2754" t="s">
        <v>97</v>
      </c>
      <c r="Y2754" t="s">
        <v>152</v>
      </c>
      <c r="Z2754" t="s">
        <v>13257</v>
      </c>
      <c r="AA2754" t="s">
        <v>48</v>
      </c>
    </row>
    <row r="2755" spans="1:27">
      <c r="A2755">
        <v>2754</v>
      </c>
      <c r="B2755" t="s">
        <v>13367</v>
      </c>
      <c r="C2755">
        <v>482</v>
      </c>
      <c r="D2755" t="s">
        <v>630</v>
      </c>
      <c r="F2755" t="s">
        <v>13368</v>
      </c>
      <c r="G2755" t="s">
        <v>13369</v>
      </c>
      <c r="H2755" t="s">
        <v>32</v>
      </c>
      <c r="I2755" t="s">
        <v>8318</v>
      </c>
      <c r="J2755" t="s">
        <v>677</v>
      </c>
      <c r="K2755" t="s">
        <v>36</v>
      </c>
      <c r="L2755" t="s">
        <v>36</v>
      </c>
      <c r="M2755" t="s">
        <v>36</v>
      </c>
      <c r="N2755" t="s">
        <v>13370</v>
      </c>
      <c r="O2755" t="s">
        <v>36</v>
      </c>
      <c r="P2755" t="s">
        <v>13371</v>
      </c>
      <c r="Q2755" t="s">
        <v>38</v>
      </c>
      <c r="R2755" t="s">
        <v>55</v>
      </c>
      <c r="S2755" t="s">
        <v>40</v>
      </c>
      <c r="T2755" t="s">
        <v>96</v>
      </c>
      <c r="U2755" t="s">
        <v>78</v>
      </c>
      <c r="V2755" t="s">
        <v>87</v>
      </c>
      <c r="W2755" t="s">
        <v>58</v>
      </c>
      <c r="X2755" t="s">
        <v>97</v>
      </c>
      <c r="Y2755" t="s">
        <v>98</v>
      </c>
      <c r="Z2755" t="s">
        <v>13372</v>
      </c>
      <c r="AA2755" t="s">
        <v>1145</v>
      </c>
    </row>
    <row r="2756" spans="1:27">
      <c r="A2756">
        <v>2755</v>
      </c>
      <c r="B2756" t="s">
        <v>13373</v>
      </c>
      <c r="C2756">
        <v>1093</v>
      </c>
      <c r="D2756" t="s">
        <v>630</v>
      </c>
      <c r="F2756" t="s">
        <v>13374</v>
      </c>
      <c r="G2756" t="s">
        <v>13375</v>
      </c>
      <c r="H2756" t="s">
        <v>32</v>
      </c>
      <c r="I2756" t="s">
        <v>8318</v>
      </c>
      <c r="J2756" t="s">
        <v>139</v>
      </c>
      <c r="K2756" t="s">
        <v>36</v>
      </c>
      <c r="L2756" t="s">
        <v>13376</v>
      </c>
      <c r="M2756" t="s">
        <v>36</v>
      </c>
      <c r="N2756" t="s">
        <v>36</v>
      </c>
      <c r="O2756" t="s">
        <v>36</v>
      </c>
      <c r="P2756" t="s">
        <v>13377</v>
      </c>
      <c r="Q2756" t="s">
        <v>54</v>
      </c>
      <c r="R2756" t="s">
        <v>55</v>
      </c>
      <c r="S2756" t="s">
        <v>210</v>
      </c>
      <c r="T2756" t="s">
        <v>66</v>
      </c>
      <c r="U2756" t="s">
        <v>4838</v>
      </c>
      <c r="V2756" t="s">
        <v>67</v>
      </c>
      <c r="W2756" t="s">
        <v>44</v>
      </c>
      <c r="X2756" t="s">
        <v>45</v>
      </c>
      <c r="Y2756" t="s">
        <v>46</v>
      </c>
      <c r="Z2756" t="s">
        <v>47</v>
      </c>
      <c r="AA2756" t="s">
        <v>90</v>
      </c>
    </row>
    <row r="2757" spans="1:27">
      <c r="A2757">
        <v>2756</v>
      </c>
      <c r="B2757" t="s">
        <v>13378</v>
      </c>
      <c r="C2757">
        <v>463</v>
      </c>
      <c r="D2757" t="s">
        <v>630</v>
      </c>
      <c r="F2757" t="s">
        <v>13379</v>
      </c>
      <c r="G2757" t="s">
        <v>13380</v>
      </c>
      <c r="H2757" t="s">
        <v>32</v>
      </c>
      <c r="I2757" t="s">
        <v>8318</v>
      </c>
      <c r="J2757" t="s">
        <v>677</v>
      </c>
      <c r="K2757" t="s">
        <v>36</v>
      </c>
      <c r="L2757" t="s">
        <v>36</v>
      </c>
      <c r="M2757" t="s">
        <v>36</v>
      </c>
      <c r="N2757" t="s">
        <v>13381</v>
      </c>
      <c r="O2757" t="s">
        <v>36</v>
      </c>
      <c r="P2757" t="s">
        <v>307</v>
      </c>
      <c r="Q2757" t="s">
        <v>54</v>
      </c>
      <c r="R2757" t="s">
        <v>55</v>
      </c>
      <c r="S2757" t="s">
        <v>40</v>
      </c>
      <c r="T2757" t="s">
        <v>41</v>
      </c>
      <c r="U2757" t="s">
        <v>107</v>
      </c>
      <c r="V2757" t="s">
        <v>43</v>
      </c>
      <c r="W2757" t="s">
        <v>68</v>
      </c>
      <c r="X2757" t="s">
        <v>97</v>
      </c>
      <c r="Y2757" t="s">
        <v>40</v>
      </c>
      <c r="Z2757" t="s">
        <v>47</v>
      </c>
      <c r="AA2757" t="s">
        <v>115</v>
      </c>
    </row>
    <row r="2758" spans="1:27">
      <c r="A2758">
        <v>2757</v>
      </c>
      <c r="B2758" t="s">
        <v>13382</v>
      </c>
      <c r="C2758">
        <v>1139</v>
      </c>
      <c r="D2758" t="s">
        <v>630</v>
      </c>
      <c r="F2758" t="s">
        <v>13383</v>
      </c>
      <c r="G2758" t="s">
        <v>13384</v>
      </c>
      <c r="H2758" t="s">
        <v>75</v>
      </c>
      <c r="I2758" t="s">
        <v>8318</v>
      </c>
      <c r="J2758" t="s">
        <v>677</v>
      </c>
      <c r="K2758" t="s">
        <v>36</v>
      </c>
      <c r="L2758" t="s">
        <v>36</v>
      </c>
      <c r="M2758" t="s">
        <v>36</v>
      </c>
      <c r="N2758" t="s">
        <v>13385</v>
      </c>
      <c r="O2758" t="s">
        <v>36</v>
      </c>
      <c r="P2758" t="s">
        <v>2613</v>
      </c>
      <c r="Q2758" t="s">
        <v>54</v>
      </c>
      <c r="R2758" t="s">
        <v>55</v>
      </c>
      <c r="S2758" t="s">
        <v>106</v>
      </c>
      <c r="T2758" t="s">
        <v>66</v>
      </c>
      <c r="U2758" t="s">
        <v>42</v>
      </c>
      <c r="V2758" t="s">
        <v>43</v>
      </c>
      <c r="W2758" t="s">
        <v>68</v>
      </c>
      <c r="X2758" t="s">
        <v>97</v>
      </c>
      <c r="Y2758" t="s">
        <v>89</v>
      </c>
      <c r="Z2758" t="s">
        <v>47</v>
      </c>
      <c r="AA2758" t="s">
        <v>90</v>
      </c>
    </row>
    <row r="2759" spans="1:27">
      <c r="A2759">
        <v>2758</v>
      </c>
      <c r="B2759" t="s">
        <v>13386</v>
      </c>
      <c r="C2759">
        <v>310</v>
      </c>
      <c r="D2759" t="s">
        <v>630</v>
      </c>
      <c r="F2759" t="s">
        <v>12158</v>
      </c>
      <c r="G2759" t="s">
        <v>13387</v>
      </c>
      <c r="H2759" t="s">
        <v>32</v>
      </c>
      <c r="I2759" t="s">
        <v>8318</v>
      </c>
      <c r="J2759" t="s">
        <v>149</v>
      </c>
      <c r="K2759" t="s">
        <v>36</v>
      </c>
      <c r="L2759" t="s">
        <v>36</v>
      </c>
      <c r="M2759" t="s">
        <v>13388</v>
      </c>
      <c r="N2759" t="s">
        <v>36</v>
      </c>
      <c r="O2759" t="s">
        <v>36</v>
      </c>
      <c r="P2759" t="s">
        <v>120</v>
      </c>
      <c r="Q2759" t="s">
        <v>54</v>
      </c>
      <c r="R2759" t="s">
        <v>55</v>
      </c>
      <c r="S2759" t="s">
        <v>106</v>
      </c>
      <c r="T2759" t="s">
        <v>41</v>
      </c>
      <c r="U2759" t="s">
        <v>42</v>
      </c>
      <c r="V2759" t="s">
        <v>57</v>
      </c>
      <c r="W2759" t="s">
        <v>58</v>
      </c>
      <c r="X2759" t="s">
        <v>69</v>
      </c>
      <c r="Y2759" t="s">
        <v>152</v>
      </c>
      <c r="Z2759" t="s">
        <v>13389</v>
      </c>
      <c r="AA2759" t="s">
        <v>177</v>
      </c>
    </row>
    <row r="2760" spans="1:27">
      <c r="A2760">
        <v>2759</v>
      </c>
      <c r="B2760" t="s">
        <v>13390</v>
      </c>
      <c r="C2760">
        <v>436</v>
      </c>
      <c r="D2760" t="s">
        <v>630</v>
      </c>
      <c r="F2760" t="s">
        <v>13391</v>
      </c>
      <c r="G2760" t="s">
        <v>13392</v>
      </c>
      <c r="H2760" t="s">
        <v>75</v>
      </c>
      <c r="I2760" t="s">
        <v>6327</v>
      </c>
      <c r="J2760" t="s">
        <v>139</v>
      </c>
      <c r="K2760" t="s">
        <v>36</v>
      </c>
      <c r="L2760" t="s">
        <v>13393</v>
      </c>
      <c r="M2760" t="s">
        <v>36</v>
      </c>
      <c r="N2760" t="s">
        <v>36</v>
      </c>
      <c r="O2760" t="s">
        <v>36</v>
      </c>
      <c r="P2760" t="s">
        <v>53</v>
      </c>
      <c r="Q2760" t="s">
        <v>54</v>
      </c>
      <c r="R2760" t="s">
        <v>55</v>
      </c>
      <c r="S2760" t="s">
        <v>106</v>
      </c>
      <c r="T2760" t="s">
        <v>41</v>
      </c>
      <c r="U2760" t="s">
        <v>128</v>
      </c>
      <c r="V2760" t="s">
        <v>108</v>
      </c>
      <c r="W2760" t="s">
        <v>44</v>
      </c>
      <c r="X2760" t="s">
        <v>97</v>
      </c>
      <c r="Y2760" t="s">
        <v>40</v>
      </c>
      <c r="Z2760" t="s">
        <v>47</v>
      </c>
      <c r="AA2760" t="s">
        <v>115</v>
      </c>
    </row>
    <row r="2761" spans="1:27">
      <c r="A2761">
        <v>2760</v>
      </c>
      <c r="B2761" t="s">
        <v>13394</v>
      </c>
      <c r="C2761">
        <v>2412</v>
      </c>
      <c r="D2761" t="s">
        <v>630</v>
      </c>
      <c r="F2761" t="s">
        <v>13395</v>
      </c>
      <c r="G2761" t="s">
        <v>13396</v>
      </c>
      <c r="H2761" t="s">
        <v>32</v>
      </c>
      <c r="I2761" t="s">
        <v>8318</v>
      </c>
      <c r="J2761" t="s">
        <v>132</v>
      </c>
      <c r="K2761" t="s">
        <v>36</v>
      </c>
      <c r="L2761" t="s">
        <v>36</v>
      </c>
      <c r="M2761" t="s">
        <v>36</v>
      </c>
      <c r="N2761" t="s">
        <v>36</v>
      </c>
      <c r="O2761" t="s">
        <v>13397</v>
      </c>
      <c r="P2761" t="s">
        <v>13398</v>
      </c>
      <c r="Q2761" t="s">
        <v>38</v>
      </c>
      <c r="R2761" t="s">
        <v>55</v>
      </c>
      <c r="S2761" t="s">
        <v>142</v>
      </c>
      <c r="T2761" t="s">
        <v>160</v>
      </c>
      <c r="U2761" t="s">
        <v>78</v>
      </c>
      <c r="V2761" t="s">
        <v>43</v>
      </c>
      <c r="W2761" t="s">
        <v>58</v>
      </c>
      <c r="X2761" t="s">
        <v>97</v>
      </c>
      <c r="Y2761" t="s">
        <v>143</v>
      </c>
      <c r="Z2761" t="s">
        <v>13399</v>
      </c>
      <c r="AA2761" t="s">
        <v>719</v>
      </c>
    </row>
    <row r="2762" spans="1:27">
      <c r="A2762">
        <v>2761</v>
      </c>
      <c r="B2762" t="s">
        <v>13400</v>
      </c>
      <c r="C2762">
        <v>451</v>
      </c>
      <c r="D2762" t="s">
        <v>630</v>
      </c>
      <c r="F2762" t="s">
        <v>13401</v>
      </c>
      <c r="G2762" t="s">
        <v>13402</v>
      </c>
      <c r="H2762" t="s">
        <v>32</v>
      </c>
      <c r="I2762" t="s">
        <v>8318</v>
      </c>
      <c r="J2762" t="s">
        <v>34</v>
      </c>
      <c r="K2762" t="s">
        <v>13403</v>
      </c>
      <c r="L2762" t="s">
        <v>36</v>
      </c>
      <c r="M2762" t="s">
        <v>36</v>
      </c>
      <c r="N2762" t="s">
        <v>36</v>
      </c>
      <c r="O2762" t="s">
        <v>36</v>
      </c>
      <c r="P2762" t="s">
        <v>248</v>
      </c>
      <c r="Q2762" t="s">
        <v>281</v>
      </c>
      <c r="R2762" t="s">
        <v>105</v>
      </c>
      <c r="S2762" t="s">
        <v>135</v>
      </c>
      <c r="T2762" t="s">
        <v>41</v>
      </c>
      <c r="U2762" t="s">
        <v>78</v>
      </c>
      <c r="V2762" t="s">
        <v>57</v>
      </c>
      <c r="W2762" t="s">
        <v>44</v>
      </c>
      <c r="X2762" t="s">
        <v>45</v>
      </c>
      <c r="Y2762" t="s">
        <v>232</v>
      </c>
      <c r="Z2762" t="s">
        <v>13404</v>
      </c>
      <c r="AA2762" t="s">
        <v>48</v>
      </c>
    </row>
    <row r="2763" spans="1:27">
      <c r="A2763">
        <v>2762</v>
      </c>
      <c r="B2763" t="s">
        <v>13405</v>
      </c>
      <c r="C2763">
        <v>236</v>
      </c>
      <c r="D2763" t="s">
        <v>630</v>
      </c>
      <c r="F2763" t="s">
        <v>13284</v>
      </c>
      <c r="G2763" t="s">
        <v>13406</v>
      </c>
      <c r="H2763" t="s">
        <v>75</v>
      </c>
      <c r="I2763" t="s">
        <v>8318</v>
      </c>
      <c r="J2763" t="s">
        <v>149</v>
      </c>
      <c r="K2763" t="s">
        <v>36</v>
      </c>
      <c r="L2763" t="s">
        <v>36</v>
      </c>
      <c r="M2763" t="s">
        <v>13407</v>
      </c>
      <c r="N2763" t="s">
        <v>36</v>
      </c>
      <c r="O2763" t="s">
        <v>36</v>
      </c>
      <c r="P2763" t="s">
        <v>12021</v>
      </c>
      <c r="Q2763" t="s">
        <v>54</v>
      </c>
      <c r="R2763" t="s">
        <v>55</v>
      </c>
      <c r="S2763" t="s">
        <v>210</v>
      </c>
      <c r="T2763" t="s">
        <v>66</v>
      </c>
      <c r="U2763" t="s">
        <v>128</v>
      </c>
      <c r="V2763" t="s">
        <v>87</v>
      </c>
      <c r="W2763" t="s">
        <v>58</v>
      </c>
      <c r="X2763" t="s">
        <v>45</v>
      </c>
      <c r="Y2763" t="s">
        <v>232</v>
      </c>
      <c r="Z2763" t="s">
        <v>47</v>
      </c>
      <c r="AA2763" t="s">
        <v>218</v>
      </c>
    </row>
    <row r="2764" spans="1:27">
      <c r="A2764">
        <v>2763</v>
      </c>
      <c r="B2764" t="s">
        <v>13408</v>
      </c>
      <c r="C2764">
        <v>634</v>
      </c>
      <c r="D2764" t="s">
        <v>630</v>
      </c>
      <c r="F2764" t="s">
        <v>12741</v>
      </c>
      <c r="G2764" t="s">
        <v>13409</v>
      </c>
      <c r="H2764" t="s">
        <v>32</v>
      </c>
      <c r="I2764" t="s">
        <v>8318</v>
      </c>
      <c r="J2764" t="s">
        <v>149</v>
      </c>
      <c r="K2764" t="s">
        <v>36</v>
      </c>
      <c r="L2764" t="s">
        <v>36</v>
      </c>
      <c r="M2764" t="s">
        <v>13410</v>
      </c>
      <c r="N2764" t="s">
        <v>36</v>
      </c>
      <c r="O2764" t="s">
        <v>36</v>
      </c>
      <c r="P2764" t="s">
        <v>1918</v>
      </c>
      <c r="Q2764" t="s">
        <v>54</v>
      </c>
      <c r="R2764" t="s">
        <v>105</v>
      </c>
      <c r="S2764" t="s">
        <v>210</v>
      </c>
      <c r="T2764" t="s">
        <v>160</v>
      </c>
      <c r="U2764" t="s">
        <v>107</v>
      </c>
      <c r="V2764" t="s">
        <v>43</v>
      </c>
      <c r="W2764" t="s">
        <v>58</v>
      </c>
      <c r="X2764" t="s">
        <v>69</v>
      </c>
      <c r="Y2764" t="s">
        <v>89</v>
      </c>
      <c r="Z2764" t="s">
        <v>248</v>
      </c>
      <c r="AA2764" t="s">
        <v>109</v>
      </c>
    </row>
    <row r="2765" spans="1:27">
      <c r="A2765">
        <v>2764</v>
      </c>
      <c r="B2765" t="s">
        <v>13411</v>
      </c>
      <c r="C2765">
        <v>433</v>
      </c>
      <c r="D2765" t="s">
        <v>630</v>
      </c>
      <c r="F2765" t="s">
        <v>13412</v>
      </c>
      <c r="G2765" t="s">
        <v>13413</v>
      </c>
      <c r="H2765" t="s">
        <v>32</v>
      </c>
      <c r="I2765" t="s">
        <v>8318</v>
      </c>
      <c r="J2765" t="s">
        <v>677</v>
      </c>
      <c r="K2765" t="s">
        <v>36</v>
      </c>
      <c r="L2765" t="s">
        <v>36</v>
      </c>
      <c r="M2765" t="s">
        <v>36</v>
      </c>
      <c r="N2765" t="s">
        <v>13414</v>
      </c>
      <c r="O2765" t="s">
        <v>36</v>
      </c>
      <c r="P2765" t="s">
        <v>4676</v>
      </c>
      <c r="Q2765" t="s">
        <v>54</v>
      </c>
      <c r="R2765" t="s">
        <v>105</v>
      </c>
      <c r="S2765" t="s">
        <v>210</v>
      </c>
      <c r="T2765" t="s">
        <v>169</v>
      </c>
      <c r="U2765" t="s">
        <v>107</v>
      </c>
      <c r="V2765" t="s">
        <v>43</v>
      </c>
      <c r="W2765" t="s">
        <v>44</v>
      </c>
      <c r="X2765" t="s">
        <v>97</v>
      </c>
      <c r="Y2765" t="s">
        <v>232</v>
      </c>
      <c r="Z2765" t="s">
        <v>13415</v>
      </c>
      <c r="AA2765" t="s">
        <v>48</v>
      </c>
    </row>
    <row r="2766" spans="1:27">
      <c r="A2766">
        <v>2765</v>
      </c>
      <c r="B2766" t="s">
        <v>13416</v>
      </c>
      <c r="C2766">
        <v>71</v>
      </c>
      <c r="D2766" t="s">
        <v>630</v>
      </c>
      <c r="F2766" t="s">
        <v>11621</v>
      </c>
      <c r="G2766" t="s">
        <v>11622</v>
      </c>
      <c r="H2766" t="s">
        <v>32</v>
      </c>
      <c r="I2766" t="s">
        <v>8318</v>
      </c>
      <c r="J2766" t="s">
        <v>132</v>
      </c>
      <c r="K2766" t="s">
        <v>36</v>
      </c>
      <c r="L2766" t="s">
        <v>36</v>
      </c>
      <c r="M2766" t="s">
        <v>36</v>
      </c>
      <c r="N2766" t="s">
        <v>36</v>
      </c>
      <c r="O2766" t="s">
        <v>13417</v>
      </c>
      <c r="P2766" t="s">
        <v>104</v>
      </c>
      <c r="Q2766" t="s">
        <v>38</v>
      </c>
      <c r="R2766" t="s">
        <v>39</v>
      </c>
      <c r="S2766" t="s">
        <v>106</v>
      </c>
      <c r="T2766" t="s">
        <v>66</v>
      </c>
      <c r="U2766" t="s">
        <v>360</v>
      </c>
      <c r="V2766" t="s">
        <v>108</v>
      </c>
      <c r="W2766" t="s">
        <v>68</v>
      </c>
      <c r="X2766" t="s">
        <v>69</v>
      </c>
      <c r="Y2766" t="s">
        <v>202</v>
      </c>
      <c r="Z2766" t="s">
        <v>2216</v>
      </c>
      <c r="AA2766" t="s">
        <v>48</v>
      </c>
    </row>
    <row r="2767" spans="1:27">
      <c r="A2767">
        <v>2766</v>
      </c>
      <c r="B2767" t="s">
        <v>13418</v>
      </c>
      <c r="C2767">
        <v>451</v>
      </c>
      <c r="D2767" t="s">
        <v>630</v>
      </c>
      <c r="F2767" t="s">
        <v>3842</v>
      </c>
      <c r="G2767" t="s">
        <v>13419</v>
      </c>
      <c r="H2767" t="s">
        <v>75</v>
      </c>
      <c r="I2767" t="s">
        <v>8318</v>
      </c>
      <c r="J2767" t="s">
        <v>132</v>
      </c>
      <c r="K2767" t="s">
        <v>36</v>
      </c>
      <c r="L2767" t="s">
        <v>36</v>
      </c>
      <c r="M2767" t="s">
        <v>36</v>
      </c>
      <c r="N2767" t="s">
        <v>36</v>
      </c>
      <c r="O2767" t="s">
        <v>13420</v>
      </c>
      <c r="P2767" t="s">
        <v>104</v>
      </c>
      <c r="Q2767" t="s">
        <v>54</v>
      </c>
      <c r="R2767" t="s">
        <v>55</v>
      </c>
      <c r="S2767" t="s">
        <v>106</v>
      </c>
      <c r="T2767" t="s">
        <v>96</v>
      </c>
      <c r="U2767" t="s">
        <v>86</v>
      </c>
      <c r="V2767" t="s">
        <v>43</v>
      </c>
      <c r="W2767" t="s">
        <v>58</v>
      </c>
      <c r="X2767" t="s">
        <v>69</v>
      </c>
      <c r="Y2767" t="s">
        <v>121</v>
      </c>
      <c r="Z2767" t="s">
        <v>47</v>
      </c>
      <c r="AA2767" t="s">
        <v>702</v>
      </c>
    </row>
    <row r="2768" spans="1:27">
      <c r="A2768">
        <v>2767</v>
      </c>
      <c r="B2768" t="s">
        <v>13421</v>
      </c>
      <c r="C2768">
        <v>234</v>
      </c>
      <c r="D2768" t="s">
        <v>630</v>
      </c>
      <c r="F2768" t="s">
        <v>13422</v>
      </c>
      <c r="G2768" t="s">
        <v>13423</v>
      </c>
      <c r="H2768" t="s">
        <v>75</v>
      </c>
      <c r="I2768" t="s">
        <v>8318</v>
      </c>
      <c r="J2768" t="s">
        <v>132</v>
      </c>
      <c r="K2768" t="s">
        <v>36</v>
      </c>
      <c r="L2768" t="s">
        <v>36</v>
      </c>
      <c r="M2768" t="s">
        <v>36</v>
      </c>
      <c r="N2768" t="s">
        <v>36</v>
      </c>
      <c r="O2768" t="s">
        <v>13424</v>
      </c>
      <c r="P2768" t="s">
        <v>248</v>
      </c>
      <c r="Q2768" t="s">
        <v>54</v>
      </c>
      <c r="R2768" t="s">
        <v>55</v>
      </c>
      <c r="S2768" t="s">
        <v>135</v>
      </c>
      <c r="T2768" t="s">
        <v>41</v>
      </c>
      <c r="U2768" t="s">
        <v>78</v>
      </c>
      <c r="V2768" t="s">
        <v>43</v>
      </c>
      <c r="W2768" t="s">
        <v>58</v>
      </c>
      <c r="X2768" t="s">
        <v>97</v>
      </c>
      <c r="Y2768" t="s">
        <v>143</v>
      </c>
      <c r="Z2768" t="s">
        <v>47</v>
      </c>
      <c r="AA2768" t="s">
        <v>115</v>
      </c>
    </row>
    <row r="2769" spans="1:27">
      <c r="A2769">
        <v>2768</v>
      </c>
      <c r="B2769" t="s">
        <v>13425</v>
      </c>
      <c r="C2769">
        <v>621</v>
      </c>
      <c r="D2769" t="s">
        <v>28</v>
      </c>
      <c r="E2769" t="s">
        <v>29</v>
      </c>
      <c r="F2769" t="s">
        <v>13426</v>
      </c>
      <c r="G2769" t="s">
        <v>13427</v>
      </c>
      <c r="H2769" t="s">
        <v>32</v>
      </c>
      <c r="I2769" t="s">
        <v>33</v>
      </c>
      <c r="J2769" t="s">
        <v>132</v>
      </c>
      <c r="K2769" t="s">
        <v>36</v>
      </c>
      <c r="L2769" t="s">
        <v>36</v>
      </c>
      <c r="M2769" t="s">
        <v>36</v>
      </c>
      <c r="N2769" t="s">
        <v>36</v>
      </c>
      <c r="O2769" t="s">
        <v>13428</v>
      </c>
      <c r="P2769" t="s">
        <v>9866</v>
      </c>
      <c r="Q2769" t="s">
        <v>38</v>
      </c>
      <c r="R2769" t="s">
        <v>39</v>
      </c>
      <c r="S2769" t="s">
        <v>77</v>
      </c>
      <c r="T2769" t="s">
        <v>66</v>
      </c>
      <c r="U2769" t="s">
        <v>42</v>
      </c>
      <c r="V2769" t="s">
        <v>43</v>
      </c>
      <c r="W2769" t="s">
        <v>68</v>
      </c>
      <c r="X2769" t="s">
        <v>45</v>
      </c>
      <c r="Y2769" t="s">
        <v>232</v>
      </c>
      <c r="Z2769" t="s">
        <v>12470</v>
      </c>
      <c r="AA2769" t="s">
        <v>115</v>
      </c>
    </row>
    <row r="2770" spans="1:27">
      <c r="A2770">
        <v>2769</v>
      </c>
      <c r="B2770" t="s">
        <v>13429</v>
      </c>
      <c r="C2770">
        <v>407</v>
      </c>
      <c r="D2770" t="s">
        <v>630</v>
      </c>
      <c r="F2770" t="s">
        <v>13430</v>
      </c>
      <c r="G2770" t="s">
        <v>13431</v>
      </c>
      <c r="H2770" t="s">
        <v>75</v>
      </c>
      <c r="I2770" t="s">
        <v>8318</v>
      </c>
      <c r="J2770" t="s">
        <v>677</v>
      </c>
      <c r="K2770" t="s">
        <v>36</v>
      </c>
      <c r="L2770" t="s">
        <v>36</v>
      </c>
      <c r="M2770" t="s">
        <v>36</v>
      </c>
      <c r="N2770" t="s">
        <v>13432</v>
      </c>
      <c r="O2770" t="s">
        <v>36</v>
      </c>
      <c r="P2770" t="s">
        <v>1281</v>
      </c>
      <c r="Q2770" t="s">
        <v>54</v>
      </c>
      <c r="R2770" t="s">
        <v>55</v>
      </c>
      <c r="S2770" t="s">
        <v>65</v>
      </c>
      <c r="T2770" t="s">
        <v>96</v>
      </c>
      <c r="U2770" t="s">
        <v>78</v>
      </c>
      <c r="V2770" t="s">
        <v>43</v>
      </c>
      <c r="W2770" t="s">
        <v>44</v>
      </c>
      <c r="X2770" t="s">
        <v>97</v>
      </c>
      <c r="Y2770" t="s">
        <v>243</v>
      </c>
      <c r="Z2770" t="s">
        <v>47</v>
      </c>
      <c r="AA2770" t="s">
        <v>218</v>
      </c>
    </row>
    <row r="2771" spans="1:27">
      <c r="A2771">
        <v>2770</v>
      </c>
      <c r="B2771" t="s">
        <v>13433</v>
      </c>
      <c r="C2771">
        <v>537</v>
      </c>
      <c r="D2771" t="s">
        <v>630</v>
      </c>
      <c r="F2771" t="s">
        <v>13434</v>
      </c>
      <c r="G2771" t="s">
        <v>13435</v>
      </c>
      <c r="H2771" t="s">
        <v>75</v>
      </c>
      <c r="I2771" t="s">
        <v>8318</v>
      </c>
      <c r="J2771" t="s">
        <v>677</v>
      </c>
      <c r="K2771" t="s">
        <v>36</v>
      </c>
      <c r="L2771" t="s">
        <v>36</v>
      </c>
      <c r="M2771" t="s">
        <v>36</v>
      </c>
      <c r="N2771" t="s">
        <v>13436</v>
      </c>
      <c r="O2771" t="s">
        <v>36</v>
      </c>
      <c r="P2771" t="s">
        <v>248</v>
      </c>
      <c r="Q2771" t="s">
        <v>54</v>
      </c>
      <c r="R2771" t="s">
        <v>105</v>
      </c>
      <c r="S2771" t="s">
        <v>77</v>
      </c>
      <c r="T2771" t="s">
        <v>41</v>
      </c>
      <c r="U2771" t="s">
        <v>86</v>
      </c>
      <c r="V2771" t="s">
        <v>108</v>
      </c>
      <c r="W2771" t="s">
        <v>44</v>
      </c>
      <c r="X2771" t="s">
        <v>69</v>
      </c>
      <c r="Y2771" t="s">
        <v>232</v>
      </c>
      <c r="Z2771" t="s">
        <v>13437</v>
      </c>
      <c r="AA2771" t="s">
        <v>48</v>
      </c>
    </row>
    <row r="2772" spans="1:27">
      <c r="A2772">
        <v>2771</v>
      </c>
      <c r="B2772" t="s">
        <v>13438</v>
      </c>
      <c r="C2772">
        <v>489</v>
      </c>
      <c r="D2772" t="s">
        <v>630</v>
      </c>
      <c r="F2772" t="s">
        <v>13439</v>
      </c>
      <c r="G2772" t="s">
        <v>13440</v>
      </c>
      <c r="H2772" t="s">
        <v>75</v>
      </c>
      <c r="I2772" t="s">
        <v>8318</v>
      </c>
      <c r="J2772" t="s">
        <v>139</v>
      </c>
      <c r="K2772" t="s">
        <v>36</v>
      </c>
      <c r="L2772" t="s">
        <v>13441</v>
      </c>
      <c r="M2772" t="s">
        <v>36</v>
      </c>
      <c r="N2772" t="s">
        <v>36</v>
      </c>
      <c r="O2772" t="s">
        <v>36</v>
      </c>
      <c r="P2772" t="s">
        <v>120</v>
      </c>
      <c r="Q2772" t="s">
        <v>54</v>
      </c>
      <c r="R2772" t="s">
        <v>105</v>
      </c>
      <c r="S2772" t="s">
        <v>210</v>
      </c>
      <c r="T2772" t="s">
        <v>96</v>
      </c>
      <c r="U2772" t="s">
        <v>86</v>
      </c>
      <c r="V2772" t="s">
        <v>57</v>
      </c>
      <c r="W2772" t="s">
        <v>44</v>
      </c>
      <c r="X2772" t="s">
        <v>69</v>
      </c>
      <c r="Y2772" t="s">
        <v>143</v>
      </c>
      <c r="Z2772" t="s">
        <v>47</v>
      </c>
      <c r="AA2772" t="s">
        <v>218</v>
      </c>
    </row>
    <row r="2773" spans="1:27">
      <c r="A2773">
        <v>2772</v>
      </c>
      <c r="B2773" t="s">
        <v>13442</v>
      </c>
      <c r="C2773">
        <v>349</v>
      </c>
      <c r="D2773" t="s">
        <v>630</v>
      </c>
      <c r="F2773" t="s">
        <v>13443</v>
      </c>
      <c r="G2773" t="s">
        <v>13444</v>
      </c>
      <c r="H2773" t="s">
        <v>32</v>
      </c>
      <c r="I2773" t="s">
        <v>8318</v>
      </c>
      <c r="J2773" t="s">
        <v>34</v>
      </c>
      <c r="K2773" t="s">
        <v>13445</v>
      </c>
      <c r="L2773" t="s">
        <v>36</v>
      </c>
      <c r="M2773" t="s">
        <v>36</v>
      </c>
      <c r="N2773" t="s">
        <v>36</v>
      </c>
      <c r="O2773" t="s">
        <v>36</v>
      </c>
      <c r="P2773" t="s">
        <v>2413</v>
      </c>
      <c r="Q2773" t="s">
        <v>38</v>
      </c>
      <c r="R2773" t="s">
        <v>55</v>
      </c>
      <c r="S2773" t="s">
        <v>40</v>
      </c>
      <c r="T2773" t="s">
        <v>96</v>
      </c>
      <c r="U2773" t="s">
        <v>128</v>
      </c>
      <c r="V2773" t="s">
        <v>67</v>
      </c>
      <c r="W2773" t="s">
        <v>58</v>
      </c>
      <c r="X2773" t="s">
        <v>88</v>
      </c>
      <c r="Y2773" t="s">
        <v>202</v>
      </c>
      <c r="Z2773" t="s">
        <v>13446</v>
      </c>
      <c r="AA2773" t="s">
        <v>115</v>
      </c>
    </row>
    <row r="2774" spans="1:27">
      <c r="A2774">
        <v>2773</v>
      </c>
      <c r="B2774" t="s">
        <v>13447</v>
      </c>
      <c r="C2774">
        <v>257</v>
      </c>
      <c r="D2774" t="s">
        <v>630</v>
      </c>
      <c r="F2774" t="s">
        <v>1046</v>
      </c>
      <c r="G2774" t="s">
        <v>13448</v>
      </c>
      <c r="H2774" t="s">
        <v>32</v>
      </c>
      <c r="I2774" t="s">
        <v>8318</v>
      </c>
      <c r="J2774" t="s">
        <v>139</v>
      </c>
      <c r="K2774" t="s">
        <v>36</v>
      </c>
      <c r="L2774" t="s">
        <v>13449</v>
      </c>
      <c r="M2774" t="s">
        <v>36</v>
      </c>
      <c r="N2774" t="s">
        <v>36</v>
      </c>
      <c r="O2774" t="s">
        <v>36</v>
      </c>
      <c r="P2774" t="s">
        <v>248</v>
      </c>
      <c r="Q2774" t="s">
        <v>54</v>
      </c>
      <c r="R2774" t="s">
        <v>55</v>
      </c>
      <c r="S2774" t="s">
        <v>106</v>
      </c>
      <c r="T2774" t="s">
        <v>169</v>
      </c>
      <c r="U2774" t="s">
        <v>107</v>
      </c>
      <c r="V2774" t="s">
        <v>57</v>
      </c>
      <c r="W2774" t="s">
        <v>44</v>
      </c>
      <c r="X2774" t="s">
        <v>45</v>
      </c>
      <c r="Y2774" t="s">
        <v>46</v>
      </c>
      <c r="Z2774" t="s">
        <v>47</v>
      </c>
      <c r="AA2774" t="s">
        <v>48</v>
      </c>
    </row>
    <row r="2775" spans="1:27">
      <c r="A2775">
        <v>2774</v>
      </c>
      <c r="B2775" t="s">
        <v>13450</v>
      </c>
      <c r="C2775">
        <v>562</v>
      </c>
      <c r="D2775" t="s">
        <v>630</v>
      </c>
      <c r="F2775" t="s">
        <v>11209</v>
      </c>
      <c r="G2775" t="s">
        <v>13451</v>
      </c>
      <c r="H2775" t="s">
        <v>32</v>
      </c>
      <c r="I2775" t="s">
        <v>8318</v>
      </c>
      <c r="J2775" t="s">
        <v>139</v>
      </c>
      <c r="K2775" t="s">
        <v>36</v>
      </c>
      <c r="L2775" t="s">
        <v>13452</v>
      </c>
      <c r="M2775" t="s">
        <v>36</v>
      </c>
      <c r="N2775" t="s">
        <v>36</v>
      </c>
      <c r="O2775" t="s">
        <v>36</v>
      </c>
      <c r="P2775" t="s">
        <v>1065</v>
      </c>
      <c r="Q2775" t="s">
        <v>54</v>
      </c>
      <c r="R2775" t="s">
        <v>55</v>
      </c>
      <c r="S2775" t="s">
        <v>106</v>
      </c>
      <c r="T2775" t="s">
        <v>160</v>
      </c>
      <c r="U2775" t="s">
        <v>4838</v>
      </c>
      <c r="V2775" t="s">
        <v>87</v>
      </c>
      <c r="W2775" t="s">
        <v>58</v>
      </c>
      <c r="X2775" t="s">
        <v>97</v>
      </c>
      <c r="Y2775" t="s">
        <v>1580</v>
      </c>
      <c r="Z2775" t="s">
        <v>13453</v>
      </c>
      <c r="AA2775" t="s">
        <v>115</v>
      </c>
    </row>
    <row r="2776" spans="1:27">
      <c r="A2776">
        <v>2775</v>
      </c>
      <c r="B2776" t="s">
        <v>13454</v>
      </c>
      <c r="C2776">
        <v>245</v>
      </c>
      <c r="D2776" t="s">
        <v>630</v>
      </c>
      <c r="F2776" t="s">
        <v>13455</v>
      </c>
      <c r="G2776" t="s">
        <v>13456</v>
      </c>
      <c r="H2776" t="s">
        <v>32</v>
      </c>
      <c r="I2776" t="s">
        <v>8318</v>
      </c>
      <c r="J2776" t="s">
        <v>139</v>
      </c>
      <c r="K2776" t="s">
        <v>36</v>
      </c>
      <c r="L2776" t="s">
        <v>13457</v>
      </c>
      <c r="M2776" t="s">
        <v>36</v>
      </c>
      <c r="N2776" t="s">
        <v>36</v>
      </c>
      <c r="O2776" t="s">
        <v>36</v>
      </c>
      <c r="P2776" t="s">
        <v>8705</v>
      </c>
      <c r="Q2776" t="s">
        <v>38</v>
      </c>
      <c r="R2776" t="s">
        <v>55</v>
      </c>
      <c r="S2776" t="s">
        <v>106</v>
      </c>
      <c r="T2776" t="s">
        <v>66</v>
      </c>
      <c r="U2776" t="s">
        <v>86</v>
      </c>
      <c r="V2776" t="s">
        <v>67</v>
      </c>
      <c r="W2776" t="s">
        <v>44</v>
      </c>
      <c r="X2776" t="s">
        <v>69</v>
      </c>
      <c r="Y2776" t="s">
        <v>269</v>
      </c>
      <c r="Z2776" t="s">
        <v>47</v>
      </c>
      <c r="AA2776" t="s">
        <v>109</v>
      </c>
    </row>
    <row r="2777" spans="1:27">
      <c r="A2777">
        <v>2776</v>
      </c>
      <c r="B2777" t="s">
        <v>13458</v>
      </c>
      <c r="C2777">
        <v>920</v>
      </c>
      <c r="D2777" t="s">
        <v>630</v>
      </c>
      <c r="F2777" t="s">
        <v>13459</v>
      </c>
      <c r="G2777" t="s">
        <v>13460</v>
      </c>
      <c r="H2777" t="s">
        <v>75</v>
      </c>
      <c r="I2777" t="s">
        <v>8318</v>
      </c>
      <c r="J2777" t="s">
        <v>149</v>
      </c>
      <c r="K2777" t="s">
        <v>36</v>
      </c>
      <c r="L2777" t="s">
        <v>36</v>
      </c>
      <c r="M2777" t="s">
        <v>13461</v>
      </c>
      <c r="N2777" t="s">
        <v>36</v>
      </c>
      <c r="O2777" t="s">
        <v>36</v>
      </c>
      <c r="P2777" t="s">
        <v>151</v>
      </c>
      <c r="Q2777" t="s">
        <v>281</v>
      </c>
      <c r="R2777" t="s">
        <v>105</v>
      </c>
      <c r="S2777" t="s">
        <v>135</v>
      </c>
      <c r="T2777" t="s">
        <v>160</v>
      </c>
      <c r="U2777" t="s">
        <v>261</v>
      </c>
      <c r="V2777" t="s">
        <v>87</v>
      </c>
      <c r="W2777" t="s">
        <v>58</v>
      </c>
      <c r="X2777" t="s">
        <v>69</v>
      </c>
      <c r="Y2777" t="s">
        <v>46</v>
      </c>
      <c r="Z2777" t="s">
        <v>13462</v>
      </c>
      <c r="AA2777" t="s">
        <v>48</v>
      </c>
    </row>
    <row r="2778" spans="1:27">
      <c r="A2778">
        <v>2777</v>
      </c>
      <c r="B2778" t="s">
        <v>13463</v>
      </c>
      <c r="C2778">
        <v>259</v>
      </c>
      <c r="D2778" t="s">
        <v>630</v>
      </c>
      <c r="F2778" t="s">
        <v>13464</v>
      </c>
      <c r="G2778" t="s">
        <v>13465</v>
      </c>
      <c r="H2778" t="s">
        <v>32</v>
      </c>
      <c r="I2778" t="s">
        <v>8318</v>
      </c>
      <c r="J2778" t="s">
        <v>132</v>
      </c>
      <c r="K2778" t="s">
        <v>36</v>
      </c>
      <c r="L2778" t="s">
        <v>36</v>
      </c>
      <c r="M2778" t="s">
        <v>36</v>
      </c>
      <c r="N2778" t="s">
        <v>36</v>
      </c>
      <c r="O2778" t="s">
        <v>13466</v>
      </c>
      <c r="P2778" t="s">
        <v>248</v>
      </c>
      <c r="Q2778" t="s">
        <v>54</v>
      </c>
      <c r="R2778" t="s">
        <v>105</v>
      </c>
      <c r="S2778" t="s">
        <v>40</v>
      </c>
      <c r="T2778" t="s">
        <v>40</v>
      </c>
      <c r="U2778" t="s">
        <v>282</v>
      </c>
      <c r="V2778" t="s">
        <v>57</v>
      </c>
      <c r="W2778" t="s">
        <v>248</v>
      </c>
      <c r="X2778" t="s">
        <v>45</v>
      </c>
      <c r="Y2778" t="s">
        <v>40</v>
      </c>
      <c r="Z2778" t="s">
        <v>47</v>
      </c>
      <c r="AA2778" t="s">
        <v>218</v>
      </c>
    </row>
    <row r="2779" spans="1:27">
      <c r="A2779">
        <v>2778</v>
      </c>
      <c r="B2779" t="s">
        <v>13467</v>
      </c>
      <c r="C2779">
        <v>511</v>
      </c>
      <c r="D2779" t="s">
        <v>630</v>
      </c>
      <c r="F2779" t="s">
        <v>13468</v>
      </c>
      <c r="G2779" t="s">
        <v>13469</v>
      </c>
      <c r="H2779" t="s">
        <v>32</v>
      </c>
      <c r="I2779" t="s">
        <v>8318</v>
      </c>
      <c r="J2779" t="s">
        <v>139</v>
      </c>
      <c r="K2779" t="s">
        <v>36</v>
      </c>
      <c r="L2779" t="s">
        <v>13470</v>
      </c>
      <c r="M2779" t="s">
        <v>36</v>
      </c>
      <c r="N2779" t="s">
        <v>36</v>
      </c>
      <c r="O2779" t="s">
        <v>36</v>
      </c>
      <c r="P2779" t="s">
        <v>1731</v>
      </c>
      <c r="Q2779" t="s">
        <v>54</v>
      </c>
      <c r="R2779" t="s">
        <v>55</v>
      </c>
      <c r="S2779" t="s">
        <v>106</v>
      </c>
      <c r="T2779" t="s">
        <v>41</v>
      </c>
      <c r="U2779" t="s">
        <v>42</v>
      </c>
      <c r="V2779" t="s">
        <v>43</v>
      </c>
      <c r="W2779" t="s">
        <v>58</v>
      </c>
      <c r="X2779" t="s">
        <v>97</v>
      </c>
      <c r="Y2779" t="s">
        <v>232</v>
      </c>
      <c r="Z2779" t="s">
        <v>6581</v>
      </c>
      <c r="AA2779" t="s">
        <v>48</v>
      </c>
    </row>
    <row r="2780" spans="1:27">
      <c r="A2780">
        <v>2779</v>
      </c>
      <c r="B2780" t="s">
        <v>13471</v>
      </c>
      <c r="C2780">
        <v>349</v>
      </c>
      <c r="D2780" t="s">
        <v>630</v>
      </c>
      <c r="F2780" t="s">
        <v>13472</v>
      </c>
      <c r="G2780" t="s">
        <v>13473</v>
      </c>
      <c r="H2780" t="s">
        <v>32</v>
      </c>
      <c r="I2780" t="s">
        <v>5062</v>
      </c>
      <c r="J2780" t="s">
        <v>132</v>
      </c>
      <c r="K2780" t="s">
        <v>36</v>
      </c>
      <c r="L2780" t="s">
        <v>36</v>
      </c>
      <c r="M2780" t="s">
        <v>36</v>
      </c>
      <c r="N2780" t="s">
        <v>36</v>
      </c>
      <c r="O2780" t="s">
        <v>13474</v>
      </c>
      <c r="P2780" t="s">
        <v>104</v>
      </c>
      <c r="Q2780" t="s">
        <v>38</v>
      </c>
      <c r="R2780" t="s">
        <v>39</v>
      </c>
      <c r="S2780" t="s">
        <v>40</v>
      </c>
      <c r="T2780" t="s">
        <v>40</v>
      </c>
      <c r="U2780" t="s">
        <v>282</v>
      </c>
      <c r="V2780" t="s">
        <v>108</v>
      </c>
      <c r="W2780" t="s">
        <v>58</v>
      </c>
      <c r="X2780" t="s">
        <v>97</v>
      </c>
      <c r="Y2780" t="s">
        <v>40</v>
      </c>
      <c r="Z2780" t="s">
        <v>1168</v>
      </c>
      <c r="AA2780" t="s">
        <v>13475</v>
      </c>
    </row>
    <row r="2781" spans="1:27">
      <c r="A2781">
        <v>2780</v>
      </c>
      <c r="B2781" t="s">
        <v>13476</v>
      </c>
      <c r="C2781">
        <v>439</v>
      </c>
      <c r="D2781" t="s">
        <v>630</v>
      </c>
      <c r="F2781" t="s">
        <v>13477</v>
      </c>
      <c r="G2781" t="s">
        <v>13478</v>
      </c>
      <c r="H2781" t="s">
        <v>75</v>
      </c>
      <c r="I2781" t="s">
        <v>3750</v>
      </c>
      <c r="J2781" t="s">
        <v>132</v>
      </c>
      <c r="K2781" t="s">
        <v>36</v>
      </c>
      <c r="L2781" t="s">
        <v>36</v>
      </c>
      <c r="M2781" t="s">
        <v>36</v>
      </c>
      <c r="N2781" t="s">
        <v>36</v>
      </c>
      <c r="O2781" t="s">
        <v>13479</v>
      </c>
      <c r="P2781" t="s">
        <v>104</v>
      </c>
      <c r="Q2781" t="s">
        <v>54</v>
      </c>
      <c r="R2781" t="s">
        <v>55</v>
      </c>
      <c r="S2781" t="s">
        <v>106</v>
      </c>
      <c r="T2781" t="s">
        <v>41</v>
      </c>
      <c r="U2781" t="s">
        <v>42</v>
      </c>
      <c r="V2781" t="s">
        <v>108</v>
      </c>
      <c r="W2781" t="s">
        <v>44</v>
      </c>
      <c r="X2781" t="s">
        <v>97</v>
      </c>
      <c r="Y2781" t="s">
        <v>232</v>
      </c>
      <c r="Z2781" t="s">
        <v>13480</v>
      </c>
      <c r="AA2781" t="s">
        <v>109</v>
      </c>
    </row>
    <row r="2782" spans="1:27">
      <c r="A2782">
        <v>2781</v>
      </c>
      <c r="B2782" t="s">
        <v>13481</v>
      </c>
      <c r="C2782">
        <v>371</v>
      </c>
      <c r="D2782" t="s">
        <v>630</v>
      </c>
      <c r="F2782" t="s">
        <v>7003</v>
      </c>
      <c r="G2782" t="s">
        <v>7605</v>
      </c>
      <c r="H2782" t="s">
        <v>32</v>
      </c>
      <c r="I2782" t="s">
        <v>4926</v>
      </c>
      <c r="J2782" t="s">
        <v>139</v>
      </c>
      <c r="K2782" t="s">
        <v>36</v>
      </c>
      <c r="L2782" t="s">
        <v>13482</v>
      </c>
      <c r="M2782" t="s">
        <v>36</v>
      </c>
      <c r="N2782" t="s">
        <v>36</v>
      </c>
      <c r="O2782" t="s">
        <v>36</v>
      </c>
      <c r="P2782" t="s">
        <v>7607</v>
      </c>
      <c r="Q2782" t="s">
        <v>38</v>
      </c>
      <c r="R2782" t="s">
        <v>39</v>
      </c>
      <c r="S2782" t="s">
        <v>40</v>
      </c>
      <c r="T2782" t="s">
        <v>40</v>
      </c>
      <c r="U2782" t="s">
        <v>42</v>
      </c>
      <c r="V2782" t="s">
        <v>57</v>
      </c>
      <c r="W2782" t="s">
        <v>44</v>
      </c>
      <c r="X2782" t="s">
        <v>97</v>
      </c>
      <c r="Y2782" t="s">
        <v>89</v>
      </c>
      <c r="Z2782" t="s">
        <v>7608</v>
      </c>
      <c r="AA2782" t="s">
        <v>115</v>
      </c>
    </row>
    <row r="2783" spans="1:27">
      <c r="A2783">
        <v>2782</v>
      </c>
      <c r="B2783" t="s">
        <v>13483</v>
      </c>
      <c r="C2783">
        <v>645</v>
      </c>
      <c r="D2783" t="s">
        <v>630</v>
      </c>
      <c r="F2783" t="s">
        <v>13484</v>
      </c>
      <c r="G2783" t="s">
        <v>13485</v>
      </c>
      <c r="H2783" t="s">
        <v>75</v>
      </c>
      <c r="I2783" t="s">
        <v>8318</v>
      </c>
      <c r="J2783" t="s">
        <v>677</v>
      </c>
      <c r="K2783" t="s">
        <v>36</v>
      </c>
      <c r="L2783" t="s">
        <v>36</v>
      </c>
      <c r="M2783" t="s">
        <v>36</v>
      </c>
      <c r="N2783" t="s">
        <v>13486</v>
      </c>
      <c r="O2783" t="s">
        <v>36</v>
      </c>
      <c r="P2783" t="s">
        <v>13487</v>
      </c>
      <c r="Q2783" t="s">
        <v>54</v>
      </c>
      <c r="R2783" t="s">
        <v>39</v>
      </c>
      <c r="S2783" t="s">
        <v>40</v>
      </c>
      <c r="T2783" t="s">
        <v>96</v>
      </c>
      <c r="U2783" t="s">
        <v>78</v>
      </c>
      <c r="V2783" t="s">
        <v>57</v>
      </c>
      <c r="W2783" t="s">
        <v>44</v>
      </c>
      <c r="X2783" t="s">
        <v>97</v>
      </c>
      <c r="Y2783" t="s">
        <v>262</v>
      </c>
      <c r="Z2783" t="s">
        <v>47</v>
      </c>
      <c r="AA2783" t="s">
        <v>177</v>
      </c>
    </row>
    <row r="2784" spans="1:27">
      <c r="A2784">
        <v>2783</v>
      </c>
      <c r="B2784" t="s">
        <v>13488</v>
      </c>
      <c r="C2784">
        <v>300</v>
      </c>
      <c r="D2784" t="s">
        <v>630</v>
      </c>
      <c r="F2784" t="s">
        <v>13489</v>
      </c>
      <c r="G2784" t="s">
        <v>13490</v>
      </c>
      <c r="H2784" t="s">
        <v>32</v>
      </c>
      <c r="I2784" t="s">
        <v>8318</v>
      </c>
      <c r="J2784" t="s">
        <v>149</v>
      </c>
      <c r="K2784" t="s">
        <v>36</v>
      </c>
      <c r="L2784" t="s">
        <v>36</v>
      </c>
      <c r="M2784" t="s">
        <v>13491</v>
      </c>
      <c r="N2784" t="s">
        <v>36</v>
      </c>
      <c r="O2784" t="s">
        <v>36</v>
      </c>
      <c r="P2784" t="s">
        <v>1918</v>
      </c>
      <c r="Q2784" t="s">
        <v>38</v>
      </c>
      <c r="R2784" t="s">
        <v>39</v>
      </c>
      <c r="S2784" t="s">
        <v>106</v>
      </c>
      <c r="T2784" t="s">
        <v>160</v>
      </c>
      <c r="U2784" t="s">
        <v>47</v>
      </c>
      <c r="V2784" t="s">
        <v>43</v>
      </c>
      <c r="W2784" t="s">
        <v>58</v>
      </c>
      <c r="X2784" t="s">
        <v>97</v>
      </c>
      <c r="Y2784" t="s">
        <v>232</v>
      </c>
      <c r="Z2784" t="s">
        <v>13492</v>
      </c>
      <c r="AA2784" t="s">
        <v>48</v>
      </c>
    </row>
    <row r="2785" spans="1:27">
      <c r="A2785">
        <v>2784</v>
      </c>
      <c r="B2785" t="s">
        <v>13493</v>
      </c>
      <c r="C2785">
        <v>706</v>
      </c>
      <c r="D2785" t="s">
        <v>630</v>
      </c>
      <c r="F2785" t="s">
        <v>13494</v>
      </c>
      <c r="G2785" t="s">
        <v>13495</v>
      </c>
      <c r="H2785" t="s">
        <v>32</v>
      </c>
      <c r="I2785" t="s">
        <v>8318</v>
      </c>
      <c r="J2785" t="s">
        <v>677</v>
      </c>
      <c r="K2785" t="s">
        <v>36</v>
      </c>
      <c r="L2785" t="s">
        <v>36</v>
      </c>
      <c r="M2785" t="s">
        <v>36</v>
      </c>
      <c r="N2785" t="s">
        <v>13496</v>
      </c>
      <c r="O2785" t="s">
        <v>36</v>
      </c>
      <c r="P2785" t="s">
        <v>13497</v>
      </c>
      <c r="Q2785" t="s">
        <v>54</v>
      </c>
      <c r="R2785" t="s">
        <v>55</v>
      </c>
      <c r="S2785" t="s">
        <v>65</v>
      </c>
      <c r="T2785" t="s">
        <v>160</v>
      </c>
      <c r="U2785" t="s">
        <v>445</v>
      </c>
      <c r="V2785" t="s">
        <v>108</v>
      </c>
      <c r="W2785" t="s">
        <v>44</v>
      </c>
      <c r="X2785" t="s">
        <v>97</v>
      </c>
      <c r="Y2785" t="s">
        <v>98</v>
      </c>
      <c r="Z2785" t="s">
        <v>47</v>
      </c>
      <c r="AA2785" t="s">
        <v>90</v>
      </c>
    </row>
    <row r="2786" spans="1:27">
      <c r="A2786">
        <v>2785</v>
      </c>
      <c r="B2786" t="s">
        <v>13498</v>
      </c>
      <c r="C2786">
        <v>118</v>
      </c>
      <c r="D2786" t="s">
        <v>630</v>
      </c>
      <c r="F2786" t="s">
        <v>13499</v>
      </c>
      <c r="G2786" t="s">
        <v>13500</v>
      </c>
      <c r="H2786" t="s">
        <v>32</v>
      </c>
      <c r="I2786" t="s">
        <v>8318</v>
      </c>
      <c r="J2786" t="s">
        <v>132</v>
      </c>
      <c r="K2786" t="s">
        <v>36</v>
      </c>
      <c r="L2786" t="s">
        <v>36</v>
      </c>
      <c r="M2786" t="s">
        <v>36</v>
      </c>
      <c r="N2786" t="s">
        <v>36</v>
      </c>
      <c r="O2786" t="s">
        <v>13501</v>
      </c>
      <c r="P2786" t="s">
        <v>248</v>
      </c>
      <c r="Q2786" t="s">
        <v>54</v>
      </c>
      <c r="R2786" t="s">
        <v>55</v>
      </c>
      <c r="S2786" t="s">
        <v>159</v>
      </c>
      <c r="T2786" t="s">
        <v>169</v>
      </c>
      <c r="U2786" t="s">
        <v>128</v>
      </c>
      <c r="V2786" t="s">
        <v>57</v>
      </c>
      <c r="W2786" t="s">
        <v>44</v>
      </c>
      <c r="X2786" t="s">
        <v>97</v>
      </c>
      <c r="Y2786" t="s">
        <v>89</v>
      </c>
      <c r="Z2786" t="s">
        <v>13502</v>
      </c>
      <c r="AA2786" t="s">
        <v>115</v>
      </c>
    </row>
    <row r="2787" spans="1:27">
      <c r="A2787">
        <v>2786</v>
      </c>
      <c r="B2787" t="s">
        <v>13503</v>
      </c>
      <c r="C2787">
        <v>515</v>
      </c>
      <c r="D2787" t="s">
        <v>630</v>
      </c>
      <c r="F2787" t="s">
        <v>13504</v>
      </c>
      <c r="G2787" t="s">
        <v>13505</v>
      </c>
      <c r="H2787" t="s">
        <v>32</v>
      </c>
      <c r="I2787" t="s">
        <v>3750</v>
      </c>
      <c r="J2787" t="s">
        <v>132</v>
      </c>
      <c r="K2787" t="s">
        <v>36</v>
      </c>
      <c r="L2787" t="s">
        <v>36</v>
      </c>
      <c r="M2787" t="s">
        <v>36</v>
      </c>
      <c r="N2787" t="s">
        <v>36</v>
      </c>
      <c r="O2787" t="s">
        <v>13506</v>
      </c>
      <c r="P2787" t="s">
        <v>10453</v>
      </c>
      <c r="Q2787" t="s">
        <v>54</v>
      </c>
      <c r="R2787" t="s">
        <v>55</v>
      </c>
      <c r="S2787" t="s">
        <v>194</v>
      </c>
      <c r="T2787" t="s">
        <v>169</v>
      </c>
      <c r="U2787" t="s">
        <v>604</v>
      </c>
      <c r="V2787" t="s">
        <v>108</v>
      </c>
      <c r="W2787" t="s">
        <v>44</v>
      </c>
      <c r="X2787" t="s">
        <v>69</v>
      </c>
      <c r="Y2787" t="s">
        <v>98</v>
      </c>
      <c r="Z2787" t="s">
        <v>13507</v>
      </c>
      <c r="AA2787" t="s">
        <v>177</v>
      </c>
    </row>
    <row r="2788" spans="1:27">
      <c r="A2788">
        <v>2787</v>
      </c>
      <c r="B2788" t="s">
        <v>13508</v>
      </c>
      <c r="C2788">
        <v>386</v>
      </c>
      <c r="D2788" t="s">
        <v>630</v>
      </c>
      <c r="F2788" t="s">
        <v>13509</v>
      </c>
      <c r="G2788" t="s">
        <v>13510</v>
      </c>
      <c r="H2788" t="s">
        <v>32</v>
      </c>
      <c r="I2788" t="s">
        <v>8318</v>
      </c>
      <c r="J2788" t="s">
        <v>139</v>
      </c>
      <c r="K2788" t="s">
        <v>36</v>
      </c>
      <c r="L2788" t="s">
        <v>13511</v>
      </c>
      <c r="M2788" t="s">
        <v>36</v>
      </c>
      <c r="N2788" t="s">
        <v>36</v>
      </c>
      <c r="O2788" t="s">
        <v>36</v>
      </c>
      <c r="P2788" t="s">
        <v>10628</v>
      </c>
      <c r="Q2788" t="s">
        <v>54</v>
      </c>
      <c r="R2788" t="s">
        <v>55</v>
      </c>
      <c r="S2788" t="s">
        <v>210</v>
      </c>
      <c r="T2788" t="s">
        <v>160</v>
      </c>
      <c r="U2788" t="s">
        <v>107</v>
      </c>
      <c r="V2788" t="s">
        <v>57</v>
      </c>
      <c r="W2788" t="s">
        <v>58</v>
      </c>
      <c r="X2788" t="s">
        <v>45</v>
      </c>
      <c r="Y2788" t="s">
        <v>202</v>
      </c>
      <c r="Z2788" t="s">
        <v>47</v>
      </c>
      <c r="AA2788" t="s">
        <v>48</v>
      </c>
    </row>
    <row r="2789" spans="1:27">
      <c r="A2789">
        <v>2788</v>
      </c>
      <c r="B2789" t="s">
        <v>13512</v>
      </c>
      <c r="C2789">
        <v>228</v>
      </c>
      <c r="D2789" t="s">
        <v>630</v>
      </c>
      <c r="F2789" t="s">
        <v>13513</v>
      </c>
      <c r="G2789" t="s">
        <v>13514</v>
      </c>
      <c r="H2789" t="s">
        <v>75</v>
      </c>
      <c r="I2789" t="s">
        <v>8318</v>
      </c>
      <c r="J2789" t="s">
        <v>132</v>
      </c>
      <c r="K2789" t="s">
        <v>36</v>
      </c>
      <c r="L2789" t="s">
        <v>36</v>
      </c>
      <c r="M2789" t="s">
        <v>36</v>
      </c>
      <c r="N2789" t="s">
        <v>36</v>
      </c>
      <c r="O2789" t="s">
        <v>13515</v>
      </c>
      <c r="P2789" t="s">
        <v>1281</v>
      </c>
      <c r="Q2789" t="s">
        <v>54</v>
      </c>
      <c r="R2789" t="s">
        <v>55</v>
      </c>
      <c r="S2789" t="s">
        <v>210</v>
      </c>
      <c r="T2789" t="s">
        <v>41</v>
      </c>
      <c r="U2789" t="s">
        <v>161</v>
      </c>
      <c r="V2789" t="s">
        <v>43</v>
      </c>
      <c r="W2789" t="s">
        <v>44</v>
      </c>
      <c r="X2789" t="s">
        <v>97</v>
      </c>
      <c r="Y2789" t="s">
        <v>262</v>
      </c>
      <c r="Z2789" t="s">
        <v>47</v>
      </c>
      <c r="AA2789" t="s">
        <v>218</v>
      </c>
    </row>
    <row r="2790" spans="1:27">
      <c r="A2790">
        <v>2789</v>
      </c>
      <c r="B2790" t="s">
        <v>13516</v>
      </c>
      <c r="C2790">
        <v>205</v>
      </c>
      <c r="D2790" t="s">
        <v>630</v>
      </c>
      <c r="F2790" t="s">
        <v>13517</v>
      </c>
      <c r="G2790" t="s">
        <v>13518</v>
      </c>
      <c r="H2790" t="s">
        <v>32</v>
      </c>
      <c r="I2790" t="s">
        <v>8318</v>
      </c>
      <c r="J2790" t="s">
        <v>132</v>
      </c>
      <c r="K2790" t="s">
        <v>36</v>
      </c>
      <c r="L2790" t="s">
        <v>36</v>
      </c>
      <c r="M2790" t="s">
        <v>36</v>
      </c>
      <c r="N2790" t="s">
        <v>36</v>
      </c>
      <c r="O2790" t="s">
        <v>13519</v>
      </c>
      <c r="P2790" t="s">
        <v>2613</v>
      </c>
      <c r="Q2790" t="s">
        <v>54</v>
      </c>
      <c r="R2790" t="s">
        <v>105</v>
      </c>
      <c r="S2790" t="s">
        <v>40</v>
      </c>
      <c r="T2790" t="s">
        <v>40</v>
      </c>
      <c r="U2790" t="s">
        <v>282</v>
      </c>
      <c r="V2790" t="s">
        <v>108</v>
      </c>
      <c r="W2790" t="s">
        <v>44</v>
      </c>
      <c r="X2790" t="s">
        <v>97</v>
      </c>
      <c r="Y2790" t="s">
        <v>40</v>
      </c>
      <c r="Z2790" t="s">
        <v>47</v>
      </c>
      <c r="AA2790" t="s">
        <v>48</v>
      </c>
    </row>
    <row r="2791" spans="1:27">
      <c r="A2791">
        <v>2790</v>
      </c>
      <c r="B2791" t="s">
        <v>13520</v>
      </c>
      <c r="C2791">
        <v>1028</v>
      </c>
      <c r="D2791" t="s">
        <v>630</v>
      </c>
      <c r="F2791" t="s">
        <v>9795</v>
      </c>
      <c r="G2791" t="s">
        <v>13521</v>
      </c>
      <c r="H2791" t="s">
        <v>32</v>
      </c>
      <c r="I2791" t="s">
        <v>8318</v>
      </c>
      <c r="J2791" t="s">
        <v>139</v>
      </c>
      <c r="K2791" t="s">
        <v>36</v>
      </c>
      <c r="L2791" t="s">
        <v>13522</v>
      </c>
      <c r="M2791" t="s">
        <v>36</v>
      </c>
      <c r="N2791" t="s">
        <v>36</v>
      </c>
      <c r="O2791" t="s">
        <v>36</v>
      </c>
      <c r="P2791" t="s">
        <v>13523</v>
      </c>
      <c r="Q2791" t="s">
        <v>281</v>
      </c>
      <c r="R2791" t="s">
        <v>55</v>
      </c>
      <c r="S2791" t="s">
        <v>40</v>
      </c>
      <c r="T2791" t="s">
        <v>160</v>
      </c>
      <c r="U2791" t="s">
        <v>42</v>
      </c>
      <c r="V2791" t="s">
        <v>57</v>
      </c>
      <c r="W2791" t="s">
        <v>44</v>
      </c>
      <c r="X2791" t="s">
        <v>45</v>
      </c>
      <c r="Y2791" t="s">
        <v>121</v>
      </c>
      <c r="Z2791" t="s">
        <v>47</v>
      </c>
      <c r="AA2791" t="s">
        <v>12550</v>
      </c>
    </row>
    <row r="2792" spans="1:27">
      <c r="A2792">
        <v>2791</v>
      </c>
      <c r="B2792" t="s">
        <v>13524</v>
      </c>
      <c r="C2792">
        <v>213</v>
      </c>
      <c r="D2792" t="s">
        <v>630</v>
      </c>
      <c r="F2792" t="s">
        <v>13525</v>
      </c>
      <c r="G2792" t="s">
        <v>13526</v>
      </c>
      <c r="H2792" t="s">
        <v>75</v>
      </c>
      <c r="I2792" t="s">
        <v>8318</v>
      </c>
      <c r="J2792" t="s">
        <v>139</v>
      </c>
      <c r="K2792" t="s">
        <v>36</v>
      </c>
      <c r="L2792" t="s">
        <v>13527</v>
      </c>
      <c r="M2792" t="s">
        <v>36</v>
      </c>
      <c r="N2792" t="s">
        <v>36</v>
      </c>
      <c r="O2792" t="s">
        <v>36</v>
      </c>
      <c r="P2792" t="s">
        <v>255</v>
      </c>
      <c r="Q2792" t="s">
        <v>38</v>
      </c>
      <c r="R2792" t="s">
        <v>55</v>
      </c>
      <c r="S2792" t="s">
        <v>6496</v>
      </c>
      <c r="T2792" t="s">
        <v>66</v>
      </c>
      <c r="U2792" t="s">
        <v>3806</v>
      </c>
      <c r="V2792" t="s">
        <v>43</v>
      </c>
      <c r="W2792" t="s">
        <v>44</v>
      </c>
      <c r="X2792" t="s">
        <v>97</v>
      </c>
      <c r="Y2792" t="s">
        <v>243</v>
      </c>
      <c r="Z2792" t="s">
        <v>47</v>
      </c>
      <c r="AA2792" t="s">
        <v>1145</v>
      </c>
    </row>
    <row r="2793" spans="1:27">
      <c r="A2793">
        <v>2792</v>
      </c>
      <c r="B2793" t="s">
        <v>13528</v>
      </c>
      <c r="C2793">
        <v>187</v>
      </c>
      <c r="D2793" t="s">
        <v>630</v>
      </c>
      <c r="F2793" t="s">
        <v>13529</v>
      </c>
      <c r="G2793" t="s">
        <v>13530</v>
      </c>
      <c r="H2793" t="s">
        <v>75</v>
      </c>
      <c r="I2793" t="s">
        <v>8318</v>
      </c>
      <c r="J2793" t="s">
        <v>139</v>
      </c>
      <c r="K2793" t="s">
        <v>36</v>
      </c>
      <c r="L2793" t="s">
        <v>13531</v>
      </c>
      <c r="M2793" t="s">
        <v>36</v>
      </c>
      <c r="N2793" t="s">
        <v>36</v>
      </c>
      <c r="O2793" t="s">
        <v>36</v>
      </c>
      <c r="P2793" t="s">
        <v>13532</v>
      </c>
      <c r="Q2793" t="s">
        <v>38</v>
      </c>
      <c r="R2793" t="s">
        <v>39</v>
      </c>
      <c r="S2793" t="s">
        <v>106</v>
      </c>
      <c r="T2793" t="s">
        <v>96</v>
      </c>
      <c r="U2793" t="s">
        <v>42</v>
      </c>
      <c r="V2793" t="s">
        <v>57</v>
      </c>
      <c r="W2793" t="s">
        <v>44</v>
      </c>
      <c r="X2793" t="s">
        <v>88</v>
      </c>
      <c r="Y2793" t="s">
        <v>121</v>
      </c>
      <c r="Z2793" t="s">
        <v>13533</v>
      </c>
      <c r="AA2793" t="s">
        <v>79</v>
      </c>
    </row>
    <row r="2794" spans="1:27">
      <c r="A2794">
        <v>2793</v>
      </c>
      <c r="B2794" t="s">
        <v>13534</v>
      </c>
      <c r="C2794">
        <v>398</v>
      </c>
      <c r="D2794" t="s">
        <v>630</v>
      </c>
      <c r="F2794" t="s">
        <v>13535</v>
      </c>
      <c r="G2794" t="s">
        <v>13536</v>
      </c>
      <c r="H2794" t="s">
        <v>32</v>
      </c>
      <c r="I2794" t="s">
        <v>6327</v>
      </c>
      <c r="J2794" t="s">
        <v>139</v>
      </c>
      <c r="K2794" t="s">
        <v>36</v>
      </c>
      <c r="L2794" t="s">
        <v>13537</v>
      </c>
      <c r="M2794" t="s">
        <v>36</v>
      </c>
      <c r="N2794" t="s">
        <v>36</v>
      </c>
      <c r="O2794" t="s">
        <v>36</v>
      </c>
      <c r="P2794" t="s">
        <v>1231</v>
      </c>
      <c r="Q2794" t="s">
        <v>54</v>
      </c>
      <c r="R2794" t="s">
        <v>55</v>
      </c>
      <c r="S2794" t="s">
        <v>77</v>
      </c>
      <c r="T2794" t="s">
        <v>66</v>
      </c>
      <c r="U2794" t="s">
        <v>195</v>
      </c>
      <c r="V2794" t="s">
        <v>57</v>
      </c>
      <c r="W2794" t="s">
        <v>44</v>
      </c>
      <c r="X2794" t="s">
        <v>69</v>
      </c>
      <c r="Y2794" t="s">
        <v>143</v>
      </c>
      <c r="Z2794" t="s">
        <v>13538</v>
      </c>
      <c r="AA2794" t="s">
        <v>90</v>
      </c>
    </row>
    <row r="2795" spans="1:27">
      <c r="A2795">
        <v>2794</v>
      </c>
      <c r="B2795" t="s">
        <v>13539</v>
      </c>
      <c r="C2795">
        <v>298</v>
      </c>
      <c r="D2795" t="s">
        <v>630</v>
      </c>
      <c r="F2795" t="s">
        <v>13540</v>
      </c>
      <c r="G2795" t="s">
        <v>13541</v>
      </c>
      <c r="H2795" t="s">
        <v>32</v>
      </c>
      <c r="I2795" t="s">
        <v>8318</v>
      </c>
      <c r="J2795" t="s">
        <v>132</v>
      </c>
      <c r="K2795" t="s">
        <v>36</v>
      </c>
      <c r="L2795" t="s">
        <v>36</v>
      </c>
      <c r="M2795" t="s">
        <v>36</v>
      </c>
      <c r="N2795" t="s">
        <v>36</v>
      </c>
      <c r="O2795" t="s">
        <v>13542</v>
      </c>
      <c r="P2795" t="s">
        <v>582</v>
      </c>
      <c r="Q2795" t="s">
        <v>38</v>
      </c>
      <c r="R2795" t="s">
        <v>55</v>
      </c>
      <c r="S2795" t="s">
        <v>142</v>
      </c>
      <c r="T2795" t="s">
        <v>160</v>
      </c>
      <c r="U2795" t="s">
        <v>78</v>
      </c>
      <c r="V2795" t="s">
        <v>43</v>
      </c>
      <c r="W2795" t="s">
        <v>58</v>
      </c>
      <c r="X2795" t="s">
        <v>97</v>
      </c>
      <c r="Y2795" t="s">
        <v>46</v>
      </c>
      <c r="Z2795" t="s">
        <v>13543</v>
      </c>
      <c r="AA2795" t="s">
        <v>163</v>
      </c>
    </row>
    <row r="2796" spans="1:27">
      <c r="A2796">
        <v>2795</v>
      </c>
      <c r="B2796" t="s">
        <v>13544</v>
      </c>
      <c r="C2796">
        <v>158</v>
      </c>
      <c r="D2796" t="s">
        <v>630</v>
      </c>
      <c r="F2796" t="s">
        <v>13545</v>
      </c>
      <c r="G2796" t="s">
        <v>13546</v>
      </c>
      <c r="H2796" t="s">
        <v>32</v>
      </c>
      <c r="I2796" t="s">
        <v>8318</v>
      </c>
      <c r="J2796" t="s">
        <v>677</v>
      </c>
      <c r="K2796" t="s">
        <v>36</v>
      </c>
      <c r="L2796" t="s">
        <v>36</v>
      </c>
      <c r="M2796" t="s">
        <v>36</v>
      </c>
      <c r="N2796" t="s">
        <v>13547</v>
      </c>
      <c r="O2796" t="s">
        <v>36</v>
      </c>
      <c r="P2796" t="s">
        <v>248</v>
      </c>
      <c r="Q2796" t="s">
        <v>54</v>
      </c>
      <c r="R2796" t="s">
        <v>105</v>
      </c>
      <c r="S2796" t="s">
        <v>77</v>
      </c>
      <c r="T2796" t="s">
        <v>169</v>
      </c>
      <c r="U2796" t="s">
        <v>42</v>
      </c>
      <c r="V2796" t="s">
        <v>57</v>
      </c>
      <c r="W2796" t="s">
        <v>44</v>
      </c>
      <c r="X2796" t="s">
        <v>45</v>
      </c>
      <c r="Y2796" t="s">
        <v>46</v>
      </c>
      <c r="Z2796" t="s">
        <v>47</v>
      </c>
      <c r="AA2796" t="s">
        <v>79</v>
      </c>
    </row>
    <row r="2797" spans="1:27">
      <c r="A2797">
        <v>2796</v>
      </c>
      <c r="B2797" t="s">
        <v>13548</v>
      </c>
      <c r="C2797">
        <v>279</v>
      </c>
      <c r="D2797" t="s">
        <v>630</v>
      </c>
      <c r="F2797" t="s">
        <v>10041</v>
      </c>
      <c r="G2797" t="s">
        <v>13549</v>
      </c>
      <c r="H2797" t="s">
        <v>32</v>
      </c>
      <c r="I2797" t="s">
        <v>8318</v>
      </c>
      <c r="J2797" t="s">
        <v>34</v>
      </c>
      <c r="K2797" t="s">
        <v>13550</v>
      </c>
      <c r="L2797" t="s">
        <v>36</v>
      </c>
      <c r="M2797" t="s">
        <v>36</v>
      </c>
      <c r="N2797" t="s">
        <v>36</v>
      </c>
      <c r="O2797" t="s">
        <v>36</v>
      </c>
      <c r="P2797" t="s">
        <v>104</v>
      </c>
      <c r="Q2797" t="s">
        <v>54</v>
      </c>
      <c r="R2797" t="s">
        <v>55</v>
      </c>
      <c r="S2797" t="s">
        <v>142</v>
      </c>
      <c r="T2797" t="s">
        <v>169</v>
      </c>
      <c r="U2797" t="s">
        <v>86</v>
      </c>
      <c r="V2797" t="s">
        <v>57</v>
      </c>
      <c r="W2797" t="s">
        <v>44</v>
      </c>
      <c r="X2797" t="s">
        <v>97</v>
      </c>
      <c r="Y2797" t="s">
        <v>232</v>
      </c>
      <c r="Z2797" t="s">
        <v>13551</v>
      </c>
      <c r="AA2797" t="s">
        <v>48</v>
      </c>
    </row>
    <row r="2798" spans="1:27">
      <c r="A2798">
        <v>2797</v>
      </c>
      <c r="B2798" t="s">
        <v>13552</v>
      </c>
      <c r="C2798">
        <v>2270</v>
      </c>
      <c r="D2798" t="s">
        <v>630</v>
      </c>
      <c r="F2798" t="s">
        <v>13553</v>
      </c>
      <c r="G2798" t="s">
        <v>13554</v>
      </c>
      <c r="H2798" t="s">
        <v>75</v>
      </c>
      <c r="I2798" t="s">
        <v>8318</v>
      </c>
      <c r="J2798" t="s">
        <v>139</v>
      </c>
      <c r="K2798" t="s">
        <v>36</v>
      </c>
      <c r="L2798" t="s">
        <v>13555</v>
      </c>
      <c r="M2798" t="s">
        <v>36</v>
      </c>
      <c r="N2798" t="s">
        <v>36</v>
      </c>
      <c r="O2798" t="s">
        <v>36</v>
      </c>
      <c r="P2798" t="s">
        <v>13556</v>
      </c>
      <c r="Q2798" t="s">
        <v>54</v>
      </c>
      <c r="R2798" t="s">
        <v>39</v>
      </c>
      <c r="S2798" t="s">
        <v>1875</v>
      </c>
      <c r="T2798" t="s">
        <v>66</v>
      </c>
      <c r="U2798" t="s">
        <v>128</v>
      </c>
      <c r="V2798" t="s">
        <v>43</v>
      </c>
      <c r="W2798" t="s">
        <v>58</v>
      </c>
      <c r="X2798" t="s">
        <v>45</v>
      </c>
      <c r="Y2798" t="s">
        <v>98</v>
      </c>
      <c r="Z2798" t="s">
        <v>13557</v>
      </c>
      <c r="AA2798" t="s">
        <v>163</v>
      </c>
    </row>
    <row r="2799" spans="1:27">
      <c r="A2799">
        <v>2798</v>
      </c>
      <c r="B2799" t="s">
        <v>13558</v>
      </c>
      <c r="C2799">
        <v>2559</v>
      </c>
      <c r="D2799" t="s">
        <v>630</v>
      </c>
      <c r="F2799" t="s">
        <v>13559</v>
      </c>
      <c r="G2799" t="s">
        <v>13560</v>
      </c>
      <c r="H2799" t="s">
        <v>32</v>
      </c>
      <c r="I2799" t="s">
        <v>8318</v>
      </c>
      <c r="J2799" t="s">
        <v>149</v>
      </c>
      <c r="K2799" t="s">
        <v>36</v>
      </c>
      <c r="L2799" t="s">
        <v>36</v>
      </c>
      <c r="M2799" t="s">
        <v>13561</v>
      </c>
      <c r="N2799" t="s">
        <v>36</v>
      </c>
      <c r="O2799" t="s">
        <v>36</v>
      </c>
      <c r="P2799" t="s">
        <v>53</v>
      </c>
      <c r="Q2799" t="s">
        <v>54</v>
      </c>
      <c r="R2799" t="s">
        <v>55</v>
      </c>
      <c r="S2799" t="s">
        <v>210</v>
      </c>
      <c r="T2799" t="s">
        <v>41</v>
      </c>
      <c r="U2799" t="s">
        <v>42</v>
      </c>
      <c r="V2799" t="s">
        <v>87</v>
      </c>
      <c r="W2799" t="s">
        <v>58</v>
      </c>
      <c r="X2799" t="s">
        <v>45</v>
      </c>
      <c r="Y2799" t="s">
        <v>143</v>
      </c>
      <c r="Z2799" t="s">
        <v>47</v>
      </c>
      <c r="AA2799" t="s">
        <v>115</v>
      </c>
    </row>
    <row r="2800" spans="1:27">
      <c r="A2800">
        <v>2799</v>
      </c>
      <c r="B2800" t="s">
        <v>13558</v>
      </c>
      <c r="C2800">
        <v>170</v>
      </c>
      <c r="D2800" t="s">
        <v>28</v>
      </c>
      <c r="E2800" t="s">
        <v>29</v>
      </c>
      <c r="F2800" t="s">
        <v>13426</v>
      </c>
      <c r="G2800" t="s">
        <v>13427</v>
      </c>
      <c r="H2800" t="s">
        <v>75</v>
      </c>
      <c r="I2800" t="s">
        <v>33</v>
      </c>
      <c r="J2800" t="s">
        <v>132</v>
      </c>
      <c r="K2800" t="s">
        <v>36</v>
      </c>
      <c r="L2800" t="s">
        <v>36</v>
      </c>
      <c r="M2800" t="s">
        <v>36</v>
      </c>
      <c r="N2800" t="s">
        <v>36</v>
      </c>
      <c r="O2800" t="s">
        <v>13562</v>
      </c>
      <c r="P2800" t="s">
        <v>9866</v>
      </c>
      <c r="Q2800" t="s">
        <v>38</v>
      </c>
      <c r="R2800" t="s">
        <v>39</v>
      </c>
      <c r="S2800" t="s">
        <v>77</v>
      </c>
      <c r="T2800" t="s">
        <v>41</v>
      </c>
      <c r="U2800" t="s">
        <v>42</v>
      </c>
      <c r="V2800" t="s">
        <v>43</v>
      </c>
      <c r="W2800" t="s">
        <v>68</v>
      </c>
      <c r="X2800" t="s">
        <v>45</v>
      </c>
      <c r="Y2800" t="s">
        <v>232</v>
      </c>
      <c r="Z2800" t="s">
        <v>12470</v>
      </c>
      <c r="AA2800" t="s">
        <v>1145</v>
      </c>
    </row>
    <row r="2801" spans="1:27">
      <c r="A2801">
        <v>2800</v>
      </c>
      <c r="B2801" t="s">
        <v>13563</v>
      </c>
      <c r="C2801">
        <v>732</v>
      </c>
      <c r="D2801" t="s">
        <v>630</v>
      </c>
      <c r="F2801" t="s">
        <v>370</v>
      </c>
      <c r="G2801" t="s">
        <v>13564</v>
      </c>
      <c r="H2801" t="s">
        <v>32</v>
      </c>
      <c r="I2801" t="s">
        <v>8318</v>
      </c>
      <c r="J2801" t="s">
        <v>139</v>
      </c>
      <c r="K2801" t="s">
        <v>36</v>
      </c>
      <c r="L2801" t="s">
        <v>13565</v>
      </c>
      <c r="M2801" t="s">
        <v>36</v>
      </c>
      <c r="N2801" t="s">
        <v>36</v>
      </c>
      <c r="O2801" t="s">
        <v>36</v>
      </c>
      <c r="P2801" t="s">
        <v>639</v>
      </c>
      <c r="Q2801" t="s">
        <v>54</v>
      </c>
      <c r="R2801" t="s">
        <v>105</v>
      </c>
      <c r="S2801" t="s">
        <v>65</v>
      </c>
      <c r="T2801" t="s">
        <v>169</v>
      </c>
      <c r="U2801" t="s">
        <v>161</v>
      </c>
      <c r="V2801" t="s">
        <v>57</v>
      </c>
      <c r="W2801" t="s">
        <v>44</v>
      </c>
      <c r="X2801" t="s">
        <v>97</v>
      </c>
      <c r="Y2801" t="s">
        <v>143</v>
      </c>
      <c r="Z2801" t="s">
        <v>13566</v>
      </c>
      <c r="AA2801" t="s">
        <v>115</v>
      </c>
    </row>
    <row r="2802" spans="1:27">
      <c r="A2802">
        <v>2801</v>
      </c>
      <c r="B2802" t="s">
        <v>13567</v>
      </c>
      <c r="C2802">
        <v>989</v>
      </c>
      <c r="D2802" t="s">
        <v>630</v>
      </c>
      <c r="F2802" t="s">
        <v>13568</v>
      </c>
      <c r="G2802" t="s">
        <v>13569</v>
      </c>
      <c r="H2802" t="s">
        <v>75</v>
      </c>
      <c r="I2802" t="s">
        <v>8318</v>
      </c>
      <c r="J2802" t="s">
        <v>139</v>
      </c>
      <c r="K2802" t="s">
        <v>36</v>
      </c>
      <c r="L2802" t="s">
        <v>13570</v>
      </c>
      <c r="M2802" t="s">
        <v>36</v>
      </c>
      <c r="N2802" t="s">
        <v>36</v>
      </c>
      <c r="O2802" t="s">
        <v>36</v>
      </c>
      <c r="P2802" t="s">
        <v>4367</v>
      </c>
      <c r="Q2802" t="s">
        <v>54</v>
      </c>
      <c r="R2802" t="s">
        <v>55</v>
      </c>
      <c r="S2802" t="s">
        <v>106</v>
      </c>
      <c r="T2802" t="s">
        <v>96</v>
      </c>
      <c r="U2802" t="s">
        <v>42</v>
      </c>
      <c r="V2802" t="s">
        <v>57</v>
      </c>
      <c r="W2802" t="s">
        <v>44</v>
      </c>
      <c r="X2802" t="s">
        <v>45</v>
      </c>
      <c r="Y2802" t="s">
        <v>202</v>
      </c>
      <c r="Z2802" t="s">
        <v>13571</v>
      </c>
      <c r="AA2802" t="s">
        <v>115</v>
      </c>
    </row>
    <row r="2803" spans="1:27">
      <c r="A2803">
        <v>2802</v>
      </c>
      <c r="B2803" t="s">
        <v>13572</v>
      </c>
      <c r="C2803">
        <v>310</v>
      </c>
      <c r="D2803" t="s">
        <v>630</v>
      </c>
      <c r="F2803" t="s">
        <v>13573</v>
      </c>
      <c r="G2803" t="s">
        <v>13574</v>
      </c>
      <c r="H2803" t="s">
        <v>32</v>
      </c>
      <c r="I2803" t="s">
        <v>8318</v>
      </c>
      <c r="J2803" t="s">
        <v>34</v>
      </c>
      <c r="K2803" t="s">
        <v>13575</v>
      </c>
      <c r="L2803" t="s">
        <v>36</v>
      </c>
      <c r="M2803" t="s">
        <v>36</v>
      </c>
      <c r="N2803" t="s">
        <v>36</v>
      </c>
      <c r="O2803" t="s">
        <v>36</v>
      </c>
      <c r="P2803" t="s">
        <v>3988</v>
      </c>
      <c r="Q2803" t="s">
        <v>54</v>
      </c>
      <c r="R2803" t="s">
        <v>55</v>
      </c>
      <c r="S2803" t="s">
        <v>40</v>
      </c>
      <c r="T2803" t="s">
        <v>66</v>
      </c>
      <c r="U2803" t="s">
        <v>78</v>
      </c>
      <c r="V2803" t="s">
        <v>43</v>
      </c>
      <c r="W2803" t="s">
        <v>44</v>
      </c>
      <c r="X2803" t="s">
        <v>45</v>
      </c>
      <c r="Y2803" t="s">
        <v>40</v>
      </c>
      <c r="Z2803" t="s">
        <v>47</v>
      </c>
      <c r="AA2803" t="s">
        <v>115</v>
      </c>
    </row>
    <row r="2804" spans="1:27">
      <c r="A2804">
        <v>2803</v>
      </c>
      <c r="B2804" t="s">
        <v>13576</v>
      </c>
      <c r="C2804">
        <v>873</v>
      </c>
      <c r="D2804" t="s">
        <v>630</v>
      </c>
      <c r="F2804" t="s">
        <v>13577</v>
      </c>
      <c r="G2804" t="s">
        <v>13578</v>
      </c>
      <c r="H2804" t="s">
        <v>32</v>
      </c>
      <c r="I2804" t="s">
        <v>8318</v>
      </c>
      <c r="J2804" t="s">
        <v>677</v>
      </c>
      <c r="K2804" t="s">
        <v>36</v>
      </c>
      <c r="L2804" t="s">
        <v>36</v>
      </c>
      <c r="M2804" t="s">
        <v>36</v>
      </c>
      <c r="N2804" t="s">
        <v>13579</v>
      </c>
      <c r="O2804" t="s">
        <v>36</v>
      </c>
      <c r="P2804" t="s">
        <v>104</v>
      </c>
      <c r="Q2804" t="s">
        <v>54</v>
      </c>
      <c r="R2804" t="s">
        <v>55</v>
      </c>
      <c r="S2804" t="s">
        <v>210</v>
      </c>
      <c r="T2804" t="s">
        <v>66</v>
      </c>
      <c r="U2804" t="s">
        <v>78</v>
      </c>
      <c r="V2804" t="s">
        <v>43</v>
      </c>
      <c r="W2804" t="s">
        <v>44</v>
      </c>
      <c r="X2804" t="s">
        <v>97</v>
      </c>
      <c r="Y2804" t="s">
        <v>46</v>
      </c>
      <c r="Z2804" t="s">
        <v>47</v>
      </c>
      <c r="AA2804" t="s">
        <v>48</v>
      </c>
    </row>
    <row r="2805" spans="1:27">
      <c r="A2805">
        <v>2804</v>
      </c>
      <c r="B2805" t="s">
        <v>13580</v>
      </c>
      <c r="C2805">
        <v>119</v>
      </c>
      <c r="D2805" t="s">
        <v>630</v>
      </c>
      <c r="F2805" t="s">
        <v>13581</v>
      </c>
      <c r="G2805" t="s">
        <v>13582</v>
      </c>
      <c r="H2805" t="s">
        <v>32</v>
      </c>
      <c r="I2805" t="s">
        <v>8318</v>
      </c>
      <c r="J2805" t="s">
        <v>132</v>
      </c>
      <c r="K2805" t="s">
        <v>36</v>
      </c>
      <c r="L2805" t="s">
        <v>36</v>
      </c>
      <c r="M2805" t="s">
        <v>36</v>
      </c>
      <c r="N2805" t="s">
        <v>36</v>
      </c>
      <c r="O2805" t="s">
        <v>13583</v>
      </c>
      <c r="P2805" t="s">
        <v>13584</v>
      </c>
      <c r="Q2805" t="s">
        <v>54</v>
      </c>
      <c r="R2805" t="s">
        <v>55</v>
      </c>
      <c r="S2805" t="s">
        <v>210</v>
      </c>
      <c r="T2805" t="s">
        <v>41</v>
      </c>
      <c r="U2805" t="s">
        <v>78</v>
      </c>
      <c r="V2805" t="s">
        <v>57</v>
      </c>
      <c r="W2805" t="s">
        <v>58</v>
      </c>
      <c r="X2805" t="s">
        <v>97</v>
      </c>
      <c r="Y2805" t="s">
        <v>46</v>
      </c>
      <c r="Z2805" t="s">
        <v>47</v>
      </c>
      <c r="AA2805" t="s">
        <v>218</v>
      </c>
    </row>
    <row r="2806" spans="1:27">
      <c r="A2806">
        <v>2805</v>
      </c>
      <c r="B2806" t="s">
        <v>13585</v>
      </c>
      <c r="C2806">
        <v>154</v>
      </c>
      <c r="D2806" t="s">
        <v>630</v>
      </c>
      <c r="F2806" t="s">
        <v>5322</v>
      </c>
      <c r="G2806" t="s">
        <v>5323</v>
      </c>
      <c r="H2806" t="s">
        <v>32</v>
      </c>
      <c r="I2806" t="s">
        <v>4926</v>
      </c>
      <c r="J2806" t="s">
        <v>132</v>
      </c>
      <c r="K2806" t="s">
        <v>36</v>
      </c>
      <c r="L2806" t="s">
        <v>36</v>
      </c>
      <c r="M2806" t="s">
        <v>36</v>
      </c>
      <c r="N2806" t="s">
        <v>36</v>
      </c>
      <c r="O2806" t="s">
        <v>13586</v>
      </c>
      <c r="P2806" t="s">
        <v>13587</v>
      </c>
      <c r="Q2806" t="s">
        <v>38</v>
      </c>
      <c r="R2806" t="s">
        <v>55</v>
      </c>
      <c r="S2806" t="s">
        <v>106</v>
      </c>
      <c r="T2806" t="s">
        <v>96</v>
      </c>
      <c r="U2806" t="s">
        <v>128</v>
      </c>
      <c r="V2806" t="s">
        <v>43</v>
      </c>
      <c r="W2806" t="s">
        <v>44</v>
      </c>
      <c r="X2806" t="s">
        <v>97</v>
      </c>
      <c r="Y2806" t="s">
        <v>89</v>
      </c>
      <c r="Z2806" t="s">
        <v>47</v>
      </c>
      <c r="AA2806" t="s">
        <v>218</v>
      </c>
    </row>
    <row r="2807" spans="1:27">
      <c r="A2807">
        <v>2806</v>
      </c>
      <c r="B2807" t="s">
        <v>13588</v>
      </c>
      <c r="C2807">
        <v>1121</v>
      </c>
      <c r="D2807" t="s">
        <v>630</v>
      </c>
      <c r="F2807" t="s">
        <v>13589</v>
      </c>
      <c r="G2807" t="s">
        <v>13590</v>
      </c>
      <c r="H2807" t="s">
        <v>13591</v>
      </c>
      <c r="I2807" t="s">
        <v>8318</v>
      </c>
      <c r="J2807" t="s">
        <v>677</v>
      </c>
      <c r="K2807" t="s">
        <v>36</v>
      </c>
      <c r="L2807" t="s">
        <v>36</v>
      </c>
      <c r="M2807" t="s">
        <v>36</v>
      </c>
      <c r="N2807" t="s">
        <v>13592</v>
      </c>
      <c r="O2807" t="s">
        <v>36</v>
      </c>
      <c r="P2807" t="s">
        <v>2060</v>
      </c>
      <c r="Q2807" t="s">
        <v>38</v>
      </c>
      <c r="R2807" t="s">
        <v>39</v>
      </c>
      <c r="S2807" t="s">
        <v>7421</v>
      </c>
      <c r="T2807" t="s">
        <v>41</v>
      </c>
      <c r="U2807" t="s">
        <v>78</v>
      </c>
      <c r="V2807" t="s">
        <v>87</v>
      </c>
      <c r="W2807" t="s">
        <v>68</v>
      </c>
      <c r="X2807" t="s">
        <v>97</v>
      </c>
      <c r="Y2807" t="s">
        <v>121</v>
      </c>
      <c r="Z2807" t="s">
        <v>13593</v>
      </c>
      <c r="AA2807" t="s">
        <v>163</v>
      </c>
    </row>
    <row r="2808" spans="1:27">
      <c r="A2808">
        <v>2807</v>
      </c>
      <c r="B2808" t="s">
        <v>13594</v>
      </c>
      <c r="C2808">
        <v>155</v>
      </c>
      <c r="D2808" t="s">
        <v>630</v>
      </c>
      <c r="F2808" t="s">
        <v>13595</v>
      </c>
      <c r="G2808" t="s">
        <v>13596</v>
      </c>
      <c r="H2808" t="s">
        <v>32</v>
      </c>
      <c r="I2808" t="s">
        <v>8318</v>
      </c>
      <c r="J2808" t="s">
        <v>132</v>
      </c>
      <c r="K2808" t="s">
        <v>36</v>
      </c>
      <c r="L2808" t="s">
        <v>36</v>
      </c>
      <c r="M2808" t="s">
        <v>36</v>
      </c>
      <c r="N2808" t="s">
        <v>36</v>
      </c>
      <c r="O2808" t="s">
        <v>13597</v>
      </c>
      <c r="P2808" t="s">
        <v>13598</v>
      </c>
      <c r="Q2808" t="s">
        <v>38</v>
      </c>
      <c r="R2808" t="s">
        <v>55</v>
      </c>
      <c r="S2808" t="s">
        <v>106</v>
      </c>
      <c r="T2808" t="s">
        <v>160</v>
      </c>
      <c r="U2808" t="s">
        <v>107</v>
      </c>
      <c r="V2808" t="s">
        <v>108</v>
      </c>
      <c r="W2808" t="s">
        <v>58</v>
      </c>
      <c r="X2808" t="s">
        <v>97</v>
      </c>
      <c r="Y2808" t="s">
        <v>232</v>
      </c>
      <c r="Z2808" t="s">
        <v>47</v>
      </c>
      <c r="AA2808" t="s">
        <v>177</v>
      </c>
    </row>
    <row r="2809" spans="1:27">
      <c r="A2809">
        <v>2808</v>
      </c>
      <c r="B2809" t="s">
        <v>13599</v>
      </c>
      <c r="C2809">
        <v>152</v>
      </c>
      <c r="D2809" t="s">
        <v>28</v>
      </c>
      <c r="E2809" t="s">
        <v>29</v>
      </c>
      <c r="F2809" t="s">
        <v>13600</v>
      </c>
      <c r="G2809" t="s">
        <v>13601</v>
      </c>
      <c r="H2809" t="s">
        <v>75</v>
      </c>
      <c r="I2809" t="s">
        <v>33</v>
      </c>
      <c r="J2809" t="s">
        <v>132</v>
      </c>
      <c r="K2809" t="s">
        <v>36</v>
      </c>
      <c r="L2809" t="s">
        <v>36</v>
      </c>
      <c r="M2809" t="s">
        <v>36</v>
      </c>
      <c r="N2809" t="s">
        <v>36</v>
      </c>
      <c r="O2809" t="s">
        <v>13602</v>
      </c>
      <c r="P2809" t="s">
        <v>954</v>
      </c>
      <c r="Q2809" t="s">
        <v>38</v>
      </c>
      <c r="R2809" t="s">
        <v>55</v>
      </c>
      <c r="S2809" t="s">
        <v>142</v>
      </c>
      <c r="T2809" t="s">
        <v>41</v>
      </c>
      <c r="U2809" t="s">
        <v>445</v>
      </c>
      <c r="V2809" t="s">
        <v>57</v>
      </c>
      <c r="W2809" t="s">
        <v>68</v>
      </c>
      <c r="X2809" t="s">
        <v>97</v>
      </c>
      <c r="Y2809" t="s">
        <v>202</v>
      </c>
      <c r="Z2809" t="s">
        <v>47</v>
      </c>
      <c r="AA2809" t="s">
        <v>115</v>
      </c>
    </row>
    <row r="2810" spans="1:27">
      <c r="A2810">
        <v>2809</v>
      </c>
      <c r="B2810" t="s">
        <v>13603</v>
      </c>
      <c r="C2810">
        <v>131</v>
      </c>
      <c r="D2810" t="s">
        <v>630</v>
      </c>
      <c r="F2810" t="s">
        <v>13604</v>
      </c>
      <c r="G2810" t="s">
        <v>13605</v>
      </c>
      <c r="H2810" t="s">
        <v>32</v>
      </c>
      <c r="I2810" t="s">
        <v>3750</v>
      </c>
      <c r="J2810" t="s">
        <v>132</v>
      </c>
      <c r="K2810" t="s">
        <v>36</v>
      </c>
      <c r="L2810" t="s">
        <v>36</v>
      </c>
      <c r="M2810" t="s">
        <v>36</v>
      </c>
      <c r="N2810" t="s">
        <v>36</v>
      </c>
      <c r="O2810" t="s">
        <v>13606</v>
      </c>
      <c r="P2810" t="s">
        <v>104</v>
      </c>
      <c r="Q2810" t="s">
        <v>54</v>
      </c>
      <c r="R2810" t="s">
        <v>55</v>
      </c>
      <c r="S2810" t="s">
        <v>210</v>
      </c>
      <c r="T2810" t="s">
        <v>41</v>
      </c>
      <c r="U2810" t="s">
        <v>445</v>
      </c>
      <c r="V2810" t="s">
        <v>43</v>
      </c>
      <c r="W2810" t="s">
        <v>58</v>
      </c>
      <c r="X2810" t="s">
        <v>97</v>
      </c>
      <c r="Y2810" t="s">
        <v>143</v>
      </c>
      <c r="Z2810" t="s">
        <v>13607</v>
      </c>
      <c r="AA2810" t="s">
        <v>226</v>
      </c>
    </row>
    <row r="2811" spans="1:27">
      <c r="A2811">
        <v>2810</v>
      </c>
      <c r="B2811" t="s">
        <v>13608</v>
      </c>
      <c r="C2811">
        <v>289</v>
      </c>
      <c r="D2811" t="s">
        <v>630</v>
      </c>
      <c r="F2811" t="s">
        <v>13609</v>
      </c>
      <c r="G2811" t="s">
        <v>13610</v>
      </c>
      <c r="H2811" t="s">
        <v>32</v>
      </c>
      <c r="I2811" t="s">
        <v>8318</v>
      </c>
      <c r="J2811" t="s">
        <v>677</v>
      </c>
      <c r="K2811" t="s">
        <v>36</v>
      </c>
      <c r="L2811" t="s">
        <v>36</v>
      </c>
      <c r="M2811" t="s">
        <v>36</v>
      </c>
      <c r="N2811" t="s">
        <v>13611</v>
      </c>
      <c r="O2811" t="s">
        <v>36</v>
      </c>
      <c r="P2811" t="s">
        <v>248</v>
      </c>
      <c r="Q2811" t="s">
        <v>54</v>
      </c>
      <c r="R2811" t="s">
        <v>55</v>
      </c>
      <c r="S2811" t="s">
        <v>77</v>
      </c>
      <c r="T2811" t="s">
        <v>160</v>
      </c>
      <c r="U2811" t="s">
        <v>42</v>
      </c>
      <c r="V2811" t="s">
        <v>43</v>
      </c>
      <c r="W2811" t="s">
        <v>44</v>
      </c>
      <c r="X2811" t="s">
        <v>97</v>
      </c>
      <c r="Y2811" t="s">
        <v>46</v>
      </c>
      <c r="Z2811" t="s">
        <v>13612</v>
      </c>
      <c r="AA2811" t="s">
        <v>48</v>
      </c>
    </row>
    <row r="2812" spans="1:27">
      <c r="A2812">
        <v>2811</v>
      </c>
      <c r="B2812" t="s">
        <v>13613</v>
      </c>
      <c r="C2812">
        <v>333</v>
      </c>
      <c r="D2812" t="s">
        <v>630</v>
      </c>
      <c r="F2812" t="s">
        <v>13614</v>
      </c>
      <c r="G2812" t="s">
        <v>13615</v>
      </c>
      <c r="H2812" t="s">
        <v>32</v>
      </c>
      <c r="I2812" t="s">
        <v>8318</v>
      </c>
      <c r="J2812" t="s">
        <v>149</v>
      </c>
      <c r="K2812" t="s">
        <v>36</v>
      </c>
      <c r="L2812" t="s">
        <v>36</v>
      </c>
      <c r="M2812" t="s">
        <v>13616</v>
      </c>
      <c r="N2812" t="s">
        <v>36</v>
      </c>
      <c r="O2812" t="s">
        <v>36</v>
      </c>
      <c r="P2812" t="s">
        <v>127</v>
      </c>
      <c r="Q2812" t="s">
        <v>38</v>
      </c>
      <c r="R2812" t="s">
        <v>39</v>
      </c>
      <c r="S2812" t="s">
        <v>77</v>
      </c>
      <c r="T2812" t="s">
        <v>169</v>
      </c>
      <c r="U2812" t="s">
        <v>797</v>
      </c>
      <c r="V2812" t="s">
        <v>43</v>
      </c>
      <c r="W2812" t="s">
        <v>68</v>
      </c>
      <c r="X2812" t="s">
        <v>45</v>
      </c>
      <c r="Y2812" t="s">
        <v>262</v>
      </c>
      <c r="Z2812" t="s">
        <v>13617</v>
      </c>
      <c r="AA2812" t="s">
        <v>177</v>
      </c>
    </row>
    <row r="2813" spans="1:27">
      <c r="A2813">
        <v>2812</v>
      </c>
      <c r="B2813" t="s">
        <v>13618</v>
      </c>
      <c r="C2813">
        <v>192</v>
      </c>
      <c r="D2813" t="s">
        <v>630</v>
      </c>
      <c r="F2813" t="s">
        <v>13619</v>
      </c>
      <c r="G2813" t="s">
        <v>13620</v>
      </c>
      <c r="H2813" t="s">
        <v>75</v>
      </c>
      <c r="I2813" t="s">
        <v>8318</v>
      </c>
      <c r="J2813" t="s">
        <v>132</v>
      </c>
      <c r="K2813" t="s">
        <v>36</v>
      </c>
      <c r="L2813" t="s">
        <v>36</v>
      </c>
      <c r="M2813" t="s">
        <v>36</v>
      </c>
      <c r="N2813" t="s">
        <v>36</v>
      </c>
      <c r="O2813" t="s">
        <v>13621</v>
      </c>
      <c r="P2813" t="s">
        <v>2402</v>
      </c>
      <c r="Q2813" t="s">
        <v>38</v>
      </c>
      <c r="R2813" t="s">
        <v>55</v>
      </c>
      <c r="S2813" t="s">
        <v>2215</v>
      </c>
      <c r="T2813" t="s">
        <v>160</v>
      </c>
      <c r="U2813" t="s">
        <v>42</v>
      </c>
      <c r="V2813" t="s">
        <v>87</v>
      </c>
      <c r="W2813" t="s">
        <v>58</v>
      </c>
      <c r="X2813" t="s">
        <v>88</v>
      </c>
      <c r="Y2813" t="s">
        <v>262</v>
      </c>
      <c r="Z2813" t="s">
        <v>13622</v>
      </c>
      <c r="AA2813" t="s">
        <v>115</v>
      </c>
    </row>
    <row r="2814" spans="1:27">
      <c r="A2814">
        <v>2813</v>
      </c>
      <c r="B2814" t="s">
        <v>13623</v>
      </c>
      <c r="C2814">
        <v>167</v>
      </c>
      <c r="D2814" t="s">
        <v>630</v>
      </c>
      <c r="F2814" t="s">
        <v>13624</v>
      </c>
      <c r="G2814" t="s">
        <v>13625</v>
      </c>
      <c r="H2814" t="s">
        <v>75</v>
      </c>
      <c r="I2814" t="s">
        <v>8318</v>
      </c>
      <c r="J2814" t="s">
        <v>34</v>
      </c>
      <c r="K2814" t="s">
        <v>13626</v>
      </c>
      <c r="L2814" t="s">
        <v>36</v>
      </c>
      <c r="M2814" t="s">
        <v>36</v>
      </c>
      <c r="N2814" t="s">
        <v>36</v>
      </c>
      <c r="O2814" t="s">
        <v>36</v>
      </c>
      <c r="P2814" t="s">
        <v>13627</v>
      </c>
      <c r="Q2814" t="s">
        <v>54</v>
      </c>
      <c r="R2814" t="s">
        <v>55</v>
      </c>
      <c r="S2814" t="s">
        <v>1658</v>
      </c>
      <c r="T2814" t="s">
        <v>66</v>
      </c>
      <c r="U2814" t="s">
        <v>78</v>
      </c>
      <c r="V2814" t="s">
        <v>67</v>
      </c>
      <c r="W2814" t="s">
        <v>44</v>
      </c>
      <c r="X2814" t="s">
        <v>69</v>
      </c>
      <c r="Y2814" t="s">
        <v>121</v>
      </c>
      <c r="Z2814" t="s">
        <v>47</v>
      </c>
      <c r="AA2814" t="s">
        <v>79</v>
      </c>
    </row>
    <row r="2815" spans="1:27">
      <c r="A2815">
        <v>2814</v>
      </c>
      <c r="B2815" t="s">
        <v>13628</v>
      </c>
      <c r="C2815">
        <v>842</v>
      </c>
      <c r="D2815" t="s">
        <v>630</v>
      </c>
      <c r="F2815" t="s">
        <v>13629</v>
      </c>
      <c r="G2815" t="s">
        <v>13630</v>
      </c>
      <c r="H2815" t="s">
        <v>32</v>
      </c>
      <c r="I2815" t="s">
        <v>8318</v>
      </c>
      <c r="J2815" t="s">
        <v>677</v>
      </c>
      <c r="K2815" t="s">
        <v>36</v>
      </c>
      <c r="L2815" t="s">
        <v>36</v>
      </c>
      <c r="M2815" t="s">
        <v>36</v>
      </c>
      <c r="N2815" t="s">
        <v>13631</v>
      </c>
      <c r="O2815" t="s">
        <v>36</v>
      </c>
      <c r="P2815" t="s">
        <v>13632</v>
      </c>
      <c r="Q2815" t="s">
        <v>54</v>
      </c>
      <c r="R2815" t="s">
        <v>55</v>
      </c>
      <c r="S2815" t="s">
        <v>77</v>
      </c>
      <c r="T2815" t="s">
        <v>41</v>
      </c>
      <c r="U2815" t="s">
        <v>42</v>
      </c>
      <c r="V2815" t="s">
        <v>57</v>
      </c>
      <c r="W2815" t="s">
        <v>44</v>
      </c>
      <c r="X2815" t="s">
        <v>97</v>
      </c>
      <c r="Y2815" t="s">
        <v>89</v>
      </c>
      <c r="Z2815" t="s">
        <v>13633</v>
      </c>
      <c r="AA2815" t="s">
        <v>115</v>
      </c>
    </row>
    <row r="2816" spans="1:27">
      <c r="A2816">
        <v>2815</v>
      </c>
      <c r="B2816" t="s">
        <v>13634</v>
      </c>
      <c r="C2816">
        <v>223</v>
      </c>
      <c r="D2816" t="s">
        <v>630</v>
      </c>
      <c r="F2816" t="s">
        <v>13635</v>
      </c>
      <c r="G2816" t="s">
        <v>13636</v>
      </c>
      <c r="H2816" t="s">
        <v>32</v>
      </c>
      <c r="I2816" t="s">
        <v>8318</v>
      </c>
      <c r="J2816" t="s">
        <v>677</v>
      </c>
      <c r="K2816" t="s">
        <v>36</v>
      </c>
      <c r="L2816" t="s">
        <v>36</v>
      </c>
      <c r="M2816" t="s">
        <v>36</v>
      </c>
      <c r="N2816" t="s">
        <v>13637</v>
      </c>
      <c r="O2816" t="s">
        <v>36</v>
      </c>
      <c r="P2816" t="s">
        <v>53</v>
      </c>
      <c r="Q2816" t="s">
        <v>54</v>
      </c>
      <c r="R2816" t="s">
        <v>55</v>
      </c>
      <c r="S2816" t="s">
        <v>40</v>
      </c>
      <c r="T2816" t="s">
        <v>160</v>
      </c>
      <c r="U2816" t="s">
        <v>86</v>
      </c>
      <c r="V2816" t="s">
        <v>87</v>
      </c>
      <c r="W2816" t="s">
        <v>58</v>
      </c>
      <c r="X2816" t="s">
        <v>97</v>
      </c>
      <c r="Y2816" t="s">
        <v>232</v>
      </c>
      <c r="Z2816" t="s">
        <v>13638</v>
      </c>
      <c r="AA2816" t="s">
        <v>115</v>
      </c>
    </row>
    <row r="2817" spans="1:27">
      <c r="A2817">
        <v>2816</v>
      </c>
      <c r="B2817" t="s">
        <v>13639</v>
      </c>
      <c r="C2817">
        <v>470</v>
      </c>
      <c r="D2817" t="s">
        <v>630</v>
      </c>
      <c r="F2817" t="s">
        <v>13640</v>
      </c>
      <c r="G2817" t="s">
        <v>13641</v>
      </c>
      <c r="H2817" t="s">
        <v>32</v>
      </c>
      <c r="I2817" t="s">
        <v>8318</v>
      </c>
      <c r="J2817" t="s">
        <v>677</v>
      </c>
      <c r="K2817" t="s">
        <v>36</v>
      </c>
      <c r="L2817" t="s">
        <v>36</v>
      </c>
      <c r="M2817" t="s">
        <v>36</v>
      </c>
      <c r="N2817" t="s">
        <v>13642</v>
      </c>
      <c r="O2817" t="s">
        <v>36</v>
      </c>
      <c r="P2817" t="s">
        <v>3195</v>
      </c>
      <c r="Q2817" t="s">
        <v>54</v>
      </c>
      <c r="R2817" t="s">
        <v>55</v>
      </c>
      <c r="S2817" t="s">
        <v>40</v>
      </c>
      <c r="T2817" t="s">
        <v>41</v>
      </c>
      <c r="U2817" t="s">
        <v>86</v>
      </c>
      <c r="V2817" t="s">
        <v>43</v>
      </c>
      <c r="W2817" t="s">
        <v>44</v>
      </c>
      <c r="X2817" t="s">
        <v>97</v>
      </c>
      <c r="Y2817" t="s">
        <v>143</v>
      </c>
      <c r="Z2817" t="s">
        <v>13643</v>
      </c>
      <c r="AA2817" t="s">
        <v>115</v>
      </c>
    </row>
    <row r="2818" spans="1:27">
      <c r="A2818">
        <v>2817</v>
      </c>
      <c r="B2818" t="s">
        <v>13644</v>
      </c>
      <c r="C2818">
        <v>235</v>
      </c>
      <c r="D2818" t="s">
        <v>630</v>
      </c>
      <c r="F2818" t="s">
        <v>13589</v>
      </c>
      <c r="G2818" t="s">
        <v>13590</v>
      </c>
      <c r="H2818" t="s">
        <v>13591</v>
      </c>
      <c r="I2818" t="s">
        <v>8318</v>
      </c>
      <c r="J2818" t="s">
        <v>677</v>
      </c>
      <c r="K2818" t="s">
        <v>36</v>
      </c>
      <c r="L2818" t="s">
        <v>36</v>
      </c>
      <c r="M2818" t="s">
        <v>36</v>
      </c>
      <c r="N2818" t="s">
        <v>13645</v>
      </c>
      <c r="O2818" t="s">
        <v>36</v>
      </c>
      <c r="P2818" t="s">
        <v>2060</v>
      </c>
      <c r="Q2818" t="s">
        <v>38</v>
      </c>
      <c r="R2818" t="s">
        <v>39</v>
      </c>
      <c r="S2818" t="s">
        <v>3958</v>
      </c>
      <c r="T2818" t="s">
        <v>41</v>
      </c>
      <c r="U2818" t="s">
        <v>78</v>
      </c>
      <c r="V2818" t="s">
        <v>57</v>
      </c>
      <c r="W2818" t="s">
        <v>68</v>
      </c>
      <c r="X2818" t="s">
        <v>97</v>
      </c>
      <c r="Y2818" t="s">
        <v>121</v>
      </c>
      <c r="Z2818" t="s">
        <v>13646</v>
      </c>
      <c r="AA2818" t="s">
        <v>79</v>
      </c>
    </row>
    <row r="2819" spans="1:27">
      <c r="A2819">
        <v>2818</v>
      </c>
      <c r="B2819" t="s">
        <v>13647</v>
      </c>
      <c r="C2819">
        <v>2024</v>
      </c>
      <c r="D2819" t="s">
        <v>630</v>
      </c>
      <c r="F2819" t="s">
        <v>13648</v>
      </c>
      <c r="G2819" t="s">
        <v>13649</v>
      </c>
      <c r="H2819" t="s">
        <v>75</v>
      </c>
      <c r="I2819" t="s">
        <v>8318</v>
      </c>
      <c r="J2819" t="s">
        <v>139</v>
      </c>
      <c r="K2819" t="s">
        <v>36</v>
      </c>
      <c r="L2819" t="s">
        <v>13650</v>
      </c>
      <c r="M2819" t="s">
        <v>36</v>
      </c>
      <c r="N2819" t="s">
        <v>36</v>
      </c>
      <c r="O2819" t="s">
        <v>36</v>
      </c>
      <c r="P2819" t="s">
        <v>84</v>
      </c>
      <c r="Q2819" t="s">
        <v>54</v>
      </c>
      <c r="R2819" t="s">
        <v>55</v>
      </c>
      <c r="S2819" t="s">
        <v>40</v>
      </c>
      <c r="T2819" t="s">
        <v>169</v>
      </c>
      <c r="U2819" t="s">
        <v>86</v>
      </c>
      <c r="V2819" t="s">
        <v>43</v>
      </c>
      <c r="W2819" t="s">
        <v>44</v>
      </c>
      <c r="X2819" t="s">
        <v>45</v>
      </c>
      <c r="Y2819" t="s">
        <v>40</v>
      </c>
      <c r="Z2819" t="s">
        <v>13651</v>
      </c>
      <c r="AA2819" t="s">
        <v>115</v>
      </c>
    </row>
    <row r="2820" spans="1:27">
      <c r="A2820">
        <v>2819</v>
      </c>
      <c r="B2820" t="s">
        <v>13652</v>
      </c>
      <c r="C2820">
        <v>225</v>
      </c>
      <c r="D2820" t="s">
        <v>630</v>
      </c>
      <c r="F2820" t="s">
        <v>13653</v>
      </c>
      <c r="G2820" t="s">
        <v>13654</v>
      </c>
      <c r="H2820" t="s">
        <v>32</v>
      </c>
      <c r="I2820" t="s">
        <v>5062</v>
      </c>
      <c r="J2820" t="s">
        <v>132</v>
      </c>
      <c r="K2820" t="s">
        <v>36</v>
      </c>
      <c r="L2820" t="s">
        <v>36</v>
      </c>
      <c r="M2820" t="s">
        <v>36</v>
      </c>
      <c r="N2820" t="s">
        <v>36</v>
      </c>
      <c r="O2820" t="s">
        <v>13655</v>
      </c>
      <c r="P2820" t="s">
        <v>104</v>
      </c>
      <c r="Q2820" t="s">
        <v>54</v>
      </c>
      <c r="R2820" t="s">
        <v>55</v>
      </c>
      <c r="S2820" t="s">
        <v>77</v>
      </c>
      <c r="T2820" t="s">
        <v>160</v>
      </c>
      <c r="U2820" t="s">
        <v>282</v>
      </c>
      <c r="V2820" t="s">
        <v>57</v>
      </c>
      <c r="W2820" t="s">
        <v>44</v>
      </c>
      <c r="X2820" t="s">
        <v>97</v>
      </c>
      <c r="Y2820" t="s">
        <v>143</v>
      </c>
      <c r="Z2820" t="s">
        <v>3377</v>
      </c>
      <c r="AA2820" t="s">
        <v>115</v>
      </c>
    </row>
    <row r="2821" spans="1:27">
      <c r="A2821">
        <v>2820</v>
      </c>
      <c r="B2821" t="s">
        <v>13656</v>
      </c>
      <c r="C2821">
        <v>806</v>
      </c>
      <c r="D2821" t="s">
        <v>630</v>
      </c>
      <c r="F2821" t="s">
        <v>13657</v>
      </c>
      <c r="G2821" t="s">
        <v>13658</v>
      </c>
      <c r="H2821" t="s">
        <v>32</v>
      </c>
      <c r="I2821" t="s">
        <v>8318</v>
      </c>
      <c r="J2821" t="s">
        <v>677</v>
      </c>
      <c r="K2821" t="s">
        <v>36</v>
      </c>
      <c r="L2821" t="s">
        <v>36</v>
      </c>
      <c r="M2821" t="s">
        <v>36</v>
      </c>
      <c r="N2821" t="s">
        <v>13659</v>
      </c>
      <c r="O2821" t="s">
        <v>36</v>
      </c>
      <c r="P2821" t="s">
        <v>307</v>
      </c>
      <c r="Q2821" t="s">
        <v>38</v>
      </c>
      <c r="R2821" t="s">
        <v>39</v>
      </c>
      <c r="S2821" t="s">
        <v>40</v>
      </c>
      <c r="T2821" t="s">
        <v>96</v>
      </c>
      <c r="U2821" t="s">
        <v>42</v>
      </c>
      <c r="V2821" t="s">
        <v>57</v>
      </c>
      <c r="W2821" t="s">
        <v>68</v>
      </c>
      <c r="X2821" t="s">
        <v>97</v>
      </c>
      <c r="Y2821" t="s">
        <v>367</v>
      </c>
      <c r="Z2821" t="s">
        <v>13660</v>
      </c>
      <c r="AA2821" t="s">
        <v>1145</v>
      </c>
    </row>
    <row r="2822" spans="1:27">
      <c r="A2822">
        <v>2821</v>
      </c>
      <c r="B2822" t="s">
        <v>13661</v>
      </c>
      <c r="C2822">
        <v>379</v>
      </c>
      <c r="D2822" t="s">
        <v>630</v>
      </c>
      <c r="F2822" t="s">
        <v>13662</v>
      </c>
      <c r="G2822" t="s">
        <v>13663</v>
      </c>
      <c r="H2822" t="s">
        <v>75</v>
      </c>
      <c r="I2822" t="s">
        <v>8318</v>
      </c>
      <c r="J2822" t="s">
        <v>149</v>
      </c>
      <c r="K2822" t="s">
        <v>36</v>
      </c>
      <c r="L2822" t="s">
        <v>36</v>
      </c>
      <c r="M2822" t="s">
        <v>13664</v>
      </c>
      <c r="N2822" t="s">
        <v>36</v>
      </c>
      <c r="O2822" t="s">
        <v>36</v>
      </c>
      <c r="P2822" t="s">
        <v>4433</v>
      </c>
      <c r="Q2822" t="s">
        <v>54</v>
      </c>
      <c r="R2822" t="s">
        <v>55</v>
      </c>
      <c r="S2822" t="s">
        <v>1205</v>
      </c>
      <c r="T2822" t="s">
        <v>160</v>
      </c>
      <c r="U2822" t="s">
        <v>797</v>
      </c>
      <c r="V2822" t="s">
        <v>43</v>
      </c>
      <c r="W2822" t="s">
        <v>58</v>
      </c>
      <c r="X2822" t="s">
        <v>45</v>
      </c>
      <c r="Y2822" t="s">
        <v>143</v>
      </c>
      <c r="Z2822" t="s">
        <v>13665</v>
      </c>
      <c r="AA2822" t="s">
        <v>48</v>
      </c>
    </row>
    <row r="2823" spans="1:27">
      <c r="A2823">
        <v>2822</v>
      </c>
      <c r="B2823" t="s">
        <v>13666</v>
      </c>
      <c r="C2823">
        <v>2542</v>
      </c>
      <c r="D2823" t="s">
        <v>630</v>
      </c>
      <c r="F2823" t="s">
        <v>13619</v>
      </c>
      <c r="G2823" t="s">
        <v>13667</v>
      </c>
      <c r="H2823" t="s">
        <v>75</v>
      </c>
      <c r="I2823" t="s">
        <v>8318</v>
      </c>
      <c r="J2823" t="s">
        <v>149</v>
      </c>
      <c r="K2823" t="s">
        <v>36</v>
      </c>
      <c r="L2823" t="s">
        <v>36</v>
      </c>
      <c r="M2823" t="s">
        <v>13668</v>
      </c>
      <c r="N2823" t="s">
        <v>36</v>
      </c>
      <c r="O2823" t="s">
        <v>36</v>
      </c>
      <c r="P2823" t="s">
        <v>3988</v>
      </c>
      <c r="Q2823" t="s">
        <v>54</v>
      </c>
      <c r="R2823" t="s">
        <v>55</v>
      </c>
      <c r="S2823" t="s">
        <v>106</v>
      </c>
      <c r="T2823" t="s">
        <v>41</v>
      </c>
      <c r="U2823" t="s">
        <v>86</v>
      </c>
      <c r="V2823" t="s">
        <v>57</v>
      </c>
      <c r="W2823" t="s">
        <v>44</v>
      </c>
      <c r="X2823" t="s">
        <v>97</v>
      </c>
      <c r="Y2823" t="s">
        <v>89</v>
      </c>
      <c r="Z2823" t="s">
        <v>47</v>
      </c>
      <c r="AA2823" t="s">
        <v>48</v>
      </c>
    </row>
    <row r="2824" spans="1:27">
      <c r="A2824">
        <v>2823</v>
      </c>
      <c r="B2824" t="s">
        <v>13669</v>
      </c>
      <c r="C2824">
        <v>678</v>
      </c>
      <c r="D2824" t="s">
        <v>630</v>
      </c>
      <c r="F2824" t="s">
        <v>13670</v>
      </c>
      <c r="G2824" t="s">
        <v>13671</v>
      </c>
      <c r="H2824" t="s">
        <v>75</v>
      </c>
      <c r="I2824" t="s">
        <v>8318</v>
      </c>
      <c r="J2824" t="s">
        <v>139</v>
      </c>
      <c r="K2824" t="s">
        <v>36</v>
      </c>
      <c r="L2824" t="s">
        <v>13672</v>
      </c>
      <c r="M2824" t="s">
        <v>36</v>
      </c>
      <c r="N2824" t="s">
        <v>36</v>
      </c>
      <c r="O2824" t="s">
        <v>36</v>
      </c>
      <c r="P2824" t="s">
        <v>248</v>
      </c>
      <c r="Q2824" t="s">
        <v>281</v>
      </c>
      <c r="R2824" t="s">
        <v>55</v>
      </c>
      <c r="S2824" t="s">
        <v>77</v>
      </c>
      <c r="T2824" t="s">
        <v>96</v>
      </c>
      <c r="U2824" t="s">
        <v>128</v>
      </c>
      <c r="V2824" t="s">
        <v>108</v>
      </c>
      <c r="W2824" t="s">
        <v>248</v>
      </c>
      <c r="X2824" t="s">
        <v>45</v>
      </c>
      <c r="Y2824" t="s">
        <v>232</v>
      </c>
      <c r="Z2824" t="s">
        <v>47</v>
      </c>
      <c r="AA2824" t="s">
        <v>115</v>
      </c>
    </row>
    <row r="2825" spans="1:27">
      <c r="A2825">
        <v>2824</v>
      </c>
      <c r="B2825" t="s">
        <v>13673</v>
      </c>
      <c r="C2825">
        <v>496</v>
      </c>
      <c r="D2825" t="s">
        <v>630</v>
      </c>
      <c r="F2825" t="s">
        <v>13674</v>
      </c>
      <c r="G2825" t="s">
        <v>13675</v>
      </c>
      <c r="H2825" t="s">
        <v>32</v>
      </c>
      <c r="I2825" t="s">
        <v>8318</v>
      </c>
      <c r="J2825" t="s">
        <v>34</v>
      </c>
      <c r="K2825" t="s">
        <v>13676</v>
      </c>
      <c r="L2825" t="s">
        <v>36</v>
      </c>
      <c r="M2825" t="s">
        <v>36</v>
      </c>
      <c r="N2825" t="s">
        <v>36</v>
      </c>
      <c r="O2825" t="s">
        <v>36</v>
      </c>
      <c r="P2825" t="s">
        <v>248</v>
      </c>
      <c r="Q2825" t="s">
        <v>281</v>
      </c>
      <c r="R2825" t="s">
        <v>55</v>
      </c>
      <c r="S2825" t="s">
        <v>106</v>
      </c>
      <c r="T2825" t="s">
        <v>41</v>
      </c>
      <c r="U2825" t="s">
        <v>42</v>
      </c>
      <c r="V2825" t="s">
        <v>57</v>
      </c>
      <c r="W2825" t="s">
        <v>44</v>
      </c>
      <c r="X2825" t="s">
        <v>69</v>
      </c>
      <c r="Y2825" t="s">
        <v>89</v>
      </c>
      <c r="Z2825" t="s">
        <v>13677</v>
      </c>
      <c r="AA2825" t="s">
        <v>115</v>
      </c>
    </row>
    <row r="2826" spans="1:27">
      <c r="A2826">
        <v>2825</v>
      </c>
      <c r="B2826" t="s">
        <v>13678</v>
      </c>
      <c r="C2826">
        <v>263</v>
      </c>
      <c r="D2826" t="s">
        <v>630</v>
      </c>
      <c r="F2826" t="s">
        <v>10640</v>
      </c>
      <c r="G2826" t="s">
        <v>13679</v>
      </c>
      <c r="H2826" t="s">
        <v>32</v>
      </c>
      <c r="I2826" t="s">
        <v>8318</v>
      </c>
      <c r="J2826" t="s">
        <v>149</v>
      </c>
      <c r="K2826" t="s">
        <v>36</v>
      </c>
      <c r="L2826" t="s">
        <v>36</v>
      </c>
      <c r="M2826" t="s">
        <v>13680</v>
      </c>
      <c r="N2826" t="s">
        <v>36</v>
      </c>
      <c r="O2826" t="s">
        <v>36</v>
      </c>
      <c r="P2826" t="s">
        <v>53</v>
      </c>
      <c r="Q2826" t="s">
        <v>38</v>
      </c>
      <c r="R2826" t="s">
        <v>39</v>
      </c>
      <c r="S2826" t="s">
        <v>47</v>
      </c>
      <c r="T2826" t="s">
        <v>66</v>
      </c>
      <c r="U2826" t="s">
        <v>42</v>
      </c>
      <c r="V2826" t="s">
        <v>43</v>
      </c>
      <c r="W2826" t="s">
        <v>68</v>
      </c>
      <c r="X2826" t="s">
        <v>97</v>
      </c>
      <c r="Y2826" t="s">
        <v>152</v>
      </c>
      <c r="Z2826" t="s">
        <v>47</v>
      </c>
      <c r="AA2826" t="s">
        <v>48</v>
      </c>
    </row>
    <row r="2827" spans="1:27">
      <c r="A2827">
        <v>2826</v>
      </c>
      <c r="B2827" t="s">
        <v>13681</v>
      </c>
      <c r="C2827">
        <v>72</v>
      </c>
      <c r="D2827" t="s">
        <v>630</v>
      </c>
      <c r="F2827" t="s">
        <v>13682</v>
      </c>
      <c r="G2827" t="s">
        <v>13683</v>
      </c>
      <c r="H2827" t="s">
        <v>32</v>
      </c>
      <c r="I2827" t="s">
        <v>8318</v>
      </c>
      <c r="J2827" t="s">
        <v>149</v>
      </c>
      <c r="K2827" t="s">
        <v>36</v>
      </c>
      <c r="L2827" t="s">
        <v>36</v>
      </c>
      <c r="M2827" t="s">
        <v>13684</v>
      </c>
      <c r="N2827" t="s">
        <v>36</v>
      </c>
      <c r="O2827" t="s">
        <v>36</v>
      </c>
      <c r="P2827" t="s">
        <v>104</v>
      </c>
      <c r="Q2827" t="s">
        <v>54</v>
      </c>
      <c r="R2827" t="s">
        <v>55</v>
      </c>
      <c r="S2827" t="s">
        <v>106</v>
      </c>
      <c r="T2827" t="s">
        <v>66</v>
      </c>
      <c r="U2827" t="s">
        <v>47</v>
      </c>
      <c r="V2827" t="s">
        <v>43</v>
      </c>
      <c r="W2827" t="s">
        <v>58</v>
      </c>
      <c r="X2827" t="s">
        <v>69</v>
      </c>
      <c r="Y2827" t="s">
        <v>46</v>
      </c>
      <c r="Z2827" t="s">
        <v>47</v>
      </c>
      <c r="AA2827" t="s">
        <v>226</v>
      </c>
    </row>
    <row r="2828" spans="1:27">
      <c r="A2828">
        <v>2827</v>
      </c>
      <c r="B2828" t="s">
        <v>13685</v>
      </c>
      <c r="C2828">
        <v>363</v>
      </c>
      <c r="D2828" t="s">
        <v>630</v>
      </c>
      <c r="F2828" t="s">
        <v>13686</v>
      </c>
      <c r="G2828" t="s">
        <v>13687</v>
      </c>
      <c r="H2828" t="s">
        <v>32</v>
      </c>
      <c r="I2828" t="s">
        <v>6327</v>
      </c>
      <c r="J2828" t="s">
        <v>139</v>
      </c>
      <c r="K2828" t="s">
        <v>36</v>
      </c>
      <c r="L2828" t="s">
        <v>13688</v>
      </c>
      <c r="M2828" t="s">
        <v>36</v>
      </c>
      <c r="N2828" t="s">
        <v>36</v>
      </c>
      <c r="O2828" t="s">
        <v>36</v>
      </c>
      <c r="P2828" t="s">
        <v>64</v>
      </c>
      <c r="Q2828" t="s">
        <v>54</v>
      </c>
      <c r="R2828" t="s">
        <v>55</v>
      </c>
      <c r="S2828" t="s">
        <v>1205</v>
      </c>
      <c r="T2828" t="s">
        <v>41</v>
      </c>
      <c r="U2828" t="s">
        <v>42</v>
      </c>
      <c r="V2828" t="s">
        <v>43</v>
      </c>
      <c r="W2828" t="s">
        <v>44</v>
      </c>
      <c r="X2828" t="s">
        <v>97</v>
      </c>
      <c r="Y2828" t="s">
        <v>232</v>
      </c>
      <c r="Z2828" t="s">
        <v>13689</v>
      </c>
      <c r="AA2828" t="s">
        <v>177</v>
      </c>
    </row>
    <row r="2829" spans="1:27">
      <c r="A2829">
        <v>2828</v>
      </c>
      <c r="B2829" t="s">
        <v>13690</v>
      </c>
      <c r="C2829">
        <v>548</v>
      </c>
      <c r="D2829" t="s">
        <v>630</v>
      </c>
      <c r="F2829" t="s">
        <v>13691</v>
      </c>
      <c r="G2829" t="s">
        <v>13692</v>
      </c>
      <c r="H2829" t="s">
        <v>75</v>
      </c>
      <c r="I2829" t="s">
        <v>8318</v>
      </c>
      <c r="J2829" t="s">
        <v>139</v>
      </c>
      <c r="K2829" t="s">
        <v>36</v>
      </c>
      <c r="L2829" t="s">
        <v>13693</v>
      </c>
      <c r="M2829" t="s">
        <v>36</v>
      </c>
      <c r="N2829" t="s">
        <v>36</v>
      </c>
      <c r="O2829" t="s">
        <v>36</v>
      </c>
      <c r="P2829" t="s">
        <v>1162</v>
      </c>
      <c r="Q2829" t="s">
        <v>54</v>
      </c>
      <c r="R2829" t="s">
        <v>55</v>
      </c>
      <c r="S2829" t="s">
        <v>106</v>
      </c>
      <c r="T2829" t="s">
        <v>169</v>
      </c>
      <c r="U2829" t="s">
        <v>42</v>
      </c>
      <c r="V2829" t="s">
        <v>108</v>
      </c>
      <c r="W2829" t="s">
        <v>58</v>
      </c>
      <c r="X2829" t="s">
        <v>97</v>
      </c>
      <c r="Y2829" t="s">
        <v>232</v>
      </c>
      <c r="Z2829" t="s">
        <v>13694</v>
      </c>
      <c r="AA2829" t="s">
        <v>13695</v>
      </c>
    </row>
    <row r="2830" spans="1:27">
      <c r="A2830">
        <v>2829</v>
      </c>
      <c r="B2830" t="s">
        <v>13696</v>
      </c>
      <c r="C2830">
        <v>885</v>
      </c>
      <c r="D2830" t="s">
        <v>630</v>
      </c>
      <c r="F2830" t="s">
        <v>13697</v>
      </c>
      <c r="G2830" t="s">
        <v>13698</v>
      </c>
      <c r="H2830" t="s">
        <v>32</v>
      </c>
      <c r="I2830" t="s">
        <v>8318</v>
      </c>
      <c r="J2830" t="s">
        <v>132</v>
      </c>
      <c r="K2830" t="s">
        <v>36</v>
      </c>
      <c r="L2830" t="s">
        <v>36</v>
      </c>
      <c r="M2830" t="s">
        <v>36</v>
      </c>
      <c r="N2830" t="s">
        <v>36</v>
      </c>
      <c r="O2830" t="s">
        <v>13699</v>
      </c>
      <c r="P2830" t="s">
        <v>13700</v>
      </c>
      <c r="Q2830" t="s">
        <v>38</v>
      </c>
      <c r="R2830" t="s">
        <v>39</v>
      </c>
      <c r="S2830" t="s">
        <v>106</v>
      </c>
      <c r="T2830" t="s">
        <v>66</v>
      </c>
      <c r="U2830" t="s">
        <v>128</v>
      </c>
      <c r="V2830" t="s">
        <v>43</v>
      </c>
      <c r="W2830" t="s">
        <v>58</v>
      </c>
      <c r="X2830" t="s">
        <v>45</v>
      </c>
      <c r="Y2830" t="s">
        <v>367</v>
      </c>
      <c r="Z2830" t="s">
        <v>13701</v>
      </c>
      <c r="AA2830" t="s">
        <v>109</v>
      </c>
    </row>
    <row r="2831" spans="1:27">
      <c r="A2831">
        <v>2830</v>
      </c>
      <c r="B2831" t="s">
        <v>13702</v>
      </c>
      <c r="C2831">
        <v>269</v>
      </c>
      <c r="D2831" t="s">
        <v>630</v>
      </c>
      <c r="F2831" t="s">
        <v>9291</v>
      </c>
      <c r="G2831" t="s">
        <v>13703</v>
      </c>
      <c r="H2831" t="s">
        <v>32</v>
      </c>
      <c r="I2831" t="s">
        <v>8318</v>
      </c>
      <c r="J2831" t="s">
        <v>139</v>
      </c>
      <c r="K2831" t="s">
        <v>36</v>
      </c>
      <c r="L2831" t="s">
        <v>13704</v>
      </c>
      <c r="M2831" t="s">
        <v>36</v>
      </c>
      <c r="N2831" t="s">
        <v>36</v>
      </c>
      <c r="O2831" t="s">
        <v>36</v>
      </c>
      <c r="P2831" t="s">
        <v>13705</v>
      </c>
      <c r="Q2831" t="s">
        <v>54</v>
      </c>
      <c r="R2831" t="s">
        <v>105</v>
      </c>
      <c r="S2831" t="s">
        <v>159</v>
      </c>
      <c r="T2831" t="s">
        <v>66</v>
      </c>
      <c r="U2831" t="s">
        <v>128</v>
      </c>
      <c r="V2831" t="s">
        <v>43</v>
      </c>
      <c r="W2831" t="s">
        <v>58</v>
      </c>
      <c r="X2831" t="s">
        <v>45</v>
      </c>
      <c r="Y2831" t="s">
        <v>367</v>
      </c>
      <c r="Z2831" t="s">
        <v>13706</v>
      </c>
      <c r="AA2831" t="s">
        <v>48</v>
      </c>
    </row>
    <row r="2832" spans="1:27">
      <c r="A2832">
        <v>2831</v>
      </c>
      <c r="B2832" t="s">
        <v>13707</v>
      </c>
      <c r="C2832">
        <v>437</v>
      </c>
      <c r="D2832" t="s">
        <v>630</v>
      </c>
      <c r="F2832" t="s">
        <v>13708</v>
      </c>
      <c r="G2832" t="s">
        <v>807</v>
      </c>
      <c r="H2832" t="s">
        <v>32</v>
      </c>
      <c r="I2832" t="s">
        <v>8318</v>
      </c>
      <c r="J2832" t="s">
        <v>149</v>
      </c>
      <c r="K2832" t="s">
        <v>36</v>
      </c>
      <c r="L2832" t="s">
        <v>36</v>
      </c>
      <c r="M2832" t="s">
        <v>13709</v>
      </c>
      <c r="N2832" t="s">
        <v>36</v>
      </c>
      <c r="O2832" t="s">
        <v>36</v>
      </c>
      <c r="P2832" t="s">
        <v>13710</v>
      </c>
      <c r="Q2832" t="s">
        <v>54</v>
      </c>
      <c r="R2832" t="s">
        <v>105</v>
      </c>
      <c r="S2832" t="s">
        <v>210</v>
      </c>
      <c r="T2832" t="s">
        <v>96</v>
      </c>
      <c r="U2832" t="s">
        <v>78</v>
      </c>
      <c r="V2832" t="s">
        <v>43</v>
      </c>
      <c r="W2832" t="s">
        <v>68</v>
      </c>
      <c r="X2832" t="s">
        <v>45</v>
      </c>
      <c r="Y2832" t="s">
        <v>143</v>
      </c>
      <c r="Z2832" t="s">
        <v>13711</v>
      </c>
      <c r="AA2832" t="s">
        <v>90</v>
      </c>
    </row>
    <row r="2833" spans="1:27">
      <c r="A2833">
        <v>2832</v>
      </c>
      <c r="B2833" t="s">
        <v>13712</v>
      </c>
      <c r="C2833">
        <v>236</v>
      </c>
      <c r="D2833" t="s">
        <v>630</v>
      </c>
      <c r="F2833" t="s">
        <v>13468</v>
      </c>
      <c r="G2833" t="s">
        <v>13713</v>
      </c>
      <c r="H2833" t="s">
        <v>32</v>
      </c>
      <c r="I2833" t="s">
        <v>8318</v>
      </c>
      <c r="J2833" t="s">
        <v>34</v>
      </c>
      <c r="K2833" t="s">
        <v>13714</v>
      </c>
      <c r="L2833" t="s">
        <v>36</v>
      </c>
      <c r="M2833" t="s">
        <v>36</v>
      </c>
      <c r="N2833" t="s">
        <v>36</v>
      </c>
      <c r="O2833" t="s">
        <v>36</v>
      </c>
      <c r="P2833" t="s">
        <v>1065</v>
      </c>
      <c r="Q2833" t="s">
        <v>54</v>
      </c>
      <c r="R2833" t="s">
        <v>55</v>
      </c>
      <c r="S2833" t="s">
        <v>106</v>
      </c>
      <c r="T2833" t="s">
        <v>41</v>
      </c>
      <c r="U2833" t="s">
        <v>42</v>
      </c>
      <c r="V2833" t="s">
        <v>43</v>
      </c>
      <c r="W2833" t="s">
        <v>44</v>
      </c>
      <c r="X2833" t="s">
        <v>97</v>
      </c>
      <c r="Y2833" t="s">
        <v>232</v>
      </c>
      <c r="Z2833" t="s">
        <v>6581</v>
      </c>
      <c r="AA2833" t="s">
        <v>115</v>
      </c>
    </row>
    <row r="2834" spans="1:27">
      <c r="A2834">
        <v>2833</v>
      </c>
      <c r="B2834" t="s">
        <v>13715</v>
      </c>
      <c r="C2834">
        <v>211</v>
      </c>
      <c r="D2834" t="s">
        <v>630</v>
      </c>
      <c r="F2834" t="s">
        <v>13716</v>
      </c>
      <c r="G2834" t="s">
        <v>13717</v>
      </c>
      <c r="H2834" t="s">
        <v>1141</v>
      </c>
      <c r="I2834" t="s">
        <v>8318</v>
      </c>
      <c r="J2834" t="s">
        <v>149</v>
      </c>
      <c r="K2834" t="s">
        <v>36</v>
      </c>
      <c r="L2834" t="s">
        <v>36</v>
      </c>
      <c r="M2834" t="s">
        <v>13718</v>
      </c>
      <c r="N2834" t="s">
        <v>36</v>
      </c>
      <c r="O2834" t="s">
        <v>36</v>
      </c>
      <c r="P2834" t="s">
        <v>13719</v>
      </c>
      <c r="Q2834" t="s">
        <v>54</v>
      </c>
      <c r="R2834" t="s">
        <v>55</v>
      </c>
      <c r="S2834" t="s">
        <v>106</v>
      </c>
      <c r="T2834" t="s">
        <v>160</v>
      </c>
      <c r="U2834" t="s">
        <v>128</v>
      </c>
      <c r="V2834" t="s">
        <v>57</v>
      </c>
      <c r="W2834" t="s">
        <v>44</v>
      </c>
      <c r="X2834" t="s">
        <v>69</v>
      </c>
      <c r="Y2834" t="s">
        <v>202</v>
      </c>
      <c r="Z2834" t="s">
        <v>1914</v>
      </c>
      <c r="AA2834" t="s">
        <v>109</v>
      </c>
    </row>
    <row r="2835" spans="1:27">
      <c r="A2835">
        <v>2834</v>
      </c>
      <c r="B2835" t="s">
        <v>13720</v>
      </c>
      <c r="C2835">
        <v>580</v>
      </c>
      <c r="D2835" t="s">
        <v>630</v>
      </c>
      <c r="F2835" t="s">
        <v>13721</v>
      </c>
      <c r="G2835" t="s">
        <v>13722</v>
      </c>
      <c r="H2835" t="s">
        <v>75</v>
      </c>
      <c r="I2835" t="s">
        <v>8318</v>
      </c>
      <c r="J2835" t="s">
        <v>139</v>
      </c>
      <c r="K2835" t="s">
        <v>36</v>
      </c>
      <c r="L2835" t="s">
        <v>13723</v>
      </c>
      <c r="M2835" t="s">
        <v>36</v>
      </c>
      <c r="N2835" t="s">
        <v>36</v>
      </c>
      <c r="O2835" t="s">
        <v>36</v>
      </c>
      <c r="P2835" t="s">
        <v>13724</v>
      </c>
      <c r="Q2835" t="s">
        <v>54</v>
      </c>
      <c r="R2835" t="s">
        <v>55</v>
      </c>
      <c r="S2835" t="s">
        <v>106</v>
      </c>
      <c r="T2835" t="s">
        <v>41</v>
      </c>
      <c r="U2835" t="s">
        <v>128</v>
      </c>
      <c r="V2835" t="s">
        <v>57</v>
      </c>
      <c r="W2835" t="s">
        <v>44</v>
      </c>
      <c r="X2835" t="s">
        <v>69</v>
      </c>
      <c r="Y2835" t="s">
        <v>232</v>
      </c>
      <c r="Z2835" t="s">
        <v>47</v>
      </c>
      <c r="AA2835" t="s">
        <v>115</v>
      </c>
    </row>
    <row r="2836" spans="1:27">
      <c r="A2836">
        <v>2835</v>
      </c>
      <c r="B2836" t="s">
        <v>13725</v>
      </c>
      <c r="C2836">
        <v>1118</v>
      </c>
      <c r="D2836" t="s">
        <v>630</v>
      </c>
      <c r="F2836" t="s">
        <v>13726</v>
      </c>
      <c r="G2836" t="s">
        <v>13727</v>
      </c>
      <c r="H2836" t="s">
        <v>32</v>
      </c>
      <c r="I2836" t="s">
        <v>8318</v>
      </c>
      <c r="J2836" t="s">
        <v>139</v>
      </c>
      <c r="K2836" t="s">
        <v>36</v>
      </c>
      <c r="L2836" t="s">
        <v>13728</v>
      </c>
      <c r="M2836" t="s">
        <v>36</v>
      </c>
      <c r="N2836" t="s">
        <v>36</v>
      </c>
      <c r="O2836" t="s">
        <v>36</v>
      </c>
      <c r="P2836" t="s">
        <v>13729</v>
      </c>
      <c r="Q2836" t="s">
        <v>38</v>
      </c>
      <c r="R2836" t="s">
        <v>39</v>
      </c>
      <c r="S2836" t="s">
        <v>47</v>
      </c>
      <c r="T2836" t="s">
        <v>160</v>
      </c>
      <c r="U2836" t="s">
        <v>42</v>
      </c>
      <c r="V2836" t="s">
        <v>67</v>
      </c>
      <c r="W2836" t="s">
        <v>58</v>
      </c>
      <c r="X2836" t="s">
        <v>88</v>
      </c>
      <c r="Y2836" t="s">
        <v>121</v>
      </c>
      <c r="Z2836" t="s">
        <v>13730</v>
      </c>
      <c r="AA2836" t="s">
        <v>48</v>
      </c>
    </row>
    <row r="2837" spans="1:27">
      <c r="A2837">
        <v>2836</v>
      </c>
      <c r="B2837" t="s">
        <v>13731</v>
      </c>
      <c r="C2837">
        <v>437</v>
      </c>
      <c r="D2837" t="s">
        <v>630</v>
      </c>
      <c r="F2837" t="s">
        <v>13732</v>
      </c>
      <c r="G2837" t="s">
        <v>13733</v>
      </c>
      <c r="H2837" t="s">
        <v>32</v>
      </c>
      <c r="I2837" t="s">
        <v>8318</v>
      </c>
      <c r="J2837" t="s">
        <v>139</v>
      </c>
      <c r="K2837" t="s">
        <v>36</v>
      </c>
      <c r="L2837" t="s">
        <v>13734</v>
      </c>
      <c r="M2837" t="s">
        <v>36</v>
      </c>
      <c r="N2837" t="s">
        <v>36</v>
      </c>
      <c r="O2837" t="s">
        <v>36</v>
      </c>
      <c r="P2837" t="s">
        <v>13735</v>
      </c>
      <c r="Q2837" t="s">
        <v>54</v>
      </c>
      <c r="R2837" t="s">
        <v>55</v>
      </c>
      <c r="S2837" t="s">
        <v>210</v>
      </c>
      <c r="T2837" t="s">
        <v>160</v>
      </c>
      <c r="U2837" t="s">
        <v>78</v>
      </c>
      <c r="V2837" t="s">
        <v>43</v>
      </c>
      <c r="W2837" t="s">
        <v>58</v>
      </c>
      <c r="X2837" t="s">
        <v>97</v>
      </c>
      <c r="Y2837" t="s">
        <v>243</v>
      </c>
      <c r="Z2837" t="s">
        <v>47</v>
      </c>
      <c r="AA2837" t="s">
        <v>218</v>
      </c>
    </row>
    <row r="2838" spans="1:27">
      <c r="A2838">
        <v>2837</v>
      </c>
      <c r="B2838" t="s">
        <v>13736</v>
      </c>
      <c r="C2838">
        <v>164</v>
      </c>
      <c r="D2838" t="s">
        <v>630</v>
      </c>
      <c r="F2838" t="s">
        <v>13525</v>
      </c>
      <c r="G2838" t="s">
        <v>13526</v>
      </c>
      <c r="H2838" t="s">
        <v>75</v>
      </c>
      <c r="I2838" t="s">
        <v>8318</v>
      </c>
      <c r="J2838" t="s">
        <v>139</v>
      </c>
      <c r="K2838" t="s">
        <v>36</v>
      </c>
      <c r="L2838" t="s">
        <v>13737</v>
      </c>
      <c r="M2838" t="s">
        <v>36</v>
      </c>
      <c r="N2838" t="s">
        <v>36</v>
      </c>
      <c r="O2838" t="s">
        <v>36</v>
      </c>
      <c r="P2838" t="s">
        <v>255</v>
      </c>
      <c r="Q2838" t="s">
        <v>38</v>
      </c>
      <c r="R2838" t="s">
        <v>55</v>
      </c>
      <c r="S2838" t="s">
        <v>3058</v>
      </c>
      <c r="T2838" t="s">
        <v>66</v>
      </c>
      <c r="U2838" t="s">
        <v>224</v>
      </c>
      <c r="V2838" t="s">
        <v>43</v>
      </c>
      <c r="W2838" t="s">
        <v>44</v>
      </c>
      <c r="X2838" t="s">
        <v>88</v>
      </c>
      <c r="Y2838" t="s">
        <v>121</v>
      </c>
      <c r="Z2838" t="s">
        <v>47</v>
      </c>
      <c r="AA2838" t="s">
        <v>226</v>
      </c>
    </row>
    <row r="2839" spans="1:27">
      <c r="A2839">
        <v>2838</v>
      </c>
      <c r="B2839" t="s">
        <v>13738</v>
      </c>
      <c r="C2839">
        <v>170</v>
      </c>
      <c r="D2839" t="s">
        <v>630</v>
      </c>
      <c r="F2839" t="s">
        <v>10277</v>
      </c>
      <c r="G2839" t="s">
        <v>13739</v>
      </c>
      <c r="H2839" t="s">
        <v>32</v>
      </c>
      <c r="I2839" t="s">
        <v>8318</v>
      </c>
      <c r="J2839" t="s">
        <v>139</v>
      </c>
      <c r="K2839" t="s">
        <v>36</v>
      </c>
      <c r="L2839" t="s">
        <v>13740</v>
      </c>
      <c r="M2839" t="s">
        <v>36</v>
      </c>
      <c r="N2839" t="s">
        <v>36</v>
      </c>
      <c r="O2839" t="s">
        <v>36</v>
      </c>
      <c r="P2839" t="s">
        <v>13741</v>
      </c>
      <c r="Q2839" t="s">
        <v>281</v>
      </c>
      <c r="R2839" t="s">
        <v>105</v>
      </c>
      <c r="S2839" t="s">
        <v>210</v>
      </c>
      <c r="T2839" t="s">
        <v>160</v>
      </c>
      <c r="U2839" t="s">
        <v>107</v>
      </c>
      <c r="V2839" t="s">
        <v>108</v>
      </c>
      <c r="W2839" t="s">
        <v>58</v>
      </c>
      <c r="X2839" t="s">
        <v>97</v>
      </c>
      <c r="Y2839" t="s">
        <v>46</v>
      </c>
      <c r="Z2839" t="s">
        <v>47</v>
      </c>
      <c r="AA2839" t="s">
        <v>163</v>
      </c>
    </row>
    <row r="2840" spans="1:27">
      <c r="A2840">
        <v>2839</v>
      </c>
      <c r="B2840" t="s">
        <v>13742</v>
      </c>
      <c r="C2840">
        <v>129</v>
      </c>
      <c r="D2840" t="s">
        <v>630</v>
      </c>
      <c r="F2840" t="s">
        <v>9291</v>
      </c>
      <c r="G2840" t="s">
        <v>13743</v>
      </c>
      <c r="H2840" t="s">
        <v>32</v>
      </c>
      <c r="I2840" t="s">
        <v>8318</v>
      </c>
      <c r="J2840" t="s">
        <v>34</v>
      </c>
      <c r="K2840" t="s">
        <v>13744</v>
      </c>
      <c r="L2840" t="s">
        <v>36</v>
      </c>
      <c r="M2840" t="s">
        <v>36</v>
      </c>
      <c r="N2840" t="s">
        <v>36</v>
      </c>
      <c r="O2840" t="s">
        <v>36</v>
      </c>
      <c r="P2840" t="s">
        <v>104</v>
      </c>
      <c r="Q2840" t="s">
        <v>54</v>
      </c>
      <c r="R2840" t="s">
        <v>105</v>
      </c>
      <c r="S2840" t="s">
        <v>142</v>
      </c>
      <c r="T2840" t="s">
        <v>41</v>
      </c>
      <c r="U2840" t="s">
        <v>78</v>
      </c>
      <c r="V2840" t="s">
        <v>43</v>
      </c>
      <c r="W2840" t="s">
        <v>58</v>
      </c>
      <c r="X2840" t="s">
        <v>45</v>
      </c>
      <c r="Y2840" t="s">
        <v>232</v>
      </c>
      <c r="Z2840" t="s">
        <v>13706</v>
      </c>
      <c r="AA2840" t="s">
        <v>48</v>
      </c>
    </row>
    <row r="2841" spans="1:27">
      <c r="A2841">
        <v>2840</v>
      </c>
      <c r="B2841" t="s">
        <v>13745</v>
      </c>
      <c r="C2841">
        <v>503</v>
      </c>
      <c r="D2841" t="s">
        <v>630</v>
      </c>
      <c r="F2841" t="s">
        <v>13746</v>
      </c>
      <c r="G2841" t="s">
        <v>13747</v>
      </c>
      <c r="H2841" t="s">
        <v>75</v>
      </c>
      <c r="I2841" t="s">
        <v>8318</v>
      </c>
      <c r="J2841" t="s">
        <v>677</v>
      </c>
      <c r="K2841" t="s">
        <v>36</v>
      </c>
      <c r="L2841" t="s">
        <v>36</v>
      </c>
      <c r="M2841" t="s">
        <v>36</v>
      </c>
      <c r="N2841" t="s">
        <v>13748</v>
      </c>
      <c r="O2841" t="s">
        <v>36</v>
      </c>
      <c r="P2841" t="s">
        <v>9866</v>
      </c>
      <c r="Q2841" t="s">
        <v>54</v>
      </c>
      <c r="R2841" t="s">
        <v>55</v>
      </c>
      <c r="S2841" t="s">
        <v>135</v>
      </c>
      <c r="T2841" t="s">
        <v>66</v>
      </c>
      <c r="U2841" t="s">
        <v>42</v>
      </c>
      <c r="V2841" t="s">
        <v>43</v>
      </c>
      <c r="W2841" t="s">
        <v>58</v>
      </c>
      <c r="X2841" t="s">
        <v>88</v>
      </c>
      <c r="Y2841" t="s">
        <v>232</v>
      </c>
      <c r="Z2841" t="s">
        <v>2216</v>
      </c>
      <c r="AA2841" t="s">
        <v>115</v>
      </c>
    </row>
    <row r="2842" spans="1:27">
      <c r="A2842">
        <v>2841</v>
      </c>
      <c r="B2842" t="s">
        <v>13749</v>
      </c>
      <c r="C2842">
        <v>1528</v>
      </c>
      <c r="D2842" t="s">
        <v>630</v>
      </c>
      <c r="F2842" t="s">
        <v>13750</v>
      </c>
      <c r="G2842" t="s">
        <v>13751</v>
      </c>
      <c r="H2842" t="s">
        <v>75</v>
      </c>
      <c r="I2842" t="s">
        <v>8318</v>
      </c>
      <c r="J2842" t="s">
        <v>139</v>
      </c>
      <c r="K2842" t="s">
        <v>36</v>
      </c>
      <c r="L2842" t="s">
        <v>13752</v>
      </c>
      <c r="M2842" t="s">
        <v>36</v>
      </c>
      <c r="N2842" t="s">
        <v>36</v>
      </c>
      <c r="O2842" t="s">
        <v>36</v>
      </c>
      <c r="P2842" t="s">
        <v>13753</v>
      </c>
      <c r="Q2842" t="s">
        <v>54</v>
      </c>
      <c r="R2842" t="s">
        <v>55</v>
      </c>
      <c r="S2842" t="s">
        <v>106</v>
      </c>
      <c r="T2842" t="s">
        <v>160</v>
      </c>
      <c r="U2842" t="s">
        <v>86</v>
      </c>
      <c r="V2842" t="s">
        <v>43</v>
      </c>
      <c r="W2842" t="s">
        <v>44</v>
      </c>
      <c r="X2842" t="s">
        <v>45</v>
      </c>
      <c r="Y2842" t="s">
        <v>367</v>
      </c>
      <c r="Z2842" t="s">
        <v>13754</v>
      </c>
      <c r="AA2842" t="s">
        <v>48</v>
      </c>
    </row>
    <row r="2843" spans="1:27">
      <c r="A2843">
        <v>2842</v>
      </c>
      <c r="B2843" t="s">
        <v>13755</v>
      </c>
      <c r="C2843">
        <v>542</v>
      </c>
      <c r="D2843" t="s">
        <v>630</v>
      </c>
      <c r="F2843" t="s">
        <v>13756</v>
      </c>
      <c r="G2843" t="s">
        <v>13757</v>
      </c>
      <c r="H2843" t="s">
        <v>32</v>
      </c>
      <c r="I2843" t="s">
        <v>8318</v>
      </c>
      <c r="J2843" t="s">
        <v>132</v>
      </c>
      <c r="K2843" t="s">
        <v>36</v>
      </c>
      <c r="L2843" t="s">
        <v>36</v>
      </c>
      <c r="M2843" t="s">
        <v>36</v>
      </c>
      <c r="N2843" t="s">
        <v>36</v>
      </c>
      <c r="O2843" t="s">
        <v>13758</v>
      </c>
      <c r="P2843" t="s">
        <v>13759</v>
      </c>
      <c r="Q2843" t="s">
        <v>54</v>
      </c>
      <c r="R2843" t="s">
        <v>55</v>
      </c>
      <c r="S2843" t="s">
        <v>142</v>
      </c>
      <c r="T2843" t="s">
        <v>160</v>
      </c>
      <c r="U2843" t="s">
        <v>282</v>
      </c>
      <c r="V2843" t="s">
        <v>43</v>
      </c>
      <c r="W2843" t="s">
        <v>58</v>
      </c>
      <c r="X2843" t="s">
        <v>69</v>
      </c>
      <c r="Y2843" t="s">
        <v>143</v>
      </c>
      <c r="Z2843" t="s">
        <v>13760</v>
      </c>
      <c r="AA2843" t="s">
        <v>109</v>
      </c>
    </row>
    <row r="2844" spans="1:27">
      <c r="A2844">
        <v>2843</v>
      </c>
      <c r="B2844" t="s">
        <v>13761</v>
      </c>
      <c r="C2844">
        <v>900</v>
      </c>
      <c r="D2844" t="s">
        <v>630</v>
      </c>
      <c r="F2844" t="s">
        <v>13762</v>
      </c>
      <c r="G2844" t="s">
        <v>13763</v>
      </c>
      <c r="H2844" t="s">
        <v>32</v>
      </c>
      <c r="I2844" t="s">
        <v>8318</v>
      </c>
      <c r="J2844" t="s">
        <v>34</v>
      </c>
      <c r="K2844" t="s">
        <v>13764</v>
      </c>
      <c r="L2844" t="s">
        <v>36</v>
      </c>
      <c r="M2844" t="s">
        <v>36</v>
      </c>
      <c r="N2844" t="s">
        <v>36</v>
      </c>
      <c r="O2844" t="s">
        <v>36</v>
      </c>
      <c r="P2844" t="s">
        <v>5198</v>
      </c>
      <c r="Q2844" t="s">
        <v>54</v>
      </c>
      <c r="R2844" t="s">
        <v>55</v>
      </c>
      <c r="S2844" t="s">
        <v>106</v>
      </c>
      <c r="T2844" t="s">
        <v>41</v>
      </c>
      <c r="U2844" t="s">
        <v>107</v>
      </c>
      <c r="V2844" t="s">
        <v>108</v>
      </c>
      <c r="W2844" t="s">
        <v>44</v>
      </c>
      <c r="X2844" t="s">
        <v>45</v>
      </c>
      <c r="Y2844" t="s">
        <v>98</v>
      </c>
      <c r="Z2844" t="s">
        <v>47</v>
      </c>
      <c r="AA2844" t="s">
        <v>48</v>
      </c>
    </row>
    <row r="2845" spans="1:27">
      <c r="A2845">
        <v>2844</v>
      </c>
      <c r="B2845" t="s">
        <v>13765</v>
      </c>
      <c r="C2845">
        <v>337</v>
      </c>
      <c r="D2845" t="s">
        <v>630</v>
      </c>
      <c r="F2845" t="s">
        <v>13766</v>
      </c>
      <c r="G2845" t="s">
        <v>13767</v>
      </c>
      <c r="H2845" t="s">
        <v>32</v>
      </c>
      <c r="I2845" t="s">
        <v>6327</v>
      </c>
      <c r="J2845" t="s">
        <v>139</v>
      </c>
      <c r="K2845" t="s">
        <v>36</v>
      </c>
      <c r="L2845" t="s">
        <v>13768</v>
      </c>
      <c r="M2845" t="s">
        <v>36</v>
      </c>
      <c r="N2845" t="s">
        <v>36</v>
      </c>
      <c r="O2845" t="s">
        <v>36</v>
      </c>
      <c r="P2845" t="s">
        <v>6418</v>
      </c>
      <c r="Q2845" t="s">
        <v>54</v>
      </c>
      <c r="R2845" t="s">
        <v>105</v>
      </c>
      <c r="S2845" t="s">
        <v>106</v>
      </c>
      <c r="T2845" t="s">
        <v>66</v>
      </c>
      <c r="U2845" t="s">
        <v>86</v>
      </c>
      <c r="V2845" t="s">
        <v>43</v>
      </c>
      <c r="W2845" t="s">
        <v>44</v>
      </c>
      <c r="X2845" t="s">
        <v>97</v>
      </c>
      <c r="Y2845" t="s">
        <v>232</v>
      </c>
      <c r="Z2845" t="s">
        <v>47</v>
      </c>
      <c r="AA2845" t="s">
        <v>115</v>
      </c>
    </row>
    <row r="2846" spans="1:27">
      <c r="A2846">
        <v>2845</v>
      </c>
      <c r="B2846" t="s">
        <v>13769</v>
      </c>
      <c r="C2846">
        <v>636</v>
      </c>
      <c r="D2846" t="s">
        <v>630</v>
      </c>
      <c r="F2846" t="s">
        <v>13770</v>
      </c>
      <c r="G2846" t="s">
        <v>13771</v>
      </c>
      <c r="H2846" t="s">
        <v>32</v>
      </c>
      <c r="I2846" t="s">
        <v>8318</v>
      </c>
      <c r="J2846" t="s">
        <v>677</v>
      </c>
      <c r="K2846" t="s">
        <v>36</v>
      </c>
      <c r="L2846" t="s">
        <v>36</v>
      </c>
      <c r="M2846" t="s">
        <v>36</v>
      </c>
      <c r="N2846" t="s">
        <v>13772</v>
      </c>
      <c r="O2846" t="s">
        <v>36</v>
      </c>
      <c r="P2846" t="s">
        <v>13773</v>
      </c>
      <c r="Q2846" t="s">
        <v>54</v>
      </c>
      <c r="R2846" t="s">
        <v>55</v>
      </c>
      <c r="S2846" t="s">
        <v>106</v>
      </c>
      <c r="T2846" t="s">
        <v>41</v>
      </c>
      <c r="U2846" t="s">
        <v>42</v>
      </c>
      <c r="V2846" t="s">
        <v>57</v>
      </c>
      <c r="W2846" t="s">
        <v>58</v>
      </c>
      <c r="X2846" t="s">
        <v>69</v>
      </c>
      <c r="Y2846" t="s">
        <v>232</v>
      </c>
      <c r="Z2846" t="s">
        <v>13774</v>
      </c>
      <c r="AA2846" t="s">
        <v>48</v>
      </c>
    </row>
    <row r="2847" spans="1:27">
      <c r="A2847">
        <v>2846</v>
      </c>
      <c r="B2847" t="s">
        <v>13775</v>
      </c>
      <c r="C2847">
        <v>206</v>
      </c>
      <c r="D2847" t="s">
        <v>630</v>
      </c>
      <c r="F2847" t="s">
        <v>13716</v>
      </c>
      <c r="G2847" t="s">
        <v>13776</v>
      </c>
      <c r="H2847" t="s">
        <v>1141</v>
      </c>
      <c r="I2847" t="s">
        <v>8318</v>
      </c>
      <c r="J2847" t="s">
        <v>139</v>
      </c>
      <c r="K2847" t="s">
        <v>36</v>
      </c>
      <c r="L2847" t="s">
        <v>13777</v>
      </c>
      <c r="M2847" t="s">
        <v>36</v>
      </c>
      <c r="N2847" t="s">
        <v>36</v>
      </c>
      <c r="O2847" t="s">
        <v>36</v>
      </c>
      <c r="P2847" t="s">
        <v>248</v>
      </c>
      <c r="Q2847" t="s">
        <v>281</v>
      </c>
      <c r="R2847" t="s">
        <v>55</v>
      </c>
      <c r="S2847" t="s">
        <v>135</v>
      </c>
      <c r="T2847" t="s">
        <v>160</v>
      </c>
      <c r="U2847" t="s">
        <v>128</v>
      </c>
      <c r="V2847" t="s">
        <v>57</v>
      </c>
      <c r="W2847" t="s">
        <v>44</v>
      </c>
      <c r="X2847" t="s">
        <v>69</v>
      </c>
      <c r="Y2847" t="s">
        <v>202</v>
      </c>
      <c r="Z2847" t="s">
        <v>13778</v>
      </c>
      <c r="AA2847" t="s">
        <v>109</v>
      </c>
    </row>
    <row r="2848" spans="1:27">
      <c r="A2848">
        <v>2847</v>
      </c>
      <c r="B2848" t="s">
        <v>13779</v>
      </c>
      <c r="C2848">
        <v>157</v>
      </c>
      <c r="D2848" t="s">
        <v>630</v>
      </c>
      <c r="F2848" t="s">
        <v>13732</v>
      </c>
      <c r="G2848" t="s">
        <v>13733</v>
      </c>
      <c r="H2848" t="s">
        <v>32</v>
      </c>
      <c r="I2848" t="s">
        <v>8318</v>
      </c>
      <c r="J2848" t="s">
        <v>139</v>
      </c>
      <c r="K2848" t="s">
        <v>36</v>
      </c>
      <c r="L2848" t="s">
        <v>13780</v>
      </c>
      <c r="M2848" t="s">
        <v>36</v>
      </c>
      <c r="N2848" t="s">
        <v>36</v>
      </c>
      <c r="O2848" t="s">
        <v>36</v>
      </c>
      <c r="P2848" t="s">
        <v>13735</v>
      </c>
      <c r="Q2848" t="s">
        <v>54</v>
      </c>
      <c r="R2848" t="s">
        <v>55</v>
      </c>
      <c r="S2848" t="s">
        <v>210</v>
      </c>
      <c r="T2848" t="s">
        <v>160</v>
      </c>
      <c r="U2848" t="s">
        <v>78</v>
      </c>
      <c r="V2848" t="s">
        <v>43</v>
      </c>
      <c r="W2848" t="s">
        <v>58</v>
      </c>
      <c r="X2848" t="s">
        <v>97</v>
      </c>
      <c r="Y2848" t="s">
        <v>46</v>
      </c>
      <c r="Z2848" t="s">
        <v>47</v>
      </c>
      <c r="AA2848" t="s">
        <v>218</v>
      </c>
    </row>
    <row r="2849" spans="1:27">
      <c r="A2849">
        <v>2848</v>
      </c>
      <c r="B2849" t="s">
        <v>13781</v>
      </c>
      <c r="C2849">
        <v>390</v>
      </c>
      <c r="D2849" t="s">
        <v>630</v>
      </c>
      <c r="F2849" t="s">
        <v>13782</v>
      </c>
      <c r="G2849" t="s">
        <v>13783</v>
      </c>
      <c r="H2849" t="s">
        <v>32</v>
      </c>
      <c r="I2849" t="s">
        <v>8318</v>
      </c>
      <c r="J2849" t="s">
        <v>34</v>
      </c>
      <c r="K2849" t="s">
        <v>13784</v>
      </c>
      <c r="L2849" t="s">
        <v>36</v>
      </c>
      <c r="M2849" t="s">
        <v>36</v>
      </c>
      <c r="N2849" t="s">
        <v>36</v>
      </c>
      <c r="O2849" t="s">
        <v>36</v>
      </c>
      <c r="P2849" t="s">
        <v>13785</v>
      </c>
      <c r="Q2849" t="s">
        <v>54</v>
      </c>
      <c r="R2849" t="s">
        <v>55</v>
      </c>
      <c r="S2849" t="s">
        <v>106</v>
      </c>
      <c r="T2849" t="s">
        <v>41</v>
      </c>
      <c r="U2849" t="s">
        <v>128</v>
      </c>
      <c r="V2849" t="s">
        <v>43</v>
      </c>
      <c r="W2849" t="s">
        <v>44</v>
      </c>
      <c r="X2849" t="s">
        <v>97</v>
      </c>
      <c r="Y2849" t="s">
        <v>232</v>
      </c>
      <c r="Z2849" t="s">
        <v>13786</v>
      </c>
      <c r="AA2849" t="s">
        <v>48</v>
      </c>
    </row>
    <row r="2850" spans="1:27">
      <c r="A2850">
        <v>2849</v>
      </c>
      <c r="B2850" t="s">
        <v>13787</v>
      </c>
      <c r="C2850">
        <v>2107</v>
      </c>
      <c r="D2850" t="s">
        <v>630</v>
      </c>
      <c r="F2850" t="s">
        <v>13788</v>
      </c>
      <c r="G2850" t="s">
        <v>13789</v>
      </c>
      <c r="H2850" t="s">
        <v>32</v>
      </c>
      <c r="I2850" t="s">
        <v>8318</v>
      </c>
      <c r="J2850" t="s">
        <v>132</v>
      </c>
      <c r="K2850" t="s">
        <v>36</v>
      </c>
      <c r="L2850" t="s">
        <v>36</v>
      </c>
      <c r="M2850" t="s">
        <v>36</v>
      </c>
      <c r="N2850" t="s">
        <v>36</v>
      </c>
      <c r="O2850" t="s">
        <v>13790</v>
      </c>
      <c r="P2850" t="s">
        <v>10185</v>
      </c>
      <c r="Q2850" t="s">
        <v>54</v>
      </c>
      <c r="R2850" t="s">
        <v>55</v>
      </c>
      <c r="S2850" t="s">
        <v>210</v>
      </c>
      <c r="T2850" t="s">
        <v>41</v>
      </c>
      <c r="U2850" t="s">
        <v>107</v>
      </c>
      <c r="V2850" t="s">
        <v>108</v>
      </c>
      <c r="W2850" t="s">
        <v>68</v>
      </c>
      <c r="X2850" t="s">
        <v>97</v>
      </c>
      <c r="Y2850" t="s">
        <v>232</v>
      </c>
      <c r="Z2850" t="s">
        <v>6296</v>
      </c>
      <c r="AA2850" t="s">
        <v>48</v>
      </c>
    </row>
    <row r="2851" spans="1:27">
      <c r="A2851">
        <v>2850</v>
      </c>
      <c r="B2851" t="s">
        <v>13791</v>
      </c>
      <c r="C2851">
        <v>639</v>
      </c>
      <c r="D2851" t="s">
        <v>630</v>
      </c>
      <c r="F2851" t="s">
        <v>13792</v>
      </c>
      <c r="G2851" t="s">
        <v>13793</v>
      </c>
      <c r="H2851" t="s">
        <v>32</v>
      </c>
      <c r="I2851" t="s">
        <v>8318</v>
      </c>
      <c r="J2851" t="s">
        <v>149</v>
      </c>
      <c r="K2851" t="s">
        <v>36</v>
      </c>
      <c r="L2851" t="s">
        <v>36</v>
      </c>
      <c r="M2851" t="s">
        <v>13794</v>
      </c>
      <c r="N2851" t="s">
        <v>36</v>
      </c>
      <c r="O2851" t="s">
        <v>36</v>
      </c>
      <c r="P2851" t="s">
        <v>248</v>
      </c>
      <c r="Q2851" t="s">
        <v>281</v>
      </c>
      <c r="R2851" t="s">
        <v>105</v>
      </c>
      <c r="S2851" t="s">
        <v>210</v>
      </c>
      <c r="T2851" t="s">
        <v>169</v>
      </c>
      <c r="U2851" t="s">
        <v>128</v>
      </c>
      <c r="V2851" t="s">
        <v>57</v>
      </c>
      <c r="W2851" t="s">
        <v>44</v>
      </c>
      <c r="X2851" t="s">
        <v>69</v>
      </c>
      <c r="Y2851" t="s">
        <v>232</v>
      </c>
      <c r="Z2851" t="s">
        <v>13795</v>
      </c>
      <c r="AA2851" t="s">
        <v>48</v>
      </c>
    </row>
    <row r="2852" spans="1:27">
      <c r="A2852">
        <v>2851</v>
      </c>
      <c r="B2852" t="s">
        <v>13796</v>
      </c>
      <c r="C2852">
        <v>633</v>
      </c>
      <c r="D2852" t="s">
        <v>630</v>
      </c>
      <c r="F2852" t="s">
        <v>11064</v>
      </c>
      <c r="G2852" t="s">
        <v>13797</v>
      </c>
      <c r="H2852" t="s">
        <v>32</v>
      </c>
      <c r="I2852" t="s">
        <v>8318</v>
      </c>
      <c r="J2852" t="s">
        <v>139</v>
      </c>
      <c r="K2852" t="s">
        <v>36</v>
      </c>
      <c r="L2852" t="s">
        <v>13798</v>
      </c>
      <c r="M2852" t="s">
        <v>36</v>
      </c>
      <c r="N2852" t="s">
        <v>36</v>
      </c>
      <c r="O2852" t="s">
        <v>36</v>
      </c>
      <c r="P2852" t="s">
        <v>127</v>
      </c>
      <c r="Q2852" t="s">
        <v>38</v>
      </c>
      <c r="R2852" t="s">
        <v>39</v>
      </c>
      <c r="S2852" t="s">
        <v>159</v>
      </c>
      <c r="T2852" t="s">
        <v>41</v>
      </c>
      <c r="U2852" t="s">
        <v>86</v>
      </c>
      <c r="V2852" t="s">
        <v>43</v>
      </c>
      <c r="W2852" t="s">
        <v>44</v>
      </c>
      <c r="X2852" t="s">
        <v>97</v>
      </c>
      <c r="Y2852" t="s">
        <v>143</v>
      </c>
      <c r="Z2852" t="s">
        <v>47</v>
      </c>
      <c r="AA2852" t="s">
        <v>90</v>
      </c>
    </row>
    <row r="2853" spans="1:27">
      <c r="A2853">
        <v>2852</v>
      </c>
      <c r="B2853" t="s">
        <v>13799</v>
      </c>
      <c r="C2853">
        <v>382</v>
      </c>
      <c r="D2853" t="s">
        <v>630</v>
      </c>
      <c r="F2853" t="s">
        <v>13800</v>
      </c>
      <c r="G2853" t="s">
        <v>13801</v>
      </c>
      <c r="H2853" t="s">
        <v>32</v>
      </c>
      <c r="I2853" t="s">
        <v>8318</v>
      </c>
      <c r="J2853" t="s">
        <v>149</v>
      </c>
      <c r="K2853" t="s">
        <v>36</v>
      </c>
      <c r="L2853" t="s">
        <v>36</v>
      </c>
      <c r="M2853" t="s">
        <v>13802</v>
      </c>
      <c r="N2853" t="s">
        <v>36</v>
      </c>
      <c r="O2853" t="s">
        <v>36</v>
      </c>
      <c r="P2853" t="s">
        <v>13803</v>
      </c>
      <c r="Q2853" t="s">
        <v>54</v>
      </c>
      <c r="R2853" t="s">
        <v>55</v>
      </c>
      <c r="S2853" t="s">
        <v>135</v>
      </c>
      <c r="T2853" t="s">
        <v>160</v>
      </c>
      <c r="U2853" t="s">
        <v>128</v>
      </c>
      <c r="V2853" t="s">
        <v>87</v>
      </c>
      <c r="W2853" t="s">
        <v>44</v>
      </c>
      <c r="X2853" t="s">
        <v>45</v>
      </c>
      <c r="Y2853" t="s">
        <v>232</v>
      </c>
      <c r="Z2853" t="s">
        <v>47</v>
      </c>
      <c r="AA2853" t="s">
        <v>48</v>
      </c>
    </row>
    <row r="2854" spans="1:27">
      <c r="A2854">
        <v>2853</v>
      </c>
      <c r="B2854" t="s">
        <v>13804</v>
      </c>
      <c r="C2854">
        <v>220</v>
      </c>
      <c r="D2854" t="s">
        <v>630</v>
      </c>
      <c r="F2854" t="s">
        <v>13756</v>
      </c>
      <c r="G2854" t="s">
        <v>13757</v>
      </c>
      <c r="H2854" t="s">
        <v>32</v>
      </c>
      <c r="I2854" t="s">
        <v>8318</v>
      </c>
      <c r="J2854" t="s">
        <v>132</v>
      </c>
      <c r="K2854" t="s">
        <v>36</v>
      </c>
      <c r="L2854" t="s">
        <v>36</v>
      </c>
      <c r="M2854" t="s">
        <v>36</v>
      </c>
      <c r="N2854" t="s">
        <v>36</v>
      </c>
      <c r="O2854" t="s">
        <v>13805</v>
      </c>
      <c r="P2854" t="s">
        <v>13759</v>
      </c>
      <c r="Q2854" t="s">
        <v>54</v>
      </c>
      <c r="R2854" t="s">
        <v>55</v>
      </c>
      <c r="S2854" t="s">
        <v>142</v>
      </c>
      <c r="T2854" t="s">
        <v>160</v>
      </c>
      <c r="U2854" t="s">
        <v>282</v>
      </c>
      <c r="V2854" t="s">
        <v>43</v>
      </c>
      <c r="W2854" t="s">
        <v>58</v>
      </c>
      <c r="X2854" t="s">
        <v>69</v>
      </c>
      <c r="Y2854" t="s">
        <v>1670</v>
      </c>
      <c r="Z2854" t="s">
        <v>13760</v>
      </c>
      <c r="AA2854" t="s">
        <v>177</v>
      </c>
    </row>
    <row r="2855" spans="1:27">
      <c r="A2855">
        <v>2854</v>
      </c>
      <c r="B2855" t="s">
        <v>13806</v>
      </c>
      <c r="C2855">
        <v>330</v>
      </c>
      <c r="D2855" t="s">
        <v>630</v>
      </c>
      <c r="F2855" t="s">
        <v>13807</v>
      </c>
      <c r="G2855" t="s">
        <v>13808</v>
      </c>
      <c r="H2855" t="s">
        <v>32</v>
      </c>
      <c r="I2855" t="s">
        <v>8318</v>
      </c>
      <c r="J2855" t="s">
        <v>677</v>
      </c>
      <c r="K2855" t="s">
        <v>36</v>
      </c>
      <c r="L2855" t="s">
        <v>36</v>
      </c>
      <c r="M2855" t="s">
        <v>36</v>
      </c>
      <c r="N2855" t="s">
        <v>13809</v>
      </c>
      <c r="O2855" t="s">
        <v>36</v>
      </c>
      <c r="P2855" t="s">
        <v>248</v>
      </c>
      <c r="Q2855" t="s">
        <v>38</v>
      </c>
      <c r="R2855" t="s">
        <v>55</v>
      </c>
      <c r="S2855" t="s">
        <v>106</v>
      </c>
      <c r="T2855" t="s">
        <v>160</v>
      </c>
      <c r="U2855" t="s">
        <v>107</v>
      </c>
      <c r="V2855" t="s">
        <v>67</v>
      </c>
      <c r="W2855" t="s">
        <v>68</v>
      </c>
      <c r="X2855" t="s">
        <v>97</v>
      </c>
      <c r="Y2855" t="s">
        <v>202</v>
      </c>
      <c r="Z2855" t="s">
        <v>47</v>
      </c>
      <c r="AA2855" t="s">
        <v>115</v>
      </c>
    </row>
    <row r="2856" spans="1:27">
      <c r="A2856">
        <v>2855</v>
      </c>
      <c r="B2856" t="s">
        <v>13810</v>
      </c>
      <c r="C2856">
        <v>230</v>
      </c>
      <c r="D2856" t="s">
        <v>630</v>
      </c>
      <c r="F2856" t="s">
        <v>13811</v>
      </c>
      <c r="G2856" t="s">
        <v>13812</v>
      </c>
      <c r="H2856" t="s">
        <v>32</v>
      </c>
      <c r="I2856" t="s">
        <v>8318</v>
      </c>
      <c r="J2856" t="s">
        <v>139</v>
      </c>
      <c r="K2856" t="s">
        <v>36</v>
      </c>
      <c r="L2856" t="s">
        <v>13813</v>
      </c>
      <c r="M2856" t="s">
        <v>36</v>
      </c>
      <c r="N2856" t="s">
        <v>36</v>
      </c>
      <c r="O2856" t="s">
        <v>36</v>
      </c>
      <c r="P2856" t="s">
        <v>84</v>
      </c>
      <c r="Q2856" t="s">
        <v>54</v>
      </c>
      <c r="R2856" t="s">
        <v>55</v>
      </c>
      <c r="S2856" t="s">
        <v>40</v>
      </c>
      <c r="T2856" t="s">
        <v>96</v>
      </c>
      <c r="U2856" t="s">
        <v>78</v>
      </c>
      <c r="V2856" t="s">
        <v>43</v>
      </c>
      <c r="W2856" t="s">
        <v>58</v>
      </c>
      <c r="X2856" t="s">
        <v>97</v>
      </c>
      <c r="Y2856" t="s">
        <v>367</v>
      </c>
      <c r="Z2856" t="s">
        <v>13814</v>
      </c>
      <c r="AA2856" t="s">
        <v>13815</v>
      </c>
    </row>
    <row r="2857" spans="1:27">
      <c r="A2857">
        <v>2856</v>
      </c>
      <c r="B2857" t="s">
        <v>13816</v>
      </c>
      <c r="C2857">
        <v>409</v>
      </c>
      <c r="D2857" t="s">
        <v>630</v>
      </c>
      <c r="F2857" t="s">
        <v>13817</v>
      </c>
      <c r="G2857" t="s">
        <v>13818</v>
      </c>
      <c r="H2857" t="s">
        <v>32</v>
      </c>
      <c r="I2857" t="s">
        <v>8318</v>
      </c>
      <c r="J2857" t="s">
        <v>139</v>
      </c>
      <c r="K2857" t="s">
        <v>36</v>
      </c>
      <c r="L2857" t="s">
        <v>13819</v>
      </c>
      <c r="M2857" t="s">
        <v>36</v>
      </c>
      <c r="N2857" t="s">
        <v>36</v>
      </c>
      <c r="O2857" t="s">
        <v>36</v>
      </c>
      <c r="P2857" t="s">
        <v>127</v>
      </c>
      <c r="Q2857" t="s">
        <v>38</v>
      </c>
      <c r="R2857" t="s">
        <v>55</v>
      </c>
      <c r="S2857" t="s">
        <v>106</v>
      </c>
      <c r="T2857" t="s">
        <v>41</v>
      </c>
      <c r="U2857" t="s">
        <v>42</v>
      </c>
      <c r="V2857" t="s">
        <v>57</v>
      </c>
      <c r="W2857" t="s">
        <v>44</v>
      </c>
      <c r="X2857" t="s">
        <v>97</v>
      </c>
      <c r="Y2857" t="s">
        <v>232</v>
      </c>
      <c r="Z2857" t="s">
        <v>13820</v>
      </c>
      <c r="AA2857" t="s">
        <v>115</v>
      </c>
    </row>
    <row r="2858" spans="1:27">
      <c r="A2858">
        <v>2857</v>
      </c>
      <c r="B2858" t="s">
        <v>13821</v>
      </c>
      <c r="C2858">
        <v>772</v>
      </c>
      <c r="D2858" t="s">
        <v>630</v>
      </c>
      <c r="F2858" t="s">
        <v>13822</v>
      </c>
      <c r="G2858" t="s">
        <v>13823</v>
      </c>
      <c r="H2858" t="s">
        <v>75</v>
      </c>
      <c r="I2858" t="s">
        <v>8318</v>
      </c>
      <c r="J2858" t="s">
        <v>34</v>
      </c>
      <c r="K2858" t="s">
        <v>13824</v>
      </c>
      <c r="L2858" t="s">
        <v>36</v>
      </c>
      <c r="M2858" t="s">
        <v>36</v>
      </c>
      <c r="N2858" t="s">
        <v>36</v>
      </c>
      <c r="O2858" t="s">
        <v>36</v>
      </c>
      <c r="P2858" t="s">
        <v>104</v>
      </c>
      <c r="Q2858" t="s">
        <v>38</v>
      </c>
      <c r="R2858" t="s">
        <v>55</v>
      </c>
      <c r="S2858" t="s">
        <v>77</v>
      </c>
      <c r="T2858" t="s">
        <v>169</v>
      </c>
      <c r="U2858" t="s">
        <v>282</v>
      </c>
      <c r="V2858" t="s">
        <v>108</v>
      </c>
      <c r="W2858" t="s">
        <v>44</v>
      </c>
      <c r="X2858" t="s">
        <v>45</v>
      </c>
      <c r="Y2858" t="s">
        <v>232</v>
      </c>
      <c r="Z2858" t="s">
        <v>47</v>
      </c>
      <c r="AA2858" t="s">
        <v>115</v>
      </c>
    </row>
    <row r="2859" spans="1:27">
      <c r="A2859">
        <v>2858</v>
      </c>
      <c r="B2859" t="s">
        <v>13825</v>
      </c>
      <c r="C2859">
        <v>396</v>
      </c>
      <c r="D2859" t="s">
        <v>630</v>
      </c>
      <c r="F2859" t="s">
        <v>12958</v>
      </c>
      <c r="G2859" t="s">
        <v>13826</v>
      </c>
      <c r="H2859" t="s">
        <v>32</v>
      </c>
      <c r="I2859" t="s">
        <v>8318</v>
      </c>
      <c r="J2859" t="s">
        <v>34</v>
      </c>
      <c r="K2859" t="s">
        <v>13827</v>
      </c>
      <c r="L2859" t="s">
        <v>36</v>
      </c>
      <c r="M2859" t="s">
        <v>36</v>
      </c>
      <c r="N2859" t="s">
        <v>36</v>
      </c>
      <c r="O2859" t="s">
        <v>36</v>
      </c>
      <c r="P2859" t="s">
        <v>104</v>
      </c>
      <c r="Q2859" t="s">
        <v>54</v>
      </c>
      <c r="R2859" t="s">
        <v>55</v>
      </c>
      <c r="S2859" t="s">
        <v>106</v>
      </c>
      <c r="T2859" t="s">
        <v>96</v>
      </c>
      <c r="U2859" t="s">
        <v>797</v>
      </c>
      <c r="V2859" t="s">
        <v>43</v>
      </c>
      <c r="W2859" t="s">
        <v>44</v>
      </c>
      <c r="X2859" t="s">
        <v>97</v>
      </c>
      <c r="Y2859" t="s">
        <v>232</v>
      </c>
      <c r="Z2859" t="s">
        <v>13828</v>
      </c>
      <c r="AA2859" t="s">
        <v>48</v>
      </c>
    </row>
    <row r="2860" spans="1:27">
      <c r="A2860">
        <v>2859</v>
      </c>
      <c r="B2860" t="s">
        <v>13829</v>
      </c>
      <c r="C2860">
        <v>377</v>
      </c>
      <c r="D2860" t="s">
        <v>630</v>
      </c>
      <c r="F2860" t="s">
        <v>13589</v>
      </c>
      <c r="G2860" t="s">
        <v>13830</v>
      </c>
      <c r="H2860" t="s">
        <v>32</v>
      </c>
      <c r="I2860" t="s">
        <v>8318</v>
      </c>
      <c r="J2860" t="s">
        <v>677</v>
      </c>
      <c r="K2860" t="s">
        <v>36</v>
      </c>
      <c r="L2860" t="s">
        <v>36</v>
      </c>
      <c r="M2860" t="s">
        <v>36</v>
      </c>
      <c r="N2860" t="s">
        <v>13831</v>
      </c>
      <c r="O2860" t="s">
        <v>36</v>
      </c>
      <c r="P2860" t="s">
        <v>13832</v>
      </c>
      <c r="Q2860" t="s">
        <v>54</v>
      </c>
      <c r="R2860" t="s">
        <v>55</v>
      </c>
      <c r="S2860" t="s">
        <v>135</v>
      </c>
      <c r="T2860" t="s">
        <v>160</v>
      </c>
      <c r="U2860" t="s">
        <v>86</v>
      </c>
      <c r="V2860" t="s">
        <v>108</v>
      </c>
      <c r="W2860" t="s">
        <v>58</v>
      </c>
      <c r="X2860" t="s">
        <v>97</v>
      </c>
      <c r="Y2860" t="s">
        <v>89</v>
      </c>
      <c r="Z2860" t="s">
        <v>47</v>
      </c>
      <c r="AA2860" t="s">
        <v>115</v>
      </c>
    </row>
    <row r="2861" spans="1:27">
      <c r="A2861">
        <v>2860</v>
      </c>
      <c r="B2861" t="s">
        <v>13833</v>
      </c>
      <c r="C2861">
        <v>158</v>
      </c>
      <c r="D2861" t="s">
        <v>630</v>
      </c>
      <c r="F2861" t="s">
        <v>13834</v>
      </c>
      <c r="G2861" t="s">
        <v>13835</v>
      </c>
      <c r="H2861" t="s">
        <v>32</v>
      </c>
      <c r="I2861" t="s">
        <v>5062</v>
      </c>
      <c r="J2861" t="s">
        <v>149</v>
      </c>
      <c r="K2861" t="s">
        <v>36</v>
      </c>
      <c r="L2861" t="s">
        <v>36</v>
      </c>
      <c r="M2861" t="s">
        <v>13836</v>
      </c>
      <c r="N2861" t="s">
        <v>36</v>
      </c>
      <c r="O2861" t="s">
        <v>36</v>
      </c>
      <c r="P2861" t="s">
        <v>104</v>
      </c>
      <c r="Q2861" t="s">
        <v>54</v>
      </c>
      <c r="R2861" t="s">
        <v>105</v>
      </c>
      <c r="S2861" t="s">
        <v>77</v>
      </c>
      <c r="T2861" t="s">
        <v>66</v>
      </c>
      <c r="U2861" t="s">
        <v>86</v>
      </c>
      <c r="V2861" t="s">
        <v>57</v>
      </c>
      <c r="W2861" t="s">
        <v>44</v>
      </c>
      <c r="X2861" t="s">
        <v>97</v>
      </c>
      <c r="Y2861" t="s">
        <v>367</v>
      </c>
      <c r="Z2861" t="s">
        <v>47</v>
      </c>
      <c r="AA2861" t="s">
        <v>90</v>
      </c>
    </row>
    <row r="2862" spans="1:27">
      <c r="A2862">
        <v>2861</v>
      </c>
      <c r="B2862" t="s">
        <v>13837</v>
      </c>
      <c r="C2862">
        <v>519</v>
      </c>
      <c r="D2862" t="s">
        <v>630</v>
      </c>
      <c r="F2862" t="s">
        <v>13838</v>
      </c>
      <c r="G2862" t="s">
        <v>13839</v>
      </c>
      <c r="H2862" t="s">
        <v>32</v>
      </c>
      <c r="I2862" t="s">
        <v>8318</v>
      </c>
      <c r="J2862" t="s">
        <v>132</v>
      </c>
      <c r="K2862" t="s">
        <v>36</v>
      </c>
      <c r="L2862" t="s">
        <v>36</v>
      </c>
      <c r="M2862" t="s">
        <v>36</v>
      </c>
      <c r="N2862" t="s">
        <v>36</v>
      </c>
      <c r="O2862" t="s">
        <v>13840</v>
      </c>
      <c r="P2862" t="s">
        <v>8512</v>
      </c>
      <c r="Q2862" t="s">
        <v>38</v>
      </c>
      <c r="R2862" t="s">
        <v>55</v>
      </c>
      <c r="S2862" t="s">
        <v>77</v>
      </c>
      <c r="T2862" t="s">
        <v>96</v>
      </c>
      <c r="U2862" t="s">
        <v>42</v>
      </c>
      <c r="V2862" t="s">
        <v>43</v>
      </c>
      <c r="W2862" t="s">
        <v>58</v>
      </c>
      <c r="X2862" t="s">
        <v>97</v>
      </c>
      <c r="Y2862" t="s">
        <v>269</v>
      </c>
      <c r="Z2862" t="s">
        <v>47</v>
      </c>
      <c r="AA2862" t="s">
        <v>48</v>
      </c>
    </row>
    <row r="2863" spans="1:27">
      <c r="A2863">
        <v>2862</v>
      </c>
      <c r="B2863" t="s">
        <v>13841</v>
      </c>
      <c r="C2863">
        <v>352</v>
      </c>
      <c r="D2863" t="s">
        <v>630</v>
      </c>
      <c r="F2863" t="s">
        <v>13842</v>
      </c>
      <c r="G2863" t="s">
        <v>13843</v>
      </c>
      <c r="H2863" t="s">
        <v>75</v>
      </c>
      <c r="I2863" t="s">
        <v>8318</v>
      </c>
      <c r="J2863" t="s">
        <v>677</v>
      </c>
      <c r="K2863" t="s">
        <v>36</v>
      </c>
      <c r="L2863" t="s">
        <v>36</v>
      </c>
      <c r="M2863" t="s">
        <v>36</v>
      </c>
      <c r="N2863" t="s">
        <v>13844</v>
      </c>
      <c r="O2863" t="s">
        <v>36</v>
      </c>
      <c r="P2863" t="s">
        <v>3628</v>
      </c>
      <c r="Q2863" t="s">
        <v>38</v>
      </c>
      <c r="R2863" t="s">
        <v>39</v>
      </c>
      <c r="S2863" t="s">
        <v>194</v>
      </c>
      <c r="T2863" t="s">
        <v>169</v>
      </c>
      <c r="U2863" t="s">
        <v>1563</v>
      </c>
      <c r="V2863" t="s">
        <v>43</v>
      </c>
      <c r="W2863" t="s">
        <v>68</v>
      </c>
      <c r="X2863" t="s">
        <v>45</v>
      </c>
      <c r="Y2863" t="s">
        <v>8457</v>
      </c>
      <c r="Z2863" t="s">
        <v>13845</v>
      </c>
      <c r="AA2863" t="s">
        <v>218</v>
      </c>
    </row>
    <row r="2864" spans="1:27">
      <c r="A2864">
        <v>2863</v>
      </c>
      <c r="B2864" t="s">
        <v>13846</v>
      </c>
      <c r="C2864">
        <v>655</v>
      </c>
      <c r="D2864" t="s">
        <v>630</v>
      </c>
      <c r="F2864" t="s">
        <v>13847</v>
      </c>
      <c r="G2864" t="s">
        <v>13848</v>
      </c>
      <c r="H2864" t="s">
        <v>75</v>
      </c>
      <c r="I2864" t="s">
        <v>8318</v>
      </c>
      <c r="J2864" t="s">
        <v>34</v>
      </c>
      <c r="K2864" t="s">
        <v>13849</v>
      </c>
      <c r="L2864" t="s">
        <v>36</v>
      </c>
      <c r="M2864" t="s">
        <v>36</v>
      </c>
      <c r="N2864" t="s">
        <v>36</v>
      </c>
      <c r="O2864" t="s">
        <v>36</v>
      </c>
      <c r="P2864" t="s">
        <v>3552</v>
      </c>
      <c r="Q2864" t="s">
        <v>54</v>
      </c>
      <c r="R2864" t="s">
        <v>55</v>
      </c>
      <c r="S2864" t="s">
        <v>40</v>
      </c>
      <c r="T2864" t="s">
        <v>41</v>
      </c>
      <c r="U2864" t="s">
        <v>42</v>
      </c>
      <c r="V2864" t="s">
        <v>43</v>
      </c>
      <c r="W2864" t="s">
        <v>58</v>
      </c>
      <c r="X2864" t="s">
        <v>45</v>
      </c>
      <c r="Y2864" t="s">
        <v>232</v>
      </c>
      <c r="Z2864" t="s">
        <v>47</v>
      </c>
      <c r="AA2864" t="s">
        <v>48</v>
      </c>
    </row>
    <row r="2865" spans="1:27">
      <c r="A2865">
        <v>2864</v>
      </c>
      <c r="B2865" t="s">
        <v>13850</v>
      </c>
      <c r="C2865">
        <v>962</v>
      </c>
      <c r="D2865" t="s">
        <v>630</v>
      </c>
      <c r="F2865" t="s">
        <v>13851</v>
      </c>
      <c r="G2865" t="s">
        <v>13852</v>
      </c>
      <c r="H2865" t="s">
        <v>75</v>
      </c>
      <c r="I2865" t="s">
        <v>8318</v>
      </c>
      <c r="J2865" t="s">
        <v>34</v>
      </c>
      <c r="K2865" t="s">
        <v>13853</v>
      </c>
      <c r="L2865" t="s">
        <v>36</v>
      </c>
      <c r="M2865" t="s">
        <v>36</v>
      </c>
      <c r="N2865" t="s">
        <v>36</v>
      </c>
      <c r="O2865" t="s">
        <v>36</v>
      </c>
      <c r="P2865" t="s">
        <v>13854</v>
      </c>
      <c r="Q2865" t="s">
        <v>38</v>
      </c>
      <c r="R2865" t="s">
        <v>39</v>
      </c>
      <c r="S2865" t="s">
        <v>106</v>
      </c>
      <c r="T2865" t="s">
        <v>160</v>
      </c>
      <c r="U2865" t="s">
        <v>42</v>
      </c>
      <c r="V2865" t="s">
        <v>57</v>
      </c>
      <c r="W2865" t="s">
        <v>44</v>
      </c>
      <c r="X2865" t="s">
        <v>88</v>
      </c>
      <c r="Y2865" t="s">
        <v>232</v>
      </c>
      <c r="Z2865" t="s">
        <v>47</v>
      </c>
      <c r="AA2865" t="s">
        <v>48</v>
      </c>
    </row>
    <row r="2866" spans="1:27">
      <c r="A2866">
        <v>2865</v>
      </c>
      <c r="B2866" t="s">
        <v>13855</v>
      </c>
      <c r="C2866">
        <v>768</v>
      </c>
      <c r="D2866" t="s">
        <v>630</v>
      </c>
      <c r="F2866" t="s">
        <v>13856</v>
      </c>
      <c r="G2866" t="s">
        <v>13857</v>
      </c>
      <c r="H2866" t="s">
        <v>32</v>
      </c>
      <c r="I2866" t="s">
        <v>8318</v>
      </c>
      <c r="J2866" t="s">
        <v>677</v>
      </c>
      <c r="K2866" t="s">
        <v>36</v>
      </c>
      <c r="L2866" t="s">
        <v>36</v>
      </c>
      <c r="M2866" t="s">
        <v>36</v>
      </c>
      <c r="N2866" t="s">
        <v>13858</v>
      </c>
      <c r="O2866" t="s">
        <v>36</v>
      </c>
      <c r="P2866" t="s">
        <v>13859</v>
      </c>
      <c r="Q2866" t="s">
        <v>54</v>
      </c>
      <c r="R2866" t="s">
        <v>55</v>
      </c>
      <c r="S2866" t="s">
        <v>77</v>
      </c>
      <c r="T2866" t="s">
        <v>66</v>
      </c>
      <c r="U2866" t="s">
        <v>42</v>
      </c>
      <c r="V2866" t="s">
        <v>43</v>
      </c>
      <c r="W2866" t="s">
        <v>58</v>
      </c>
      <c r="X2866" t="s">
        <v>45</v>
      </c>
      <c r="Y2866" t="s">
        <v>202</v>
      </c>
      <c r="Z2866" t="s">
        <v>13860</v>
      </c>
      <c r="AA2866" t="s">
        <v>48</v>
      </c>
    </row>
    <row r="2867" spans="1:27">
      <c r="A2867">
        <v>2866</v>
      </c>
      <c r="B2867" t="s">
        <v>13861</v>
      </c>
      <c r="C2867">
        <v>6816</v>
      </c>
      <c r="D2867" t="s">
        <v>630</v>
      </c>
      <c r="F2867" t="s">
        <v>13862</v>
      </c>
      <c r="G2867" t="s">
        <v>13863</v>
      </c>
      <c r="H2867" t="s">
        <v>32</v>
      </c>
      <c r="I2867" t="s">
        <v>8318</v>
      </c>
      <c r="J2867" t="s">
        <v>34</v>
      </c>
      <c r="K2867" t="s">
        <v>13864</v>
      </c>
      <c r="L2867" t="s">
        <v>36</v>
      </c>
      <c r="M2867" t="s">
        <v>36</v>
      </c>
      <c r="N2867" t="s">
        <v>36</v>
      </c>
      <c r="O2867" t="s">
        <v>36</v>
      </c>
      <c r="P2867" t="s">
        <v>120</v>
      </c>
      <c r="Q2867" t="s">
        <v>54</v>
      </c>
      <c r="R2867" t="s">
        <v>55</v>
      </c>
      <c r="S2867" t="s">
        <v>106</v>
      </c>
      <c r="T2867" t="s">
        <v>66</v>
      </c>
      <c r="U2867" t="s">
        <v>42</v>
      </c>
      <c r="V2867" t="s">
        <v>43</v>
      </c>
      <c r="W2867" t="s">
        <v>44</v>
      </c>
      <c r="X2867" t="s">
        <v>97</v>
      </c>
      <c r="Y2867" t="s">
        <v>269</v>
      </c>
      <c r="Z2867" t="s">
        <v>13865</v>
      </c>
      <c r="AA2867" t="s">
        <v>115</v>
      </c>
    </row>
    <row r="2868" spans="1:27">
      <c r="A2868">
        <v>2867</v>
      </c>
      <c r="B2868" t="s">
        <v>13866</v>
      </c>
      <c r="C2868">
        <v>131</v>
      </c>
      <c r="D2868" t="s">
        <v>630</v>
      </c>
      <c r="F2868" t="s">
        <v>13867</v>
      </c>
      <c r="G2868" t="s">
        <v>13868</v>
      </c>
      <c r="H2868" t="s">
        <v>32</v>
      </c>
      <c r="I2868" t="s">
        <v>8318</v>
      </c>
      <c r="J2868" t="s">
        <v>34</v>
      </c>
      <c r="K2868" t="s">
        <v>13869</v>
      </c>
      <c r="L2868" t="s">
        <v>36</v>
      </c>
      <c r="M2868" t="s">
        <v>36</v>
      </c>
      <c r="N2868" t="s">
        <v>36</v>
      </c>
      <c r="O2868" t="s">
        <v>36</v>
      </c>
      <c r="P2868" t="s">
        <v>248</v>
      </c>
      <c r="Q2868" t="s">
        <v>54</v>
      </c>
      <c r="R2868" t="s">
        <v>55</v>
      </c>
      <c r="S2868" t="s">
        <v>77</v>
      </c>
      <c r="T2868" t="s">
        <v>169</v>
      </c>
      <c r="U2868" t="s">
        <v>42</v>
      </c>
      <c r="V2868" t="s">
        <v>43</v>
      </c>
      <c r="W2868" t="s">
        <v>44</v>
      </c>
      <c r="X2868" t="s">
        <v>45</v>
      </c>
      <c r="Y2868" t="s">
        <v>202</v>
      </c>
      <c r="Z2868" t="s">
        <v>47</v>
      </c>
      <c r="AA2868" t="s">
        <v>48</v>
      </c>
    </row>
    <row r="2869" spans="1:27">
      <c r="A2869">
        <v>2868</v>
      </c>
      <c r="B2869" t="s">
        <v>13870</v>
      </c>
      <c r="C2869">
        <v>363</v>
      </c>
      <c r="D2869" t="s">
        <v>630</v>
      </c>
      <c r="F2869" t="s">
        <v>13871</v>
      </c>
      <c r="G2869" t="s">
        <v>10224</v>
      </c>
      <c r="H2869" t="s">
        <v>32</v>
      </c>
      <c r="I2869" t="s">
        <v>8318</v>
      </c>
      <c r="J2869" t="s">
        <v>149</v>
      </c>
      <c r="K2869" t="s">
        <v>36</v>
      </c>
      <c r="L2869" t="s">
        <v>36</v>
      </c>
      <c r="M2869" t="s">
        <v>13872</v>
      </c>
      <c r="N2869" t="s">
        <v>36</v>
      </c>
      <c r="O2869" t="s">
        <v>36</v>
      </c>
      <c r="P2869" t="s">
        <v>345</v>
      </c>
      <c r="Q2869" t="s">
        <v>38</v>
      </c>
      <c r="R2869" t="s">
        <v>39</v>
      </c>
      <c r="S2869" t="s">
        <v>106</v>
      </c>
      <c r="T2869" t="s">
        <v>96</v>
      </c>
      <c r="U2869" t="s">
        <v>42</v>
      </c>
      <c r="V2869" t="s">
        <v>43</v>
      </c>
      <c r="W2869" t="s">
        <v>58</v>
      </c>
      <c r="X2869" t="s">
        <v>88</v>
      </c>
      <c r="Y2869" t="s">
        <v>46</v>
      </c>
      <c r="Z2869" t="s">
        <v>13873</v>
      </c>
      <c r="AA2869" t="s">
        <v>115</v>
      </c>
    </row>
    <row r="2870" spans="1:27">
      <c r="A2870">
        <v>2869</v>
      </c>
      <c r="B2870" t="s">
        <v>13874</v>
      </c>
      <c r="C2870">
        <v>194</v>
      </c>
      <c r="D2870" t="s">
        <v>630</v>
      </c>
      <c r="F2870" t="s">
        <v>13875</v>
      </c>
      <c r="G2870" t="s">
        <v>13876</v>
      </c>
      <c r="H2870" t="s">
        <v>32</v>
      </c>
      <c r="I2870" t="s">
        <v>8318</v>
      </c>
      <c r="J2870" t="s">
        <v>149</v>
      </c>
      <c r="K2870" t="s">
        <v>36</v>
      </c>
      <c r="L2870" t="s">
        <v>36</v>
      </c>
      <c r="M2870" t="s">
        <v>13877</v>
      </c>
      <c r="N2870" t="s">
        <v>36</v>
      </c>
      <c r="O2870" t="s">
        <v>36</v>
      </c>
      <c r="P2870" t="s">
        <v>10500</v>
      </c>
      <c r="Q2870" t="s">
        <v>54</v>
      </c>
      <c r="R2870" t="s">
        <v>55</v>
      </c>
      <c r="S2870" t="s">
        <v>210</v>
      </c>
      <c r="T2870" t="s">
        <v>96</v>
      </c>
      <c r="U2870" t="s">
        <v>78</v>
      </c>
      <c r="V2870" t="s">
        <v>87</v>
      </c>
      <c r="W2870" t="s">
        <v>58</v>
      </c>
      <c r="X2870" t="s">
        <v>97</v>
      </c>
      <c r="Y2870" t="s">
        <v>46</v>
      </c>
      <c r="Z2870" t="s">
        <v>13878</v>
      </c>
      <c r="AA2870" t="s">
        <v>719</v>
      </c>
    </row>
    <row r="2871" spans="1:27">
      <c r="A2871">
        <v>2870</v>
      </c>
      <c r="B2871" t="s">
        <v>13879</v>
      </c>
      <c r="C2871">
        <v>126</v>
      </c>
      <c r="D2871" t="s">
        <v>630</v>
      </c>
      <c r="F2871" t="s">
        <v>13834</v>
      </c>
      <c r="G2871" t="s">
        <v>13880</v>
      </c>
      <c r="H2871" t="s">
        <v>32</v>
      </c>
      <c r="I2871" t="s">
        <v>5062</v>
      </c>
      <c r="J2871" t="s">
        <v>149</v>
      </c>
      <c r="K2871" t="s">
        <v>36</v>
      </c>
      <c r="L2871" t="s">
        <v>36</v>
      </c>
      <c r="M2871" t="s">
        <v>13881</v>
      </c>
      <c r="N2871" t="s">
        <v>36</v>
      </c>
      <c r="O2871" t="s">
        <v>36</v>
      </c>
      <c r="P2871" t="s">
        <v>248</v>
      </c>
      <c r="Q2871" t="s">
        <v>54</v>
      </c>
      <c r="R2871" t="s">
        <v>55</v>
      </c>
      <c r="S2871" t="s">
        <v>106</v>
      </c>
      <c r="T2871" t="s">
        <v>41</v>
      </c>
      <c r="U2871" t="s">
        <v>128</v>
      </c>
      <c r="V2871" t="s">
        <v>57</v>
      </c>
      <c r="W2871" t="s">
        <v>44</v>
      </c>
      <c r="X2871" t="s">
        <v>97</v>
      </c>
      <c r="Y2871" t="s">
        <v>262</v>
      </c>
      <c r="Z2871" t="s">
        <v>13882</v>
      </c>
      <c r="AA2871" t="s">
        <v>115</v>
      </c>
    </row>
    <row r="2872" spans="1:27">
      <c r="A2872">
        <v>2871</v>
      </c>
      <c r="B2872" t="s">
        <v>13883</v>
      </c>
      <c r="C2872">
        <v>467</v>
      </c>
      <c r="D2872" t="s">
        <v>630</v>
      </c>
      <c r="F2872" t="s">
        <v>13884</v>
      </c>
      <c r="G2872" t="s">
        <v>13885</v>
      </c>
      <c r="H2872" t="s">
        <v>75</v>
      </c>
      <c r="I2872" t="s">
        <v>8318</v>
      </c>
      <c r="J2872" t="s">
        <v>34</v>
      </c>
      <c r="K2872" t="s">
        <v>13886</v>
      </c>
      <c r="L2872" t="s">
        <v>36</v>
      </c>
      <c r="M2872" t="s">
        <v>36</v>
      </c>
      <c r="N2872" t="s">
        <v>36</v>
      </c>
      <c r="O2872" t="s">
        <v>36</v>
      </c>
      <c r="P2872" t="s">
        <v>13887</v>
      </c>
      <c r="Q2872" t="s">
        <v>54</v>
      </c>
      <c r="R2872" t="s">
        <v>55</v>
      </c>
      <c r="S2872" t="s">
        <v>56</v>
      </c>
      <c r="T2872" t="s">
        <v>41</v>
      </c>
      <c r="U2872" t="s">
        <v>224</v>
      </c>
      <c r="V2872" t="s">
        <v>43</v>
      </c>
      <c r="W2872" t="s">
        <v>44</v>
      </c>
      <c r="X2872" t="s">
        <v>45</v>
      </c>
      <c r="Y2872" t="s">
        <v>121</v>
      </c>
      <c r="Z2872" t="s">
        <v>13888</v>
      </c>
      <c r="AA2872" t="s">
        <v>226</v>
      </c>
    </row>
    <row r="2873" spans="1:27">
      <c r="A2873">
        <v>2872</v>
      </c>
      <c r="B2873" t="s">
        <v>13889</v>
      </c>
      <c r="C2873">
        <v>223</v>
      </c>
      <c r="D2873" t="s">
        <v>630</v>
      </c>
      <c r="F2873" t="s">
        <v>13890</v>
      </c>
      <c r="G2873" t="s">
        <v>13891</v>
      </c>
      <c r="H2873" t="s">
        <v>32</v>
      </c>
      <c r="I2873" t="s">
        <v>8318</v>
      </c>
      <c r="J2873" t="s">
        <v>139</v>
      </c>
      <c r="K2873" t="s">
        <v>36</v>
      </c>
      <c r="L2873" t="s">
        <v>13892</v>
      </c>
      <c r="M2873" t="s">
        <v>36</v>
      </c>
      <c r="N2873" t="s">
        <v>36</v>
      </c>
      <c r="O2873" t="s">
        <v>36</v>
      </c>
      <c r="P2873" t="s">
        <v>10628</v>
      </c>
      <c r="Q2873" t="s">
        <v>38</v>
      </c>
      <c r="R2873" t="s">
        <v>55</v>
      </c>
      <c r="S2873" t="s">
        <v>77</v>
      </c>
      <c r="T2873" t="s">
        <v>66</v>
      </c>
      <c r="U2873" t="s">
        <v>86</v>
      </c>
      <c r="V2873" t="s">
        <v>43</v>
      </c>
      <c r="W2873" t="s">
        <v>58</v>
      </c>
      <c r="X2873" t="s">
        <v>97</v>
      </c>
      <c r="Y2873" t="s">
        <v>262</v>
      </c>
      <c r="Z2873" t="s">
        <v>13893</v>
      </c>
      <c r="AA2873" t="s">
        <v>48</v>
      </c>
    </row>
    <row r="2874" spans="1:27">
      <c r="A2874">
        <v>2873</v>
      </c>
      <c r="B2874" t="s">
        <v>13894</v>
      </c>
      <c r="C2874">
        <v>441</v>
      </c>
      <c r="D2874" t="s">
        <v>630</v>
      </c>
      <c r="F2874" t="s">
        <v>13895</v>
      </c>
      <c r="G2874" t="s">
        <v>13896</v>
      </c>
      <c r="H2874" t="s">
        <v>32</v>
      </c>
      <c r="I2874" t="s">
        <v>8318</v>
      </c>
      <c r="J2874" t="s">
        <v>34</v>
      </c>
      <c r="K2874" t="s">
        <v>13897</v>
      </c>
      <c r="L2874" t="s">
        <v>36</v>
      </c>
      <c r="M2874" t="s">
        <v>36</v>
      </c>
      <c r="N2874" t="s">
        <v>36</v>
      </c>
      <c r="O2874" t="s">
        <v>36</v>
      </c>
      <c r="P2874" t="s">
        <v>13898</v>
      </c>
      <c r="Q2874" t="s">
        <v>54</v>
      </c>
      <c r="R2874" t="s">
        <v>55</v>
      </c>
      <c r="S2874" t="s">
        <v>106</v>
      </c>
      <c r="T2874" t="s">
        <v>41</v>
      </c>
      <c r="U2874" t="s">
        <v>42</v>
      </c>
      <c r="V2874" t="s">
        <v>87</v>
      </c>
      <c r="W2874" t="s">
        <v>44</v>
      </c>
      <c r="X2874" t="s">
        <v>97</v>
      </c>
      <c r="Y2874" t="s">
        <v>232</v>
      </c>
      <c r="Z2874" t="s">
        <v>47</v>
      </c>
      <c r="AA2874" t="s">
        <v>13899</v>
      </c>
    </row>
    <row r="2875" spans="1:27">
      <c r="A2875">
        <v>2874</v>
      </c>
      <c r="B2875" t="s">
        <v>13900</v>
      </c>
      <c r="C2875">
        <v>164</v>
      </c>
      <c r="D2875" t="s">
        <v>630</v>
      </c>
      <c r="F2875" t="s">
        <v>13697</v>
      </c>
      <c r="G2875" t="s">
        <v>13698</v>
      </c>
      <c r="H2875" t="s">
        <v>32</v>
      </c>
      <c r="I2875" t="s">
        <v>8318</v>
      </c>
      <c r="J2875" t="s">
        <v>132</v>
      </c>
      <c r="K2875" t="s">
        <v>36</v>
      </c>
      <c r="L2875" t="s">
        <v>36</v>
      </c>
      <c r="M2875" t="s">
        <v>36</v>
      </c>
      <c r="N2875" t="s">
        <v>36</v>
      </c>
      <c r="O2875" t="s">
        <v>13901</v>
      </c>
      <c r="P2875" t="s">
        <v>13700</v>
      </c>
      <c r="Q2875" t="s">
        <v>38</v>
      </c>
      <c r="R2875" t="s">
        <v>39</v>
      </c>
      <c r="S2875" t="s">
        <v>106</v>
      </c>
      <c r="T2875" t="s">
        <v>66</v>
      </c>
      <c r="U2875" t="s">
        <v>128</v>
      </c>
      <c r="V2875" t="s">
        <v>57</v>
      </c>
      <c r="W2875" t="s">
        <v>58</v>
      </c>
      <c r="X2875" t="s">
        <v>45</v>
      </c>
      <c r="Y2875" t="s">
        <v>367</v>
      </c>
      <c r="Z2875" t="s">
        <v>13902</v>
      </c>
      <c r="AA2875" t="s">
        <v>109</v>
      </c>
    </row>
    <row r="2876" spans="1:27">
      <c r="A2876">
        <v>2875</v>
      </c>
      <c r="B2876" t="s">
        <v>13903</v>
      </c>
      <c r="C2876">
        <v>1240</v>
      </c>
      <c r="D2876" t="s">
        <v>630</v>
      </c>
      <c r="F2876" t="s">
        <v>13904</v>
      </c>
      <c r="G2876" t="s">
        <v>13905</v>
      </c>
      <c r="H2876" t="s">
        <v>75</v>
      </c>
      <c r="I2876" t="s">
        <v>8318</v>
      </c>
      <c r="J2876" t="s">
        <v>139</v>
      </c>
      <c r="K2876" t="s">
        <v>36</v>
      </c>
      <c r="L2876" t="s">
        <v>13906</v>
      </c>
      <c r="M2876" t="s">
        <v>36</v>
      </c>
      <c r="N2876" t="s">
        <v>36</v>
      </c>
      <c r="O2876" t="s">
        <v>36</v>
      </c>
      <c r="P2876" t="s">
        <v>13907</v>
      </c>
      <c r="Q2876" t="s">
        <v>54</v>
      </c>
      <c r="R2876" t="s">
        <v>55</v>
      </c>
      <c r="S2876" t="s">
        <v>40</v>
      </c>
      <c r="T2876" t="s">
        <v>160</v>
      </c>
      <c r="U2876" t="s">
        <v>42</v>
      </c>
      <c r="V2876" t="s">
        <v>67</v>
      </c>
      <c r="W2876" t="s">
        <v>44</v>
      </c>
      <c r="X2876" t="s">
        <v>97</v>
      </c>
      <c r="Y2876" t="s">
        <v>121</v>
      </c>
      <c r="Z2876" t="s">
        <v>13908</v>
      </c>
      <c r="AA2876" t="s">
        <v>79</v>
      </c>
    </row>
    <row r="2877" spans="1:27">
      <c r="A2877">
        <v>2876</v>
      </c>
      <c r="B2877" t="s">
        <v>13909</v>
      </c>
      <c r="C2877">
        <v>913</v>
      </c>
      <c r="D2877" t="s">
        <v>630</v>
      </c>
      <c r="F2877" t="s">
        <v>13910</v>
      </c>
      <c r="G2877" t="s">
        <v>13911</v>
      </c>
      <c r="H2877" t="s">
        <v>32</v>
      </c>
      <c r="I2877" t="s">
        <v>8318</v>
      </c>
      <c r="J2877" t="s">
        <v>132</v>
      </c>
      <c r="K2877" t="s">
        <v>36</v>
      </c>
      <c r="L2877" t="s">
        <v>36</v>
      </c>
      <c r="M2877" t="s">
        <v>36</v>
      </c>
      <c r="N2877" t="s">
        <v>36</v>
      </c>
      <c r="O2877" t="s">
        <v>13912</v>
      </c>
      <c r="P2877" t="s">
        <v>345</v>
      </c>
      <c r="Q2877" t="s">
        <v>38</v>
      </c>
      <c r="R2877" t="s">
        <v>55</v>
      </c>
      <c r="S2877" t="s">
        <v>194</v>
      </c>
      <c r="T2877" t="s">
        <v>160</v>
      </c>
      <c r="U2877" t="s">
        <v>78</v>
      </c>
      <c r="V2877" t="s">
        <v>87</v>
      </c>
      <c r="W2877" t="s">
        <v>58</v>
      </c>
      <c r="X2877" t="s">
        <v>97</v>
      </c>
      <c r="Y2877" t="s">
        <v>98</v>
      </c>
      <c r="Z2877" t="s">
        <v>13913</v>
      </c>
      <c r="AA2877" t="s">
        <v>218</v>
      </c>
    </row>
    <row r="2878" spans="1:27">
      <c r="A2878">
        <v>2877</v>
      </c>
      <c r="B2878" t="s">
        <v>13914</v>
      </c>
      <c r="C2878">
        <v>244</v>
      </c>
      <c r="D2878" t="s">
        <v>630</v>
      </c>
      <c r="F2878" t="s">
        <v>13856</v>
      </c>
      <c r="G2878" t="s">
        <v>13857</v>
      </c>
      <c r="H2878" t="s">
        <v>32</v>
      </c>
      <c r="I2878" t="s">
        <v>8318</v>
      </c>
      <c r="J2878" t="s">
        <v>677</v>
      </c>
      <c r="K2878" t="s">
        <v>36</v>
      </c>
      <c r="L2878" t="s">
        <v>36</v>
      </c>
      <c r="M2878" t="s">
        <v>36</v>
      </c>
      <c r="N2878" t="s">
        <v>13915</v>
      </c>
      <c r="O2878" t="s">
        <v>36</v>
      </c>
      <c r="P2878" t="s">
        <v>13916</v>
      </c>
      <c r="Q2878" t="s">
        <v>54</v>
      </c>
      <c r="R2878" t="s">
        <v>55</v>
      </c>
      <c r="S2878" t="s">
        <v>1374</v>
      </c>
      <c r="T2878" t="s">
        <v>66</v>
      </c>
      <c r="U2878" t="s">
        <v>128</v>
      </c>
      <c r="V2878" t="s">
        <v>43</v>
      </c>
      <c r="W2878" t="s">
        <v>58</v>
      </c>
      <c r="X2878" t="s">
        <v>45</v>
      </c>
      <c r="Y2878" t="s">
        <v>202</v>
      </c>
      <c r="Z2878" t="s">
        <v>13917</v>
      </c>
      <c r="AA2878" t="s">
        <v>90</v>
      </c>
    </row>
    <row r="2879" spans="1:27">
      <c r="A2879">
        <v>2878</v>
      </c>
      <c r="B2879" t="s">
        <v>13918</v>
      </c>
      <c r="C2879">
        <v>638</v>
      </c>
      <c r="D2879" t="s">
        <v>630</v>
      </c>
      <c r="F2879" t="s">
        <v>13919</v>
      </c>
      <c r="G2879" t="s">
        <v>13920</v>
      </c>
      <c r="H2879" t="s">
        <v>75</v>
      </c>
      <c r="I2879" t="s">
        <v>8318</v>
      </c>
      <c r="J2879" t="s">
        <v>132</v>
      </c>
      <c r="K2879" t="s">
        <v>36</v>
      </c>
      <c r="L2879" t="s">
        <v>36</v>
      </c>
      <c r="M2879" t="s">
        <v>36</v>
      </c>
      <c r="N2879" t="s">
        <v>36</v>
      </c>
      <c r="O2879" t="s">
        <v>13921</v>
      </c>
      <c r="P2879" t="s">
        <v>954</v>
      </c>
      <c r="Q2879" t="s">
        <v>38</v>
      </c>
      <c r="R2879" t="s">
        <v>39</v>
      </c>
      <c r="S2879" t="s">
        <v>2215</v>
      </c>
      <c r="T2879" t="s">
        <v>13922</v>
      </c>
      <c r="U2879" t="s">
        <v>86</v>
      </c>
      <c r="V2879" t="s">
        <v>87</v>
      </c>
      <c r="W2879" t="s">
        <v>68</v>
      </c>
      <c r="X2879" t="s">
        <v>88</v>
      </c>
      <c r="Y2879" t="s">
        <v>98</v>
      </c>
      <c r="Z2879" t="s">
        <v>13923</v>
      </c>
      <c r="AA2879" t="s">
        <v>226</v>
      </c>
    </row>
    <row r="2880" spans="1:27">
      <c r="A2880">
        <v>2879</v>
      </c>
      <c r="B2880" t="s">
        <v>13924</v>
      </c>
      <c r="C2880">
        <v>824</v>
      </c>
      <c r="D2880" t="s">
        <v>630</v>
      </c>
      <c r="F2880" t="s">
        <v>13925</v>
      </c>
      <c r="G2880" t="s">
        <v>13926</v>
      </c>
      <c r="H2880" t="s">
        <v>32</v>
      </c>
      <c r="I2880" t="s">
        <v>8318</v>
      </c>
      <c r="J2880" t="s">
        <v>139</v>
      </c>
      <c r="K2880" t="s">
        <v>36</v>
      </c>
      <c r="L2880" t="s">
        <v>13927</v>
      </c>
      <c r="M2880" t="s">
        <v>36</v>
      </c>
      <c r="N2880" t="s">
        <v>36</v>
      </c>
      <c r="O2880" t="s">
        <v>36</v>
      </c>
      <c r="P2880" t="s">
        <v>13928</v>
      </c>
      <c r="Q2880" t="s">
        <v>38</v>
      </c>
      <c r="R2880" t="s">
        <v>55</v>
      </c>
      <c r="S2880" t="s">
        <v>210</v>
      </c>
      <c r="T2880" t="s">
        <v>96</v>
      </c>
      <c r="U2880" t="s">
        <v>42</v>
      </c>
      <c r="V2880" t="s">
        <v>67</v>
      </c>
      <c r="W2880" t="s">
        <v>58</v>
      </c>
      <c r="X2880" t="s">
        <v>45</v>
      </c>
      <c r="Y2880" t="s">
        <v>262</v>
      </c>
      <c r="Z2880" t="s">
        <v>13929</v>
      </c>
      <c r="AA2880" t="s">
        <v>90</v>
      </c>
    </row>
    <row r="2881" spans="1:27">
      <c r="A2881">
        <v>2880</v>
      </c>
      <c r="B2881" t="s">
        <v>13924</v>
      </c>
      <c r="C2881">
        <v>143</v>
      </c>
      <c r="D2881" t="s">
        <v>630</v>
      </c>
      <c r="F2881" t="s">
        <v>13834</v>
      </c>
      <c r="G2881" t="s">
        <v>13930</v>
      </c>
      <c r="H2881" t="s">
        <v>75</v>
      </c>
      <c r="I2881" t="s">
        <v>5062</v>
      </c>
      <c r="J2881" t="s">
        <v>132</v>
      </c>
      <c r="K2881" t="s">
        <v>36</v>
      </c>
      <c r="L2881" t="s">
        <v>36</v>
      </c>
      <c r="M2881" t="s">
        <v>36</v>
      </c>
      <c r="N2881" t="s">
        <v>36</v>
      </c>
      <c r="O2881" t="s">
        <v>13931</v>
      </c>
      <c r="P2881" t="s">
        <v>248</v>
      </c>
      <c r="Q2881" t="s">
        <v>54</v>
      </c>
      <c r="R2881" t="s">
        <v>55</v>
      </c>
      <c r="S2881" t="s">
        <v>106</v>
      </c>
      <c r="T2881" t="s">
        <v>160</v>
      </c>
      <c r="U2881" t="s">
        <v>128</v>
      </c>
      <c r="V2881" t="s">
        <v>43</v>
      </c>
      <c r="W2881" t="s">
        <v>44</v>
      </c>
      <c r="X2881" t="s">
        <v>97</v>
      </c>
      <c r="Y2881" t="s">
        <v>89</v>
      </c>
      <c r="Z2881" t="s">
        <v>47</v>
      </c>
      <c r="AA2881" t="s">
        <v>48</v>
      </c>
    </row>
    <row r="2882" spans="1:27">
      <c r="A2882">
        <v>2881</v>
      </c>
      <c r="B2882" t="s">
        <v>13932</v>
      </c>
      <c r="C2882">
        <v>1563</v>
      </c>
      <c r="D2882" t="s">
        <v>630</v>
      </c>
      <c r="F2882" t="s">
        <v>13933</v>
      </c>
      <c r="G2882" t="s">
        <v>13934</v>
      </c>
      <c r="H2882" t="s">
        <v>75</v>
      </c>
      <c r="I2882" t="s">
        <v>8318</v>
      </c>
      <c r="J2882" t="s">
        <v>677</v>
      </c>
      <c r="K2882" t="s">
        <v>36</v>
      </c>
      <c r="L2882" t="s">
        <v>36</v>
      </c>
      <c r="M2882" t="s">
        <v>36</v>
      </c>
      <c r="N2882" t="s">
        <v>13935</v>
      </c>
      <c r="O2882" t="s">
        <v>36</v>
      </c>
      <c r="P2882" t="s">
        <v>248</v>
      </c>
      <c r="Q2882" t="s">
        <v>54</v>
      </c>
      <c r="R2882" t="s">
        <v>105</v>
      </c>
      <c r="S2882" t="s">
        <v>77</v>
      </c>
      <c r="T2882" t="s">
        <v>66</v>
      </c>
      <c r="U2882" t="s">
        <v>445</v>
      </c>
      <c r="V2882" t="s">
        <v>43</v>
      </c>
      <c r="W2882" t="s">
        <v>58</v>
      </c>
      <c r="X2882" t="s">
        <v>97</v>
      </c>
      <c r="Y2882" t="s">
        <v>98</v>
      </c>
      <c r="Z2882" t="s">
        <v>47</v>
      </c>
      <c r="AA2882" t="s">
        <v>1145</v>
      </c>
    </row>
    <row r="2883" spans="1:27">
      <c r="A2883">
        <v>2882</v>
      </c>
      <c r="B2883" t="s">
        <v>13936</v>
      </c>
      <c r="C2883">
        <v>304</v>
      </c>
      <c r="D2883" t="s">
        <v>630</v>
      </c>
      <c r="F2883" t="s">
        <v>9061</v>
      </c>
      <c r="G2883" t="s">
        <v>13937</v>
      </c>
      <c r="H2883" t="s">
        <v>32</v>
      </c>
      <c r="I2883" t="s">
        <v>6327</v>
      </c>
      <c r="J2883" t="s">
        <v>139</v>
      </c>
      <c r="K2883" t="s">
        <v>36</v>
      </c>
      <c r="L2883" t="s">
        <v>13938</v>
      </c>
      <c r="M2883" t="s">
        <v>36</v>
      </c>
      <c r="N2883" t="s">
        <v>36</v>
      </c>
      <c r="O2883" t="s">
        <v>36</v>
      </c>
      <c r="P2883" t="s">
        <v>555</v>
      </c>
      <c r="Q2883" t="s">
        <v>54</v>
      </c>
      <c r="R2883" t="s">
        <v>55</v>
      </c>
      <c r="S2883" t="s">
        <v>106</v>
      </c>
      <c r="T2883" t="s">
        <v>96</v>
      </c>
      <c r="U2883" t="s">
        <v>301</v>
      </c>
      <c r="V2883" t="s">
        <v>57</v>
      </c>
      <c r="W2883" t="s">
        <v>58</v>
      </c>
      <c r="X2883" t="s">
        <v>69</v>
      </c>
      <c r="Y2883" t="s">
        <v>98</v>
      </c>
      <c r="Z2883" t="s">
        <v>13939</v>
      </c>
      <c r="AA2883" t="s">
        <v>48</v>
      </c>
    </row>
    <row r="2884" spans="1:27">
      <c r="A2884">
        <v>2883</v>
      </c>
      <c r="B2884" t="s">
        <v>13940</v>
      </c>
      <c r="C2884">
        <v>2904</v>
      </c>
      <c r="D2884" t="s">
        <v>630</v>
      </c>
      <c r="F2884" t="s">
        <v>13941</v>
      </c>
      <c r="G2884" t="s">
        <v>13942</v>
      </c>
      <c r="H2884" t="s">
        <v>32</v>
      </c>
      <c r="I2884" t="s">
        <v>8318</v>
      </c>
      <c r="J2884" t="s">
        <v>139</v>
      </c>
      <c r="K2884" t="s">
        <v>36</v>
      </c>
      <c r="L2884" t="s">
        <v>13943</v>
      </c>
      <c r="M2884" t="s">
        <v>36</v>
      </c>
      <c r="N2884" t="s">
        <v>36</v>
      </c>
      <c r="O2884" t="s">
        <v>36</v>
      </c>
      <c r="P2884" t="s">
        <v>13944</v>
      </c>
      <c r="Q2884" t="s">
        <v>38</v>
      </c>
      <c r="R2884" t="s">
        <v>55</v>
      </c>
      <c r="S2884" t="s">
        <v>210</v>
      </c>
      <c r="T2884" t="s">
        <v>41</v>
      </c>
      <c r="U2884" t="s">
        <v>107</v>
      </c>
      <c r="V2884" t="s">
        <v>57</v>
      </c>
      <c r="W2884" t="s">
        <v>68</v>
      </c>
      <c r="X2884" t="s">
        <v>45</v>
      </c>
      <c r="Y2884" t="s">
        <v>143</v>
      </c>
      <c r="Z2884" t="s">
        <v>47</v>
      </c>
      <c r="AA2884" t="s">
        <v>115</v>
      </c>
    </row>
    <row r="2885" spans="1:27">
      <c r="A2885">
        <v>2884</v>
      </c>
      <c r="B2885" t="s">
        <v>13945</v>
      </c>
      <c r="C2885">
        <v>729</v>
      </c>
      <c r="D2885" t="s">
        <v>630</v>
      </c>
      <c r="F2885" t="s">
        <v>13946</v>
      </c>
      <c r="G2885" t="s">
        <v>13947</v>
      </c>
      <c r="H2885" t="s">
        <v>32</v>
      </c>
      <c r="I2885" t="s">
        <v>8318</v>
      </c>
      <c r="J2885" t="s">
        <v>677</v>
      </c>
      <c r="K2885" t="s">
        <v>36</v>
      </c>
      <c r="L2885" t="s">
        <v>36</v>
      </c>
      <c r="M2885" t="s">
        <v>36</v>
      </c>
      <c r="N2885" t="s">
        <v>13948</v>
      </c>
      <c r="O2885" t="s">
        <v>36</v>
      </c>
      <c r="P2885" t="s">
        <v>2536</v>
      </c>
      <c r="Q2885" t="s">
        <v>281</v>
      </c>
      <c r="R2885" t="s">
        <v>39</v>
      </c>
      <c r="S2885" t="s">
        <v>106</v>
      </c>
      <c r="T2885" t="s">
        <v>66</v>
      </c>
      <c r="U2885" t="s">
        <v>78</v>
      </c>
      <c r="V2885" t="s">
        <v>87</v>
      </c>
      <c r="W2885" t="s">
        <v>58</v>
      </c>
      <c r="X2885" t="s">
        <v>45</v>
      </c>
      <c r="Y2885" t="s">
        <v>46</v>
      </c>
      <c r="Z2885" t="s">
        <v>13949</v>
      </c>
      <c r="AA2885" t="s">
        <v>177</v>
      </c>
    </row>
    <row r="2886" spans="1:27">
      <c r="A2886">
        <v>2885</v>
      </c>
      <c r="B2886" t="s">
        <v>13950</v>
      </c>
      <c r="C2886">
        <v>1264</v>
      </c>
      <c r="D2886" t="s">
        <v>630</v>
      </c>
      <c r="F2886" t="s">
        <v>13951</v>
      </c>
      <c r="G2886" t="s">
        <v>13952</v>
      </c>
      <c r="H2886" t="s">
        <v>75</v>
      </c>
      <c r="I2886" t="s">
        <v>8318</v>
      </c>
      <c r="J2886" t="s">
        <v>139</v>
      </c>
      <c r="K2886" t="s">
        <v>36</v>
      </c>
      <c r="L2886" t="s">
        <v>13953</v>
      </c>
      <c r="M2886" t="s">
        <v>36</v>
      </c>
      <c r="N2886" t="s">
        <v>36</v>
      </c>
      <c r="O2886" t="s">
        <v>36</v>
      </c>
      <c r="P2886" t="s">
        <v>13954</v>
      </c>
      <c r="Q2886" t="s">
        <v>54</v>
      </c>
      <c r="R2886" t="s">
        <v>55</v>
      </c>
      <c r="S2886" t="s">
        <v>77</v>
      </c>
      <c r="T2886" t="s">
        <v>160</v>
      </c>
      <c r="U2886" t="s">
        <v>128</v>
      </c>
      <c r="V2886" t="s">
        <v>43</v>
      </c>
      <c r="W2886" t="s">
        <v>58</v>
      </c>
      <c r="X2886" t="s">
        <v>97</v>
      </c>
      <c r="Y2886" t="s">
        <v>232</v>
      </c>
      <c r="Z2886" t="s">
        <v>47</v>
      </c>
      <c r="AA2886" t="s">
        <v>218</v>
      </c>
    </row>
    <row r="2887" spans="1:27">
      <c r="A2887">
        <v>2886</v>
      </c>
      <c r="B2887" t="s">
        <v>13955</v>
      </c>
      <c r="C2887">
        <v>148</v>
      </c>
      <c r="D2887" t="s">
        <v>630</v>
      </c>
      <c r="F2887" t="s">
        <v>13956</v>
      </c>
      <c r="G2887" t="s">
        <v>13957</v>
      </c>
      <c r="H2887" t="s">
        <v>32</v>
      </c>
      <c r="I2887" t="s">
        <v>8318</v>
      </c>
      <c r="J2887" t="s">
        <v>132</v>
      </c>
      <c r="K2887" t="s">
        <v>36</v>
      </c>
      <c r="L2887" t="s">
        <v>36</v>
      </c>
      <c r="M2887" t="s">
        <v>36</v>
      </c>
      <c r="N2887" t="s">
        <v>36</v>
      </c>
      <c r="O2887" t="s">
        <v>13958</v>
      </c>
      <c r="P2887" t="s">
        <v>13959</v>
      </c>
      <c r="Q2887" t="s">
        <v>281</v>
      </c>
      <c r="R2887" t="s">
        <v>105</v>
      </c>
      <c r="S2887" t="s">
        <v>210</v>
      </c>
      <c r="T2887" t="s">
        <v>160</v>
      </c>
      <c r="U2887" t="s">
        <v>107</v>
      </c>
      <c r="V2887" t="s">
        <v>108</v>
      </c>
      <c r="W2887" t="s">
        <v>58</v>
      </c>
      <c r="X2887" t="s">
        <v>97</v>
      </c>
      <c r="Y2887" t="s">
        <v>46</v>
      </c>
      <c r="Z2887" t="s">
        <v>47</v>
      </c>
      <c r="AA2887" t="s">
        <v>163</v>
      </c>
    </row>
    <row r="2888" spans="1:27">
      <c r="A2888">
        <v>2887</v>
      </c>
      <c r="B2888" t="s">
        <v>13960</v>
      </c>
      <c r="C2888">
        <v>388</v>
      </c>
      <c r="D2888" t="s">
        <v>630</v>
      </c>
      <c r="F2888" t="s">
        <v>13961</v>
      </c>
      <c r="G2888" t="s">
        <v>13962</v>
      </c>
      <c r="H2888" t="s">
        <v>75</v>
      </c>
      <c r="I2888" t="s">
        <v>8318</v>
      </c>
      <c r="J2888" t="s">
        <v>139</v>
      </c>
      <c r="K2888" t="s">
        <v>36</v>
      </c>
      <c r="L2888" t="s">
        <v>13963</v>
      </c>
      <c r="M2888" t="s">
        <v>36</v>
      </c>
      <c r="N2888" t="s">
        <v>36</v>
      </c>
      <c r="O2888" t="s">
        <v>36</v>
      </c>
      <c r="P2888" t="s">
        <v>248</v>
      </c>
      <c r="Q2888" t="s">
        <v>54</v>
      </c>
      <c r="R2888" t="s">
        <v>55</v>
      </c>
      <c r="S2888" t="s">
        <v>135</v>
      </c>
      <c r="T2888" t="s">
        <v>96</v>
      </c>
      <c r="U2888" t="s">
        <v>42</v>
      </c>
      <c r="V2888" t="s">
        <v>43</v>
      </c>
      <c r="W2888" t="s">
        <v>44</v>
      </c>
      <c r="X2888" t="s">
        <v>97</v>
      </c>
      <c r="Y2888" t="s">
        <v>40</v>
      </c>
      <c r="Z2888" t="s">
        <v>47</v>
      </c>
      <c r="AA2888" t="s">
        <v>115</v>
      </c>
    </row>
    <row r="2889" spans="1:27">
      <c r="A2889">
        <v>2888</v>
      </c>
      <c r="B2889" t="s">
        <v>13964</v>
      </c>
      <c r="C2889">
        <v>248</v>
      </c>
      <c r="D2889" t="s">
        <v>630</v>
      </c>
      <c r="F2889" t="s">
        <v>10041</v>
      </c>
      <c r="G2889" t="s">
        <v>13965</v>
      </c>
      <c r="H2889" t="s">
        <v>32</v>
      </c>
      <c r="I2889" t="s">
        <v>8318</v>
      </c>
      <c r="J2889" t="s">
        <v>34</v>
      </c>
      <c r="K2889" t="s">
        <v>13966</v>
      </c>
      <c r="L2889" t="s">
        <v>36</v>
      </c>
      <c r="M2889" t="s">
        <v>36</v>
      </c>
      <c r="N2889" t="s">
        <v>36</v>
      </c>
      <c r="O2889" t="s">
        <v>36</v>
      </c>
      <c r="P2889" t="s">
        <v>11301</v>
      </c>
      <c r="Q2889" t="s">
        <v>38</v>
      </c>
      <c r="R2889" t="s">
        <v>39</v>
      </c>
      <c r="S2889" t="s">
        <v>47</v>
      </c>
      <c r="T2889" t="s">
        <v>160</v>
      </c>
      <c r="U2889" t="s">
        <v>42</v>
      </c>
      <c r="V2889" t="s">
        <v>67</v>
      </c>
      <c r="W2889" t="s">
        <v>44</v>
      </c>
      <c r="X2889" t="s">
        <v>97</v>
      </c>
      <c r="Y2889" t="s">
        <v>46</v>
      </c>
      <c r="Z2889" t="s">
        <v>47</v>
      </c>
      <c r="AA2889" t="s">
        <v>90</v>
      </c>
    </row>
    <row r="2890" spans="1:27">
      <c r="A2890">
        <v>2889</v>
      </c>
      <c r="B2890" t="s">
        <v>13967</v>
      </c>
      <c r="C2890">
        <v>1778</v>
      </c>
      <c r="D2890" t="s">
        <v>630</v>
      </c>
      <c r="F2890" t="s">
        <v>13968</v>
      </c>
      <c r="G2890" t="s">
        <v>13969</v>
      </c>
      <c r="H2890" t="s">
        <v>75</v>
      </c>
      <c r="I2890" t="s">
        <v>8318</v>
      </c>
      <c r="J2890" t="s">
        <v>139</v>
      </c>
      <c r="K2890" t="s">
        <v>36</v>
      </c>
      <c r="L2890" t="s">
        <v>13970</v>
      </c>
      <c r="M2890" t="s">
        <v>36</v>
      </c>
      <c r="N2890" t="s">
        <v>36</v>
      </c>
      <c r="O2890" t="s">
        <v>36</v>
      </c>
      <c r="P2890" t="s">
        <v>10523</v>
      </c>
      <c r="Q2890" t="s">
        <v>281</v>
      </c>
      <c r="R2890" t="s">
        <v>55</v>
      </c>
      <c r="S2890" t="s">
        <v>3058</v>
      </c>
      <c r="T2890" t="s">
        <v>160</v>
      </c>
      <c r="U2890" t="s">
        <v>107</v>
      </c>
      <c r="V2890" t="s">
        <v>108</v>
      </c>
      <c r="W2890" t="s">
        <v>44</v>
      </c>
      <c r="X2890" t="s">
        <v>45</v>
      </c>
      <c r="Y2890" t="s">
        <v>46</v>
      </c>
      <c r="Z2890" t="s">
        <v>13971</v>
      </c>
      <c r="AA2890" t="s">
        <v>226</v>
      </c>
    </row>
    <row r="2891" spans="1:27">
      <c r="A2891">
        <v>2890</v>
      </c>
      <c r="B2891" t="s">
        <v>13972</v>
      </c>
      <c r="C2891">
        <v>297</v>
      </c>
      <c r="D2891" t="s">
        <v>630</v>
      </c>
      <c r="F2891" t="s">
        <v>13973</v>
      </c>
      <c r="G2891" t="s">
        <v>13974</v>
      </c>
      <c r="H2891" t="s">
        <v>32</v>
      </c>
      <c r="I2891" t="s">
        <v>8318</v>
      </c>
      <c r="J2891" t="s">
        <v>139</v>
      </c>
      <c r="K2891" t="s">
        <v>36</v>
      </c>
      <c r="L2891" t="s">
        <v>13975</v>
      </c>
      <c r="M2891" t="s">
        <v>36</v>
      </c>
      <c r="N2891" t="s">
        <v>36</v>
      </c>
      <c r="O2891" t="s">
        <v>36</v>
      </c>
      <c r="P2891" t="s">
        <v>114</v>
      </c>
      <c r="Q2891" t="s">
        <v>38</v>
      </c>
      <c r="R2891" t="s">
        <v>39</v>
      </c>
      <c r="S2891" t="s">
        <v>40</v>
      </c>
      <c r="T2891" t="s">
        <v>160</v>
      </c>
      <c r="U2891" t="s">
        <v>86</v>
      </c>
      <c r="V2891" t="s">
        <v>57</v>
      </c>
      <c r="W2891" t="s">
        <v>68</v>
      </c>
      <c r="X2891" t="s">
        <v>45</v>
      </c>
      <c r="Y2891" t="s">
        <v>232</v>
      </c>
      <c r="Z2891" t="s">
        <v>13976</v>
      </c>
      <c r="AA2891" t="s">
        <v>48</v>
      </c>
    </row>
    <row r="2892" spans="1:27">
      <c r="A2892">
        <v>2891</v>
      </c>
      <c r="B2892" t="s">
        <v>13977</v>
      </c>
      <c r="C2892">
        <v>259</v>
      </c>
      <c r="D2892" t="s">
        <v>630</v>
      </c>
      <c r="F2892" t="s">
        <v>13978</v>
      </c>
      <c r="G2892" t="s">
        <v>13979</v>
      </c>
      <c r="H2892" t="s">
        <v>75</v>
      </c>
      <c r="I2892" t="s">
        <v>8318</v>
      </c>
      <c r="J2892" t="s">
        <v>139</v>
      </c>
      <c r="K2892" t="s">
        <v>36</v>
      </c>
      <c r="L2892" t="s">
        <v>13980</v>
      </c>
      <c r="M2892" t="s">
        <v>36</v>
      </c>
      <c r="N2892" t="s">
        <v>36</v>
      </c>
      <c r="O2892" t="s">
        <v>36</v>
      </c>
      <c r="P2892" t="s">
        <v>1281</v>
      </c>
      <c r="Q2892" t="s">
        <v>54</v>
      </c>
      <c r="R2892" t="s">
        <v>55</v>
      </c>
      <c r="S2892" t="s">
        <v>210</v>
      </c>
      <c r="T2892" t="s">
        <v>96</v>
      </c>
      <c r="U2892" t="s">
        <v>42</v>
      </c>
      <c r="V2892" t="s">
        <v>57</v>
      </c>
      <c r="W2892" t="s">
        <v>44</v>
      </c>
      <c r="X2892" t="s">
        <v>97</v>
      </c>
      <c r="Y2892" t="s">
        <v>262</v>
      </c>
      <c r="Z2892" t="s">
        <v>47</v>
      </c>
      <c r="AA2892" t="s">
        <v>115</v>
      </c>
    </row>
    <row r="2893" spans="1:27">
      <c r="A2893">
        <v>2892</v>
      </c>
      <c r="B2893" t="s">
        <v>13981</v>
      </c>
      <c r="C2893">
        <v>188</v>
      </c>
      <c r="D2893" t="s">
        <v>630</v>
      </c>
      <c r="F2893" t="s">
        <v>13884</v>
      </c>
      <c r="G2893" t="s">
        <v>2081</v>
      </c>
      <c r="H2893" t="s">
        <v>32</v>
      </c>
      <c r="I2893" t="s">
        <v>8318</v>
      </c>
      <c r="J2893" t="s">
        <v>132</v>
      </c>
      <c r="K2893" t="s">
        <v>36</v>
      </c>
      <c r="L2893" t="s">
        <v>36</v>
      </c>
      <c r="M2893" t="s">
        <v>36</v>
      </c>
      <c r="N2893" t="s">
        <v>36</v>
      </c>
      <c r="O2893" t="s">
        <v>13982</v>
      </c>
      <c r="P2893" t="s">
        <v>13983</v>
      </c>
      <c r="Q2893" t="s">
        <v>38</v>
      </c>
      <c r="R2893" t="s">
        <v>39</v>
      </c>
      <c r="S2893" t="s">
        <v>1205</v>
      </c>
      <c r="T2893" t="s">
        <v>160</v>
      </c>
      <c r="U2893" t="s">
        <v>622</v>
      </c>
      <c r="V2893" t="s">
        <v>108</v>
      </c>
      <c r="W2893" t="s">
        <v>58</v>
      </c>
      <c r="X2893" t="s">
        <v>69</v>
      </c>
      <c r="Y2893" t="s">
        <v>98</v>
      </c>
      <c r="Z2893" t="s">
        <v>13984</v>
      </c>
      <c r="AA2893" t="s">
        <v>90</v>
      </c>
    </row>
    <row r="2894" spans="1:27">
      <c r="A2894">
        <v>2893</v>
      </c>
      <c r="B2894" t="s">
        <v>13985</v>
      </c>
      <c r="C2894">
        <v>92</v>
      </c>
      <c r="D2894" t="s">
        <v>630</v>
      </c>
      <c r="F2894" t="s">
        <v>13986</v>
      </c>
      <c r="G2894" t="s">
        <v>13987</v>
      </c>
      <c r="H2894" t="s">
        <v>32</v>
      </c>
      <c r="I2894" t="s">
        <v>8318</v>
      </c>
      <c r="J2894" t="s">
        <v>677</v>
      </c>
      <c r="K2894" t="s">
        <v>36</v>
      </c>
      <c r="L2894" t="s">
        <v>36</v>
      </c>
      <c r="M2894" t="s">
        <v>36</v>
      </c>
      <c r="N2894" t="s">
        <v>13988</v>
      </c>
      <c r="O2894" t="s">
        <v>36</v>
      </c>
      <c r="P2894" t="s">
        <v>3709</v>
      </c>
      <c r="Q2894" t="s">
        <v>54</v>
      </c>
      <c r="R2894" t="s">
        <v>55</v>
      </c>
      <c r="S2894" t="s">
        <v>210</v>
      </c>
      <c r="T2894" t="s">
        <v>41</v>
      </c>
      <c r="U2894" t="s">
        <v>161</v>
      </c>
      <c r="V2894" t="s">
        <v>43</v>
      </c>
      <c r="W2894" t="s">
        <v>58</v>
      </c>
      <c r="X2894" t="s">
        <v>69</v>
      </c>
      <c r="Y2894" t="s">
        <v>98</v>
      </c>
      <c r="Z2894" t="s">
        <v>47</v>
      </c>
      <c r="AA2894" t="s">
        <v>218</v>
      </c>
    </row>
    <row r="2895" spans="1:27">
      <c r="A2895">
        <v>2894</v>
      </c>
      <c r="B2895" t="s">
        <v>13989</v>
      </c>
      <c r="C2895">
        <v>7571</v>
      </c>
      <c r="D2895" t="s">
        <v>630</v>
      </c>
      <c r="F2895" t="s">
        <v>13990</v>
      </c>
      <c r="G2895" t="s">
        <v>13991</v>
      </c>
      <c r="H2895" t="s">
        <v>32</v>
      </c>
      <c r="I2895" t="s">
        <v>8318</v>
      </c>
      <c r="J2895" t="s">
        <v>132</v>
      </c>
      <c r="K2895" t="s">
        <v>36</v>
      </c>
      <c r="L2895" t="s">
        <v>36</v>
      </c>
      <c r="M2895" t="s">
        <v>36</v>
      </c>
      <c r="N2895" t="s">
        <v>36</v>
      </c>
      <c r="O2895" t="s">
        <v>13992</v>
      </c>
      <c r="P2895" t="s">
        <v>13993</v>
      </c>
      <c r="Q2895" t="s">
        <v>54</v>
      </c>
      <c r="R2895" t="s">
        <v>55</v>
      </c>
      <c r="S2895" t="s">
        <v>135</v>
      </c>
      <c r="T2895" t="s">
        <v>169</v>
      </c>
      <c r="U2895" t="s">
        <v>42</v>
      </c>
      <c r="V2895" t="s">
        <v>108</v>
      </c>
      <c r="W2895" t="s">
        <v>44</v>
      </c>
      <c r="X2895" t="s">
        <v>45</v>
      </c>
      <c r="Y2895" t="s">
        <v>1930</v>
      </c>
      <c r="Z2895" t="s">
        <v>13994</v>
      </c>
      <c r="AA2895" t="s">
        <v>177</v>
      </c>
    </row>
    <row r="2896" spans="1:27">
      <c r="A2896">
        <v>2895</v>
      </c>
      <c r="B2896" t="s">
        <v>13995</v>
      </c>
      <c r="C2896">
        <v>517</v>
      </c>
      <c r="D2896" t="s">
        <v>630</v>
      </c>
      <c r="F2896" t="s">
        <v>13996</v>
      </c>
      <c r="G2896" t="s">
        <v>13997</v>
      </c>
      <c r="H2896" t="s">
        <v>32</v>
      </c>
      <c r="I2896" t="s">
        <v>8318</v>
      </c>
      <c r="J2896" t="s">
        <v>139</v>
      </c>
      <c r="K2896" t="s">
        <v>36</v>
      </c>
      <c r="L2896" t="s">
        <v>13998</v>
      </c>
      <c r="M2896" t="s">
        <v>36</v>
      </c>
      <c r="N2896" t="s">
        <v>36</v>
      </c>
      <c r="O2896" t="s">
        <v>36</v>
      </c>
      <c r="P2896" t="s">
        <v>13999</v>
      </c>
      <c r="Q2896" t="s">
        <v>38</v>
      </c>
      <c r="R2896" t="s">
        <v>39</v>
      </c>
      <c r="S2896" t="s">
        <v>106</v>
      </c>
      <c r="T2896" t="s">
        <v>96</v>
      </c>
      <c r="U2896" t="s">
        <v>161</v>
      </c>
      <c r="V2896" t="s">
        <v>43</v>
      </c>
      <c r="W2896" t="s">
        <v>68</v>
      </c>
      <c r="X2896" t="s">
        <v>69</v>
      </c>
      <c r="Y2896" t="s">
        <v>1580</v>
      </c>
      <c r="Z2896" t="s">
        <v>7644</v>
      </c>
      <c r="AA2896" t="s">
        <v>48</v>
      </c>
    </row>
    <row r="2897" spans="1:27">
      <c r="A2897">
        <v>2896</v>
      </c>
      <c r="B2897" t="s">
        <v>14000</v>
      </c>
      <c r="C2897">
        <v>229</v>
      </c>
      <c r="D2897" t="s">
        <v>630</v>
      </c>
      <c r="F2897" t="s">
        <v>14001</v>
      </c>
      <c r="G2897" t="s">
        <v>14002</v>
      </c>
      <c r="H2897" t="s">
        <v>32</v>
      </c>
      <c r="I2897" t="s">
        <v>8318</v>
      </c>
      <c r="J2897" t="s">
        <v>677</v>
      </c>
      <c r="K2897" t="s">
        <v>36</v>
      </c>
      <c r="L2897" t="s">
        <v>36</v>
      </c>
      <c r="M2897" t="s">
        <v>36</v>
      </c>
      <c r="N2897" t="s">
        <v>14003</v>
      </c>
      <c r="O2897" t="s">
        <v>36</v>
      </c>
      <c r="P2897" t="s">
        <v>307</v>
      </c>
      <c r="Q2897" t="s">
        <v>38</v>
      </c>
      <c r="R2897" t="s">
        <v>55</v>
      </c>
      <c r="S2897" t="s">
        <v>106</v>
      </c>
      <c r="T2897" t="s">
        <v>41</v>
      </c>
      <c r="U2897" t="s">
        <v>107</v>
      </c>
      <c r="V2897" t="s">
        <v>108</v>
      </c>
      <c r="W2897" t="s">
        <v>44</v>
      </c>
      <c r="X2897" t="s">
        <v>97</v>
      </c>
      <c r="Y2897" t="s">
        <v>89</v>
      </c>
      <c r="Z2897" t="s">
        <v>47</v>
      </c>
      <c r="AA2897" t="s">
        <v>115</v>
      </c>
    </row>
    <row r="2898" spans="1:27">
      <c r="A2898">
        <v>2897</v>
      </c>
      <c r="B2898" t="s">
        <v>14004</v>
      </c>
      <c r="C2898">
        <v>844</v>
      </c>
      <c r="D2898" t="s">
        <v>630</v>
      </c>
      <c r="F2898" t="s">
        <v>14005</v>
      </c>
      <c r="G2898" t="s">
        <v>14006</v>
      </c>
      <c r="H2898" t="s">
        <v>75</v>
      </c>
      <c r="I2898" t="s">
        <v>8318</v>
      </c>
      <c r="J2898" t="s">
        <v>149</v>
      </c>
      <c r="K2898" t="s">
        <v>36</v>
      </c>
      <c r="L2898" t="s">
        <v>36</v>
      </c>
      <c r="M2898" t="s">
        <v>14007</v>
      </c>
      <c r="N2898" t="s">
        <v>36</v>
      </c>
      <c r="O2898" t="s">
        <v>36</v>
      </c>
      <c r="P2898" t="s">
        <v>14008</v>
      </c>
      <c r="Q2898" t="s">
        <v>54</v>
      </c>
      <c r="R2898" t="s">
        <v>55</v>
      </c>
      <c r="S2898" t="s">
        <v>135</v>
      </c>
      <c r="T2898" t="s">
        <v>169</v>
      </c>
      <c r="U2898" t="s">
        <v>42</v>
      </c>
      <c r="V2898" t="s">
        <v>57</v>
      </c>
      <c r="W2898" t="s">
        <v>44</v>
      </c>
      <c r="X2898" t="s">
        <v>69</v>
      </c>
      <c r="Y2898" t="s">
        <v>202</v>
      </c>
      <c r="Z2898" t="s">
        <v>14009</v>
      </c>
      <c r="AA2898" t="s">
        <v>48</v>
      </c>
    </row>
    <row r="2899" spans="1:27">
      <c r="A2899">
        <v>2898</v>
      </c>
      <c r="B2899" t="s">
        <v>14010</v>
      </c>
      <c r="C2899">
        <v>991</v>
      </c>
      <c r="D2899" t="s">
        <v>630</v>
      </c>
      <c r="F2899" t="s">
        <v>14011</v>
      </c>
      <c r="G2899" t="s">
        <v>14012</v>
      </c>
      <c r="H2899" t="s">
        <v>32</v>
      </c>
      <c r="I2899" t="s">
        <v>5062</v>
      </c>
      <c r="J2899" t="s">
        <v>139</v>
      </c>
      <c r="K2899" t="s">
        <v>36</v>
      </c>
      <c r="L2899" t="s">
        <v>14013</v>
      </c>
      <c r="M2899" t="s">
        <v>36</v>
      </c>
      <c r="N2899" t="s">
        <v>36</v>
      </c>
      <c r="O2899" t="s">
        <v>36</v>
      </c>
      <c r="P2899" t="s">
        <v>14014</v>
      </c>
      <c r="Q2899" t="s">
        <v>38</v>
      </c>
      <c r="R2899" t="s">
        <v>39</v>
      </c>
      <c r="S2899" t="s">
        <v>47</v>
      </c>
      <c r="T2899" t="s">
        <v>41</v>
      </c>
      <c r="U2899" t="s">
        <v>78</v>
      </c>
      <c r="V2899" t="s">
        <v>87</v>
      </c>
      <c r="W2899" t="s">
        <v>44</v>
      </c>
      <c r="X2899" t="s">
        <v>45</v>
      </c>
      <c r="Y2899" t="s">
        <v>152</v>
      </c>
      <c r="Z2899" t="s">
        <v>14015</v>
      </c>
      <c r="AA2899" t="s">
        <v>90</v>
      </c>
    </row>
    <row r="2900" spans="1:27">
      <c r="A2900">
        <v>2899</v>
      </c>
      <c r="B2900" t="s">
        <v>14016</v>
      </c>
      <c r="C2900">
        <v>131</v>
      </c>
      <c r="D2900" t="s">
        <v>630</v>
      </c>
      <c r="F2900" t="s">
        <v>14017</v>
      </c>
      <c r="G2900" t="s">
        <v>14018</v>
      </c>
      <c r="H2900" t="s">
        <v>671</v>
      </c>
      <c r="I2900" t="s">
        <v>8318</v>
      </c>
      <c r="J2900" t="s">
        <v>132</v>
      </c>
      <c r="K2900" t="s">
        <v>36</v>
      </c>
      <c r="L2900" t="s">
        <v>36</v>
      </c>
      <c r="M2900" t="s">
        <v>36</v>
      </c>
      <c r="N2900" t="s">
        <v>36</v>
      </c>
      <c r="O2900" t="s">
        <v>14019</v>
      </c>
      <c r="P2900" t="s">
        <v>248</v>
      </c>
      <c r="Q2900" t="s">
        <v>281</v>
      </c>
      <c r="R2900" t="s">
        <v>39</v>
      </c>
      <c r="S2900" t="s">
        <v>40</v>
      </c>
      <c r="T2900" t="s">
        <v>169</v>
      </c>
      <c r="U2900" t="s">
        <v>282</v>
      </c>
      <c r="V2900" t="s">
        <v>57</v>
      </c>
      <c r="W2900" t="s">
        <v>58</v>
      </c>
      <c r="X2900" t="s">
        <v>69</v>
      </c>
      <c r="Y2900" t="s">
        <v>40</v>
      </c>
      <c r="Z2900" t="s">
        <v>248</v>
      </c>
      <c r="AA2900" t="s">
        <v>226</v>
      </c>
    </row>
    <row r="2901" spans="1:27">
      <c r="A2901">
        <v>2900</v>
      </c>
      <c r="B2901" t="s">
        <v>14020</v>
      </c>
      <c r="C2901">
        <v>454</v>
      </c>
      <c r="D2901" t="s">
        <v>630</v>
      </c>
      <c r="F2901" t="s">
        <v>10243</v>
      </c>
      <c r="G2901" t="s">
        <v>14021</v>
      </c>
      <c r="H2901" t="s">
        <v>75</v>
      </c>
      <c r="I2901" t="s">
        <v>8318</v>
      </c>
      <c r="J2901" t="s">
        <v>139</v>
      </c>
      <c r="K2901" t="s">
        <v>36</v>
      </c>
      <c r="L2901" t="s">
        <v>14022</v>
      </c>
      <c r="M2901" t="s">
        <v>36</v>
      </c>
      <c r="N2901" t="s">
        <v>36</v>
      </c>
      <c r="O2901" t="s">
        <v>36</v>
      </c>
      <c r="P2901" t="s">
        <v>248</v>
      </c>
      <c r="Q2901" t="s">
        <v>54</v>
      </c>
      <c r="R2901" t="s">
        <v>55</v>
      </c>
      <c r="S2901" t="s">
        <v>77</v>
      </c>
      <c r="T2901" t="s">
        <v>169</v>
      </c>
      <c r="U2901" t="s">
        <v>47</v>
      </c>
      <c r="V2901" t="s">
        <v>108</v>
      </c>
      <c r="W2901" t="s">
        <v>68</v>
      </c>
      <c r="X2901" t="s">
        <v>45</v>
      </c>
      <c r="Y2901" t="s">
        <v>269</v>
      </c>
      <c r="Z2901" t="s">
        <v>47</v>
      </c>
      <c r="AA2901" t="s">
        <v>48</v>
      </c>
    </row>
    <row r="2902" spans="1:27">
      <c r="A2902">
        <v>2901</v>
      </c>
      <c r="B2902" t="s">
        <v>14020</v>
      </c>
      <c r="C2902">
        <v>853</v>
      </c>
      <c r="D2902" t="s">
        <v>630</v>
      </c>
      <c r="F2902" t="s">
        <v>10670</v>
      </c>
      <c r="G2902" t="s">
        <v>14023</v>
      </c>
      <c r="H2902" t="s">
        <v>75</v>
      </c>
      <c r="I2902" t="s">
        <v>5062</v>
      </c>
      <c r="J2902" t="s">
        <v>132</v>
      </c>
      <c r="K2902" t="s">
        <v>36</v>
      </c>
      <c r="L2902" t="s">
        <v>36</v>
      </c>
      <c r="M2902" t="s">
        <v>36</v>
      </c>
      <c r="N2902" t="s">
        <v>36</v>
      </c>
      <c r="O2902" t="s">
        <v>14024</v>
      </c>
      <c r="P2902" t="s">
        <v>373</v>
      </c>
      <c r="Q2902" t="s">
        <v>54</v>
      </c>
      <c r="R2902" t="s">
        <v>55</v>
      </c>
      <c r="S2902" t="s">
        <v>210</v>
      </c>
      <c r="T2902" t="s">
        <v>160</v>
      </c>
      <c r="U2902" t="s">
        <v>107</v>
      </c>
      <c r="V2902" t="s">
        <v>57</v>
      </c>
      <c r="W2902" t="s">
        <v>44</v>
      </c>
      <c r="X2902" t="s">
        <v>97</v>
      </c>
      <c r="Y2902" t="s">
        <v>143</v>
      </c>
      <c r="Z2902" t="s">
        <v>14025</v>
      </c>
      <c r="AA2902" t="s">
        <v>115</v>
      </c>
    </row>
    <row r="2903" spans="1:27">
      <c r="A2903">
        <v>2902</v>
      </c>
      <c r="B2903" t="s">
        <v>14026</v>
      </c>
      <c r="C2903">
        <v>446</v>
      </c>
      <c r="D2903" t="s">
        <v>630</v>
      </c>
      <c r="F2903" t="s">
        <v>13910</v>
      </c>
      <c r="G2903" t="s">
        <v>14027</v>
      </c>
      <c r="H2903" t="s">
        <v>32</v>
      </c>
      <c r="I2903" t="s">
        <v>8318</v>
      </c>
      <c r="J2903" t="s">
        <v>149</v>
      </c>
      <c r="K2903" t="s">
        <v>36</v>
      </c>
      <c r="L2903" t="s">
        <v>36</v>
      </c>
      <c r="M2903" t="s">
        <v>14028</v>
      </c>
      <c r="N2903" t="s">
        <v>36</v>
      </c>
      <c r="O2903" t="s">
        <v>36</v>
      </c>
      <c r="P2903" t="s">
        <v>255</v>
      </c>
      <c r="Q2903" t="s">
        <v>54</v>
      </c>
      <c r="R2903" t="s">
        <v>55</v>
      </c>
      <c r="S2903" t="s">
        <v>106</v>
      </c>
      <c r="T2903" t="s">
        <v>66</v>
      </c>
      <c r="U2903" t="s">
        <v>128</v>
      </c>
      <c r="V2903" t="s">
        <v>57</v>
      </c>
      <c r="W2903" t="s">
        <v>58</v>
      </c>
      <c r="X2903" t="s">
        <v>97</v>
      </c>
      <c r="Y2903" t="s">
        <v>202</v>
      </c>
      <c r="Z2903" t="s">
        <v>47</v>
      </c>
      <c r="AA2903" t="s">
        <v>109</v>
      </c>
    </row>
    <row r="2904" spans="1:27">
      <c r="A2904">
        <v>2903</v>
      </c>
      <c r="B2904" t="s">
        <v>14029</v>
      </c>
      <c r="C2904">
        <v>250</v>
      </c>
      <c r="D2904" t="s">
        <v>630</v>
      </c>
      <c r="F2904" t="s">
        <v>14030</v>
      </c>
      <c r="G2904" t="s">
        <v>14031</v>
      </c>
      <c r="H2904" t="s">
        <v>75</v>
      </c>
      <c r="I2904" t="s">
        <v>8318</v>
      </c>
      <c r="J2904" t="s">
        <v>132</v>
      </c>
      <c r="K2904" t="s">
        <v>36</v>
      </c>
      <c r="L2904" t="s">
        <v>36</v>
      </c>
      <c r="M2904" t="s">
        <v>36</v>
      </c>
      <c r="N2904" t="s">
        <v>36</v>
      </c>
      <c r="O2904" t="s">
        <v>14032</v>
      </c>
      <c r="P2904" t="s">
        <v>104</v>
      </c>
      <c r="Q2904" t="s">
        <v>281</v>
      </c>
      <c r="R2904" t="s">
        <v>105</v>
      </c>
      <c r="S2904" t="s">
        <v>159</v>
      </c>
      <c r="T2904" t="s">
        <v>169</v>
      </c>
      <c r="U2904" t="s">
        <v>282</v>
      </c>
      <c r="V2904" t="s">
        <v>108</v>
      </c>
      <c r="W2904" t="s">
        <v>248</v>
      </c>
      <c r="X2904" t="s">
        <v>45</v>
      </c>
      <c r="Y2904" t="s">
        <v>143</v>
      </c>
      <c r="Z2904" t="s">
        <v>47</v>
      </c>
      <c r="AA2904" t="s">
        <v>109</v>
      </c>
    </row>
    <row r="2905" spans="1:27">
      <c r="A2905">
        <v>2904</v>
      </c>
      <c r="B2905" t="s">
        <v>14033</v>
      </c>
      <c r="C2905">
        <v>581</v>
      </c>
      <c r="D2905" t="s">
        <v>630</v>
      </c>
      <c r="F2905" t="s">
        <v>14034</v>
      </c>
      <c r="G2905" t="s">
        <v>14035</v>
      </c>
      <c r="H2905" t="s">
        <v>32</v>
      </c>
      <c r="I2905" t="s">
        <v>8318</v>
      </c>
      <c r="J2905" t="s">
        <v>139</v>
      </c>
      <c r="K2905" t="s">
        <v>36</v>
      </c>
      <c r="L2905" t="s">
        <v>14036</v>
      </c>
      <c r="M2905" t="s">
        <v>36</v>
      </c>
      <c r="N2905" t="s">
        <v>36</v>
      </c>
      <c r="O2905" t="s">
        <v>36</v>
      </c>
      <c r="P2905" t="s">
        <v>11275</v>
      </c>
      <c r="Q2905" t="s">
        <v>38</v>
      </c>
      <c r="R2905" t="s">
        <v>39</v>
      </c>
      <c r="S2905" t="s">
        <v>210</v>
      </c>
      <c r="T2905" t="s">
        <v>41</v>
      </c>
      <c r="U2905" t="s">
        <v>86</v>
      </c>
      <c r="V2905" t="s">
        <v>43</v>
      </c>
      <c r="W2905" t="s">
        <v>58</v>
      </c>
      <c r="X2905" t="s">
        <v>88</v>
      </c>
      <c r="Y2905" t="s">
        <v>202</v>
      </c>
      <c r="Z2905" t="s">
        <v>47</v>
      </c>
      <c r="AA2905" t="s">
        <v>48</v>
      </c>
    </row>
    <row r="2906" spans="1:27">
      <c r="A2906">
        <v>2905</v>
      </c>
      <c r="B2906" t="s">
        <v>14037</v>
      </c>
      <c r="C2906">
        <v>201</v>
      </c>
      <c r="D2906" t="s">
        <v>630</v>
      </c>
      <c r="F2906" t="s">
        <v>14005</v>
      </c>
      <c r="G2906" t="s">
        <v>14038</v>
      </c>
      <c r="H2906" t="s">
        <v>32</v>
      </c>
      <c r="I2906" t="s">
        <v>8318</v>
      </c>
      <c r="J2906" t="s">
        <v>677</v>
      </c>
      <c r="K2906" t="s">
        <v>36</v>
      </c>
      <c r="L2906" t="s">
        <v>36</v>
      </c>
      <c r="M2906" t="s">
        <v>36</v>
      </c>
      <c r="N2906" t="s">
        <v>14039</v>
      </c>
      <c r="O2906" t="s">
        <v>36</v>
      </c>
      <c r="P2906" t="s">
        <v>1298</v>
      </c>
      <c r="Q2906" t="s">
        <v>38</v>
      </c>
      <c r="R2906" t="s">
        <v>55</v>
      </c>
      <c r="S2906" t="s">
        <v>135</v>
      </c>
      <c r="T2906" t="s">
        <v>41</v>
      </c>
      <c r="U2906" t="s">
        <v>107</v>
      </c>
      <c r="V2906" t="s">
        <v>57</v>
      </c>
      <c r="W2906" t="s">
        <v>44</v>
      </c>
      <c r="X2906" t="s">
        <v>69</v>
      </c>
      <c r="Y2906" t="s">
        <v>202</v>
      </c>
      <c r="Z2906" t="s">
        <v>14040</v>
      </c>
      <c r="AA2906" t="s">
        <v>115</v>
      </c>
    </row>
    <row r="2907" spans="1:27">
      <c r="A2907">
        <v>2906</v>
      </c>
      <c r="B2907" t="s">
        <v>14041</v>
      </c>
      <c r="C2907">
        <v>221</v>
      </c>
      <c r="D2907" t="s">
        <v>630</v>
      </c>
      <c r="F2907" t="s">
        <v>14042</v>
      </c>
      <c r="G2907" t="s">
        <v>14043</v>
      </c>
      <c r="H2907" t="s">
        <v>75</v>
      </c>
      <c r="I2907" t="s">
        <v>8318</v>
      </c>
      <c r="J2907" t="s">
        <v>132</v>
      </c>
      <c r="K2907" t="s">
        <v>36</v>
      </c>
      <c r="L2907" t="s">
        <v>36</v>
      </c>
      <c r="M2907" t="s">
        <v>36</v>
      </c>
      <c r="N2907" t="s">
        <v>36</v>
      </c>
      <c r="O2907" t="s">
        <v>14044</v>
      </c>
      <c r="P2907" t="s">
        <v>201</v>
      </c>
      <c r="Q2907" t="s">
        <v>54</v>
      </c>
      <c r="R2907" t="s">
        <v>55</v>
      </c>
      <c r="S2907" t="s">
        <v>106</v>
      </c>
      <c r="T2907" t="s">
        <v>41</v>
      </c>
      <c r="U2907" t="s">
        <v>78</v>
      </c>
      <c r="V2907" t="s">
        <v>43</v>
      </c>
      <c r="W2907" t="s">
        <v>58</v>
      </c>
      <c r="X2907" t="s">
        <v>97</v>
      </c>
      <c r="Y2907" t="s">
        <v>46</v>
      </c>
      <c r="Z2907" t="s">
        <v>14045</v>
      </c>
      <c r="AA2907" t="s">
        <v>115</v>
      </c>
    </row>
    <row r="2908" spans="1:27">
      <c r="A2908">
        <v>2907</v>
      </c>
      <c r="B2908" t="s">
        <v>14041</v>
      </c>
      <c r="C2908">
        <v>219</v>
      </c>
      <c r="D2908" t="s">
        <v>630</v>
      </c>
      <c r="F2908" t="s">
        <v>14046</v>
      </c>
      <c r="G2908" t="s">
        <v>14047</v>
      </c>
      <c r="H2908" t="s">
        <v>75</v>
      </c>
      <c r="I2908" t="s">
        <v>8318</v>
      </c>
      <c r="J2908" t="s">
        <v>149</v>
      </c>
      <c r="K2908" t="s">
        <v>36</v>
      </c>
      <c r="L2908" t="s">
        <v>36</v>
      </c>
      <c r="M2908" t="s">
        <v>14048</v>
      </c>
      <c r="N2908" t="s">
        <v>36</v>
      </c>
      <c r="O2908" t="s">
        <v>36</v>
      </c>
      <c r="P2908" t="s">
        <v>151</v>
      </c>
      <c r="Q2908" t="s">
        <v>54</v>
      </c>
      <c r="R2908" t="s">
        <v>39</v>
      </c>
      <c r="S2908" t="s">
        <v>106</v>
      </c>
      <c r="T2908" t="s">
        <v>96</v>
      </c>
      <c r="U2908" t="s">
        <v>128</v>
      </c>
      <c r="V2908" t="s">
        <v>43</v>
      </c>
      <c r="W2908" t="s">
        <v>44</v>
      </c>
      <c r="X2908" t="s">
        <v>97</v>
      </c>
      <c r="Y2908" t="s">
        <v>89</v>
      </c>
      <c r="Z2908" t="s">
        <v>47</v>
      </c>
      <c r="AA2908" t="s">
        <v>48</v>
      </c>
    </row>
    <row r="2909" spans="1:27">
      <c r="A2909">
        <v>2908</v>
      </c>
      <c r="B2909" t="s">
        <v>14049</v>
      </c>
      <c r="C2909">
        <v>167</v>
      </c>
      <c r="D2909" t="s">
        <v>630</v>
      </c>
      <c r="F2909" t="s">
        <v>13884</v>
      </c>
      <c r="G2909" t="s">
        <v>14050</v>
      </c>
      <c r="H2909" t="s">
        <v>32</v>
      </c>
      <c r="I2909" t="s">
        <v>8318</v>
      </c>
      <c r="J2909" t="s">
        <v>149</v>
      </c>
      <c r="K2909" t="s">
        <v>36</v>
      </c>
      <c r="L2909" t="s">
        <v>36</v>
      </c>
      <c r="M2909" t="s">
        <v>14051</v>
      </c>
      <c r="N2909" t="s">
        <v>36</v>
      </c>
      <c r="O2909" t="s">
        <v>36</v>
      </c>
      <c r="P2909" t="s">
        <v>307</v>
      </c>
      <c r="Q2909" t="s">
        <v>38</v>
      </c>
      <c r="R2909" t="s">
        <v>39</v>
      </c>
      <c r="S2909" t="s">
        <v>142</v>
      </c>
      <c r="T2909" t="s">
        <v>160</v>
      </c>
      <c r="U2909" t="s">
        <v>161</v>
      </c>
      <c r="V2909" t="s">
        <v>108</v>
      </c>
      <c r="W2909" t="s">
        <v>58</v>
      </c>
      <c r="X2909" t="s">
        <v>69</v>
      </c>
      <c r="Y2909" t="s">
        <v>98</v>
      </c>
      <c r="Z2909" t="s">
        <v>14052</v>
      </c>
      <c r="AA2909" t="s">
        <v>90</v>
      </c>
    </row>
    <row r="2910" spans="1:27">
      <c r="A2910">
        <v>2909</v>
      </c>
      <c r="B2910" t="s">
        <v>14053</v>
      </c>
      <c r="C2910">
        <v>81</v>
      </c>
      <c r="D2910" t="s">
        <v>630</v>
      </c>
      <c r="F2910" t="s">
        <v>10243</v>
      </c>
      <c r="G2910" t="s">
        <v>14021</v>
      </c>
      <c r="H2910" t="s">
        <v>75</v>
      </c>
      <c r="I2910" t="s">
        <v>8318</v>
      </c>
      <c r="J2910" t="s">
        <v>139</v>
      </c>
      <c r="K2910" t="s">
        <v>36</v>
      </c>
      <c r="L2910" t="s">
        <v>14054</v>
      </c>
      <c r="M2910" t="s">
        <v>36</v>
      </c>
      <c r="N2910" t="s">
        <v>36</v>
      </c>
      <c r="O2910" t="s">
        <v>36</v>
      </c>
      <c r="P2910" t="s">
        <v>104</v>
      </c>
      <c r="Q2910" t="s">
        <v>54</v>
      </c>
      <c r="R2910" t="s">
        <v>55</v>
      </c>
      <c r="S2910" t="s">
        <v>77</v>
      </c>
      <c r="T2910" t="s">
        <v>41</v>
      </c>
      <c r="U2910" t="s">
        <v>47</v>
      </c>
      <c r="V2910" t="s">
        <v>108</v>
      </c>
      <c r="W2910" t="s">
        <v>68</v>
      </c>
      <c r="X2910" t="s">
        <v>45</v>
      </c>
      <c r="Y2910" t="s">
        <v>269</v>
      </c>
      <c r="Z2910" t="s">
        <v>47</v>
      </c>
      <c r="AA2910" t="s">
        <v>115</v>
      </c>
    </row>
    <row r="2911" spans="1:27">
      <c r="A2911">
        <v>2910</v>
      </c>
      <c r="B2911" t="s">
        <v>14055</v>
      </c>
      <c r="C2911">
        <v>144</v>
      </c>
      <c r="D2911" t="s">
        <v>630</v>
      </c>
      <c r="F2911" t="s">
        <v>14056</v>
      </c>
      <c r="G2911" t="s">
        <v>5585</v>
      </c>
      <c r="H2911" t="s">
        <v>32</v>
      </c>
      <c r="I2911" t="s">
        <v>5062</v>
      </c>
      <c r="J2911" t="s">
        <v>34</v>
      </c>
      <c r="K2911" t="s">
        <v>14057</v>
      </c>
      <c r="L2911" t="s">
        <v>36</v>
      </c>
      <c r="M2911" t="s">
        <v>36</v>
      </c>
      <c r="N2911" t="s">
        <v>36</v>
      </c>
      <c r="O2911" t="s">
        <v>36</v>
      </c>
      <c r="P2911" t="s">
        <v>1749</v>
      </c>
      <c r="Q2911" t="s">
        <v>38</v>
      </c>
      <c r="R2911" t="s">
        <v>55</v>
      </c>
      <c r="S2911" t="s">
        <v>106</v>
      </c>
      <c r="T2911" t="s">
        <v>40</v>
      </c>
      <c r="U2911" t="s">
        <v>86</v>
      </c>
      <c r="V2911" t="s">
        <v>43</v>
      </c>
      <c r="W2911" t="s">
        <v>44</v>
      </c>
      <c r="X2911" t="s">
        <v>97</v>
      </c>
      <c r="Y2911" t="s">
        <v>40</v>
      </c>
      <c r="Z2911" t="s">
        <v>47</v>
      </c>
      <c r="AA2911" t="s">
        <v>226</v>
      </c>
    </row>
    <row r="2912" spans="1:27">
      <c r="A2912">
        <v>2911</v>
      </c>
      <c r="B2912" t="s">
        <v>14058</v>
      </c>
      <c r="C2912">
        <v>426</v>
      </c>
      <c r="D2912" t="s">
        <v>630</v>
      </c>
      <c r="F2912" t="s">
        <v>14059</v>
      </c>
      <c r="G2912" t="s">
        <v>14060</v>
      </c>
      <c r="H2912" t="s">
        <v>32</v>
      </c>
      <c r="I2912" t="s">
        <v>8318</v>
      </c>
      <c r="J2912" t="s">
        <v>34</v>
      </c>
      <c r="K2912" t="s">
        <v>14061</v>
      </c>
      <c r="L2912" t="s">
        <v>36</v>
      </c>
      <c r="M2912" t="s">
        <v>36</v>
      </c>
      <c r="N2912" t="s">
        <v>36</v>
      </c>
      <c r="O2912" t="s">
        <v>36</v>
      </c>
      <c r="P2912" t="s">
        <v>14062</v>
      </c>
      <c r="Q2912" t="s">
        <v>54</v>
      </c>
      <c r="R2912" t="s">
        <v>55</v>
      </c>
      <c r="S2912" t="s">
        <v>106</v>
      </c>
      <c r="T2912" t="s">
        <v>160</v>
      </c>
      <c r="U2912" t="s">
        <v>86</v>
      </c>
      <c r="V2912" t="s">
        <v>67</v>
      </c>
      <c r="W2912" t="s">
        <v>58</v>
      </c>
      <c r="X2912" t="s">
        <v>69</v>
      </c>
      <c r="Y2912" t="s">
        <v>243</v>
      </c>
      <c r="Z2912" t="s">
        <v>47</v>
      </c>
      <c r="AA2912" t="s">
        <v>48</v>
      </c>
    </row>
    <row r="2913" spans="1:27">
      <c r="A2913">
        <v>2912</v>
      </c>
      <c r="B2913" t="s">
        <v>14063</v>
      </c>
      <c r="C2913">
        <v>437</v>
      </c>
      <c r="D2913" t="s">
        <v>630</v>
      </c>
      <c r="F2913" t="s">
        <v>14064</v>
      </c>
      <c r="G2913" t="s">
        <v>14065</v>
      </c>
      <c r="H2913" t="s">
        <v>32</v>
      </c>
      <c r="I2913" t="s">
        <v>8318</v>
      </c>
      <c r="J2913" t="s">
        <v>677</v>
      </c>
      <c r="K2913" t="s">
        <v>36</v>
      </c>
      <c r="L2913" t="s">
        <v>36</v>
      </c>
      <c r="M2913" t="s">
        <v>36</v>
      </c>
      <c r="N2913" t="s">
        <v>14066</v>
      </c>
      <c r="O2913" t="s">
        <v>36</v>
      </c>
      <c r="P2913" t="s">
        <v>84</v>
      </c>
      <c r="Q2913" t="s">
        <v>54</v>
      </c>
      <c r="R2913" t="s">
        <v>104</v>
      </c>
      <c r="S2913" t="s">
        <v>142</v>
      </c>
      <c r="T2913" t="s">
        <v>160</v>
      </c>
      <c r="U2913" t="s">
        <v>107</v>
      </c>
      <c r="V2913" t="s">
        <v>108</v>
      </c>
      <c r="W2913" t="s">
        <v>58</v>
      </c>
      <c r="X2913" t="s">
        <v>97</v>
      </c>
      <c r="Y2913" t="s">
        <v>269</v>
      </c>
      <c r="Z2913" t="s">
        <v>47</v>
      </c>
      <c r="AA2913" t="s">
        <v>48</v>
      </c>
    </row>
    <row r="2914" spans="1:27">
      <c r="A2914">
        <v>2913</v>
      </c>
      <c r="B2914" t="s">
        <v>14067</v>
      </c>
      <c r="C2914">
        <v>1143</v>
      </c>
      <c r="D2914" t="s">
        <v>630</v>
      </c>
      <c r="F2914" t="s">
        <v>14068</v>
      </c>
      <c r="G2914" t="s">
        <v>14069</v>
      </c>
      <c r="H2914" t="s">
        <v>32</v>
      </c>
      <c r="I2914" t="s">
        <v>8318</v>
      </c>
      <c r="J2914" t="s">
        <v>34</v>
      </c>
      <c r="K2914" t="s">
        <v>14070</v>
      </c>
      <c r="L2914" t="s">
        <v>36</v>
      </c>
      <c r="M2914" t="s">
        <v>36</v>
      </c>
      <c r="N2914" t="s">
        <v>36</v>
      </c>
      <c r="O2914" t="s">
        <v>36</v>
      </c>
      <c r="P2914" t="s">
        <v>248</v>
      </c>
      <c r="Q2914" t="s">
        <v>54</v>
      </c>
      <c r="R2914" t="s">
        <v>105</v>
      </c>
      <c r="S2914" t="s">
        <v>40</v>
      </c>
      <c r="T2914" t="s">
        <v>41</v>
      </c>
      <c r="U2914" t="s">
        <v>797</v>
      </c>
      <c r="V2914" t="s">
        <v>57</v>
      </c>
      <c r="W2914" t="s">
        <v>58</v>
      </c>
      <c r="X2914" t="s">
        <v>97</v>
      </c>
      <c r="Y2914" t="s">
        <v>143</v>
      </c>
      <c r="Z2914" t="s">
        <v>14071</v>
      </c>
      <c r="AA2914" t="s">
        <v>163</v>
      </c>
    </row>
    <row r="2915" spans="1:27">
      <c r="A2915">
        <v>2914</v>
      </c>
      <c r="B2915" t="s">
        <v>14072</v>
      </c>
      <c r="C2915">
        <v>282</v>
      </c>
      <c r="D2915" t="s">
        <v>630</v>
      </c>
      <c r="F2915" t="s">
        <v>14073</v>
      </c>
      <c r="G2915" t="s">
        <v>14074</v>
      </c>
      <c r="H2915" t="s">
        <v>32</v>
      </c>
      <c r="I2915" t="s">
        <v>8318</v>
      </c>
      <c r="J2915" t="s">
        <v>149</v>
      </c>
      <c r="K2915" t="s">
        <v>36</v>
      </c>
      <c r="L2915" t="s">
        <v>36</v>
      </c>
      <c r="M2915" t="s">
        <v>14075</v>
      </c>
      <c r="N2915" t="s">
        <v>36</v>
      </c>
      <c r="O2915" t="s">
        <v>36</v>
      </c>
      <c r="P2915" t="s">
        <v>14076</v>
      </c>
      <c r="Q2915" t="s">
        <v>38</v>
      </c>
      <c r="R2915" t="s">
        <v>39</v>
      </c>
      <c r="S2915" t="s">
        <v>106</v>
      </c>
      <c r="T2915" t="s">
        <v>66</v>
      </c>
      <c r="U2915" t="s">
        <v>42</v>
      </c>
      <c r="V2915" t="s">
        <v>108</v>
      </c>
      <c r="W2915" t="s">
        <v>58</v>
      </c>
      <c r="X2915" t="s">
        <v>97</v>
      </c>
      <c r="Y2915" t="s">
        <v>269</v>
      </c>
      <c r="Z2915" t="s">
        <v>47</v>
      </c>
      <c r="AA2915" t="s">
        <v>48</v>
      </c>
    </row>
    <row r="2916" spans="1:27">
      <c r="A2916">
        <v>2915</v>
      </c>
      <c r="B2916" t="s">
        <v>14077</v>
      </c>
      <c r="C2916">
        <v>228</v>
      </c>
      <c r="D2916" t="s">
        <v>630</v>
      </c>
      <c r="F2916" t="s">
        <v>14078</v>
      </c>
      <c r="G2916" t="s">
        <v>14079</v>
      </c>
      <c r="H2916" t="s">
        <v>75</v>
      </c>
      <c r="I2916" t="s">
        <v>4926</v>
      </c>
      <c r="J2916" t="s">
        <v>34</v>
      </c>
      <c r="K2916" t="s">
        <v>14080</v>
      </c>
      <c r="L2916" t="s">
        <v>36</v>
      </c>
      <c r="M2916" t="s">
        <v>36</v>
      </c>
      <c r="N2916" t="s">
        <v>36</v>
      </c>
      <c r="O2916" t="s">
        <v>36</v>
      </c>
      <c r="P2916" t="s">
        <v>7702</v>
      </c>
      <c r="Q2916" t="s">
        <v>54</v>
      </c>
      <c r="R2916" t="s">
        <v>55</v>
      </c>
      <c r="S2916" t="s">
        <v>106</v>
      </c>
      <c r="T2916" t="s">
        <v>66</v>
      </c>
      <c r="U2916" t="s">
        <v>128</v>
      </c>
      <c r="V2916" t="s">
        <v>43</v>
      </c>
      <c r="W2916" t="s">
        <v>44</v>
      </c>
      <c r="X2916" t="s">
        <v>69</v>
      </c>
      <c r="Y2916" t="s">
        <v>46</v>
      </c>
      <c r="Z2916" t="s">
        <v>47</v>
      </c>
      <c r="AA2916" t="s">
        <v>48</v>
      </c>
    </row>
    <row r="2917" spans="1:27">
      <c r="A2917">
        <v>2916</v>
      </c>
      <c r="B2917" t="s">
        <v>14081</v>
      </c>
      <c r="C2917">
        <v>448</v>
      </c>
      <c r="D2917" t="s">
        <v>630</v>
      </c>
      <c r="F2917" t="s">
        <v>14082</v>
      </c>
      <c r="G2917" t="s">
        <v>14083</v>
      </c>
      <c r="H2917" t="s">
        <v>32</v>
      </c>
      <c r="I2917" t="s">
        <v>5062</v>
      </c>
      <c r="J2917" t="s">
        <v>34</v>
      </c>
      <c r="K2917" t="s">
        <v>14084</v>
      </c>
      <c r="L2917" t="s">
        <v>36</v>
      </c>
      <c r="M2917" t="s">
        <v>36</v>
      </c>
      <c r="N2917" t="s">
        <v>36</v>
      </c>
      <c r="O2917" t="s">
        <v>36</v>
      </c>
      <c r="P2917" t="s">
        <v>248</v>
      </c>
      <c r="Q2917" t="s">
        <v>54</v>
      </c>
      <c r="R2917" t="s">
        <v>55</v>
      </c>
      <c r="S2917" t="s">
        <v>2001</v>
      </c>
      <c r="T2917" t="s">
        <v>169</v>
      </c>
      <c r="U2917" t="s">
        <v>360</v>
      </c>
      <c r="V2917" t="s">
        <v>43</v>
      </c>
      <c r="W2917" t="s">
        <v>44</v>
      </c>
      <c r="X2917" t="s">
        <v>45</v>
      </c>
      <c r="Y2917" t="s">
        <v>46</v>
      </c>
      <c r="Z2917" t="s">
        <v>14085</v>
      </c>
      <c r="AA2917" t="s">
        <v>48</v>
      </c>
    </row>
    <row r="2918" spans="1:27">
      <c r="A2918">
        <v>2917</v>
      </c>
      <c r="B2918" t="s">
        <v>14086</v>
      </c>
      <c r="C2918">
        <v>1266</v>
      </c>
      <c r="D2918" t="s">
        <v>630</v>
      </c>
      <c r="F2918" t="s">
        <v>14087</v>
      </c>
      <c r="G2918" t="s">
        <v>14088</v>
      </c>
      <c r="H2918" t="s">
        <v>32</v>
      </c>
      <c r="I2918" t="s">
        <v>6327</v>
      </c>
      <c r="J2918" t="s">
        <v>139</v>
      </c>
      <c r="K2918" t="s">
        <v>36</v>
      </c>
      <c r="L2918" t="s">
        <v>14089</v>
      </c>
      <c r="M2918" t="s">
        <v>36</v>
      </c>
      <c r="N2918" t="s">
        <v>36</v>
      </c>
      <c r="O2918" t="s">
        <v>36</v>
      </c>
      <c r="P2918" t="s">
        <v>1503</v>
      </c>
      <c r="Q2918" t="s">
        <v>54</v>
      </c>
      <c r="R2918" t="s">
        <v>55</v>
      </c>
      <c r="S2918" t="s">
        <v>40</v>
      </c>
      <c r="T2918" t="s">
        <v>96</v>
      </c>
      <c r="U2918" t="s">
        <v>42</v>
      </c>
      <c r="V2918" t="s">
        <v>43</v>
      </c>
      <c r="W2918" t="s">
        <v>44</v>
      </c>
      <c r="X2918" t="s">
        <v>45</v>
      </c>
      <c r="Y2918" t="s">
        <v>540</v>
      </c>
      <c r="Z2918" t="s">
        <v>14090</v>
      </c>
      <c r="AA2918" t="s">
        <v>48</v>
      </c>
    </row>
    <row r="2919" spans="1:27">
      <c r="A2919">
        <v>2918</v>
      </c>
      <c r="B2919" t="s">
        <v>14091</v>
      </c>
      <c r="C2919">
        <v>592</v>
      </c>
      <c r="D2919" t="s">
        <v>630</v>
      </c>
      <c r="F2919" t="s">
        <v>13721</v>
      </c>
      <c r="G2919" t="s">
        <v>13722</v>
      </c>
      <c r="H2919" t="s">
        <v>75</v>
      </c>
      <c r="I2919" t="s">
        <v>8318</v>
      </c>
      <c r="J2919" t="s">
        <v>139</v>
      </c>
      <c r="K2919" t="s">
        <v>36</v>
      </c>
      <c r="L2919" t="s">
        <v>14092</v>
      </c>
      <c r="M2919" t="s">
        <v>36</v>
      </c>
      <c r="N2919" t="s">
        <v>36</v>
      </c>
      <c r="O2919" t="s">
        <v>36</v>
      </c>
      <c r="P2919" t="s">
        <v>13724</v>
      </c>
      <c r="Q2919" t="s">
        <v>54</v>
      </c>
      <c r="R2919" t="s">
        <v>55</v>
      </c>
      <c r="S2919" t="s">
        <v>210</v>
      </c>
      <c r="T2919" t="s">
        <v>41</v>
      </c>
      <c r="U2919" t="s">
        <v>78</v>
      </c>
      <c r="V2919" t="s">
        <v>43</v>
      </c>
      <c r="W2919" t="s">
        <v>44</v>
      </c>
      <c r="X2919" t="s">
        <v>97</v>
      </c>
      <c r="Y2919" t="s">
        <v>143</v>
      </c>
      <c r="Z2919" t="s">
        <v>14093</v>
      </c>
      <c r="AA2919" t="s">
        <v>90</v>
      </c>
    </row>
    <row r="2920" spans="1:27">
      <c r="A2920">
        <v>2919</v>
      </c>
      <c r="B2920" t="s">
        <v>14094</v>
      </c>
      <c r="C2920">
        <v>1501</v>
      </c>
      <c r="D2920" t="s">
        <v>630</v>
      </c>
      <c r="F2920" t="s">
        <v>14095</v>
      </c>
      <c r="G2920" t="s">
        <v>14096</v>
      </c>
      <c r="H2920" t="s">
        <v>32</v>
      </c>
      <c r="I2920" t="s">
        <v>8318</v>
      </c>
      <c r="J2920" t="s">
        <v>677</v>
      </c>
      <c r="K2920" t="s">
        <v>36</v>
      </c>
      <c r="L2920" t="s">
        <v>36</v>
      </c>
      <c r="M2920" t="s">
        <v>36</v>
      </c>
      <c r="N2920" t="s">
        <v>14097</v>
      </c>
      <c r="O2920" t="s">
        <v>36</v>
      </c>
      <c r="P2920" t="s">
        <v>248</v>
      </c>
      <c r="Q2920" t="s">
        <v>38</v>
      </c>
      <c r="R2920" t="s">
        <v>55</v>
      </c>
      <c r="S2920" t="s">
        <v>106</v>
      </c>
      <c r="T2920" t="s">
        <v>160</v>
      </c>
      <c r="U2920" t="s">
        <v>42</v>
      </c>
      <c r="V2920" t="s">
        <v>43</v>
      </c>
      <c r="W2920" t="s">
        <v>58</v>
      </c>
      <c r="X2920" t="s">
        <v>69</v>
      </c>
      <c r="Y2920" t="s">
        <v>243</v>
      </c>
      <c r="Z2920" t="s">
        <v>47</v>
      </c>
      <c r="AA2920" t="s">
        <v>48</v>
      </c>
    </row>
    <row r="2921" spans="1:27">
      <c r="A2921">
        <v>2920</v>
      </c>
      <c r="B2921" t="s">
        <v>14098</v>
      </c>
      <c r="C2921">
        <v>79</v>
      </c>
      <c r="D2921" t="s">
        <v>630</v>
      </c>
      <c r="F2921" t="s">
        <v>14078</v>
      </c>
      <c r="G2921" t="s">
        <v>3615</v>
      </c>
      <c r="H2921" t="s">
        <v>75</v>
      </c>
      <c r="I2921" t="s">
        <v>4926</v>
      </c>
      <c r="J2921" t="s">
        <v>34</v>
      </c>
      <c r="K2921" t="s">
        <v>14099</v>
      </c>
      <c r="L2921" t="s">
        <v>36</v>
      </c>
      <c r="M2921" t="s">
        <v>36</v>
      </c>
      <c r="N2921" t="s">
        <v>36</v>
      </c>
      <c r="O2921" t="s">
        <v>36</v>
      </c>
      <c r="P2921" t="s">
        <v>7702</v>
      </c>
      <c r="Q2921" t="s">
        <v>54</v>
      </c>
      <c r="R2921" t="s">
        <v>55</v>
      </c>
      <c r="S2921" t="s">
        <v>106</v>
      </c>
      <c r="T2921" t="s">
        <v>66</v>
      </c>
      <c r="U2921" t="s">
        <v>128</v>
      </c>
      <c r="V2921" t="s">
        <v>43</v>
      </c>
      <c r="W2921" t="s">
        <v>44</v>
      </c>
      <c r="X2921" t="s">
        <v>69</v>
      </c>
      <c r="Y2921" t="s">
        <v>46</v>
      </c>
      <c r="Z2921" t="s">
        <v>47</v>
      </c>
      <c r="AA2921" t="s">
        <v>48</v>
      </c>
    </row>
    <row r="2922" spans="1:27">
      <c r="A2922">
        <v>2921</v>
      </c>
      <c r="B2922" t="s">
        <v>14100</v>
      </c>
      <c r="C2922">
        <v>446</v>
      </c>
      <c r="D2922" t="s">
        <v>630</v>
      </c>
      <c r="F2922" t="s">
        <v>14101</v>
      </c>
      <c r="G2922" t="s">
        <v>14102</v>
      </c>
      <c r="H2922" t="s">
        <v>32</v>
      </c>
      <c r="I2922" t="s">
        <v>8318</v>
      </c>
      <c r="J2922" t="s">
        <v>149</v>
      </c>
      <c r="K2922" t="s">
        <v>36</v>
      </c>
      <c r="L2922" t="s">
        <v>36</v>
      </c>
      <c r="M2922" t="s">
        <v>14103</v>
      </c>
      <c r="N2922" t="s">
        <v>36</v>
      </c>
      <c r="O2922" t="s">
        <v>36</v>
      </c>
      <c r="P2922" t="s">
        <v>255</v>
      </c>
      <c r="Q2922" t="s">
        <v>38</v>
      </c>
      <c r="R2922" t="s">
        <v>55</v>
      </c>
      <c r="S2922" t="s">
        <v>40</v>
      </c>
      <c r="T2922" t="s">
        <v>41</v>
      </c>
      <c r="U2922" t="s">
        <v>86</v>
      </c>
      <c r="V2922" t="s">
        <v>67</v>
      </c>
      <c r="W2922" t="s">
        <v>58</v>
      </c>
      <c r="X2922" t="s">
        <v>97</v>
      </c>
      <c r="Y2922" t="s">
        <v>46</v>
      </c>
      <c r="Z2922" t="s">
        <v>47</v>
      </c>
      <c r="AA2922" t="s">
        <v>163</v>
      </c>
    </row>
    <row r="2923" spans="1:27">
      <c r="A2923">
        <v>2922</v>
      </c>
      <c r="B2923" t="s">
        <v>14104</v>
      </c>
      <c r="C2923">
        <v>1237</v>
      </c>
      <c r="D2923" t="s">
        <v>630</v>
      </c>
      <c r="F2923" t="s">
        <v>14105</v>
      </c>
      <c r="G2923" t="s">
        <v>14106</v>
      </c>
      <c r="H2923" t="s">
        <v>75</v>
      </c>
      <c r="I2923" t="s">
        <v>6327</v>
      </c>
      <c r="J2923" t="s">
        <v>34</v>
      </c>
      <c r="K2923" t="s">
        <v>14107</v>
      </c>
      <c r="L2923" t="s">
        <v>36</v>
      </c>
      <c r="M2923" t="s">
        <v>36</v>
      </c>
      <c r="N2923" t="s">
        <v>36</v>
      </c>
      <c r="O2923" t="s">
        <v>36</v>
      </c>
      <c r="P2923" t="s">
        <v>248</v>
      </c>
      <c r="Q2923" t="s">
        <v>54</v>
      </c>
      <c r="R2923" t="s">
        <v>55</v>
      </c>
      <c r="S2923" t="s">
        <v>106</v>
      </c>
      <c r="T2923" t="s">
        <v>66</v>
      </c>
      <c r="U2923" t="s">
        <v>78</v>
      </c>
      <c r="V2923" t="s">
        <v>87</v>
      </c>
      <c r="W2923" t="s">
        <v>44</v>
      </c>
      <c r="X2923" t="s">
        <v>69</v>
      </c>
      <c r="Y2923" t="s">
        <v>46</v>
      </c>
      <c r="Z2923" t="s">
        <v>6507</v>
      </c>
      <c r="AA2923" t="s">
        <v>226</v>
      </c>
    </row>
    <row r="2924" spans="1:27">
      <c r="A2924">
        <v>2923</v>
      </c>
      <c r="B2924" t="s">
        <v>14108</v>
      </c>
      <c r="C2924">
        <v>488</v>
      </c>
      <c r="D2924" t="s">
        <v>630</v>
      </c>
      <c r="F2924" t="s">
        <v>14109</v>
      </c>
      <c r="G2924" t="s">
        <v>14110</v>
      </c>
      <c r="H2924" t="s">
        <v>32</v>
      </c>
      <c r="I2924" t="s">
        <v>8318</v>
      </c>
      <c r="J2924" t="s">
        <v>34</v>
      </c>
      <c r="K2924" t="s">
        <v>14111</v>
      </c>
      <c r="L2924" t="s">
        <v>36</v>
      </c>
      <c r="M2924" t="s">
        <v>36</v>
      </c>
      <c r="N2924" t="s">
        <v>36</v>
      </c>
      <c r="O2924" t="s">
        <v>36</v>
      </c>
      <c r="P2924" t="s">
        <v>14112</v>
      </c>
      <c r="Q2924" t="s">
        <v>54</v>
      </c>
      <c r="R2924" t="s">
        <v>55</v>
      </c>
      <c r="S2924" t="s">
        <v>210</v>
      </c>
      <c r="T2924" t="s">
        <v>41</v>
      </c>
      <c r="U2924" t="s">
        <v>86</v>
      </c>
      <c r="V2924" t="s">
        <v>57</v>
      </c>
      <c r="W2924" t="s">
        <v>44</v>
      </c>
      <c r="X2924" t="s">
        <v>45</v>
      </c>
      <c r="Y2924" t="s">
        <v>46</v>
      </c>
      <c r="Z2924" t="s">
        <v>47</v>
      </c>
      <c r="AA2924" t="s">
        <v>90</v>
      </c>
    </row>
    <row r="2925" spans="1:27">
      <c r="A2925">
        <v>2924</v>
      </c>
      <c r="B2925" t="s">
        <v>14113</v>
      </c>
      <c r="C2925">
        <v>459</v>
      </c>
      <c r="D2925" t="s">
        <v>28</v>
      </c>
      <c r="E2925" t="s">
        <v>29</v>
      </c>
      <c r="F2925" t="s">
        <v>1655</v>
      </c>
      <c r="G2925" t="s">
        <v>1487</v>
      </c>
      <c r="H2925" t="s">
        <v>75</v>
      </c>
      <c r="I2925" t="s">
        <v>33</v>
      </c>
      <c r="J2925" t="s">
        <v>132</v>
      </c>
      <c r="K2925" t="s">
        <v>36</v>
      </c>
      <c r="L2925" t="s">
        <v>36</v>
      </c>
      <c r="M2925" t="s">
        <v>36</v>
      </c>
      <c r="N2925" t="s">
        <v>36</v>
      </c>
      <c r="O2925" t="s">
        <v>14114</v>
      </c>
      <c r="P2925" t="s">
        <v>14115</v>
      </c>
      <c r="Q2925" t="s">
        <v>38</v>
      </c>
      <c r="R2925" t="s">
        <v>39</v>
      </c>
      <c r="S2925" t="s">
        <v>40</v>
      </c>
      <c r="T2925" t="s">
        <v>41</v>
      </c>
      <c r="U2925" t="s">
        <v>86</v>
      </c>
      <c r="V2925" t="s">
        <v>57</v>
      </c>
      <c r="W2925" t="s">
        <v>44</v>
      </c>
      <c r="X2925" t="s">
        <v>88</v>
      </c>
      <c r="Y2925" t="s">
        <v>143</v>
      </c>
      <c r="Z2925" t="s">
        <v>47</v>
      </c>
      <c r="AA2925" t="s">
        <v>48</v>
      </c>
    </row>
    <row r="2926" spans="1:27">
      <c r="A2926">
        <v>2925</v>
      </c>
      <c r="B2926" t="s">
        <v>14116</v>
      </c>
      <c r="C2926">
        <v>417</v>
      </c>
      <c r="D2926" t="s">
        <v>630</v>
      </c>
      <c r="F2926" t="s">
        <v>14117</v>
      </c>
      <c r="G2926" t="s">
        <v>14118</v>
      </c>
      <c r="H2926" t="s">
        <v>32</v>
      </c>
      <c r="I2926" t="s">
        <v>8318</v>
      </c>
      <c r="J2926" t="s">
        <v>149</v>
      </c>
      <c r="K2926" t="s">
        <v>36</v>
      </c>
      <c r="L2926" t="s">
        <v>36</v>
      </c>
      <c r="M2926" t="s">
        <v>14119</v>
      </c>
      <c r="N2926" t="s">
        <v>36</v>
      </c>
      <c r="O2926" t="s">
        <v>36</v>
      </c>
      <c r="P2926" t="s">
        <v>14120</v>
      </c>
      <c r="Q2926" t="s">
        <v>54</v>
      </c>
      <c r="R2926" t="s">
        <v>55</v>
      </c>
      <c r="S2926" t="s">
        <v>1374</v>
      </c>
      <c r="T2926" t="s">
        <v>160</v>
      </c>
      <c r="U2926" t="s">
        <v>445</v>
      </c>
      <c r="V2926" t="s">
        <v>67</v>
      </c>
      <c r="W2926" t="s">
        <v>68</v>
      </c>
      <c r="X2926" t="s">
        <v>69</v>
      </c>
      <c r="Y2926" t="s">
        <v>46</v>
      </c>
      <c r="Z2926" t="s">
        <v>47</v>
      </c>
      <c r="AA2926" t="s">
        <v>295</v>
      </c>
    </row>
    <row r="2927" spans="1:27">
      <c r="A2927">
        <v>2926</v>
      </c>
      <c r="B2927" t="s">
        <v>14116</v>
      </c>
      <c r="C2927">
        <v>715</v>
      </c>
      <c r="D2927" t="s">
        <v>630</v>
      </c>
      <c r="F2927" t="s">
        <v>14121</v>
      </c>
      <c r="G2927" t="s">
        <v>14122</v>
      </c>
      <c r="H2927" t="s">
        <v>75</v>
      </c>
      <c r="I2927" t="s">
        <v>2212</v>
      </c>
      <c r="J2927" t="s">
        <v>34</v>
      </c>
      <c r="K2927" t="s">
        <v>14123</v>
      </c>
      <c r="L2927" t="s">
        <v>36</v>
      </c>
      <c r="M2927" t="s">
        <v>36</v>
      </c>
      <c r="N2927" t="s">
        <v>36</v>
      </c>
      <c r="O2927" t="s">
        <v>36</v>
      </c>
      <c r="P2927" t="s">
        <v>1323</v>
      </c>
      <c r="Q2927" t="s">
        <v>54</v>
      </c>
      <c r="R2927" t="s">
        <v>55</v>
      </c>
      <c r="S2927" t="s">
        <v>40</v>
      </c>
      <c r="T2927" t="s">
        <v>66</v>
      </c>
      <c r="U2927" t="s">
        <v>78</v>
      </c>
      <c r="V2927" t="s">
        <v>43</v>
      </c>
      <c r="W2927" t="s">
        <v>44</v>
      </c>
      <c r="X2927" t="s">
        <v>97</v>
      </c>
      <c r="Y2927" t="s">
        <v>46</v>
      </c>
      <c r="Z2927" t="s">
        <v>47</v>
      </c>
      <c r="AA2927" t="s">
        <v>177</v>
      </c>
    </row>
    <row r="2928" spans="1:27">
      <c r="A2928">
        <v>2927</v>
      </c>
      <c r="B2928" t="s">
        <v>14124</v>
      </c>
      <c r="C2928">
        <v>320</v>
      </c>
      <c r="D2928" t="s">
        <v>630</v>
      </c>
      <c r="F2928" t="s">
        <v>14125</v>
      </c>
      <c r="G2928" t="s">
        <v>14126</v>
      </c>
      <c r="H2928" t="s">
        <v>32</v>
      </c>
      <c r="I2928" t="s">
        <v>8318</v>
      </c>
      <c r="J2928" t="s">
        <v>149</v>
      </c>
      <c r="K2928" t="s">
        <v>36</v>
      </c>
      <c r="L2928" t="s">
        <v>36</v>
      </c>
      <c r="M2928" t="s">
        <v>14127</v>
      </c>
      <c r="N2928" t="s">
        <v>36</v>
      </c>
      <c r="O2928" t="s">
        <v>36</v>
      </c>
      <c r="P2928" t="s">
        <v>9637</v>
      </c>
      <c r="Q2928" t="s">
        <v>54</v>
      </c>
      <c r="R2928" t="s">
        <v>105</v>
      </c>
      <c r="S2928" t="s">
        <v>40</v>
      </c>
      <c r="T2928" t="s">
        <v>169</v>
      </c>
      <c r="U2928" t="s">
        <v>282</v>
      </c>
      <c r="V2928" t="s">
        <v>108</v>
      </c>
      <c r="W2928" t="s">
        <v>58</v>
      </c>
      <c r="X2928" t="s">
        <v>69</v>
      </c>
      <c r="Y2928" t="s">
        <v>202</v>
      </c>
      <c r="Z2928" t="s">
        <v>47</v>
      </c>
      <c r="AA2928" t="s">
        <v>48</v>
      </c>
    </row>
    <row r="2929" spans="1:27">
      <c r="A2929">
        <v>2928</v>
      </c>
      <c r="B2929" t="s">
        <v>14128</v>
      </c>
      <c r="C2929">
        <v>461</v>
      </c>
      <c r="D2929" t="s">
        <v>630</v>
      </c>
      <c r="F2929" t="s">
        <v>14034</v>
      </c>
      <c r="G2929" t="s">
        <v>14129</v>
      </c>
      <c r="H2929" t="s">
        <v>32</v>
      </c>
      <c r="I2929" t="s">
        <v>8318</v>
      </c>
      <c r="J2929" t="s">
        <v>677</v>
      </c>
      <c r="K2929" t="s">
        <v>36</v>
      </c>
      <c r="L2929" t="s">
        <v>36</v>
      </c>
      <c r="M2929" t="s">
        <v>36</v>
      </c>
      <c r="N2929" t="s">
        <v>14130</v>
      </c>
      <c r="O2929" t="s">
        <v>36</v>
      </c>
      <c r="P2929" t="s">
        <v>127</v>
      </c>
      <c r="Q2929" t="s">
        <v>38</v>
      </c>
      <c r="R2929" t="s">
        <v>39</v>
      </c>
      <c r="S2929" t="s">
        <v>106</v>
      </c>
      <c r="T2929" t="s">
        <v>66</v>
      </c>
      <c r="U2929" t="s">
        <v>78</v>
      </c>
      <c r="V2929" t="s">
        <v>43</v>
      </c>
      <c r="W2929" t="s">
        <v>68</v>
      </c>
      <c r="X2929" t="s">
        <v>97</v>
      </c>
      <c r="Y2929" t="s">
        <v>98</v>
      </c>
      <c r="Z2929" t="s">
        <v>14131</v>
      </c>
      <c r="AA2929" t="s">
        <v>719</v>
      </c>
    </row>
    <row r="2930" spans="1:27">
      <c r="A2930">
        <v>2929</v>
      </c>
      <c r="B2930" t="s">
        <v>14132</v>
      </c>
      <c r="C2930">
        <v>128</v>
      </c>
      <c r="D2930" t="s">
        <v>630</v>
      </c>
      <c r="F2930" t="s">
        <v>13884</v>
      </c>
      <c r="G2930" t="s">
        <v>14133</v>
      </c>
      <c r="H2930" t="s">
        <v>32</v>
      </c>
      <c r="I2930" t="s">
        <v>8318</v>
      </c>
      <c r="J2930" t="s">
        <v>139</v>
      </c>
      <c r="K2930" t="s">
        <v>36</v>
      </c>
      <c r="L2930" t="s">
        <v>14134</v>
      </c>
      <c r="M2930" t="s">
        <v>36</v>
      </c>
      <c r="N2930" t="s">
        <v>36</v>
      </c>
      <c r="O2930" t="s">
        <v>36</v>
      </c>
      <c r="P2930" t="s">
        <v>4047</v>
      </c>
      <c r="Q2930" t="s">
        <v>54</v>
      </c>
      <c r="R2930" t="s">
        <v>55</v>
      </c>
      <c r="S2930" t="s">
        <v>1205</v>
      </c>
      <c r="T2930" t="s">
        <v>160</v>
      </c>
      <c r="U2930" t="s">
        <v>161</v>
      </c>
      <c r="V2930" t="s">
        <v>108</v>
      </c>
      <c r="W2930" t="s">
        <v>44</v>
      </c>
      <c r="X2930" t="s">
        <v>69</v>
      </c>
      <c r="Y2930" t="s">
        <v>1580</v>
      </c>
      <c r="Z2930" t="s">
        <v>14135</v>
      </c>
      <c r="AA2930" t="s">
        <v>90</v>
      </c>
    </row>
    <row r="2931" spans="1:27">
      <c r="A2931">
        <v>2930</v>
      </c>
      <c r="B2931" t="s">
        <v>14136</v>
      </c>
      <c r="C2931">
        <v>173</v>
      </c>
      <c r="D2931" t="s">
        <v>630</v>
      </c>
      <c r="F2931" t="s">
        <v>10031</v>
      </c>
      <c r="G2931" t="s">
        <v>10032</v>
      </c>
      <c r="H2931" t="s">
        <v>32</v>
      </c>
      <c r="I2931" t="s">
        <v>6327</v>
      </c>
      <c r="J2931" t="s">
        <v>139</v>
      </c>
      <c r="K2931" t="s">
        <v>36</v>
      </c>
      <c r="L2931" t="s">
        <v>14137</v>
      </c>
      <c r="M2931" t="s">
        <v>36</v>
      </c>
      <c r="N2931" t="s">
        <v>36</v>
      </c>
      <c r="O2931" t="s">
        <v>36</v>
      </c>
      <c r="P2931" t="s">
        <v>1799</v>
      </c>
      <c r="Q2931" t="s">
        <v>54</v>
      </c>
      <c r="R2931" t="s">
        <v>55</v>
      </c>
      <c r="S2931" t="s">
        <v>106</v>
      </c>
      <c r="T2931" t="s">
        <v>96</v>
      </c>
      <c r="U2931" t="s">
        <v>78</v>
      </c>
      <c r="V2931" t="s">
        <v>43</v>
      </c>
      <c r="W2931" t="s">
        <v>44</v>
      </c>
      <c r="X2931" t="s">
        <v>97</v>
      </c>
      <c r="Y2931" t="s">
        <v>232</v>
      </c>
      <c r="Z2931" t="s">
        <v>14138</v>
      </c>
      <c r="AA2931" t="s">
        <v>115</v>
      </c>
    </row>
    <row r="2932" spans="1:27">
      <c r="A2932">
        <v>2931</v>
      </c>
      <c r="B2932" t="s">
        <v>14139</v>
      </c>
      <c r="C2932">
        <v>132</v>
      </c>
      <c r="D2932" t="s">
        <v>630</v>
      </c>
      <c r="F2932" t="s">
        <v>14140</v>
      </c>
      <c r="G2932" t="s">
        <v>14141</v>
      </c>
      <c r="H2932" t="s">
        <v>32</v>
      </c>
      <c r="I2932" t="s">
        <v>5062</v>
      </c>
      <c r="J2932" t="s">
        <v>139</v>
      </c>
      <c r="K2932" t="s">
        <v>36</v>
      </c>
      <c r="L2932" t="s">
        <v>14142</v>
      </c>
      <c r="M2932" t="s">
        <v>36</v>
      </c>
      <c r="N2932" t="s">
        <v>36</v>
      </c>
      <c r="O2932" t="s">
        <v>36</v>
      </c>
      <c r="P2932" t="s">
        <v>84</v>
      </c>
      <c r="Q2932" t="s">
        <v>54</v>
      </c>
      <c r="R2932" t="s">
        <v>55</v>
      </c>
      <c r="S2932" t="s">
        <v>210</v>
      </c>
      <c r="T2932" t="s">
        <v>66</v>
      </c>
      <c r="U2932" t="s">
        <v>78</v>
      </c>
      <c r="V2932" t="s">
        <v>43</v>
      </c>
      <c r="W2932" t="s">
        <v>44</v>
      </c>
      <c r="X2932" t="s">
        <v>97</v>
      </c>
      <c r="Y2932" t="s">
        <v>152</v>
      </c>
      <c r="Z2932" t="s">
        <v>47</v>
      </c>
      <c r="AA2932" t="s">
        <v>314</v>
      </c>
    </row>
    <row r="2933" spans="1:27">
      <c r="A2933">
        <v>2932</v>
      </c>
      <c r="B2933" t="s">
        <v>14143</v>
      </c>
      <c r="C2933">
        <v>454</v>
      </c>
      <c r="D2933" t="s">
        <v>630</v>
      </c>
      <c r="F2933" t="s">
        <v>14144</v>
      </c>
      <c r="G2933" t="s">
        <v>14145</v>
      </c>
      <c r="H2933" t="s">
        <v>32</v>
      </c>
      <c r="I2933" t="s">
        <v>8318</v>
      </c>
      <c r="J2933" t="s">
        <v>149</v>
      </c>
      <c r="K2933" t="s">
        <v>36</v>
      </c>
      <c r="L2933" t="s">
        <v>36</v>
      </c>
      <c r="M2933" t="s">
        <v>14146</v>
      </c>
      <c r="N2933" t="s">
        <v>36</v>
      </c>
      <c r="O2933" t="s">
        <v>36</v>
      </c>
      <c r="P2933" t="s">
        <v>248</v>
      </c>
      <c r="Q2933" t="s">
        <v>54</v>
      </c>
      <c r="R2933" t="s">
        <v>105</v>
      </c>
      <c r="S2933" t="s">
        <v>106</v>
      </c>
      <c r="T2933" t="s">
        <v>169</v>
      </c>
      <c r="U2933" t="s">
        <v>107</v>
      </c>
      <c r="V2933" t="s">
        <v>108</v>
      </c>
      <c r="W2933" t="s">
        <v>44</v>
      </c>
      <c r="X2933" t="s">
        <v>97</v>
      </c>
      <c r="Y2933" t="s">
        <v>540</v>
      </c>
      <c r="Z2933" t="s">
        <v>47</v>
      </c>
      <c r="AA2933" t="s">
        <v>14147</v>
      </c>
    </row>
    <row r="2934" spans="1:27">
      <c r="A2934">
        <v>2933</v>
      </c>
      <c r="B2934" t="s">
        <v>14148</v>
      </c>
      <c r="C2934">
        <v>497</v>
      </c>
      <c r="D2934" t="s">
        <v>630</v>
      </c>
      <c r="F2934" t="s">
        <v>14149</v>
      </c>
      <c r="G2934" t="s">
        <v>14150</v>
      </c>
      <c r="H2934" t="s">
        <v>32</v>
      </c>
      <c r="I2934" t="s">
        <v>8318</v>
      </c>
      <c r="J2934" t="s">
        <v>139</v>
      </c>
      <c r="K2934" t="s">
        <v>36</v>
      </c>
      <c r="L2934" t="s">
        <v>14151</v>
      </c>
      <c r="M2934" t="s">
        <v>36</v>
      </c>
      <c r="N2934" t="s">
        <v>36</v>
      </c>
      <c r="O2934" t="s">
        <v>36</v>
      </c>
      <c r="P2934" t="s">
        <v>14152</v>
      </c>
      <c r="Q2934" t="s">
        <v>54</v>
      </c>
      <c r="R2934" t="s">
        <v>105</v>
      </c>
      <c r="S2934" t="s">
        <v>135</v>
      </c>
      <c r="T2934" t="s">
        <v>41</v>
      </c>
      <c r="U2934" t="s">
        <v>78</v>
      </c>
      <c r="V2934" t="s">
        <v>57</v>
      </c>
      <c r="W2934" t="s">
        <v>44</v>
      </c>
      <c r="X2934" t="s">
        <v>45</v>
      </c>
      <c r="Y2934" t="s">
        <v>121</v>
      </c>
      <c r="Z2934" t="s">
        <v>47</v>
      </c>
      <c r="AA2934" t="s">
        <v>90</v>
      </c>
    </row>
    <row r="2935" spans="1:27">
      <c r="A2935">
        <v>2934</v>
      </c>
      <c r="B2935" t="s">
        <v>14153</v>
      </c>
      <c r="C2935">
        <v>137</v>
      </c>
      <c r="D2935" t="s">
        <v>630</v>
      </c>
      <c r="F2935" t="s">
        <v>11921</v>
      </c>
      <c r="G2935" t="s">
        <v>14154</v>
      </c>
      <c r="H2935" t="s">
        <v>32</v>
      </c>
      <c r="I2935" t="s">
        <v>8318</v>
      </c>
      <c r="J2935" t="s">
        <v>132</v>
      </c>
      <c r="K2935" t="s">
        <v>36</v>
      </c>
      <c r="L2935" t="s">
        <v>36</v>
      </c>
      <c r="M2935" t="s">
        <v>36</v>
      </c>
      <c r="N2935" t="s">
        <v>36</v>
      </c>
      <c r="O2935" t="s">
        <v>14155</v>
      </c>
      <c r="P2935" t="s">
        <v>999</v>
      </c>
      <c r="Q2935" t="s">
        <v>54</v>
      </c>
      <c r="R2935" t="s">
        <v>55</v>
      </c>
      <c r="S2935" t="s">
        <v>159</v>
      </c>
      <c r="T2935" t="s">
        <v>169</v>
      </c>
      <c r="U2935" t="s">
        <v>1563</v>
      </c>
      <c r="V2935" t="s">
        <v>57</v>
      </c>
      <c r="W2935" t="s">
        <v>44</v>
      </c>
      <c r="X2935" t="s">
        <v>45</v>
      </c>
      <c r="Y2935" t="s">
        <v>202</v>
      </c>
      <c r="Z2935" t="s">
        <v>47</v>
      </c>
      <c r="AA2935" t="s">
        <v>48</v>
      </c>
    </row>
    <row r="2936" spans="1:27">
      <c r="A2936">
        <v>2935</v>
      </c>
      <c r="B2936" t="s">
        <v>14156</v>
      </c>
      <c r="C2936">
        <v>216</v>
      </c>
      <c r="D2936" t="s">
        <v>630</v>
      </c>
      <c r="F2936" t="s">
        <v>14157</v>
      </c>
      <c r="G2936" t="s">
        <v>14158</v>
      </c>
      <c r="H2936" t="s">
        <v>32</v>
      </c>
      <c r="I2936" t="s">
        <v>8318</v>
      </c>
      <c r="J2936" t="s">
        <v>149</v>
      </c>
      <c r="K2936" t="s">
        <v>36</v>
      </c>
      <c r="L2936" t="s">
        <v>36</v>
      </c>
      <c r="M2936" t="s">
        <v>14159</v>
      </c>
      <c r="N2936" t="s">
        <v>36</v>
      </c>
      <c r="O2936" t="s">
        <v>36</v>
      </c>
      <c r="P2936" t="s">
        <v>14160</v>
      </c>
      <c r="Q2936" t="s">
        <v>38</v>
      </c>
      <c r="R2936" t="s">
        <v>55</v>
      </c>
      <c r="S2936" t="s">
        <v>77</v>
      </c>
      <c r="T2936" t="s">
        <v>96</v>
      </c>
      <c r="U2936" t="s">
        <v>42</v>
      </c>
      <c r="V2936" t="s">
        <v>67</v>
      </c>
      <c r="W2936" t="s">
        <v>58</v>
      </c>
      <c r="X2936" t="s">
        <v>97</v>
      </c>
      <c r="Y2936" t="s">
        <v>243</v>
      </c>
      <c r="Z2936" t="s">
        <v>14161</v>
      </c>
      <c r="AA2936" t="s">
        <v>48</v>
      </c>
    </row>
    <row r="2937" spans="1:27">
      <c r="A2937">
        <v>2936</v>
      </c>
      <c r="B2937" t="s">
        <v>14162</v>
      </c>
      <c r="C2937">
        <v>909</v>
      </c>
      <c r="D2937" t="s">
        <v>630</v>
      </c>
      <c r="F2937" t="s">
        <v>13996</v>
      </c>
      <c r="G2937" t="s">
        <v>14163</v>
      </c>
      <c r="H2937" t="s">
        <v>32</v>
      </c>
      <c r="I2937" t="s">
        <v>8318</v>
      </c>
      <c r="J2937" t="s">
        <v>677</v>
      </c>
      <c r="K2937" t="s">
        <v>36</v>
      </c>
      <c r="L2937" t="s">
        <v>36</v>
      </c>
      <c r="M2937" t="s">
        <v>36</v>
      </c>
      <c r="N2937" t="s">
        <v>14164</v>
      </c>
      <c r="O2937" t="s">
        <v>36</v>
      </c>
      <c r="P2937" t="s">
        <v>307</v>
      </c>
      <c r="Q2937" t="s">
        <v>38</v>
      </c>
      <c r="R2937" t="s">
        <v>39</v>
      </c>
      <c r="S2937" t="s">
        <v>210</v>
      </c>
      <c r="T2937" t="s">
        <v>96</v>
      </c>
      <c r="U2937" t="s">
        <v>42</v>
      </c>
      <c r="V2937" t="s">
        <v>43</v>
      </c>
      <c r="W2937" t="s">
        <v>68</v>
      </c>
      <c r="X2937" t="s">
        <v>69</v>
      </c>
      <c r="Y2937" t="s">
        <v>98</v>
      </c>
      <c r="Z2937" t="s">
        <v>47</v>
      </c>
      <c r="AA2937" t="s">
        <v>109</v>
      </c>
    </row>
    <row r="2938" spans="1:27">
      <c r="A2938">
        <v>2937</v>
      </c>
      <c r="B2938" t="s">
        <v>14165</v>
      </c>
      <c r="C2938">
        <v>2959</v>
      </c>
      <c r="D2938" t="s">
        <v>630</v>
      </c>
      <c r="F2938" t="s">
        <v>14166</v>
      </c>
      <c r="G2938" t="s">
        <v>14167</v>
      </c>
      <c r="H2938" t="s">
        <v>32</v>
      </c>
      <c r="I2938" t="s">
        <v>2212</v>
      </c>
      <c r="J2938" t="s">
        <v>34</v>
      </c>
      <c r="K2938" t="s">
        <v>14168</v>
      </c>
      <c r="L2938" t="s">
        <v>36</v>
      </c>
      <c r="M2938" t="s">
        <v>36</v>
      </c>
      <c r="N2938" t="s">
        <v>36</v>
      </c>
      <c r="O2938" t="s">
        <v>36</v>
      </c>
      <c r="P2938" t="s">
        <v>120</v>
      </c>
      <c r="Q2938" t="s">
        <v>54</v>
      </c>
      <c r="R2938" t="s">
        <v>55</v>
      </c>
      <c r="S2938" t="s">
        <v>77</v>
      </c>
      <c r="T2938" t="s">
        <v>169</v>
      </c>
      <c r="U2938" t="s">
        <v>301</v>
      </c>
      <c r="V2938" t="s">
        <v>43</v>
      </c>
      <c r="W2938" t="s">
        <v>44</v>
      </c>
      <c r="X2938" t="s">
        <v>97</v>
      </c>
      <c r="Y2938" t="s">
        <v>143</v>
      </c>
      <c r="Z2938" t="s">
        <v>14169</v>
      </c>
      <c r="AA2938" t="s">
        <v>177</v>
      </c>
    </row>
    <row r="2939" spans="1:27">
      <c r="A2939">
        <v>2938</v>
      </c>
      <c r="B2939" t="s">
        <v>14170</v>
      </c>
      <c r="C2939">
        <v>429</v>
      </c>
      <c r="D2939" t="s">
        <v>630</v>
      </c>
      <c r="F2939" t="s">
        <v>10414</v>
      </c>
      <c r="G2939" t="s">
        <v>10415</v>
      </c>
      <c r="H2939" t="s">
        <v>6876</v>
      </c>
      <c r="I2939" t="s">
        <v>8318</v>
      </c>
      <c r="J2939" t="s">
        <v>139</v>
      </c>
      <c r="K2939" t="s">
        <v>36</v>
      </c>
      <c r="L2939" t="s">
        <v>14171</v>
      </c>
      <c r="M2939" t="s">
        <v>36</v>
      </c>
      <c r="N2939" t="s">
        <v>36</v>
      </c>
      <c r="O2939" t="s">
        <v>36</v>
      </c>
      <c r="P2939" t="s">
        <v>10417</v>
      </c>
      <c r="Q2939" t="s">
        <v>54</v>
      </c>
      <c r="R2939" t="s">
        <v>105</v>
      </c>
      <c r="S2939" t="s">
        <v>210</v>
      </c>
      <c r="T2939" t="s">
        <v>160</v>
      </c>
      <c r="U2939" t="s">
        <v>78</v>
      </c>
      <c r="V2939" t="s">
        <v>87</v>
      </c>
      <c r="W2939" t="s">
        <v>44</v>
      </c>
      <c r="X2939" t="s">
        <v>88</v>
      </c>
      <c r="Y2939" t="s">
        <v>367</v>
      </c>
      <c r="Z2939" t="s">
        <v>14172</v>
      </c>
      <c r="AA2939" t="s">
        <v>90</v>
      </c>
    </row>
    <row r="2940" spans="1:27">
      <c r="A2940">
        <v>2939</v>
      </c>
      <c r="B2940" t="s">
        <v>14173</v>
      </c>
      <c r="C2940">
        <v>101</v>
      </c>
      <c r="D2940" t="s">
        <v>630</v>
      </c>
      <c r="F2940" t="s">
        <v>7256</v>
      </c>
      <c r="G2940" t="s">
        <v>7257</v>
      </c>
      <c r="H2940" t="s">
        <v>75</v>
      </c>
      <c r="I2940" t="s">
        <v>6327</v>
      </c>
      <c r="J2940" t="s">
        <v>132</v>
      </c>
      <c r="K2940" t="s">
        <v>36</v>
      </c>
      <c r="L2940" t="s">
        <v>36</v>
      </c>
      <c r="M2940" t="s">
        <v>36</v>
      </c>
      <c r="N2940" t="s">
        <v>36</v>
      </c>
      <c r="O2940" t="s">
        <v>14174</v>
      </c>
      <c r="P2940" t="s">
        <v>248</v>
      </c>
      <c r="Q2940" t="s">
        <v>54</v>
      </c>
      <c r="R2940" t="s">
        <v>55</v>
      </c>
      <c r="S2940" t="s">
        <v>77</v>
      </c>
      <c r="T2940" t="s">
        <v>66</v>
      </c>
      <c r="U2940" t="s">
        <v>42</v>
      </c>
      <c r="V2940" t="s">
        <v>57</v>
      </c>
      <c r="W2940" t="s">
        <v>248</v>
      </c>
      <c r="X2940" t="s">
        <v>97</v>
      </c>
      <c r="Y2940" t="s">
        <v>202</v>
      </c>
      <c r="Z2940" t="s">
        <v>47</v>
      </c>
      <c r="AA2940" t="s">
        <v>48</v>
      </c>
    </row>
    <row r="2941" spans="1:27">
      <c r="A2941">
        <v>2940</v>
      </c>
      <c r="B2941" t="s">
        <v>14175</v>
      </c>
      <c r="C2941">
        <v>241</v>
      </c>
      <c r="D2941" t="s">
        <v>630</v>
      </c>
      <c r="F2941" t="s">
        <v>14176</v>
      </c>
      <c r="G2941" t="s">
        <v>14177</v>
      </c>
      <c r="H2941" t="s">
        <v>32</v>
      </c>
      <c r="I2941" t="s">
        <v>8318</v>
      </c>
      <c r="J2941" t="s">
        <v>149</v>
      </c>
      <c r="K2941" t="s">
        <v>36</v>
      </c>
      <c r="L2941" t="s">
        <v>36</v>
      </c>
      <c r="M2941" t="s">
        <v>14178</v>
      </c>
      <c r="N2941" t="s">
        <v>36</v>
      </c>
      <c r="O2941" t="s">
        <v>36</v>
      </c>
      <c r="P2941" t="s">
        <v>64</v>
      </c>
      <c r="Q2941" t="s">
        <v>54</v>
      </c>
      <c r="R2941" t="s">
        <v>105</v>
      </c>
      <c r="S2941" t="s">
        <v>210</v>
      </c>
      <c r="T2941" t="s">
        <v>41</v>
      </c>
      <c r="U2941" t="s">
        <v>161</v>
      </c>
      <c r="V2941" t="s">
        <v>108</v>
      </c>
      <c r="W2941" t="s">
        <v>44</v>
      </c>
      <c r="X2941" t="s">
        <v>45</v>
      </c>
      <c r="Y2941" t="s">
        <v>46</v>
      </c>
      <c r="Z2941" t="s">
        <v>14179</v>
      </c>
      <c r="AA2941" t="s">
        <v>79</v>
      </c>
    </row>
    <row r="2942" spans="1:27">
      <c r="A2942">
        <v>2941</v>
      </c>
      <c r="B2942" t="s">
        <v>14180</v>
      </c>
      <c r="C2942">
        <v>210</v>
      </c>
      <c r="D2942" t="s">
        <v>630</v>
      </c>
      <c r="F2942" t="s">
        <v>14121</v>
      </c>
      <c r="G2942" t="s">
        <v>14181</v>
      </c>
      <c r="H2942" t="s">
        <v>75</v>
      </c>
      <c r="I2942" t="s">
        <v>2212</v>
      </c>
      <c r="J2942" t="s">
        <v>34</v>
      </c>
      <c r="K2942" t="s">
        <v>14182</v>
      </c>
      <c r="L2942" t="s">
        <v>36</v>
      </c>
      <c r="M2942" t="s">
        <v>36</v>
      </c>
      <c r="N2942" t="s">
        <v>36</v>
      </c>
      <c r="O2942" t="s">
        <v>36</v>
      </c>
      <c r="P2942" t="s">
        <v>1323</v>
      </c>
      <c r="Q2942" t="s">
        <v>54</v>
      </c>
      <c r="R2942" t="s">
        <v>55</v>
      </c>
      <c r="S2942" t="s">
        <v>40</v>
      </c>
      <c r="T2942" t="s">
        <v>66</v>
      </c>
      <c r="U2942" t="s">
        <v>78</v>
      </c>
      <c r="V2942" t="s">
        <v>43</v>
      </c>
      <c r="W2942" t="s">
        <v>44</v>
      </c>
      <c r="X2942" t="s">
        <v>97</v>
      </c>
      <c r="Y2942" t="s">
        <v>46</v>
      </c>
      <c r="Z2942" t="s">
        <v>47</v>
      </c>
      <c r="AA2942" t="s">
        <v>177</v>
      </c>
    </row>
    <row r="2943" spans="1:27">
      <c r="A2943">
        <v>2942</v>
      </c>
      <c r="B2943" t="s">
        <v>14183</v>
      </c>
      <c r="C2943">
        <v>477</v>
      </c>
      <c r="D2943" t="s">
        <v>630</v>
      </c>
      <c r="F2943" t="s">
        <v>14184</v>
      </c>
      <c r="G2943" t="s">
        <v>14185</v>
      </c>
      <c r="H2943" t="s">
        <v>75</v>
      </c>
      <c r="I2943" t="s">
        <v>8318</v>
      </c>
      <c r="J2943" t="s">
        <v>677</v>
      </c>
      <c r="K2943" t="s">
        <v>36</v>
      </c>
      <c r="L2943" t="s">
        <v>36</v>
      </c>
      <c r="M2943" t="s">
        <v>36</v>
      </c>
      <c r="N2943" t="s">
        <v>14186</v>
      </c>
      <c r="O2943" t="s">
        <v>36</v>
      </c>
      <c r="P2943" t="s">
        <v>345</v>
      </c>
      <c r="Q2943" t="s">
        <v>54</v>
      </c>
      <c r="R2943" t="s">
        <v>55</v>
      </c>
      <c r="S2943" t="s">
        <v>159</v>
      </c>
      <c r="T2943" t="s">
        <v>96</v>
      </c>
      <c r="U2943" t="s">
        <v>86</v>
      </c>
      <c r="V2943" t="s">
        <v>43</v>
      </c>
      <c r="W2943" t="s">
        <v>44</v>
      </c>
      <c r="X2943" t="s">
        <v>97</v>
      </c>
      <c r="Y2943" t="s">
        <v>152</v>
      </c>
      <c r="Z2943" t="s">
        <v>47</v>
      </c>
      <c r="AA2943" t="s">
        <v>226</v>
      </c>
    </row>
    <row r="2944" spans="1:27">
      <c r="A2944">
        <v>2943</v>
      </c>
      <c r="B2944" t="s">
        <v>14187</v>
      </c>
      <c r="C2944">
        <v>779</v>
      </c>
      <c r="D2944" t="s">
        <v>630</v>
      </c>
      <c r="F2944" t="s">
        <v>14188</v>
      </c>
      <c r="G2944" t="s">
        <v>14189</v>
      </c>
      <c r="H2944" t="s">
        <v>32</v>
      </c>
      <c r="I2944" t="s">
        <v>8318</v>
      </c>
      <c r="J2944" t="s">
        <v>677</v>
      </c>
      <c r="K2944" t="s">
        <v>36</v>
      </c>
      <c r="L2944" t="s">
        <v>36</v>
      </c>
      <c r="M2944" t="s">
        <v>36</v>
      </c>
      <c r="N2944" t="s">
        <v>14190</v>
      </c>
      <c r="O2944" t="s">
        <v>36</v>
      </c>
      <c r="P2944" t="s">
        <v>14191</v>
      </c>
      <c r="Q2944" t="s">
        <v>54</v>
      </c>
      <c r="R2944" t="s">
        <v>55</v>
      </c>
      <c r="S2944" t="s">
        <v>159</v>
      </c>
      <c r="T2944" t="s">
        <v>96</v>
      </c>
      <c r="U2944" t="s">
        <v>107</v>
      </c>
      <c r="V2944" t="s">
        <v>57</v>
      </c>
      <c r="W2944" t="s">
        <v>44</v>
      </c>
      <c r="X2944" t="s">
        <v>45</v>
      </c>
      <c r="Y2944" t="s">
        <v>152</v>
      </c>
      <c r="Z2944" t="s">
        <v>14192</v>
      </c>
      <c r="AA2944" t="s">
        <v>109</v>
      </c>
    </row>
    <row r="2945" spans="1:27">
      <c r="A2945">
        <v>2944</v>
      </c>
      <c r="B2945" t="s">
        <v>14193</v>
      </c>
      <c r="C2945">
        <v>338</v>
      </c>
      <c r="D2945" t="s">
        <v>630</v>
      </c>
      <c r="F2945" t="s">
        <v>14194</v>
      </c>
      <c r="G2945" t="s">
        <v>14195</v>
      </c>
      <c r="H2945" t="s">
        <v>32</v>
      </c>
      <c r="I2945" t="s">
        <v>8318</v>
      </c>
      <c r="J2945" t="s">
        <v>132</v>
      </c>
      <c r="K2945" t="s">
        <v>36</v>
      </c>
      <c r="L2945" t="s">
        <v>36</v>
      </c>
      <c r="M2945" t="s">
        <v>36</v>
      </c>
      <c r="N2945" t="s">
        <v>36</v>
      </c>
      <c r="O2945" t="s">
        <v>14196</v>
      </c>
      <c r="P2945" t="s">
        <v>127</v>
      </c>
      <c r="Q2945" t="s">
        <v>54</v>
      </c>
      <c r="R2945" t="s">
        <v>55</v>
      </c>
      <c r="S2945" t="s">
        <v>135</v>
      </c>
      <c r="T2945" t="s">
        <v>160</v>
      </c>
      <c r="U2945" t="s">
        <v>86</v>
      </c>
      <c r="V2945" t="s">
        <v>57</v>
      </c>
      <c r="W2945" t="s">
        <v>58</v>
      </c>
      <c r="X2945" t="s">
        <v>97</v>
      </c>
      <c r="Y2945" t="s">
        <v>232</v>
      </c>
      <c r="Z2945" t="s">
        <v>14197</v>
      </c>
      <c r="AA2945" t="s">
        <v>115</v>
      </c>
    </row>
    <row r="2946" spans="1:27">
      <c r="A2946">
        <v>2945</v>
      </c>
      <c r="B2946" t="s">
        <v>14198</v>
      </c>
      <c r="C2946">
        <v>423</v>
      </c>
      <c r="D2946" t="s">
        <v>630</v>
      </c>
      <c r="F2946" t="s">
        <v>14199</v>
      </c>
      <c r="G2946" t="s">
        <v>14200</v>
      </c>
      <c r="H2946" t="s">
        <v>32</v>
      </c>
      <c r="I2946" t="s">
        <v>8318</v>
      </c>
      <c r="J2946" t="s">
        <v>34</v>
      </c>
      <c r="K2946" t="s">
        <v>14201</v>
      </c>
      <c r="L2946" t="s">
        <v>36</v>
      </c>
      <c r="M2946" t="s">
        <v>36</v>
      </c>
      <c r="N2946" t="s">
        <v>36</v>
      </c>
      <c r="O2946" t="s">
        <v>36</v>
      </c>
      <c r="P2946" t="s">
        <v>14202</v>
      </c>
      <c r="Q2946" t="s">
        <v>54</v>
      </c>
      <c r="R2946" t="s">
        <v>55</v>
      </c>
      <c r="S2946" t="s">
        <v>40</v>
      </c>
      <c r="T2946" t="s">
        <v>66</v>
      </c>
      <c r="U2946" t="s">
        <v>86</v>
      </c>
      <c r="V2946" t="s">
        <v>43</v>
      </c>
      <c r="W2946" t="s">
        <v>44</v>
      </c>
      <c r="X2946" t="s">
        <v>69</v>
      </c>
      <c r="Y2946" t="s">
        <v>202</v>
      </c>
      <c r="Z2946" t="s">
        <v>47</v>
      </c>
      <c r="AA2946" t="s">
        <v>48</v>
      </c>
    </row>
    <row r="2947" spans="1:27">
      <c r="A2947">
        <v>2946</v>
      </c>
      <c r="B2947" t="s">
        <v>14203</v>
      </c>
      <c r="C2947">
        <v>1480</v>
      </c>
      <c r="D2947" t="s">
        <v>630</v>
      </c>
      <c r="F2947" t="s">
        <v>14204</v>
      </c>
      <c r="G2947" t="s">
        <v>14205</v>
      </c>
      <c r="H2947" t="s">
        <v>75</v>
      </c>
      <c r="I2947" t="s">
        <v>8318</v>
      </c>
      <c r="J2947" t="s">
        <v>139</v>
      </c>
      <c r="K2947" t="s">
        <v>36</v>
      </c>
      <c r="L2947" t="s">
        <v>14206</v>
      </c>
      <c r="M2947" t="s">
        <v>36</v>
      </c>
      <c r="N2947" t="s">
        <v>36</v>
      </c>
      <c r="O2947" t="s">
        <v>36</v>
      </c>
      <c r="P2947" t="s">
        <v>127</v>
      </c>
      <c r="Q2947" t="s">
        <v>281</v>
      </c>
      <c r="R2947" t="s">
        <v>105</v>
      </c>
      <c r="S2947" t="s">
        <v>65</v>
      </c>
      <c r="T2947" t="s">
        <v>66</v>
      </c>
      <c r="U2947" t="s">
        <v>78</v>
      </c>
      <c r="V2947" t="s">
        <v>57</v>
      </c>
      <c r="W2947" t="s">
        <v>44</v>
      </c>
      <c r="X2947" t="s">
        <v>69</v>
      </c>
      <c r="Y2947" t="s">
        <v>143</v>
      </c>
      <c r="Z2947" t="s">
        <v>47</v>
      </c>
      <c r="AA2947" t="s">
        <v>14207</v>
      </c>
    </row>
    <row r="2948" spans="1:27">
      <c r="A2948">
        <v>2947</v>
      </c>
      <c r="B2948" t="s">
        <v>14208</v>
      </c>
      <c r="C2948">
        <v>937</v>
      </c>
      <c r="D2948" t="s">
        <v>630</v>
      </c>
      <c r="F2948" t="s">
        <v>14209</v>
      </c>
      <c r="G2948" t="s">
        <v>14210</v>
      </c>
      <c r="H2948" t="s">
        <v>32</v>
      </c>
      <c r="I2948" t="s">
        <v>8318</v>
      </c>
      <c r="J2948" t="s">
        <v>139</v>
      </c>
      <c r="K2948" t="s">
        <v>36</v>
      </c>
      <c r="L2948" t="s">
        <v>14211</v>
      </c>
      <c r="M2948" t="s">
        <v>36</v>
      </c>
      <c r="N2948" t="s">
        <v>36</v>
      </c>
      <c r="O2948" t="s">
        <v>36</v>
      </c>
      <c r="P2948" t="s">
        <v>14212</v>
      </c>
      <c r="Q2948" t="s">
        <v>54</v>
      </c>
      <c r="R2948" t="s">
        <v>55</v>
      </c>
      <c r="S2948" t="s">
        <v>210</v>
      </c>
      <c r="T2948" t="s">
        <v>66</v>
      </c>
      <c r="U2948" t="s">
        <v>301</v>
      </c>
      <c r="V2948" t="s">
        <v>57</v>
      </c>
      <c r="W2948" t="s">
        <v>44</v>
      </c>
      <c r="X2948" t="s">
        <v>69</v>
      </c>
      <c r="Y2948" t="s">
        <v>385</v>
      </c>
      <c r="Z2948" t="s">
        <v>14213</v>
      </c>
      <c r="AA2948" t="s">
        <v>218</v>
      </c>
    </row>
    <row r="2949" spans="1:27">
      <c r="A2949">
        <v>2948</v>
      </c>
      <c r="B2949" t="s">
        <v>14214</v>
      </c>
      <c r="C2949">
        <v>466</v>
      </c>
      <c r="D2949" t="s">
        <v>630</v>
      </c>
      <c r="F2949" t="s">
        <v>14215</v>
      </c>
      <c r="G2949" t="s">
        <v>14216</v>
      </c>
      <c r="H2949" t="s">
        <v>75</v>
      </c>
      <c r="I2949" t="s">
        <v>8318</v>
      </c>
      <c r="J2949" t="s">
        <v>149</v>
      </c>
      <c r="K2949" t="s">
        <v>36</v>
      </c>
      <c r="L2949" t="s">
        <v>36</v>
      </c>
      <c r="M2949" t="s">
        <v>14217</v>
      </c>
      <c r="N2949" t="s">
        <v>36</v>
      </c>
      <c r="O2949" t="s">
        <v>36</v>
      </c>
      <c r="P2949" t="s">
        <v>1298</v>
      </c>
      <c r="Q2949" t="s">
        <v>54</v>
      </c>
      <c r="R2949" t="s">
        <v>55</v>
      </c>
      <c r="S2949" t="s">
        <v>106</v>
      </c>
      <c r="T2949" t="s">
        <v>96</v>
      </c>
      <c r="U2949" t="s">
        <v>86</v>
      </c>
      <c r="V2949" t="s">
        <v>87</v>
      </c>
      <c r="W2949" t="s">
        <v>68</v>
      </c>
      <c r="X2949" t="s">
        <v>69</v>
      </c>
      <c r="Y2949" t="s">
        <v>46</v>
      </c>
      <c r="Z2949" t="s">
        <v>47</v>
      </c>
      <c r="AA2949" t="s">
        <v>177</v>
      </c>
    </row>
    <row r="2950" spans="1:27">
      <c r="A2950">
        <v>2949</v>
      </c>
      <c r="B2950" t="s">
        <v>14218</v>
      </c>
      <c r="C2950">
        <v>229</v>
      </c>
      <c r="D2950" t="s">
        <v>630</v>
      </c>
      <c r="F2950" t="s">
        <v>14219</v>
      </c>
      <c r="G2950" t="s">
        <v>14220</v>
      </c>
      <c r="H2950" t="s">
        <v>75</v>
      </c>
      <c r="I2950" t="s">
        <v>8318</v>
      </c>
      <c r="J2950" t="s">
        <v>149</v>
      </c>
      <c r="K2950" t="s">
        <v>36</v>
      </c>
      <c r="L2950" t="s">
        <v>36</v>
      </c>
      <c r="M2950" t="s">
        <v>14221</v>
      </c>
      <c r="N2950" t="s">
        <v>36</v>
      </c>
      <c r="O2950" t="s">
        <v>36</v>
      </c>
      <c r="P2950" t="s">
        <v>14222</v>
      </c>
      <c r="Q2950" t="s">
        <v>38</v>
      </c>
      <c r="R2950" t="s">
        <v>39</v>
      </c>
      <c r="S2950" t="s">
        <v>159</v>
      </c>
      <c r="T2950" t="s">
        <v>160</v>
      </c>
      <c r="U2950" t="s">
        <v>78</v>
      </c>
      <c r="V2950" t="s">
        <v>43</v>
      </c>
      <c r="W2950" t="s">
        <v>44</v>
      </c>
      <c r="X2950" t="s">
        <v>88</v>
      </c>
      <c r="Y2950" t="s">
        <v>152</v>
      </c>
      <c r="Z2950" t="s">
        <v>14223</v>
      </c>
      <c r="AA2950" t="s">
        <v>90</v>
      </c>
    </row>
    <row r="2951" spans="1:27">
      <c r="A2951">
        <v>2950</v>
      </c>
      <c r="B2951" t="s">
        <v>14224</v>
      </c>
      <c r="C2951">
        <v>418</v>
      </c>
      <c r="D2951" t="s">
        <v>630</v>
      </c>
      <c r="F2951" t="s">
        <v>13104</v>
      </c>
      <c r="G2951" t="s">
        <v>7652</v>
      </c>
      <c r="H2951" t="s">
        <v>32</v>
      </c>
      <c r="I2951" t="s">
        <v>8318</v>
      </c>
      <c r="J2951" t="s">
        <v>34</v>
      </c>
      <c r="K2951" t="s">
        <v>14225</v>
      </c>
      <c r="L2951" t="s">
        <v>36</v>
      </c>
      <c r="M2951" t="s">
        <v>36</v>
      </c>
      <c r="N2951" t="s">
        <v>36</v>
      </c>
      <c r="O2951" t="s">
        <v>36</v>
      </c>
      <c r="P2951" t="s">
        <v>64</v>
      </c>
      <c r="Q2951" t="s">
        <v>38</v>
      </c>
      <c r="R2951" t="s">
        <v>55</v>
      </c>
      <c r="S2951" t="s">
        <v>106</v>
      </c>
      <c r="T2951" t="s">
        <v>160</v>
      </c>
      <c r="U2951" t="s">
        <v>128</v>
      </c>
      <c r="V2951" t="s">
        <v>67</v>
      </c>
      <c r="W2951" t="s">
        <v>58</v>
      </c>
      <c r="X2951" t="s">
        <v>97</v>
      </c>
      <c r="Y2951" t="s">
        <v>46</v>
      </c>
      <c r="Z2951" t="s">
        <v>14226</v>
      </c>
      <c r="AA2951" t="s">
        <v>48</v>
      </c>
    </row>
    <row r="2952" spans="1:27">
      <c r="A2952">
        <v>2951</v>
      </c>
      <c r="B2952" t="s">
        <v>14227</v>
      </c>
      <c r="C2952">
        <v>732</v>
      </c>
      <c r="D2952" t="s">
        <v>630</v>
      </c>
      <c r="F2952" t="s">
        <v>14228</v>
      </c>
      <c r="G2952" t="s">
        <v>14229</v>
      </c>
      <c r="H2952" t="s">
        <v>32</v>
      </c>
      <c r="I2952" t="s">
        <v>8318</v>
      </c>
      <c r="J2952" t="s">
        <v>139</v>
      </c>
      <c r="K2952" t="s">
        <v>36</v>
      </c>
      <c r="L2952" t="s">
        <v>14230</v>
      </c>
      <c r="M2952" t="s">
        <v>36</v>
      </c>
      <c r="N2952" t="s">
        <v>36</v>
      </c>
      <c r="O2952" t="s">
        <v>36</v>
      </c>
      <c r="P2952" t="s">
        <v>3988</v>
      </c>
      <c r="Q2952" t="s">
        <v>38</v>
      </c>
      <c r="R2952" t="s">
        <v>55</v>
      </c>
      <c r="S2952" t="s">
        <v>1205</v>
      </c>
      <c r="T2952" t="s">
        <v>41</v>
      </c>
      <c r="U2952" t="s">
        <v>42</v>
      </c>
      <c r="V2952" t="s">
        <v>43</v>
      </c>
      <c r="W2952" t="s">
        <v>58</v>
      </c>
      <c r="X2952" t="s">
        <v>45</v>
      </c>
      <c r="Y2952" t="s">
        <v>143</v>
      </c>
      <c r="Z2952" t="s">
        <v>14231</v>
      </c>
      <c r="AA2952" t="s">
        <v>90</v>
      </c>
    </row>
    <row r="2953" spans="1:27">
      <c r="A2953">
        <v>2952</v>
      </c>
      <c r="B2953" t="s">
        <v>14232</v>
      </c>
      <c r="C2953">
        <v>387</v>
      </c>
      <c r="D2953" t="s">
        <v>630</v>
      </c>
      <c r="F2953" t="s">
        <v>14233</v>
      </c>
      <c r="G2953" t="s">
        <v>14234</v>
      </c>
      <c r="H2953" t="s">
        <v>32</v>
      </c>
      <c r="I2953" t="s">
        <v>8318</v>
      </c>
      <c r="J2953" t="s">
        <v>34</v>
      </c>
      <c r="K2953" t="s">
        <v>14235</v>
      </c>
      <c r="L2953" t="s">
        <v>36</v>
      </c>
      <c r="M2953" t="s">
        <v>36</v>
      </c>
      <c r="N2953" t="s">
        <v>36</v>
      </c>
      <c r="O2953" t="s">
        <v>36</v>
      </c>
      <c r="P2953" t="s">
        <v>151</v>
      </c>
      <c r="Q2953" t="s">
        <v>38</v>
      </c>
      <c r="R2953" t="s">
        <v>104</v>
      </c>
      <c r="S2953" t="s">
        <v>40</v>
      </c>
      <c r="T2953" t="s">
        <v>40</v>
      </c>
      <c r="U2953" t="s">
        <v>282</v>
      </c>
      <c r="V2953" t="s">
        <v>67</v>
      </c>
      <c r="W2953" t="s">
        <v>58</v>
      </c>
      <c r="X2953" t="s">
        <v>97</v>
      </c>
      <c r="Y2953" t="s">
        <v>40</v>
      </c>
      <c r="Z2953" t="s">
        <v>47</v>
      </c>
      <c r="AA2953" t="s">
        <v>115</v>
      </c>
    </row>
    <row r="2954" spans="1:27">
      <c r="A2954">
        <v>2953</v>
      </c>
      <c r="B2954" t="s">
        <v>14236</v>
      </c>
      <c r="C2954">
        <v>264</v>
      </c>
      <c r="D2954" t="s">
        <v>630</v>
      </c>
      <c r="F2954" t="s">
        <v>14237</v>
      </c>
      <c r="G2954" t="s">
        <v>5407</v>
      </c>
      <c r="H2954" t="s">
        <v>32</v>
      </c>
      <c r="I2954" t="s">
        <v>5062</v>
      </c>
      <c r="J2954" t="s">
        <v>34</v>
      </c>
      <c r="K2954" t="s">
        <v>14238</v>
      </c>
      <c r="L2954" t="s">
        <v>36</v>
      </c>
      <c r="M2954" t="s">
        <v>36</v>
      </c>
      <c r="N2954" t="s">
        <v>36</v>
      </c>
      <c r="O2954" t="s">
        <v>36</v>
      </c>
      <c r="P2954" t="s">
        <v>127</v>
      </c>
      <c r="Q2954" t="s">
        <v>54</v>
      </c>
      <c r="R2954" t="s">
        <v>55</v>
      </c>
      <c r="S2954" t="s">
        <v>1205</v>
      </c>
      <c r="T2954" t="s">
        <v>160</v>
      </c>
      <c r="U2954" t="s">
        <v>86</v>
      </c>
      <c r="V2954" t="s">
        <v>43</v>
      </c>
      <c r="W2954" t="s">
        <v>44</v>
      </c>
      <c r="X2954" t="s">
        <v>97</v>
      </c>
      <c r="Y2954" t="s">
        <v>152</v>
      </c>
      <c r="Z2954" t="s">
        <v>47</v>
      </c>
      <c r="AA2954" t="s">
        <v>14239</v>
      </c>
    </row>
    <row r="2955" spans="1:27">
      <c r="A2955">
        <v>2954</v>
      </c>
      <c r="B2955" t="s">
        <v>14240</v>
      </c>
      <c r="C2955">
        <v>212</v>
      </c>
      <c r="D2955" t="s">
        <v>630</v>
      </c>
      <c r="F2955" t="s">
        <v>10679</v>
      </c>
      <c r="G2955" t="s">
        <v>14241</v>
      </c>
      <c r="H2955" t="s">
        <v>32</v>
      </c>
      <c r="I2955" t="s">
        <v>8318</v>
      </c>
      <c r="J2955" t="s">
        <v>132</v>
      </c>
      <c r="K2955" t="s">
        <v>36</v>
      </c>
      <c r="L2955" t="s">
        <v>36</v>
      </c>
      <c r="M2955" t="s">
        <v>36</v>
      </c>
      <c r="N2955" t="s">
        <v>36</v>
      </c>
      <c r="O2955" t="s">
        <v>14242</v>
      </c>
      <c r="P2955" t="s">
        <v>2065</v>
      </c>
      <c r="Q2955" t="s">
        <v>38</v>
      </c>
      <c r="R2955" t="s">
        <v>55</v>
      </c>
      <c r="S2955" t="s">
        <v>764</v>
      </c>
      <c r="T2955" t="s">
        <v>96</v>
      </c>
      <c r="U2955" t="s">
        <v>42</v>
      </c>
      <c r="V2955" t="s">
        <v>87</v>
      </c>
      <c r="W2955" t="s">
        <v>58</v>
      </c>
      <c r="X2955" t="s">
        <v>97</v>
      </c>
      <c r="Y2955" t="s">
        <v>269</v>
      </c>
      <c r="Z2955" t="s">
        <v>47</v>
      </c>
      <c r="AA2955" t="s">
        <v>177</v>
      </c>
    </row>
    <row r="2956" spans="1:27">
      <c r="A2956">
        <v>2955</v>
      </c>
      <c r="B2956" t="s">
        <v>14243</v>
      </c>
      <c r="C2956">
        <v>582</v>
      </c>
      <c r="D2956" t="s">
        <v>630</v>
      </c>
      <c r="F2956" t="s">
        <v>14244</v>
      </c>
      <c r="G2956" t="s">
        <v>14245</v>
      </c>
      <c r="H2956" t="s">
        <v>75</v>
      </c>
      <c r="I2956" t="s">
        <v>8318</v>
      </c>
      <c r="J2956" t="s">
        <v>677</v>
      </c>
      <c r="K2956" t="s">
        <v>36</v>
      </c>
      <c r="L2956" t="s">
        <v>36</v>
      </c>
      <c r="M2956" t="s">
        <v>36</v>
      </c>
      <c r="N2956" t="s">
        <v>14246</v>
      </c>
      <c r="O2956" t="s">
        <v>36</v>
      </c>
      <c r="P2956" t="s">
        <v>3195</v>
      </c>
      <c r="Q2956" t="s">
        <v>54</v>
      </c>
      <c r="R2956" t="s">
        <v>55</v>
      </c>
      <c r="S2956" t="s">
        <v>106</v>
      </c>
      <c r="T2956" t="s">
        <v>66</v>
      </c>
      <c r="U2956" t="s">
        <v>78</v>
      </c>
      <c r="V2956" t="s">
        <v>43</v>
      </c>
      <c r="W2956" t="s">
        <v>68</v>
      </c>
      <c r="X2956" t="s">
        <v>88</v>
      </c>
      <c r="Y2956" t="s">
        <v>98</v>
      </c>
      <c r="Z2956" t="s">
        <v>14247</v>
      </c>
      <c r="AA2956" t="s">
        <v>79</v>
      </c>
    </row>
    <row r="2957" spans="1:27">
      <c r="A2957">
        <v>2956</v>
      </c>
      <c r="B2957" t="s">
        <v>14248</v>
      </c>
      <c r="C2957">
        <v>618</v>
      </c>
      <c r="D2957" t="s">
        <v>630</v>
      </c>
      <c r="F2957" t="s">
        <v>14249</v>
      </c>
      <c r="G2957" t="s">
        <v>14250</v>
      </c>
      <c r="H2957" t="s">
        <v>32</v>
      </c>
      <c r="I2957" t="s">
        <v>8318</v>
      </c>
      <c r="J2957" t="s">
        <v>677</v>
      </c>
      <c r="K2957" t="s">
        <v>36</v>
      </c>
      <c r="L2957" t="s">
        <v>36</v>
      </c>
      <c r="M2957" t="s">
        <v>36</v>
      </c>
      <c r="N2957" t="s">
        <v>14251</v>
      </c>
      <c r="O2957" t="s">
        <v>36</v>
      </c>
      <c r="P2957" t="s">
        <v>182</v>
      </c>
      <c r="Q2957" t="s">
        <v>54</v>
      </c>
      <c r="R2957" t="s">
        <v>55</v>
      </c>
      <c r="S2957" t="s">
        <v>142</v>
      </c>
      <c r="T2957" t="s">
        <v>169</v>
      </c>
      <c r="U2957" t="s">
        <v>42</v>
      </c>
      <c r="V2957" t="s">
        <v>57</v>
      </c>
      <c r="W2957" t="s">
        <v>58</v>
      </c>
      <c r="X2957" t="s">
        <v>45</v>
      </c>
      <c r="Y2957" t="s">
        <v>202</v>
      </c>
      <c r="Z2957" t="s">
        <v>14252</v>
      </c>
      <c r="AA2957" t="s">
        <v>48</v>
      </c>
    </row>
    <row r="2958" spans="1:27">
      <c r="A2958">
        <v>2957</v>
      </c>
      <c r="B2958" t="s">
        <v>14253</v>
      </c>
      <c r="C2958">
        <v>1190</v>
      </c>
      <c r="D2958" t="s">
        <v>630</v>
      </c>
      <c r="F2958" t="s">
        <v>11486</v>
      </c>
      <c r="G2958" t="s">
        <v>14254</v>
      </c>
      <c r="H2958" t="s">
        <v>32</v>
      </c>
      <c r="I2958" t="s">
        <v>8318</v>
      </c>
      <c r="J2958" t="s">
        <v>149</v>
      </c>
      <c r="K2958" t="s">
        <v>36</v>
      </c>
      <c r="L2958" t="s">
        <v>36</v>
      </c>
      <c r="M2958" t="s">
        <v>14255</v>
      </c>
      <c r="N2958" t="s">
        <v>36</v>
      </c>
      <c r="O2958" t="s">
        <v>36</v>
      </c>
      <c r="P2958" t="s">
        <v>53</v>
      </c>
      <c r="Q2958" t="s">
        <v>38</v>
      </c>
      <c r="R2958" t="s">
        <v>39</v>
      </c>
      <c r="S2958" t="s">
        <v>135</v>
      </c>
      <c r="T2958" t="s">
        <v>41</v>
      </c>
      <c r="U2958" t="s">
        <v>42</v>
      </c>
      <c r="V2958" t="s">
        <v>87</v>
      </c>
      <c r="W2958" t="s">
        <v>44</v>
      </c>
      <c r="X2958" t="s">
        <v>45</v>
      </c>
      <c r="Y2958" t="s">
        <v>202</v>
      </c>
      <c r="Z2958" t="s">
        <v>14256</v>
      </c>
      <c r="AA2958" t="s">
        <v>48</v>
      </c>
    </row>
    <row r="2959" spans="1:27">
      <c r="A2959">
        <v>2958</v>
      </c>
      <c r="B2959" t="s">
        <v>14257</v>
      </c>
      <c r="C2959">
        <v>379</v>
      </c>
      <c r="D2959" t="s">
        <v>630</v>
      </c>
      <c r="F2959" t="s">
        <v>13270</v>
      </c>
      <c r="G2959" t="s">
        <v>14258</v>
      </c>
      <c r="H2959" t="s">
        <v>32</v>
      </c>
      <c r="I2959" t="s">
        <v>8318</v>
      </c>
      <c r="J2959" t="s">
        <v>34</v>
      </c>
      <c r="K2959" t="s">
        <v>14259</v>
      </c>
      <c r="L2959" t="s">
        <v>36</v>
      </c>
      <c r="M2959" t="s">
        <v>36</v>
      </c>
      <c r="N2959" t="s">
        <v>36</v>
      </c>
      <c r="O2959" t="s">
        <v>36</v>
      </c>
      <c r="P2959" t="s">
        <v>3988</v>
      </c>
      <c r="Q2959" t="s">
        <v>38</v>
      </c>
      <c r="R2959" t="s">
        <v>55</v>
      </c>
      <c r="S2959" t="s">
        <v>142</v>
      </c>
      <c r="T2959" t="s">
        <v>41</v>
      </c>
      <c r="U2959" t="s">
        <v>42</v>
      </c>
      <c r="V2959" t="s">
        <v>43</v>
      </c>
      <c r="W2959" t="s">
        <v>58</v>
      </c>
      <c r="X2959" t="s">
        <v>97</v>
      </c>
      <c r="Y2959" t="s">
        <v>143</v>
      </c>
      <c r="Z2959" t="s">
        <v>47</v>
      </c>
      <c r="AA2959" t="s">
        <v>115</v>
      </c>
    </row>
    <row r="2960" spans="1:27">
      <c r="A2960">
        <v>2959</v>
      </c>
      <c r="B2960" t="s">
        <v>14260</v>
      </c>
      <c r="C2960">
        <v>494</v>
      </c>
      <c r="D2960" t="s">
        <v>630</v>
      </c>
      <c r="F2960" t="s">
        <v>14261</v>
      </c>
      <c r="G2960" t="s">
        <v>14262</v>
      </c>
      <c r="H2960" t="s">
        <v>75</v>
      </c>
      <c r="I2960" t="s">
        <v>8318</v>
      </c>
      <c r="J2960" t="s">
        <v>132</v>
      </c>
      <c r="K2960" t="s">
        <v>36</v>
      </c>
      <c r="L2960" t="s">
        <v>36</v>
      </c>
      <c r="M2960" t="s">
        <v>36</v>
      </c>
      <c r="N2960" t="s">
        <v>36</v>
      </c>
      <c r="O2960" t="s">
        <v>14263</v>
      </c>
      <c r="P2960" t="s">
        <v>14264</v>
      </c>
      <c r="Q2960" t="s">
        <v>54</v>
      </c>
      <c r="R2960" t="s">
        <v>55</v>
      </c>
      <c r="S2960" t="s">
        <v>106</v>
      </c>
      <c r="T2960" t="s">
        <v>160</v>
      </c>
      <c r="U2960" t="s">
        <v>42</v>
      </c>
      <c r="V2960" t="s">
        <v>57</v>
      </c>
      <c r="W2960" t="s">
        <v>58</v>
      </c>
      <c r="X2960" t="s">
        <v>88</v>
      </c>
      <c r="Y2960" t="s">
        <v>232</v>
      </c>
      <c r="Z2960" t="s">
        <v>47</v>
      </c>
      <c r="AA2960" t="s">
        <v>163</v>
      </c>
    </row>
    <row r="2961" spans="1:27">
      <c r="A2961">
        <v>2960</v>
      </c>
      <c r="B2961" t="s">
        <v>14265</v>
      </c>
      <c r="C2961">
        <v>355</v>
      </c>
      <c r="D2961" t="s">
        <v>630</v>
      </c>
      <c r="F2961" t="s">
        <v>14266</v>
      </c>
      <c r="G2961" t="s">
        <v>14267</v>
      </c>
      <c r="H2961" t="s">
        <v>32</v>
      </c>
      <c r="I2961" t="s">
        <v>4926</v>
      </c>
      <c r="J2961" t="s">
        <v>34</v>
      </c>
      <c r="K2961" t="s">
        <v>14268</v>
      </c>
      <c r="L2961" t="s">
        <v>36</v>
      </c>
      <c r="M2961" t="s">
        <v>36</v>
      </c>
      <c r="N2961" t="s">
        <v>36</v>
      </c>
      <c r="O2961" t="s">
        <v>36</v>
      </c>
      <c r="P2961" t="s">
        <v>248</v>
      </c>
      <c r="Q2961" t="s">
        <v>54</v>
      </c>
      <c r="R2961" t="s">
        <v>105</v>
      </c>
      <c r="S2961" t="s">
        <v>142</v>
      </c>
      <c r="T2961" t="s">
        <v>169</v>
      </c>
      <c r="U2961" t="s">
        <v>78</v>
      </c>
      <c r="V2961" t="s">
        <v>57</v>
      </c>
      <c r="W2961" t="s">
        <v>44</v>
      </c>
      <c r="X2961" t="s">
        <v>97</v>
      </c>
      <c r="Y2961" t="s">
        <v>152</v>
      </c>
      <c r="Z2961" t="s">
        <v>14269</v>
      </c>
      <c r="AA2961" t="s">
        <v>177</v>
      </c>
    </row>
    <row r="2962" spans="1:27">
      <c r="A2962">
        <v>2961</v>
      </c>
      <c r="B2962" t="s">
        <v>14270</v>
      </c>
      <c r="C2962">
        <v>327</v>
      </c>
      <c r="D2962" t="s">
        <v>630</v>
      </c>
      <c r="F2962" t="s">
        <v>14271</v>
      </c>
      <c r="G2962" t="s">
        <v>14272</v>
      </c>
      <c r="H2962" t="s">
        <v>75</v>
      </c>
      <c r="I2962" t="s">
        <v>8318</v>
      </c>
      <c r="J2962" t="s">
        <v>132</v>
      </c>
      <c r="K2962" t="s">
        <v>36</v>
      </c>
      <c r="L2962" t="s">
        <v>36</v>
      </c>
      <c r="M2962" t="s">
        <v>36</v>
      </c>
      <c r="N2962" t="s">
        <v>36</v>
      </c>
      <c r="O2962" t="s">
        <v>14273</v>
      </c>
      <c r="P2962" t="s">
        <v>14274</v>
      </c>
      <c r="Q2962" t="s">
        <v>54</v>
      </c>
      <c r="R2962" t="s">
        <v>55</v>
      </c>
      <c r="S2962" t="s">
        <v>210</v>
      </c>
      <c r="T2962" t="s">
        <v>160</v>
      </c>
      <c r="U2962" t="s">
        <v>42</v>
      </c>
      <c r="V2962" t="s">
        <v>43</v>
      </c>
      <c r="W2962" t="s">
        <v>58</v>
      </c>
      <c r="X2962" t="s">
        <v>69</v>
      </c>
      <c r="Y2962" t="s">
        <v>121</v>
      </c>
      <c r="Z2962" t="s">
        <v>14275</v>
      </c>
      <c r="AA2962" t="s">
        <v>177</v>
      </c>
    </row>
    <row r="2963" spans="1:27">
      <c r="A2963">
        <v>2962</v>
      </c>
      <c r="B2963" t="s">
        <v>14276</v>
      </c>
      <c r="C2963">
        <v>574</v>
      </c>
      <c r="D2963" t="s">
        <v>630</v>
      </c>
      <c r="F2963" t="s">
        <v>11753</v>
      </c>
      <c r="G2963" t="s">
        <v>11754</v>
      </c>
      <c r="H2963" t="s">
        <v>32</v>
      </c>
      <c r="I2963" t="s">
        <v>8318</v>
      </c>
      <c r="J2963" t="s">
        <v>34</v>
      </c>
      <c r="K2963" t="s">
        <v>14277</v>
      </c>
      <c r="L2963" t="s">
        <v>36</v>
      </c>
      <c r="M2963" t="s">
        <v>36</v>
      </c>
      <c r="N2963" t="s">
        <v>36</v>
      </c>
      <c r="O2963" t="s">
        <v>36</v>
      </c>
      <c r="P2963" t="s">
        <v>3695</v>
      </c>
      <c r="Q2963" t="s">
        <v>54</v>
      </c>
      <c r="R2963" t="s">
        <v>55</v>
      </c>
      <c r="S2963" t="s">
        <v>159</v>
      </c>
      <c r="T2963" t="s">
        <v>41</v>
      </c>
      <c r="U2963" t="s">
        <v>78</v>
      </c>
      <c r="V2963" t="s">
        <v>67</v>
      </c>
      <c r="W2963" t="s">
        <v>44</v>
      </c>
      <c r="X2963" t="s">
        <v>45</v>
      </c>
      <c r="Y2963" t="s">
        <v>269</v>
      </c>
      <c r="Z2963" t="s">
        <v>47</v>
      </c>
      <c r="AA2963" t="s">
        <v>1145</v>
      </c>
    </row>
    <row r="2964" spans="1:27">
      <c r="A2964">
        <v>2963</v>
      </c>
      <c r="B2964" t="s">
        <v>14278</v>
      </c>
      <c r="C2964">
        <v>307</v>
      </c>
      <c r="D2964" t="s">
        <v>630</v>
      </c>
      <c r="F2964" t="s">
        <v>11869</v>
      </c>
      <c r="G2964" t="s">
        <v>14279</v>
      </c>
      <c r="H2964" t="s">
        <v>32</v>
      </c>
      <c r="I2964" t="s">
        <v>8318</v>
      </c>
      <c r="J2964" t="s">
        <v>677</v>
      </c>
      <c r="K2964" t="s">
        <v>36</v>
      </c>
      <c r="L2964" t="s">
        <v>36</v>
      </c>
      <c r="M2964" t="s">
        <v>36</v>
      </c>
      <c r="N2964" t="s">
        <v>14280</v>
      </c>
      <c r="O2964" t="s">
        <v>36</v>
      </c>
      <c r="P2964" t="s">
        <v>151</v>
      </c>
      <c r="Q2964" t="s">
        <v>54</v>
      </c>
      <c r="R2964" t="s">
        <v>55</v>
      </c>
      <c r="S2964" t="s">
        <v>106</v>
      </c>
      <c r="T2964" t="s">
        <v>160</v>
      </c>
      <c r="U2964" t="s">
        <v>107</v>
      </c>
      <c r="V2964" t="s">
        <v>108</v>
      </c>
      <c r="W2964" t="s">
        <v>44</v>
      </c>
      <c r="X2964" t="s">
        <v>69</v>
      </c>
      <c r="Y2964" t="s">
        <v>89</v>
      </c>
      <c r="Z2964" t="s">
        <v>14281</v>
      </c>
      <c r="AA2964" t="s">
        <v>115</v>
      </c>
    </row>
    <row r="2965" spans="1:27">
      <c r="A2965">
        <v>2964</v>
      </c>
      <c r="B2965" t="s">
        <v>14282</v>
      </c>
      <c r="C2965">
        <v>210</v>
      </c>
      <c r="D2965" t="s">
        <v>630</v>
      </c>
      <c r="F2965" t="s">
        <v>14283</v>
      </c>
      <c r="G2965" t="s">
        <v>14284</v>
      </c>
      <c r="H2965" t="s">
        <v>32</v>
      </c>
      <c r="I2965" t="s">
        <v>8318</v>
      </c>
      <c r="J2965" t="s">
        <v>132</v>
      </c>
      <c r="K2965" t="s">
        <v>36</v>
      </c>
      <c r="L2965" t="s">
        <v>36</v>
      </c>
      <c r="M2965" t="s">
        <v>36</v>
      </c>
      <c r="N2965" t="s">
        <v>36</v>
      </c>
      <c r="O2965" t="s">
        <v>14285</v>
      </c>
      <c r="P2965" t="s">
        <v>14264</v>
      </c>
      <c r="Q2965" t="s">
        <v>54</v>
      </c>
      <c r="R2965" t="s">
        <v>39</v>
      </c>
      <c r="S2965" t="s">
        <v>135</v>
      </c>
      <c r="T2965" t="s">
        <v>41</v>
      </c>
      <c r="U2965" t="s">
        <v>797</v>
      </c>
      <c r="V2965" t="s">
        <v>67</v>
      </c>
      <c r="W2965" t="s">
        <v>44</v>
      </c>
      <c r="X2965" t="s">
        <v>97</v>
      </c>
      <c r="Y2965" t="s">
        <v>143</v>
      </c>
      <c r="Z2965" t="s">
        <v>14286</v>
      </c>
      <c r="AA2965" t="s">
        <v>48</v>
      </c>
    </row>
    <row r="2966" spans="1:27">
      <c r="A2966">
        <v>2965</v>
      </c>
      <c r="B2966" t="s">
        <v>14287</v>
      </c>
      <c r="C2966">
        <v>496</v>
      </c>
      <c r="D2966" t="s">
        <v>630</v>
      </c>
      <c r="F2966" t="s">
        <v>14288</v>
      </c>
      <c r="G2966" t="s">
        <v>14289</v>
      </c>
      <c r="H2966" t="s">
        <v>32</v>
      </c>
      <c r="I2966" t="s">
        <v>5062</v>
      </c>
      <c r="J2966" t="s">
        <v>34</v>
      </c>
      <c r="K2966" t="s">
        <v>14290</v>
      </c>
      <c r="L2966" t="s">
        <v>36</v>
      </c>
      <c r="M2966" t="s">
        <v>36</v>
      </c>
      <c r="N2966" t="s">
        <v>36</v>
      </c>
      <c r="O2966" t="s">
        <v>36</v>
      </c>
      <c r="P2966" t="s">
        <v>255</v>
      </c>
      <c r="Q2966" t="s">
        <v>54</v>
      </c>
      <c r="R2966" t="s">
        <v>55</v>
      </c>
      <c r="S2966" t="s">
        <v>106</v>
      </c>
      <c r="T2966" t="s">
        <v>66</v>
      </c>
      <c r="U2966" t="s">
        <v>107</v>
      </c>
      <c r="V2966" t="s">
        <v>43</v>
      </c>
      <c r="W2966" t="s">
        <v>44</v>
      </c>
      <c r="X2966" t="s">
        <v>69</v>
      </c>
      <c r="Y2966" t="s">
        <v>121</v>
      </c>
      <c r="Z2966" t="s">
        <v>47</v>
      </c>
      <c r="AA2966" t="s">
        <v>48</v>
      </c>
    </row>
    <row r="2967" spans="1:27">
      <c r="A2967">
        <v>2966</v>
      </c>
      <c r="B2967" t="s">
        <v>14291</v>
      </c>
      <c r="C2967">
        <v>561</v>
      </c>
      <c r="D2967" t="s">
        <v>630</v>
      </c>
      <c r="F2967" t="s">
        <v>14292</v>
      </c>
      <c r="G2967" t="s">
        <v>14293</v>
      </c>
      <c r="H2967" t="s">
        <v>32</v>
      </c>
      <c r="I2967" t="s">
        <v>8318</v>
      </c>
      <c r="J2967" t="s">
        <v>149</v>
      </c>
      <c r="K2967" t="s">
        <v>36</v>
      </c>
      <c r="L2967" t="s">
        <v>36</v>
      </c>
      <c r="M2967" t="s">
        <v>14294</v>
      </c>
      <c r="N2967" t="s">
        <v>36</v>
      </c>
      <c r="O2967" t="s">
        <v>36</v>
      </c>
      <c r="P2967" t="s">
        <v>1183</v>
      </c>
      <c r="Q2967" t="s">
        <v>54</v>
      </c>
      <c r="R2967" t="s">
        <v>55</v>
      </c>
      <c r="S2967" t="s">
        <v>77</v>
      </c>
      <c r="T2967" t="s">
        <v>160</v>
      </c>
      <c r="U2967" t="s">
        <v>86</v>
      </c>
      <c r="V2967" t="s">
        <v>108</v>
      </c>
      <c r="W2967" t="s">
        <v>58</v>
      </c>
      <c r="X2967" t="s">
        <v>45</v>
      </c>
      <c r="Y2967" t="s">
        <v>98</v>
      </c>
      <c r="Z2967" t="s">
        <v>47</v>
      </c>
      <c r="AA2967" t="s">
        <v>702</v>
      </c>
    </row>
    <row r="2968" spans="1:27">
      <c r="A2968">
        <v>2967</v>
      </c>
      <c r="B2968" t="s">
        <v>14295</v>
      </c>
      <c r="C2968">
        <v>576</v>
      </c>
      <c r="D2968" t="s">
        <v>630</v>
      </c>
      <c r="F2968" t="s">
        <v>14296</v>
      </c>
      <c r="G2968" t="s">
        <v>14297</v>
      </c>
      <c r="H2968" t="s">
        <v>75</v>
      </c>
      <c r="I2968" t="s">
        <v>6327</v>
      </c>
      <c r="J2968" t="s">
        <v>139</v>
      </c>
      <c r="K2968" t="s">
        <v>36</v>
      </c>
      <c r="L2968" t="s">
        <v>14298</v>
      </c>
      <c r="M2968" t="s">
        <v>36</v>
      </c>
      <c r="N2968" t="s">
        <v>36</v>
      </c>
      <c r="O2968" t="s">
        <v>36</v>
      </c>
      <c r="P2968" t="s">
        <v>255</v>
      </c>
      <c r="Q2968" t="s">
        <v>38</v>
      </c>
      <c r="R2968" t="s">
        <v>55</v>
      </c>
      <c r="S2968" t="s">
        <v>65</v>
      </c>
      <c r="T2968" t="s">
        <v>160</v>
      </c>
      <c r="U2968" t="s">
        <v>301</v>
      </c>
      <c r="V2968" t="s">
        <v>108</v>
      </c>
      <c r="W2968" t="s">
        <v>44</v>
      </c>
      <c r="X2968" t="s">
        <v>45</v>
      </c>
      <c r="Y2968" t="s">
        <v>46</v>
      </c>
      <c r="Z2968" t="s">
        <v>47</v>
      </c>
      <c r="AA2968" t="s">
        <v>90</v>
      </c>
    </row>
    <row r="2969" spans="1:27">
      <c r="A2969">
        <v>2968</v>
      </c>
      <c r="B2969" t="s">
        <v>14299</v>
      </c>
      <c r="C2969">
        <v>103</v>
      </c>
      <c r="D2969" t="s">
        <v>630</v>
      </c>
      <c r="F2969" t="s">
        <v>14300</v>
      </c>
      <c r="G2969" t="s">
        <v>14301</v>
      </c>
      <c r="H2969" t="s">
        <v>32</v>
      </c>
      <c r="I2969" t="s">
        <v>3750</v>
      </c>
      <c r="J2969" t="s">
        <v>132</v>
      </c>
      <c r="K2969" t="s">
        <v>36</v>
      </c>
      <c r="L2969" t="s">
        <v>36</v>
      </c>
      <c r="M2969" t="s">
        <v>36</v>
      </c>
      <c r="N2969" t="s">
        <v>36</v>
      </c>
      <c r="O2969" t="s">
        <v>14302</v>
      </c>
      <c r="P2969" t="s">
        <v>373</v>
      </c>
      <c r="Q2969" t="s">
        <v>281</v>
      </c>
      <c r="R2969" t="s">
        <v>105</v>
      </c>
      <c r="S2969" t="s">
        <v>77</v>
      </c>
      <c r="T2969" t="s">
        <v>169</v>
      </c>
      <c r="U2969" t="s">
        <v>445</v>
      </c>
      <c r="V2969" t="s">
        <v>57</v>
      </c>
      <c r="W2969" t="s">
        <v>68</v>
      </c>
      <c r="X2969" t="s">
        <v>69</v>
      </c>
      <c r="Y2969" t="s">
        <v>152</v>
      </c>
      <c r="Z2969" t="s">
        <v>47</v>
      </c>
      <c r="AA2969" t="s">
        <v>48</v>
      </c>
    </row>
    <row r="2970" spans="1:27">
      <c r="A2970">
        <v>2969</v>
      </c>
      <c r="B2970" t="s">
        <v>14303</v>
      </c>
      <c r="C2970">
        <v>613</v>
      </c>
      <c r="D2970" t="s">
        <v>630</v>
      </c>
      <c r="F2970" t="s">
        <v>14304</v>
      </c>
      <c r="G2970" t="s">
        <v>14305</v>
      </c>
      <c r="H2970" t="s">
        <v>32</v>
      </c>
      <c r="I2970" t="s">
        <v>8318</v>
      </c>
      <c r="J2970" t="s">
        <v>677</v>
      </c>
      <c r="K2970" t="s">
        <v>36</v>
      </c>
      <c r="L2970" t="s">
        <v>36</v>
      </c>
      <c r="M2970" t="s">
        <v>36</v>
      </c>
      <c r="N2970" t="s">
        <v>14306</v>
      </c>
      <c r="O2970" t="s">
        <v>36</v>
      </c>
      <c r="P2970" t="s">
        <v>307</v>
      </c>
      <c r="Q2970" t="s">
        <v>38</v>
      </c>
      <c r="R2970" t="s">
        <v>55</v>
      </c>
      <c r="S2970" t="s">
        <v>1205</v>
      </c>
      <c r="T2970" t="s">
        <v>66</v>
      </c>
      <c r="U2970" t="s">
        <v>128</v>
      </c>
      <c r="V2970" t="s">
        <v>43</v>
      </c>
      <c r="W2970" t="s">
        <v>44</v>
      </c>
      <c r="X2970" t="s">
        <v>88</v>
      </c>
      <c r="Y2970" t="s">
        <v>98</v>
      </c>
      <c r="Z2970" t="s">
        <v>14307</v>
      </c>
      <c r="AA2970" t="s">
        <v>314</v>
      </c>
    </row>
    <row r="2971" spans="1:27">
      <c r="A2971">
        <v>2970</v>
      </c>
      <c r="B2971" t="s">
        <v>14303</v>
      </c>
      <c r="C2971">
        <v>448</v>
      </c>
      <c r="D2971" t="s">
        <v>630</v>
      </c>
      <c r="F2971" t="s">
        <v>14308</v>
      </c>
      <c r="G2971" t="s">
        <v>14309</v>
      </c>
      <c r="H2971" t="s">
        <v>32</v>
      </c>
      <c r="I2971" t="s">
        <v>8318</v>
      </c>
      <c r="J2971" t="s">
        <v>677</v>
      </c>
      <c r="K2971" t="s">
        <v>36</v>
      </c>
      <c r="L2971" t="s">
        <v>36</v>
      </c>
      <c r="M2971" t="s">
        <v>36</v>
      </c>
      <c r="N2971" t="s">
        <v>14310</v>
      </c>
      <c r="O2971" t="s">
        <v>36</v>
      </c>
      <c r="P2971" t="s">
        <v>255</v>
      </c>
      <c r="Q2971" t="s">
        <v>54</v>
      </c>
      <c r="R2971" t="s">
        <v>55</v>
      </c>
      <c r="S2971" t="s">
        <v>135</v>
      </c>
      <c r="T2971" t="s">
        <v>41</v>
      </c>
      <c r="U2971" t="s">
        <v>78</v>
      </c>
      <c r="V2971" t="s">
        <v>57</v>
      </c>
      <c r="W2971" t="s">
        <v>44</v>
      </c>
      <c r="X2971" t="s">
        <v>97</v>
      </c>
      <c r="Y2971" t="s">
        <v>232</v>
      </c>
      <c r="Z2971" t="s">
        <v>14311</v>
      </c>
      <c r="AA2971" t="s">
        <v>218</v>
      </c>
    </row>
    <row r="2972" spans="1:27">
      <c r="A2972">
        <v>2971</v>
      </c>
      <c r="B2972" t="s">
        <v>14312</v>
      </c>
      <c r="C2972">
        <v>224</v>
      </c>
      <c r="D2972" t="s">
        <v>630</v>
      </c>
      <c r="F2972" t="s">
        <v>14313</v>
      </c>
      <c r="G2972" t="s">
        <v>14314</v>
      </c>
      <c r="H2972" t="s">
        <v>75</v>
      </c>
      <c r="I2972" t="s">
        <v>8318</v>
      </c>
      <c r="J2972" t="s">
        <v>139</v>
      </c>
      <c r="K2972" t="s">
        <v>36</v>
      </c>
      <c r="L2972" t="s">
        <v>14315</v>
      </c>
      <c r="M2972" t="s">
        <v>36</v>
      </c>
      <c r="N2972" t="s">
        <v>36</v>
      </c>
      <c r="O2972" t="s">
        <v>36</v>
      </c>
      <c r="P2972" t="s">
        <v>14316</v>
      </c>
      <c r="Q2972" t="s">
        <v>38</v>
      </c>
      <c r="R2972" t="s">
        <v>55</v>
      </c>
      <c r="S2972" t="s">
        <v>40</v>
      </c>
      <c r="T2972" t="s">
        <v>96</v>
      </c>
      <c r="U2972" t="s">
        <v>42</v>
      </c>
      <c r="V2972" t="s">
        <v>43</v>
      </c>
      <c r="W2972" t="s">
        <v>44</v>
      </c>
      <c r="X2972" t="s">
        <v>45</v>
      </c>
      <c r="Y2972" t="s">
        <v>232</v>
      </c>
      <c r="Z2972" t="s">
        <v>47</v>
      </c>
      <c r="AA2972" t="s">
        <v>14317</v>
      </c>
    </row>
    <row r="2973" spans="1:27">
      <c r="A2973">
        <v>2972</v>
      </c>
      <c r="B2973" t="s">
        <v>14318</v>
      </c>
      <c r="C2973">
        <v>235</v>
      </c>
      <c r="D2973" t="s">
        <v>630</v>
      </c>
      <c r="F2973" t="s">
        <v>14319</v>
      </c>
      <c r="G2973" t="s">
        <v>14320</v>
      </c>
      <c r="H2973" t="s">
        <v>32</v>
      </c>
      <c r="I2973" t="s">
        <v>8318</v>
      </c>
      <c r="J2973" t="s">
        <v>34</v>
      </c>
      <c r="K2973" t="s">
        <v>14321</v>
      </c>
      <c r="L2973" t="s">
        <v>36</v>
      </c>
      <c r="M2973" t="s">
        <v>36</v>
      </c>
      <c r="N2973" t="s">
        <v>36</v>
      </c>
      <c r="O2973" t="s">
        <v>36</v>
      </c>
      <c r="P2973" t="s">
        <v>1586</v>
      </c>
      <c r="Q2973" t="s">
        <v>38</v>
      </c>
      <c r="R2973" t="s">
        <v>55</v>
      </c>
      <c r="S2973" t="s">
        <v>135</v>
      </c>
      <c r="T2973" t="s">
        <v>160</v>
      </c>
      <c r="U2973" t="s">
        <v>1563</v>
      </c>
      <c r="V2973" t="s">
        <v>67</v>
      </c>
      <c r="W2973" t="s">
        <v>68</v>
      </c>
      <c r="X2973" t="s">
        <v>69</v>
      </c>
      <c r="Y2973" t="s">
        <v>152</v>
      </c>
      <c r="Z2973" t="s">
        <v>47</v>
      </c>
      <c r="AA2973" t="s">
        <v>115</v>
      </c>
    </row>
    <row r="2974" spans="1:27">
      <c r="A2974">
        <v>2973</v>
      </c>
      <c r="B2974" t="s">
        <v>14322</v>
      </c>
      <c r="C2974">
        <v>410</v>
      </c>
      <c r="D2974" t="s">
        <v>630</v>
      </c>
      <c r="F2974" t="s">
        <v>14323</v>
      </c>
      <c r="G2974" t="s">
        <v>14324</v>
      </c>
      <c r="H2974" t="s">
        <v>32</v>
      </c>
      <c r="I2974" t="s">
        <v>8318</v>
      </c>
      <c r="J2974" t="s">
        <v>149</v>
      </c>
      <c r="K2974" t="s">
        <v>36</v>
      </c>
      <c r="L2974" t="s">
        <v>36</v>
      </c>
      <c r="M2974" t="s">
        <v>14325</v>
      </c>
      <c r="N2974" t="s">
        <v>36</v>
      </c>
      <c r="O2974" t="s">
        <v>36</v>
      </c>
      <c r="P2974" t="s">
        <v>248</v>
      </c>
      <c r="Q2974" t="s">
        <v>54</v>
      </c>
      <c r="R2974" t="s">
        <v>39</v>
      </c>
      <c r="S2974" t="s">
        <v>106</v>
      </c>
      <c r="T2974" t="s">
        <v>96</v>
      </c>
      <c r="U2974" t="s">
        <v>128</v>
      </c>
      <c r="V2974" t="s">
        <v>108</v>
      </c>
      <c r="W2974" t="s">
        <v>68</v>
      </c>
      <c r="X2974" t="s">
        <v>97</v>
      </c>
      <c r="Y2974" t="s">
        <v>202</v>
      </c>
      <c r="Z2974" t="s">
        <v>14326</v>
      </c>
      <c r="AA2974" t="s">
        <v>218</v>
      </c>
    </row>
    <row r="2975" spans="1:27">
      <c r="A2975">
        <v>2974</v>
      </c>
      <c r="B2975" t="s">
        <v>14327</v>
      </c>
      <c r="C2975">
        <v>251</v>
      </c>
      <c r="D2975" t="s">
        <v>630</v>
      </c>
      <c r="F2975" t="s">
        <v>14328</v>
      </c>
      <c r="G2975" t="s">
        <v>14329</v>
      </c>
      <c r="H2975" t="s">
        <v>75</v>
      </c>
      <c r="I2975" t="s">
        <v>8318</v>
      </c>
      <c r="J2975" t="s">
        <v>132</v>
      </c>
      <c r="K2975" t="s">
        <v>36</v>
      </c>
      <c r="L2975" t="s">
        <v>36</v>
      </c>
      <c r="M2975" t="s">
        <v>36</v>
      </c>
      <c r="N2975" t="s">
        <v>36</v>
      </c>
      <c r="O2975" t="s">
        <v>14330</v>
      </c>
      <c r="P2975" t="s">
        <v>248</v>
      </c>
      <c r="Q2975" t="s">
        <v>54</v>
      </c>
      <c r="R2975" t="s">
        <v>105</v>
      </c>
      <c r="S2975" t="s">
        <v>106</v>
      </c>
      <c r="T2975" t="s">
        <v>169</v>
      </c>
      <c r="U2975" t="s">
        <v>42</v>
      </c>
      <c r="V2975" t="s">
        <v>108</v>
      </c>
      <c r="W2975" t="s">
        <v>44</v>
      </c>
      <c r="X2975" t="s">
        <v>69</v>
      </c>
      <c r="Y2975" t="s">
        <v>269</v>
      </c>
      <c r="Z2975" t="s">
        <v>47</v>
      </c>
      <c r="AA2975" t="s">
        <v>115</v>
      </c>
    </row>
    <row r="2976" spans="1:27">
      <c r="A2976">
        <v>2975</v>
      </c>
      <c r="B2976" t="s">
        <v>14331</v>
      </c>
      <c r="C2976">
        <v>936</v>
      </c>
      <c r="D2976" t="s">
        <v>630</v>
      </c>
      <c r="F2976" t="s">
        <v>14332</v>
      </c>
      <c r="G2976" t="s">
        <v>14333</v>
      </c>
      <c r="H2976" t="s">
        <v>32</v>
      </c>
      <c r="I2976" t="s">
        <v>8318</v>
      </c>
      <c r="J2976" t="s">
        <v>139</v>
      </c>
      <c r="K2976" t="s">
        <v>36</v>
      </c>
      <c r="L2976" t="s">
        <v>14334</v>
      </c>
      <c r="M2976" t="s">
        <v>36</v>
      </c>
      <c r="N2976" t="s">
        <v>36</v>
      </c>
      <c r="O2976" t="s">
        <v>36</v>
      </c>
      <c r="P2976" t="s">
        <v>114</v>
      </c>
      <c r="Q2976" t="s">
        <v>54</v>
      </c>
      <c r="R2976" t="s">
        <v>55</v>
      </c>
      <c r="S2976" t="s">
        <v>40</v>
      </c>
      <c r="T2976" t="s">
        <v>41</v>
      </c>
      <c r="U2976" t="s">
        <v>78</v>
      </c>
      <c r="V2976" t="s">
        <v>57</v>
      </c>
      <c r="W2976" t="s">
        <v>58</v>
      </c>
      <c r="X2976" t="s">
        <v>45</v>
      </c>
      <c r="Y2976" t="s">
        <v>202</v>
      </c>
      <c r="Z2976" t="s">
        <v>14335</v>
      </c>
      <c r="AA2976" t="s">
        <v>48</v>
      </c>
    </row>
    <row r="2977" spans="1:27">
      <c r="A2977">
        <v>2976</v>
      </c>
      <c r="B2977" t="s">
        <v>14336</v>
      </c>
      <c r="C2977">
        <v>652</v>
      </c>
      <c r="D2977" t="s">
        <v>630</v>
      </c>
      <c r="F2977" t="s">
        <v>14337</v>
      </c>
      <c r="G2977" t="s">
        <v>14338</v>
      </c>
      <c r="H2977" t="s">
        <v>32</v>
      </c>
      <c r="I2977" t="s">
        <v>8318</v>
      </c>
      <c r="J2977" t="s">
        <v>149</v>
      </c>
      <c r="K2977" t="s">
        <v>36</v>
      </c>
      <c r="L2977" t="s">
        <v>36</v>
      </c>
      <c r="M2977" t="s">
        <v>14339</v>
      </c>
      <c r="N2977" t="s">
        <v>36</v>
      </c>
      <c r="O2977" t="s">
        <v>36</v>
      </c>
      <c r="P2977" t="s">
        <v>114</v>
      </c>
      <c r="Q2977" t="s">
        <v>54</v>
      </c>
      <c r="R2977" t="s">
        <v>55</v>
      </c>
      <c r="S2977" t="s">
        <v>40</v>
      </c>
      <c r="T2977" t="s">
        <v>40</v>
      </c>
      <c r="U2977" t="s">
        <v>86</v>
      </c>
      <c r="V2977" t="s">
        <v>108</v>
      </c>
      <c r="W2977" t="s">
        <v>44</v>
      </c>
      <c r="X2977" t="s">
        <v>45</v>
      </c>
      <c r="Y2977" t="s">
        <v>143</v>
      </c>
      <c r="Z2977" t="s">
        <v>47</v>
      </c>
      <c r="AA2977" t="s">
        <v>48</v>
      </c>
    </row>
    <row r="2978" spans="1:27">
      <c r="A2978">
        <v>2977</v>
      </c>
      <c r="B2978" t="s">
        <v>14340</v>
      </c>
      <c r="C2978">
        <v>349</v>
      </c>
      <c r="D2978" t="s">
        <v>630</v>
      </c>
      <c r="F2978" t="s">
        <v>14341</v>
      </c>
      <c r="G2978" t="s">
        <v>14342</v>
      </c>
      <c r="H2978" t="s">
        <v>32</v>
      </c>
      <c r="I2978" t="s">
        <v>8318</v>
      </c>
      <c r="J2978" t="s">
        <v>139</v>
      </c>
      <c r="K2978" t="s">
        <v>36</v>
      </c>
      <c r="L2978" t="s">
        <v>14343</v>
      </c>
      <c r="M2978" t="s">
        <v>36</v>
      </c>
      <c r="N2978" t="s">
        <v>36</v>
      </c>
      <c r="O2978" t="s">
        <v>36</v>
      </c>
      <c r="P2978" t="s">
        <v>248</v>
      </c>
      <c r="Q2978" t="s">
        <v>281</v>
      </c>
      <c r="R2978" t="s">
        <v>105</v>
      </c>
      <c r="S2978" t="s">
        <v>135</v>
      </c>
      <c r="T2978" t="s">
        <v>160</v>
      </c>
      <c r="U2978" t="s">
        <v>42</v>
      </c>
      <c r="V2978" t="s">
        <v>67</v>
      </c>
      <c r="W2978" t="s">
        <v>68</v>
      </c>
      <c r="X2978" t="s">
        <v>69</v>
      </c>
      <c r="Y2978" t="s">
        <v>202</v>
      </c>
      <c r="Z2978" t="s">
        <v>7644</v>
      </c>
      <c r="AA2978" t="s">
        <v>226</v>
      </c>
    </row>
    <row r="2979" spans="1:27">
      <c r="A2979">
        <v>2978</v>
      </c>
      <c r="B2979" t="s">
        <v>14344</v>
      </c>
      <c r="C2979">
        <v>474</v>
      </c>
      <c r="D2979" t="s">
        <v>630</v>
      </c>
      <c r="F2979" t="s">
        <v>14345</v>
      </c>
      <c r="G2979" t="s">
        <v>14346</v>
      </c>
      <c r="H2979" t="s">
        <v>75</v>
      </c>
      <c r="I2979" t="s">
        <v>8318</v>
      </c>
      <c r="J2979" t="s">
        <v>149</v>
      </c>
      <c r="K2979" t="s">
        <v>36</v>
      </c>
      <c r="L2979" t="s">
        <v>36</v>
      </c>
      <c r="M2979" t="s">
        <v>14347</v>
      </c>
      <c r="N2979" t="s">
        <v>36</v>
      </c>
      <c r="O2979" t="s">
        <v>36</v>
      </c>
      <c r="P2979" t="s">
        <v>255</v>
      </c>
      <c r="Q2979" t="s">
        <v>38</v>
      </c>
      <c r="R2979" t="s">
        <v>39</v>
      </c>
      <c r="S2979" t="s">
        <v>1205</v>
      </c>
      <c r="T2979" t="s">
        <v>96</v>
      </c>
      <c r="U2979" t="s">
        <v>797</v>
      </c>
      <c r="V2979" t="s">
        <v>57</v>
      </c>
      <c r="W2979" t="s">
        <v>58</v>
      </c>
      <c r="X2979" t="s">
        <v>97</v>
      </c>
      <c r="Y2979" t="s">
        <v>232</v>
      </c>
      <c r="Z2979" t="s">
        <v>14348</v>
      </c>
      <c r="AA2979" t="s">
        <v>48</v>
      </c>
    </row>
    <row r="2980" spans="1:27">
      <c r="A2980">
        <v>2979</v>
      </c>
      <c r="B2980" t="s">
        <v>14349</v>
      </c>
      <c r="C2980">
        <v>155</v>
      </c>
      <c r="D2980" t="s">
        <v>630</v>
      </c>
      <c r="F2980" t="s">
        <v>14350</v>
      </c>
      <c r="G2980" t="s">
        <v>14351</v>
      </c>
      <c r="H2980" t="s">
        <v>75</v>
      </c>
      <c r="I2980" t="s">
        <v>8318</v>
      </c>
      <c r="J2980" t="s">
        <v>149</v>
      </c>
      <c r="K2980" t="s">
        <v>36</v>
      </c>
      <c r="L2980" t="s">
        <v>36</v>
      </c>
      <c r="M2980" t="s">
        <v>14352</v>
      </c>
      <c r="N2980" t="s">
        <v>36</v>
      </c>
      <c r="O2980" t="s">
        <v>36</v>
      </c>
      <c r="P2980" t="s">
        <v>64</v>
      </c>
      <c r="Q2980" t="s">
        <v>38</v>
      </c>
      <c r="R2980" t="s">
        <v>39</v>
      </c>
      <c r="S2980" t="s">
        <v>2215</v>
      </c>
      <c r="T2980" t="s">
        <v>66</v>
      </c>
      <c r="U2980" t="s">
        <v>78</v>
      </c>
      <c r="V2980" t="s">
        <v>67</v>
      </c>
      <c r="W2980" t="s">
        <v>44</v>
      </c>
      <c r="X2980" t="s">
        <v>69</v>
      </c>
      <c r="Y2980" t="s">
        <v>121</v>
      </c>
      <c r="Z2980" t="s">
        <v>47</v>
      </c>
      <c r="AA2980" t="s">
        <v>48</v>
      </c>
    </row>
    <row r="2981" spans="1:27">
      <c r="A2981">
        <v>2980</v>
      </c>
      <c r="B2981" t="s">
        <v>14353</v>
      </c>
      <c r="C2981">
        <v>405</v>
      </c>
      <c r="D2981" t="s">
        <v>630</v>
      </c>
      <c r="F2981" t="s">
        <v>14354</v>
      </c>
      <c r="G2981" t="s">
        <v>14355</v>
      </c>
      <c r="H2981" t="s">
        <v>75</v>
      </c>
      <c r="I2981" t="s">
        <v>8318</v>
      </c>
      <c r="J2981" t="s">
        <v>34</v>
      </c>
      <c r="K2981" t="s">
        <v>14356</v>
      </c>
      <c r="L2981" t="s">
        <v>36</v>
      </c>
      <c r="M2981" t="s">
        <v>36</v>
      </c>
      <c r="N2981" t="s">
        <v>36</v>
      </c>
      <c r="O2981" t="s">
        <v>36</v>
      </c>
      <c r="P2981" t="s">
        <v>4541</v>
      </c>
      <c r="Q2981" t="s">
        <v>54</v>
      </c>
      <c r="R2981" t="s">
        <v>55</v>
      </c>
      <c r="S2981" t="s">
        <v>106</v>
      </c>
      <c r="T2981" t="s">
        <v>66</v>
      </c>
      <c r="U2981" t="s">
        <v>128</v>
      </c>
      <c r="V2981" t="s">
        <v>43</v>
      </c>
      <c r="W2981" t="s">
        <v>44</v>
      </c>
      <c r="X2981" t="s">
        <v>69</v>
      </c>
      <c r="Y2981" t="s">
        <v>232</v>
      </c>
      <c r="Z2981" t="s">
        <v>14357</v>
      </c>
      <c r="AA2981" t="s">
        <v>48</v>
      </c>
    </row>
    <row r="2982" spans="1:27">
      <c r="A2982">
        <v>2981</v>
      </c>
      <c r="B2982" t="s">
        <v>14358</v>
      </c>
      <c r="C2982">
        <v>444</v>
      </c>
      <c r="D2982" t="s">
        <v>630</v>
      </c>
      <c r="F2982" t="s">
        <v>14359</v>
      </c>
      <c r="G2982" t="s">
        <v>14360</v>
      </c>
      <c r="H2982" t="s">
        <v>32</v>
      </c>
      <c r="I2982" t="s">
        <v>2212</v>
      </c>
      <c r="J2982" t="s">
        <v>139</v>
      </c>
      <c r="K2982" t="s">
        <v>36</v>
      </c>
      <c r="L2982" t="s">
        <v>14361</v>
      </c>
      <c r="M2982" t="s">
        <v>36</v>
      </c>
      <c r="N2982" t="s">
        <v>36</v>
      </c>
      <c r="O2982" t="s">
        <v>36</v>
      </c>
      <c r="P2982" t="s">
        <v>151</v>
      </c>
      <c r="Q2982" t="s">
        <v>54</v>
      </c>
      <c r="R2982" t="s">
        <v>105</v>
      </c>
      <c r="S2982" t="s">
        <v>77</v>
      </c>
      <c r="T2982" t="s">
        <v>160</v>
      </c>
      <c r="U2982" t="s">
        <v>128</v>
      </c>
      <c r="V2982" t="s">
        <v>57</v>
      </c>
      <c r="W2982" t="s">
        <v>44</v>
      </c>
      <c r="X2982" t="s">
        <v>97</v>
      </c>
      <c r="Y2982" t="s">
        <v>152</v>
      </c>
      <c r="Z2982" t="s">
        <v>47</v>
      </c>
      <c r="AA2982" t="s">
        <v>90</v>
      </c>
    </row>
    <row r="2983" spans="1:27">
      <c r="A2983">
        <v>2982</v>
      </c>
      <c r="B2983" t="s">
        <v>14362</v>
      </c>
      <c r="C2983">
        <v>1121</v>
      </c>
      <c r="D2983" t="s">
        <v>630</v>
      </c>
      <c r="F2983" t="s">
        <v>14363</v>
      </c>
      <c r="G2983" t="s">
        <v>14364</v>
      </c>
      <c r="H2983" t="s">
        <v>32</v>
      </c>
      <c r="I2983" t="s">
        <v>8318</v>
      </c>
      <c r="J2983" t="s">
        <v>139</v>
      </c>
      <c r="K2983" t="s">
        <v>36</v>
      </c>
      <c r="L2983" t="s">
        <v>14365</v>
      </c>
      <c r="M2983" t="s">
        <v>36</v>
      </c>
      <c r="N2983" t="s">
        <v>36</v>
      </c>
      <c r="O2983" t="s">
        <v>36</v>
      </c>
      <c r="P2983" t="s">
        <v>248</v>
      </c>
      <c r="Q2983" t="s">
        <v>281</v>
      </c>
      <c r="R2983" t="s">
        <v>105</v>
      </c>
      <c r="S2983" t="s">
        <v>77</v>
      </c>
      <c r="T2983" t="s">
        <v>160</v>
      </c>
      <c r="U2983" t="s">
        <v>86</v>
      </c>
      <c r="V2983" t="s">
        <v>57</v>
      </c>
      <c r="W2983" t="s">
        <v>58</v>
      </c>
      <c r="X2983" t="s">
        <v>69</v>
      </c>
      <c r="Y2983" t="s">
        <v>40</v>
      </c>
      <c r="Z2983" t="s">
        <v>14366</v>
      </c>
      <c r="AA2983" t="s">
        <v>115</v>
      </c>
    </row>
    <row r="2984" spans="1:27">
      <c r="A2984">
        <v>2983</v>
      </c>
      <c r="B2984" t="s">
        <v>14367</v>
      </c>
      <c r="C2984">
        <v>169</v>
      </c>
      <c r="D2984" t="s">
        <v>630</v>
      </c>
      <c r="F2984" t="s">
        <v>14304</v>
      </c>
      <c r="G2984" t="s">
        <v>14368</v>
      </c>
      <c r="H2984" t="s">
        <v>32</v>
      </c>
      <c r="I2984" t="s">
        <v>8318</v>
      </c>
      <c r="J2984" t="s">
        <v>34</v>
      </c>
      <c r="K2984" t="s">
        <v>14369</v>
      </c>
      <c r="L2984" t="s">
        <v>36</v>
      </c>
      <c r="M2984" t="s">
        <v>36</v>
      </c>
      <c r="N2984" t="s">
        <v>36</v>
      </c>
      <c r="O2984" t="s">
        <v>36</v>
      </c>
      <c r="P2984" t="s">
        <v>64</v>
      </c>
      <c r="Q2984" t="s">
        <v>38</v>
      </c>
      <c r="R2984" t="s">
        <v>55</v>
      </c>
      <c r="S2984" t="s">
        <v>210</v>
      </c>
      <c r="T2984" t="s">
        <v>66</v>
      </c>
      <c r="U2984" t="s">
        <v>78</v>
      </c>
      <c r="V2984" t="s">
        <v>43</v>
      </c>
      <c r="W2984" t="s">
        <v>44</v>
      </c>
      <c r="X2984" t="s">
        <v>88</v>
      </c>
      <c r="Y2984" t="s">
        <v>98</v>
      </c>
      <c r="Z2984" t="s">
        <v>14370</v>
      </c>
      <c r="AA2984" t="s">
        <v>71</v>
      </c>
    </row>
    <row r="2985" spans="1:27">
      <c r="A2985">
        <v>2984</v>
      </c>
      <c r="B2985" t="s">
        <v>14371</v>
      </c>
      <c r="C2985">
        <v>416</v>
      </c>
      <c r="D2985" t="s">
        <v>28</v>
      </c>
      <c r="E2985" t="s">
        <v>29</v>
      </c>
      <c r="F2985" t="s">
        <v>14372</v>
      </c>
      <c r="G2985" t="s">
        <v>14373</v>
      </c>
      <c r="H2985" t="s">
        <v>32</v>
      </c>
      <c r="I2985" t="s">
        <v>2212</v>
      </c>
      <c r="J2985" t="s">
        <v>139</v>
      </c>
      <c r="K2985" t="s">
        <v>36</v>
      </c>
      <c r="L2985" t="s">
        <v>14374</v>
      </c>
      <c r="M2985" t="s">
        <v>36</v>
      </c>
      <c r="N2985" t="s">
        <v>36</v>
      </c>
      <c r="O2985" t="s">
        <v>36</v>
      </c>
      <c r="P2985" t="s">
        <v>14375</v>
      </c>
      <c r="Q2985" t="s">
        <v>54</v>
      </c>
      <c r="R2985" t="s">
        <v>55</v>
      </c>
      <c r="S2985" t="s">
        <v>210</v>
      </c>
      <c r="T2985" t="s">
        <v>66</v>
      </c>
      <c r="U2985" t="s">
        <v>161</v>
      </c>
      <c r="V2985" t="s">
        <v>43</v>
      </c>
      <c r="W2985" t="s">
        <v>44</v>
      </c>
      <c r="X2985" t="s">
        <v>97</v>
      </c>
      <c r="Y2985" t="s">
        <v>121</v>
      </c>
      <c r="Z2985" t="s">
        <v>14376</v>
      </c>
      <c r="AA2985" t="s">
        <v>115</v>
      </c>
    </row>
    <row r="2986" spans="1:27">
      <c r="A2986">
        <v>2985</v>
      </c>
      <c r="B2986" t="s">
        <v>14377</v>
      </c>
      <c r="C2986">
        <v>1843</v>
      </c>
      <c r="D2986" t="s">
        <v>630</v>
      </c>
      <c r="F2986" t="s">
        <v>12958</v>
      </c>
      <c r="G2986" t="s">
        <v>14378</v>
      </c>
      <c r="H2986" t="s">
        <v>32</v>
      </c>
      <c r="I2986" t="s">
        <v>8318</v>
      </c>
      <c r="J2986" t="s">
        <v>149</v>
      </c>
      <c r="K2986" t="s">
        <v>36</v>
      </c>
      <c r="L2986" t="s">
        <v>36</v>
      </c>
      <c r="M2986" t="s">
        <v>14379</v>
      </c>
      <c r="N2986" t="s">
        <v>36</v>
      </c>
      <c r="O2986" t="s">
        <v>36</v>
      </c>
      <c r="P2986" t="s">
        <v>248</v>
      </c>
      <c r="Q2986" t="s">
        <v>54</v>
      </c>
      <c r="R2986" t="s">
        <v>105</v>
      </c>
      <c r="S2986" t="s">
        <v>106</v>
      </c>
      <c r="T2986" t="s">
        <v>66</v>
      </c>
      <c r="U2986" t="s">
        <v>86</v>
      </c>
      <c r="V2986" t="s">
        <v>57</v>
      </c>
      <c r="W2986" t="s">
        <v>44</v>
      </c>
      <c r="X2986" t="s">
        <v>97</v>
      </c>
      <c r="Y2986" t="s">
        <v>202</v>
      </c>
      <c r="Z2986" t="s">
        <v>5527</v>
      </c>
      <c r="AA2986" t="s">
        <v>115</v>
      </c>
    </row>
    <row r="2987" spans="1:27">
      <c r="A2987">
        <v>2986</v>
      </c>
      <c r="B2987" t="s">
        <v>14380</v>
      </c>
      <c r="C2987">
        <v>820</v>
      </c>
      <c r="D2987" t="s">
        <v>630</v>
      </c>
      <c r="F2987" t="s">
        <v>14381</v>
      </c>
      <c r="G2987" t="s">
        <v>14382</v>
      </c>
      <c r="H2987" t="s">
        <v>32</v>
      </c>
      <c r="I2987" t="s">
        <v>8318</v>
      </c>
      <c r="J2987" t="s">
        <v>149</v>
      </c>
      <c r="K2987" t="s">
        <v>36</v>
      </c>
      <c r="L2987" t="s">
        <v>36</v>
      </c>
      <c r="M2987" t="s">
        <v>14383</v>
      </c>
      <c r="N2987" t="s">
        <v>36</v>
      </c>
      <c r="O2987" t="s">
        <v>36</v>
      </c>
      <c r="P2987" t="s">
        <v>151</v>
      </c>
      <c r="Q2987" t="s">
        <v>54</v>
      </c>
      <c r="R2987" t="s">
        <v>105</v>
      </c>
      <c r="S2987" t="s">
        <v>3349</v>
      </c>
      <c r="T2987" t="s">
        <v>96</v>
      </c>
      <c r="U2987" t="s">
        <v>78</v>
      </c>
      <c r="V2987" t="s">
        <v>57</v>
      </c>
      <c r="W2987" t="s">
        <v>58</v>
      </c>
      <c r="X2987" t="s">
        <v>97</v>
      </c>
      <c r="Y2987" t="s">
        <v>262</v>
      </c>
      <c r="Z2987" t="s">
        <v>14384</v>
      </c>
      <c r="AA2987" t="s">
        <v>48</v>
      </c>
    </row>
    <row r="2988" spans="1:27">
      <c r="A2988">
        <v>2987</v>
      </c>
      <c r="B2988" t="s">
        <v>14385</v>
      </c>
      <c r="C2988">
        <v>736</v>
      </c>
      <c r="D2988" t="s">
        <v>630</v>
      </c>
      <c r="F2988" t="s">
        <v>14386</v>
      </c>
      <c r="G2988" t="s">
        <v>14387</v>
      </c>
      <c r="H2988" t="s">
        <v>32</v>
      </c>
      <c r="I2988" t="s">
        <v>8318</v>
      </c>
      <c r="J2988" t="s">
        <v>34</v>
      </c>
      <c r="K2988" t="s">
        <v>14388</v>
      </c>
      <c r="L2988" t="s">
        <v>36</v>
      </c>
      <c r="M2988" t="s">
        <v>36</v>
      </c>
      <c r="N2988" t="s">
        <v>36</v>
      </c>
      <c r="O2988" t="s">
        <v>36</v>
      </c>
      <c r="P2988" t="s">
        <v>1804</v>
      </c>
      <c r="Q2988" t="s">
        <v>54</v>
      </c>
      <c r="R2988" t="s">
        <v>55</v>
      </c>
      <c r="S2988" t="s">
        <v>106</v>
      </c>
      <c r="T2988" t="s">
        <v>41</v>
      </c>
      <c r="U2988" t="s">
        <v>128</v>
      </c>
      <c r="V2988" t="s">
        <v>57</v>
      </c>
      <c r="W2988" t="s">
        <v>44</v>
      </c>
      <c r="X2988" t="s">
        <v>45</v>
      </c>
      <c r="Y2988" t="s">
        <v>262</v>
      </c>
      <c r="Z2988" t="s">
        <v>14389</v>
      </c>
      <c r="AA2988" t="s">
        <v>177</v>
      </c>
    </row>
    <row r="2989" spans="1:27">
      <c r="A2989">
        <v>2988</v>
      </c>
      <c r="B2989" t="s">
        <v>14390</v>
      </c>
      <c r="C2989">
        <v>333</v>
      </c>
      <c r="D2989" t="s">
        <v>630</v>
      </c>
      <c r="F2989" t="s">
        <v>4214</v>
      </c>
      <c r="G2989" t="s">
        <v>14391</v>
      </c>
      <c r="H2989" t="s">
        <v>75</v>
      </c>
      <c r="I2989" t="s">
        <v>8318</v>
      </c>
      <c r="J2989" t="s">
        <v>149</v>
      </c>
      <c r="K2989" t="s">
        <v>36</v>
      </c>
      <c r="L2989" t="s">
        <v>36</v>
      </c>
      <c r="M2989" t="s">
        <v>14392</v>
      </c>
      <c r="N2989" t="s">
        <v>36</v>
      </c>
      <c r="O2989" t="s">
        <v>36</v>
      </c>
      <c r="P2989" t="s">
        <v>64</v>
      </c>
      <c r="Q2989" t="s">
        <v>38</v>
      </c>
      <c r="R2989" t="s">
        <v>39</v>
      </c>
      <c r="S2989" t="s">
        <v>106</v>
      </c>
      <c r="T2989" t="s">
        <v>66</v>
      </c>
      <c r="U2989" t="s">
        <v>42</v>
      </c>
      <c r="V2989" t="s">
        <v>43</v>
      </c>
      <c r="W2989" t="s">
        <v>44</v>
      </c>
      <c r="X2989" t="s">
        <v>45</v>
      </c>
      <c r="Y2989" t="s">
        <v>232</v>
      </c>
      <c r="Z2989" t="s">
        <v>14393</v>
      </c>
      <c r="AA2989" t="s">
        <v>115</v>
      </c>
    </row>
    <row r="2990" spans="1:27">
      <c r="A2990">
        <v>2989</v>
      </c>
      <c r="B2990" t="s">
        <v>14394</v>
      </c>
      <c r="C2990">
        <v>247</v>
      </c>
      <c r="D2990" t="s">
        <v>630</v>
      </c>
      <c r="F2990" t="s">
        <v>14395</v>
      </c>
      <c r="G2990" t="s">
        <v>14396</v>
      </c>
      <c r="H2990" t="s">
        <v>75</v>
      </c>
      <c r="I2990" t="s">
        <v>8318</v>
      </c>
      <c r="J2990" t="s">
        <v>677</v>
      </c>
      <c r="K2990" t="s">
        <v>36</v>
      </c>
      <c r="L2990" t="s">
        <v>36</v>
      </c>
      <c r="M2990" t="s">
        <v>36</v>
      </c>
      <c r="N2990" t="s">
        <v>14397</v>
      </c>
      <c r="O2990" t="s">
        <v>36</v>
      </c>
      <c r="P2990" t="s">
        <v>248</v>
      </c>
      <c r="Q2990" t="s">
        <v>54</v>
      </c>
      <c r="R2990" t="s">
        <v>55</v>
      </c>
      <c r="S2990" t="s">
        <v>106</v>
      </c>
      <c r="T2990" t="s">
        <v>160</v>
      </c>
      <c r="U2990" t="s">
        <v>42</v>
      </c>
      <c r="V2990" t="s">
        <v>67</v>
      </c>
      <c r="W2990" t="s">
        <v>44</v>
      </c>
      <c r="X2990" t="s">
        <v>97</v>
      </c>
      <c r="Y2990" t="s">
        <v>232</v>
      </c>
      <c r="Z2990" t="s">
        <v>47</v>
      </c>
      <c r="AA2990" t="s">
        <v>177</v>
      </c>
    </row>
    <row r="2991" spans="1:27">
      <c r="A2991">
        <v>2990</v>
      </c>
      <c r="B2991" t="s">
        <v>14398</v>
      </c>
      <c r="C2991">
        <v>1515</v>
      </c>
      <c r="D2991" t="s">
        <v>28</v>
      </c>
      <c r="E2991" t="s">
        <v>29</v>
      </c>
      <c r="F2991" t="s">
        <v>14399</v>
      </c>
      <c r="G2991" t="s">
        <v>14400</v>
      </c>
      <c r="H2991" t="s">
        <v>32</v>
      </c>
      <c r="I2991" t="s">
        <v>33</v>
      </c>
      <c r="J2991" t="s">
        <v>132</v>
      </c>
      <c r="K2991" t="s">
        <v>36</v>
      </c>
      <c r="L2991" t="s">
        <v>36</v>
      </c>
      <c r="M2991" t="s">
        <v>36</v>
      </c>
      <c r="N2991" t="s">
        <v>36</v>
      </c>
      <c r="O2991" t="s">
        <v>14401</v>
      </c>
      <c r="P2991" t="s">
        <v>14402</v>
      </c>
      <c r="Q2991" t="s">
        <v>38</v>
      </c>
      <c r="R2991" t="s">
        <v>39</v>
      </c>
      <c r="S2991" t="s">
        <v>65</v>
      </c>
      <c r="T2991" t="s">
        <v>96</v>
      </c>
      <c r="U2991" t="s">
        <v>42</v>
      </c>
      <c r="V2991" t="s">
        <v>67</v>
      </c>
      <c r="W2991" t="s">
        <v>68</v>
      </c>
      <c r="X2991" t="s">
        <v>97</v>
      </c>
      <c r="Y2991" t="s">
        <v>46</v>
      </c>
      <c r="Z2991" t="s">
        <v>248</v>
      </c>
      <c r="AA2991" t="s">
        <v>163</v>
      </c>
    </row>
    <row r="2992" spans="1:27">
      <c r="A2992">
        <v>2991</v>
      </c>
      <c r="B2992" t="s">
        <v>14403</v>
      </c>
      <c r="C2992">
        <v>186</v>
      </c>
      <c r="D2992" t="s">
        <v>630</v>
      </c>
      <c r="F2992" t="s">
        <v>14233</v>
      </c>
      <c r="G2992" t="s">
        <v>14404</v>
      </c>
      <c r="H2992" t="s">
        <v>32</v>
      </c>
      <c r="I2992" t="s">
        <v>8318</v>
      </c>
      <c r="J2992" t="s">
        <v>132</v>
      </c>
      <c r="K2992" t="s">
        <v>36</v>
      </c>
      <c r="L2992" t="s">
        <v>36</v>
      </c>
      <c r="M2992" t="s">
        <v>36</v>
      </c>
      <c r="N2992" t="s">
        <v>36</v>
      </c>
      <c r="O2992" t="s">
        <v>14405</v>
      </c>
      <c r="P2992" t="s">
        <v>151</v>
      </c>
      <c r="Q2992" t="s">
        <v>54</v>
      </c>
      <c r="R2992" t="s">
        <v>55</v>
      </c>
      <c r="S2992" t="s">
        <v>77</v>
      </c>
      <c r="T2992" t="s">
        <v>66</v>
      </c>
      <c r="U2992" t="s">
        <v>86</v>
      </c>
      <c r="V2992" t="s">
        <v>43</v>
      </c>
      <c r="W2992" t="s">
        <v>44</v>
      </c>
      <c r="X2992" t="s">
        <v>45</v>
      </c>
      <c r="Y2992" t="s">
        <v>89</v>
      </c>
      <c r="Z2992" t="s">
        <v>47</v>
      </c>
      <c r="AA2992" t="s">
        <v>115</v>
      </c>
    </row>
    <row r="2993" spans="1:27">
      <c r="A2993">
        <v>2992</v>
      </c>
      <c r="B2993" t="s">
        <v>14406</v>
      </c>
      <c r="C2993">
        <v>682</v>
      </c>
      <c r="D2993" t="s">
        <v>630</v>
      </c>
      <c r="F2993" t="s">
        <v>970</v>
      </c>
      <c r="G2993" t="s">
        <v>14407</v>
      </c>
      <c r="H2993" t="s">
        <v>75</v>
      </c>
      <c r="I2993" t="s">
        <v>5062</v>
      </c>
      <c r="J2993" t="s">
        <v>34</v>
      </c>
      <c r="K2993" t="s">
        <v>14408</v>
      </c>
      <c r="L2993" t="s">
        <v>36</v>
      </c>
      <c r="M2993" t="s">
        <v>36</v>
      </c>
      <c r="N2993" t="s">
        <v>36</v>
      </c>
      <c r="O2993" t="s">
        <v>36</v>
      </c>
      <c r="P2993" t="s">
        <v>248</v>
      </c>
      <c r="Q2993" t="s">
        <v>54</v>
      </c>
      <c r="R2993" t="s">
        <v>105</v>
      </c>
      <c r="S2993" t="s">
        <v>77</v>
      </c>
      <c r="T2993" t="s">
        <v>41</v>
      </c>
      <c r="U2993" t="s">
        <v>107</v>
      </c>
      <c r="V2993" t="s">
        <v>57</v>
      </c>
      <c r="W2993" t="s">
        <v>58</v>
      </c>
      <c r="X2993" t="s">
        <v>45</v>
      </c>
      <c r="Y2993" t="s">
        <v>232</v>
      </c>
      <c r="Z2993" t="s">
        <v>47</v>
      </c>
      <c r="AA2993" t="s">
        <v>115</v>
      </c>
    </row>
    <row r="2994" spans="1:27">
      <c r="A2994">
        <v>2993</v>
      </c>
      <c r="B2994" t="s">
        <v>14409</v>
      </c>
      <c r="C2994">
        <v>339</v>
      </c>
      <c r="D2994" t="s">
        <v>630</v>
      </c>
      <c r="F2994" t="s">
        <v>3505</v>
      </c>
      <c r="G2994" t="s">
        <v>14410</v>
      </c>
      <c r="H2994" t="s">
        <v>32</v>
      </c>
      <c r="I2994" t="s">
        <v>8318</v>
      </c>
      <c r="J2994" t="s">
        <v>34</v>
      </c>
      <c r="K2994" t="s">
        <v>14411</v>
      </c>
      <c r="L2994" t="s">
        <v>36</v>
      </c>
      <c r="M2994" t="s">
        <v>36</v>
      </c>
      <c r="N2994" t="s">
        <v>36</v>
      </c>
      <c r="O2994" t="s">
        <v>36</v>
      </c>
      <c r="P2994" t="s">
        <v>104</v>
      </c>
      <c r="Q2994" t="s">
        <v>54</v>
      </c>
      <c r="R2994" t="s">
        <v>105</v>
      </c>
      <c r="S2994" t="s">
        <v>106</v>
      </c>
      <c r="T2994" t="s">
        <v>160</v>
      </c>
      <c r="U2994" t="s">
        <v>42</v>
      </c>
      <c r="V2994" t="s">
        <v>43</v>
      </c>
      <c r="W2994" t="s">
        <v>44</v>
      </c>
      <c r="X2994" t="s">
        <v>69</v>
      </c>
      <c r="Y2994" t="s">
        <v>243</v>
      </c>
      <c r="Z2994" t="s">
        <v>14412</v>
      </c>
      <c r="AA2994" t="s">
        <v>90</v>
      </c>
    </row>
    <row r="2995" spans="1:27">
      <c r="A2995">
        <v>2994</v>
      </c>
      <c r="B2995" t="s">
        <v>14413</v>
      </c>
      <c r="C2995">
        <v>83</v>
      </c>
      <c r="D2995" t="s">
        <v>630</v>
      </c>
      <c r="F2995" t="s">
        <v>14323</v>
      </c>
      <c r="G2995" t="s">
        <v>14324</v>
      </c>
      <c r="H2995" t="s">
        <v>32</v>
      </c>
      <c r="I2995" t="s">
        <v>8318</v>
      </c>
      <c r="J2995" t="s">
        <v>149</v>
      </c>
      <c r="K2995" t="s">
        <v>36</v>
      </c>
      <c r="L2995" t="s">
        <v>36</v>
      </c>
      <c r="M2995" t="s">
        <v>14414</v>
      </c>
      <c r="N2995" t="s">
        <v>36</v>
      </c>
      <c r="O2995" t="s">
        <v>36</v>
      </c>
      <c r="P2995" t="s">
        <v>248</v>
      </c>
      <c r="Q2995" t="s">
        <v>54</v>
      </c>
      <c r="R2995" t="s">
        <v>39</v>
      </c>
      <c r="S2995" t="s">
        <v>106</v>
      </c>
      <c r="T2995" t="s">
        <v>160</v>
      </c>
      <c r="U2995" t="s">
        <v>128</v>
      </c>
      <c r="V2995" t="s">
        <v>108</v>
      </c>
      <c r="W2995" t="s">
        <v>68</v>
      </c>
      <c r="X2995" t="s">
        <v>97</v>
      </c>
      <c r="Y2995" t="s">
        <v>367</v>
      </c>
      <c r="Z2995" t="s">
        <v>47</v>
      </c>
      <c r="AA2995" t="s">
        <v>702</v>
      </c>
    </row>
    <row r="2996" spans="1:27">
      <c r="A2996">
        <v>2995</v>
      </c>
      <c r="B2996" t="s">
        <v>14415</v>
      </c>
      <c r="C2996">
        <v>171</v>
      </c>
      <c r="D2996" t="s">
        <v>630</v>
      </c>
      <c r="F2996" t="s">
        <v>14416</v>
      </c>
      <c r="G2996" t="s">
        <v>14417</v>
      </c>
      <c r="H2996" t="s">
        <v>75</v>
      </c>
      <c r="I2996" t="s">
        <v>6327</v>
      </c>
      <c r="J2996" t="s">
        <v>34</v>
      </c>
      <c r="K2996" t="s">
        <v>14418</v>
      </c>
      <c r="L2996" t="s">
        <v>36</v>
      </c>
      <c r="M2996" t="s">
        <v>36</v>
      </c>
      <c r="N2996" t="s">
        <v>36</v>
      </c>
      <c r="O2996" t="s">
        <v>36</v>
      </c>
      <c r="P2996" t="s">
        <v>6321</v>
      </c>
      <c r="Q2996" t="s">
        <v>54</v>
      </c>
      <c r="R2996" t="s">
        <v>55</v>
      </c>
      <c r="S2996" t="s">
        <v>77</v>
      </c>
      <c r="T2996" t="s">
        <v>66</v>
      </c>
      <c r="U2996" t="s">
        <v>86</v>
      </c>
      <c r="V2996" t="s">
        <v>67</v>
      </c>
      <c r="W2996" t="s">
        <v>44</v>
      </c>
      <c r="X2996" t="s">
        <v>69</v>
      </c>
      <c r="Y2996" t="s">
        <v>269</v>
      </c>
      <c r="Z2996" t="s">
        <v>47</v>
      </c>
      <c r="AA2996" t="s">
        <v>177</v>
      </c>
    </row>
    <row r="2997" spans="1:27">
      <c r="A2997">
        <v>2996</v>
      </c>
      <c r="B2997" t="s">
        <v>14419</v>
      </c>
      <c r="C2997">
        <v>1211</v>
      </c>
      <c r="D2997" t="s">
        <v>630</v>
      </c>
      <c r="F2997" t="s">
        <v>14420</v>
      </c>
      <c r="G2997" t="s">
        <v>14421</v>
      </c>
      <c r="H2997" t="s">
        <v>75</v>
      </c>
      <c r="I2997" t="s">
        <v>8318</v>
      </c>
      <c r="J2997" t="s">
        <v>132</v>
      </c>
      <c r="K2997" t="s">
        <v>36</v>
      </c>
      <c r="L2997" t="s">
        <v>36</v>
      </c>
      <c r="M2997" t="s">
        <v>36</v>
      </c>
      <c r="N2997" t="s">
        <v>36</v>
      </c>
      <c r="O2997" t="s">
        <v>14422</v>
      </c>
      <c r="P2997" t="s">
        <v>248</v>
      </c>
      <c r="Q2997" t="s">
        <v>54</v>
      </c>
      <c r="R2997" t="s">
        <v>55</v>
      </c>
      <c r="S2997" t="s">
        <v>40</v>
      </c>
      <c r="T2997" t="s">
        <v>41</v>
      </c>
      <c r="U2997" t="s">
        <v>107</v>
      </c>
      <c r="V2997" t="s">
        <v>43</v>
      </c>
      <c r="W2997" t="s">
        <v>58</v>
      </c>
      <c r="X2997" t="s">
        <v>88</v>
      </c>
      <c r="Y2997" t="s">
        <v>143</v>
      </c>
      <c r="Z2997" t="s">
        <v>14423</v>
      </c>
      <c r="AA2997" t="s">
        <v>79</v>
      </c>
    </row>
    <row r="2998" spans="1:27">
      <c r="A2998">
        <v>2997</v>
      </c>
      <c r="B2998" t="s">
        <v>14424</v>
      </c>
      <c r="C2998">
        <v>688</v>
      </c>
      <c r="D2998" t="s">
        <v>630</v>
      </c>
      <c r="F2998" t="s">
        <v>11328</v>
      </c>
      <c r="G2998" t="s">
        <v>14425</v>
      </c>
      <c r="H2998" t="s">
        <v>32</v>
      </c>
      <c r="I2998" t="s">
        <v>8318</v>
      </c>
      <c r="J2998" t="s">
        <v>139</v>
      </c>
      <c r="K2998" t="s">
        <v>36</v>
      </c>
      <c r="L2998" t="s">
        <v>14426</v>
      </c>
      <c r="M2998" t="s">
        <v>36</v>
      </c>
      <c r="N2998" t="s">
        <v>36</v>
      </c>
      <c r="O2998" t="s">
        <v>36</v>
      </c>
      <c r="P2998" t="s">
        <v>151</v>
      </c>
      <c r="Q2998" t="s">
        <v>54</v>
      </c>
      <c r="R2998" t="s">
        <v>55</v>
      </c>
      <c r="S2998" t="s">
        <v>106</v>
      </c>
      <c r="T2998" t="s">
        <v>66</v>
      </c>
      <c r="U2998" t="s">
        <v>86</v>
      </c>
      <c r="V2998" t="s">
        <v>43</v>
      </c>
      <c r="W2998" t="s">
        <v>44</v>
      </c>
      <c r="X2998" t="s">
        <v>45</v>
      </c>
      <c r="Y2998" t="s">
        <v>232</v>
      </c>
      <c r="Z2998" t="s">
        <v>47</v>
      </c>
      <c r="AA2998" t="s">
        <v>226</v>
      </c>
    </row>
    <row r="2999" spans="1:27">
      <c r="A2999">
        <v>2998</v>
      </c>
      <c r="B2999" t="s">
        <v>14427</v>
      </c>
      <c r="C2999">
        <v>305</v>
      </c>
      <c r="D2999" t="s">
        <v>630</v>
      </c>
      <c r="F2999" t="s">
        <v>14428</v>
      </c>
      <c r="G2999" t="s">
        <v>14429</v>
      </c>
      <c r="H2999" t="s">
        <v>75</v>
      </c>
      <c r="I2999" t="s">
        <v>8318</v>
      </c>
      <c r="J2999" t="s">
        <v>132</v>
      </c>
      <c r="K2999" t="s">
        <v>36</v>
      </c>
      <c r="L2999" t="s">
        <v>36</v>
      </c>
      <c r="M2999" t="s">
        <v>36</v>
      </c>
      <c r="N2999" t="s">
        <v>36</v>
      </c>
      <c r="O2999" t="s">
        <v>14430</v>
      </c>
      <c r="P2999" t="s">
        <v>11301</v>
      </c>
      <c r="Q2999" t="s">
        <v>54</v>
      </c>
      <c r="R2999" t="s">
        <v>105</v>
      </c>
      <c r="S2999" t="s">
        <v>106</v>
      </c>
      <c r="T2999" t="s">
        <v>160</v>
      </c>
      <c r="U2999" t="s">
        <v>78</v>
      </c>
      <c r="V2999" t="s">
        <v>43</v>
      </c>
      <c r="W2999" t="s">
        <v>58</v>
      </c>
      <c r="X2999" t="s">
        <v>97</v>
      </c>
      <c r="Y2999" t="s">
        <v>143</v>
      </c>
      <c r="Z2999" t="s">
        <v>14431</v>
      </c>
      <c r="AA2999" t="s">
        <v>115</v>
      </c>
    </row>
    <row r="3000" spans="1:27">
      <c r="A3000">
        <v>2999</v>
      </c>
      <c r="B3000" t="s">
        <v>14432</v>
      </c>
      <c r="C3000">
        <v>780</v>
      </c>
      <c r="D3000" t="s">
        <v>630</v>
      </c>
      <c r="F3000" t="s">
        <v>14433</v>
      </c>
      <c r="G3000" t="s">
        <v>14434</v>
      </c>
      <c r="H3000" t="s">
        <v>32</v>
      </c>
      <c r="I3000" t="s">
        <v>8318</v>
      </c>
      <c r="J3000" t="s">
        <v>677</v>
      </c>
      <c r="K3000" t="s">
        <v>36</v>
      </c>
      <c r="L3000" t="s">
        <v>36</v>
      </c>
      <c r="M3000" t="s">
        <v>36</v>
      </c>
      <c r="N3000" t="s">
        <v>14435</v>
      </c>
      <c r="O3000" t="s">
        <v>36</v>
      </c>
      <c r="P3000" t="s">
        <v>999</v>
      </c>
      <c r="Q3000" t="s">
        <v>54</v>
      </c>
      <c r="R3000" t="s">
        <v>55</v>
      </c>
      <c r="S3000" t="s">
        <v>106</v>
      </c>
      <c r="T3000" t="s">
        <v>41</v>
      </c>
      <c r="U3000" t="s">
        <v>86</v>
      </c>
      <c r="V3000" t="s">
        <v>87</v>
      </c>
      <c r="W3000" t="s">
        <v>58</v>
      </c>
      <c r="X3000" t="s">
        <v>97</v>
      </c>
      <c r="Y3000" t="s">
        <v>89</v>
      </c>
      <c r="Z3000" t="s">
        <v>14436</v>
      </c>
      <c r="AA3000" t="s">
        <v>48</v>
      </c>
    </row>
    <row r="3001" spans="1:27">
      <c r="A3001">
        <v>3000</v>
      </c>
      <c r="B3001" t="s">
        <v>14437</v>
      </c>
      <c r="C3001">
        <v>719</v>
      </c>
      <c r="D3001" t="s">
        <v>630</v>
      </c>
      <c r="F3001" t="s">
        <v>14438</v>
      </c>
      <c r="G3001" t="s">
        <v>14439</v>
      </c>
      <c r="H3001" t="s">
        <v>32</v>
      </c>
      <c r="I3001" t="s">
        <v>8318</v>
      </c>
      <c r="J3001" t="s">
        <v>34</v>
      </c>
      <c r="K3001" t="s">
        <v>14440</v>
      </c>
      <c r="L3001" t="s">
        <v>36</v>
      </c>
      <c r="M3001" t="s">
        <v>36</v>
      </c>
      <c r="N3001" t="s">
        <v>36</v>
      </c>
      <c r="O3001" t="s">
        <v>36</v>
      </c>
      <c r="P3001" t="s">
        <v>1503</v>
      </c>
      <c r="Q3001" t="s">
        <v>38</v>
      </c>
      <c r="R3001" t="s">
        <v>39</v>
      </c>
      <c r="S3001" t="s">
        <v>47</v>
      </c>
      <c r="T3001" t="s">
        <v>66</v>
      </c>
      <c r="U3001" t="s">
        <v>797</v>
      </c>
      <c r="V3001" t="s">
        <v>43</v>
      </c>
      <c r="W3001" t="s">
        <v>44</v>
      </c>
      <c r="X3001" t="s">
        <v>97</v>
      </c>
      <c r="Y3001" t="s">
        <v>202</v>
      </c>
      <c r="Z3001" t="s">
        <v>47</v>
      </c>
      <c r="AA3001" t="s">
        <v>48</v>
      </c>
    </row>
    <row r="3002" spans="1:27">
      <c r="A3002">
        <v>3001</v>
      </c>
      <c r="B3002" t="s">
        <v>14441</v>
      </c>
      <c r="C3002">
        <v>260</v>
      </c>
      <c r="D3002" t="s">
        <v>630</v>
      </c>
      <c r="F3002" t="s">
        <v>14442</v>
      </c>
      <c r="G3002" t="s">
        <v>14443</v>
      </c>
      <c r="H3002" t="s">
        <v>32</v>
      </c>
      <c r="I3002" t="s">
        <v>8318</v>
      </c>
      <c r="J3002" t="s">
        <v>34</v>
      </c>
      <c r="K3002" t="s">
        <v>14444</v>
      </c>
      <c r="L3002" t="s">
        <v>36</v>
      </c>
      <c r="M3002" t="s">
        <v>36</v>
      </c>
      <c r="N3002" t="s">
        <v>36</v>
      </c>
      <c r="O3002" t="s">
        <v>36</v>
      </c>
      <c r="P3002" t="s">
        <v>104</v>
      </c>
      <c r="Q3002" t="s">
        <v>281</v>
      </c>
      <c r="R3002" t="s">
        <v>105</v>
      </c>
      <c r="S3002" t="s">
        <v>65</v>
      </c>
      <c r="T3002" t="s">
        <v>40</v>
      </c>
      <c r="U3002" t="s">
        <v>107</v>
      </c>
      <c r="V3002" t="s">
        <v>57</v>
      </c>
      <c r="W3002" t="s">
        <v>44</v>
      </c>
      <c r="X3002" t="s">
        <v>45</v>
      </c>
      <c r="Y3002" t="s">
        <v>46</v>
      </c>
      <c r="Z3002" t="s">
        <v>47</v>
      </c>
      <c r="AA3002" t="s">
        <v>48</v>
      </c>
    </row>
    <row r="3003" spans="1:27">
      <c r="A3003">
        <v>3002</v>
      </c>
      <c r="B3003" t="s">
        <v>14445</v>
      </c>
      <c r="C3003">
        <v>162</v>
      </c>
      <c r="D3003" t="s">
        <v>630</v>
      </c>
      <c r="F3003" t="s">
        <v>14446</v>
      </c>
      <c r="G3003" t="s">
        <v>14447</v>
      </c>
      <c r="H3003" t="s">
        <v>1193</v>
      </c>
      <c r="I3003" t="s">
        <v>8318</v>
      </c>
      <c r="J3003" t="s">
        <v>139</v>
      </c>
      <c r="K3003" t="s">
        <v>36</v>
      </c>
      <c r="L3003" t="s">
        <v>14448</v>
      </c>
      <c r="M3003" t="s">
        <v>36</v>
      </c>
      <c r="N3003" t="s">
        <v>36</v>
      </c>
      <c r="O3003" t="s">
        <v>36</v>
      </c>
      <c r="P3003" t="s">
        <v>248</v>
      </c>
      <c r="Q3003" t="s">
        <v>281</v>
      </c>
      <c r="R3003" t="s">
        <v>105</v>
      </c>
      <c r="S3003" t="s">
        <v>47</v>
      </c>
      <c r="T3003" t="s">
        <v>169</v>
      </c>
      <c r="U3003" t="s">
        <v>47</v>
      </c>
      <c r="V3003" t="s">
        <v>108</v>
      </c>
      <c r="W3003" t="s">
        <v>68</v>
      </c>
      <c r="X3003" t="s">
        <v>69</v>
      </c>
      <c r="Y3003" t="s">
        <v>367</v>
      </c>
      <c r="Z3003" t="s">
        <v>47</v>
      </c>
      <c r="AA3003" t="s">
        <v>48</v>
      </c>
    </row>
    <row r="3004" spans="1:27">
      <c r="A3004">
        <v>3003</v>
      </c>
      <c r="B3004" t="s">
        <v>14449</v>
      </c>
      <c r="C3004">
        <v>318</v>
      </c>
      <c r="D3004" t="s">
        <v>630</v>
      </c>
      <c r="F3004" t="s">
        <v>8887</v>
      </c>
      <c r="G3004" t="s">
        <v>5733</v>
      </c>
      <c r="H3004" t="s">
        <v>75</v>
      </c>
      <c r="I3004" t="s">
        <v>8318</v>
      </c>
      <c r="J3004" t="s">
        <v>139</v>
      </c>
      <c r="K3004" t="s">
        <v>36</v>
      </c>
      <c r="L3004" t="s">
        <v>14450</v>
      </c>
      <c r="M3004" t="s">
        <v>36</v>
      </c>
      <c r="N3004" t="s">
        <v>36</v>
      </c>
      <c r="O3004" t="s">
        <v>36</v>
      </c>
      <c r="P3004" t="s">
        <v>2541</v>
      </c>
      <c r="Q3004" t="s">
        <v>38</v>
      </c>
      <c r="R3004" t="s">
        <v>55</v>
      </c>
      <c r="S3004" t="s">
        <v>106</v>
      </c>
      <c r="T3004" t="s">
        <v>160</v>
      </c>
      <c r="U3004" t="s">
        <v>78</v>
      </c>
      <c r="V3004" t="s">
        <v>43</v>
      </c>
      <c r="W3004" t="s">
        <v>44</v>
      </c>
      <c r="X3004" t="s">
        <v>97</v>
      </c>
      <c r="Y3004" t="s">
        <v>385</v>
      </c>
      <c r="Z3004" t="s">
        <v>47</v>
      </c>
      <c r="AA3004" t="s">
        <v>226</v>
      </c>
    </row>
    <row r="3005" spans="1:27">
      <c r="A3005">
        <v>3004</v>
      </c>
      <c r="B3005" t="s">
        <v>14451</v>
      </c>
      <c r="C3005">
        <v>255</v>
      </c>
      <c r="D3005" t="s">
        <v>630</v>
      </c>
      <c r="F3005" t="s">
        <v>11084</v>
      </c>
      <c r="G3005" t="s">
        <v>14452</v>
      </c>
      <c r="H3005" t="s">
        <v>32</v>
      </c>
      <c r="I3005" t="s">
        <v>8318</v>
      </c>
      <c r="J3005" t="s">
        <v>139</v>
      </c>
      <c r="K3005" t="s">
        <v>36</v>
      </c>
      <c r="L3005" t="s">
        <v>14453</v>
      </c>
      <c r="M3005" t="s">
        <v>36</v>
      </c>
      <c r="N3005" t="s">
        <v>36</v>
      </c>
      <c r="O3005" t="s">
        <v>36</v>
      </c>
      <c r="P3005" t="s">
        <v>248</v>
      </c>
      <c r="Q3005" t="s">
        <v>54</v>
      </c>
      <c r="R3005" t="s">
        <v>55</v>
      </c>
      <c r="S3005" t="s">
        <v>159</v>
      </c>
      <c r="T3005" t="s">
        <v>96</v>
      </c>
      <c r="U3005" t="s">
        <v>86</v>
      </c>
      <c r="V3005" t="s">
        <v>57</v>
      </c>
      <c r="W3005" t="s">
        <v>44</v>
      </c>
      <c r="X3005" t="s">
        <v>69</v>
      </c>
      <c r="Y3005" t="s">
        <v>143</v>
      </c>
      <c r="Z3005" t="s">
        <v>14454</v>
      </c>
      <c r="AA3005" t="s">
        <v>218</v>
      </c>
    </row>
    <row r="3006" spans="1:27">
      <c r="A3006">
        <v>3005</v>
      </c>
      <c r="B3006" t="s">
        <v>14455</v>
      </c>
      <c r="C3006">
        <v>571</v>
      </c>
      <c r="D3006" t="s">
        <v>630</v>
      </c>
      <c r="F3006" t="s">
        <v>14456</v>
      </c>
      <c r="G3006" t="s">
        <v>14457</v>
      </c>
      <c r="H3006" t="s">
        <v>75</v>
      </c>
      <c r="I3006" t="s">
        <v>8318</v>
      </c>
      <c r="J3006" t="s">
        <v>132</v>
      </c>
      <c r="K3006" t="s">
        <v>36</v>
      </c>
      <c r="L3006" t="s">
        <v>36</v>
      </c>
      <c r="M3006" t="s">
        <v>36</v>
      </c>
      <c r="N3006" t="s">
        <v>36</v>
      </c>
      <c r="O3006" t="s">
        <v>14458</v>
      </c>
      <c r="P3006" t="s">
        <v>14459</v>
      </c>
      <c r="Q3006" t="s">
        <v>38</v>
      </c>
      <c r="R3006" t="s">
        <v>39</v>
      </c>
      <c r="S3006" t="s">
        <v>142</v>
      </c>
      <c r="T3006" t="s">
        <v>66</v>
      </c>
      <c r="U3006" t="s">
        <v>797</v>
      </c>
      <c r="V3006" t="s">
        <v>67</v>
      </c>
      <c r="W3006" t="s">
        <v>68</v>
      </c>
      <c r="X3006" t="s">
        <v>88</v>
      </c>
      <c r="Y3006" t="s">
        <v>367</v>
      </c>
      <c r="Z3006" t="s">
        <v>14460</v>
      </c>
      <c r="AA3006" t="s">
        <v>218</v>
      </c>
    </row>
    <row r="3007" spans="1:27">
      <c r="A3007">
        <v>3006</v>
      </c>
      <c r="B3007" t="s">
        <v>14461</v>
      </c>
      <c r="C3007">
        <v>148</v>
      </c>
      <c r="D3007" t="s">
        <v>630</v>
      </c>
      <c r="F3007" t="s">
        <v>14462</v>
      </c>
      <c r="G3007" t="s">
        <v>14463</v>
      </c>
      <c r="H3007" t="s">
        <v>32</v>
      </c>
      <c r="I3007" t="s">
        <v>6327</v>
      </c>
      <c r="J3007" t="s">
        <v>139</v>
      </c>
      <c r="K3007" t="s">
        <v>36</v>
      </c>
      <c r="L3007" t="s">
        <v>14464</v>
      </c>
      <c r="M3007" t="s">
        <v>36</v>
      </c>
      <c r="N3007" t="s">
        <v>36</v>
      </c>
      <c r="O3007" t="s">
        <v>36</v>
      </c>
      <c r="P3007" t="s">
        <v>14465</v>
      </c>
      <c r="Q3007" t="s">
        <v>54</v>
      </c>
      <c r="R3007" t="s">
        <v>55</v>
      </c>
      <c r="S3007" t="s">
        <v>106</v>
      </c>
      <c r="T3007" t="s">
        <v>41</v>
      </c>
      <c r="U3007" t="s">
        <v>78</v>
      </c>
      <c r="V3007" t="s">
        <v>57</v>
      </c>
      <c r="W3007" t="s">
        <v>68</v>
      </c>
      <c r="X3007" t="s">
        <v>97</v>
      </c>
      <c r="Y3007" t="s">
        <v>143</v>
      </c>
      <c r="Z3007" t="s">
        <v>14466</v>
      </c>
      <c r="AA3007" t="s">
        <v>48</v>
      </c>
    </row>
    <row r="3008" spans="1:27">
      <c r="A3008">
        <v>3007</v>
      </c>
      <c r="B3008" t="s">
        <v>14467</v>
      </c>
      <c r="C3008">
        <v>838</v>
      </c>
      <c r="D3008" t="s">
        <v>630</v>
      </c>
      <c r="F3008" t="s">
        <v>14468</v>
      </c>
      <c r="G3008" t="s">
        <v>14469</v>
      </c>
      <c r="H3008" t="s">
        <v>75</v>
      </c>
      <c r="I3008" t="s">
        <v>8318</v>
      </c>
      <c r="J3008" t="s">
        <v>132</v>
      </c>
      <c r="K3008" t="s">
        <v>36</v>
      </c>
      <c r="L3008" t="s">
        <v>36</v>
      </c>
      <c r="M3008" t="s">
        <v>36</v>
      </c>
      <c r="N3008" t="s">
        <v>36</v>
      </c>
      <c r="O3008" t="s">
        <v>14470</v>
      </c>
      <c r="P3008" t="s">
        <v>14471</v>
      </c>
      <c r="Q3008" t="s">
        <v>38</v>
      </c>
      <c r="R3008" t="s">
        <v>39</v>
      </c>
      <c r="S3008" t="s">
        <v>210</v>
      </c>
      <c r="T3008" t="s">
        <v>160</v>
      </c>
      <c r="U3008" t="s">
        <v>86</v>
      </c>
      <c r="V3008" t="s">
        <v>108</v>
      </c>
      <c r="W3008" t="s">
        <v>68</v>
      </c>
      <c r="X3008" t="s">
        <v>97</v>
      </c>
      <c r="Y3008" t="s">
        <v>152</v>
      </c>
      <c r="Z3008" t="s">
        <v>14472</v>
      </c>
      <c r="AA3008" t="s">
        <v>90</v>
      </c>
    </row>
    <row r="3009" spans="1:27">
      <c r="A3009">
        <v>3008</v>
      </c>
      <c r="B3009" t="s">
        <v>14473</v>
      </c>
      <c r="C3009">
        <v>1292</v>
      </c>
      <c r="D3009" t="s">
        <v>630</v>
      </c>
      <c r="F3009" t="s">
        <v>14474</v>
      </c>
      <c r="G3009" t="s">
        <v>14475</v>
      </c>
      <c r="H3009" t="s">
        <v>75</v>
      </c>
      <c r="I3009" t="s">
        <v>8318</v>
      </c>
      <c r="J3009" t="s">
        <v>34</v>
      </c>
      <c r="K3009" t="s">
        <v>14476</v>
      </c>
      <c r="L3009" t="s">
        <v>36</v>
      </c>
      <c r="M3009" t="s">
        <v>36</v>
      </c>
      <c r="N3009" t="s">
        <v>36</v>
      </c>
      <c r="O3009" t="s">
        <v>36</v>
      </c>
      <c r="P3009" t="s">
        <v>104</v>
      </c>
      <c r="Q3009" t="s">
        <v>54</v>
      </c>
      <c r="R3009" t="s">
        <v>55</v>
      </c>
      <c r="S3009" t="s">
        <v>40</v>
      </c>
      <c r="T3009" t="s">
        <v>66</v>
      </c>
      <c r="U3009" t="s">
        <v>107</v>
      </c>
      <c r="V3009" t="s">
        <v>43</v>
      </c>
      <c r="W3009" t="s">
        <v>44</v>
      </c>
      <c r="X3009" t="s">
        <v>69</v>
      </c>
      <c r="Y3009" t="s">
        <v>269</v>
      </c>
      <c r="Z3009" t="s">
        <v>14477</v>
      </c>
      <c r="AA3009" t="s">
        <v>115</v>
      </c>
    </row>
    <row r="3010" spans="1:27">
      <c r="A3010">
        <v>3009</v>
      </c>
      <c r="B3010" t="s">
        <v>14478</v>
      </c>
      <c r="C3010">
        <v>251</v>
      </c>
      <c r="D3010" t="s">
        <v>630</v>
      </c>
      <c r="F3010" t="s">
        <v>14479</v>
      </c>
      <c r="G3010" t="s">
        <v>14480</v>
      </c>
      <c r="H3010" t="s">
        <v>32</v>
      </c>
      <c r="I3010" t="s">
        <v>8318</v>
      </c>
      <c r="J3010" t="s">
        <v>139</v>
      </c>
      <c r="K3010" t="s">
        <v>36</v>
      </c>
      <c r="L3010" t="s">
        <v>14481</v>
      </c>
      <c r="M3010" t="s">
        <v>36</v>
      </c>
      <c r="N3010" t="s">
        <v>36</v>
      </c>
      <c r="O3010" t="s">
        <v>36</v>
      </c>
      <c r="P3010" t="s">
        <v>114</v>
      </c>
      <c r="Q3010" t="s">
        <v>38</v>
      </c>
      <c r="R3010" t="s">
        <v>39</v>
      </c>
      <c r="S3010" t="s">
        <v>142</v>
      </c>
      <c r="T3010" t="s">
        <v>66</v>
      </c>
      <c r="U3010" t="s">
        <v>78</v>
      </c>
      <c r="V3010" t="s">
        <v>57</v>
      </c>
      <c r="W3010" t="s">
        <v>58</v>
      </c>
      <c r="X3010" t="s">
        <v>88</v>
      </c>
      <c r="Y3010" t="s">
        <v>46</v>
      </c>
      <c r="Z3010" t="s">
        <v>14482</v>
      </c>
      <c r="AA3010" t="s">
        <v>79</v>
      </c>
    </row>
    <row r="3011" spans="1:27">
      <c r="A3011">
        <v>3010</v>
      </c>
      <c r="B3011" t="s">
        <v>14483</v>
      </c>
      <c r="C3011">
        <v>11093</v>
      </c>
      <c r="D3011" t="s">
        <v>630</v>
      </c>
      <c r="F3011" t="s">
        <v>14484</v>
      </c>
      <c r="G3011" t="s">
        <v>14485</v>
      </c>
      <c r="H3011" t="s">
        <v>32</v>
      </c>
      <c r="I3011" t="s">
        <v>3750</v>
      </c>
      <c r="J3011" t="s">
        <v>132</v>
      </c>
      <c r="K3011" t="s">
        <v>36</v>
      </c>
      <c r="L3011" t="s">
        <v>36</v>
      </c>
      <c r="M3011" t="s">
        <v>36</v>
      </c>
      <c r="N3011" t="s">
        <v>36</v>
      </c>
      <c r="O3011" t="s">
        <v>14486</v>
      </c>
      <c r="P3011" t="s">
        <v>14487</v>
      </c>
      <c r="Q3011" t="s">
        <v>38</v>
      </c>
      <c r="R3011" t="s">
        <v>39</v>
      </c>
      <c r="S3011" t="s">
        <v>47</v>
      </c>
      <c r="T3011" t="s">
        <v>66</v>
      </c>
      <c r="U3011" t="s">
        <v>47</v>
      </c>
      <c r="V3011" t="s">
        <v>67</v>
      </c>
      <c r="W3011" t="s">
        <v>58</v>
      </c>
      <c r="X3011" t="s">
        <v>97</v>
      </c>
      <c r="Y3011" t="s">
        <v>262</v>
      </c>
      <c r="Z3011" t="s">
        <v>47</v>
      </c>
      <c r="AA3011" t="s">
        <v>48</v>
      </c>
    </row>
    <row r="3012" spans="1:27">
      <c r="A3012">
        <v>3011</v>
      </c>
      <c r="B3012" t="s">
        <v>14488</v>
      </c>
      <c r="C3012">
        <v>228</v>
      </c>
      <c r="D3012" t="s">
        <v>630</v>
      </c>
      <c r="F3012" t="s">
        <v>14489</v>
      </c>
      <c r="G3012" t="s">
        <v>11184</v>
      </c>
      <c r="H3012" t="s">
        <v>32</v>
      </c>
      <c r="I3012" t="s">
        <v>8318</v>
      </c>
      <c r="J3012" t="s">
        <v>34</v>
      </c>
      <c r="K3012" t="s">
        <v>14490</v>
      </c>
      <c r="L3012" t="s">
        <v>36</v>
      </c>
      <c r="M3012" t="s">
        <v>36</v>
      </c>
      <c r="N3012" t="s">
        <v>36</v>
      </c>
      <c r="O3012" t="s">
        <v>36</v>
      </c>
      <c r="P3012" t="s">
        <v>14491</v>
      </c>
      <c r="Q3012" t="s">
        <v>38</v>
      </c>
      <c r="R3012" t="s">
        <v>55</v>
      </c>
      <c r="S3012" t="s">
        <v>77</v>
      </c>
      <c r="T3012" t="s">
        <v>41</v>
      </c>
      <c r="U3012" t="s">
        <v>42</v>
      </c>
      <c r="V3012" t="s">
        <v>43</v>
      </c>
      <c r="W3012" t="s">
        <v>44</v>
      </c>
      <c r="X3012" t="s">
        <v>97</v>
      </c>
      <c r="Y3012" t="s">
        <v>143</v>
      </c>
      <c r="Z3012" t="s">
        <v>47</v>
      </c>
      <c r="AA3012" t="s">
        <v>226</v>
      </c>
    </row>
    <row r="3013" spans="1:27">
      <c r="A3013">
        <v>3012</v>
      </c>
      <c r="B3013" t="s">
        <v>14492</v>
      </c>
      <c r="C3013">
        <v>321</v>
      </c>
      <c r="D3013" t="s">
        <v>630</v>
      </c>
      <c r="F3013" t="s">
        <v>14493</v>
      </c>
      <c r="G3013" t="s">
        <v>14494</v>
      </c>
      <c r="H3013" t="s">
        <v>32</v>
      </c>
      <c r="I3013" t="s">
        <v>8318</v>
      </c>
      <c r="J3013" t="s">
        <v>677</v>
      </c>
      <c r="K3013" t="s">
        <v>36</v>
      </c>
      <c r="L3013" t="s">
        <v>36</v>
      </c>
      <c r="M3013" t="s">
        <v>36</v>
      </c>
      <c r="N3013" t="s">
        <v>14495</v>
      </c>
      <c r="O3013" t="s">
        <v>36</v>
      </c>
      <c r="P3013" t="s">
        <v>104</v>
      </c>
      <c r="Q3013" t="s">
        <v>54</v>
      </c>
      <c r="R3013" t="s">
        <v>55</v>
      </c>
      <c r="S3013" t="s">
        <v>142</v>
      </c>
      <c r="T3013" t="s">
        <v>41</v>
      </c>
      <c r="U3013" t="s">
        <v>78</v>
      </c>
      <c r="V3013" t="s">
        <v>43</v>
      </c>
      <c r="W3013" t="s">
        <v>68</v>
      </c>
      <c r="X3013" t="s">
        <v>97</v>
      </c>
      <c r="Y3013" t="s">
        <v>243</v>
      </c>
      <c r="Z3013" t="s">
        <v>14496</v>
      </c>
      <c r="AA3013" t="s">
        <v>226</v>
      </c>
    </row>
    <row r="3014" spans="1:27">
      <c r="A3014">
        <v>3013</v>
      </c>
      <c r="B3014" t="s">
        <v>14497</v>
      </c>
      <c r="C3014">
        <v>593</v>
      </c>
      <c r="D3014" t="s">
        <v>630</v>
      </c>
      <c r="F3014" t="s">
        <v>14498</v>
      </c>
      <c r="G3014" t="s">
        <v>14499</v>
      </c>
      <c r="H3014" t="s">
        <v>32</v>
      </c>
      <c r="I3014" t="s">
        <v>8318</v>
      </c>
      <c r="J3014" t="s">
        <v>132</v>
      </c>
      <c r="K3014" t="s">
        <v>36</v>
      </c>
      <c r="L3014" t="s">
        <v>36</v>
      </c>
      <c r="M3014" t="s">
        <v>36</v>
      </c>
      <c r="N3014" t="s">
        <v>36</v>
      </c>
      <c r="O3014" t="s">
        <v>14500</v>
      </c>
      <c r="P3014" t="s">
        <v>104</v>
      </c>
      <c r="Q3014" t="s">
        <v>54</v>
      </c>
      <c r="R3014" t="s">
        <v>55</v>
      </c>
      <c r="S3014" t="s">
        <v>135</v>
      </c>
      <c r="T3014" t="s">
        <v>160</v>
      </c>
      <c r="U3014" t="s">
        <v>107</v>
      </c>
      <c r="V3014" t="s">
        <v>67</v>
      </c>
      <c r="W3014" t="s">
        <v>58</v>
      </c>
      <c r="X3014" t="s">
        <v>45</v>
      </c>
      <c r="Y3014" t="s">
        <v>232</v>
      </c>
      <c r="Z3014" t="s">
        <v>14501</v>
      </c>
      <c r="AA3014" t="s">
        <v>48</v>
      </c>
    </row>
    <row r="3015" spans="1:27">
      <c r="A3015">
        <v>3014</v>
      </c>
      <c r="B3015" t="s">
        <v>14502</v>
      </c>
      <c r="C3015">
        <v>496</v>
      </c>
      <c r="D3015" t="s">
        <v>630</v>
      </c>
      <c r="F3015" t="s">
        <v>11861</v>
      </c>
      <c r="G3015" t="s">
        <v>14503</v>
      </c>
      <c r="H3015" t="s">
        <v>32</v>
      </c>
      <c r="I3015" t="s">
        <v>8318</v>
      </c>
      <c r="J3015" t="s">
        <v>149</v>
      </c>
      <c r="K3015" t="s">
        <v>36</v>
      </c>
      <c r="L3015" t="s">
        <v>36</v>
      </c>
      <c r="M3015" t="s">
        <v>14504</v>
      </c>
      <c r="N3015" t="s">
        <v>36</v>
      </c>
      <c r="O3015" t="s">
        <v>36</v>
      </c>
      <c r="P3015" t="s">
        <v>14505</v>
      </c>
      <c r="Q3015" t="s">
        <v>54</v>
      </c>
      <c r="R3015" t="s">
        <v>105</v>
      </c>
      <c r="S3015" t="s">
        <v>77</v>
      </c>
      <c r="T3015" t="s">
        <v>41</v>
      </c>
      <c r="U3015" t="s">
        <v>86</v>
      </c>
      <c r="V3015" t="s">
        <v>43</v>
      </c>
      <c r="W3015" t="s">
        <v>44</v>
      </c>
      <c r="X3015" t="s">
        <v>97</v>
      </c>
      <c r="Y3015" t="s">
        <v>202</v>
      </c>
      <c r="Z3015" t="s">
        <v>14506</v>
      </c>
      <c r="AA3015" t="s">
        <v>115</v>
      </c>
    </row>
    <row r="3016" spans="1:27">
      <c r="A3016">
        <v>3015</v>
      </c>
      <c r="B3016" t="s">
        <v>14507</v>
      </c>
      <c r="C3016">
        <v>267</v>
      </c>
      <c r="D3016" t="s">
        <v>630</v>
      </c>
      <c r="F3016" t="s">
        <v>14508</v>
      </c>
      <c r="G3016" t="s">
        <v>14509</v>
      </c>
      <c r="H3016" t="s">
        <v>75</v>
      </c>
      <c r="I3016" t="s">
        <v>8318</v>
      </c>
      <c r="J3016" t="s">
        <v>132</v>
      </c>
      <c r="K3016" t="s">
        <v>36</v>
      </c>
      <c r="L3016" t="s">
        <v>36</v>
      </c>
      <c r="M3016" t="s">
        <v>36</v>
      </c>
      <c r="N3016" t="s">
        <v>36</v>
      </c>
      <c r="O3016" t="s">
        <v>14510</v>
      </c>
      <c r="P3016" t="s">
        <v>307</v>
      </c>
      <c r="Q3016" t="s">
        <v>38</v>
      </c>
      <c r="R3016" t="s">
        <v>39</v>
      </c>
      <c r="S3016" t="s">
        <v>135</v>
      </c>
      <c r="T3016" t="s">
        <v>96</v>
      </c>
      <c r="U3016" t="s">
        <v>42</v>
      </c>
      <c r="V3016" t="s">
        <v>67</v>
      </c>
      <c r="W3016" t="s">
        <v>58</v>
      </c>
      <c r="X3016" t="s">
        <v>97</v>
      </c>
      <c r="Y3016" t="s">
        <v>46</v>
      </c>
      <c r="Z3016" t="s">
        <v>47</v>
      </c>
      <c r="AA3016" t="s">
        <v>115</v>
      </c>
    </row>
    <row r="3017" spans="1:27">
      <c r="A3017">
        <v>3016</v>
      </c>
      <c r="B3017" t="s">
        <v>14511</v>
      </c>
      <c r="C3017">
        <v>1541</v>
      </c>
      <c r="D3017" t="s">
        <v>630</v>
      </c>
      <c r="F3017" t="s">
        <v>10640</v>
      </c>
      <c r="G3017" t="s">
        <v>14512</v>
      </c>
      <c r="H3017" t="s">
        <v>75</v>
      </c>
      <c r="I3017" t="s">
        <v>8318</v>
      </c>
      <c r="J3017" t="s">
        <v>132</v>
      </c>
      <c r="K3017" t="s">
        <v>36</v>
      </c>
      <c r="L3017" t="s">
        <v>36</v>
      </c>
      <c r="M3017" t="s">
        <v>36</v>
      </c>
      <c r="N3017" t="s">
        <v>36</v>
      </c>
      <c r="O3017" t="s">
        <v>14513</v>
      </c>
      <c r="P3017" t="s">
        <v>14514</v>
      </c>
      <c r="Q3017" t="s">
        <v>54</v>
      </c>
      <c r="R3017" t="s">
        <v>55</v>
      </c>
      <c r="S3017" t="s">
        <v>40</v>
      </c>
      <c r="T3017" t="s">
        <v>41</v>
      </c>
      <c r="U3017" t="s">
        <v>78</v>
      </c>
      <c r="V3017" t="s">
        <v>43</v>
      </c>
      <c r="W3017" t="s">
        <v>44</v>
      </c>
      <c r="X3017" t="s">
        <v>45</v>
      </c>
      <c r="Y3017" t="s">
        <v>232</v>
      </c>
      <c r="Z3017" t="s">
        <v>14515</v>
      </c>
      <c r="AA3017" t="s">
        <v>177</v>
      </c>
    </row>
    <row r="3018" spans="1:27">
      <c r="A3018">
        <v>3017</v>
      </c>
      <c r="B3018" t="s">
        <v>14516</v>
      </c>
      <c r="C3018">
        <v>598</v>
      </c>
      <c r="D3018" t="s">
        <v>630</v>
      </c>
      <c r="F3018" t="s">
        <v>14517</v>
      </c>
      <c r="G3018" t="s">
        <v>14518</v>
      </c>
      <c r="H3018" t="s">
        <v>75</v>
      </c>
      <c r="I3018" t="s">
        <v>8318</v>
      </c>
      <c r="J3018" t="s">
        <v>132</v>
      </c>
      <c r="K3018" t="s">
        <v>36</v>
      </c>
      <c r="L3018" t="s">
        <v>36</v>
      </c>
      <c r="M3018" t="s">
        <v>36</v>
      </c>
      <c r="N3018" t="s">
        <v>36</v>
      </c>
      <c r="O3018" t="s">
        <v>14519</v>
      </c>
      <c r="P3018" t="s">
        <v>307</v>
      </c>
      <c r="Q3018" t="s">
        <v>54</v>
      </c>
      <c r="R3018" t="s">
        <v>55</v>
      </c>
      <c r="S3018" t="s">
        <v>65</v>
      </c>
      <c r="T3018" t="s">
        <v>41</v>
      </c>
      <c r="U3018" t="s">
        <v>445</v>
      </c>
      <c r="V3018" t="s">
        <v>43</v>
      </c>
      <c r="W3018" t="s">
        <v>44</v>
      </c>
      <c r="X3018" t="s">
        <v>45</v>
      </c>
      <c r="Y3018" t="s">
        <v>152</v>
      </c>
      <c r="Z3018" t="s">
        <v>14520</v>
      </c>
      <c r="AA3018" t="s">
        <v>218</v>
      </c>
    </row>
    <row r="3019" spans="1:27">
      <c r="A3019">
        <v>3018</v>
      </c>
      <c r="B3019" t="s">
        <v>14521</v>
      </c>
      <c r="C3019">
        <v>1180</v>
      </c>
      <c r="D3019" t="s">
        <v>28</v>
      </c>
      <c r="E3019" t="s">
        <v>29</v>
      </c>
      <c r="F3019" t="s">
        <v>1253</v>
      </c>
      <c r="G3019" t="s">
        <v>14522</v>
      </c>
      <c r="H3019" t="s">
        <v>75</v>
      </c>
      <c r="I3019" t="s">
        <v>33</v>
      </c>
      <c r="J3019" t="s">
        <v>132</v>
      </c>
      <c r="K3019" t="s">
        <v>36</v>
      </c>
      <c r="L3019" t="s">
        <v>36</v>
      </c>
      <c r="M3019" t="s">
        <v>36</v>
      </c>
      <c r="N3019" t="s">
        <v>36</v>
      </c>
      <c r="O3019" t="s">
        <v>14523</v>
      </c>
      <c r="P3019" t="s">
        <v>14524</v>
      </c>
      <c r="Q3019" t="s">
        <v>54</v>
      </c>
      <c r="R3019" t="s">
        <v>55</v>
      </c>
      <c r="S3019" t="s">
        <v>65</v>
      </c>
      <c r="T3019" t="s">
        <v>41</v>
      </c>
      <c r="U3019" t="s">
        <v>1592</v>
      </c>
      <c r="V3019" t="s">
        <v>57</v>
      </c>
      <c r="W3019" t="s">
        <v>44</v>
      </c>
      <c r="X3019" t="s">
        <v>97</v>
      </c>
      <c r="Y3019" t="s">
        <v>46</v>
      </c>
      <c r="Z3019" t="s">
        <v>47</v>
      </c>
      <c r="AA3019" t="s">
        <v>90</v>
      </c>
    </row>
    <row r="3020" spans="1:27">
      <c r="A3020">
        <v>3019</v>
      </c>
      <c r="B3020" t="s">
        <v>14525</v>
      </c>
      <c r="C3020">
        <v>528</v>
      </c>
      <c r="D3020" t="s">
        <v>630</v>
      </c>
      <c r="F3020" t="s">
        <v>14526</v>
      </c>
      <c r="G3020" t="s">
        <v>14527</v>
      </c>
      <c r="H3020" t="s">
        <v>32</v>
      </c>
      <c r="I3020" t="s">
        <v>8318</v>
      </c>
      <c r="J3020" t="s">
        <v>677</v>
      </c>
      <c r="K3020" t="s">
        <v>36</v>
      </c>
      <c r="L3020" t="s">
        <v>36</v>
      </c>
      <c r="M3020" t="s">
        <v>36</v>
      </c>
      <c r="N3020" t="s">
        <v>14528</v>
      </c>
      <c r="O3020" t="s">
        <v>36</v>
      </c>
      <c r="P3020" t="s">
        <v>10500</v>
      </c>
      <c r="Q3020" t="s">
        <v>54</v>
      </c>
      <c r="R3020" t="s">
        <v>55</v>
      </c>
      <c r="S3020" t="s">
        <v>77</v>
      </c>
      <c r="T3020" t="s">
        <v>41</v>
      </c>
      <c r="U3020" t="s">
        <v>42</v>
      </c>
      <c r="V3020" t="s">
        <v>67</v>
      </c>
      <c r="W3020" t="s">
        <v>58</v>
      </c>
      <c r="X3020" t="s">
        <v>45</v>
      </c>
      <c r="Y3020" t="s">
        <v>121</v>
      </c>
      <c r="Z3020" t="s">
        <v>14529</v>
      </c>
      <c r="AA3020" t="s">
        <v>109</v>
      </c>
    </row>
    <row r="3021" spans="1:27">
      <c r="A3021">
        <v>3020</v>
      </c>
      <c r="B3021" t="s">
        <v>14530</v>
      </c>
      <c r="C3021">
        <v>387</v>
      </c>
      <c r="D3021" t="s">
        <v>630</v>
      </c>
      <c r="F3021" t="s">
        <v>14531</v>
      </c>
      <c r="G3021" t="s">
        <v>14532</v>
      </c>
      <c r="H3021" t="s">
        <v>32</v>
      </c>
      <c r="I3021" t="s">
        <v>8318</v>
      </c>
      <c r="J3021" t="s">
        <v>139</v>
      </c>
      <c r="K3021" t="s">
        <v>36</v>
      </c>
      <c r="L3021" t="s">
        <v>14533</v>
      </c>
      <c r="M3021" t="s">
        <v>36</v>
      </c>
      <c r="N3021" t="s">
        <v>36</v>
      </c>
      <c r="O3021" t="s">
        <v>36</v>
      </c>
      <c r="P3021" t="s">
        <v>248</v>
      </c>
      <c r="Q3021" t="s">
        <v>54</v>
      </c>
      <c r="R3021" t="s">
        <v>39</v>
      </c>
      <c r="S3021" t="s">
        <v>210</v>
      </c>
      <c r="T3021" t="s">
        <v>66</v>
      </c>
      <c r="U3021" t="s">
        <v>78</v>
      </c>
      <c r="V3021" t="s">
        <v>67</v>
      </c>
      <c r="W3021" t="s">
        <v>44</v>
      </c>
      <c r="X3021" t="s">
        <v>97</v>
      </c>
      <c r="Y3021" t="s">
        <v>121</v>
      </c>
      <c r="Z3021" t="s">
        <v>14534</v>
      </c>
      <c r="AA3021" t="s">
        <v>218</v>
      </c>
    </row>
    <row r="3022" spans="1:27">
      <c r="A3022">
        <v>3021</v>
      </c>
      <c r="B3022" t="s">
        <v>14535</v>
      </c>
      <c r="C3022">
        <v>292</v>
      </c>
      <c r="D3022" t="s">
        <v>630</v>
      </c>
      <c r="F3022" t="s">
        <v>14536</v>
      </c>
      <c r="G3022" t="s">
        <v>10741</v>
      </c>
      <c r="H3022" t="s">
        <v>32</v>
      </c>
      <c r="I3022" t="s">
        <v>8318</v>
      </c>
      <c r="J3022" t="s">
        <v>139</v>
      </c>
      <c r="K3022" t="s">
        <v>36</v>
      </c>
      <c r="L3022" t="s">
        <v>14537</v>
      </c>
      <c r="M3022" t="s">
        <v>36</v>
      </c>
      <c r="N3022" t="s">
        <v>36</v>
      </c>
      <c r="O3022" t="s">
        <v>36</v>
      </c>
      <c r="P3022" t="s">
        <v>10743</v>
      </c>
      <c r="Q3022" t="s">
        <v>54</v>
      </c>
      <c r="R3022" t="s">
        <v>55</v>
      </c>
      <c r="S3022" t="s">
        <v>106</v>
      </c>
      <c r="T3022" t="s">
        <v>160</v>
      </c>
      <c r="U3022" t="s">
        <v>107</v>
      </c>
      <c r="V3022" t="s">
        <v>67</v>
      </c>
      <c r="W3022" t="s">
        <v>58</v>
      </c>
      <c r="X3022" t="s">
        <v>69</v>
      </c>
      <c r="Y3022" t="s">
        <v>232</v>
      </c>
      <c r="Z3022" t="s">
        <v>14538</v>
      </c>
      <c r="AA3022" t="s">
        <v>48</v>
      </c>
    </row>
    <row r="3023" spans="1:27">
      <c r="A3023">
        <v>3022</v>
      </c>
      <c r="B3023" t="s">
        <v>14539</v>
      </c>
      <c r="C3023">
        <v>525</v>
      </c>
      <c r="D3023" t="s">
        <v>630</v>
      </c>
      <c r="F3023" t="s">
        <v>14540</v>
      </c>
      <c r="G3023" t="s">
        <v>14541</v>
      </c>
      <c r="H3023" t="s">
        <v>32</v>
      </c>
      <c r="I3023" t="s">
        <v>8318</v>
      </c>
      <c r="J3023" t="s">
        <v>677</v>
      </c>
      <c r="K3023" t="s">
        <v>36</v>
      </c>
      <c r="L3023" t="s">
        <v>36</v>
      </c>
      <c r="M3023" t="s">
        <v>36</v>
      </c>
      <c r="N3023" t="s">
        <v>14542</v>
      </c>
      <c r="O3023" t="s">
        <v>36</v>
      </c>
      <c r="P3023" t="s">
        <v>1298</v>
      </c>
      <c r="Q3023" t="s">
        <v>54</v>
      </c>
      <c r="R3023" t="s">
        <v>55</v>
      </c>
      <c r="S3023" t="s">
        <v>106</v>
      </c>
      <c r="T3023" t="s">
        <v>41</v>
      </c>
      <c r="U3023" t="s">
        <v>445</v>
      </c>
      <c r="V3023" t="s">
        <v>108</v>
      </c>
      <c r="W3023" t="s">
        <v>44</v>
      </c>
      <c r="X3023" t="s">
        <v>69</v>
      </c>
      <c r="Y3023" t="s">
        <v>89</v>
      </c>
      <c r="Z3023" t="s">
        <v>14543</v>
      </c>
      <c r="AA3023" t="s">
        <v>115</v>
      </c>
    </row>
    <row r="3024" spans="1:27">
      <c r="A3024">
        <v>3023</v>
      </c>
      <c r="B3024" t="s">
        <v>14544</v>
      </c>
      <c r="C3024">
        <v>828</v>
      </c>
      <c r="D3024" t="s">
        <v>630</v>
      </c>
      <c r="F3024" t="s">
        <v>14545</v>
      </c>
      <c r="G3024" t="s">
        <v>14546</v>
      </c>
      <c r="H3024" t="s">
        <v>32</v>
      </c>
      <c r="I3024" t="s">
        <v>8318</v>
      </c>
      <c r="J3024" t="s">
        <v>139</v>
      </c>
      <c r="K3024" t="s">
        <v>36</v>
      </c>
      <c r="L3024" t="s">
        <v>14547</v>
      </c>
      <c r="M3024" t="s">
        <v>36</v>
      </c>
      <c r="N3024" t="s">
        <v>36</v>
      </c>
      <c r="O3024" t="s">
        <v>36</v>
      </c>
      <c r="P3024" t="s">
        <v>248</v>
      </c>
      <c r="Q3024" t="s">
        <v>54</v>
      </c>
      <c r="R3024" t="s">
        <v>55</v>
      </c>
      <c r="S3024" t="s">
        <v>106</v>
      </c>
      <c r="T3024" t="s">
        <v>160</v>
      </c>
      <c r="U3024" t="s">
        <v>42</v>
      </c>
      <c r="V3024" t="s">
        <v>108</v>
      </c>
      <c r="W3024" t="s">
        <v>44</v>
      </c>
      <c r="X3024" t="s">
        <v>97</v>
      </c>
      <c r="Y3024" t="s">
        <v>232</v>
      </c>
      <c r="Z3024" t="s">
        <v>14548</v>
      </c>
      <c r="AA3024" t="s">
        <v>226</v>
      </c>
    </row>
    <row r="3025" spans="1:27">
      <c r="A3025">
        <v>3024</v>
      </c>
      <c r="B3025" t="s">
        <v>14549</v>
      </c>
      <c r="C3025">
        <v>1691</v>
      </c>
      <c r="D3025" t="s">
        <v>630</v>
      </c>
      <c r="F3025" t="s">
        <v>14550</v>
      </c>
      <c r="G3025" t="s">
        <v>14551</v>
      </c>
      <c r="H3025" t="s">
        <v>32</v>
      </c>
      <c r="I3025" t="s">
        <v>8318</v>
      </c>
      <c r="J3025" t="s">
        <v>149</v>
      </c>
      <c r="K3025" t="s">
        <v>36</v>
      </c>
      <c r="L3025" t="s">
        <v>36</v>
      </c>
      <c r="M3025" t="s">
        <v>14552</v>
      </c>
      <c r="N3025" t="s">
        <v>36</v>
      </c>
      <c r="O3025" t="s">
        <v>36</v>
      </c>
      <c r="P3025" t="s">
        <v>151</v>
      </c>
      <c r="Q3025" t="s">
        <v>38</v>
      </c>
      <c r="R3025" t="s">
        <v>55</v>
      </c>
      <c r="S3025" t="s">
        <v>210</v>
      </c>
      <c r="T3025" t="s">
        <v>66</v>
      </c>
      <c r="U3025" t="s">
        <v>86</v>
      </c>
      <c r="V3025" t="s">
        <v>43</v>
      </c>
      <c r="W3025" t="s">
        <v>44</v>
      </c>
      <c r="X3025" t="s">
        <v>97</v>
      </c>
      <c r="Y3025" t="s">
        <v>121</v>
      </c>
      <c r="Z3025" t="s">
        <v>14553</v>
      </c>
      <c r="AA3025" t="s">
        <v>48</v>
      </c>
    </row>
    <row r="3026" spans="1:27">
      <c r="A3026">
        <v>3025</v>
      </c>
      <c r="B3026" t="s">
        <v>14554</v>
      </c>
      <c r="C3026">
        <v>453</v>
      </c>
      <c r="D3026" t="s">
        <v>630</v>
      </c>
      <c r="F3026" t="s">
        <v>13788</v>
      </c>
      <c r="G3026" t="s">
        <v>14555</v>
      </c>
      <c r="H3026" t="s">
        <v>32</v>
      </c>
      <c r="I3026" t="s">
        <v>8318</v>
      </c>
      <c r="J3026" t="s">
        <v>149</v>
      </c>
      <c r="K3026" t="s">
        <v>36</v>
      </c>
      <c r="L3026" t="s">
        <v>36</v>
      </c>
      <c r="M3026" t="s">
        <v>14556</v>
      </c>
      <c r="N3026" t="s">
        <v>36</v>
      </c>
      <c r="O3026" t="s">
        <v>36</v>
      </c>
      <c r="P3026" t="s">
        <v>14557</v>
      </c>
      <c r="Q3026" t="s">
        <v>54</v>
      </c>
      <c r="R3026" t="s">
        <v>55</v>
      </c>
      <c r="S3026" t="s">
        <v>210</v>
      </c>
      <c r="T3026" t="s">
        <v>41</v>
      </c>
      <c r="U3026" t="s">
        <v>107</v>
      </c>
      <c r="V3026" t="s">
        <v>108</v>
      </c>
      <c r="W3026" t="s">
        <v>68</v>
      </c>
      <c r="X3026" t="s">
        <v>97</v>
      </c>
      <c r="Y3026" t="s">
        <v>121</v>
      </c>
      <c r="Z3026" t="s">
        <v>14558</v>
      </c>
      <c r="AA3026" t="s">
        <v>48</v>
      </c>
    </row>
    <row r="3027" spans="1:27">
      <c r="A3027">
        <v>3026</v>
      </c>
      <c r="B3027" t="s">
        <v>14559</v>
      </c>
      <c r="C3027">
        <v>383</v>
      </c>
      <c r="D3027" t="s">
        <v>630</v>
      </c>
      <c r="F3027" t="s">
        <v>14560</v>
      </c>
      <c r="G3027" t="s">
        <v>14561</v>
      </c>
      <c r="H3027" t="s">
        <v>32</v>
      </c>
      <c r="I3027" t="s">
        <v>8318</v>
      </c>
      <c r="J3027" t="s">
        <v>677</v>
      </c>
      <c r="K3027" t="s">
        <v>36</v>
      </c>
      <c r="L3027" t="s">
        <v>36</v>
      </c>
      <c r="M3027" t="s">
        <v>36</v>
      </c>
      <c r="N3027" t="s">
        <v>14562</v>
      </c>
      <c r="O3027" t="s">
        <v>36</v>
      </c>
      <c r="P3027" t="s">
        <v>104</v>
      </c>
      <c r="Q3027" t="s">
        <v>281</v>
      </c>
      <c r="R3027" t="s">
        <v>105</v>
      </c>
      <c r="S3027" t="s">
        <v>77</v>
      </c>
      <c r="T3027" t="s">
        <v>169</v>
      </c>
      <c r="U3027" t="s">
        <v>86</v>
      </c>
      <c r="V3027" t="s">
        <v>57</v>
      </c>
      <c r="W3027" t="s">
        <v>44</v>
      </c>
      <c r="X3027" t="s">
        <v>45</v>
      </c>
      <c r="Y3027" t="s">
        <v>269</v>
      </c>
      <c r="Z3027" t="s">
        <v>47</v>
      </c>
      <c r="AA3027" t="s">
        <v>702</v>
      </c>
    </row>
    <row r="3028" spans="1:27">
      <c r="A3028">
        <v>3027</v>
      </c>
      <c r="B3028" t="s">
        <v>14563</v>
      </c>
      <c r="C3028">
        <v>319</v>
      </c>
      <c r="D3028" t="s">
        <v>630</v>
      </c>
      <c r="F3028" t="s">
        <v>14564</v>
      </c>
      <c r="G3028" t="s">
        <v>14565</v>
      </c>
      <c r="H3028" t="s">
        <v>32</v>
      </c>
      <c r="I3028" t="s">
        <v>8318</v>
      </c>
      <c r="J3028" t="s">
        <v>677</v>
      </c>
      <c r="K3028" t="s">
        <v>36</v>
      </c>
      <c r="L3028" t="s">
        <v>36</v>
      </c>
      <c r="M3028" t="s">
        <v>36</v>
      </c>
      <c r="N3028" t="s">
        <v>14566</v>
      </c>
      <c r="O3028" t="s">
        <v>36</v>
      </c>
      <c r="P3028" t="s">
        <v>345</v>
      </c>
      <c r="Q3028" t="s">
        <v>38</v>
      </c>
      <c r="R3028" t="s">
        <v>39</v>
      </c>
      <c r="S3028" t="s">
        <v>47</v>
      </c>
      <c r="T3028" t="s">
        <v>41</v>
      </c>
      <c r="U3028" t="s">
        <v>360</v>
      </c>
      <c r="V3028" t="s">
        <v>57</v>
      </c>
      <c r="W3028" t="s">
        <v>68</v>
      </c>
      <c r="X3028" t="s">
        <v>97</v>
      </c>
      <c r="Y3028" t="s">
        <v>98</v>
      </c>
      <c r="Z3028" t="s">
        <v>14567</v>
      </c>
      <c r="AA3028" t="s">
        <v>115</v>
      </c>
    </row>
    <row r="3029" spans="1:27">
      <c r="A3029">
        <v>3028</v>
      </c>
      <c r="B3029" t="s">
        <v>14568</v>
      </c>
      <c r="C3029">
        <v>221</v>
      </c>
      <c r="D3029" t="s">
        <v>630</v>
      </c>
      <c r="F3029" t="s">
        <v>14569</v>
      </c>
      <c r="G3029" t="s">
        <v>14570</v>
      </c>
      <c r="H3029" t="s">
        <v>32</v>
      </c>
      <c r="I3029" t="s">
        <v>5062</v>
      </c>
      <c r="J3029" t="s">
        <v>149</v>
      </c>
      <c r="K3029" t="s">
        <v>36</v>
      </c>
      <c r="L3029" t="s">
        <v>36</v>
      </c>
      <c r="M3029" t="s">
        <v>14571</v>
      </c>
      <c r="N3029" t="s">
        <v>36</v>
      </c>
      <c r="O3029" t="s">
        <v>36</v>
      </c>
      <c r="P3029" t="s">
        <v>3771</v>
      </c>
      <c r="Q3029" t="s">
        <v>38</v>
      </c>
      <c r="R3029" t="s">
        <v>55</v>
      </c>
      <c r="S3029" t="s">
        <v>106</v>
      </c>
      <c r="T3029" t="s">
        <v>41</v>
      </c>
      <c r="U3029" t="s">
        <v>107</v>
      </c>
      <c r="V3029" t="s">
        <v>43</v>
      </c>
      <c r="W3029" t="s">
        <v>58</v>
      </c>
      <c r="X3029" t="s">
        <v>45</v>
      </c>
      <c r="Y3029" t="s">
        <v>46</v>
      </c>
      <c r="Z3029" t="s">
        <v>14572</v>
      </c>
      <c r="AA3029" t="s">
        <v>48</v>
      </c>
    </row>
    <row r="3030" spans="1:27">
      <c r="A3030">
        <v>3029</v>
      </c>
      <c r="B3030" t="s">
        <v>14573</v>
      </c>
      <c r="C3030">
        <v>243</v>
      </c>
      <c r="D3030" t="s">
        <v>630</v>
      </c>
      <c r="F3030" t="s">
        <v>10931</v>
      </c>
      <c r="G3030" t="s">
        <v>14574</v>
      </c>
      <c r="H3030" t="s">
        <v>32</v>
      </c>
      <c r="I3030" t="s">
        <v>8318</v>
      </c>
      <c r="J3030" t="s">
        <v>34</v>
      </c>
      <c r="K3030" t="s">
        <v>14575</v>
      </c>
      <c r="L3030" t="s">
        <v>36</v>
      </c>
      <c r="M3030" t="s">
        <v>36</v>
      </c>
      <c r="N3030" t="s">
        <v>36</v>
      </c>
      <c r="O3030" t="s">
        <v>36</v>
      </c>
      <c r="P3030" t="s">
        <v>248</v>
      </c>
      <c r="Q3030" t="s">
        <v>281</v>
      </c>
      <c r="R3030" t="s">
        <v>105</v>
      </c>
      <c r="S3030" t="s">
        <v>40</v>
      </c>
      <c r="T3030" t="s">
        <v>41</v>
      </c>
      <c r="U3030" t="s">
        <v>42</v>
      </c>
      <c r="V3030" t="s">
        <v>43</v>
      </c>
      <c r="W3030" t="s">
        <v>58</v>
      </c>
      <c r="X3030" t="s">
        <v>45</v>
      </c>
      <c r="Y3030" t="s">
        <v>46</v>
      </c>
      <c r="Z3030" t="s">
        <v>4175</v>
      </c>
      <c r="AA3030" t="s">
        <v>163</v>
      </c>
    </row>
    <row r="3031" spans="1:27">
      <c r="A3031">
        <v>3030</v>
      </c>
      <c r="B3031" t="s">
        <v>14576</v>
      </c>
      <c r="C3031">
        <v>898</v>
      </c>
      <c r="D3031" t="s">
        <v>630</v>
      </c>
      <c r="F3031" t="s">
        <v>14577</v>
      </c>
      <c r="G3031" t="s">
        <v>14578</v>
      </c>
      <c r="H3031" t="s">
        <v>75</v>
      </c>
      <c r="I3031" t="s">
        <v>8318</v>
      </c>
      <c r="J3031" t="s">
        <v>139</v>
      </c>
      <c r="K3031" t="s">
        <v>36</v>
      </c>
      <c r="L3031" t="s">
        <v>14579</v>
      </c>
      <c r="M3031" t="s">
        <v>36</v>
      </c>
      <c r="N3031" t="s">
        <v>36</v>
      </c>
      <c r="O3031" t="s">
        <v>36</v>
      </c>
      <c r="P3031" t="s">
        <v>409</v>
      </c>
      <c r="Q3031" t="s">
        <v>38</v>
      </c>
      <c r="R3031" t="s">
        <v>55</v>
      </c>
      <c r="S3031" t="s">
        <v>40</v>
      </c>
      <c r="T3031" t="s">
        <v>160</v>
      </c>
      <c r="U3031" t="s">
        <v>107</v>
      </c>
      <c r="V3031" t="s">
        <v>87</v>
      </c>
      <c r="W3031" t="s">
        <v>44</v>
      </c>
      <c r="X3031" t="s">
        <v>88</v>
      </c>
      <c r="Y3031" t="s">
        <v>202</v>
      </c>
      <c r="Z3031" t="s">
        <v>47</v>
      </c>
      <c r="AA3031" t="s">
        <v>48</v>
      </c>
    </row>
    <row r="3032" spans="1:27">
      <c r="A3032">
        <v>3031</v>
      </c>
      <c r="B3032" t="s">
        <v>14580</v>
      </c>
      <c r="C3032">
        <v>143</v>
      </c>
      <c r="D3032" t="s">
        <v>630</v>
      </c>
      <c r="F3032" t="s">
        <v>14581</v>
      </c>
      <c r="G3032" t="s">
        <v>14582</v>
      </c>
      <c r="H3032" t="s">
        <v>32</v>
      </c>
      <c r="I3032" t="s">
        <v>8318</v>
      </c>
      <c r="J3032" t="s">
        <v>677</v>
      </c>
      <c r="K3032" t="s">
        <v>36</v>
      </c>
      <c r="L3032" t="s">
        <v>36</v>
      </c>
      <c r="M3032" t="s">
        <v>36</v>
      </c>
      <c r="N3032" t="s">
        <v>14583</v>
      </c>
      <c r="O3032" t="s">
        <v>36</v>
      </c>
      <c r="P3032" t="s">
        <v>14584</v>
      </c>
      <c r="Q3032" t="s">
        <v>38</v>
      </c>
      <c r="R3032" t="s">
        <v>39</v>
      </c>
      <c r="S3032" t="s">
        <v>40</v>
      </c>
      <c r="T3032" t="s">
        <v>160</v>
      </c>
      <c r="U3032" t="s">
        <v>86</v>
      </c>
      <c r="V3032" t="s">
        <v>57</v>
      </c>
      <c r="W3032" t="s">
        <v>58</v>
      </c>
      <c r="X3032" t="s">
        <v>88</v>
      </c>
      <c r="Y3032" t="s">
        <v>143</v>
      </c>
      <c r="Z3032" t="s">
        <v>14585</v>
      </c>
      <c r="AA3032" t="s">
        <v>48</v>
      </c>
    </row>
    <row r="3033" spans="1:27">
      <c r="A3033">
        <v>3032</v>
      </c>
      <c r="B3033" t="s">
        <v>14586</v>
      </c>
      <c r="C3033">
        <v>1870</v>
      </c>
      <c r="D3033" t="s">
        <v>630</v>
      </c>
      <c r="F3033" t="s">
        <v>14587</v>
      </c>
      <c r="G3033" t="s">
        <v>14588</v>
      </c>
      <c r="H3033" t="s">
        <v>75</v>
      </c>
      <c r="I3033" t="s">
        <v>8318</v>
      </c>
      <c r="J3033" t="s">
        <v>139</v>
      </c>
      <c r="K3033" t="s">
        <v>36</v>
      </c>
      <c r="L3033" t="s">
        <v>14589</v>
      </c>
      <c r="M3033" t="s">
        <v>36</v>
      </c>
      <c r="N3033" t="s">
        <v>36</v>
      </c>
      <c r="O3033" t="s">
        <v>36</v>
      </c>
      <c r="P3033" t="s">
        <v>4541</v>
      </c>
      <c r="Q3033" t="s">
        <v>54</v>
      </c>
      <c r="R3033" t="s">
        <v>105</v>
      </c>
      <c r="S3033" t="s">
        <v>106</v>
      </c>
      <c r="T3033" t="s">
        <v>66</v>
      </c>
      <c r="U3033" t="s">
        <v>107</v>
      </c>
      <c r="V3033" t="s">
        <v>57</v>
      </c>
      <c r="W3033" t="s">
        <v>44</v>
      </c>
      <c r="X3033" t="s">
        <v>69</v>
      </c>
      <c r="Y3033" t="s">
        <v>540</v>
      </c>
      <c r="Z3033" t="s">
        <v>14590</v>
      </c>
      <c r="AA3033" t="s">
        <v>48</v>
      </c>
    </row>
    <row r="3034" spans="1:27">
      <c r="A3034">
        <v>3033</v>
      </c>
      <c r="B3034" t="s">
        <v>14591</v>
      </c>
      <c r="C3034">
        <v>380</v>
      </c>
      <c r="D3034" t="s">
        <v>630</v>
      </c>
      <c r="F3034" t="s">
        <v>14592</v>
      </c>
      <c r="G3034" t="s">
        <v>14593</v>
      </c>
      <c r="H3034" t="s">
        <v>32</v>
      </c>
      <c r="I3034" t="s">
        <v>8318</v>
      </c>
      <c r="J3034" t="s">
        <v>34</v>
      </c>
      <c r="K3034" t="s">
        <v>14594</v>
      </c>
      <c r="L3034" t="s">
        <v>36</v>
      </c>
      <c r="M3034" t="s">
        <v>36</v>
      </c>
      <c r="N3034" t="s">
        <v>36</v>
      </c>
      <c r="O3034" t="s">
        <v>36</v>
      </c>
      <c r="P3034" t="s">
        <v>14595</v>
      </c>
      <c r="Q3034" t="s">
        <v>54</v>
      </c>
      <c r="R3034" t="s">
        <v>55</v>
      </c>
      <c r="S3034" t="s">
        <v>106</v>
      </c>
      <c r="T3034" t="s">
        <v>66</v>
      </c>
      <c r="U3034" t="s">
        <v>128</v>
      </c>
      <c r="V3034" t="s">
        <v>43</v>
      </c>
      <c r="W3034" t="s">
        <v>44</v>
      </c>
      <c r="X3034" t="s">
        <v>45</v>
      </c>
      <c r="Y3034" t="s">
        <v>232</v>
      </c>
      <c r="Z3034" t="s">
        <v>47</v>
      </c>
      <c r="AA3034" t="s">
        <v>109</v>
      </c>
    </row>
    <row r="3035" spans="1:27">
      <c r="A3035">
        <v>3034</v>
      </c>
      <c r="B3035" t="s">
        <v>14596</v>
      </c>
      <c r="C3035">
        <v>759</v>
      </c>
      <c r="D3035" t="s">
        <v>630</v>
      </c>
      <c r="F3035" t="s">
        <v>14597</v>
      </c>
      <c r="G3035" t="s">
        <v>14598</v>
      </c>
      <c r="H3035" t="s">
        <v>32</v>
      </c>
      <c r="I3035" t="s">
        <v>8318</v>
      </c>
      <c r="J3035" t="s">
        <v>677</v>
      </c>
      <c r="K3035" t="s">
        <v>36</v>
      </c>
      <c r="L3035" t="s">
        <v>36</v>
      </c>
      <c r="M3035" t="s">
        <v>36</v>
      </c>
      <c r="N3035" t="s">
        <v>14599</v>
      </c>
      <c r="O3035" t="s">
        <v>36</v>
      </c>
      <c r="P3035" t="s">
        <v>4982</v>
      </c>
      <c r="Q3035" t="s">
        <v>38</v>
      </c>
      <c r="R3035" t="s">
        <v>39</v>
      </c>
      <c r="S3035" t="s">
        <v>3058</v>
      </c>
      <c r="T3035" t="s">
        <v>160</v>
      </c>
      <c r="U3035" t="s">
        <v>360</v>
      </c>
      <c r="V3035" t="s">
        <v>57</v>
      </c>
      <c r="W3035" t="s">
        <v>68</v>
      </c>
      <c r="X3035" t="s">
        <v>45</v>
      </c>
      <c r="Y3035" t="s">
        <v>4017</v>
      </c>
      <c r="Z3035" t="s">
        <v>14600</v>
      </c>
      <c r="AA3035" t="s">
        <v>71</v>
      </c>
    </row>
    <row r="3036" spans="1:27">
      <c r="A3036">
        <v>3035</v>
      </c>
      <c r="B3036" t="s">
        <v>14601</v>
      </c>
      <c r="C3036">
        <v>368</v>
      </c>
      <c r="D3036" t="s">
        <v>630</v>
      </c>
      <c r="F3036" t="s">
        <v>14602</v>
      </c>
      <c r="G3036" t="s">
        <v>14603</v>
      </c>
      <c r="H3036" t="s">
        <v>32</v>
      </c>
      <c r="I3036" t="s">
        <v>8318</v>
      </c>
      <c r="J3036" t="s">
        <v>34</v>
      </c>
      <c r="K3036" t="s">
        <v>14604</v>
      </c>
      <c r="L3036" t="s">
        <v>36</v>
      </c>
      <c r="M3036" t="s">
        <v>36</v>
      </c>
      <c r="N3036" t="s">
        <v>36</v>
      </c>
      <c r="O3036" t="s">
        <v>36</v>
      </c>
      <c r="P3036" t="s">
        <v>2156</v>
      </c>
      <c r="Q3036" t="s">
        <v>54</v>
      </c>
      <c r="R3036" t="s">
        <v>39</v>
      </c>
      <c r="S3036" t="s">
        <v>47</v>
      </c>
      <c r="T3036" t="s">
        <v>96</v>
      </c>
      <c r="U3036" t="s">
        <v>47</v>
      </c>
      <c r="V3036" t="s">
        <v>43</v>
      </c>
      <c r="W3036" t="s">
        <v>58</v>
      </c>
      <c r="X3036" t="s">
        <v>97</v>
      </c>
      <c r="Y3036" t="s">
        <v>232</v>
      </c>
      <c r="Z3036" t="s">
        <v>47</v>
      </c>
      <c r="AA3036" t="s">
        <v>48</v>
      </c>
    </row>
    <row r="3037" spans="1:27">
      <c r="A3037">
        <v>3036</v>
      </c>
      <c r="B3037" t="s">
        <v>14605</v>
      </c>
      <c r="C3037">
        <v>600</v>
      </c>
      <c r="D3037" t="s">
        <v>630</v>
      </c>
      <c r="F3037" t="s">
        <v>14606</v>
      </c>
      <c r="G3037" t="s">
        <v>14607</v>
      </c>
      <c r="H3037" t="s">
        <v>32</v>
      </c>
      <c r="I3037" t="s">
        <v>8318</v>
      </c>
      <c r="J3037" t="s">
        <v>139</v>
      </c>
      <c r="K3037" t="s">
        <v>36</v>
      </c>
      <c r="L3037" t="s">
        <v>14608</v>
      </c>
      <c r="M3037" t="s">
        <v>36</v>
      </c>
      <c r="N3037" t="s">
        <v>36</v>
      </c>
      <c r="O3037" t="s">
        <v>36</v>
      </c>
      <c r="P3037" t="s">
        <v>14609</v>
      </c>
      <c r="Q3037" t="s">
        <v>281</v>
      </c>
      <c r="R3037" t="s">
        <v>105</v>
      </c>
      <c r="S3037" t="s">
        <v>77</v>
      </c>
      <c r="T3037" t="s">
        <v>169</v>
      </c>
      <c r="U3037" t="s">
        <v>107</v>
      </c>
      <c r="V3037" t="s">
        <v>57</v>
      </c>
      <c r="W3037" t="s">
        <v>44</v>
      </c>
      <c r="X3037" t="s">
        <v>69</v>
      </c>
      <c r="Y3037" t="s">
        <v>232</v>
      </c>
      <c r="Z3037" t="s">
        <v>14610</v>
      </c>
      <c r="AA3037" t="s">
        <v>48</v>
      </c>
    </row>
    <row r="3038" spans="1:27">
      <c r="A3038">
        <v>3037</v>
      </c>
      <c r="B3038" t="s">
        <v>14611</v>
      </c>
      <c r="C3038">
        <v>1306</v>
      </c>
      <c r="D3038" t="s">
        <v>630</v>
      </c>
      <c r="F3038" t="s">
        <v>10931</v>
      </c>
      <c r="G3038" t="s">
        <v>14612</v>
      </c>
      <c r="H3038" t="s">
        <v>75</v>
      </c>
      <c r="I3038" t="s">
        <v>8318</v>
      </c>
      <c r="J3038" t="s">
        <v>149</v>
      </c>
      <c r="K3038" t="s">
        <v>36</v>
      </c>
      <c r="L3038" t="s">
        <v>36</v>
      </c>
      <c r="M3038" t="s">
        <v>14613</v>
      </c>
      <c r="N3038" t="s">
        <v>36</v>
      </c>
      <c r="O3038" t="s">
        <v>36</v>
      </c>
      <c r="P3038" t="s">
        <v>255</v>
      </c>
      <c r="Q3038" t="s">
        <v>54</v>
      </c>
      <c r="R3038" t="s">
        <v>55</v>
      </c>
      <c r="S3038" t="s">
        <v>106</v>
      </c>
      <c r="T3038" t="s">
        <v>66</v>
      </c>
      <c r="U3038" t="s">
        <v>78</v>
      </c>
      <c r="V3038" t="s">
        <v>43</v>
      </c>
      <c r="W3038" t="s">
        <v>58</v>
      </c>
      <c r="X3038" t="s">
        <v>97</v>
      </c>
      <c r="Y3038" t="s">
        <v>121</v>
      </c>
      <c r="Z3038" t="s">
        <v>47</v>
      </c>
      <c r="AA3038" t="s">
        <v>79</v>
      </c>
    </row>
    <row r="3039" spans="1:27">
      <c r="A3039">
        <v>3038</v>
      </c>
      <c r="B3039" t="s">
        <v>14614</v>
      </c>
      <c r="C3039">
        <v>273</v>
      </c>
      <c r="D3039" t="s">
        <v>630</v>
      </c>
      <c r="F3039" t="s">
        <v>14615</v>
      </c>
      <c r="G3039" t="s">
        <v>14616</v>
      </c>
      <c r="H3039" t="s">
        <v>32</v>
      </c>
      <c r="I3039" t="s">
        <v>8318</v>
      </c>
      <c r="J3039" t="s">
        <v>139</v>
      </c>
      <c r="K3039" t="s">
        <v>36</v>
      </c>
      <c r="L3039" t="s">
        <v>14617</v>
      </c>
      <c r="M3039" t="s">
        <v>36</v>
      </c>
      <c r="N3039" t="s">
        <v>36</v>
      </c>
      <c r="O3039" t="s">
        <v>36</v>
      </c>
      <c r="P3039" t="s">
        <v>3569</v>
      </c>
      <c r="Q3039" t="s">
        <v>38</v>
      </c>
      <c r="R3039" t="s">
        <v>39</v>
      </c>
      <c r="S3039" t="s">
        <v>47</v>
      </c>
      <c r="T3039" t="s">
        <v>41</v>
      </c>
      <c r="U3039" t="s">
        <v>42</v>
      </c>
      <c r="V3039" t="s">
        <v>43</v>
      </c>
      <c r="W3039" t="s">
        <v>58</v>
      </c>
      <c r="X3039" t="s">
        <v>45</v>
      </c>
      <c r="Y3039" t="s">
        <v>143</v>
      </c>
      <c r="Z3039" t="s">
        <v>47</v>
      </c>
      <c r="AA3039" t="s">
        <v>295</v>
      </c>
    </row>
    <row r="3040" spans="1:27">
      <c r="A3040">
        <v>3039</v>
      </c>
      <c r="B3040" t="s">
        <v>14618</v>
      </c>
      <c r="C3040">
        <v>354</v>
      </c>
      <c r="D3040" t="s">
        <v>630</v>
      </c>
      <c r="F3040" t="s">
        <v>14619</v>
      </c>
      <c r="G3040" t="s">
        <v>14620</v>
      </c>
      <c r="H3040" t="s">
        <v>32</v>
      </c>
      <c r="I3040" t="s">
        <v>8318</v>
      </c>
      <c r="J3040" t="s">
        <v>149</v>
      </c>
      <c r="K3040" t="s">
        <v>36</v>
      </c>
      <c r="L3040" t="s">
        <v>36</v>
      </c>
      <c r="M3040" t="s">
        <v>14621</v>
      </c>
      <c r="N3040" t="s">
        <v>36</v>
      </c>
      <c r="O3040" t="s">
        <v>36</v>
      </c>
      <c r="P3040" t="s">
        <v>10500</v>
      </c>
      <c r="Q3040" t="s">
        <v>38</v>
      </c>
      <c r="R3040" t="s">
        <v>39</v>
      </c>
      <c r="S3040" t="s">
        <v>56</v>
      </c>
      <c r="T3040" t="s">
        <v>66</v>
      </c>
      <c r="U3040" t="s">
        <v>261</v>
      </c>
      <c r="V3040" t="s">
        <v>87</v>
      </c>
      <c r="W3040" t="s">
        <v>68</v>
      </c>
      <c r="X3040" t="s">
        <v>88</v>
      </c>
      <c r="Y3040" t="s">
        <v>46</v>
      </c>
      <c r="Z3040" t="s">
        <v>3075</v>
      </c>
      <c r="AA3040" t="s">
        <v>163</v>
      </c>
    </row>
    <row r="3041" spans="1:27">
      <c r="A3041">
        <v>3040</v>
      </c>
      <c r="B3041" t="s">
        <v>14622</v>
      </c>
      <c r="C3041">
        <v>391</v>
      </c>
      <c r="D3041" t="s">
        <v>630</v>
      </c>
      <c r="F3041" t="s">
        <v>14517</v>
      </c>
      <c r="G3041" t="s">
        <v>14518</v>
      </c>
      <c r="H3041" t="s">
        <v>75</v>
      </c>
      <c r="I3041" t="s">
        <v>8318</v>
      </c>
      <c r="J3041" t="s">
        <v>132</v>
      </c>
      <c r="K3041" t="s">
        <v>36</v>
      </c>
      <c r="L3041" t="s">
        <v>36</v>
      </c>
      <c r="M3041" t="s">
        <v>36</v>
      </c>
      <c r="N3041" t="s">
        <v>36</v>
      </c>
      <c r="O3041" t="s">
        <v>14623</v>
      </c>
      <c r="P3041" t="s">
        <v>307</v>
      </c>
      <c r="Q3041" t="s">
        <v>54</v>
      </c>
      <c r="R3041" t="s">
        <v>55</v>
      </c>
      <c r="S3041" t="s">
        <v>142</v>
      </c>
      <c r="T3041" t="s">
        <v>96</v>
      </c>
      <c r="U3041" t="s">
        <v>42</v>
      </c>
      <c r="V3041" t="s">
        <v>43</v>
      </c>
      <c r="W3041" t="s">
        <v>58</v>
      </c>
      <c r="X3041" t="s">
        <v>45</v>
      </c>
      <c r="Y3041" t="s">
        <v>152</v>
      </c>
      <c r="Z3041" t="s">
        <v>10025</v>
      </c>
      <c r="AA3041" t="s">
        <v>218</v>
      </c>
    </row>
    <row r="3042" spans="1:27">
      <c r="A3042">
        <v>3041</v>
      </c>
      <c r="B3042" t="s">
        <v>14624</v>
      </c>
      <c r="C3042">
        <v>273</v>
      </c>
      <c r="D3042" t="s">
        <v>630</v>
      </c>
      <c r="F3042" t="s">
        <v>14625</v>
      </c>
      <c r="G3042" t="s">
        <v>14626</v>
      </c>
      <c r="H3042" t="s">
        <v>32</v>
      </c>
      <c r="I3042" t="s">
        <v>8318</v>
      </c>
      <c r="J3042" t="s">
        <v>149</v>
      </c>
      <c r="K3042" t="s">
        <v>36</v>
      </c>
      <c r="L3042" t="s">
        <v>36</v>
      </c>
      <c r="M3042" t="s">
        <v>14627</v>
      </c>
      <c r="N3042" t="s">
        <v>36</v>
      </c>
      <c r="O3042" t="s">
        <v>36</v>
      </c>
      <c r="P3042" t="s">
        <v>4367</v>
      </c>
      <c r="Q3042" t="s">
        <v>54</v>
      </c>
      <c r="R3042" t="s">
        <v>55</v>
      </c>
      <c r="S3042" t="s">
        <v>135</v>
      </c>
      <c r="T3042" t="s">
        <v>96</v>
      </c>
      <c r="U3042" t="s">
        <v>195</v>
      </c>
      <c r="V3042" t="s">
        <v>43</v>
      </c>
      <c r="W3042" t="s">
        <v>58</v>
      </c>
      <c r="X3042" t="s">
        <v>45</v>
      </c>
      <c r="Y3042" t="s">
        <v>1670</v>
      </c>
      <c r="Z3042" t="s">
        <v>10393</v>
      </c>
      <c r="AA3042" t="s">
        <v>115</v>
      </c>
    </row>
    <row r="3043" spans="1:27">
      <c r="A3043">
        <v>3042</v>
      </c>
      <c r="B3043" t="s">
        <v>14628</v>
      </c>
      <c r="C3043">
        <v>344</v>
      </c>
      <c r="D3043" t="s">
        <v>630</v>
      </c>
      <c r="F3043" t="s">
        <v>14629</v>
      </c>
      <c r="G3043" t="s">
        <v>14630</v>
      </c>
      <c r="H3043" t="s">
        <v>32</v>
      </c>
      <c r="I3043" t="s">
        <v>8318</v>
      </c>
      <c r="J3043" t="s">
        <v>34</v>
      </c>
      <c r="K3043" t="s">
        <v>14631</v>
      </c>
      <c r="L3043" t="s">
        <v>36</v>
      </c>
      <c r="M3043" t="s">
        <v>36</v>
      </c>
      <c r="N3043" t="s">
        <v>36</v>
      </c>
      <c r="O3043" t="s">
        <v>36</v>
      </c>
      <c r="P3043" t="s">
        <v>14632</v>
      </c>
      <c r="Q3043" t="s">
        <v>38</v>
      </c>
      <c r="R3043" t="s">
        <v>39</v>
      </c>
      <c r="S3043" t="s">
        <v>40</v>
      </c>
      <c r="T3043" t="s">
        <v>160</v>
      </c>
      <c r="U3043" t="s">
        <v>4231</v>
      </c>
      <c r="V3043" t="s">
        <v>57</v>
      </c>
      <c r="W3043" t="s">
        <v>44</v>
      </c>
      <c r="X3043" t="s">
        <v>45</v>
      </c>
      <c r="Y3043" t="s">
        <v>243</v>
      </c>
      <c r="Z3043" t="s">
        <v>47</v>
      </c>
      <c r="AA3043" t="s">
        <v>90</v>
      </c>
    </row>
    <row r="3044" spans="1:27">
      <c r="A3044">
        <v>3043</v>
      </c>
      <c r="B3044" t="s">
        <v>14633</v>
      </c>
      <c r="C3044">
        <v>226</v>
      </c>
      <c r="D3044" t="s">
        <v>630</v>
      </c>
      <c r="F3044" t="s">
        <v>14577</v>
      </c>
      <c r="G3044" t="s">
        <v>14578</v>
      </c>
      <c r="H3044" t="s">
        <v>75</v>
      </c>
      <c r="I3044" t="s">
        <v>8318</v>
      </c>
      <c r="J3044" t="s">
        <v>139</v>
      </c>
      <c r="K3044" t="s">
        <v>36</v>
      </c>
      <c r="L3044" t="s">
        <v>14634</v>
      </c>
      <c r="M3044" t="s">
        <v>36</v>
      </c>
      <c r="N3044" t="s">
        <v>36</v>
      </c>
      <c r="O3044" t="s">
        <v>36</v>
      </c>
      <c r="P3044" t="s">
        <v>409</v>
      </c>
      <c r="Q3044" t="s">
        <v>38</v>
      </c>
      <c r="R3044" t="s">
        <v>55</v>
      </c>
      <c r="S3044" t="s">
        <v>40</v>
      </c>
      <c r="T3044" t="s">
        <v>160</v>
      </c>
      <c r="U3044" t="s">
        <v>107</v>
      </c>
      <c r="V3044" t="s">
        <v>87</v>
      </c>
      <c r="W3044" t="s">
        <v>44</v>
      </c>
      <c r="X3044" t="s">
        <v>69</v>
      </c>
      <c r="Y3044" t="s">
        <v>202</v>
      </c>
      <c r="Z3044" t="s">
        <v>47</v>
      </c>
      <c r="AA3044" t="s">
        <v>115</v>
      </c>
    </row>
    <row r="3045" spans="1:27">
      <c r="A3045">
        <v>3044</v>
      </c>
      <c r="B3045" t="s">
        <v>14635</v>
      </c>
      <c r="C3045">
        <v>334</v>
      </c>
      <c r="D3045" t="s">
        <v>630</v>
      </c>
      <c r="F3045" t="s">
        <v>14636</v>
      </c>
      <c r="G3045" t="s">
        <v>14637</v>
      </c>
      <c r="H3045" t="s">
        <v>75</v>
      </c>
      <c r="I3045" t="s">
        <v>8318</v>
      </c>
      <c r="J3045" t="s">
        <v>34</v>
      </c>
      <c r="K3045" t="s">
        <v>14638</v>
      </c>
      <c r="L3045" t="s">
        <v>36</v>
      </c>
      <c r="M3045" t="s">
        <v>36</v>
      </c>
      <c r="N3045" t="s">
        <v>36</v>
      </c>
      <c r="O3045" t="s">
        <v>36</v>
      </c>
      <c r="P3045" t="s">
        <v>248</v>
      </c>
      <c r="Q3045" t="s">
        <v>54</v>
      </c>
      <c r="R3045" t="s">
        <v>55</v>
      </c>
      <c r="S3045" t="s">
        <v>106</v>
      </c>
      <c r="T3045" t="s">
        <v>41</v>
      </c>
      <c r="U3045" t="s">
        <v>107</v>
      </c>
      <c r="V3045" t="s">
        <v>57</v>
      </c>
      <c r="W3045" t="s">
        <v>58</v>
      </c>
      <c r="X3045" t="s">
        <v>45</v>
      </c>
      <c r="Y3045" t="s">
        <v>89</v>
      </c>
      <c r="Z3045" t="s">
        <v>14639</v>
      </c>
      <c r="AA3045" t="s">
        <v>115</v>
      </c>
    </row>
    <row r="3046" spans="1:27">
      <c r="A3046">
        <v>3045</v>
      </c>
      <c r="B3046" t="s">
        <v>14640</v>
      </c>
      <c r="C3046">
        <v>414</v>
      </c>
      <c r="D3046" t="s">
        <v>630</v>
      </c>
      <c r="F3046" t="s">
        <v>14641</v>
      </c>
      <c r="G3046" t="s">
        <v>14642</v>
      </c>
      <c r="H3046" t="s">
        <v>32</v>
      </c>
      <c r="I3046" t="s">
        <v>8318</v>
      </c>
      <c r="J3046" t="s">
        <v>677</v>
      </c>
      <c r="K3046" t="s">
        <v>36</v>
      </c>
      <c r="L3046" t="s">
        <v>36</v>
      </c>
      <c r="M3046" t="s">
        <v>36</v>
      </c>
      <c r="N3046" t="s">
        <v>14643</v>
      </c>
      <c r="O3046" t="s">
        <v>36</v>
      </c>
      <c r="P3046" t="s">
        <v>4357</v>
      </c>
      <c r="Q3046" t="s">
        <v>54</v>
      </c>
      <c r="R3046" t="s">
        <v>55</v>
      </c>
      <c r="S3046" t="s">
        <v>40</v>
      </c>
      <c r="T3046" t="s">
        <v>66</v>
      </c>
      <c r="U3046" t="s">
        <v>42</v>
      </c>
      <c r="V3046" t="s">
        <v>57</v>
      </c>
      <c r="W3046" t="s">
        <v>44</v>
      </c>
      <c r="X3046" t="s">
        <v>97</v>
      </c>
      <c r="Y3046" t="s">
        <v>912</v>
      </c>
      <c r="Z3046" t="s">
        <v>14644</v>
      </c>
      <c r="AA3046" t="s">
        <v>90</v>
      </c>
    </row>
    <row r="3047" spans="1:27">
      <c r="A3047">
        <v>3046</v>
      </c>
      <c r="B3047" t="s">
        <v>14645</v>
      </c>
      <c r="C3047">
        <v>282</v>
      </c>
      <c r="D3047" t="s">
        <v>630</v>
      </c>
      <c r="F3047" t="s">
        <v>14646</v>
      </c>
      <c r="G3047" t="s">
        <v>14647</v>
      </c>
      <c r="H3047" t="s">
        <v>75</v>
      </c>
      <c r="I3047" t="s">
        <v>6327</v>
      </c>
      <c r="J3047" t="s">
        <v>132</v>
      </c>
      <c r="K3047" t="s">
        <v>36</v>
      </c>
      <c r="L3047" t="s">
        <v>36</v>
      </c>
      <c r="M3047" t="s">
        <v>36</v>
      </c>
      <c r="N3047" t="s">
        <v>36</v>
      </c>
      <c r="O3047" t="s">
        <v>14648</v>
      </c>
      <c r="P3047" t="s">
        <v>104</v>
      </c>
      <c r="Q3047" t="s">
        <v>281</v>
      </c>
      <c r="R3047" t="s">
        <v>105</v>
      </c>
      <c r="S3047" t="s">
        <v>77</v>
      </c>
      <c r="T3047" t="s">
        <v>169</v>
      </c>
      <c r="U3047" t="s">
        <v>282</v>
      </c>
      <c r="V3047" t="s">
        <v>108</v>
      </c>
      <c r="W3047" t="s">
        <v>248</v>
      </c>
      <c r="X3047" t="s">
        <v>45</v>
      </c>
      <c r="Y3047" t="s">
        <v>40</v>
      </c>
      <c r="Z3047" t="s">
        <v>14649</v>
      </c>
      <c r="AA3047" t="s">
        <v>48</v>
      </c>
    </row>
    <row r="3048" spans="1:27">
      <c r="A3048">
        <v>3047</v>
      </c>
      <c r="B3048" t="s">
        <v>14650</v>
      </c>
      <c r="C3048">
        <v>75</v>
      </c>
      <c r="D3048" t="s">
        <v>630</v>
      </c>
      <c r="F3048" t="s">
        <v>14651</v>
      </c>
      <c r="G3048" t="s">
        <v>14652</v>
      </c>
      <c r="H3048" t="s">
        <v>75</v>
      </c>
      <c r="I3048" t="s">
        <v>8318</v>
      </c>
      <c r="J3048" t="s">
        <v>139</v>
      </c>
      <c r="K3048" t="s">
        <v>36</v>
      </c>
      <c r="L3048" t="s">
        <v>14653</v>
      </c>
      <c r="M3048" t="s">
        <v>36</v>
      </c>
      <c r="N3048" t="s">
        <v>36</v>
      </c>
      <c r="O3048" t="s">
        <v>36</v>
      </c>
      <c r="P3048" t="s">
        <v>248</v>
      </c>
      <c r="Q3048" t="s">
        <v>54</v>
      </c>
      <c r="R3048" t="s">
        <v>55</v>
      </c>
      <c r="S3048" t="s">
        <v>47</v>
      </c>
      <c r="T3048" t="s">
        <v>160</v>
      </c>
      <c r="U3048" t="s">
        <v>107</v>
      </c>
      <c r="V3048" t="s">
        <v>43</v>
      </c>
      <c r="W3048" t="s">
        <v>44</v>
      </c>
      <c r="X3048" t="s">
        <v>45</v>
      </c>
      <c r="Y3048" t="s">
        <v>89</v>
      </c>
      <c r="Z3048" t="s">
        <v>47</v>
      </c>
      <c r="AA3048" t="s">
        <v>109</v>
      </c>
    </row>
    <row r="3049" spans="1:27">
      <c r="A3049">
        <v>3048</v>
      </c>
      <c r="B3049" t="s">
        <v>14654</v>
      </c>
      <c r="C3049">
        <v>726</v>
      </c>
      <c r="D3049" t="s">
        <v>28</v>
      </c>
      <c r="E3049" t="s">
        <v>29</v>
      </c>
      <c r="F3049" t="s">
        <v>14655</v>
      </c>
      <c r="G3049" t="s">
        <v>14656</v>
      </c>
      <c r="H3049" t="s">
        <v>32</v>
      </c>
      <c r="I3049" t="s">
        <v>2212</v>
      </c>
      <c r="J3049" t="s">
        <v>139</v>
      </c>
      <c r="K3049" t="s">
        <v>36</v>
      </c>
      <c r="L3049" t="s">
        <v>14657</v>
      </c>
      <c r="M3049" t="s">
        <v>36</v>
      </c>
      <c r="N3049" t="s">
        <v>36</v>
      </c>
      <c r="O3049" t="s">
        <v>36</v>
      </c>
      <c r="P3049" t="s">
        <v>127</v>
      </c>
      <c r="Q3049" t="s">
        <v>54</v>
      </c>
      <c r="R3049" t="s">
        <v>105</v>
      </c>
      <c r="S3049" t="s">
        <v>249</v>
      </c>
      <c r="T3049" t="s">
        <v>66</v>
      </c>
      <c r="U3049" t="s">
        <v>1563</v>
      </c>
      <c r="V3049" t="s">
        <v>57</v>
      </c>
      <c r="W3049" t="s">
        <v>58</v>
      </c>
      <c r="X3049" t="s">
        <v>97</v>
      </c>
      <c r="Y3049" t="s">
        <v>367</v>
      </c>
      <c r="Z3049" t="s">
        <v>14658</v>
      </c>
      <c r="AA3049" t="s">
        <v>109</v>
      </c>
    </row>
    <row r="3050" spans="1:27">
      <c r="A3050">
        <v>3049</v>
      </c>
      <c r="B3050" t="s">
        <v>14659</v>
      </c>
      <c r="C3050">
        <v>203</v>
      </c>
      <c r="D3050" t="s">
        <v>630</v>
      </c>
      <c r="F3050" t="s">
        <v>7716</v>
      </c>
      <c r="G3050" t="s">
        <v>7717</v>
      </c>
      <c r="H3050" t="s">
        <v>32</v>
      </c>
      <c r="I3050" t="s">
        <v>6327</v>
      </c>
      <c r="J3050" t="s">
        <v>132</v>
      </c>
      <c r="K3050" t="s">
        <v>36</v>
      </c>
      <c r="L3050" t="s">
        <v>36</v>
      </c>
      <c r="M3050" t="s">
        <v>36</v>
      </c>
      <c r="N3050" t="s">
        <v>36</v>
      </c>
      <c r="O3050" t="s">
        <v>14660</v>
      </c>
      <c r="P3050" t="s">
        <v>345</v>
      </c>
      <c r="Q3050" t="s">
        <v>38</v>
      </c>
      <c r="R3050" t="s">
        <v>55</v>
      </c>
      <c r="S3050" t="s">
        <v>135</v>
      </c>
      <c r="T3050" t="s">
        <v>41</v>
      </c>
      <c r="U3050" t="s">
        <v>42</v>
      </c>
      <c r="V3050" t="s">
        <v>43</v>
      </c>
      <c r="W3050" t="s">
        <v>44</v>
      </c>
      <c r="X3050" t="s">
        <v>97</v>
      </c>
      <c r="Y3050" t="s">
        <v>89</v>
      </c>
      <c r="Z3050" t="s">
        <v>14661</v>
      </c>
      <c r="AA3050" t="s">
        <v>177</v>
      </c>
    </row>
    <row r="3051" spans="1:27">
      <c r="A3051">
        <v>3050</v>
      </c>
      <c r="B3051" t="s">
        <v>14662</v>
      </c>
      <c r="C3051">
        <v>451</v>
      </c>
      <c r="D3051" t="s">
        <v>630</v>
      </c>
      <c r="F3051" t="s">
        <v>14663</v>
      </c>
      <c r="G3051" t="s">
        <v>14664</v>
      </c>
      <c r="H3051" t="s">
        <v>32</v>
      </c>
      <c r="I3051" t="s">
        <v>8318</v>
      </c>
      <c r="J3051" t="s">
        <v>149</v>
      </c>
      <c r="K3051" t="s">
        <v>36</v>
      </c>
      <c r="L3051" t="s">
        <v>36</v>
      </c>
      <c r="M3051" t="s">
        <v>14665</v>
      </c>
      <c r="N3051" t="s">
        <v>36</v>
      </c>
      <c r="O3051" t="s">
        <v>36</v>
      </c>
      <c r="P3051" t="s">
        <v>248</v>
      </c>
      <c r="Q3051" t="s">
        <v>38</v>
      </c>
      <c r="R3051" t="s">
        <v>55</v>
      </c>
      <c r="S3051" t="s">
        <v>106</v>
      </c>
      <c r="T3051" t="s">
        <v>160</v>
      </c>
      <c r="U3051" t="s">
        <v>42</v>
      </c>
      <c r="V3051" t="s">
        <v>43</v>
      </c>
      <c r="W3051" t="s">
        <v>58</v>
      </c>
      <c r="X3051" t="s">
        <v>45</v>
      </c>
      <c r="Y3051" t="s">
        <v>46</v>
      </c>
      <c r="Z3051" t="s">
        <v>14666</v>
      </c>
      <c r="AA3051" t="s">
        <v>90</v>
      </c>
    </row>
    <row r="3052" spans="1:27">
      <c r="A3052">
        <v>3051</v>
      </c>
      <c r="B3052" t="s">
        <v>14667</v>
      </c>
      <c r="C3052">
        <v>1321</v>
      </c>
      <c r="D3052" t="s">
        <v>630</v>
      </c>
      <c r="F3052" t="s">
        <v>14668</v>
      </c>
      <c r="G3052" t="s">
        <v>14669</v>
      </c>
      <c r="H3052" t="s">
        <v>32</v>
      </c>
      <c r="I3052" t="s">
        <v>8318</v>
      </c>
      <c r="J3052" t="s">
        <v>149</v>
      </c>
      <c r="K3052" t="s">
        <v>36</v>
      </c>
      <c r="L3052" t="s">
        <v>36</v>
      </c>
      <c r="M3052" t="s">
        <v>14670</v>
      </c>
      <c r="N3052" t="s">
        <v>36</v>
      </c>
      <c r="O3052" t="s">
        <v>36</v>
      </c>
      <c r="P3052" t="s">
        <v>14671</v>
      </c>
      <c r="Q3052" t="s">
        <v>281</v>
      </c>
      <c r="R3052" t="s">
        <v>105</v>
      </c>
      <c r="S3052" t="s">
        <v>40</v>
      </c>
      <c r="T3052" t="s">
        <v>96</v>
      </c>
      <c r="U3052" t="s">
        <v>282</v>
      </c>
      <c r="V3052" t="s">
        <v>43</v>
      </c>
      <c r="W3052" t="s">
        <v>44</v>
      </c>
      <c r="X3052" t="s">
        <v>97</v>
      </c>
      <c r="Y3052" t="s">
        <v>40</v>
      </c>
      <c r="Z3052" t="s">
        <v>14672</v>
      </c>
      <c r="AA3052" t="s">
        <v>115</v>
      </c>
    </row>
    <row r="3053" spans="1:27">
      <c r="A3053">
        <v>3052</v>
      </c>
      <c r="B3053" t="s">
        <v>14673</v>
      </c>
      <c r="C3053">
        <v>394</v>
      </c>
      <c r="D3053" t="s">
        <v>630</v>
      </c>
      <c r="F3053" t="s">
        <v>7860</v>
      </c>
      <c r="G3053" t="s">
        <v>7861</v>
      </c>
      <c r="H3053" t="s">
        <v>32</v>
      </c>
      <c r="I3053" t="s">
        <v>6327</v>
      </c>
      <c r="J3053" t="s">
        <v>132</v>
      </c>
      <c r="K3053" t="s">
        <v>36</v>
      </c>
      <c r="L3053" t="s">
        <v>36</v>
      </c>
      <c r="M3053" t="s">
        <v>36</v>
      </c>
      <c r="N3053" t="s">
        <v>36</v>
      </c>
      <c r="O3053" t="s">
        <v>14674</v>
      </c>
      <c r="P3053" t="s">
        <v>10973</v>
      </c>
      <c r="Q3053" t="s">
        <v>54</v>
      </c>
      <c r="R3053" t="s">
        <v>55</v>
      </c>
      <c r="S3053" t="s">
        <v>40</v>
      </c>
      <c r="T3053" t="s">
        <v>40</v>
      </c>
      <c r="U3053" t="s">
        <v>42</v>
      </c>
      <c r="V3053" t="s">
        <v>57</v>
      </c>
      <c r="W3053" t="s">
        <v>58</v>
      </c>
      <c r="X3053" t="s">
        <v>97</v>
      </c>
      <c r="Y3053" t="s">
        <v>202</v>
      </c>
      <c r="Z3053" t="s">
        <v>14675</v>
      </c>
      <c r="AA3053" t="s">
        <v>48</v>
      </c>
    </row>
    <row r="3054" spans="1:27">
      <c r="A3054">
        <v>3053</v>
      </c>
      <c r="B3054" t="s">
        <v>14676</v>
      </c>
      <c r="C3054">
        <v>398</v>
      </c>
      <c r="D3054" t="s">
        <v>630</v>
      </c>
      <c r="F3054" t="s">
        <v>14677</v>
      </c>
      <c r="G3054" t="s">
        <v>14678</v>
      </c>
      <c r="H3054" t="s">
        <v>32</v>
      </c>
      <c r="I3054" t="s">
        <v>8318</v>
      </c>
      <c r="J3054" t="s">
        <v>149</v>
      </c>
      <c r="K3054" t="s">
        <v>36</v>
      </c>
      <c r="L3054" t="s">
        <v>36</v>
      </c>
      <c r="M3054" t="s">
        <v>14679</v>
      </c>
      <c r="N3054" t="s">
        <v>36</v>
      </c>
      <c r="O3054" t="s">
        <v>36</v>
      </c>
      <c r="P3054" t="s">
        <v>53</v>
      </c>
      <c r="Q3054" t="s">
        <v>54</v>
      </c>
      <c r="R3054" t="s">
        <v>55</v>
      </c>
      <c r="S3054" t="s">
        <v>40</v>
      </c>
      <c r="T3054" t="s">
        <v>41</v>
      </c>
      <c r="U3054" t="s">
        <v>161</v>
      </c>
      <c r="V3054" t="s">
        <v>43</v>
      </c>
      <c r="W3054" t="s">
        <v>44</v>
      </c>
      <c r="X3054" t="s">
        <v>97</v>
      </c>
      <c r="Y3054" t="s">
        <v>143</v>
      </c>
      <c r="Z3054" t="s">
        <v>14680</v>
      </c>
      <c r="AA3054" t="s">
        <v>90</v>
      </c>
    </row>
    <row r="3055" spans="1:27">
      <c r="A3055">
        <v>3054</v>
      </c>
      <c r="B3055" t="s">
        <v>14681</v>
      </c>
      <c r="C3055">
        <v>216</v>
      </c>
      <c r="D3055" t="s">
        <v>630</v>
      </c>
      <c r="F3055" t="s">
        <v>7668</v>
      </c>
      <c r="G3055" t="s">
        <v>7669</v>
      </c>
      <c r="H3055" t="s">
        <v>32</v>
      </c>
      <c r="I3055" t="s">
        <v>6327</v>
      </c>
      <c r="J3055" t="s">
        <v>132</v>
      </c>
      <c r="K3055" t="s">
        <v>36</v>
      </c>
      <c r="L3055" t="s">
        <v>36</v>
      </c>
      <c r="M3055" t="s">
        <v>36</v>
      </c>
      <c r="N3055" t="s">
        <v>36</v>
      </c>
      <c r="O3055" t="s">
        <v>14682</v>
      </c>
      <c r="P3055" t="s">
        <v>53</v>
      </c>
      <c r="Q3055" t="s">
        <v>54</v>
      </c>
      <c r="R3055" t="s">
        <v>55</v>
      </c>
      <c r="S3055" t="s">
        <v>210</v>
      </c>
      <c r="T3055" t="s">
        <v>66</v>
      </c>
      <c r="U3055" t="s">
        <v>78</v>
      </c>
      <c r="V3055" t="s">
        <v>108</v>
      </c>
      <c r="W3055" t="s">
        <v>58</v>
      </c>
      <c r="X3055" t="s">
        <v>97</v>
      </c>
      <c r="Y3055" t="s">
        <v>143</v>
      </c>
      <c r="Z3055" t="s">
        <v>14683</v>
      </c>
      <c r="AA3055" t="s">
        <v>79</v>
      </c>
    </row>
    <row r="3056" spans="1:27">
      <c r="A3056">
        <v>3055</v>
      </c>
      <c r="B3056" t="s">
        <v>14684</v>
      </c>
      <c r="C3056">
        <v>640</v>
      </c>
      <c r="D3056" t="s">
        <v>630</v>
      </c>
      <c r="F3056" t="s">
        <v>14685</v>
      </c>
      <c r="G3056" t="s">
        <v>14686</v>
      </c>
      <c r="H3056" t="s">
        <v>75</v>
      </c>
      <c r="I3056" t="s">
        <v>6327</v>
      </c>
      <c r="J3056" t="s">
        <v>139</v>
      </c>
      <c r="K3056" t="s">
        <v>36</v>
      </c>
      <c r="L3056" t="s">
        <v>14687</v>
      </c>
      <c r="M3056" t="s">
        <v>36</v>
      </c>
      <c r="N3056" t="s">
        <v>36</v>
      </c>
      <c r="O3056" t="s">
        <v>36</v>
      </c>
      <c r="P3056" t="s">
        <v>37</v>
      </c>
      <c r="Q3056" t="s">
        <v>54</v>
      </c>
      <c r="R3056" t="s">
        <v>105</v>
      </c>
      <c r="S3056" t="s">
        <v>40</v>
      </c>
      <c r="T3056" t="s">
        <v>96</v>
      </c>
      <c r="U3056" t="s">
        <v>161</v>
      </c>
      <c r="V3056" t="s">
        <v>108</v>
      </c>
      <c r="W3056" t="s">
        <v>58</v>
      </c>
      <c r="X3056" t="s">
        <v>97</v>
      </c>
      <c r="Y3056" t="s">
        <v>121</v>
      </c>
      <c r="Z3056" t="s">
        <v>14688</v>
      </c>
      <c r="AA3056" t="s">
        <v>48</v>
      </c>
    </row>
    <row r="3057" spans="1:27">
      <c r="A3057">
        <v>3056</v>
      </c>
      <c r="B3057" t="s">
        <v>14689</v>
      </c>
      <c r="C3057">
        <v>136</v>
      </c>
      <c r="D3057" t="s">
        <v>630</v>
      </c>
      <c r="F3057" t="s">
        <v>14690</v>
      </c>
      <c r="G3057" t="s">
        <v>14691</v>
      </c>
      <c r="H3057" t="s">
        <v>32</v>
      </c>
      <c r="I3057" t="s">
        <v>8318</v>
      </c>
      <c r="J3057" t="s">
        <v>132</v>
      </c>
      <c r="K3057" t="s">
        <v>36</v>
      </c>
      <c r="L3057" t="s">
        <v>36</v>
      </c>
      <c r="M3057" t="s">
        <v>36</v>
      </c>
      <c r="N3057" t="s">
        <v>36</v>
      </c>
      <c r="O3057" t="s">
        <v>14692</v>
      </c>
      <c r="P3057" t="s">
        <v>373</v>
      </c>
      <c r="Q3057" t="s">
        <v>38</v>
      </c>
      <c r="R3057" t="s">
        <v>39</v>
      </c>
      <c r="S3057" t="s">
        <v>142</v>
      </c>
      <c r="T3057" t="s">
        <v>66</v>
      </c>
      <c r="U3057" t="s">
        <v>78</v>
      </c>
      <c r="V3057" t="s">
        <v>87</v>
      </c>
      <c r="W3057" t="s">
        <v>58</v>
      </c>
      <c r="X3057" t="s">
        <v>88</v>
      </c>
      <c r="Y3057" t="s">
        <v>202</v>
      </c>
      <c r="Z3057" t="s">
        <v>14693</v>
      </c>
      <c r="AA3057" t="s">
        <v>79</v>
      </c>
    </row>
    <row r="3058" spans="1:27">
      <c r="A3058">
        <v>3057</v>
      </c>
      <c r="B3058" t="s">
        <v>14694</v>
      </c>
      <c r="C3058">
        <v>465</v>
      </c>
      <c r="D3058" t="s">
        <v>28</v>
      </c>
      <c r="E3058" t="s">
        <v>29</v>
      </c>
      <c r="F3058" t="s">
        <v>2498</v>
      </c>
      <c r="G3058" t="s">
        <v>14695</v>
      </c>
      <c r="H3058" t="s">
        <v>75</v>
      </c>
      <c r="I3058" t="s">
        <v>2212</v>
      </c>
      <c r="J3058" t="s">
        <v>149</v>
      </c>
      <c r="K3058" t="s">
        <v>36</v>
      </c>
      <c r="L3058" t="s">
        <v>36</v>
      </c>
      <c r="M3058" t="s">
        <v>14696</v>
      </c>
      <c r="N3058" t="s">
        <v>36</v>
      </c>
      <c r="O3058" t="s">
        <v>36</v>
      </c>
      <c r="P3058" t="s">
        <v>14697</v>
      </c>
      <c r="Q3058" t="s">
        <v>54</v>
      </c>
      <c r="R3058" t="s">
        <v>55</v>
      </c>
      <c r="S3058" t="s">
        <v>106</v>
      </c>
      <c r="T3058" t="s">
        <v>160</v>
      </c>
      <c r="U3058" t="s">
        <v>78</v>
      </c>
      <c r="V3058" t="s">
        <v>43</v>
      </c>
      <c r="W3058" t="s">
        <v>44</v>
      </c>
      <c r="X3058" t="s">
        <v>97</v>
      </c>
      <c r="Y3058" t="s">
        <v>121</v>
      </c>
      <c r="Z3058" t="s">
        <v>14698</v>
      </c>
      <c r="AA3058" t="s">
        <v>177</v>
      </c>
    </row>
    <row r="3059" spans="1:27">
      <c r="A3059">
        <v>3058</v>
      </c>
      <c r="B3059" t="s">
        <v>14699</v>
      </c>
      <c r="C3059">
        <v>163</v>
      </c>
      <c r="D3059" t="s">
        <v>28</v>
      </c>
      <c r="E3059" t="s">
        <v>29</v>
      </c>
      <c r="F3059" t="s">
        <v>14700</v>
      </c>
      <c r="G3059" t="s">
        <v>14701</v>
      </c>
      <c r="H3059" t="s">
        <v>75</v>
      </c>
      <c r="I3059" t="s">
        <v>33</v>
      </c>
      <c r="J3059" t="s">
        <v>132</v>
      </c>
      <c r="K3059" t="s">
        <v>36</v>
      </c>
      <c r="L3059" t="s">
        <v>36</v>
      </c>
      <c r="M3059" t="s">
        <v>36</v>
      </c>
      <c r="N3059" t="s">
        <v>36</v>
      </c>
      <c r="O3059" t="s">
        <v>14702</v>
      </c>
      <c r="P3059" t="s">
        <v>255</v>
      </c>
      <c r="Q3059" t="s">
        <v>38</v>
      </c>
      <c r="R3059" t="s">
        <v>39</v>
      </c>
      <c r="S3059" t="s">
        <v>77</v>
      </c>
      <c r="T3059" t="s">
        <v>66</v>
      </c>
      <c r="U3059" t="s">
        <v>42</v>
      </c>
      <c r="V3059" t="s">
        <v>43</v>
      </c>
      <c r="W3059" t="s">
        <v>44</v>
      </c>
      <c r="X3059" t="s">
        <v>69</v>
      </c>
      <c r="Y3059" t="s">
        <v>232</v>
      </c>
      <c r="Z3059" t="s">
        <v>47</v>
      </c>
      <c r="AA3059" t="s">
        <v>177</v>
      </c>
    </row>
    <row r="3060" spans="1:27">
      <c r="A3060">
        <v>3059</v>
      </c>
      <c r="B3060" t="s">
        <v>14703</v>
      </c>
      <c r="C3060">
        <v>6941</v>
      </c>
      <c r="D3060" t="s">
        <v>630</v>
      </c>
      <c r="F3060" t="s">
        <v>14704</v>
      </c>
      <c r="G3060" t="s">
        <v>14705</v>
      </c>
      <c r="H3060" t="s">
        <v>32</v>
      </c>
      <c r="I3060" t="s">
        <v>8318</v>
      </c>
      <c r="J3060" t="s">
        <v>132</v>
      </c>
      <c r="K3060" t="s">
        <v>36</v>
      </c>
      <c r="L3060" t="s">
        <v>36</v>
      </c>
      <c r="M3060" t="s">
        <v>36</v>
      </c>
      <c r="N3060" t="s">
        <v>36</v>
      </c>
      <c r="O3060" t="s">
        <v>14706</v>
      </c>
      <c r="P3060" t="s">
        <v>14707</v>
      </c>
      <c r="Q3060" t="s">
        <v>38</v>
      </c>
      <c r="R3060" t="s">
        <v>39</v>
      </c>
      <c r="S3060" t="s">
        <v>40</v>
      </c>
      <c r="T3060" t="s">
        <v>160</v>
      </c>
      <c r="U3060" t="s">
        <v>2230</v>
      </c>
      <c r="V3060" t="s">
        <v>57</v>
      </c>
      <c r="W3060" t="s">
        <v>68</v>
      </c>
      <c r="X3060" t="s">
        <v>97</v>
      </c>
      <c r="Y3060" t="s">
        <v>188</v>
      </c>
      <c r="Z3060" t="s">
        <v>14708</v>
      </c>
      <c r="AA3060" t="s">
        <v>14709</v>
      </c>
    </row>
    <row r="3061" spans="1:27">
      <c r="A3061">
        <v>3060</v>
      </c>
      <c r="B3061" t="s">
        <v>14710</v>
      </c>
      <c r="C3061">
        <v>215</v>
      </c>
      <c r="D3061" t="s">
        <v>28</v>
      </c>
      <c r="E3061" t="s">
        <v>29</v>
      </c>
      <c r="F3061" t="s">
        <v>14711</v>
      </c>
      <c r="G3061" t="s">
        <v>14712</v>
      </c>
      <c r="H3061" t="s">
        <v>32</v>
      </c>
      <c r="I3061" t="s">
        <v>33</v>
      </c>
      <c r="J3061" t="s">
        <v>132</v>
      </c>
      <c r="K3061" t="s">
        <v>36</v>
      </c>
      <c r="L3061" t="s">
        <v>36</v>
      </c>
      <c r="M3061" t="s">
        <v>36</v>
      </c>
      <c r="N3061" t="s">
        <v>36</v>
      </c>
      <c r="O3061" t="s">
        <v>14713</v>
      </c>
      <c r="P3061" t="s">
        <v>373</v>
      </c>
      <c r="Q3061" t="s">
        <v>54</v>
      </c>
      <c r="R3061" t="s">
        <v>55</v>
      </c>
      <c r="S3061" t="s">
        <v>65</v>
      </c>
      <c r="T3061" t="s">
        <v>160</v>
      </c>
      <c r="U3061" t="s">
        <v>1563</v>
      </c>
      <c r="V3061" t="s">
        <v>57</v>
      </c>
      <c r="W3061" t="s">
        <v>44</v>
      </c>
      <c r="X3061" t="s">
        <v>97</v>
      </c>
      <c r="Y3061" t="s">
        <v>46</v>
      </c>
      <c r="Z3061" t="s">
        <v>14714</v>
      </c>
      <c r="AA3061" t="s">
        <v>48</v>
      </c>
    </row>
    <row r="3062" spans="1:27">
      <c r="A3062">
        <v>3061</v>
      </c>
      <c r="B3062" t="s">
        <v>14715</v>
      </c>
      <c r="C3062">
        <v>1499</v>
      </c>
      <c r="D3062" t="s">
        <v>630</v>
      </c>
      <c r="F3062" t="s">
        <v>12958</v>
      </c>
      <c r="G3062" t="s">
        <v>14716</v>
      </c>
      <c r="H3062" t="s">
        <v>32</v>
      </c>
      <c r="I3062" t="s">
        <v>8318</v>
      </c>
      <c r="J3062" t="s">
        <v>149</v>
      </c>
      <c r="K3062" t="s">
        <v>36</v>
      </c>
      <c r="L3062" t="s">
        <v>36</v>
      </c>
      <c r="M3062" t="s">
        <v>14717</v>
      </c>
      <c r="N3062" t="s">
        <v>36</v>
      </c>
      <c r="O3062" t="s">
        <v>36</v>
      </c>
      <c r="P3062" t="s">
        <v>151</v>
      </c>
      <c r="Q3062" t="s">
        <v>54</v>
      </c>
      <c r="R3062" t="s">
        <v>105</v>
      </c>
      <c r="S3062" t="s">
        <v>3593</v>
      </c>
      <c r="T3062" t="s">
        <v>169</v>
      </c>
      <c r="U3062" t="s">
        <v>42</v>
      </c>
      <c r="V3062" t="s">
        <v>57</v>
      </c>
      <c r="W3062" t="s">
        <v>58</v>
      </c>
      <c r="X3062" t="s">
        <v>69</v>
      </c>
      <c r="Y3062" t="s">
        <v>269</v>
      </c>
      <c r="Z3062" t="s">
        <v>14718</v>
      </c>
      <c r="AA3062" t="s">
        <v>48</v>
      </c>
    </row>
    <row r="3063" spans="1:27">
      <c r="A3063">
        <v>3062</v>
      </c>
      <c r="B3063" t="s">
        <v>14719</v>
      </c>
      <c r="C3063">
        <v>791</v>
      </c>
      <c r="D3063" t="s">
        <v>630</v>
      </c>
      <c r="F3063" t="s">
        <v>14720</v>
      </c>
      <c r="G3063" t="s">
        <v>1556</v>
      </c>
      <c r="H3063" t="s">
        <v>75</v>
      </c>
      <c r="I3063" t="s">
        <v>8318</v>
      </c>
      <c r="J3063" t="s">
        <v>139</v>
      </c>
      <c r="K3063" t="s">
        <v>36</v>
      </c>
      <c r="L3063" t="s">
        <v>14721</v>
      </c>
      <c r="M3063" t="s">
        <v>36</v>
      </c>
      <c r="N3063" t="s">
        <v>36</v>
      </c>
      <c r="O3063" t="s">
        <v>36</v>
      </c>
      <c r="P3063" t="s">
        <v>84</v>
      </c>
      <c r="Q3063" t="s">
        <v>38</v>
      </c>
      <c r="R3063" t="s">
        <v>39</v>
      </c>
      <c r="S3063" t="s">
        <v>764</v>
      </c>
      <c r="T3063" t="s">
        <v>169</v>
      </c>
      <c r="U3063" t="s">
        <v>128</v>
      </c>
      <c r="V3063" t="s">
        <v>87</v>
      </c>
      <c r="W3063" t="s">
        <v>58</v>
      </c>
      <c r="X3063" t="s">
        <v>45</v>
      </c>
      <c r="Y3063" t="s">
        <v>89</v>
      </c>
      <c r="Z3063" t="s">
        <v>14722</v>
      </c>
      <c r="AA3063" t="s">
        <v>109</v>
      </c>
    </row>
    <row r="3064" spans="1:27">
      <c r="A3064">
        <v>3063</v>
      </c>
      <c r="B3064" t="s">
        <v>14723</v>
      </c>
      <c r="C3064">
        <v>434</v>
      </c>
      <c r="D3064" t="s">
        <v>630</v>
      </c>
      <c r="F3064" t="s">
        <v>3842</v>
      </c>
      <c r="G3064" t="s">
        <v>14724</v>
      </c>
      <c r="H3064" t="s">
        <v>75</v>
      </c>
      <c r="I3064" t="s">
        <v>8318</v>
      </c>
      <c r="J3064" t="s">
        <v>34</v>
      </c>
      <c r="K3064" t="s">
        <v>14725</v>
      </c>
      <c r="L3064" t="s">
        <v>36</v>
      </c>
      <c r="M3064" t="s">
        <v>36</v>
      </c>
      <c r="N3064" t="s">
        <v>36</v>
      </c>
      <c r="O3064" t="s">
        <v>36</v>
      </c>
      <c r="P3064" t="s">
        <v>14726</v>
      </c>
      <c r="Q3064" t="s">
        <v>38</v>
      </c>
      <c r="R3064" t="s">
        <v>39</v>
      </c>
      <c r="S3064" t="s">
        <v>40</v>
      </c>
      <c r="T3064" t="s">
        <v>41</v>
      </c>
      <c r="U3064" t="s">
        <v>42</v>
      </c>
      <c r="V3064" t="s">
        <v>67</v>
      </c>
      <c r="W3064" t="s">
        <v>58</v>
      </c>
      <c r="X3064" t="s">
        <v>97</v>
      </c>
      <c r="Y3064" t="s">
        <v>232</v>
      </c>
      <c r="Z3064" t="s">
        <v>47</v>
      </c>
      <c r="AA3064" t="s">
        <v>115</v>
      </c>
    </row>
    <row r="3065" spans="1:27">
      <c r="A3065">
        <v>3064</v>
      </c>
      <c r="B3065" t="s">
        <v>14723</v>
      </c>
      <c r="C3065">
        <v>6948</v>
      </c>
      <c r="D3065" t="s">
        <v>630</v>
      </c>
      <c r="F3065" t="s">
        <v>14727</v>
      </c>
      <c r="G3065" t="s">
        <v>14728</v>
      </c>
      <c r="H3065" t="s">
        <v>75</v>
      </c>
      <c r="I3065" t="s">
        <v>8318</v>
      </c>
      <c r="J3065" t="s">
        <v>139</v>
      </c>
      <c r="K3065" t="s">
        <v>36</v>
      </c>
      <c r="L3065" t="s">
        <v>14729</v>
      </c>
      <c r="M3065" t="s">
        <v>36</v>
      </c>
      <c r="N3065" t="s">
        <v>36</v>
      </c>
      <c r="O3065" t="s">
        <v>36</v>
      </c>
      <c r="P3065" t="s">
        <v>104</v>
      </c>
      <c r="Q3065" t="s">
        <v>54</v>
      </c>
      <c r="R3065" t="s">
        <v>55</v>
      </c>
      <c r="S3065" t="s">
        <v>106</v>
      </c>
      <c r="T3065" t="s">
        <v>169</v>
      </c>
      <c r="U3065" t="s">
        <v>42</v>
      </c>
      <c r="V3065" t="s">
        <v>57</v>
      </c>
      <c r="W3065" t="s">
        <v>44</v>
      </c>
      <c r="X3065" t="s">
        <v>69</v>
      </c>
      <c r="Y3065" t="s">
        <v>269</v>
      </c>
      <c r="Z3065" t="s">
        <v>47</v>
      </c>
      <c r="AA3065" t="s">
        <v>115</v>
      </c>
    </row>
    <row r="3066" spans="1:27">
      <c r="A3066">
        <v>3065</v>
      </c>
      <c r="B3066" t="s">
        <v>14730</v>
      </c>
      <c r="C3066">
        <v>575</v>
      </c>
      <c r="D3066" t="s">
        <v>630</v>
      </c>
      <c r="F3066" t="s">
        <v>8669</v>
      </c>
      <c r="G3066" t="s">
        <v>14731</v>
      </c>
      <c r="H3066" t="s">
        <v>32</v>
      </c>
      <c r="I3066" t="s">
        <v>8318</v>
      </c>
      <c r="J3066" t="s">
        <v>34</v>
      </c>
      <c r="K3066" t="s">
        <v>14732</v>
      </c>
      <c r="L3066" t="s">
        <v>36</v>
      </c>
      <c r="M3066" t="s">
        <v>36</v>
      </c>
      <c r="N3066" t="s">
        <v>36</v>
      </c>
      <c r="O3066" t="s">
        <v>36</v>
      </c>
      <c r="P3066" t="s">
        <v>255</v>
      </c>
      <c r="Q3066" t="s">
        <v>54</v>
      </c>
      <c r="R3066" t="s">
        <v>55</v>
      </c>
      <c r="S3066" t="s">
        <v>40</v>
      </c>
      <c r="T3066" t="s">
        <v>41</v>
      </c>
      <c r="U3066" t="s">
        <v>128</v>
      </c>
      <c r="V3066" t="s">
        <v>57</v>
      </c>
      <c r="W3066" t="s">
        <v>68</v>
      </c>
      <c r="X3066" t="s">
        <v>97</v>
      </c>
      <c r="Y3066" t="s">
        <v>89</v>
      </c>
      <c r="Z3066" t="s">
        <v>14733</v>
      </c>
      <c r="AA3066" t="s">
        <v>163</v>
      </c>
    </row>
    <row r="3067" spans="1:27">
      <c r="A3067">
        <v>3066</v>
      </c>
      <c r="B3067" t="s">
        <v>14734</v>
      </c>
      <c r="C3067">
        <v>863</v>
      </c>
      <c r="D3067" t="s">
        <v>630</v>
      </c>
      <c r="F3067" t="s">
        <v>14735</v>
      </c>
      <c r="G3067" t="s">
        <v>14736</v>
      </c>
      <c r="H3067" t="s">
        <v>75</v>
      </c>
      <c r="I3067" t="s">
        <v>8318</v>
      </c>
      <c r="J3067" t="s">
        <v>149</v>
      </c>
      <c r="K3067" t="s">
        <v>36</v>
      </c>
      <c r="L3067" t="s">
        <v>36</v>
      </c>
      <c r="M3067" t="s">
        <v>14737</v>
      </c>
      <c r="N3067" t="s">
        <v>36</v>
      </c>
      <c r="O3067" t="s">
        <v>36</v>
      </c>
      <c r="P3067" t="s">
        <v>14738</v>
      </c>
      <c r="Q3067" t="s">
        <v>54</v>
      </c>
      <c r="R3067" t="s">
        <v>55</v>
      </c>
      <c r="S3067" t="s">
        <v>210</v>
      </c>
      <c r="T3067" t="s">
        <v>41</v>
      </c>
      <c r="U3067" t="s">
        <v>78</v>
      </c>
      <c r="V3067" t="s">
        <v>43</v>
      </c>
      <c r="W3067" t="s">
        <v>58</v>
      </c>
      <c r="X3067" t="s">
        <v>97</v>
      </c>
      <c r="Y3067" t="s">
        <v>243</v>
      </c>
      <c r="Z3067" t="s">
        <v>14739</v>
      </c>
      <c r="AA3067" t="s">
        <v>218</v>
      </c>
    </row>
    <row r="3068" spans="1:27">
      <c r="A3068">
        <v>3067</v>
      </c>
      <c r="B3068" t="s">
        <v>14740</v>
      </c>
      <c r="C3068">
        <v>552</v>
      </c>
      <c r="D3068" t="s">
        <v>630</v>
      </c>
      <c r="F3068" t="s">
        <v>14741</v>
      </c>
      <c r="G3068" t="s">
        <v>14742</v>
      </c>
      <c r="H3068" t="s">
        <v>75</v>
      </c>
      <c r="I3068" t="s">
        <v>8318</v>
      </c>
      <c r="J3068" t="s">
        <v>132</v>
      </c>
      <c r="K3068" t="s">
        <v>36</v>
      </c>
      <c r="L3068" t="s">
        <v>36</v>
      </c>
      <c r="M3068" t="s">
        <v>36</v>
      </c>
      <c r="N3068" t="s">
        <v>36</v>
      </c>
      <c r="O3068" t="s">
        <v>14743</v>
      </c>
      <c r="P3068" t="s">
        <v>10185</v>
      </c>
      <c r="Q3068" t="s">
        <v>38</v>
      </c>
      <c r="R3068" t="s">
        <v>39</v>
      </c>
      <c r="S3068" t="s">
        <v>40</v>
      </c>
      <c r="T3068" t="s">
        <v>160</v>
      </c>
      <c r="U3068" t="s">
        <v>42</v>
      </c>
      <c r="V3068" t="s">
        <v>43</v>
      </c>
      <c r="W3068" t="s">
        <v>58</v>
      </c>
      <c r="X3068" t="s">
        <v>69</v>
      </c>
      <c r="Y3068" t="s">
        <v>232</v>
      </c>
      <c r="Z3068" t="s">
        <v>14744</v>
      </c>
      <c r="AA3068" t="s">
        <v>14745</v>
      </c>
    </row>
    <row r="3069" spans="1:27">
      <c r="A3069">
        <v>3068</v>
      </c>
      <c r="B3069" t="s">
        <v>14746</v>
      </c>
      <c r="C3069">
        <v>1059</v>
      </c>
      <c r="D3069" t="s">
        <v>630</v>
      </c>
      <c r="F3069" t="s">
        <v>14747</v>
      </c>
      <c r="G3069" t="s">
        <v>14748</v>
      </c>
      <c r="H3069" t="s">
        <v>32</v>
      </c>
      <c r="I3069" t="s">
        <v>8318</v>
      </c>
      <c r="J3069" t="s">
        <v>132</v>
      </c>
      <c r="K3069" t="s">
        <v>36</v>
      </c>
      <c r="L3069" t="s">
        <v>36</v>
      </c>
      <c r="M3069" t="s">
        <v>36</v>
      </c>
      <c r="N3069" t="s">
        <v>36</v>
      </c>
      <c r="O3069" t="s">
        <v>14749</v>
      </c>
      <c r="P3069" t="s">
        <v>14750</v>
      </c>
      <c r="Q3069" t="s">
        <v>54</v>
      </c>
      <c r="R3069" t="s">
        <v>55</v>
      </c>
      <c r="S3069" t="s">
        <v>210</v>
      </c>
      <c r="T3069" t="s">
        <v>160</v>
      </c>
      <c r="U3069" t="s">
        <v>797</v>
      </c>
      <c r="V3069" t="s">
        <v>57</v>
      </c>
      <c r="W3069" t="s">
        <v>68</v>
      </c>
      <c r="X3069" t="s">
        <v>69</v>
      </c>
      <c r="Y3069" t="s">
        <v>143</v>
      </c>
      <c r="Z3069" t="s">
        <v>14751</v>
      </c>
      <c r="AA3069" t="s">
        <v>218</v>
      </c>
    </row>
    <row r="3070" spans="1:27">
      <c r="A3070">
        <v>3069</v>
      </c>
      <c r="B3070" t="s">
        <v>14752</v>
      </c>
      <c r="C3070">
        <v>137</v>
      </c>
      <c r="D3070" t="s">
        <v>630</v>
      </c>
      <c r="F3070" t="s">
        <v>14753</v>
      </c>
      <c r="G3070" t="s">
        <v>14754</v>
      </c>
      <c r="H3070" t="s">
        <v>75</v>
      </c>
      <c r="I3070" t="s">
        <v>8318</v>
      </c>
      <c r="J3070" t="s">
        <v>34</v>
      </c>
      <c r="K3070" t="s">
        <v>14755</v>
      </c>
      <c r="L3070" t="s">
        <v>36</v>
      </c>
      <c r="M3070" t="s">
        <v>36</v>
      </c>
      <c r="N3070" t="s">
        <v>36</v>
      </c>
      <c r="O3070" t="s">
        <v>36</v>
      </c>
      <c r="P3070" t="s">
        <v>491</v>
      </c>
      <c r="Q3070" t="s">
        <v>38</v>
      </c>
      <c r="R3070" t="s">
        <v>39</v>
      </c>
      <c r="S3070" t="s">
        <v>47</v>
      </c>
      <c r="T3070" t="s">
        <v>160</v>
      </c>
      <c r="U3070" t="s">
        <v>161</v>
      </c>
      <c r="V3070" t="s">
        <v>67</v>
      </c>
      <c r="W3070" t="s">
        <v>58</v>
      </c>
      <c r="X3070" t="s">
        <v>97</v>
      </c>
      <c r="Y3070" t="s">
        <v>367</v>
      </c>
      <c r="Z3070" t="s">
        <v>47</v>
      </c>
      <c r="AA3070" t="s">
        <v>48</v>
      </c>
    </row>
    <row r="3071" spans="1:27">
      <c r="A3071">
        <v>3070</v>
      </c>
      <c r="B3071" t="s">
        <v>14756</v>
      </c>
      <c r="C3071">
        <v>545</v>
      </c>
      <c r="D3071" t="s">
        <v>630</v>
      </c>
      <c r="F3071" t="s">
        <v>10041</v>
      </c>
      <c r="G3071" t="s">
        <v>14757</v>
      </c>
      <c r="H3071" t="s">
        <v>32</v>
      </c>
      <c r="I3071" t="s">
        <v>8318</v>
      </c>
      <c r="J3071" t="s">
        <v>139</v>
      </c>
      <c r="K3071" t="s">
        <v>36</v>
      </c>
      <c r="L3071" t="s">
        <v>14758</v>
      </c>
      <c r="M3071" t="s">
        <v>36</v>
      </c>
      <c r="N3071" t="s">
        <v>36</v>
      </c>
      <c r="O3071" t="s">
        <v>36</v>
      </c>
      <c r="P3071" t="s">
        <v>14759</v>
      </c>
      <c r="Q3071" t="s">
        <v>54</v>
      </c>
      <c r="R3071" t="s">
        <v>55</v>
      </c>
      <c r="S3071" t="s">
        <v>40</v>
      </c>
      <c r="T3071" t="s">
        <v>160</v>
      </c>
      <c r="U3071" t="s">
        <v>224</v>
      </c>
      <c r="V3071" t="s">
        <v>57</v>
      </c>
      <c r="W3071" t="s">
        <v>68</v>
      </c>
      <c r="X3071" t="s">
        <v>97</v>
      </c>
      <c r="Y3071" t="s">
        <v>46</v>
      </c>
      <c r="Z3071" t="s">
        <v>14760</v>
      </c>
      <c r="AA3071" t="s">
        <v>48</v>
      </c>
    </row>
    <row r="3072" spans="1:27">
      <c r="A3072">
        <v>3071</v>
      </c>
      <c r="B3072" t="s">
        <v>14761</v>
      </c>
      <c r="C3072">
        <v>280</v>
      </c>
      <c r="D3072" t="s">
        <v>630</v>
      </c>
      <c r="F3072" t="s">
        <v>14762</v>
      </c>
      <c r="G3072" t="s">
        <v>14763</v>
      </c>
      <c r="H3072" t="s">
        <v>75</v>
      </c>
      <c r="I3072" t="s">
        <v>6327</v>
      </c>
      <c r="J3072" t="s">
        <v>34</v>
      </c>
      <c r="K3072" t="s">
        <v>14764</v>
      </c>
      <c r="L3072" t="s">
        <v>36</v>
      </c>
      <c r="M3072" t="s">
        <v>36</v>
      </c>
      <c r="N3072" t="s">
        <v>36</v>
      </c>
      <c r="O3072" t="s">
        <v>36</v>
      </c>
      <c r="P3072" t="s">
        <v>14765</v>
      </c>
      <c r="Q3072" t="s">
        <v>38</v>
      </c>
      <c r="R3072" t="s">
        <v>55</v>
      </c>
      <c r="S3072" t="s">
        <v>40</v>
      </c>
      <c r="T3072" t="s">
        <v>66</v>
      </c>
      <c r="U3072" t="s">
        <v>42</v>
      </c>
      <c r="V3072" t="s">
        <v>87</v>
      </c>
      <c r="W3072" t="s">
        <v>58</v>
      </c>
      <c r="X3072" t="s">
        <v>97</v>
      </c>
      <c r="Y3072" t="s">
        <v>232</v>
      </c>
      <c r="Z3072" t="s">
        <v>14766</v>
      </c>
      <c r="AA3072" t="s">
        <v>115</v>
      </c>
    </row>
    <row r="3073" spans="1:27">
      <c r="A3073">
        <v>3072</v>
      </c>
      <c r="B3073" t="s">
        <v>14767</v>
      </c>
      <c r="C3073">
        <v>542</v>
      </c>
      <c r="D3073" t="s">
        <v>630</v>
      </c>
      <c r="F3073" t="s">
        <v>14768</v>
      </c>
      <c r="G3073" t="s">
        <v>14769</v>
      </c>
      <c r="H3073" t="s">
        <v>32</v>
      </c>
      <c r="I3073" t="s">
        <v>8318</v>
      </c>
      <c r="J3073" t="s">
        <v>34</v>
      </c>
      <c r="K3073" t="s">
        <v>14770</v>
      </c>
      <c r="L3073" t="s">
        <v>36</v>
      </c>
      <c r="M3073" t="s">
        <v>36</v>
      </c>
      <c r="N3073" t="s">
        <v>36</v>
      </c>
      <c r="O3073" t="s">
        <v>36</v>
      </c>
      <c r="P3073" t="s">
        <v>104</v>
      </c>
      <c r="Q3073" t="s">
        <v>54</v>
      </c>
      <c r="R3073" t="s">
        <v>55</v>
      </c>
      <c r="S3073" t="s">
        <v>135</v>
      </c>
      <c r="T3073" t="s">
        <v>160</v>
      </c>
      <c r="U3073" t="s">
        <v>42</v>
      </c>
      <c r="V3073" t="s">
        <v>43</v>
      </c>
      <c r="W3073" t="s">
        <v>58</v>
      </c>
      <c r="X3073" t="s">
        <v>45</v>
      </c>
      <c r="Y3073" t="s">
        <v>202</v>
      </c>
      <c r="Z3073" t="s">
        <v>14771</v>
      </c>
      <c r="AA3073" t="s">
        <v>115</v>
      </c>
    </row>
    <row r="3074" spans="1:27">
      <c r="A3074">
        <v>3073</v>
      </c>
      <c r="B3074" t="s">
        <v>14772</v>
      </c>
      <c r="C3074">
        <v>724</v>
      </c>
      <c r="D3074" t="s">
        <v>630</v>
      </c>
      <c r="F3074" t="s">
        <v>14773</v>
      </c>
      <c r="G3074" t="s">
        <v>14774</v>
      </c>
      <c r="H3074" t="s">
        <v>75</v>
      </c>
      <c r="I3074" t="s">
        <v>8318</v>
      </c>
      <c r="J3074" t="s">
        <v>677</v>
      </c>
      <c r="K3074" t="s">
        <v>36</v>
      </c>
      <c r="L3074" t="s">
        <v>36</v>
      </c>
      <c r="M3074" t="s">
        <v>36</v>
      </c>
      <c r="N3074" t="s">
        <v>14775</v>
      </c>
      <c r="O3074" t="s">
        <v>36</v>
      </c>
      <c r="P3074" t="s">
        <v>307</v>
      </c>
      <c r="Q3074" t="s">
        <v>54</v>
      </c>
      <c r="R3074" t="s">
        <v>55</v>
      </c>
      <c r="S3074" t="s">
        <v>40</v>
      </c>
      <c r="T3074" t="s">
        <v>96</v>
      </c>
      <c r="U3074" t="s">
        <v>128</v>
      </c>
      <c r="V3074" t="s">
        <v>57</v>
      </c>
      <c r="W3074" t="s">
        <v>44</v>
      </c>
      <c r="X3074" t="s">
        <v>45</v>
      </c>
      <c r="Y3074" t="s">
        <v>232</v>
      </c>
      <c r="Z3074" t="s">
        <v>14776</v>
      </c>
      <c r="AA3074" t="s">
        <v>48</v>
      </c>
    </row>
    <row r="3075" spans="1:27">
      <c r="A3075">
        <v>3074</v>
      </c>
      <c r="B3075" t="s">
        <v>14777</v>
      </c>
      <c r="C3075">
        <v>257</v>
      </c>
      <c r="D3075" t="s">
        <v>630</v>
      </c>
      <c r="F3075" t="s">
        <v>14778</v>
      </c>
      <c r="G3075" t="s">
        <v>14779</v>
      </c>
      <c r="H3075" t="s">
        <v>32</v>
      </c>
      <c r="I3075" t="s">
        <v>8318</v>
      </c>
      <c r="J3075" t="s">
        <v>139</v>
      </c>
      <c r="K3075" t="s">
        <v>36</v>
      </c>
      <c r="L3075" t="s">
        <v>14780</v>
      </c>
      <c r="M3075" t="s">
        <v>36</v>
      </c>
      <c r="N3075" t="s">
        <v>36</v>
      </c>
      <c r="O3075" t="s">
        <v>36</v>
      </c>
      <c r="P3075" t="s">
        <v>6321</v>
      </c>
      <c r="Q3075" t="s">
        <v>54</v>
      </c>
      <c r="R3075" t="s">
        <v>55</v>
      </c>
      <c r="S3075" t="s">
        <v>40</v>
      </c>
      <c r="T3075" t="s">
        <v>169</v>
      </c>
      <c r="U3075" t="s">
        <v>282</v>
      </c>
      <c r="V3075" t="s">
        <v>108</v>
      </c>
      <c r="W3075" t="s">
        <v>44</v>
      </c>
      <c r="X3075" t="s">
        <v>45</v>
      </c>
      <c r="Y3075" t="s">
        <v>40</v>
      </c>
      <c r="Z3075" t="s">
        <v>14781</v>
      </c>
      <c r="AA3075" t="s">
        <v>109</v>
      </c>
    </row>
    <row r="3076" spans="1:27">
      <c r="A3076">
        <v>3075</v>
      </c>
      <c r="B3076" t="s">
        <v>14782</v>
      </c>
      <c r="C3076">
        <v>747</v>
      </c>
      <c r="D3076" t="s">
        <v>630</v>
      </c>
      <c r="F3076" t="s">
        <v>14625</v>
      </c>
      <c r="G3076" t="s">
        <v>14783</v>
      </c>
      <c r="H3076" t="s">
        <v>32</v>
      </c>
      <c r="I3076" t="s">
        <v>8318</v>
      </c>
      <c r="J3076" t="s">
        <v>677</v>
      </c>
      <c r="K3076" t="s">
        <v>36</v>
      </c>
      <c r="L3076" t="s">
        <v>36</v>
      </c>
      <c r="M3076" t="s">
        <v>36</v>
      </c>
      <c r="N3076" t="s">
        <v>14784</v>
      </c>
      <c r="O3076" t="s">
        <v>36</v>
      </c>
      <c r="P3076" t="s">
        <v>104</v>
      </c>
      <c r="Q3076" t="s">
        <v>54</v>
      </c>
      <c r="R3076" t="s">
        <v>55</v>
      </c>
      <c r="S3076" t="s">
        <v>135</v>
      </c>
      <c r="T3076" t="s">
        <v>96</v>
      </c>
      <c r="U3076" t="s">
        <v>282</v>
      </c>
      <c r="V3076" t="s">
        <v>43</v>
      </c>
      <c r="W3076" t="s">
        <v>248</v>
      </c>
      <c r="X3076" t="s">
        <v>45</v>
      </c>
      <c r="Y3076" t="s">
        <v>40</v>
      </c>
      <c r="Z3076" t="s">
        <v>2216</v>
      </c>
      <c r="AA3076" t="s">
        <v>115</v>
      </c>
    </row>
    <row r="3077" spans="1:27">
      <c r="A3077">
        <v>3076</v>
      </c>
      <c r="B3077" t="s">
        <v>14785</v>
      </c>
      <c r="C3077">
        <v>150</v>
      </c>
      <c r="D3077" t="s">
        <v>630</v>
      </c>
      <c r="F3077" t="s">
        <v>8089</v>
      </c>
      <c r="G3077" t="s">
        <v>14786</v>
      </c>
      <c r="H3077" t="s">
        <v>32</v>
      </c>
      <c r="I3077" t="s">
        <v>8318</v>
      </c>
      <c r="J3077" t="s">
        <v>34</v>
      </c>
      <c r="K3077" t="s">
        <v>14787</v>
      </c>
      <c r="L3077" t="s">
        <v>36</v>
      </c>
      <c r="M3077" t="s">
        <v>36</v>
      </c>
      <c r="N3077" t="s">
        <v>36</v>
      </c>
      <c r="O3077" t="s">
        <v>36</v>
      </c>
      <c r="P3077" t="s">
        <v>248</v>
      </c>
      <c r="Q3077" t="s">
        <v>54</v>
      </c>
      <c r="R3077" t="s">
        <v>55</v>
      </c>
      <c r="S3077" t="s">
        <v>65</v>
      </c>
      <c r="T3077" t="s">
        <v>169</v>
      </c>
      <c r="U3077" t="s">
        <v>107</v>
      </c>
      <c r="V3077" t="s">
        <v>43</v>
      </c>
      <c r="W3077" t="s">
        <v>44</v>
      </c>
      <c r="X3077" t="s">
        <v>97</v>
      </c>
      <c r="Y3077" t="s">
        <v>143</v>
      </c>
      <c r="Z3077" t="s">
        <v>14788</v>
      </c>
      <c r="AA3077" t="s">
        <v>295</v>
      </c>
    </row>
    <row r="3078" spans="1:27">
      <c r="A3078">
        <v>3077</v>
      </c>
      <c r="B3078" t="s">
        <v>14789</v>
      </c>
      <c r="C3078">
        <v>178</v>
      </c>
      <c r="D3078" t="s">
        <v>630</v>
      </c>
      <c r="F3078" t="s">
        <v>10679</v>
      </c>
      <c r="G3078" t="s">
        <v>14790</v>
      </c>
      <c r="H3078" t="s">
        <v>32</v>
      </c>
      <c r="I3078" t="s">
        <v>8318</v>
      </c>
      <c r="J3078" t="s">
        <v>132</v>
      </c>
      <c r="K3078" t="s">
        <v>36</v>
      </c>
      <c r="L3078" t="s">
        <v>36</v>
      </c>
      <c r="M3078" t="s">
        <v>36</v>
      </c>
      <c r="N3078" t="s">
        <v>36</v>
      </c>
      <c r="O3078" t="s">
        <v>14791</v>
      </c>
      <c r="P3078" t="s">
        <v>14792</v>
      </c>
      <c r="Q3078" t="s">
        <v>54</v>
      </c>
      <c r="R3078" t="s">
        <v>55</v>
      </c>
      <c r="S3078" t="s">
        <v>106</v>
      </c>
      <c r="T3078" t="s">
        <v>66</v>
      </c>
      <c r="U3078" t="s">
        <v>42</v>
      </c>
      <c r="V3078" t="s">
        <v>57</v>
      </c>
      <c r="W3078" t="s">
        <v>44</v>
      </c>
      <c r="X3078" t="s">
        <v>45</v>
      </c>
      <c r="Y3078" t="s">
        <v>232</v>
      </c>
      <c r="Z3078" t="s">
        <v>47</v>
      </c>
      <c r="AA3078" t="s">
        <v>115</v>
      </c>
    </row>
    <row r="3079" spans="1:27">
      <c r="A3079">
        <v>3078</v>
      </c>
      <c r="B3079" t="s">
        <v>14789</v>
      </c>
      <c r="C3079">
        <v>1381</v>
      </c>
      <c r="D3079" t="s">
        <v>630</v>
      </c>
      <c r="F3079" t="s">
        <v>14793</v>
      </c>
      <c r="G3079" t="s">
        <v>14794</v>
      </c>
      <c r="H3079" t="s">
        <v>75</v>
      </c>
      <c r="I3079" t="s">
        <v>8318</v>
      </c>
      <c r="J3079" t="s">
        <v>34</v>
      </c>
      <c r="K3079" t="s">
        <v>14795</v>
      </c>
      <c r="L3079" t="s">
        <v>36</v>
      </c>
      <c r="M3079" t="s">
        <v>36</v>
      </c>
      <c r="N3079" t="s">
        <v>36</v>
      </c>
      <c r="O3079" t="s">
        <v>36</v>
      </c>
      <c r="P3079" t="s">
        <v>104</v>
      </c>
      <c r="Q3079" t="s">
        <v>54</v>
      </c>
      <c r="R3079" t="s">
        <v>105</v>
      </c>
      <c r="S3079" t="s">
        <v>106</v>
      </c>
      <c r="T3079" t="s">
        <v>169</v>
      </c>
      <c r="U3079" t="s">
        <v>42</v>
      </c>
      <c r="V3079" t="s">
        <v>43</v>
      </c>
      <c r="W3079" t="s">
        <v>44</v>
      </c>
      <c r="X3079" t="s">
        <v>45</v>
      </c>
      <c r="Y3079" t="s">
        <v>232</v>
      </c>
      <c r="Z3079" t="s">
        <v>14796</v>
      </c>
      <c r="AA3079" t="s">
        <v>48</v>
      </c>
    </row>
    <row r="3080" spans="1:27">
      <c r="A3080">
        <v>3079</v>
      </c>
      <c r="B3080" t="s">
        <v>14797</v>
      </c>
      <c r="C3080">
        <v>122</v>
      </c>
      <c r="D3080" t="s">
        <v>630</v>
      </c>
      <c r="F3080" t="s">
        <v>14798</v>
      </c>
      <c r="G3080" t="s">
        <v>1511</v>
      </c>
      <c r="H3080" t="s">
        <v>32</v>
      </c>
      <c r="I3080" t="s">
        <v>6327</v>
      </c>
      <c r="J3080" t="s">
        <v>132</v>
      </c>
      <c r="K3080" t="s">
        <v>36</v>
      </c>
      <c r="L3080" t="s">
        <v>36</v>
      </c>
      <c r="M3080" t="s">
        <v>36</v>
      </c>
      <c r="N3080" t="s">
        <v>36</v>
      </c>
      <c r="O3080" t="s">
        <v>14799</v>
      </c>
      <c r="P3080" t="s">
        <v>14800</v>
      </c>
      <c r="Q3080" t="s">
        <v>54</v>
      </c>
      <c r="R3080" t="s">
        <v>55</v>
      </c>
      <c r="S3080" t="s">
        <v>1658</v>
      </c>
      <c r="T3080" t="s">
        <v>160</v>
      </c>
      <c r="U3080" t="s">
        <v>445</v>
      </c>
      <c r="V3080" t="s">
        <v>108</v>
      </c>
      <c r="W3080" t="s">
        <v>44</v>
      </c>
      <c r="X3080" t="s">
        <v>45</v>
      </c>
      <c r="Y3080" t="s">
        <v>46</v>
      </c>
      <c r="Z3080" t="s">
        <v>47</v>
      </c>
      <c r="AA3080" t="s">
        <v>163</v>
      </c>
    </row>
    <row r="3081" spans="1:27">
      <c r="A3081">
        <v>3080</v>
      </c>
      <c r="B3081" t="s">
        <v>14801</v>
      </c>
      <c r="C3081">
        <v>182</v>
      </c>
      <c r="D3081" t="s">
        <v>630</v>
      </c>
      <c r="F3081" t="s">
        <v>14802</v>
      </c>
      <c r="G3081" t="s">
        <v>14803</v>
      </c>
      <c r="H3081" t="s">
        <v>32</v>
      </c>
      <c r="I3081" t="s">
        <v>8318</v>
      </c>
      <c r="J3081" t="s">
        <v>34</v>
      </c>
      <c r="K3081" t="s">
        <v>14804</v>
      </c>
      <c r="L3081" t="s">
        <v>36</v>
      </c>
      <c r="M3081" t="s">
        <v>36</v>
      </c>
      <c r="N3081" t="s">
        <v>36</v>
      </c>
      <c r="O3081" t="s">
        <v>36</v>
      </c>
      <c r="P3081" t="s">
        <v>104</v>
      </c>
      <c r="Q3081" t="s">
        <v>54</v>
      </c>
      <c r="R3081" t="s">
        <v>55</v>
      </c>
      <c r="S3081" t="s">
        <v>142</v>
      </c>
      <c r="T3081" t="s">
        <v>41</v>
      </c>
      <c r="U3081" t="s">
        <v>42</v>
      </c>
      <c r="V3081" t="s">
        <v>87</v>
      </c>
      <c r="W3081" t="s">
        <v>44</v>
      </c>
      <c r="X3081" t="s">
        <v>97</v>
      </c>
      <c r="Y3081" t="s">
        <v>367</v>
      </c>
      <c r="Z3081" t="s">
        <v>14805</v>
      </c>
      <c r="AA3081" t="s">
        <v>115</v>
      </c>
    </row>
    <row r="3082" spans="1:27">
      <c r="A3082">
        <v>3081</v>
      </c>
      <c r="B3082" t="s">
        <v>14806</v>
      </c>
      <c r="C3082">
        <v>1314</v>
      </c>
      <c r="D3082" t="s">
        <v>630</v>
      </c>
      <c r="F3082" t="s">
        <v>14807</v>
      </c>
      <c r="G3082" t="s">
        <v>14808</v>
      </c>
      <c r="H3082" t="s">
        <v>75</v>
      </c>
      <c r="I3082" t="s">
        <v>8318</v>
      </c>
      <c r="J3082" t="s">
        <v>139</v>
      </c>
      <c r="K3082" t="s">
        <v>36</v>
      </c>
      <c r="L3082" t="s">
        <v>14809</v>
      </c>
      <c r="M3082" t="s">
        <v>36</v>
      </c>
      <c r="N3082" t="s">
        <v>36</v>
      </c>
      <c r="O3082" t="s">
        <v>36</v>
      </c>
      <c r="P3082" t="s">
        <v>120</v>
      </c>
      <c r="Q3082" t="s">
        <v>38</v>
      </c>
      <c r="R3082" t="s">
        <v>39</v>
      </c>
      <c r="S3082" t="s">
        <v>47</v>
      </c>
      <c r="T3082" t="s">
        <v>66</v>
      </c>
      <c r="U3082" t="s">
        <v>78</v>
      </c>
      <c r="V3082" t="s">
        <v>87</v>
      </c>
      <c r="W3082" t="s">
        <v>58</v>
      </c>
      <c r="X3082" t="s">
        <v>97</v>
      </c>
      <c r="Y3082" t="s">
        <v>98</v>
      </c>
      <c r="Z3082" t="s">
        <v>47</v>
      </c>
      <c r="AA3082" t="s">
        <v>48</v>
      </c>
    </row>
    <row r="3083" spans="1:27">
      <c r="A3083">
        <v>3082</v>
      </c>
      <c r="B3083" t="s">
        <v>14810</v>
      </c>
      <c r="C3083">
        <v>219</v>
      </c>
      <c r="D3083" t="s">
        <v>630</v>
      </c>
      <c r="F3083" t="s">
        <v>14811</v>
      </c>
      <c r="G3083" t="s">
        <v>14812</v>
      </c>
      <c r="H3083" t="s">
        <v>75</v>
      </c>
      <c r="I3083" t="s">
        <v>8318</v>
      </c>
      <c r="J3083" t="s">
        <v>132</v>
      </c>
      <c r="K3083" t="s">
        <v>36</v>
      </c>
      <c r="L3083" t="s">
        <v>36</v>
      </c>
      <c r="M3083" t="s">
        <v>36</v>
      </c>
      <c r="N3083" t="s">
        <v>36</v>
      </c>
      <c r="O3083" t="s">
        <v>14813</v>
      </c>
      <c r="P3083" t="s">
        <v>5503</v>
      </c>
      <c r="Q3083" t="s">
        <v>54</v>
      </c>
      <c r="R3083" t="s">
        <v>55</v>
      </c>
      <c r="S3083" t="s">
        <v>135</v>
      </c>
      <c r="T3083" t="s">
        <v>41</v>
      </c>
      <c r="U3083" t="s">
        <v>128</v>
      </c>
      <c r="V3083" t="s">
        <v>43</v>
      </c>
      <c r="W3083" t="s">
        <v>44</v>
      </c>
      <c r="X3083" t="s">
        <v>69</v>
      </c>
      <c r="Y3083" t="s">
        <v>143</v>
      </c>
      <c r="Z3083" t="s">
        <v>47</v>
      </c>
      <c r="AA3083" t="s">
        <v>48</v>
      </c>
    </row>
    <row r="3084" spans="1:27">
      <c r="A3084">
        <v>3083</v>
      </c>
      <c r="B3084" t="s">
        <v>14814</v>
      </c>
      <c r="C3084">
        <v>424</v>
      </c>
      <c r="D3084" t="s">
        <v>630</v>
      </c>
      <c r="F3084" t="s">
        <v>14815</v>
      </c>
      <c r="G3084" t="s">
        <v>14816</v>
      </c>
      <c r="H3084" t="s">
        <v>75</v>
      </c>
      <c r="I3084" t="s">
        <v>8318</v>
      </c>
      <c r="J3084" t="s">
        <v>139</v>
      </c>
      <c r="K3084" t="s">
        <v>36</v>
      </c>
      <c r="L3084" t="s">
        <v>14817</v>
      </c>
      <c r="M3084" t="s">
        <v>36</v>
      </c>
      <c r="N3084" t="s">
        <v>36</v>
      </c>
      <c r="O3084" t="s">
        <v>36</v>
      </c>
      <c r="P3084" t="s">
        <v>8705</v>
      </c>
      <c r="Q3084" t="s">
        <v>54</v>
      </c>
      <c r="R3084" t="s">
        <v>55</v>
      </c>
      <c r="S3084" t="s">
        <v>106</v>
      </c>
      <c r="T3084" t="s">
        <v>40</v>
      </c>
      <c r="U3084" t="s">
        <v>282</v>
      </c>
      <c r="V3084" t="s">
        <v>57</v>
      </c>
      <c r="W3084" t="s">
        <v>44</v>
      </c>
      <c r="X3084" t="s">
        <v>97</v>
      </c>
      <c r="Y3084" t="s">
        <v>40</v>
      </c>
      <c r="Z3084" t="s">
        <v>47</v>
      </c>
      <c r="AA3084" t="s">
        <v>14818</v>
      </c>
    </row>
    <row r="3085" spans="1:27">
      <c r="A3085">
        <v>3084</v>
      </c>
      <c r="B3085" t="s">
        <v>14819</v>
      </c>
      <c r="C3085">
        <v>3869</v>
      </c>
      <c r="D3085" t="s">
        <v>630</v>
      </c>
      <c r="F3085" t="s">
        <v>14820</v>
      </c>
      <c r="G3085" t="s">
        <v>14821</v>
      </c>
      <c r="H3085" t="s">
        <v>32</v>
      </c>
      <c r="I3085" t="s">
        <v>8318</v>
      </c>
      <c r="J3085" t="s">
        <v>132</v>
      </c>
      <c r="K3085" t="s">
        <v>36</v>
      </c>
      <c r="L3085" t="s">
        <v>36</v>
      </c>
      <c r="M3085" t="s">
        <v>36</v>
      </c>
      <c r="N3085" t="s">
        <v>36</v>
      </c>
      <c r="O3085" t="s">
        <v>14822</v>
      </c>
      <c r="P3085" t="s">
        <v>1298</v>
      </c>
      <c r="Q3085" t="s">
        <v>54</v>
      </c>
      <c r="R3085" t="s">
        <v>55</v>
      </c>
      <c r="S3085" t="s">
        <v>194</v>
      </c>
      <c r="T3085" t="s">
        <v>41</v>
      </c>
      <c r="U3085" t="s">
        <v>42</v>
      </c>
      <c r="V3085" t="s">
        <v>43</v>
      </c>
      <c r="W3085" t="s">
        <v>44</v>
      </c>
      <c r="X3085" t="s">
        <v>97</v>
      </c>
      <c r="Y3085" t="s">
        <v>46</v>
      </c>
      <c r="Z3085" t="s">
        <v>14823</v>
      </c>
      <c r="AA3085" t="s">
        <v>90</v>
      </c>
    </row>
    <row r="3086" spans="1:27">
      <c r="A3086">
        <v>3085</v>
      </c>
      <c r="B3086" t="s">
        <v>14824</v>
      </c>
      <c r="C3086">
        <v>161</v>
      </c>
      <c r="D3086" t="s">
        <v>630</v>
      </c>
      <c r="F3086" t="s">
        <v>14825</v>
      </c>
      <c r="G3086" t="s">
        <v>14826</v>
      </c>
      <c r="H3086" t="s">
        <v>32</v>
      </c>
      <c r="I3086" t="s">
        <v>8318</v>
      </c>
      <c r="J3086" t="s">
        <v>34</v>
      </c>
      <c r="K3086" t="s">
        <v>14827</v>
      </c>
      <c r="L3086" t="s">
        <v>36</v>
      </c>
      <c r="M3086" t="s">
        <v>36</v>
      </c>
      <c r="N3086" t="s">
        <v>36</v>
      </c>
      <c r="O3086" t="s">
        <v>36</v>
      </c>
      <c r="P3086" t="s">
        <v>64</v>
      </c>
      <c r="Q3086" t="s">
        <v>54</v>
      </c>
      <c r="R3086" t="s">
        <v>55</v>
      </c>
      <c r="S3086" t="s">
        <v>40</v>
      </c>
      <c r="T3086" t="s">
        <v>41</v>
      </c>
      <c r="U3086" t="s">
        <v>42</v>
      </c>
      <c r="V3086" t="s">
        <v>57</v>
      </c>
      <c r="W3086" t="s">
        <v>44</v>
      </c>
      <c r="X3086" t="s">
        <v>97</v>
      </c>
      <c r="Y3086" t="s">
        <v>269</v>
      </c>
      <c r="Z3086" t="s">
        <v>14828</v>
      </c>
      <c r="AA3086" t="s">
        <v>109</v>
      </c>
    </row>
    <row r="3087" spans="1:27">
      <c r="A3087">
        <v>3086</v>
      </c>
      <c r="B3087" t="s">
        <v>14829</v>
      </c>
      <c r="C3087">
        <v>768</v>
      </c>
      <c r="D3087" t="s">
        <v>630</v>
      </c>
      <c r="F3087" t="s">
        <v>14830</v>
      </c>
      <c r="G3087" t="s">
        <v>14831</v>
      </c>
      <c r="H3087" t="s">
        <v>32</v>
      </c>
      <c r="I3087" t="s">
        <v>3750</v>
      </c>
      <c r="J3087" t="s">
        <v>132</v>
      </c>
      <c r="K3087" t="s">
        <v>36</v>
      </c>
      <c r="L3087" t="s">
        <v>36</v>
      </c>
      <c r="M3087" t="s">
        <v>36</v>
      </c>
      <c r="N3087" t="s">
        <v>36</v>
      </c>
      <c r="O3087" t="s">
        <v>14832</v>
      </c>
      <c r="P3087" t="s">
        <v>10185</v>
      </c>
      <c r="Q3087" t="s">
        <v>38</v>
      </c>
      <c r="R3087" t="s">
        <v>39</v>
      </c>
      <c r="S3087" t="s">
        <v>40</v>
      </c>
      <c r="T3087" t="s">
        <v>160</v>
      </c>
      <c r="U3087" t="s">
        <v>42</v>
      </c>
      <c r="V3087" t="s">
        <v>43</v>
      </c>
      <c r="W3087" t="s">
        <v>68</v>
      </c>
      <c r="X3087" t="s">
        <v>88</v>
      </c>
      <c r="Y3087" t="s">
        <v>262</v>
      </c>
      <c r="Z3087" t="s">
        <v>47</v>
      </c>
      <c r="AA3087" t="s">
        <v>295</v>
      </c>
    </row>
    <row r="3088" spans="1:27">
      <c r="A3088">
        <v>3087</v>
      </c>
      <c r="B3088" t="s">
        <v>14833</v>
      </c>
      <c r="C3088">
        <v>80</v>
      </c>
      <c r="D3088" t="s">
        <v>630</v>
      </c>
      <c r="F3088" t="s">
        <v>14807</v>
      </c>
      <c r="G3088" t="s">
        <v>14808</v>
      </c>
      <c r="H3088" t="s">
        <v>75</v>
      </c>
      <c r="I3088" t="s">
        <v>8318</v>
      </c>
      <c r="J3088" t="s">
        <v>139</v>
      </c>
      <c r="K3088" t="s">
        <v>36</v>
      </c>
      <c r="L3088" t="s">
        <v>14834</v>
      </c>
      <c r="M3088" t="s">
        <v>36</v>
      </c>
      <c r="N3088" t="s">
        <v>36</v>
      </c>
      <c r="O3088" t="s">
        <v>36</v>
      </c>
      <c r="P3088" t="s">
        <v>120</v>
      </c>
      <c r="Q3088" t="s">
        <v>38</v>
      </c>
      <c r="R3088" t="s">
        <v>39</v>
      </c>
      <c r="S3088" t="s">
        <v>47</v>
      </c>
      <c r="T3088" t="s">
        <v>66</v>
      </c>
      <c r="U3088" t="s">
        <v>78</v>
      </c>
      <c r="V3088" t="s">
        <v>87</v>
      </c>
      <c r="W3088" t="s">
        <v>58</v>
      </c>
      <c r="X3088" t="s">
        <v>97</v>
      </c>
      <c r="Y3088" t="s">
        <v>98</v>
      </c>
      <c r="Z3088" t="s">
        <v>47</v>
      </c>
      <c r="AA3088" t="s">
        <v>48</v>
      </c>
    </row>
    <row r="3089" spans="1:27">
      <c r="A3089">
        <v>3088</v>
      </c>
      <c r="B3089" t="s">
        <v>14835</v>
      </c>
      <c r="C3089">
        <v>308</v>
      </c>
      <c r="D3089" t="s">
        <v>630</v>
      </c>
      <c r="F3089" t="s">
        <v>14836</v>
      </c>
      <c r="G3089" t="s">
        <v>14837</v>
      </c>
      <c r="H3089" t="s">
        <v>32</v>
      </c>
      <c r="I3089" t="s">
        <v>3750</v>
      </c>
      <c r="J3089" t="s">
        <v>132</v>
      </c>
      <c r="K3089" t="s">
        <v>36</v>
      </c>
      <c r="L3089" t="s">
        <v>36</v>
      </c>
      <c r="M3089" t="s">
        <v>36</v>
      </c>
      <c r="N3089" t="s">
        <v>36</v>
      </c>
      <c r="O3089" t="s">
        <v>14838</v>
      </c>
      <c r="P3089" t="s">
        <v>53</v>
      </c>
      <c r="Q3089" t="s">
        <v>54</v>
      </c>
      <c r="R3089" t="s">
        <v>55</v>
      </c>
      <c r="S3089" t="s">
        <v>106</v>
      </c>
      <c r="T3089" t="s">
        <v>41</v>
      </c>
      <c r="U3089" t="s">
        <v>161</v>
      </c>
      <c r="V3089" t="s">
        <v>57</v>
      </c>
      <c r="W3089" t="s">
        <v>58</v>
      </c>
      <c r="X3089" t="s">
        <v>97</v>
      </c>
      <c r="Y3089" t="s">
        <v>262</v>
      </c>
      <c r="Z3089" t="s">
        <v>47</v>
      </c>
      <c r="AA3089" t="s">
        <v>90</v>
      </c>
    </row>
    <row r="3090" spans="1:27">
      <c r="A3090">
        <v>3089</v>
      </c>
      <c r="B3090" t="s">
        <v>14839</v>
      </c>
      <c r="C3090">
        <v>666</v>
      </c>
      <c r="D3090" t="s">
        <v>630</v>
      </c>
      <c r="F3090" t="s">
        <v>14840</v>
      </c>
      <c r="G3090" t="s">
        <v>14841</v>
      </c>
      <c r="H3090" t="s">
        <v>32</v>
      </c>
      <c r="I3090" t="s">
        <v>8318</v>
      </c>
      <c r="J3090" t="s">
        <v>34</v>
      </c>
      <c r="K3090" t="s">
        <v>14842</v>
      </c>
      <c r="L3090" t="s">
        <v>36</v>
      </c>
      <c r="M3090" t="s">
        <v>36</v>
      </c>
      <c r="N3090" t="s">
        <v>36</v>
      </c>
      <c r="O3090" t="s">
        <v>36</v>
      </c>
      <c r="P3090" t="s">
        <v>104</v>
      </c>
      <c r="Q3090" t="s">
        <v>54</v>
      </c>
      <c r="R3090" t="s">
        <v>55</v>
      </c>
      <c r="S3090" t="s">
        <v>106</v>
      </c>
      <c r="T3090" t="s">
        <v>160</v>
      </c>
      <c r="U3090" t="s">
        <v>128</v>
      </c>
      <c r="V3090" t="s">
        <v>57</v>
      </c>
      <c r="W3090" t="s">
        <v>58</v>
      </c>
      <c r="X3090" t="s">
        <v>45</v>
      </c>
      <c r="Y3090" t="s">
        <v>269</v>
      </c>
      <c r="Z3090" t="s">
        <v>47</v>
      </c>
      <c r="AA3090" t="s">
        <v>48</v>
      </c>
    </row>
    <row r="3091" spans="1:27">
      <c r="A3091">
        <v>3090</v>
      </c>
      <c r="B3091" t="s">
        <v>14843</v>
      </c>
      <c r="C3091">
        <v>384</v>
      </c>
      <c r="D3091" t="s">
        <v>630</v>
      </c>
      <c r="F3091" t="s">
        <v>14844</v>
      </c>
      <c r="G3091" t="s">
        <v>14845</v>
      </c>
      <c r="H3091" t="s">
        <v>32</v>
      </c>
      <c r="I3091" t="s">
        <v>8318</v>
      </c>
      <c r="J3091" t="s">
        <v>677</v>
      </c>
      <c r="K3091" t="s">
        <v>36</v>
      </c>
      <c r="L3091" t="s">
        <v>36</v>
      </c>
      <c r="M3091" t="s">
        <v>36</v>
      </c>
      <c r="N3091" t="s">
        <v>14846</v>
      </c>
      <c r="O3091" t="s">
        <v>36</v>
      </c>
      <c r="P3091" t="s">
        <v>14847</v>
      </c>
      <c r="Q3091" t="s">
        <v>54</v>
      </c>
      <c r="R3091" t="s">
        <v>55</v>
      </c>
      <c r="S3091" t="s">
        <v>40</v>
      </c>
      <c r="T3091" t="s">
        <v>96</v>
      </c>
      <c r="U3091" t="s">
        <v>42</v>
      </c>
      <c r="V3091" t="s">
        <v>43</v>
      </c>
      <c r="W3091" t="s">
        <v>44</v>
      </c>
      <c r="X3091" t="s">
        <v>97</v>
      </c>
      <c r="Y3091" t="s">
        <v>89</v>
      </c>
      <c r="Z3091" t="s">
        <v>47</v>
      </c>
      <c r="AA3091" t="s">
        <v>90</v>
      </c>
    </row>
    <row r="3092" spans="1:27">
      <c r="A3092">
        <v>3091</v>
      </c>
      <c r="B3092" t="s">
        <v>14848</v>
      </c>
      <c r="C3092">
        <v>465</v>
      </c>
      <c r="D3092" t="s">
        <v>630</v>
      </c>
      <c r="F3092" t="s">
        <v>14849</v>
      </c>
      <c r="G3092" t="s">
        <v>14850</v>
      </c>
      <c r="H3092" t="s">
        <v>75</v>
      </c>
      <c r="I3092" t="s">
        <v>8318</v>
      </c>
      <c r="J3092" t="s">
        <v>34</v>
      </c>
      <c r="K3092" t="s">
        <v>14851</v>
      </c>
      <c r="L3092" t="s">
        <v>36</v>
      </c>
      <c r="M3092" t="s">
        <v>36</v>
      </c>
      <c r="N3092" t="s">
        <v>36</v>
      </c>
      <c r="O3092" t="s">
        <v>36</v>
      </c>
      <c r="P3092" t="s">
        <v>104</v>
      </c>
      <c r="Q3092" t="s">
        <v>54</v>
      </c>
      <c r="R3092" t="s">
        <v>55</v>
      </c>
      <c r="S3092" t="s">
        <v>142</v>
      </c>
      <c r="T3092" t="s">
        <v>66</v>
      </c>
      <c r="U3092" t="s">
        <v>301</v>
      </c>
      <c r="V3092" t="s">
        <v>43</v>
      </c>
      <c r="W3092" t="s">
        <v>58</v>
      </c>
      <c r="X3092" t="s">
        <v>97</v>
      </c>
      <c r="Y3092" t="s">
        <v>98</v>
      </c>
      <c r="Z3092" t="s">
        <v>47</v>
      </c>
      <c r="AA3092" t="s">
        <v>79</v>
      </c>
    </row>
    <row r="3093" spans="1:27">
      <c r="A3093">
        <v>3092</v>
      </c>
      <c r="B3093" t="s">
        <v>14852</v>
      </c>
      <c r="C3093">
        <v>390</v>
      </c>
      <c r="D3093" t="s">
        <v>630</v>
      </c>
      <c r="F3093" t="s">
        <v>14531</v>
      </c>
      <c r="G3093" t="s">
        <v>14532</v>
      </c>
      <c r="H3093" t="s">
        <v>75</v>
      </c>
      <c r="I3093" t="s">
        <v>8318</v>
      </c>
      <c r="J3093" t="s">
        <v>139</v>
      </c>
      <c r="K3093" t="s">
        <v>36</v>
      </c>
      <c r="L3093" t="s">
        <v>14853</v>
      </c>
      <c r="M3093" t="s">
        <v>36</v>
      </c>
      <c r="N3093" t="s">
        <v>36</v>
      </c>
      <c r="O3093" t="s">
        <v>36</v>
      </c>
      <c r="P3093" t="s">
        <v>248</v>
      </c>
      <c r="Q3093" t="s">
        <v>54</v>
      </c>
      <c r="R3093" t="s">
        <v>39</v>
      </c>
      <c r="S3093" t="s">
        <v>210</v>
      </c>
      <c r="T3093" t="s">
        <v>96</v>
      </c>
      <c r="U3093" t="s">
        <v>78</v>
      </c>
      <c r="V3093" t="s">
        <v>67</v>
      </c>
      <c r="W3093" t="s">
        <v>44</v>
      </c>
      <c r="X3093" t="s">
        <v>97</v>
      </c>
      <c r="Y3093" t="s">
        <v>152</v>
      </c>
      <c r="Z3093" t="s">
        <v>14854</v>
      </c>
      <c r="AA3093" t="s">
        <v>90</v>
      </c>
    </row>
    <row r="3094" spans="1:27">
      <c r="A3094">
        <v>3093</v>
      </c>
      <c r="B3094" t="s">
        <v>14855</v>
      </c>
      <c r="C3094">
        <v>122</v>
      </c>
      <c r="D3094" t="s">
        <v>630</v>
      </c>
      <c r="F3094" t="s">
        <v>8089</v>
      </c>
      <c r="G3094" t="s">
        <v>14856</v>
      </c>
      <c r="H3094" t="s">
        <v>32</v>
      </c>
      <c r="I3094" t="s">
        <v>8318</v>
      </c>
      <c r="J3094" t="s">
        <v>149</v>
      </c>
      <c r="K3094" t="s">
        <v>36</v>
      </c>
      <c r="L3094" t="s">
        <v>36</v>
      </c>
      <c r="M3094" t="s">
        <v>14857</v>
      </c>
      <c r="N3094" t="s">
        <v>36</v>
      </c>
      <c r="O3094" t="s">
        <v>36</v>
      </c>
      <c r="P3094" t="s">
        <v>248</v>
      </c>
      <c r="Q3094" t="s">
        <v>54</v>
      </c>
      <c r="R3094" t="s">
        <v>55</v>
      </c>
      <c r="S3094" t="s">
        <v>65</v>
      </c>
      <c r="T3094" t="s">
        <v>160</v>
      </c>
      <c r="U3094" t="s">
        <v>107</v>
      </c>
      <c r="V3094" t="s">
        <v>43</v>
      </c>
      <c r="W3094" t="s">
        <v>44</v>
      </c>
      <c r="X3094" t="s">
        <v>97</v>
      </c>
      <c r="Y3094" t="s">
        <v>143</v>
      </c>
      <c r="Z3094" t="s">
        <v>14858</v>
      </c>
      <c r="AA3094" t="s">
        <v>90</v>
      </c>
    </row>
    <row r="3095" spans="1:27">
      <c r="A3095">
        <v>3094</v>
      </c>
      <c r="B3095" t="s">
        <v>14859</v>
      </c>
      <c r="C3095">
        <v>1815</v>
      </c>
      <c r="D3095" t="s">
        <v>630</v>
      </c>
      <c r="F3095" t="s">
        <v>14860</v>
      </c>
      <c r="G3095" t="s">
        <v>14861</v>
      </c>
      <c r="H3095" t="s">
        <v>32</v>
      </c>
      <c r="I3095" t="s">
        <v>8318</v>
      </c>
      <c r="J3095" t="s">
        <v>34</v>
      </c>
      <c r="K3095" t="s">
        <v>14862</v>
      </c>
      <c r="L3095" t="s">
        <v>36</v>
      </c>
      <c r="M3095" t="s">
        <v>36</v>
      </c>
      <c r="N3095" t="s">
        <v>36</v>
      </c>
      <c r="O3095" t="s">
        <v>36</v>
      </c>
      <c r="P3095" t="s">
        <v>14863</v>
      </c>
      <c r="Q3095" t="s">
        <v>38</v>
      </c>
      <c r="R3095" t="s">
        <v>55</v>
      </c>
      <c r="S3095" t="s">
        <v>40</v>
      </c>
      <c r="T3095" t="s">
        <v>96</v>
      </c>
      <c r="U3095" t="s">
        <v>86</v>
      </c>
      <c r="V3095" t="s">
        <v>43</v>
      </c>
      <c r="W3095" t="s">
        <v>44</v>
      </c>
      <c r="X3095" t="s">
        <v>97</v>
      </c>
      <c r="Y3095" t="s">
        <v>89</v>
      </c>
      <c r="Z3095" t="s">
        <v>47</v>
      </c>
      <c r="AA3095" t="s">
        <v>115</v>
      </c>
    </row>
    <row r="3096" spans="1:27">
      <c r="A3096">
        <v>3095</v>
      </c>
      <c r="B3096" t="s">
        <v>14864</v>
      </c>
      <c r="C3096">
        <v>1031</v>
      </c>
      <c r="D3096" t="s">
        <v>630</v>
      </c>
      <c r="F3096" t="s">
        <v>14865</v>
      </c>
      <c r="G3096" t="s">
        <v>14866</v>
      </c>
      <c r="H3096" t="s">
        <v>32</v>
      </c>
      <c r="I3096" t="s">
        <v>4926</v>
      </c>
      <c r="J3096" t="s">
        <v>139</v>
      </c>
      <c r="K3096" t="s">
        <v>36</v>
      </c>
      <c r="L3096" t="s">
        <v>14867</v>
      </c>
      <c r="M3096" t="s">
        <v>36</v>
      </c>
      <c r="N3096" t="s">
        <v>36</v>
      </c>
      <c r="O3096" t="s">
        <v>36</v>
      </c>
      <c r="P3096" t="s">
        <v>255</v>
      </c>
      <c r="Q3096" t="s">
        <v>54</v>
      </c>
      <c r="R3096" t="s">
        <v>55</v>
      </c>
      <c r="S3096" t="s">
        <v>210</v>
      </c>
      <c r="T3096" t="s">
        <v>160</v>
      </c>
      <c r="U3096" t="s">
        <v>78</v>
      </c>
      <c r="V3096" t="s">
        <v>43</v>
      </c>
      <c r="W3096" t="s">
        <v>58</v>
      </c>
      <c r="X3096" t="s">
        <v>69</v>
      </c>
      <c r="Y3096" t="s">
        <v>262</v>
      </c>
      <c r="Z3096" t="s">
        <v>47</v>
      </c>
      <c r="AA3096" t="s">
        <v>295</v>
      </c>
    </row>
    <row r="3097" spans="1:27">
      <c r="A3097">
        <v>3096</v>
      </c>
      <c r="B3097" t="s">
        <v>14868</v>
      </c>
      <c r="C3097">
        <v>103</v>
      </c>
      <c r="D3097" t="s">
        <v>630</v>
      </c>
      <c r="F3097" t="s">
        <v>14869</v>
      </c>
      <c r="G3097" t="s">
        <v>14870</v>
      </c>
      <c r="H3097" t="s">
        <v>32</v>
      </c>
      <c r="I3097" t="s">
        <v>8318</v>
      </c>
      <c r="J3097" t="s">
        <v>132</v>
      </c>
      <c r="K3097" t="s">
        <v>36</v>
      </c>
      <c r="L3097" t="s">
        <v>36</v>
      </c>
      <c r="M3097" t="s">
        <v>36</v>
      </c>
      <c r="N3097" t="s">
        <v>36</v>
      </c>
      <c r="O3097" t="s">
        <v>14871</v>
      </c>
      <c r="P3097" t="s">
        <v>1298</v>
      </c>
      <c r="Q3097" t="s">
        <v>38</v>
      </c>
      <c r="R3097" t="s">
        <v>55</v>
      </c>
      <c r="S3097" t="s">
        <v>106</v>
      </c>
      <c r="T3097" t="s">
        <v>96</v>
      </c>
      <c r="U3097" t="s">
        <v>42</v>
      </c>
      <c r="V3097" t="s">
        <v>43</v>
      </c>
      <c r="W3097" t="s">
        <v>44</v>
      </c>
      <c r="X3097" t="s">
        <v>97</v>
      </c>
      <c r="Y3097" t="s">
        <v>152</v>
      </c>
      <c r="Z3097" t="s">
        <v>14872</v>
      </c>
      <c r="AA3097" t="s">
        <v>115</v>
      </c>
    </row>
    <row r="3098" spans="1:27">
      <c r="A3098">
        <v>3097</v>
      </c>
      <c r="B3098" t="s">
        <v>14873</v>
      </c>
      <c r="C3098">
        <v>377</v>
      </c>
      <c r="D3098" t="s">
        <v>630</v>
      </c>
      <c r="F3098" t="s">
        <v>14874</v>
      </c>
      <c r="G3098" t="s">
        <v>13683</v>
      </c>
      <c r="H3098" t="s">
        <v>75</v>
      </c>
      <c r="I3098" t="s">
        <v>8318</v>
      </c>
      <c r="J3098" t="s">
        <v>149</v>
      </c>
      <c r="K3098" t="s">
        <v>36</v>
      </c>
      <c r="L3098" t="s">
        <v>36</v>
      </c>
      <c r="M3098" t="s">
        <v>14875</v>
      </c>
      <c r="N3098" t="s">
        <v>36</v>
      </c>
      <c r="O3098" t="s">
        <v>36</v>
      </c>
      <c r="P3098" t="s">
        <v>255</v>
      </c>
      <c r="Q3098" t="s">
        <v>54</v>
      </c>
      <c r="R3098" t="s">
        <v>55</v>
      </c>
      <c r="S3098" t="s">
        <v>106</v>
      </c>
      <c r="T3098" t="s">
        <v>66</v>
      </c>
      <c r="U3098" t="s">
        <v>42</v>
      </c>
      <c r="V3098" t="s">
        <v>43</v>
      </c>
      <c r="W3098" t="s">
        <v>44</v>
      </c>
      <c r="X3098" t="s">
        <v>97</v>
      </c>
      <c r="Y3098" t="s">
        <v>202</v>
      </c>
      <c r="Z3098" t="s">
        <v>14876</v>
      </c>
      <c r="AA3098" t="s">
        <v>115</v>
      </c>
    </row>
    <row r="3099" spans="1:27">
      <c r="A3099">
        <v>3098</v>
      </c>
      <c r="B3099" t="s">
        <v>14877</v>
      </c>
      <c r="C3099">
        <v>313</v>
      </c>
      <c r="D3099" t="s">
        <v>630</v>
      </c>
      <c r="F3099" t="s">
        <v>13941</v>
      </c>
      <c r="G3099" t="s">
        <v>14878</v>
      </c>
      <c r="H3099" t="s">
        <v>32</v>
      </c>
      <c r="I3099" t="s">
        <v>8318</v>
      </c>
      <c r="J3099" t="s">
        <v>139</v>
      </c>
      <c r="K3099" t="s">
        <v>36</v>
      </c>
      <c r="L3099" t="s">
        <v>14879</v>
      </c>
      <c r="M3099" t="s">
        <v>36</v>
      </c>
      <c r="N3099" t="s">
        <v>36</v>
      </c>
      <c r="O3099" t="s">
        <v>36</v>
      </c>
      <c r="P3099" t="s">
        <v>14880</v>
      </c>
      <c r="Q3099" t="s">
        <v>38</v>
      </c>
      <c r="R3099" t="s">
        <v>39</v>
      </c>
      <c r="S3099" t="s">
        <v>210</v>
      </c>
      <c r="T3099" t="s">
        <v>66</v>
      </c>
      <c r="U3099" t="s">
        <v>107</v>
      </c>
      <c r="V3099" t="s">
        <v>57</v>
      </c>
      <c r="W3099" t="s">
        <v>68</v>
      </c>
      <c r="X3099" t="s">
        <v>45</v>
      </c>
      <c r="Y3099" t="s">
        <v>143</v>
      </c>
      <c r="Z3099" t="s">
        <v>47</v>
      </c>
      <c r="AA3099" t="s">
        <v>115</v>
      </c>
    </row>
    <row r="3100" spans="1:27">
      <c r="A3100">
        <v>3099</v>
      </c>
      <c r="B3100" t="s">
        <v>14877</v>
      </c>
      <c r="C3100">
        <v>1729</v>
      </c>
      <c r="D3100" t="s">
        <v>630</v>
      </c>
      <c r="F3100" t="s">
        <v>14881</v>
      </c>
      <c r="G3100" t="s">
        <v>14882</v>
      </c>
      <c r="H3100" t="s">
        <v>75</v>
      </c>
      <c r="I3100" t="s">
        <v>8318</v>
      </c>
      <c r="J3100" t="s">
        <v>132</v>
      </c>
      <c r="K3100" t="s">
        <v>36</v>
      </c>
      <c r="L3100" t="s">
        <v>36</v>
      </c>
      <c r="M3100" t="s">
        <v>36</v>
      </c>
      <c r="N3100" t="s">
        <v>36</v>
      </c>
      <c r="O3100" t="s">
        <v>14883</v>
      </c>
      <c r="P3100" t="s">
        <v>104</v>
      </c>
      <c r="Q3100" t="s">
        <v>38</v>
      </c>
      <c r="R3100" t="s">
        <v>55</v>
      </c>
      <c r="S3100" t="s">
        <v>106</v>
      </c>
      <c r="T3100" t="s">
        <v>169</v>
      </c>
      <c r="U3100" t="s">
        <v>282</v>
      </c>
      <c r="V3100" t="s">
        <v>108</v>
      </c>
      <c r="W3100" t="s">
        <v>44</v>
      </c>
      <c r="X3100" t="s">
        <v>97</v>
      </c>
      <c r="Y3100" t="s">
        <v>40</v>
      </c>
      <c r="Z3100" t="s">
        <v>47</v>
      </c>
      <c r="AA3100" t="s">
        <v>719</v>
      </c>
    </row>
    <row r="3101" spans="1:27">
      <c r="A3101">
        <v>3100</v>
      </c>
      <c r="B3101" t="s">
        <v>14884</v>
      </c>
      <c r="C3101">
        <v>952</v>
      </c>
      <c r="D3101" t="s">
        <v>630</v>
      </c>
      <c r="F3101" t="s">
        <v>14885</v>
      </c>
      <c r="G3101" t="s">
        <v>14886</v>
      </c>
      <c r="H3101" t="s">
        <v>32</v>
      </c>
      <c r="I3101" t="s">
        <v>8318</v>
      </c>
      <c r="J3101" t="s">
        <v>132</v>
      </c>
      <c r="K3101" t="s">
        <v>36</v>
      </c>
      <c r="L3101" t="s">
        <v>36</v>
      </c>
      <c r="M3101" t="s">
        <v>36</v>
      </c>
      <c r="N3101" t="s">
        <v>36</v>
      </c>
      <c r="O3101" t="s">
        <v>14887</v>
      </c>
      <c r="P3101" t="s">
        <v>373</v>
      </c>
      <c r="Q3101" t="s">
        <v>38</v>
      </c>
      <c r="R3101" t="s">
        <v>55</v>
      </c>
      <c r="S3101" t="s">
        <v>210</v>
      </c>
      <c r="T3101" t="s">
        <v>66</v>
      </c>
      <c r="U3101" t="s">
        <v>1563</v>
      </c>
      <c r="V3101" t="s">
        <v>57</v>
      </c>
      <c r="W3101" t="s">
        <v>68</v>
      </c>
      <c r="X3101" t="s">
        <v>69</v>
      </c>
      <c r="Y3101" t="s">
        <v>143</v>
      </c>
      <c r="Z3101" t="s">
        <v>616</v>
      </c>
      <c r="AA3101" t="s">
        <v>218</v>
      </c>
    </row>
    <row r="3102" spans="1:27">
      <c r="A3102">
        <v>3101</v>
      </c>
      <c r="B3102" t="s">
        <v>14888</v>
      </c>
      <c r="C3102">
        <v>167</v>
      </c>
      <c r="D3102" t="s">
        <v>630</v>
      </c>
      <c r="F3102" t="s">
        <v>14889</v>
      </c>
      <c r="G3102" t="s">
        <v>14890</v>
      </c>
      <c r="H3102" t="s">
        <v>75</v>
      </c>
      <c r="I3102" t="s">
        <v>8318</v>
      </c>
      <c r="J3102" t="s">
        <v>677</v>
      </c>
      <c r="K3102" t="s">
        <v>36</v>
      </c>
      <c r="L3102" t="s">
        <v>36</v>
      </c>
      <c r="M3102" t="s">
        <v>36</v>
      </c>
      <c r="N3102" t="s">
        <v>14891</v>
      </c>
      <c r="O3102" t="s">
        <v>36</v>
      </c>
      <c r="P3102" t="s">
        <v>14892</v>
      </c>
      <c r="Q3102" t="s">
        <v>54</v>
      </c>
      <c r="R3102" t="s">
        <v>105</v>
      </c>
      <c r="S3102" t="s">
        <v>159</v>
      </c>
      <c r="T3102" t="s">
        <v>96</v>
      </c>
      <c r="U3102" t="s">
        <v>42</v>
      </c>
      <c r="V3102" t="s">
        <v>43</v>
      </c>
      <c r="W3102" t="s">
        <v>44</v>
      </c>
      <c r="X3102" t="s">
        <v>45</v>
      </c>
      <c r="Y3102" t="s">
        <v>98</v>
      </c>
      <c r="Z3102" t="s">
        <v>14893</v>
      </c>
      <c r="AA3102" t="s">
        <v>163</v>
      </c>
    </row>
    <row r="3103" spans="1:27">
      <c r="A3103">
        <v>3102</v>
      </c>
      <c r="B3103" t="s">
        <v>14894</v>
      </c>
      <c r="C3103">
        <v>318</v>
      </c>
      <c r="D3103" t="s">
        <v>630</v>
      </c>
      <c r="F3103" t="s">
        <v>14895</v>
      </c>
      <c r="G3103" t="s">
        <v>11085</v>
      </c>
      <c r="H3103" t="s">
        <v>32</v>
      </c>
      <c r="I3103" t="s">
        <v>8318</v>
      </c>
      <c r="J3103" t="s">
        <v>677</v>
      </c>
      <c r="K3103" t="s">
        <v>36</v>
      </c>
      <c r="L3103" t="s">
        <v>36</v>
      </c>
      <c r="M3103" t="s">
        <v>36</v>
      </c>
      <c r="N3103" t="s">
        <v>14896</v>
      </c>
      <c r="O3103" t="s">
        <v>36</v>
      </c>
      <c r="P3103" t="s">
        <v>3397</v>
      </c>
      <c r="Q3103" t="s">
        <v>38</v>
      </c>
      <c r="R3103" t="s">
        <v>39</v>
      </c>
      <c r="S3103" t="s">
        <v>422</v>
      </c>
      <c r="T3103" t="s">
        <v>96</v>
      </c>
      <c r="U3103" t="s">
        <v>78</v>
      </c>
      <c r="V3103" t="s">
        <v>67</v>
      </c>
      <c r="W3103" t="s">
        <v>68</v>
      </c>
      <c r="X3103" t="s">
        <v>97</v>
      </c>
      <c r="Y3103" t="s">
        <v>98</v>
      </c>
      <c r="Z3103" t="s">
        <v>14897</v>
      </c>
      <c r="AA3103" t="s">
        <v>115</v>
      </c>
    </row>
    <row r="3104" spans="1:27">
      <c r="A3104">
        <v>3103</v>
      </c>
      <c r="B3104" t="s">
        <v>14898</v>
      </c>
      <c r="C3104">
        <v>386</v>
      </c>
      <c r="D3104" t="s">
        <v>630</v>
      </c>
      <c r="F3104" t="s">
        <v>14899</v>
      </c>
      <c r="G3104" t="s">
        <v>14900</v>
      </c>
      <c r="H3104" t="s">
        <v>32</v>
      </c>
      <c r="I3104" t="s">
        <v>8318</v>
      </c>
      <c r="J3104" t="s">
        <v>149</v>
      </c>
      <c r="K3104" t="s">
        <v>36</v>
      </c>
      <c r="L3104" t="s">
        <v>36</v>
      </c>
      <c r="M3104" t="s">
        <v>14901</v>
      </c>
      <c r="N3104" t="s">
        <v>36</v>
      </c>
      <c r="O3104" t="s">
        <v>36</v>
      </c>
      <c r="P3104" t="s">
        <v>792</v>
      </c>
      <c r="Q3104" t="s">
        <v>54</v>
      </c>
      <c r="R3104" t="s">
        <v>55</v>
      </c>
      <c r="S3104" t="s">
        <v>65</v>
      </c>
      <c r="T3104" t="s">
        <v>96</v>
      </c>
      <c r="U3104" t="s">
        <v>42</v>
      </c>
      <c r="V3104" t="s">
        <v>57</v>
      </c>
      <c r="W3104" t="s">
        <v>58</v>
      </c>
      <c r="X3104" t="s">
        <v>97</v>
      </c>
      <c r="Y3104" t="s">
        <v>232</v>
      </c>
      <c r="Z3104" t="s">
        <v>47</v>
      </c>
      <c r="AA3104" t="s">
        <v>115</v>
      </c>
    </row>
    <row r="3105" spans="1:27">
      <c r="A3105">
        <v>3104</v>
      </c>
      <c r="B3105" t="s">
        <v>14902</v>
      </c>
      <c r="C3105">
        <v>625</v>
      </c>
      <c r="D3105" t="s">
        <v>630</v>
      </c>
      <c r="F3105" t="s">
        <v>14903</v>
      </c>
      <c r="G3105" t="s">
        <v>14904</v>
      </c>
      <c r="H3105" t="s">
        <v>32</v>
      </c>
      <c r="I3105" t="s">
        <v>8318</v>
      </c>
      <c r="J3105" t="s">
        <v>677</v>
      </c>
      <c r="K3105" t="s">
        <v>36</v>
      </c>
      <c r="L3105" t="s">
        <v>36</v>
      </c>
      <c r="M3105" t="s">
        <v>36</v>
      </c>
      <c r="N3105" t="s">
        <v>14905</v>
      </c>
      <c r="O3105" t="s">
        <v>36</v>
      </c>
      <c r="P3105" t="s">
        <v>64</v>
      </c>
      <c r="Q3105" t="s">
        <v>54</v>
      </c>
      <c r="R3105" t="s">
        <v>55</v>
      </c>
      <c r="S3105" t="s">
        <v>106</v>
      </c>
      <c r="T3105" t="s">
        <v>66</v>
      </c>
      <c r="U3105" t="s">
        <v>261</v>
      </c>
      <c r="V3105" t="s">
        <v>43</v>
      </c>
      <c r="W3105" t="s">
        <v>44</v>
      </c>
      <c r="X3105" t="s">
        <v>45</v>
      </c>
      <c r="Y3105" t="s">
        <v>262</v>
      </c>
      <c r="Z3105" t="s">
        <v>14906</v>
      </c>
      <c r="AA3105" t="s">
        <v>226</v>
      </c>
    </row>
    <row r="3106" spans="1:27">
      <c r="A3106">
        <v>3105</v>
      </c>
      <c r="B3106" t="s">
        <v>14907</v>
      </c>
      <c r="C3106">
        <v>277</v>
      </c>
      <c r="D3106" t="s">
        <v>630</v>
      </c>
      <c r="F3106" t="s">
        <v>14908</v>
      </c>
      <c r="G3106" t="s">
        <v>14909</v>
      </c>
      <c r="H3106" t="s">
        <v>75</v>
      </c>
      <c r="I3106" t="s">
        <v>8318</v>
      </c>
      <c r="J3106" t="s">
        <v>132</v>
      </c>
      <c r="K3106" t="s">
        <v>36</v>
      </c>
      <c r="L3106" t="s">
        <v>36</v>
      </c>
      <c r="M3106" t="s">
        <v>36</v>
      </c>
      <c r="N3106" t="s">
        <v>36</v>
      </c>
      <c r="O3106" t="s">
        <v>14910</v>
      </c>
      <c r="P3106" t="s">
        <v>14911</v>
      </c>
      <c r="Q3106" t="s">
        <v>38</v>
      </c>
      <c r="R3106" t="s">
        <v>39</v>
      </c>
      <c r="S3106" t="s">
        <v>2016</v>
      </c>
      <c r="T3106" t="s">
        <v>160</v>
      </c>
      <c r="U3106" t="s">
        <v>42</v>
      </c>
      <c r="V3106" t="s">
        <v>67</v>
      </c>
      <c r="W3106" t="s">
        <v>68</v>
      </c>
      <c r="X3106" t="s">
        <v>97</v>
      </c>
      <c r="Y3106" t="s">
        <v>367</v>
      </c>
      <c r="Z3106" t="s">
        <v>47</v>
      </c>
      <c r="AA3106" t="s">
        <v>90</v>
      </c>
    </row>
    <row r="3107" spans="1:27">
      <c r="A3107">
        <v>3106</v>
      </c>
      <c r="B3107" t="s">
        <v>14912</v>
      </c>
      <c r="C3107">
        <v>919</v>
      </c>
      <c r="D3107" t="s">
        <v>630</v>
      </c>
      <c r="F3107" t="s">
        <v>13619</v>
      </c>
      <c r="G3107" t="s">
        <v>14913</v>
      </c>
      <c r="H3107" t="s">
        <v>32</v>
      </c>
      <c r="I3107" t="s">
        <v>8318</v>
      </c>
      <c r="J3107" t="s">
        <v>132</v>
      </c>
      <c r="K3107" t="s">
        <v>36</v>
      </c>
      <c r="L3107" t="s">
        <v>36</v>
      </c>
      <c r="M3107" t="s">
        <v>36</v>
      </c>
      <c r="N3107" t="s">
        <v>36</v>
      </c>
      <c r="O3107" t="s">
        <v>14914</v>
      </c>
      <c r="P3107" t="s">
        <v>104</v>
      </c>
      <c r="Q3107" t="s">
        <v>54</v>
      </c>
      <c r="R3107" t="s">
        <v>55</v>
      </c>
      <c r="S3107" t="s">
        <v>142</v>
      </c>
      <c r="T3107" t="s">
        <v>160</v>
      </c>
      <c r="U3107" t="s">
        <v>107</v>
      </c>
      <c r="V3107" t="s">
        <v>57</v>
      </c>
      <c r="W3107" t="s">
        <v>58</v>
      </c>
      <c r="X3107" t="s">
        <v>97</v>
      </c>
      <c r="Y3107" t="s">
        <v>232</v>
      </c>
      <c r="Z3107" t="s">
        <v>14915</v>
      </c>
      <c r="AA3107" t="s">
        <v>109</v>
      </c>
    </row>
    <row r="3108" spans="1:27">
      <c r="A3108">
        <v>3107</v>
      </c>
      <c r="B3108" t="s">
        <v>14916</v>
      </c>
      <c r="C3108">
        <v>524</v>
      </c>
      <c r="D3108" t="s">
        <v>630</v>
      </c>
      <c r="F3108" t="s">
        <v>12958</v>
      </c>
      <c r="G3108" t="s">
        <v>14917</v>
      </c>
      <c r="H3108" t="s">
        <v>32</v>
      </c>
      <c r="I3108" t="s">
        <v>8318</v>
      </c>
      <c r="J3108" t="s">
        <v>34</v>
      </c>
      <c r="K3108" t="s">
        <v>14918</v>
      </c>
      <c r="L3108" t="s">
        <v>36</v>
      </c>
      <c r="M3108" t="s">
        <v>36</v>
      </c>
      <c r="N3108" t="s">
        <v>36</v>
      </c>
      <c r="O3108" t="s">
        <v>36</v>
      </c>
      <c r="P3108" t="s">
        <v>2448</v>
      </c>
      <c r="Q3108" t="s">
        <v>54</v>
      </c>
      <c r="R3108" t="s">
        <v>55</v>
      </c>
      <c r="S3108" t="s">
        <v>210</v>
      </c>
      <c r="T3108" t="s">
        <v>66</v>
      </c>
      <c r="U3108" t="s">
        <v>86</v>
      </c>
      <c r="V3108" t="s">
        <v>67</v>
      </c>
      <c r="W3108" t="s">
        <v>44</v>
      </c>
      <c r="X3108" t="s">
        <v>69</v>
      </c>
      <c r="Y3108" t="s">
        <v>98</v>
      </c>
      <c r="Z3108" t="s">
        <v>47</v>
      </c>
      <c r="AA3108" t="s">
        <v>115</v>
      </c>
    </row>
    <row r="3109" spans="1:27">
      <c r="A3109">
        <v>3108</v>
      </c>
      <c r="B3109" t="s">
        <v>14919</v>
      </c>
      <c r="C3109">
        <v>329</v>
      </c>
      <c r="D3109" t="s">
        <v>630</v>
      </c>
      <c r="F3109" t="s">
        <v>14920</v>
      </c>
      <c r="G3109" t="s">
        <v>14921</v>
      </c>
      <c r="H3109" t="s">
        <v>75</v>
      </c>
      <c r="I3109" t="s">
        <v>8318</v>
      </c>
      <c r="J3109" t="s">
        <v>677</v>
      </c>
      <c r="K3109" t="s">
        <v>36</v>
      </c>
      <c r="L3109" t="s">
        <v>36</v>
      </c>
      <c r="M3109" t="s">
        <v>36</v>
      </c>
      <c r="N3109" t="s">
        <v>14922</v>
      </c>
      <c r="O3109" t="s">
        <v>36</v>
      </c>
      <c r="P3109" t="s">
        <v>5761</v>
      </c>
      <c r="Q3109" t="s">
        <v>54</v>
      </c>
      <c r="R3109" t="s">
        <v>39</v>
      </c>
      <c r="S3109" t="s">
        <v>47</v>
      </c>
      <c r="T3109" t="s">
        <v>96</v>
      </c>
      <c r="U3109" t="s">
        <v>47</v>
      </c>
      <c r="V3109" t="s">
        <v>43</v>
      </c>
      <c r="W3109" t="s">
        <v>58</v>
      </c>
      <c r="X3109" t="s">
        <v>97</v>
      </c>
      <c r="Y3109" t="s">
        <v>143</v>
      </c>
      <c r="Z3109" t="s">
        <v>47</v>
      </c>
      <c r="AA3109" t="s">
        <v>218</v>
      </c>
    </row>
    <row r="3110" spans="1:27">
      <c r="A3110">
        <v>3109</v>
      </c>
      <c r="B3110" t="s">
        <v>14923</v>
      </c>
      <c r="C3110">
        <v>400</v>
      </c>
      <c r="D3110" t="s">
        <v>630</v>
      </c>
      <c r="F3110" t="s">
        <v>14924</v>
      </c>
      <c r="G3110" t="s">
        <v>14925</v>
      </c>
      <c r="H3110" t="s">
        <v>32</v>
      </c>
      <c r="I3110" t="s">
        <v>6327</v>
      </c>
      <c r="J3110" t="s">
        <v>34</v>
      </c>
      <c r="K3110" t="s">
        <v>14926</v>
      </c>
      <c r="L3110" t="s">
        <v>36</v>
      </c>
      <c r="M3110" t="s">
        <v>36</v>
      </c>
      <c r="N3110" t="s">
        <v>36</v>
      </c>
      <c r="O3110" t="s">
        <v>36</v>
      </c>
      <c r="P3110" t="s">
        <v>14927</v>
      </c>
      <c r="Q3110" t="s">
        <v>38</v>
      </c>
      <c r="R3110" t="s">
        <v>39</v>
      </c>
      <c r="S3110" t="s">
        <v>106</v>
      </c>
      <c r="T3110" t="s">
        <v>66</v>
      </c>
      <c r="U3110" t="s">
        <v>282</v>
      </c>
      <c r="V3110" t="s">
        <v>87</v>
      </c>
      <c r="W3110" t="s">
        <v>68</v>
      </c>
      <c r="X3110" t="s">
        <v>45</v>
      </c>
      <c r="Y3110" t="s">
        <v>98</v>
      </c>
      <c r="Z3110" t="s">
        <v>14928</v>
      </c>
      <c r="AA3110" t="s">
        <v>14929</v>
      </c>
    </row>
    <row r="3111" spans="1:27">
      <c r="A3111">
        <v>3110</v>
      </c>
      <c r="B3111" t="s">
        <v>14930</v>
      </c>
      <c r="C3111">
        <v>722</v>
      </c>
      <c r="D3111" t="s">
        <v>630</v>
      </c>
      <c r="F3111" t="s">
        <v>12958</v>
      </c>
      <c r="G3111" t="s">
        <v>14931</v>
      </c>
      <c r="H3111" t="s">
        <v>32</v>
      </c>
      <c r="I3111" t="s">
        <v>8318</v>
      </c>
      <c r="J3111" t="s">
        <v>139</v>
      </c>
      <c r="K3111" t="s">
        <v>36</v>
      </c>
      <c r="L3111" t="s">
        <v>14932</v>
      </c>
      <c r="M3111" t="s">
        <v>36</v>
      </c>
      <c r="N3111" t="s">
        <v>36</v>
      </c>
      <c r="O3111" t="s">
        <v>36</v>
      </c>
      <c r="P3111" t="s">
        <v>104</v>
      </c>
      <c r="Q3111" t="s">
        <v>54</v>
      </c>
      <c r="R3111" t="s">
        <v>55</v>
      </c>
      <c r="S3111" t="s">
        <v>106</v>
      </c>
      <c r="T3111" t="s">
        <v>41</v>
      </c>
      <c r="U3111" t="s">
        <v>128</v>
      </c>
      <c r="V3111" t="s">
        <v>57</v>
      </c>
      <c r="W3111" t="s">
        <v>44</v>
      </c>
      <c r="X3111" t="s">
        <v>97</v>
      </c>
      <c r="Y3111" t="s">
        <v>232</v>
      </c>
      <c r="Z3111" t="s">
        <v>47</v>
      </c>
      <c r="AA3111" t="s">
        <v>48</v>
      </c>
    </row>
    <row r="3112" spans="1:27">
      <c r="A3112">
        <v>3111</v>
      </c>
      <c r="B3112" t="s">
        <v>14933</v>
      </c>
      <c r="C3112">
        <v>405</v>
      </c>
      <c r="D3112" t="s">
        <v>630</v>
      </c>
      <c r="F3112" t="s">
        <v>14934</v>
      </c>
      <c r="G3112" t="s">
        <v>14935</v>
      </c>
      <c r="H3112" t="s">
        <v>32</v>
      </c>
      <c r="I3112" t="s">
        <v>8318</v>
      </c>
      <c r="J3112" t="s">
        <v>139</v>
      </c>
      <c r="K3112" t="s">
        <v>36</v>
      </c>
      <c r="L3112" t="s">
        <v>14936</v>
      </c>
      <c r="M3112" t="s">
        <v>36</v>
      </c>
      <c r="N3112" t="s">
        <v>36</v>
      </c>
      <c r="O3112" t="s">
        <v>36</v>
      </c>
      <c r="P3112" t="s">
        <v>10554</v>
      </c>
      <c r="Q3112" t="s">
        <v>38</v>
      </c>
      <c r="R3112" t="s">
        <v>39</v>
      </c>
      <c r="S3112" t="s">
        <v>210</v>
      </c>
      <c r="T3112" t="s">
        <v>96</v>
      </c>
      <c r="U3112" t="s">
        <v>42</v>
      </c>
      <c r="V3112" t="s">
        <v>43</v>
      </c>
      <c r="W3112" t="s">
        <v>58</v>
      </c>
      <c r="X3112" t="s">
        <v>88</v>
      </c>
      <c r="Y3112" t="s">
        <v>243</v>
      </c>
      <c r="Z3112" t="s">
        <v>14937</v>
      </c>
      <c r="AA3112" t="s">
        <v>79</v>
      </c>
    </row>
    <row r="3113" spans="1:27">
      <c r="A3113">
        <v>3112</v>
      </c>
      <c r="B3113" t="s">
        <v>14938</v>
      </c>
      <c r="C3113">
        <v>146</v>
      </c>
      <c r="D3113" t="s">
        <v>630</v>
      </c>
      <c r="F3113" t="s">
        <v>12624</v>
      </c>
      <c r="G3113" t="s">
        <v>12625</v>
      </c>
      <c r="H3113" t="s">
        <v>32</v>
      </c>
      <c r="I3113" t="s">
        <v>8318</v>
      </c>
      <c r="J3113" t="s">
        <v>34</v>
      </c>
      <c r="K3113" t="s">
        <v>14939</v>
      </c>
      <c r="L3113" t="s">
        <v>36</v>
      </c>
      <c r="M3113" t="s">
        <v>36</v>
      </c>
      <c r="N3113" t="s">
        <v>36</v>
      </c>
      <c r="O3113" t="s">
        <v>36</v>
      </c>
      <c r="P3113" t="s">
        <v>248</v>
      </c>
      <c r="Q3113" t="s">
        <v>54</v>
      </c>
      <c r="R3113" t="s">
        <v>55</v>
      </c>
      <c r="S3113" t="s">
        <v>135</v>
      </c>
      <c r="T3113" t="s">
        <v>41</v>
      </c>
      <c r="U3113" t="s">
        <v>78</v>
      </c>
      <c r="V3113" t="s">
        <v>57</v>
      </c>
      <c r="W3113" t="s">
        <v>44</v>
      </c>
      <c r="X3113" t="s">
        <v>97</v>
      </c>
      <c r="Y3113" t="s">
        <v>89</v>
      </c>
      <c r="Z3113" t="s">
        <v>47</v>
      </c>
      <c r="AA3113" t="s">
        <v>115</v>
      </c>
    </row>
    <row r="3114" spans="1:27">
      <c r="A3114">
        <v>3113</v>
      </c>
      <c r="B3114" t="s">
        <v>14940</v>
      </c>
      <c r="C3114">
        <v>259</v>
      </c>
      <c r="D3114" t="s">
        <v>630</v>
      </c>
      <c r="F3114" t="s">
        <v>14941</v>
      </c>
      <c r="G3114" t="s">
        <v>14942</v>
      </c>
      <c r="H3114" t="s">
        <v>32</v>
      </c>
      <c r="I3114" t="s">
        <v>8318</v>
      </c>
      <c r="J3114" t="s">
        <v>34</v>
      </c>
      <c r="K3114" t="s">
        <v>14943</v>
      </c>
      <c r="L3114" t="s">
        <v>36</v>
      </c>
      <c r="M3114" t="s">
        <v>36</v>
      </c>
      <c r="N3114" t="s">
        <v>36</v>
      </c>
      <c r="O3114" t="s">
        <v>36</v>
      </c>
      <c r="P3114" t="s">
        <v>104</v>
      </c>
      <c r="Q3114" t="s">
        <v>54</v>
      </c>
      <c r="R3114" t="s">
        <v>55</v>
      </c>
      <c r="S3114" t="s">
        <v>106</v>
      </c>
      <c r="T3114" t="s">
        <v>41</v>
      </c>
      <c r="U3114" t="s">
        <v>128</v>
      </c>
      <c r="V3114" t="s">
        <v>57</v>
      </c>
      <c r="W3114" t="s">
        <v>248</v>
      </c>
      <c r="X3114" t="s">
        <v>97</v>
      </c>
      <c r="Y3114" t="s">
        <v>89</v>
      </c>
      <c r="Z3114" t="s">
        <v>47</v>
      </c>
      <c r="AA3114" t="s">
        <v>48</v>
      </c>
    </row>
    <row r="3115" spans="1:27">
      <c r="A3115">
        <v>3114</v>
      </c>
      <c r="B3115" t="s">
        <v>14944</v>
      </c>
      <c r="C3115">
        <v>305</v>
      </c>
      <c r="D3115" t="s">
        <v>630</v>
      </c>
      <c r="F3115" t="s">
        <v>14945</v>
      </c>
      <c r="G3115" t="s">
        <v>1786</v>
      </c>
      <c r="H3115" t="s">
        <v>75</v>
      </c>
      <c r="I3115" t="s">
        <v>8318</v>
      </c>
      <c r="J3115" t="s">
        <v>677</v>
      </c>
      <c r="K3115" t="s">
        <v>36</v>
      </c>
      <c r="L3115" t="s">
        <v>36</v>
      </c>
      <c r="M3115" t="s">
        <v>36</v>
      </c>
      <c r="N3115" t="s">
        <v>14946</v>
      </c>
      <c r="O3115" t="s">
        <v>36</v>
      </c>
      <c r="P3115" t="s">
        <v>127</v>
      </c>
      <c r="Q3115" t="s">
        <v>38</v>
      </c>
      <c r="R3115" t="s">
        <v>55</v>
      </c>
      <c r="S3115" t="s">
        <v>106</v>
      </c>
      <c r="T3115" t="s">
        <v>160</v>
      </c>
      <c r="U3115" t="s">
        <v>42</v>
      </c>
      <c r="V3115" t="s">
        <v>43</v>
      </c>
      <c r="W3115" t="s">
        <v>58</v>
      </c>
      <c r="X3115" t="s">
        <v>97</v>
      </c>
      <c r="Y3115" t="s">
        <v>232</v>
      </c>
      <c r="Z3115" t="s">
        <v>47</v>
      </c>
      <c r="AA3115" t="s">
        <v>48</v>
      </c>
    </row>
    <row r="3116" spans="1:27">
      <c r="A3116">
        <v>3115</v>
      </c>
      <c r="B3116" t="s">
        <v>14947</v>
      </c>
      <c r="C3116">
        <v>241</v>
      </c>
      <c r="D3116" t="s">
        <v>630</v>
      </c>
      <c r="F3116" t="s">
        <v>14948</v>
      </c>
      <c r="G3116" t="s">
        <v>14949</v>
      </c>
      <c r="H3116" t="s">
        <v>32</v>
      </c>
      <c r="I3116" t="s">
        <v>8318</v>
      </c>
      <c r="J3116" t="s">
        <v>34</v>
      </c>
      <c r="K3116" t="s">
        <v>14950</v>
      </c>
      <c r="L3116" t="s">
        <v>36</v>
      </c>
      <c r="M3116" t="s">
        <v>36</v>
      </c>
      <c r="N3116" t="s">
        <v>36</v>
      </c>
      <c r="O3116" t="s">
        <v>36</v>
      </c>
      <c r="P3116" t="s">
        <v>248</v>
      </c>
      <c r="Q3116" t="s">
        <v>38</v>
      </c>
      <c r="R3116" t="s">
        <v>55</v>
      </c>
      <c r="S3116" t="s">
        <v>106</v>
      </c>
      <c r="T3116" t="s">
        <v>160</v>
      </c>
      <c r="U3116" t="s">
        <v>224</v>
      </c>
      <c r="V3116" t="s">
        <v>43</v>
      </c>
      <c r="W3116" t="s">
        <v>58</v>
      </c>
      <c r="X3116" t="s">
        <v>69</v>
      </c>
      <c r="Y3116" t="s">
        <v>46</v>
      </c>
      <c r="Z3116" t="s">
        <v>14951</v>
      </c>
      <c r="AA3116" t="s">
        <v>48</v>
      </c>
    </row>
    <row r="3117" spans="1:27">
      <c r="A3117">
        <v>3116</v>
      </c>
      <c r="B3117" t="s">
        <v>14952</v>
      </c>
      <c r="C3117">
        <v>290</v>
      </c>
      <c r="D3117" t="s">
        <v>630</v>
      </c>
      <c r="F3117" t="s">
        <v>14953</v>
      </c>
      <c r="G3117" t="s">
        <v>10095</v>
      </c>
      <c r="H3117" t="s">
        <v>32</v>
      </c>
      <c r="I3117" t="s">
        <v>6327</v>
      </c>
      <c r="J3117" t="s">
        <v>139</v>
      </c>
      <c r="K3117" t="s">
        <v>36</v>
      </c>
      <c r="L3117" t="s">
        <v>14954</v>
      </c>
      <c r="M3117" t="s">
        <v>36</v>
      </c>
      <c r="N3117" t="s">
        <v>36</v>
      </c>
      <c r="O3117" t="s">
        <v>36</v>
      </c>
      <c r="P3117" t="s">
        <v>10097</v>
      </c>
      <c r="Q3117" t="s">
        <v>38</v>
      </c>
      <c r="R3117" t="s">
        <v>55</v>
      </c>
      <c r="S3117" t="s">
        <v>77</v>
      </c>
      <c r="T3117" t="s">
        <v>96</v>
      </c>
      <c r="U3117" t="s">
        <v>42</v>
      </c>
      <c r="V3117" t="s">
        <v>43</v>
      </c>
      <c r="W3117" t="s">
        <v>44</v>
      </c>
      <c r="X3117" t="s">
        <v>97</v>
      </c>
      <c r="Y3117" t="s">
        <v>232</v>
      </c>
      <c r="Z3117" t="s">
        <v>10098</v>
      </c>
      <c r="AA3117" t="s">
        <v>115</v>
      </c>
    </row>
    <row r="3118" spans="1:27">
      <c r="A3118">
        <v>3117</v>
      </c>
      <c r="B3118" t="s">
        <v>14955</v>
      </c>
      <c r="C3118">
        <v>547</v>
      </c>
      <c r="D3118" t="s">
        <v>630</v>
      </c>
      <c r="F3118" t="s">
        <v>14956</v>
      </c>
      <c r="G3118" t="s">
        <v>14957</v>
      </c>
      <c r="H3118" t="s">
        <v>32</v>
      </c>
      <c r="I3118" t="s">
        <v>8318</v>
      </c>
      <c r="J3118" t="s">
        <v>149</v>
      </c>
      <c r="K3118" t="s">
        <v>36</v>
      </c>
      <c r="L3118" t="s">
        <v>36</v>
      </c>
      <c r="M3118" t="s">
        <v>14958</v>
      </c>
      <c r="N3118" t="s">
        <v>36</v>
      </c>
      <c r="O3118" t="s">
        <v>36</v>
      </c>
      <c r="P3118" t="s">
        <v>10500</v>
      </c>
      <c r="Q3118" t="s">
        <v>38</v>
      </c>
      <c r="R3118" t="s">
        <v>39</v>
      </c>
      <c r="S3118" t="s">
        <v>106</v>
      </c>
      <c r="T3118" t="s">
        <v>66</v>
      </c>
      <c r="U3118" t="s">
        <v>128</v>
      </c>
      <c r="V3118" t="s">
        <v>67</v>
      </c>
      <c r="W3118" t="s">
        <v>58</v>
      </c>
      <c r="X3118" t="s">
        <v>97</v>
      </c>
      <c r="Y3118" t="s">
        <v>262</v>
      </c>
      <c r="Z3118" t="s">
        <v>14959</v>
      </c>
      <c r="AA3118" t="s">
        <v>177</v>
      </c>
    </row>
    <row r="3119" spans="1:27">
      <c r="A3119">
        <v>3118</v>
      </c>
      <c r="B3119" t="s">
        <v>14960</v>
      </c>
      <c r="C3119">
        <v>1102</v>
      </c>
      <c r="D3119" t="s">
        <v>630</v>
      </c>
      <c r="F3119" t="s">
        <v>14961</v>
      </c>
      <c r="G3119" t="s">
        <v>14962</v>
      </c>
      <c r="H3119" t="s">
        <v>32</v>
      </c>
      <c r="I3119" t="s">
        <v>8318</v>
      </c>
      <c r="J3119" t="s">
        <v>132</v>
      </c>
      <c r="K3119" t="s">
        <v>36</v>
      </c>
      <c r="L3119" t="s">
        <v>36</v>
      </c>
      <c r="M3119" t="s">
        <v>36</v>
      </c>
      <c r="N3119" t="s">
        <v>36</v>
      </c>
      <c r="O3119" t="s">
        <v>14963</v>
      </c>
      <c r="P3119" t="s">
        <v>14964</v>
      </c>
      <c r="Q3119" t="s">
        <v>38</v>
      </c>
      <c r="R3119" t="s">
        <v>55</v>
      </c>
      <c r="S3119" t="s">
        <v>40</v>
      </c>
      <c r="T3119" t="s">
        <v>40</v>
      </c>
      <c r="U3119" t="s">
        <v>195</v>
      </c>
      <c r="V3119" t="s">
        <v>43</v>
      </c>
      <c r="W3119" t="s">
        <v>68</v>
      </c>
      <c r="X3119" t="s">
        <v>97</v>
      </c>
      <c r="Y3119" t="s">
        <v>40</v>
      </c>
      <c r="Z3119" t="s">
        <v>14965</v>
      </c>
      <c r="AA3119" t="s">
        <v>14966</v>
      </c>
    </row>
    <row r="3120" spans="1:27">
      <c r="A3120">
        <v>3119</v>
      </c>
      <c r="B3120" t="s">
        <v>14967</v>
      </c>
      <c r="C3120">
        <v>147</v>
      </c>
      <c r="D3120" t="s">
        <v>630</v>
      </c>
      <c r="F3120" t="s">
        <v>8089</v>
      </c>
      <c r="G3120" t="s">
        <v>14968</v>
      </c>
      <c r="H3120" t="s">
        <v>32</v>
      </c>
      <c r="I3120" t="s">
        <v>8318</v>
      </c>
      <c r="J3120" t="s">
        <v>139</v>
      </c>
      <c r="K3120" t="s">
        <v>36</v>
      </c>
      <c r="L3120" t="s">
        <v>14969</v>
      </c>
      <c r="M3120" t="s">
        <v>36</v>
      </c>
      <c r="N3120" t="s">
        <v>36</v>
      </c>
      <c r="O3120" t="s">
        <v>36</v>
      </c>
      <c r="P3120" t="s">
        <v>10628</v>
      </c>
      <c r="Q3120" t="s">
        <v>54</v>
      </c>
      <c r="R3120" t="s">
        <v>55</v>
      </c>
      <c r="S3120" t="s">
        <v>210</v>
      </c>
      <c r="T3120" t="s">
        <v>96</v>
      </c>
      <c r="U3120" t="s">
        <v>224</v>
      </c>
      <c r="V3120" t="s">
        <v>43</v>
      </c>
      <c r="W3120" t="s">
        <v>44</v>
      </c>
      <c r="X3120" t="s">
        <v>97</v>
      </c>
      <c r="Y3120" t="s">
        <v>262</v>
      </c>
      <c r="Z3120" t="s">
        <v>14970</v>
      </c>
      <c r="AA3120" t="s">
        <v>115</v>
      </c>
    </row>
    <row r="3121" spans="1:27">
      <c r="A3121">
        <v>3120</v>
      </c>
      <c r="B3121" t="s">
        <v>14971</v>
      </c>
      <c r="C3121">
        <v>401</v>
      </c>
      <c r="D3121" t="s">
        <v>28</v>
      </c>
      <c r="E3121" t="s">
        <v>29</v>
      </c>
      <c r="F3121" t="s">
        <v>14972</v>
      </c>
      <c r="G3121" t="s">
        <v>14973</v>
      </c>
      <c r="H3121" t="s">
        <v>75</v>
      </c>
      <c r="I3121" t="s">
        <v>33</v>
      </c>
      <c r="J3121" t="s">
        <v>132</v>
      </c>
      <c r="K3121" t="s">
        <v>36</v>
      </c>
      <c r="L3121" t="s">
        <v>36</v>
      </c>
      <c r="M3121" t="s">
        <v>36</v>
      </c>
      <c r="N3121" t="s">
        <v>36</v>
      </c>
      <c r="O3121" t="s">
        <v>14974</v>
      </c>
      <c r="P3121" t="s">
        <v>1241</v>
      </c>
      <c r="Q3121" t="s">
        <v>38</v>
      </c>
      <c r="R3121" t="s">
        <v>39</v>
      </c>
      <c r="S3121" t="s">
        <v>135</v>
      </c>
      <c r="T3121" t="s">
        <v>160</v>
      </c>
      <c r="U3121" t="s">
        <v>78</v>
      </c>
      <c r="V3121" t="s">
        <v>67</v>
      </c>
      <c r="W3121" t="s">
        <v>58</v>
      </c>
      <c r="X3121" t="s">
        <v>97</v>
      </c>
      <c r="Y3121" t="s">
        <v>143</v>
      </c>
      <c r="Z3121" t="s">
        <v>14975</v>
      </c>
      <c r="AA3121" t="s">
        <v>48</v>
      </c>
    </row>
    <row r="3122" spans="1:27">
      <c r="A3122">
        <v>3121</v>
      </c>
      <c r="B3122" t="s">
        <v>14976</v>
      </c>
      <c r="C3122">
        <v>122</v>
      </c>
      <c r="D3122" t="s">
        <v>630</v>
      </c>
      <c r="F3122" t="s">
        <v>14977</v>
      </c>
      <c r="G3122" t="s">
        <v>14978</v>
      </c>
      <c r="H3122" t="s">
        <v>75</v>
      </c>
      <c r="I3122" t="s">
        <v>6327</v>
      </c>
      <c r="J3122" t="s">
        <v>34</v>
      </c>
      <c r="K3122" t="s">
        <v>14979</v>
      </c>
      <c r="L3122" t="s">
        <v>36</v>
      </c>
      <c r="M3122" t="s">
        <v>36</v>
      </c>
      <c r="N3122" t="s">
        <v>36</v>
      </c>
      <c r="O3122" t="s">
        <v>36</v>
      </c>
      <c r="P3122" t="s">
        <v>248</v>
      </c>
      <c r="Q3122" t="s">
        <v>54</v>
      </c>
      <c r="R3122" t="s">
        <v>55</v>
      </c>
      <c r="S3122" t="s">
        <v>77</v>
      </c>
      <c r="T3122" t="s">
        <v>169</v>
      </c>
      <c r="U3122" t="s">
        <v>86</v>
      </c>
      <c r="V3122" t="s">
        <v>108</v>
      </c>
      <c r="W3122" t="s">
        <v>248</v>
      </c>
      <c r="X3122" t="s">
        <v>69</v>
      </c>
      <c r="Y3122" t="s">
        <v>89</v>
      </c>
      <c r="Z3122" t="s">
        <v>47</v>
      </c>
      <c r="AA3122" t="s">
        <v>14980</v>
      </c>
    </row>
    <row r="3123" spans="1:27">
      <c r="A3123">
        <v>3122</v>
      </c>
      <c r="B3123" t="s">
        <v>14981</v>
      </c>
      <c r="C3123">
        <v>128</v>
      </c>
      <c r="D3123" t="s">
        <v>630</v>
      </c>
      <c r="F3123" t="s">
        <v>14982</v>
      </c>
      <c r="G3123" t="s">
        <v>14983</v>
      </c>
      <c r="H3123" t="s">
        <v>32</v>
      </c>
      <c r="I3123" t="s">
        <v>8318</v>
      </c>
      <c r="J3123" t="s">
        <v>677</v>
      </c>
      <c r="K3123" t="s">
        <v>36</v>
      </c>
      <c r="L3123" t="s">
        <v>36</v>
      </c>
      <c r="M3123" t="s">
        <v>36</v>
      </c>
      <c r="N3123" t="s">
        <v>14984</v>
      </c>
      <c r="O3123" t="s">
        <v>36</v>
      </c>
      <c r="P3123" t="s">
        <v>151</v>
      </c>
      <c r="Q3123" t="s">
        <v>54</v>
      </c>
      <c r="R3123" t="s">
        <v>55</v>
      </c>
      <c r="S3123" t="s">
        <v>764</v>
      </c>
      <c r="T3123" t="s">
        <v>160</v>
      </c>
      <c r="U3123" t="s">
        <v>128</v>
      </c>
      <c r="V3123" t="s">
        <v>57</v>
      </c>
      <c r="W3123" t="s">
        <v>44</v>
      </c>
      <c r="X3123" t="s">
        <v>97</v>
      </c>
      <c r="Y3123" t="s">
        <v>232</v>
      </c>
      <c r="Z3123" t="s">
        <v>47</v>
      </c>
      <c r="AA3123" t="s">
        <v>115</v>
      </c>
    </row>
    <row r="3124" spans="1:27">
      <c r="A3124">
        <v>3123</v>
      </c>
      <c r="B3124" t="s">
        <v>14985</v>
      </c>
      <c r="C3124">
        <v>368</v>
      </c>
      <c r="D3124" t="s">
        <v>630</v>
      </c>
      <c r="F3124" t="s">
        <v>14899</v>
      </c>
      <c r="G3124" t="s">
        <v>14986</v>
      </c>
      <c r="H3124" t="s">
        <v>32</v>
      </c>
      <c r="I3124" t="s">
        <v>8318</v>
      </c>
      <c r="J3124" t="s">
        <v>132</v>
      </c>
      <c r="K3124" t="s">
        <v>36</v>
      </c>
      <c r="L3124" t="s">
        <v>36</v>
      </c>
      <c r="M3124" t="s">
        <v>36</v>
      </c>
      <c r="N3124" t="s">
        <v>36</v>
      </c>
      <c r="O3124" t="s">
        <v>14987</v>
      </c>
      <c r="P3124" t="s">
        <v>104</v>
      </c>
      <c r="Q3124" t="s">
        <v>54</v>
      </c>
      <c r="R3124" t="s">
        <v>55</v>
      </c>
      <c r="S3124" t="s">
        <v>106</v>
      </c>
      <c r="T3124" t="s">
        <v>96</v>
      </c>
      <c r="U3124" t="s">
        <v>42</v>
      </c>
      <c r="V3124" t="s">
        <v>57</v>
      </c>
      <c r="W3124" t="s">
        <v>58</v>
      </c>
      <c r="X3124" t="s">
        <v>97</v>
      </c>
      <c r="Y3124" t="s">
        <v>202</v>
      </c>
      <c r="Z3124" t="s">
        <v>47</v>
      </c>
      <c r="AA3124" t="s">
        <v>115</v>
      </c>
    </row>
    <row r="3125" spans="1:27">
      <c r="A3125">
        <v>3124</v>
      </c>
      <c r="B3125" t="s">
        <v>14988</v>
      </c>
      <c r="C3125">
        <v>315</v>
      </c>
      <c r="D3125" t="s">
        <v>630</v>
      </c>
      <c r="F3125" t="s">
        <v>14989</v>
      </c>
      <c r="G3125" t="s">
        <v>14990</v>
      </c>
      <c r="H3125" t="s">
        <v>32</v>
      </c>
      <c r="I3125" t="s">
        <v>8318</v>
      </c>
      <c r="J3125" t="s">
        <v>139</v>
      </c>
      <c r="K3125" t="s">
        <v>36</v>
      </c>
      <c r="L3125" t="s">
        <v>14991</v>
      </c>
      <c r="M3125" t="s">
        <v>36</v>
      </c>
      <c r="N3125" t="s">
        <v>36</v>
      </c>
      <c r="O3125" t="s">
        <v>36</v>
      </c>
      <c r="P3125" t="s">
        <v>127</v>
      </c>
      <c r="Q3125" t="s">
        <v>54</v>
      </c>
      <c r="R3125" t="s">
        <v>55</v>
      </c>
      <c r="S3125" t="s">
        <v>77</v>
      </c>
      <c r="T3125" t="s">
        <v>66</v>
      </c>
      <c r="U3125" t="s">
        <v>42</v>
      </c>
      <c r="V3125" t="s">
        <v>67</v>
      </c>
      <c r="W3125" t="s">
        <v>58</v>
      </c>
      <c r="X3125" t="s">
        <v>97</v>
      </c>
      <c r="Y3125" t="s">
        <v>232</v>
      </c>
      <c r="Z3125" t="s">
        <v>14992</v>
      </c>
      <c r="AA3125" t="s">
        <v>48</v>
      </c>
    </row>
    <row r="3126" spans="1:27">
      <c r="A3126">
        <v>3125</v>
      </c>
      <c r="B3126" t="s">
        <v>14993</v>
      </c>
      <c r="C3126">
        <v>1852</v>
      </c>
      <c r="D3126" t="s">
        <v>630</v>
      </c>
      <c r="F3126" t="s">
        <v>14994</v>
      </c>
      <c r="G3126" t="s">
        <v>14995</v>
      </c>
      <c r="H3126" t="s">
        <v>32</v>
      </c>
      <c r="I3126" t="s">
        <v>8318</v>
      </c>
      <c r="J3126" t="s">
        <v>132</v>
      </c>
      <c r="K3126" t="s">
        <v>36</v>
      </c>
      <c r="L3126" t="s">
        <v>36</v>
      </c>
      <c r="M3126" t="s">
        <v>36</v>
      </c>
      <c r="N3126" t="s">
        <v>36</v>
      </c>
      <c r="O3126" t="s">
        <v>14996</v>
      </c>
      <c r="P3126" t="s">
        <v>1292</v>
      </c>
      <c r="Q3126" t="s">
        <v>54</v>
      </c>
      <c r="R3126" t="s">
        <v>55</v>
      </c>
      <c r="S3126" t="s">
        <v>106</v>
      </c>
      <c r="T3126" t="s">
        <v>96</v>
      </c>
      <c r="U3126" t="s">
        <v>42</v>
      </c>
      <c r="V3126" t="s">
        <v>108</v>
      </c>
      <c r="W3126" t="s">
        <v>44</v>
      </c>
      <c r="X3126" t="s">
        <v>97</v>
      </c>
      <c r="Y3126" t="s">
        <v>232</v>
      </c>
      <c r="Z3126" t="s">
        <v>47</v>
      </c>
      <c r="AA3126" t="s">
        <v>177</v>
      </c>
    </row>
    <row r="3127" spans="1:27">
      <c r="A3127">
        <v>3126</v>
      </c>
      <c r="B3127" t="s">
        <v>14997</v>
      </c>
      <c r="C3127">
        <v>834</v>
      </c>
      <c r="D3127" t="s">
        <v>630</v>
      </c>
      <c r="F3127" t="s">
        <v>14998</v>
      </c>
      <c r="G3127" t="s">
        <v>14999</v>
      </c>
      <c r="H3127" t="s">
        <v>32</v>
      </c>
      <c r="I3127" t="s">
        <v>8318</v>
      </c>
      <c r="J3127" t="s">
        <v>149</v>
      </c>
      <c r="K3127" t="s">
        <v>36</v>
      </c>
      <c r="L3127" t="s">
        <v>36</v>
      </c>
      <c r="M3127" t="s">
        <v>15000</v>
      </c>
      <c r="N3127" t="s">
        <v>36</v>
      </c>
      <c r="O3127" t="s">
        <v>36</v>
      </c>
      <c r="P3127" t="s">
        <v>15001</v>
      </c>
      <c r="Q3127" t="s">
        <v>38</v>
      </c>
      <c r="R3127" t="s">
        <v>39</v>
      </c>
      <c r="S3127" t="s">
        <v>40</v>
      </c>
      <c r="T3127" t="s">
        <v>160</v>
      </c>
      <c r="U3127" t="s">
        <v>86</v>
      </c>
      <c r="V3127" t="s">
        <v>67</v>
      </c>
      <c r="W3127" t="s">
        <v>68</v>
      </c>
      <c r="X3127" t="s">
        <v>97</v>
      </c>
      <c r="Y3127" t="s">
        <v>232</v>
      </c>
      <c r="Z3127" t="s">
        <v>15002</v>
      </c>
      <c r="AA3127" t="s">
        <v>48</v>
      </c>
    </row>
    <row r="3128" spans="1:27">
      <c r="A3128">
        <v>3127</v>
      </c>
      <c r="B3128" t="s">
        <v>15003</v>
      </c>
      <c r="C3128">
        <v>1985</v>
      </c>
      <c r="D3128" t="s">
        <v>630</v>
      </c>
      <c r="F3128" t="s">
        <v>15004</v>
      </c>
      <c r="G3128" t="s">
        <v>15005</v>
      </c>
      <c r="H3128" t="s">
        <v>75</v>
      </c>
      <c r="I3128" t="s">
        <v>6327</v>
      </c>
      <c r="J3128" t="s">
        <v>132</v>
      </c>
      <c r="K3128" t="s">
        <v>36</v>
      </c>
      <c r="L3128" t="s">
        <v>36</v>
      </c>
      <c r="M3128" t="s">
        <v>36</v>
      </c>
      <c r="N3128" t="s">
        <v>36</v>
      </c>
      <c r="O3128" t="s">
        <v>15006</v>
      </c>
      <c r="P3128" t="s">
        <v>255</v>
      </c>
      <c r="Q3128" t="s">
        <v>54</v>
      </c>
      <c r="R3128" t="s">
        <v>55</v>
      </c>
      <c r="S3128" t="s">
        <v>106</v>
      </c>
      <c r="T3128" t="s">
        <v>66</v>
      </c>
      <c r="U3128" t="s">
        <v>78</v>
      </c>
      <c r="V3128" t="s">
        <v>57</v>
      </c>
      <c r="W3128" t="s">
        <v>58</v>
      </c>
      <c r="X3128" t="s">
        <v>97</v>
      </c>
      <c r="Y3128" t="s">
        <v>98</v>
      </c>
      <c r="Z3128" t="s">
        <v>15007</v>
      </c>
      <c r="AA3128" t="s">
        <v>226</v>
      </c>
    </row>
    <row r="3129" spans="1:27">
      <c r="A3129">
        <v>3128</v>
      </c>
      <c r="B3129" t="s">
        <v>15008</v>
      </c>
      <c r="C3129">
        <v>298</v>
      </c>
      <c r="D3129" t="s">
        <v>630</v>
      </c>
      <c r="F3129" t="s">
        <v>15009</v>
      </c>
      <c r="G3129" t="s">
        <v>15010</v>
      </c>
      <c r="H3129" t="s">
        <v>32</v>
      </c>
      <c r="I3129" t="s">
        <v>8318</v>
      </c>
      <c r="J3129" t="s">
        <v>677</v>
      </c>
      <c r="K3129" t="s">
        <v>36</v>
      </c>
      <c r="L3129" t="s">
        <v>36</v>
      </c>
      <c r="M3129" t="s">
        <v>36</v>
      </c>
      <c r="N3129" t="s">
        <v>15011</v>
      </c>
      <c r="O3129" t="s">
        <v>36</v>
      </c>
      <c r="P3129" t="s">
        <v>307</v>
      </c>
      <c r="Q3129" t="s">
        <v>54</v>
      </c>
      <c r="R3129" t="s">
        <v>55</v>
      </c>
      <c r="S3129" t="s">
        <v>106</v>
      </c>
      <c r="T3129" t="s">
        <v>66</v>
      </c>
      <c r="U3129" t="s">
        <v>42</v>
      </c>
      <c r="V3129" t="s">
        <v>43</v>
      </c>
      <c r="W3129" t="s">
        <v>44</v>
      </c>
      <c r="X3129" t="s">
        <v>97</v>
      </c>
      <c r="Y3129" t="s">
        <v>89</v>
      </c>
      <c r="Z3129" t="s">
        <v>15012</v>
      </c>
      <c r="AA3129" t="s">
        <v>115</v>
      </c>
    </row>
    <row r="3130" spans="1:27">
      <c r="A3130">
        <v>3129</v>
      </c>
      <c r="B3130" t="s">
        <v>15013</v>
      </c>
      <c r="C3130">
        <v>1225</v>
      </c>
      <c r="D3130" t="s">
        <v>28</v>
      </c>
      <c r="E3130" t="s">
        <v>29</v>
      </c>
      <c r="F3130" t="s">
        <v>15014</v>
      </c>
      <c r="G3130" t="s">
        <v>15015</v>
      </c>
      <c r="H3130" t="s">
        <v>32</v>
      </c>
      <c r="I3130" t="s">
        <v>33</v>
      </c>
      <c r="J3130" t="s">
        <v>132</v>
      </c>
      <c r="K3130" t="s">
        <v>36</v>
      </c>
      <c r="L3130" t="s">
        <v>36</v>
      </c>
      <c r="M3130" t="s">
        <v>36</v>
      </c>
      <c r="N3130" t="s">
        <v>36</v>
      </c>
      <c r="O3130" t="s">
        <v>15016</v>
      </c>
      <c r="P3130" t="s">
        <v>15017</v>
      </c>
      <c r="Q3130" t="s">
        <v>38</v>
      </c>
      <c r="R3130" t="s">
        <v>55</v>
      </c>
      <c r="S3130" t="s">
        <v>142</v>
      </c>
      <c r="T3130" t="s">
        <v>169</v>
      </c>
      <c r="U3130" t="s">
        <v>282</v>
      </c>
      <c r="V3130" t="s">
        <v>108</v>
      </c>
      <c r="W3130" t="s">
        <v>44</v>
      </c>
      <c r="X3130" t="s">
        <v>45</v>
      </c>
      <c r="Y3130" t="s">
        <v>46</v>
      </c>
      <c r="Z3130" t="s">
        <v>15018</v>
      </c>
      <c r="AA3130" t="s">
        <v>1145</v>
      </c>
    </row>
    <row r="3131" spans="1:27">
      <c r="A3131">
        <v>3130</v>
      </c>
      <c r="B3131" t="s">
        <v>15019</v>
      </c>
      <c r="C3131">
        <v>106</v>
      </c>
      <c r="D3131" t="s">
        <v>630</v>
      </c>
      <c r="F3131" t="s">
        <v>15020</v>
      </c>
      <c r="G3131" t="s">
        <v>15021</v>
      </c>
      <c r="H3131" t="s">
        <v>32</v>
      </c>
      <c r="I3131" t="s">
        <v>8318</v>
      </c>
      <c r="J3131" t="s">
        <v>139</v>
      </c>
      <c r="K3131" t="s">
        <v>36</v>
      </c>
      <c r="L3131" t="s">
        <v>15022</v>
      </c>
      <c r="M3131" t="s">
        <v>36</v>
      </c>
      <c r="N3131" t="s">
        <v>36</v>
      </c>
      <c r="O3131" t="s">
        <v>36</v>
      </c>
      <c r="P3131" t="s">
        <v>4047</v>
      </c>
      <c r="Q3131" t="s">
        <v>38</v>
      </c>
      <c r="R3131" t="s">
        <v>39</v>
      </c>
      <c r="S3131" t="s">
        <v>47</v>
      </c>
      <c r="T3131" t="s">
        <v>66</v>
      </c>
      <c r="U3131" t="s">
        <v>42</v>
      </c>
      <c r="V3131" t="s">
        <v>43</v>
      </c>
      <c r="W3131" t="s">
        <v>58</v>
      </c>
      <c r="X3131" t="s">
        <v>88</v>
      </c>
      <c r="Y3131" t="s">
        <v>40</v>
      </c>
      <c r="Z3131" t="s">
        <v>47</v>
      </c>
      <c r="AA3131" t="s">
        <v>48</v>
      </c>
    </row>
    <row r="3132" spans="1:27">
      <c r="A3132">
        <v>3131</v>
      </c>
      <c r="B3132" t="s">
        <v>15023</v>
      </c>
      <c r="C3132">
        <v>531</v>
      </c>
      <c r="D3132" t="s">
        <v>630</v>
      </c>
      <c r="F3132" t="s">
        <v>15024</v>
      </c>
      <c r="G3132" t="s">
        <v>15025</v>
      </c>
      <c r="H3132" t="s">
        <v>32</v>
      </c>
      <c r="I3132" t="s">
        <v>8318</v>
      </c>
      <c r="J3132" t="s">
        <v>34</v>
      </c>
      <c r="K3132" t="s">
        <v>15026</v>
      </c>
      <c r="L3132" t="s">
        <v>36</v>
      </c>
      <c r="M3132" t="s">
        <v>36</v>
      </c>
      <c r="N3132" t="s">
        <v>36</v>
      </c>
      <c r="O3132" t="s">
        <v>36</v>
      </c>
      <c r="P3132" t="s">
        <v>248</v>
      </c>
      <c r="Q3132" t="s">
        <v>54</v>
      </c>
      <c r="R3132" t="s">
        <v>55</v>
      </c>
      <c r="S3132" t="s">
        <v>3058</v>
      </c>
      <c r="T3132" t="s">
        <v>169</v>
      </c>
      <c r="U3132" t="s">
        <v>301</v>
      </c>
      <c r="V3132" t="s">
        <v>43</v>
      </c>
      <c r="W3132" t="s">
        <v>44</v>
      </c>
      <c r="X3132" t="s">
        <v>45</v>
      </c>
      <c r="Y3132" t="s">
        <v>46</v>
      </c>
      <c r="Z3132" t="s">
        <v>15027</v>
      </c>
      <c r="AA3132" t="s">
        <v>48</v>
      </c>
    </row>
    <row r="3133" spans="1:27">
      <c r="A3133">
        <v>3132</v>
      </c>
      <c r="B3133" t="s">
        <v>15028</v>
      </c>
      <c r="C3133">
        <v>746</v>
      </c>
      <c r="D3133" t="s">
        <v>630</v>
      </c>
      <c r="F3133" t="s">
        <v>12818</v>
      </c>
      <c r="G3133" t="s">
        <v>15029</v>
      </c>
      <c r="H3133" t="s">
        <v>32</v>
      </c>
      <c r="I3133" t="s">
        <v>8318</v>
      </c>
      <c r="J3133" t="s">
        <v>34</v>
      </c>
      <c r="K3133" t="s">
        <v>15030</v>
      </c>
      <c r="L3133" t="s">
        <v>36</v>
      </c>
      <c r="M3133" t="s">
        <v>36</v>
      </c>
      <c r="N3133" t="s">
        <v>36</v>
      </c>
      <c r="O3133" t="s">
        <v>36</v>
      </c>
      <c r="P3133" t="s">
        <v>104</v>
      </c>
      <c r="Q3133" t="s">
        <v>54</v>
      </c>
      <c r="R3133" t="s">
        <v>55</v>
      </c>
      <c r="S3133" t="s">
        <v>106</v>
      </c>
      <c r="T3133" t="s">
        <v>96</v>
      </c>
      <c r="U3133" t="s">
        <v>128</v>
      </c>
      <c r="V3133" t="s">
        <v>43</v>
      </c>
      <c r="W3133" t="s">
        <v>44</v>
      </c>
      <c r="X3133" t="s">
        <v>97</v>
      </c>
      <c r="Y3133" t="s">
        <v>46</v>
      </c>
      <c r="Z3133" t="s">
        <v>15031</v>
      </c>
      <c r="AA3133" t="s">
        <v>48</v>
      </c>
    </row>
    <row r="3134" spans="1:27">
      <c r="A3134">
        <v>3133</v>
      </c>
      <c r="B3134" t="s">
        <v>15032</v>
      </c>
      <c r="C3134">
        <v>215</v>
      </c>
      <c r="D3134" t="s">
        <v>630</v>
      </c>
      <c r="F3134" t="s">
        <v>15033</v>
      </c>
      <c r="G3134" t="s">
        <v>15034</v>
      </c>
      <c r="H3134" t="s">
        <v>32</v>
      </c>
      <c r="I3134" t="s">
        <v>8318</v>
      </c>
      <c r="J3134" t="s">
        <v>132</v>
      </c>
      <c r="K3134" t="s">
        <v>36</v>
      </c>
      <c r="L3134" t="s">
        <v>36</v>
      </c>
      <c r="M3134" t="s">
        <v>36</v>
      </c>
      <c r="N3134" t="s">
        <v>36</v>
      </c>
      <c r="O3134" t="s">
        <v>15035</v>
      </c>
      <c r="P3134" t="s">
        <v>104</v>
      </c>
      <c r="Q3134" t="s">
        <v>38</v>
      </c>
      <c r="R3134" t="s">
        <v>55</v>
      </c>
      <c r="S3134" t="s">
        <v>135</v>
      </c>
      <c r="T3134" t="s">
        <v>160</v>
      </c>
      <c r="U3134" t="s">
        <v>42</v>
      </c>
      <c r="V3134" t="s">
        <v>108</v>
      </c>
      <c r="W3134" t="s">
        <v>44</v>
      </c>
      <c r="X3134" t="s">
        <v>45</v>
      </c>
      <c r="Y3134" t="s">
        <v>46</v>
      </c>
      <c r="Z3134" t="s">
        <v>2216</v>
      </c>
      <c r="AA3134" t="s">
        <v>163</v>
      </c>
    </row>
    <row r="3135" spans="1:27">
      <c r="A3135">
        <v>3134</v>
      </c>
      <c r="B3135" t="s">
        <v>15036</v>
      </c>
      <c r="C3135">
        <v>140</v>
      </c>
      <c r="D3135" t="s">
        <v>3753</v>
      </c>
      <c r="E3135" t="s">
        <v>15037</v>
      </c>
      <c r="F3135" t="s">
        <v>15038</v>
      </c>
      <c r="G3135" t="s">
        <v>15039</v>
      </c>
      <c r="H3135" t="s">
        <v>75</v>
      </c>
      <c r="I3135" t="s">
        <v>2212</v>
      </c>
      <c r="J3135" t="s">
        <v>139</v>
      </c>
      <c r="K3135" t="s">
        <v>36</v>
      </c>
      <c r="L3135" t="s">
        <v>15040</v>
      </c>
      <c r="M3135" t="s">
        <v>36</v>
      </c>
      <c r="N3135" t="s">
        <v>36</v>
      </c>
      <c r="O3135" t="s">
        <v>36</v>
      </c>
      <c r="P3135" t="s">
        <v>15041</v>
      </c>
      <c r="Q3135" t="s">
        <v>38</v>
      </c>
      <c r="R3135" t="s">
        <v>55</v>
      </c>
      <c r="S3135" t="s">
        <v>135</v>
      </c>
      <c r="T3135" t="s">
        <v>41</v>
      </c>
      <c r="U3135" t="s">
        <v>128</v>
      </c>
      <c r="V3135" t="s">
        <v>43</v>
      </c>
      <c r="W3135" t="s">
        <v>44</v>
      </c>
      <c r="X3135" t="s">
        <v>97</v>
      </c>
      <c r="Y3135" t="s">
        <v>232</v>
      </c>
      <c r="Z3135" t="s">
        <v>47</v>
      </c>
      <c r="AA3135" t="s">
        <v>115</v>
      </c>
    </row>
    <row r="3136" spans="1:27">
      <c r="A3136">
        <v>3135</v>
      </c>
      <c r="B3136" t="s">
        <v>15042</v>
      </c>
      <c r="C3136">
        <v>586</v>
      </c>
      <c r="D3136" t="s">
        <v>630</v>
      </c>
      <c r="F3136" t="s">
        <v>15043</v>
      </c>
      <c r="G3136" t="s">
        <v>15044</v>
      </c>
      <c r="H3136" t="s">
        <v>75</v>
      </c>
      <c r="I3136" t="s">
        <v>8318</v>
      </c>
      <c r="J3136" t="s">
        <v>139</v>
      </c>
      <c r="K3136" t="s">
        <v>36</v>
      </c>
      <c r="L3136" t="s">
        <v>15045</v>
      </c>
      <c r="M3136" t="s">
        <v>36</v>
      </c>
      <c r="N3136" t="s">
        <v>36</v>
      </c>
      <c r="O3136" t="s">
        <v>36</v>
      </c>
      <c r="P3136" t="s">
        <v>64</v>
      </c>
      <c r="Q3136" t="s">
        <v>54</v>
      </c>
      <c r="R3136" t="s">
        <v>55</v>
      </c>
      <c r="S3136" t="s">
        <v>77</v>
      </c>
      <c r="T3136" t="s">
        <v>169</v>
      </c>
      <c r="U3136" t="s">
        <v>797</v>
      </c>
      <c r="V3136" t="s">
        <v>57</v>
      </c>
      <c r="W3136" t="s">
        <v>44</v>
      </c>
      <c r="X3136" t="s">
        <v>45</v>
      </c>
      <c r="Y3136" t="s">
        <v>232</v>
      </c>
      <c r="Z3136" t="s">
        <v>15046</v>
      </c>
      <c r="AA3136" t="s">
        <v>115</v>
      </c>
    </row>
    <row r="3137" spans="1:27">
      <c r="A3137">
        <v>3136</v>
      </c>
      <c r="B3137" t="s">
        <v>15047</v>
      </c>
      <c r="C3137">
        <v>421</v>
      </c>
      <c r="D3137" t="s">
        <v>630</v>
      </c>
      <c r="F3137" t="s">
        <v>15048</v>
      </c>
      <c r="G3137" t="s">
        <v>15049</v>
      </c>
      <c r="H3137" t="s">
        <v>75</v>
      </c>
      <c r="I3137" t="s">
        <v>8318</v>
      </c>
      <c r="J3137" t="s">
        <v>139</v>
      </c>
      <c r="K3137" t="s">
        <v>36</v>
      </c>
      <c r="L3137" t="s">
        <v>15050</v>
      </c>
      <c r="M3137" t="s">
        <v>36</v>
      </c>
      <c r="N3137" t="s">
        <v>36</v>
      </c>
      <c r="O3137" t="s">
        <v>36</v>
      </c>
      <c r="P3137" t="s">
        <v>15051</v>
      </c>
      <c r="Q3137" t="s">
        <v>54</v>
      </c>
      <c r="R3137" t="s">
        <v>55</v>
      </c>
      <c r="S3137" t="s">
        <v>106</v>
      </c>
      <c r="T3137" t="s">
        <v>41</v>
      </c>
      <c r="U3137" t="s">
        <v>128</v>
      </c>
      <c r="V3137" t="s">
        <v>67</v>
      </c>
      <c r="W3137" t="s">
        <v>44</v>
      </c>
      <c r="X3137" t="s">
        <v>97</v>
      </c>
      <c r="Y3137" t="s">
        <v>232</v>
      </c>
      <c r="Z3137" t="s">
        <v>15052</v>
      </c>
      <c r="AA3137" t="s">
        <v>48</v>
      </c>
    </row>
    <row r="3138" spans="1:27">
      <c r="A3138">
        <v>3137</v>
      </c>
      <c r="B3138" t="s">
        <v>15053</v>
      </c>
      <c r="C3138">
        <v>435</v>
      </c>
      <c r="D3138" t="s">
        <v>630</v>
      </c>
      <c r="F3138" t="s">
        <v>10640</v>
      </c>
      <c r="G3138" t="s">
        <v>15054</v>
      </c>
      <c r="H3138" t="s">
        <v>75</v>
      </c>
      <c r="I3138" t="s">
        <v>8318</v>
      </c>
      <c r="J3138" t="s">
        <v>139</v>
      </c>
      <c r="K3138" t="s">
        <v>36</v>
      </c>
      <c r="L3138" t="s">
        <v>15055</v>
      </c>
      <c r="M3138" t="s">
        <v>36</v>
      </c>
      <c r="N3138" t="s">
        <v>36</v>
      </c>
      <c r="O3138" t="s">
        <v>36</v>
      </c>
      <c r="P3138" t="s">
        <v>10628</v>
      </c>
      <c r="Q3138" t="s">
        <v>54</v>
      </c>
      <c r="R3138" t="s">
        <v>39</v>
      </c>
      <c r="S3138" t="s">
        <v>1374</v>
      </c>
      <c r="T3138" t="s">
        <v>96</v>
      </c>
      <c r="U3138" t="s">
        <v>78</v>
      </c>
      <c r="V3138" t="s">
        <v>67</v>
      </c>
      <c r="W3138" t="s">
        <v>44</v>
      </c>
      <c r="X3138" t="s">
        <v>45</v>
      </c>
      <c r="Y3138" t="s">
        <v>121</v>
      </c>
      <c r="Z3138" t="s">
        <v>15056</v>
      </c>
      <c r="AA3138" t="s">
        <v>163</v>
      </c>
    </row>
    <row r="3139" spans="1:27">
      <c r="A3139">
        <v>3138</v>
      </c>
      <c r="B3139" t="s">
        <v>15057</v>
      </c>
      <c r="C3139">
        <v>828</v>
      </c>
      <c r="D3139" t="s">
        <v>630</v>
      </c>
      <c r="F3139" t="s">
        <v>15058</v>
      </c>
      <c r="G3139" t="s">
        <v>15059</v>
      </c>
      <c r="H3139" t="s">
        <v>75</v>
      </c>
      <c r="I3139" t="s">
        <v>8318</v>
      </c>
      <c r="J3139" t="s">
        <v>132</v>
      </c>
      <c r="K3139" t="s">
        <v>36</v>
      </c>
      <c r="L3139" t="s">
        <v>36</v>
      </c>
      <c r="M3139" t="s">
        <v>36</v>
      </c>
      <c r="N3139" t="s">
        <v>36</v>
      </c>
      <c r="O3139" t="s">
        <v>15060</v>
      </c>
      <c r="P3139" t="s">
        <v>307</v>
      </c>
      <c r="Q3139" t="s">
        <v>54</v>
      </c>
      <c r="R3139" t="s">
        <v>55</v>
      </c>
      <c r="S3139" t="s">
        <v>77</v>
      </c>
      <c r="T3139" t="s">
        <v>160</v>
      </c>
      <c r="U3139" t="s">
        <v>78</v>
      </c>
      <c r="V3139" t="s">
        <v>57</v>
      </c>
      <c r="W3139" t="s">
        <v>58</v>
      </c>
      <c r="X3139" t="s">
        <v>45</v>
      </c>
      <c r="Y3139" t="s">
        <v>98</v>
      </c>
      <c r="Z3139" t="s">
        <v>47</v>
      </c>
      <c r="AA3139" t="s">
        <v>226</v>
      </c>
    </row>
    <row r="3140" spans="1:27">
      <c r="A3140">
        <v>3139</v>
      </c>
      <c r="B3140" t="s">
        <v>15061</v>
      </c>
      <c r="C3140">
        <v>269</v>
      </c>
      <c r="D3140" t="s">
        <v>630</v>
      </c>
      <c r="F3140" t="s">
        <v>15062</v>
      </c>
      <c r="G3140" t="s">
        <v>15063</v>
      </c>
      <c r="H3140" t="s">
        <v>75</v>
      </c>
      <c r="I3140" t="s">
        <v>8318</v>
      </c>
      <c r="J3140" t="s">
        <v>139</v>
      </c>
      <c r="K3140" t="s">
        <v>36</v>
      </c>
      <c r="L3140" t="s">
        <v>15064</v>
      </c>
      <c r="M3140" t="s">
        <v>36</v>
      </c>
      <c r="N3140" t="s">
        <v>36</v>
      </c>
      <c r="O3140" t="s">
        <v>36</v>
      </c>
      <c r="P3140" t="s">
        <v>3273</v>
      </c>
      <c r="Q3140" t="s">
        <v>54</v>
      </c>
      <c r="R3140" t="s">
        <v>55</v>
      </c>
      <c r="S3140" t="s">
        <v>65</v>
      </c>
      <c r="T3140" t="s">
        <v>66</v>
      </c>
      <c r="U3140" t="s">
        <v>42</v>
      </c>
      <c r="V3140" t="s">
        <v>43</v>
      </c>
      <c r="W3140" t="s">
        <v>44</v>
      </c>
      <c r="X3140" t="s">
        <v>69</v>
      </c>
      <c r="Y3140" t="s">
        <v>367</v>
      </c>
      <c r="Z3140" t="s">
        <v>47</v>
      </c>
      <c r="AA3140" t="s">
        <v>90</v>
      </c>
    </row>
    <row r="3141" spans="1:27">
      <c r="A3141">
        <v>3140</v>
      </c>
      <c r="B3141" t="s">
        <v>15065</v>
      </c>
      <c r="C3141">
        <v>178</v>
      </c>
      <c r="D3141" t="s">
        <v>630</v>
      </c>
      <c r="F3141" t="s">
        <v>15066</v>
      </c>
      <c r="G3141" t="s">
        <v>15067</v>
      </c>
      <c r="H3141" t="s">
        <v>75</v>
      </c>
      <c r="I3141" t="s">
        <v>6327</v>
      </c>
      <c r="J3141" t="s">
        <v>139</v>
      </c>
      <c r="K3141" t="s">
        <v>36</v>
      </c>
      <c r="L3141" t="s">
        <v>15068</v>
      </c>
      <c r="M3141" t="s">
        <v>36</v>
      </c>
      <c r="N3141" t="s">
        <v>36</v>
      </c>
      <c r="O3141" t="s">
        <v>36</v>
      </c>
      <c r="P3141" t="s">
        <v>64</v>
      </c>
      <c r="Q3141" t="s">
        <v>38</v>
      </c>
      <c r="R3141" t="s">
        <v>55</v>
      </c>
      <c r="S3141" t="s">
        <v>3593</v>
      </c>
      <c r="T3141" t="s">
        <v>41</v>
      </c>
      <c r="U3141" t="s">
        <v>161</v>
      </c>
      <c r="V3141" t="s">
        <v>57</v>
      </c>
      <c r="W3141" t="s">
        <v>44</v>
      </c>
      <c r="X3141" t="s">
        <v>45</v>
      </c>
      <c r="Y3141" t="s">
        <v>46</v>
      </c>
      <c r="Z3141" t="s">
        <v>47</v>
      </c>
      <c r="AA3141" t="s">
        <v>48</v>
      </c>
    </row>
    <row r="3142" spans="1:27">
      <c r="A3142">
        <v>3141</v>
      </c>
      <c r="B3142" t="s">
        <v>15069</v>
      </c>
      <c r="C3142">
        <v>287</v>
      </c>
      <c r="D3142" t="s">
        <v>630</v>
      </c>
      <c r="F3142" t="s">
        <v>15070</v>
      </c>
      <c r="G3142" t="s">
        <v>15071</v>
      </c>
      <c r="H3142" t="s">
        <v>32</v>
      </c>
      <c r="I3142" t="s">
        <v>8318</v>
      </c>
      <c r="J3142" t="s">
        <v>677</v>
      </c>
      <c r="K3142" t="s">
        <v>36</v>
      </c>
      <c r="L3142" t="s">
        <v>36</v>
      </c>
      <c r="M3142" t="s">
        <v>36</v>
      </c>
      <c r="N3142" t="s">
        <v>15072</v>
      </c>
      <c r="O3142" t="s">
        <v>36</v>
      </c>
      <c r="P3142" t="s">
        <v>15073</v>
      </c>
      <c r="Q3142" t="s">
        <v>38</v>
      </c>
      <c r="R3142" t="s">
        <v>39</v>
      </c>
      <c r="S3142" t="s">
        <v>803</v>
      </c>
      <c r="T3142" t="s">
        <v>96</v>
      </c>
      <c r="U3142" t="s">
        <v>107</v>
      </c>
      <c r="V3142" t="s">
        <v>57</v>
      </c>
      <c r="W3142" t="s">
        <v>58</v>
      </c>
      <c r="X3142" t="s">
        <v>45</v>
      </c>
      <c r="Y3142" t="s">
        <v>46</v>
      </c>
      <c r="Z3142" t="s">
        <v>15074</v>
      </c>
      <c r="AA3142" t="s">
        <v>48</v>
      </c>
    </row>
    <row r="3143" spans="1:27">
      <c r="A3143">
        <v>3142</v>
      </c>
      <c r="B3143" t="s">
        <v>15075</v>
      </c>
      <c r="C3143">
        <v>991</v>
      </c>
      <c r="D3143" t="s">
        <v>630</v>
      </c>
      <c r="F3143" t="s">
        <v>15076</v>
      </c>
      <c r="G3143" t="s">
        <v>15077</v>
      </c>
      <c r="H3143" t="s">
        <v>32</v>
      </c>
      <c r="I3143" t="s">
        <v>8318</v>
      </c>
      <c r="J3143" t="s">
        <v>677</v>
      </c>
      <c r="K3143" t="s">
        <v>36</v>
      </c>
      <c r="L3143" t="s">
        <v>36</v>
      </c>
      <c r="M3143" t="s">
        <v>36</v>
      </c>
      <c r="N3143" t="s">
        <v>15078</v>
      </c>
      <c r="O3143" t="s">
        <v>36</v>
      </c>
      <c r="P3143" t="s">
        <v>255</v>
      </c>
      <c r="Q3143" t="s">
        <v>54</v>
      </c>
      <c r="R3143" t="s">
        <v>55</v>
      </c>
      <c r="S3143" t="s">
        <v>764</v>
      </c>
      <c r="T3143" t="s">
        <v>66</v>
      </c>
      <c r="U3143" t="s">
        <v>128</v>
      </c>
      <c r="V3143" t="s">
        <v>43</v>
      </c>
      <c r="W3143" t="s">
        <v>44</v>
      </c>
      <c r="X3143" t="s">
        <v>97</v>
      </c>
      <c r="Y3143" t="s">
        <v>232</v>
      </c>
      <c r="Z3143" t="s">
        <v>15079</v>
      </c>
      <c r="AA3143" t="s">
        <v>115</v>
      </c>
    </row>
    <row r="3144" spans="1:27">
      <c r="A3144">
        <v>3143</v>
      </c>
      <c r="B3144" t="s">
        <v>15080</v>
      </c>
      <c r="C3144">
        <v>369</v>
      </c>
      <c r="D3144" t="s">
        <v>630</v>
      </c>
      <c r="F3144" t="s">
        <v>15081</v>
      </c>
      <c r="G3144" t="s">
        <v>15082</v>
      </c>
      <c r="H3144" t="s">
        <v>75</v>
      </c>
      <c r="I3144" t="s">
        <v>8318</v>
      </c>
      <c r="J3144" t="s">
        <v>149</v>
      </c>
      <c r="K3144" t="s">
        <v>36</v>
      </c>
      <c r="L3144" t="s">
        <v>36</v>
      </c>
      <c r="M3144" t="s">
        <v>15083</v>
      </c>
      <c r="N3144" t="s">
        <v>36</v>
      </c>
      <c r="O3144" t="s">
        <v>36</v>
      </c>
      <c r="P3144" t="s">
        <v>2065</v>
      </c>
      <c r="Q3144" t="s">
        <v>54</v>
      </c>
      <c r="R3144" t="s">
        <v>55</v>
      </c>
      <c r="S3144" t="s">
        <v>106</v>
      </c>
      <c r="T3144" t="s">
        <v>169</v>
      </c>
      <c r="U3144" t="s">
        <v>42</v>
      </c>
      <c r="V3144" t="s">
        <v>108</v>
      </c>
      <c r="W3144" t="s">
        <v>58</v>
      </c>
      <c r="X3144" t="s">
        <v>45</v>
      </c>
      <c r="Y3144" t="s">
        <v>232</v>
      </c>
      <c r="Z3144" t="s">
        <v>47</v>
      </c>
      <c r="AA3144" t="s">
        <v>48</v>
      </c>
    </row>
    <row r="3145" spans="1:27">
      <c r="A3145">
        <v>3144</v>
      </c>
      <c r="B3145" t="s">
        <v>15084</v>
      </c>
      <c r="C3145">
        <v>1627</v>
      </c>
      <c r="D3145" t="s">
        <v>630</v>
      </c>
      <c r="F3145" t="s">
        <v>15085</v>
      </c>
      <c r="G3145" t="s">
        <v>15086</v>
      </c>
      <c r="H3145" t="s">
        <v>32</v>
      </c>
      <c r="I3145" t="s">
        <v>8318</v>
      </c>
      <c r="J3145" t="s">
        <v>132</v>
      </c>
      <c r="K3145" t="s">
        <v>36</v>
      </c>
      <c r="L3145" t="s">
        <v>36</v>
      </c>
      <c r="M3145" t="s">
        <v>36</v>
      </c>
      <c r="N3145" t="s">
        <v>36</v>
      </c>
      <c r="O3145" t="s">
        <v>15087</v>
      </c>
      <c r="P3145" t="s">
        <v>15088</v>
      </c>
      <c r="Q3145" t="s">
        <v>54</v>
      </c>
      <c r="R3145" t="s">
        <v>105</v>
      </c>
      <c r="S3145" t="s">
        <v>106</v>
      </c>
      <c r="T3145" t="s">
        <v>169</v>
      </c>
      <c r="U3145" t="s">
        <v>282</v>
      </c>
      <c r="V3145" t="s">
        <v>108</v>
      </c>
      <c r="W3145" t="s">
        <v>44</v>
      </c>
      <c r="X3145" t="s">
        <v>69</v>
      </c>
      <c r="Y3145" t="s">
        <v>262</v>
      </c>
      <c r="Z3145" t="s">
        <v>15089</v>
      </c>
      <c r="AA3145" t="s">
        <v>115</v>
      </c>
    </row>
    <row r="3146" spans="1:27">
      <c r="A3146">
        <v>3145</v>
      </c>
      <c r="B3146" t="s">
        <v>15090</v>
      </c>
      <c r="C3146">
        <v>321</v>
      </c>
      <c r="D3146" t="s">
        <v>630</v>
      </c>
      <c r="F3146" t="s">
        <v>14885</v>
      </c>
      <c r="G3146" t="s">
        <v>7021</v>
      </c>
      <c r="H3146" t="s">
        <v>32</v>
      </c>
      <c r="I3146" t="s">
        <v>8318</v>
      </c>
      <c r="J3146" t="s">
        <v>149</v>
      </c>
      <c r="K3146" t="s">
        <v>36</v>
      </c>
      <c r="L3146" t="s">
        <v>36</v>
      </c>
      <c r="M3146" t="s">
        <v>15091</v>
      </c>
      <c r="N3146" t="s">
        <v>36</v>
      </c>
      <c r="O3146" t="s">
        <v>36</v>
      </c>
      <c r="P3146" t="s">
        <v>373</v>
      </c>
      <c r="Q3146" t="s">
        <v>54</v>
      </c>
      <c r="R3146" t="s">
        <v>39</v>
      </c>
      <c r="S3146" t="s">
        <v>142</v>
      </c>
      <c r="T3146" t="s">
        <v>160</v>
      </c>
      <c r="U3146" t="s">
        <v>1563</v>
      </c>
      <c r="V3146" t="s">
        <v>57</v>
      </c>
      <c r="W3146" t="s">
        <v>68</v>
      </c>
      <c r="X3146" t="s">
        <v>69</v>
      </c>
      <c r="Y3146" t="s">
        <v>152</v>
      </c>
      <c r="Z3146" t="s">
        <v>3096</v>
      </c>
      <c r="AA3146" t="s">
        <v>218</v>
      </c>
    </row>
    <row r="3147" spans="1:27">
      <c r="A3147">
        <v>3146</v>
      </c>
      <c r="B3147" t="s">
        <v>15092</v>
      </c>
      <c r="C3147">
        <v>360</v>
      </c>
      <c r="D3147" t="s">
        <v>630</v>
      </c>
      <c r="F3147" t="s">
        <v>10461</v>
      </c>
      <c r="G3147" t="s">
        <v>15093</v>
      </c>
      <c r="H3147" t="s">
        <v>32</v>
      </c>
      <c r="I3147" t="s">
        <v>8318</v>
      </c>
      <c r="J3147" t="s">
        <v>139</v>
      </c>
      <c r="K3147" t="s">
        <v>36</v>
      </c>
      <c r="L3147" t="s">
        <v>15094</v>
      </c>
      <c r="M3147" t="s">
        <v>36</v>
      </c>
      <c r="N3147" t="s">
        <v>36</v>
      </c>
      <c r="O3147" t="s">
        <v>36</v>
      </c>
      <c r="P3147" t="s">
        <v>64</v>
      </c>
      <c r="Q3147" t="s">
        <v>54</v>
      </c>
      <c r="R3147" t="s">
        <v>55</v>
      </c>
      <c r="S3147" t="s">
        <v>106</v>
      </c>
      <c r="T3147" t="s">
        <v>160</v>
      </c>
      <c r="U3147" t="s">
        <v>42</v>
      </c>
      <c r="V3147" t="s">
        <v>43</v>
      </c>
      <c r="W3147" t="s">
        <v>58</v>
      </c>
      <c r="X3147" t="s">
        <v>69</v>
      </c>
      <c r="Y3147" t="s">
        <v>232</v>
      </c>
      <c r="Z3147" t="s">
        <v>15095</v>
      </c>
      <c r="AA3147" t="s">
        <v>115</v>
      </c>
    </row>
    <row r="3148" spans="1:27">
      <c r="A3148">
        <v>3147</v>
      </c>
      <c r="B3148" t="s">
        <v>15096</v>
      </c>
      <c r="C3148">
        <v>379</v>
      </c>
      <c r="D3148" t="s">
        <v>630</v>
      </c>
      <c r="F3148" t="s">
        <v>15097</v>
      </c>
      <c r="G3148" t="s">
        <v>15098</v>
      </c>
      <c r="H3148" t="s">
        <v>32</v>
      </c>
      <c r="I3148" t="s">
        <v>8318</v>
      </c>
      <c r="J3148" t="s">
        <v>139</v>
      </c>
      <c r="K3148" t="s">
        <v>36</v>
      </c>
      <c r="L3148" t="s">
        <v>15099</v>
      </c>
      <c r="M3148" t="s">
        <v>36</v>
      </c>
      <c r="N3148" t="s">
        <v>36</v>
      </c>
      <c r="O3148" t="s">
        <v>36</v>
      </c>
      <c r="P3148" t="s">
        <v>3917</v>
      </c>
      <c r="Q3148" t="s">
        <v>54</v>
      </c>
      <c r="R3148" t="s">
        <v>55</v>
      </c>
      <c r="S3148" t="s">
        <v>77</v>
      </c>
      <c r="T3148" t="s">
        <v>41</v>
      </c>
      <c r="U3148" t="s">
        <v>78</v>
      </c>
      <c r="V3148" t="s">
        <v>43</v>
      </c>
      <c r="W3148" t="s">
        <v>44</v>
      </c>
      <c r="X3148" t="s">
        <v>45</v>
      </c>
      <c r="Y3148" t="s">
        <v>143</v>
      </c>
      <c r="Z3148" t="s">
        <v>15100</v>
      </c>
      <c r="AA3148" t="s">
        <v>115</v>
      </c>
    </row>
    <row r="3149" spans="1:27">
      <c r="A3149">
        <v>3148</v>
      </c>
      <c r="B3149" t="s">
        <v>15101</v>
      </c>
      <c r="C3149">
        <v>375</v>
      </c>
      <c r="D3149" t="s">
        <v>630</v>
      </c>
      <c r="F3149" t="s">
        <v>15102</v>
      </c>
      <c r="G3149" t="s">
        <v>15103</v>
      </c>
      <c r="H3149" t="s">
        <v>75</v>
      </c>
      <c r="I3149" t="s">
        <v>8318</v>
      </c>
      <c r="J3149" t="s">
        <v>677</v>
      </c>
      <c r="K3149" t="s">
        <v>36</v>
      </c>
      <c r="L3149" t="s">
        <v>36</v>
      </c>
      <c r="M3149" t="s">
        <v>36</v>
      </c>
      <c r="N3149" t="s">
        <v>15104</v>
      </c>
      <c r="O3149" t="s">
        <v>36</v>
      </c>
      <c r="P3149" t="s">
        <v>104</v>
      </c>
      <c r="Q3149" t="s">
        <v>54</v>
      </c>
      <c r="R3149" t="s">
        <v>55</v>
      </c>
      <c r="S3149" t="s">
        <v>210</v>
      </c>
      <c r="T3149" t="s">
        <v>41</v>
      </c>
      <c r="U3149" t="s">
        <v>42</v>
      </c>
      <c r="V3149" t="s">
        <v>67</v>
      </c>
      <c r="W3149" t="s">
        <v>58</v>
      </c>
      <c r="X3149" t="s">
        <v>45</v>
      </c>
      <c r="Y3149" t="s">
        <v>262</v>
      </c>
      <c r="Z3149" t="s">
        <v>15105</v>
      </c>
      <c r="AA3149" t="s">
        <v>226</v>
      </c>
    </row>
    <row r="3150" spans="1:27">
      <c r="A3150">
        <v>3149</v>
      </c>
      <c r="B3150" t="s">
        <v>15106</v>
      </c>
      <c r="C3150">
        <v>117</v>
      </c>
      <c r="D3150" t="s">
        <v>630</v>
      </c>
      <c r="F3150" t="s">
        <v>15107</v>
      </c>
      <c r="G3150" t="s">
        <v>15108</v>
      </c>
      <c r="H3150" t="s">
        <v>32</v>
      </c>
      <c r="I3150" t="s">
        <v>8318</v>
      </c>
      <c r="J3150" t="s">
        <v>139</v>
      </c>
      <c r="K3150" t="s">
        <v>36</v>
      </c>
      <c r="L3150" t="s">
        <v>15109</v>
      </c>
      <c r="M3150" t="s">
        <v>36</v>
      </c>
      <c r="N3150" t="s">
        <v>36</v>
      </c>
      <c r="O3150" t="s">
        <v>36</v>
      </c>
      <c r="P3150" t="s">
        <v>64</v>
      </c>
      <c r="Q3150" t="s">
        <v>281</v>
      </c>
      <c r="R3150" t="s">
        <v>55</v>
      </c>
      <c r="S3150" t="s">
        <v>40</v>
      </c>
      <c r="T3150" t="s">
        <v>41</v>
      </c>
      <c r="U3150" t="s">
        <v>107</v>
      </c>
      <c r="V3150" t="s">
        <v>43</v>
      </c>
      <c r="W3150" t="s">
        <v>44</v>
      </c>
      <c r="X3150" t="s">
        <v>69</v>
      </c>
      <c r="Y3150" t="s">
        <v>232</v>
      </c>
      <c r="Z3150" t="s">
        <v>47</v>
      </c>
      <c r="AA3150" t="s">
        <v>226</v>
      </c>
    </row>
    <row r="3151" spans="1:27">
      <c r="A3151">
        <v>3150</v>
      </c>
      <c r="B3151" t="s">
        <v>15110</v>
      </c>
      <c r="C3151">
        <v>199</v>
      </c>
      <c r="D3151" t="s">
        <v>630</v>
      </c>
      <c r="F3151" t="s">
        <v>15111</v>
      </c>
      <c r="G3151" t="s">
        <v>15112</v>
      </c>
      <c r="H3151" t="s">
        <v>32</v>
      </c>
      <c r="I3151" t="s">
        <v>8318</v>
      </c>
      <c r="J3151" t="s">
        <v>149</v>
      </c>
      <c r="K3151" t="s">
        <v>36</v>
      </c>
      <c r="L3151" t="s">
        <v>36</v>
      </c>
      <c r="M3151" t="s">
        <v>15113</v>
      </c>
      <c r="N3151" t="s">
        <v>36</v>
      </c>
      <c r="O3151" t="s">
        <v>36</v>
      </c>
      <c r="P3151" t="s">
        <v>855</v>
      </c>
      <c r="Q3151" t="s">
        <v>281</v>
      </c>
      <c r="R3151" t="s">
        <v>105</v>
      </c>
      <c r="S3151" t="s">
        <v>764</v>
      </c>
      <c r="T3151" t="s">
        <v>160</v>
      </c>
      <c r="U3151" t="s">
        <v>42</v>
      </c>
      <c r="V3151" t="s">
        <v>87</v>
      </c>
      <c r="W3151" t="s">
        <v>68</v>
      </c>
      <c r="X3151" t="s">
        <v>97</v>
      </c>
      <c r="Y3151" t="s">
        <v>98</v>
      </c>
      <c r="Z3151" t="s">
        <v>15114</v>
      </c>
      <c r="AA3151" t="s">
        <v>719</v>
      </c>
    </row>
    <row r="3152" spans="1:27">
      <c r="A3152">
        <v>3151</v>
      </c>
      <c r="B3152" t="s">
        <v>15115</v>
      </c>
      <c r="C3152">
        <v>232</v>
      </c>
      <c r="D3152" t="s">
        <v>630</v>
      </c>
      <c r="F3152" t="s">
        <v>15048</v>
      </c>
      <c r="G3152" t="s">
        <v>15049</v>
      </c>
      <c r="H3152" t="s">
        <v>75</v>
      </c>
      <c r="I3152" t="s">
        <v>8318</v>
      </c>
      <c r="J3152" t="s">
        <v>139</v>
      </c>
      <c r="K3152" t="s">
        <v>36</v>
      </c>
      <c r="L3152" t="s">
        <v>15116</v>
      </c>
      <c r="M3152" t="s">
        <v>36</v>
      </c>
      <c r="N3152" t="s">
        <v>36</v>
      </c>
      <c r="O3152" t="s">
        <v>36</v>
      </c>
      <c r="P3152" t="s">
        <v>15051</v>
      </c>
      <c r="Q3152" t="s">
        <v>54</v>
      </c>
      <c r="R3152" t="s">
        <v>55</v>
      </c>
      <c r="S3152" t="s">
        <v>106</v>
      </c>
      <c r="T3152" t="s">
        <v>41</v>
      </c>
      <c r="U3152" t="s">
        <v>128</v>
      </c>
      <c r="V3152" t="s">
        <v>67</v>
      </c>
      <c r="W3152" t="s">
        <v>44</v>
      </c>
      <c r="X3152" t="s">
        <v>97</v>
      </c>
      <c r="Y3152" t="s">
        <v>232</v>
      </c>
      <c r="Z3152" t="s">
        <v>15052</v>
      </c>
      <c r="AA3152" t="s">
        <v>48</v>
      </c>
    </row>
    <row r="3153" spans="1:27">
      <c r="A3153">
        <v>3152</v>
      </c>
      <c r="B3153" t="s">
        <v>15117</v>
      </c>
      <c r="C3153">
        <v>181</v>
      </c>
      <c r="D3153" t="s">
        <v>630</v>
      </c>
      <c r="F3153" t="s">
        <v>15118</v>
      </c>
      <c r="G3153" t="s">
        <v>15119</v>
      </c>
      <c r="H3153" t="s">
        <v>75</v>
      </c>
      <c r="I3153" t="s">
        <v>8318</v>
      </c>
      <c r="J3153" t="s">
        <v>132</v>
      </c>
      <c r="K3153" t="s">
        <v>36</v>
      </c>
      <c r="L3153" t="s">
        <v>36</v>
      </c>
      <c r="M3153" t="s">
        <v>36</v>
      </c>
      <c r="N3153" t="s">
        <v>36</v>
      </c>
      <c r="O3153" t="s">
        <v>15120</v>
      </c>
      <c r="P3153" t="s">
        <v>307</v>
      </c>
      <c r="Q3153" t="s">
        <v>54</v>
      </c>
      <c r="R3153" t="s">
        <v>55</v>
      </c>
      <c r="S3153" t="s">
        <v>65</v>
      </c>
      <c r="T3153" t="s">
        <v>160</v>
      </c>
      <c r="U3153" t="s">
        <v>78</v>
      </c>
      <c r="V3153" t="s">
        <v>57</v>
      </c>
      <c r="W3153" t="s">
        <v>58</v>
      </c>
      <c r="X3153" t="s">
        <v>97</v>
      </c>
      <c r="Y3153" t="s">
        <v>262</v>
      </c>
      <c r="Z3153" t="s">
        <v>15121</v>
      </c>
      <c r="AA3153" t="s">
        <v>218</v>
      </c>
    </row>
    <row r="3154" spans="1:27">
      <c r="A3154">
        <v>3153</v>
      </c>
      <c r="B3154" t="s">
        <v>15122</v>
      </c>
      <c r="C3154">
        <v>404</v>
      </c>
      <c r="D3154" t="s">
        <v>630</v>
      </c>
      <c r="F3154" t="s">
        <v>10425</v>
      </c>
      <c r="G3154" t="s">
        <v>15123</v>
      </c>
      <c r="H3154" t="s">
        <v>32</v>
      </c>
      <c r="I3154" t="s">
        <v>8318</v>
      </c>
      <c r="J3154" t="s">
        <v>677</v>
      </c>
      <c r="K3154" t="s">
        <v>36</v>
      </c>
      <c r="L3154" t="s">
        <v>36</v>
      </c>
      <c r="M3154" t="s">
        <v>36</v>
      </c>
      <c r="N3154" t="s">
        <v>15124</v>
      </c>
      <c r="O3154" t="s">
        <v>36</v>
      </c>
      <c r="P3154" t="s">
        <v>15125</v>
      </c>
      <c r="Q3154" t="s">
        <v>38</v>
      </c>
      <c r="R3154" t="s">
        <v>55</v>
      </c>
      <c r="S3154" t="s">
        <v>142</v>
      </c>
      <c r="T3154" t="s">
        <v>66</v>
      </c>
      <c r="U3154" t="s">
        <v>78</v>
      </c>
      <c r="V3154" t="s">
        <v>43</v>
      </c>
      <c r="W3154" t="s">
        <v>44</v>
      </c>
      <c r="X3154" t="s">
        <v>45</v>
      </c>
      <c r="Y3154" t="s">
        <v>385</v>
      </c>
      <c r="Z3154" t="s">
        <v>15126</v>
      </c>
      <c r="AA3154" t="s">
        <v>295</v>
      </c>
    </row>
    <row r="3155" spans="1:27">
      <c r="A3155">
        <v>3154</v>
      </c>
      <c r="B3155" t="s">
        <v>15127</v>
      </c>
      <c r="C3155">
        <v>314</v>
      </c>
      <c r="D3155" t="s">
        <v>28</v>
      </c>
      <c r="E3155" t="s">
        <v>29</v>
      </c>
      <c r="F3155" t="s">
        <v>15128</v>
      </c>
      <c r="G3155" t="s">
        <v>15129</v>
      </c>
      <c r="H3155" t="s">
        <v>32</v>
      </c>
      <c r="I3155" t="s">
        <v>33</v>
      </c>
      <c r="J3155" t="s">
        <v>132</v>
      </c>
      <c r="K3155" t="s">
        <v>36</v>
      </c>
      <c r="L3155" t="s">
        <v>36</v>
      </c>
      <c r="M3155" t="s">
        <v>36</v>
      </c>
      <c r="N3155" t="s">
        <v>36</v>
      </c>
      <c r="O3155" t="s">
        <v>36</v>
      </c>
      <c r="P3155" t="s">
        <v>15130</v>
      </c>
      <c r="Q3155" t="s">
        <v>54</v>
      </c>
      <c r="R3155" t="s">
        <v>55</v>
      </c>
      <c r="S3155" t="s">
        <v>764</v>
      </c>
      <c r="T3155" t="s">
        <v>169</v>
      </c>
      <c r="U3155" t="s">
        <v>107</v>
      </c>
      <c r="V3155" t="s">
        <v>67</v>
      </c>
      <c r="W3155" t="s">
        <v>58</v>
      </c>
      <c r="X3155" t="s">
        <v>97</v>
      </c>
      <c r="Y3155" t="s">
        <v>269</v>
      </c>
      <c r="Z3155" t="s">
        <v>15131</v>
      </c>
      <c r="AA3155" t="s">
        <v>109</v>
      </c>
    </row>
    <row r="3156" spans="1:27">
      <c r="A3156">
        <v>3155</v>
      </c>
      <c r="B3156" t="s">
        <v>15132</v>
      </c>
      <c r="C3156">
        <v>675</v>
      </c>
      <c r="D3156" t="s">
        <v>630</v>
      </c>
      <c r="F3156" t="s">
        <v>15133</v>
      </c>
      <c r="G3156" t="s">
        <v>15134</v>
      </c>
      <c r="H3156" t="s">
        <v>75</v>
      </c>
      <c r="I3156" t="s">
        <v>6327</v>
      </c>
      <c r="J3156" t="s">
        <v>132</v>
      </c>
      <c r="K3156" t="s">
        <v>36</v>
      </c>
      <c r="L3156" t="s">
        <v>36</v>
      </c>
      <c r="M3156" t="s">
        <v>36</v>
      </c>
      <c r="N3156" t="s">
        <v>36</v>
      </c>
      <c r="O3156" t="s">
        <v>15135</v>
      </c>
      <c r="P3156" t="s">
        <v>104</v>
      </c>
      <c r="Q3156" t="s">
        <v>54</v>
      </c>
      <c r="R3156" t="s">
        <v>55</v>
      </c>
      <c r="S3156" t="s">
        <v>77</v>
      </c>
      <c r="T3156" t="s">
        <v>169</v>
      </c>
      <c r="U3156" t="s">
        <v>78</v>
      </c>
      <c r="V3156" t="s">
        <v>108</v>
      </c>
      <c r="W3156" t="s">
        <v>44</v>
      </c>
      <c r="X3156" t="s">
        <v>69</v>
      </c>
      <c r="Y3156" t="s">
        <v>143</v>
      </c>
      <c r="Z3156" t="s">
        <v>1958</v>
      </c>
      <c r="AA3156" t="s">
        <v>90</v>
      </c>
    </row>
    <row r="3157" spans="1:27">
      <c r="A3157">
        <v>3156</v>
      </c>
      <c r="B3157" t="s">
        <v>15136</v>
      </c>
      <c r="C3157">
        <v>834</v>
      </c>
      <c r="D3157" t="s">
        <v>630</v>
      </c>
      <c r="F3157" t="s">
        <v>6605</v>
      </c>
      <c r="G3157" t="s">
        <v>15137</v>
      </c>
      <c r="H3157" t="s">
        <v>32</v>
      </c>
      <c r="I3157" t="s">
        <v>8318</v>
      </c>
      <c r="J3157" t="s">
        <v>149</v>
      </c>
      <c r="K3157" t="s">
        <v>36</v>
      </c>
      <c r="L3157" t="s">
        <v>36</v>
      </c>
      <c r="M3157" t="s">
        <v>15138</v>
      </c>
      <c r="N3157" t="s">
        <v>36</v>
      </c>
      <c r="O3157" t="s">
        <v>36</v>
      </c>
      <c r="P3157" t="s">
        <v>3988</v>
      </c>
      <c r="Q3157" t="s">
        <v>38</v>
      </c>
      <c r="R3157" t="s">
        <v>55</v>
      </c>
      <c r="S3157" t="s">
        <v>142</v>
      </c>
      <c r="T3157" t="s">
        <v>66</v>
      </c>
      <c r="U3157" t="s">
        <v>78</v>
      </c>
      <c r="V3157" t="s">
        <v>43</v>
      </c>
      <c r="W3157" t="s">
        <v>58</v>
      </c>
      <c r="X3157" t="s">
        <v>97</v>
      </c>
      <c r="Y3157" t="s">
        <v>912</v>
      </c>
      <c r="Z3157" t="s">
        <v>15139</v>
      </c>
      <c r="AA3157" t="s">
        <v>90</v>
      </c>
    </row>
    <row r="3158" spans="1:27">
      <c r="A3158">
        <v>3157</v>
      </c>
      <c r="B3158" t="s">
        <v>15140</v>
      </c>
      <c r="C3158">
        <v>431</v>
      </c>
      <c r="D3158" t="s">
        <v>630</v>
      </c>
      <c r="F3158" t="s">
        <v>15141</v>
      </c>
      <c r="G3158" t="s">
        <v>15142</v>
      </c>
      <c r="H3158" t="s">
        <v>32</v>
      </c>
      <c r="I3158" t="s">
        <v>8318</v>
      </c>
      <c r="J3158" t="s">
        <v>139</v>
      </c>
      <c r="K3158" t="s">
        <v>36</v>
      </c>
      <c r="L3158" t="s">
        <v>15143</v>
      </c>
      <c r="M3158" t="s">
        <v>36</v>
      </c>
      <c r="N3158" t="s">
        <v>36</v>
      </c>
      <c r="O3158" t="s">
        <v>36</v>
      </c>
      <c r="P3158" t="s">
        <v>64</v>
      </c>
      <c r="Q3158" t="s">
        <v>54</v>
      </c>
      <c r="R3158" t="s">
        <v>55</v>
      </c>
      <c r="S3158" t="s">
        <v>106</v>
      </c>
      <c r="T3158" t="s">
        <v>169</v>
      </c>
      <c r="U3158" t="s">
        <v>107</v>
      </c>
      <c r="V3158" t="s">
        <v>57</v>
      </c>
      <c r="W3158" t="s">
        <v>44</v>
      </c>
      <c r="X3158" t="s">
        <v>97</v>
      </c>
      <c r="Y3158" t="s">
        <v>269</v>
      </c>
      <c r="Z3158" t="s">
        <v>15144</v>
      </c>
      <c r="AA3158" t="s">
        <v>115</v>
      </c>
    </row>
    <row r="3159" spans="1:27">
      <c r="A3159">
        <v>3158</v>
      </c>
      <c r="B3159" t="s">
        <v>15145</v>
      </c>
      <c r="C3159">
        <v>481</v>
      </c>
      <c r="D3159" t="s">
        <v>630</v>
      </c>
      <c r="F3159" t="s">
        <v>15146</v>
      </c>
      <c r="G3159" t="s">
        <v>15147</v>
      </c>
      <c r="H3159" t="s">
        <v>32</v>
      </c>
      <c r="I3159" t="s">
        <v>5062</v>
      </c>
      <c r="J3159" t="s">
        <v>132</v>
      </c>
      <c r="K3159" t="s">
        <v>36</v>
      </c>
      <c r="L3159" t="s">
        <v>36</v>
      </c>
      <c r="M3159" t="s">
        <v>36</v>
      </c>
      <c r="N3159" t="s">
        <v>36</v>
      </c>
      <c r="O3159" t="s">
        <v>15148</v>
      </c>
      <c r="P3159" t="s">
        <v>954</v>
      </c>
      <c r="Q3159" t="s">
        <v>38</v>
      </c>
      <c r="R3159" t="s">
        <v>55</v>
      </c>
      <c r="S3159" t="s">
        <v>159</v>
      </c>
      <c r="T3159" t="s">
        <v>160</v>
      </c>
      <c r="U3159" t="s">
        <v>301</v>
      </c>
      <c r="V3159" t="s">
        <v>108</v>
      </c>
      <c r="W3159" t="s">
        <v>58</v>
      </c>
      <c r="X3159" t="s">
        <v>97</v>
      </c>
      <c r="Y3159" t="s">
        <v>143</v>
      </c>
      <c r="Z3159" t="s">
        <v>15149</v>
      </c>
      <c r="AA3159" t="s">
        <v>163</v>
      </c>
    </row>
    <row r="3160" spans="1:27">
      <c r="A3160">
        <v>3159</v>
      </c>
      <c r="B3160" t="s">
        <v>15150</v>
      </c>
      <c r="C3160">
        <v>302</v>
      </c>
      <c r="D3160" t="s">
        <v>630</v>
      </c>
      <c r="F3160" t="s">
        <v>15151</v>
      </c>
      <c r="G3160" t="s">
        <v>15152</v>
      </c>
      <c r="H3160" t="s">
        <v>32</v>
      </c>
      <c r="I3160" t="s">
        <v>8318</v>
      </c>
      <c r="J3160" t="s">
        <v>132</v>
      </c>
      <c r="K3160" t="s">
        <v>36</v>
      </c>
      <c r="L3160" t="s">
        <v>36</v>
      </c>
      <c r="M3160" t="s">
        <v>36</v>
      </c>
      <c r="N3160" t="s">
        <v>36</v>
      </c>
      <c r="O3160" t="s">
        <v>15153</v>
      </c>
      <c r="P3160" t="s">
        <v>1298</v>
      </c>
      <c r="Q3160" t="s">
        <v>54</v>
      </c>
      <c r="R3160" t="s">
        <v>39</v>
      </c>
      <c r="S3160" t="s">
        <v>47</v>
      </c>
      <c r="T3160" t="s">
        <v>160</v>
      </c>
      <c r="U3160" t="s">
        <v>86</v>
      </c>
      <c r="V3160" t="s">
        <v>108</v>
      </c>
      <c r="W3160" t="s">
        <v>68</v>
      </c>
      <c r="X3160" t="s">
        <v>45</v>
      </c>
      <c r="Y3160" t="s">
        <v>98</v>
      </c>
      <c r="Z3160" t="s">
        <v>2216</v>
      </c>
      <c r="AA3160" t="s">
        <v>177</v>
      </c>
    </row>
    <row r="3161" spans="1:27">
      <c r="A3161">
        <v>3160</v>
      </c>
      <c r="B3161" t="s">
        <v>15154</v>
      </c>
      <c r="C3161">
        <v>2981</v>
      </c>
      <c r="D3161" t="s">
        <v>630</v>
      </c>
      <c r="F3161" t="s">
        <v>10679</v>
      </c>
      <c r="G3161" t="s">
        <v>15155</v>
      </c>
      <c r="H3161" t="s">
        <v>75</v>
      </c>
      <c r="I3161" t="s">
        <v>8318</v>
      </c>
      <c r="J3161" t="s">
        <v>132</v>
      </c>
      <c r="K3161" t="s">
        <v>36</v>
      </c>
      <c r="L3161" t="s">
        <v>36</v>
      </c>
      <c r="M3161" t="s">
        <v>36</v>
      </c>
      <c r="N3161" t="s">
        <v>36</v>
      </c>
      <c r="O3161" t="s">
        <v>15156</v>
      </c>
      <c r="P3161" t="s">
        <v>15157</v>
      </c>
      <c r="Q3161" t="s">
        <v>54</v>
      </c>
      <c r="R3161" t="s">
        <v>39</v>
      </c>
      <c r="S3161" t="s">
        <v>210</v>
      </c>
      <c r="T3161" t="s">
        <v>41</v>
      </c>
      <c r="U3161" t="s">
        <v>107</v>
      </c>
      <c r="V3161" t="s">
        <v>57</v>
      </c>
      <c r="W3161" t="s">
        <v>44</v>
      </c>
      <c r="X3161" t="s">
        <v>45</v>
      </c>
      <c r="Y3161" t="s">
        <v>121</v>
      </c>
      <c r="Z3161" t="s">
        <v>15158</v>
      </c>
      <c r="AA3161" t="s">
        <v>48</v>
      </c>
    </row>
    <row r="3162" spans="1:27">
      <c r="A3162">
        <v>3161</v>
      </c>
      <c r="B3162" t="s">
        <v>15159</v>
      </c>
      <c r="C3162">
        <v>67</v>
      </c>
      <c r="D3162" t="s">
        <v>630</v>
      </c>
      <c r="F3162" t="s">
        <v>15107</v>
      </c>
      <c r="G3162" t="s">
        <v>15108</v>
      </c>
      <c r="H3162" t="s">
        <v>32</v>
      </c>
      <c r="I3162" t="s">
        <v>8318</v>
      </c>
      <c r="J3162" t="s">
        <v>139</v>
      </c>
      <c r="K3162" t="s">
        <v>36</v>
      </c>
      <c r="L3162" t="s">
        <v>15160</v>
      </c>
      <c r="M3162" t="s">
        <v>36</v>
      </c>
      <c r="N3162" t="s">
        <v>36</v>
      </c>
      <c r="O3162" t="s">
        <v>36</v>
      </c>
      <c r="P3162" t="s">
        <v>64</v>
      </c>
      <c r="Q3162" t="s">
        <v>54</v>
      </c>
      <c r="R3162" t="s">
        <v>105</v>
      </c>
      <c r="S3162" t="s">
        <v>40</v>
      </c>
      <c r="T3162" t="s">
        <v>41</v>
      </c>
      <c r="U3162" t="s">
        <v>107</v>
      </c>
      <c r="V3162" t="s">
        <v>43</v>
      </c>
      <c r="W3162" t="s">
        <v>44</v>
      </c>
      <c r="X3162" t="s">
        <v>69</v>
      </c>
      <c r="Y3162" t="s">
        <v>40</v>
      </c>
      <c r="Z3162" t="s">
        <v>47</v>
      </c>
      <c r="AA3162" t="s">
        <v>226</v>
      </c>
    </row>
    <row r="3163" spans="1:27">
      <c r="A3163">
        <v>3162</v>
      </c>
      <c r="B3163" t="s">
        <v>15161</v>
      </c>
      <c r="C3163">
        <v>1570</v>
      </c>
      <c r="D3163" t="s">
        <v>28</v>
      </c>
      <c r="E3163" t="s">
        <v>29</v>
      </c>
      <c r="F3163" t="s">
        <v>15162</v>
      </c>
      <c r="G3163" t="s">
        <v>15163</v>
      </c>
      <c r="H3163" t="s">
        <v>75</v>
      </c>
      <c r="I3163" t="s">
        <v>2212</v>
      </c>
      <c r="J3163" t="s">
        <v>139</v>
      </c>
      <c r="K3163" t="s">
        <v>36</v>
      </c>
      <c r="L3163" t="s">
        <v>15164</v>
      </c>
      <c r="M3163" t="s">
        <v>36</v>
      </c>
      <c r="N3163" t="s">
        <v>36</v>
      </c>
      <c r="O3163" t="s">
        <v>36</v>
      </c>
      <c r="P3163" t="s">
        <v>1323</v>
      </c>
      <c r="Q3163" t="s">
        <v>54</v>
      </c>
      <c r="R3163" t="s">
        <v>55</v>
      </c>
      <c r="S3163" t="s">
        <v>142</v>
      </c>
      <c r="T3163" t="s">
        <v>66</v>
      </c>
      <c r="U3163" t="s">
        <v>78</v>
      </c>
      <c r="V3163" t="s">
        <v>67</v>
      </c>
      <c r="W3163" t="s">
        <v>44</v>
      </c>
      <c r="X3163" t="s">
        <v>97</v>
      </c>
      <c r="Y3163" t="s">
        <v>143</v>
      </c>
      <c r="Z3163" t="s">
        <v>15165</v>
      </c>
      <c r="AA3163" t="s">
        <v>226</v>
      </c>
    </row>
    <row r="3164" spans="1:27">
      <c r="A3164">
        <v>3163</v>
      </c>
      <c r="B3164" t="s">
        <v>15161</v>
      </c>
      <c r="C3164">
        <v>145</v>
      </c>
      <c r="D3164" t="s">
        <v>630</v>
      </c>
      <c r="F3164" t="s">
        <v>15166</v>
      </c>
      <c r="G3164" t="s">
        <v>15167</v>
      </c>
      <c r="H3164" t="s">
        <v>32</v>
      </c>
      <c r="I3164" t="s">
        <v>8318</v>
      </c>
      <c r="J3164" t="s">
        <v>139</v>
      </c>
      <c r="K3164" t="s">
        <v>36</v>
      </c>
      <c r="L3164" t="s">
        <v>15168</v>
      </c>
      <c r="M3164" t="s">
        <v>36</v>
      </c>
      <c r="N3164" t="s">
        <v>36</v>
      </c>
      <c r="O3164" t="s">
        <v>36</v>
      </c>
      <c r="P3164" t="s">
        <v>10417</v>
      </c>
      <c r="Q3164" t="s">
        <v>54</v>
      </c>
      <c r="R3164" t="s">
        <v>39</v>
      </c>
      <c r="S3164" t="s">
        <v>65</v>
      </c>
      <c r="T3164" t="s">
        <v>66</v>
      </c>
      <c r="U3164" t="s">
        <v>360</v>
      </c>
      <c r="V3164" t="s">
        <v>108</v>
      </c>
      <c r="W3164" t="s">
        <v>68</v>
      </c>
      <c r="X3164" t="s">
        <v>45</v>
      </c>
      <c r="Y3164" t="s">
        <v>46</v>
      </c>
      <c r="Z3164" t="s">
        <v>15169</v>
      </c>
      <c r="AA3164" t="s">
        <v>15170</v>
      </c>
    </row>
    <row r="3165" spans="1:27">
      <c r="A3165">
        <v>3164</v>
      </c>
      <c r="B3165" t="s">
        <v>15171</v>
      </c>
      <c r="C3165">
        <v>282</v>
      </c>
      <c r="D3165" t="s">
        <v>630</v>
      </c>
      <c r="F3165" t="s">
        <v>2715</v>
      </c>
      <c r="G3165" t="s">
        <v>15172</v>
      </c>
      <c r="H3165" t="s">
        <v>32</v>
      </c>
      <c r="I3165" t="s">
        <v>8318</v>
      </c>
      <c r="J3165" t="s">
        <v>149</v>
      </c>
      <c r="K3165" t="s">
        <v>36</v>
      </c>
      <c r="L3165" t="s">
        <v>36</v>
      </c>
      <c r="M3165" t="s">
        <v>15173</v>
      </c>
      <c r="N3165" t="s">
        <v>36</v>
      </c>
      <c r="O3165" t="s">
        <v>36</v>
      </c>
      <c r="P3165" t="s">
        <v>1323</v>
      </c>
      <c r="Q3165" t="s">
        <v>54</v>
      </c>
      <c r="R3165" t="s">
        <v>105</v>
      </c>
      <c r="S3165" t="s">
        <v>106</v>
      </c>
      <c r="T3165" t="s">
        <v>96</v>
      </c>
      <c r="U3165" t="s">
        <v>107</v>
      </c>
      <c r="V3165" t="s">
        <v>57</v>
      </c>
      <c r="W3165" t="s">
        <v>44</v>
      </c>
      <c r="X3165" t="s">
        <v>69</v>
      </c>
      <c r="Y3165" t="s">
        <v>202</v>
      </c>
      <c r="Z3165" t="s">
        <v>15174</v>
      </c>
      <c r="AA3165" t="s">
        <v>48</v>
      </c>
    </row>
    <row r="3166" spans="1:27">
      <c r="A3166">
        <v>3165</v>
      </c>
      <c r="B3166" t="s">
        <v>15175</v>
      </c>
      <c r="C3166">
        <v>480</v>
      </c>
      <c r="D3166" t="s">
        <v>630</v>
      </c>
      <c r="F3166" t="s">
        <v>14994</v>
      </c>
      <c r="G3166" t="s">
        <v>15176</v>
      </c>
      <c r="H3166" t="s">
        <v>32</v>
      </c>
      <c r="I3166" t="s">
        <v>8318</v>
      </c>
      <c r="J3166" t="s">
        <v>149</v>
      </c>
      <c r="K3166" t="s">
        <v>36</v>
      </c>
      <c r="L3166" t="s">
        <v>36</v>
      </c>
      <c r="M3166" t="s">
        <v>15177</v>
      </c>
      <c r="N3166" t="s">
        <v>36</v>
      </c>
      <c r="O3166" t="s">
        <v>36</v>
      </c>
      <c r="P3166" t="s">
        <v>954</v>
      </c>
      <c r="Q3166" t="s">
        <v>54</v>
      </c>
      <c r="R3166" t="s">
        <v>55</v>
      </c>
      <c r="S3166" t="s">
        <v>210</v>
      </c>
      <c r="T3166" t="s">
        <v>160</v>
      </c>
      <c r="U3166" t="s">
        <v>107</v>
      </c>
      <c r="V3166" t="s">
        <v>43</v>
      </c>
      <c r="W3166" t="s">
        <v>44</v>
      </c>
      <c r="X3166" t="s">
        <v>69</v>
      </c>
      <c r="Y3166" t="s">
        <v>98</v>
      </c>
      <c r="Z3166" t="s">
        <v>47</v>
      </c>
      <c r="AA3166" t="s">
        <v>177</v>
      </c>
    </row>
    <row r="3167" spans="1:27">
      <c r="A3167">
        <v>3166</v>
      </c>
      <c r="B3167" t="s">
        <v>15178</v>
      </c>
      <c r="C3167">
        <v>131</v>
      </c>
      <c r="D3167" t="s">
        <v>630</v>
      </c>
      <c r="F3167" t="s">
        <v>15179</v>
      </c>
      <c r="G3167" t="s">
        <v>15180</v>
      </c>
      <c r="H3167" t="s">
        <v>32</v>
      </c>
      <c r="I3167" t="s">
        <v>8318</v>
      </c>
      <c r="J3167" t="s">
        <v>677</v>
      </c>
      <c r="K3167" t="s">
        <v>36</v>
      </c>
      <c r="L3167" t="s">
        <v>36</v>
      </c>
      <c r="M3167" t="s">
        <v>36</v>
      </c>
      <c r="N3167" t="s">
        <v>15181</v>
      </c>
      <c r="O3167" t="s">
        <v>36</v>
      </c>
      <c r="P3167" t="s">
        <v>64</v>
      </c>
      <c r="Q3167" t="s">
        <v>38</v>
      </c>
      <c r="R3167" t="s">
        <v>55</v>
      </c>
      <c r="S3167" t="s">
        <v>142</v>
      </c>
      <c r="T3167" t="s">
        <v>96</v>
      </c>
      <c r="U3167" t="s">
        <v>282</v>
      </c>
      <c r="V3167" t="s">
        <v>43</v>
      </c>
      <c r="W3167" t="s">
        <v>44</v>
      </c>
      <c r="X3167" t="s">
        <v>69</v>
      </c>
      <c r="Y3167" t="s">
        <v>262</v>
      </c>
      <c r="Z3167" t="s">
        <v>47</v>
      </c>
      <c r="AA3167" t="s">
        <v>79</v>
      </c>
    </row>
    <row r="3168" spans="1:27">
      <c r="A3168">
        <v>3167</v>
      </c>
      <c r="B3168" t="s">
        <v>15182</v>
      </c>
      <c r="C3168">
        <v>218</v>
      </c>
      <c r="D3168" t="s">
        <v>630</v>
      </c>
      <c r="F3168" t="s">
        <v>13240</v>
      </c>
      <c r="G3168" t="s">
        <v>15183</v>
      </c>
      <c r="H3168" t="s">
        <v>32</v>
      </c>
      <c r="I3168" t="s">
        <v>8318</v>
      </c>
      <c r="J3168" t="s">
        <v>149</v>
      </c>
      <c r="K3168" t="s">
        <v>36</v>
      </c>
      <c r="L3168" t="s">
        <v>36</v>
      </c>
      <c r="M3168" t="s">
        <v>15184</v>
      </c>
      <c r="N3168" t="s">
        <v>36</v>
      </c>
      <c r="O3168" t="s">
        <v>36</v>
      </c>
      <c r="P3168" t="s">
        <v>15185</v>
      </c>
      <c r="Q3168" t="s">
        <v>54</v>
      </c>
      <c r="R3168" t="s">
        <v>55</v>
      </c>
      <c r="S3168" t="s">
        <v>77</v>
      </c>
      <c r="T3168" t="s">
        <v>41</v>
      </c>
      <c r="U3168" t="s">
        <v>42</v>
      </c>
      <c r="V3168" t="s">
        <v>67</v>
      </c>
      <c r="W3168" t="s">
        <v>44</v>
      </c>
      <c r="X3168" t="s">
        <v>97</v>
      </c>
      <c r="Y3168" t="s">
        <v>121</v>
      </c>
      <c r="Z3168" t="s">
        <v>47</v>
      </c>
      <c r="AA3168" t="s">
        <v>163</v>
      </c>
    </row>
    <row r="3169" spans="1:27">
      <c r="A3169">
        <v>3168</v>
      </c>
      <c r="B3169" t="s">
        <v>15186</v>
      </c>
      <c r="C3169">
        <v>344</v>
      </c>
      <c r="D3169" t="s">
        <v>630</v>
      </c>
      <c r="F3169" t="s">
        <v>15187</v>
      </c>
      <c r="G3169" t="s">
        <v>15188</v>
      </c>
      <c r="H3169" t="s">
        <v>32</v>
      </c>
      <c r="I3169" t="s">
        <v>5062</v>
      </c>
      <c r="J3169" t="s">
        <v>677</v>
      </c>
      <c r="K3169" t="s">
        <v>36</v>
      </c>
      <c r="L3169" t="s">
        <v>36</v>
      </c>
      <c r="M3169" t="s">
        <v>36</v>
      </c>
      <c r="N3169" t="s">
        <v>15189</v>
      </c>
      <c r="O3169" t="s">
        <v>36</v>
      </c>
      <c r="P3169" t="s">
        <v>104</v>
      </c>
      <c r="Q3169" t="s">
        <v>54</v>
      </c>
      <c r="R3169" t="s">
        <v>105</v>
      </c>
      <c r="S3169" t="s">
        <v>77</v>
      </c>
      <c r="T3169" t="s">
        <v>40</v>
      </c>
      <c r="U3169" t="s">
        <v>282</v>
      </c>
      <c r="V3169" t="s">
        <v>108</v>
      </c>
      <c r="W3169" t="s">
        <v>58</v>
      </c>
      <c r="X3169" t="s">
        <v>97</v>
      </c>
      <c r="Y3169" t="s">
        <v>40</v>
      </c>
      <c r="Z3169" t="s">
        <v>1168</v>
      </c>
      <c r="AA3169" t="s">
        <v>15190</v>
      </c>
    </row>
    <row r="3170" spans="1:27">
      <c r="A3170">
        <v>3169</v>
      </c>
      <c r="B3170" t="s">
        <v>15191</v>
      </c>
      <c r="C3170">
        <v>434</v>
      </c>
      <c r="D3170" t="s">
        <v>630</v>
      </c>
      <c r="F3170" t="s">
        <v>15192</v>
      </c>
      <c r="G3170" t="s">
        <v>15193</v>
      </c>
      <c r="H3170" t="s">
        <v>75</v>
      </c>
      <c r="I3170" t="s">
        <v>8318</v>
      </c>
      <c r="J3170" t="s">
        <v>34</v>
      </c>
      <c r="K3170" t="s">
        <v>15194</v>
      </c>
      <c r="L3170" t="s">
        <v>36</v>
      </c>
      <c r="M3170" t="s">
        <v>36</v>
      </c>
      <c r="N3170" t="s">
        <v>36</v>
      </c>
      <c r="O3170" t="s">
        <v>36</v>
      </c>
      <c r="P3170" t="s">
        <v>151</v>
      </c>
      <c r="Q3170" t="s">
        <v>54</v>
      </c>
      <c r="R3170" t="s">
        <v>55</v>
      </c>
      <c r="S3170" t="s">
        <v>142</v>
      </c>
      <c r="T3170" t="s">
        <v>41</v>
      </c>
      <c r="U3170" t="s">
        <v>224</v>
      </c>
      <c r="V3170" t="s">
        <v>67</v>
      </c>
      <c r="W3170" t="s">
        <v>44</v>
      </c>
      <c r="X3170" t="s">
        <v>97</v>
      </c>
      <c r="Y3170" t="s">
        <v>385</v>
      </c>
      <c r="Z3170" t="s">
        <v>15195</v>
      </c>
      <c r="AA3170" t="s">
        <v>226</v>
      </c>
    </row>
    <row r="3171" spans="1:27">
      <c r="A3171">
        <v>3170</v>
      </c>
      <c r="B3171" t="s">
        <v>15196</v>
      </c>
      <c r="C3171">
        <v>227</v>
      </c>
      <c r="D3171" t="s">
        <v>630</v>
      </c>
      <c r="F3171" t="s">
        <v>15197</v>
      </c>
      <c r="G3171" t="s">
        <v>15198</v>
      </c>
      <c r="H3171" t="s">
        <v>75</v>
      </c>
      <c r="I3171" t="s">
        <v>6327</v>
      </c>
      <c r="J3171" t="s">
        <v>34</v>
      </c>
      <c r="K3171" t="s">
        <v>15199</v>
      </c>
      <c r="L3171" t="s">
        <v>36</v>
      </c>
      <c r="M3171" t="s">
        <v>36</v>
      </c>
      <c r="N3171" t="s">
        <v>36</v>
      </c>
      <c r="O3171" t="s">
        <v>36</v>
      </c>
      <c r="P3171" t="s">
        <v>248</v>
      </c>
      <c r="Q3171" t="s">
        <v>54</v>
      </c>
      <c r="R3171" t="s">
        <v>55</v>
      </c>
      <c r="S3171" t="s">
        <v>106</v>
      </c>
      <c r="T3171" t="s">
        <v>169</v>
      </c>
      <c r="U3171" t="s">
        <v>797</v>
      </c>
      <c r="V3171" t="s">
        <v>67</v>
      </c>
      <c r="W3171" t="s">
        <v>44</v>
      </c>
      <c r="X3171" t="s">
        <v>45</v>
      </c>
      <c r="Y3171" t="s">
        <v>367</v>
      </c>
      <c r="Z3171" t="s">
        <v>15200</v>
      </c>
      <c r="AA3171" t="s">
        <v>115</v>
      </c>
    </row>
    <row r="3172" spans="1:27">
      <c r="A3172">
        <v>3171</v>
      </c>
      <c r="B3172" t="s">
        <v>15201</v>
      </c>
      <c r="C3172">
        <v>306</v>
      </c>
      <c r="D3172" t="s">
        <v>630</v>
      </c>
      <c r="F3172" t="s">
        <v>15202</v>
      </c>
      <c r="G3172" t="s">
        <v>15203</v>
      </c>
      <c r="H3172" t="s">
        <v>32</v>
      </c>
      <c r="I3172" t="s">
        <v>8318</v>
      </c>
      <c r="J3172" t="s">
        <v>34</v>
      </c>
      <c r="K3172" t="s">
        <v>15204</v>
      </c>
      <c r="L3172" t="s">
        <v>36</v>
      </c>
      <c r="M3172" t="s">
        <v>36</v>
      </c>
      <c r="N3172" t="s">
        <v>36</v>
      </c>
      <c r="O3172" t="s">
        <v>36</v>
      </c>
      <c r="P3172" t="s">
        <v>255</v>
      </c>
      <c r="Q3172" t="s">
        <v>38</v>
      </c>
      <c r="R3172" t="s">
        <v>39</v>
      </c>
      <c r="S3172" t="s">
        <v>40</v>
      </c>
      <c r="T3172" t="s">
        <v>66</v>
      </c>
      <c r="U3172" t="s">
        <v>78</v>
      </c>
      <c r="V3172" t="s">
        <v>87</v>
      </c>
      <c r="W3172" t="s">
        <v>58</v>
      </c>
      <c r="X3172" t="s">
        <v>97</v>
      </c>
      <c r="Y3172" t="s">
        <v>98</v>
      </c>
      <c r="Z3172" t="s">
        <v>47</v>
      </c>
      <c r="AA3172" t="s">
        <v>48</v>
      </c>
    </row>
    <row r="3173" spans="1:27">
      <c r="A3173">
        <v>3172</v>
      </c>
      <c r="B3173" t="s">
        <v>15205</v>
      </c>
      <c r="C3173">
        <v>369</v>
      </c>
      <c r="D3173" t="s">
        <v>630</v>
      </c>
      <c r="F3173" t="s">
        <v>15206</v>
      </c>
      <c r="G3173" t="s">
        <v>15207</v>
      </c>
      <c r="H3173" t="s">
        <v>75</v>
      </c>
      <c r="I3173" t="s">
        <v>8318</v>
      </c>
      <c r="J3173" t="s">
        <v>677</v>
      </c>
      <c r="K3173" t="s">
        <v>36</v>
      </c>
      <c r="L3173" t="s">
        <v>36</v>
      </c>
      <c r="M3173" t="s">
        <v>36</v>
      </c>
      <c r="N3173" t="s">
        <v>15208</v>
      </c>
      <c r="O3173" t="s">
        <v>36</v>
      </c>
      <c r="P3173" t="s">
        <v>3800</v>
      </c>
      <c r="Q3173" t="s">
        <v>54</v>
      </c>
      <c r="R3173" t="s">
        <v>105</v>
      </c>
      <c r="S3173" t="s">
        <v>106</v>
      </c>
      <c r="T3173" t="s">
        <v>40</v>
      </c>
      <c r="U3173" t="s">
        <v>42</v>
      </c>
      <c r="V3173" t="s">
        <v>43</v>
      </c>
      <c r="W3173" t="s">
        <v>44</v>
      </c>
      <c r="X3173" t="s">
        <v>69</v>
      </c>
      <c r="Y3173" t="s">
        <v>40</v>
      </c>
      <c r="Z3173" t="s">
        <v>47</v>
      </c>
      <c r="AA3173" t="s">
        <v>115</v>
      </c>
    </row>
    <row r="3174" spans="1:27">
      <c r="A3174">
        <v>3173</v>
      </c>
      <c r="B3174" t="s">
        <v>15209</v>
      </c>
      <c r="C3174">
        <v>165</v>
      </c>
      <c r="D3174" t="s">
        <v>630</v>
      </c>
      <c r="F3174" t="s">
        <v>15210</v>
      </c>
      <c r="G3174" t="s">
        <v>15211</v>
      </c>
      <c r="H3174" t="s">
        <v>32</v>
      </c>
      <c r="I3174" t="s">
        <v>8318</v>
      </c>
      <c r="J3174" t="s">
        <v>149</v>
      </c>
      <c r="K3174" t="s">
        <v>36</v>
      </c>
      <c r="L3174" t="s">
        <v>36</v>
      </c>
      <c r="M3174" t="s">
        <v>15212</v>
      </c>
      <c r="N3174" t="s">
        <v>36</v>
      </c>
      <c r="O3174" t="s">
        <v>36</v>
      </c>
      <c r="P3174" t="s">
        <v>248</v>
      </c>
      <c r="Q3174" t="s">
        <v>54</v>
      </c>
      <c r="R3174" t="s">
        <v>55</v>
      </c>
      <c r="S3174" t="s">
        <v>77</v>
      </c>
      <c r="T3174" t="s">
        <v>169</v>
      </c>
      <c r="U3174" t="s">
        <v>86</v>
      </c>
      <c r="V3174" t="s">
        <v>57</v>
      </c>
      <c r="W3174" t="s">
        <v>248</v>
      </c>
      <c r="X3174" t="s">
        <v>69</v>
      </c>
      <c r="Y3174" t="s">
        <v>269</v>
      </c>
      <c r="Z3174" t="s">
        <v>248</v>
      </c>
      <c r="AA3174" t="s">
        <v>48</v>
      </c>
    </row>
    <row r="3175" spans="1:27">
      <c r="A3175">
        <v>3174</v>
      </c>
      <c r="B3175" t="s">
        <v>15213</v>
      </c>
      <c r="C3175">
        <v>3857</v>
      </c>
      <c r="D3175" t="s">
        <v>630</v>
      </c>
      <c r="F3175" t="s">
        <v>13114</v>
      </c>
      <c r="G3175" t="s">
        <v>15214</v>
      </c>
      <c r="H3175" t="s">
        <v>32</v>
      </c>
      <c r="I3175" t="s">
        <v>8318</v>
      </c>
      <c r="J3175" t="s">
        <v>139</v>
      </c>
      <c r="K3175" t="s">
        <v>36</v>
      </c>
      <c r="L3175" t="s">
        <v>15215</v>
      </c>
      <c r="M3175" t="s">
        <v>36</v>
      </c>
      <c r="N3175" t="s">
        <v>36</v>
      </c>
      <c r="O3175" t="s">
        <v>36</v>
      </c>
      <c r="P3175" t="s">
        <v>1493</v>
      </c>
      <c r="Q3175" t="s">
        <v>54</v>
      </c>
      <c r="R3175" t="s">
        <v>55</v>
      </c>
      <c r="S3175" t="s">
        <v>210</v>
      </c>
      <c r="T3175" t="s">
        <v>41</v>
      </c>
      <c r="U3175" t="s">
        <v>107</v>
      </c>
      <c r="V3175" t="s">
        <v>43</v>
      </c>
      <c r="W3175" t="s">
        <v>44</v>
      </c>
      <c r="X3175" t="s">
        <v>45</v>
      </c>
      <c r="Y3175" t="s">
        <v>232</v>
      </c>
      <c r="Z3175" t="s">
        <v>15216</v>
      </c>
      <c r="AA3175" t="s">
        <v>115</v>
      </c>
    </row>
    <row r="3176" spans="1:27">
      <c r="A3176">
        <v>3175</v>
      </c>
      <c r="B3176" t="s">
        <v>15217</v>
      </c>
      <c r="C3176">
        <v>3933</v>
      </c>
      <c r="D3176" t="s">
        <v>630</v>
      </c>
      <c r="F3176" t="s">
        <v>15218</v>
      </c>
      <c r="G3176" t="s">
        <v>15219</v>
      </c>
      <c r="H3176" t="s">
        <v>32</v>
      </c>
      <c r="I3176" t="s">
        <v>8318</v>
      </c>
      <c r="J3176" t="s">
        <v>132</v>
      </c>
      <c r="K3176" t="s">
        <v>36</v>
      </c>
      <c r="L3176" t="s">
        <v>36</v>
      </c>
      <c r="M3176" t="s">
        <v>36</v>
      </c>
      <c r="N3176" t="s">
        <v>36</v>
      </c>
      <c r="O3176" t="s">
        <v>15220</v>
      </c>
      <c r="P3176" t="s">
        <v>15221</v>
      </c>
      <c r="Q3176" t="s">
        <v>38</v>
      </c>
      <c r="R3176" t="s">
        <v>55</v>
      </c>
      <c r="S3176" t="s">
        <v>194</v>
      </c>
      <c r="T3176" t="s">
        <v>66</v>
      </c>
      <c r="U3176" t="s">
        <v>78</v>
      </c>
      <c r="V3176" t="s">
        <v>43</v>
      </c>
      <c r="W3176" t="s">
        <v>58</v>
      </c>
      <c r="X3176" t="s">
        <v>97</v>
      </c>
      <c r="Y3176" t="s">
        <v>143</v>
      </c>
      <c r="Z3176" t="s">
        <v>15222</v>
      </c>
      <c r="AA3176" t="s">
        <v>1145</v>
      </c>
    </row>
    <row r="3177" spans="1:27">
      <c r="A3177">
        <v>3176</v>
      </c>
      <c r="B3177" t="s">
        <v>15223</v>
      </c>
      <c r="C3177">
        <v>195</v>
      </c>
      <c r="D3177" t="s">
        <v>630</v>
      </c>
      <c r="F3177" t="s">
        <v>12958</v>
      </c>
      <c r="G3177" t="s">
        <v>15224</v>
      </c>
      <c r="H3177" t="s">
        <v>32</v>
      </c>
      <c r="I3177" t="s">
        <v>8318</v>
      </c>
      <c r="J3177" t="s">
        <v>132</v>
      </c>
      <c r="K3177" t="s">
        <v>36</v>
      </c>
      <c r="L3177" t="s">
        <v>36</v>
      </c>
      <c r="M3177" t="s">
        <v>36</v>
      </c>
      <c r="N3177" t="s">
        <v>36</v>
      </c>
      <c r="O3177" t="s">
        <v>15225</v>
      </c>
      <c r="P3177" t="s">
        <v>127</v>
      </c>
      <c r="Q3177" t="s">
        <v>54</v>
      </c>
      <c r="R3177" t="s">
        <v>55</v>
      </c>
      <c r="S3177" t="s">
        <v>106</v>
      </c>
      <c r="T3177" t="s">
        <v>160</v>
      </c>
      <c r="U3177" t="s">
        <v>107</v>
      </c>
      <c r="V3177" t="s">
        <v>108</v>
      </c>
      <c r="W3177" t="s">
        <v>58</v>
      </c>
      <c r="X3177" t="s">
        <v>69</v>
      </c>
      <c r="Y3177" t="s">
        <v>232</v>
      </c>
      <c r="Z3177" t="s">
        <v>47</v>
      </c>
      <c r="AA3177" t="s">
        <v>109</v>
      </c>
    </row>
    <row r="3178" spans="1:27">
      <c r="A3178">
        <v>3177</v>
      </c>
      <c r="B3178" t="s">
        <v>15226</v>
      </c>
      <c r="C3178">
        <v>251</v>
      </c>
      <c r="D3178" t="s">
        <v>630</v>
      </c>
      <c r="F3178" t="s">
        <v>15146</v>
      </c>
      <c r="G3178" t="s">
        <v>15227</v>
      </c>
      <c r="H3178" t="s">
        <v>32</v>
      </c>
      <c r="I3178" t="s">
        <v>5062</v>
      </c>
      <c r="J3178" t="s">
        <v>149</v>
      </c>
      <c r="K3178" t="s">
        <v>36</v>
      </c>
      <c r="L3178" t="s">
        <v>36</v>
      </c>
      <c r="M3178" t="s">
        <v>15228</v>
      </c>
      <c r="N3178" t="s">
        <v>36</v>
      </c>
      <c r="O3178" t="s">
        <v>36</v>
      </c>
      <c r="P3178" t="s">
        <v>954</v>
      </c>
      <c r="Q3178" t="s">
        <v>38</v>
      </c>
      <c r="R3178" t="s">
        <v>39</v>
      </c>
      <c r="S3178" t="s">
        <v>65</v>
      </c>
      <c r="T3178" t="s">
        <v>41</v>
      </c>
      <c r="U3178" t="s">
        <v>15229</v>
      </c>
      <c r="V3178" t="s">
        <v>108</v>
      </c>
      <c r="W3178" t="s">
        <v>44</v>
      </c>
      <c r="X3178" t="s">
        <v>97</v>
      </c>
      <c r="Y3178" t="s">
        <v>188</v>
      </c>
      <c r="Z3178" t="s">
        <v>15230</v>
      </c>
      <c r="AA3178" t="s">
        <v>48</v>
      </c>
    </row>
    <row r="3179" spans="1:27">
      <c r="A3179">
        <v>3178</v>
      </c>
      <c r="B3179" t="s">
        <v>15231</v>
      </c>
      <c r="C3179">
        <v>373</v>
      </c>
      <c r="D3179" t="s">
        <v>630</v>
      </c>
      <c r="F3179" t="s">
        <v>15232</v>
      </c>
      <c r="G3179" t="s">
        <v>15233</v>
      </c>
      <c r="H3179" t="s">
        <v>32</v>
      </c>
      <c r="I3179" t="s">
        <v>8318</v>
      </c>
      <c r="J3179" t="s">
        <v>34</v>
      </c>
      <c r="K3179" t="s">
        <v>15234</v>
      </c>
      <c r="L3179" t="s">
        <v>36</v>
      </c>
      <c r="M3179" t="s">
        <v>36</v>
      </c>
      <c r="N3179" t="s">
        <v>36</v>
      </c>
      <c r="O3179" t="s">
        <v>36</v>
      </c>
      <c r="P3179" t="s">
        <v>15235</v>
      </c>
      <c r="Q3179" t="s">
        <v>54</v>
      </c>
      <c r="R3179" t="s">
        <v>55</v>
      </c>
      <c r="S3179" t="s">
        <v>106</v>
      </c>
      <c r="T3179" t="s">
        <v>66</v>
      </c>
      <c r="U3179" t="s">
        <v>42</v>
      </c>
      <c r="V3179" t="s">
        <v>57</v>
      </c>
      <c r="W3179" t="s">
        <v>44</v>
      </c>
      <c r="X3179" t="s">
        <v>45</v>
      </c>
      <c r="Y3179" t="s">
        <v>202</v>
      </c>
      <c r="Z3179" t="s">
        <v>15236</v>
      </c>
      <c r="AA3179" t="s">
        <v>48</v>
      </c>
    </row>
    <row r="3180" spans="1:27">
      <c r="A3180">
        <v>3179</v>
      </c>
      <c r="B3180" t="s">
        <v>15237</v>
      </c>
      <c r="C3180">
        <v>655</v>
      </c>
      <c r="D3180" t="s">
        <v>630</v>
      </c>
      <c r="F3180" t="s">
        <v>15238</v>
      </c>
      <c r="G3180" t="s">
        <v>15239</v>
      </c>
      <c r="H3180" t="s">
        <v>75</v>
      </c>
      <c r="I3180" t="s">
        <v>8318</v>
      </c>
      <c r="J3180" t="s">
        <v>149</v>
      </c>
      <c r="K3180" t="s">
        <v>36</v>
      </c>
      <c r="L3180" t="s">
        <v>36</v>
      </c>
      <c r="M3180" t="s">
        <v>15240</v>
      </c>
      <c r="N3180" t="s">
        <v>36</v>
      </c>
      <c r="O3180" t="s">
        <v>36</v>
      </c>
      <c r="P3180" t="s">
        <v>10500</v>
      </c>
      <c r="Q3180" t="s">
        <v>54</v>
      </c>
      <c r="R3180" t="s">
        <v>105</v>
      </c>
      <c r="S3180" t="s">
        <v>210</v>
      </c>
      <c r="T3180" t="s">
        <v>169</v>
      </c>
      <c r="U3180" t="s">
        <v>1563</v>
      </c>
      <c r="V3180" t="s">
        <v>43</v>
      </c>
      <c r="W3180" t="s">
        <v>44</v>
      </c>
      <c r="X3180" t="s">
        <v>97</v>
      </c>
      <c r="Y3180" t="s">
        <v>46</v>
      </c>
      <c r="Z3180" t="s">
        <v>15241</v>
      </c>
      <c r="AA3180" t="s">
        <v>79</v>
      </c>
    </row>
    <row r="3181" spans="1:27">
      <c r="A3181">
        <v>3180</v>
      </c>
      <c r="B3181" t="s">
        <v>15242</v>
      </c>
      <c r="C3181">
        <v>552</v>
      </c>
      <c r="D3181" t="s">
        <v>630</v>
      </c>
      <c r="F3181" t="s">
        <v>15243</v>
      </c>
      <c r="G3181" t="s">
        <v>15244</v>
      </c>
      <c r="H3181" t="s">
        <v>32</v>
      </c>
      <c r="I3181" t="s">
        <v>8318</v>
      </c>
      <c r="J3181" t="s">
        <v>34</v>
      </c>
      <c r="K3181" t="s">
        <v>15245</v>
      </c>
      <c r="L3181" t="s">
        <v>36</v>
      </c>
      <c r="M3181" t="s">
        <v>36</v>
      </c>
      <c r="N3181" t="s">
        <v>36</v>
      </c>
      <c r="O3181" t="s">
        <v>36</v>
      </c>
      <c r="P3181" t="s">
        <v>9458</v>
      </c>
      <c r="Q3181" t="s">
        <v>54</v>
      </c>
      <c r="R3181" t="s">
        <v>55</v>
      </c>
      <c r="S3181" t="s">
        <v>106</v>
      </c>
      <c r="T3181" t="s">
        <v>40</v>
      </c>
      <c r="U3181" t="s">
        <v>86</v>
      </c>
      <c r="V3181" t="s">
        <v>57</v>
      </c>
      <c r="W3181" t="s">
        <v>44</v>
      </c>
      <c r="X3181" t="s">
        <v>45</v>
      </c>
      <c r="Y3181" t="s">
        <v>143</v>
      </c>
      <c r="Z3181" t="s">
        <v>47</v>
      </c>
      <c r="AA3181" t="s">
        <v>115</v>
      </c>
    </row>
    <row r="3182" spans="1:27">
      <c r="A3182">
        <v>3181</v>
      </c>
      <c r="B3182" t="s">
        <v>15246</v>
      </c>
      <c r="C3182">
        <v>151</v>
      </c>
      <c r="D3182" t="s">
        <v>630</v>
      </c>
      <c r="F3182" t="s">
        <v>15247</v>
      </c>
      <c r="G3182" t="s">
        <v>15248</v>
      </c>
      <c r="H3182" t="s">
        <v>32</v>
      </c>
      <c r="I3182" t="s">
        <v>8318</v>
      </c>
      <c r="J3182" t="s">
        <v>139</v>
      </c>
      <c r="K3182" t="s">
        <v>36</v>
      </c>
      <c r="L3182" t="s">
        <v>15249</v>
      </c>
      <c r="M3182" t="s">
        <v>36</v>
      </c>
      <c r="N3182" t="s">
        <v>36</v>
      </c>
      <c r="O3182" t="s">
        <v>36</v>
      </c>
      <c r="P3182" t="s">
        <v>248</v>
      </c>
      <c r="Q3182" t="s">
        <v>281</v>
      </c>
      <c r="R3182" t="s">
        <v>105</v>
      </c>
      <c r="S3182" t="s">
        <v>77</v>
      </c>
      <c r="T3182" t="s">
        <v>66</v>
      </c>
      <c r="U3182" t="s">
        <v>107</v>
      </c>
      <c r="V3182" t="s">
        <v>108</v>
      </c>
      <c r="W3182" t="s">
        <v>248</v>
      </c>
      <c r="X3182" t="s">
        <v>45</v>
      </c>
      <c r="Y3182" t="s">
        <v>1930</v>
      </c>
      <c r="Z3182" t="s">
        <v>15250</v>
      </c>
      <c r="AA3182" t="s">
        <v>177</v>
      </c>
    </row>
    <row r="3183" spans="1:27">
      <c r="A3183">
        <v>3182</v>
      </c>
      <c r="B3183" t="s">
        <v>15251</v>
      </c>
      <c r="C3183">
        <v>842</v>
      </c>
      <c r="D3183" t="s">
        <v>630</v>
      </c>
      <c r="F3183" t="s">
        <v>15252</v>
      </c>
      <c r="G3183" t="s">
        <v>15253</v>
      </c>
      <c r="H3183" t="s">
        <v>1193</v>
      </c>
      <c r="I3183" t="s">
        <v>4926</v>
      </c>
      <c r="J3183" t="s">
        <v>149</v>
      </c>
      <c r="K3183" t="s">
        <v>36</v>
      </c>
      <c r="L3183" t="s">
        <v>36</v>
      </c>
      <c r="M3183" t="s">
        <v>15254</v>
      </c>
      <c r="N3183" t="s">
        <v>36</v>
      </c>
      <c r="O3183" t="s">
        <v>36</v>
      </c>
      <c r="P3183" t="s">
        <v>248</v>
      </c>
      <c r="Q3183" t="s">
        <v>54</v>
      </c>
      <c r="R3183" t="s">
        <v>55</v>
      </c>
      <c r="S3183" t="s">
        <v>106</v>
      </c>
      <c r="T3183" t="s">
        <v>66</v>
      </c>
      <c r="U3183" t="s">
        <v>107</v>
      </c>
      <c r="V3183" t="s">
        <v>67</v>
      </c>
      <c r="W3183" t="s">
        <v>58</v>
      </c>
      <c r="X3183" t="s">
        <v>97</v>
      </c>
      <c r="Y3183" t="s">
        <v>269</v>
      </c>
      <c r="Z3183" t="s">
        <v>47</v>
      </c>
      <c r="AA3183" t="s">
        <v>48</v>
      </c>
    </row>
    <row r="3184" spans="1:27">
      <c r="A3184">
        <v>3183</v>
      </c>
      <c r="B3184" t="s">
        <v>15255</v>
      </c>
      <c r="C3184">
        <v>259</v>
      </c>
      <c r="D3184" t="s">
        <v>630</v>
      </c>
      <c r="F3184" t="s">
        <v>10640</v>
      </c>
      <c r="G3184" t="s">
        <v>10597</v>
      </c>
      <c r="H3184" t="s">
        <v>75</v>
      </c>
      <c r="I3184" t="s">
        <v>8318</v>
      </c>
      <c r="J3184" t="s">
        <v>677</v>
      </c>
      <c r="K3184" t="s">
        <v>36</v>
      </c>
      <c r="L3184" t="s">
        <v>36</v>
      </c>
      <c r="M3184" t="s">
        <v>36</v>
      </c>
      <c r="N3184" t="s">
        <v>15256</v>
      </c>
      <c r="O3184" t="s">
        <v>36</v>
      </c>
      <c r="P3184" t="s">
        <v>15257</v>
      </c>
      <c r="Q3184" t="s">
        <v>38</v>
      </c>
      <c r="R3184" t="s">
        <v>39</v>
      </c>
      <c r="S3184" t="s">
        <v>135</v>
      </c>
      <c r="T3184" t="s">
        <v>41</v>
      </c>
      <c r="U3184" t="s">
        <v>128</v>
      </c>
      <c r="V3184" t="s">
        <v>87</v>
      </c>
      <c r="W3184" t="s">
        <v>44</v>
      </c>
      <c r="X3184" t="s">
        <v>88</v>
      </c>
      <c r="Y3184" t="s">
        <v>202</v>
      </c>
      <c r="Z3184" t="s">
        <v>11195</v>
      </c>
      <c r="AA3184" t="s">
        <v>48</v>
      </c>
    </row>
    <row r="3185" spans="1:27">
      <c r="A3185">
        <v>3184</v>
      </c>
      <c r="B3185" t="s">
        <v>15258</v>
      </c>
      <c r="C3185">
        <v>290</v>
      </c>
      <c r="D3185" t="s">
        <v>630</v>
      </c>
      <c r="F3185" t="s">
        <v>15259</v>
      </c>
      <c r="G3185" t="s">
        <v>15260</v>
      </c>
      <c r="H3185" t="s">
        <v>75</v>
      </c>
      <c r="I3185" t="s">
        <v>8318</v>
      </c>
      <c r="J3185" t="s">
        <v>34</v>
      </c>
      <c r="K3185" t="s">
        <v>15261</v>
      </c>
      <c r="L3185" t="s">
        <v>36</v>
      </c>
      <c r="M3185" t="s">
        <v>36</v>
      </c>
      <c r="N3185" t="s">
        <v>36</v>
      </c>
      <c r="O3185" t="s">
        <v>36</v>
      </c>
      <c r="P3185" t="s">
        <v>248</v>
      </c>
      <c r="Q3185" t="s">
        <v>54</v>
      </c>
      <c r="R3185" t="s">
        <v>105</v>
      </c>
      <c r="S3185" t="s">
        <v>106</v>
      </c>
      <c r="T3185" t="s">
        <v>96</v>
      </c>
      <c r="U3185" t="s">
        <v>42</v>
      </c>
      <c r="V3185" t="s">
        <v>67</v>
      </c>
      <c r="W3185" t="s">
        <v>44</v>
      </c>
      <c r="X3185" t="s">
        <v>97</v>
      </c>
      <c r="Y3185" t="s">
        <v>232</v>
      </c>
      <c r="Z3185" t="s">
        <v>47</v>
      </c>
      <c r="AA3185" t="s">
        <v>109</v>
      </c>
    </row>
    <row r="3186" spans="1:27">
      <c r="A3186">
        <v>3185</v>
      </c>
      <c r="B3186" t="s">
        <v>15262</v>
      </c>
      <c r="C3186">
        <v>4256</v>
      </c>
      <c r="D3186" t="s">
        <v>28</v>
      </c>
      <c r="E3186" t="s">
        <v>29</v>
      </c>
      <c r="F3186" t="s">
        <v>15263</v>
      </c>
      <c r="G3186" t="s">
        <v>15264</v>
      </c>
      <c r="H3186" t="s">
        <v>1193</v>
      </c>
      <c r="I3186" t="s">
        <v>8318</v>
      </c>
      <c r="J3186" t="s">
        <v>677</v>
      </c>
      <c r="K3186" t="s">
        <v>36</v>
      </c>
      <c r="L3186" t="s">
        <v>36</v>
      </c>
      <c r="M3186" t="s">
        <v>36</v>
      </c>
      <c r="N3186" t="s">
        <v>15265</v>
      </c>
      <c r="O3186" t="s">
        <v>36</v>
      </c>
      <c r="P3186" t="s">
        <v>1281</v>
      </c>
      <c r="Q3186" t="s">
        <v>54</v>
      </c>
      <c r="R3186" t="s">
        <v>55</v>
      </c>
      <c r="S3186" t="s">
        <v>210</v>
      </c>
      <c r="T3186" t="s">
        <v>41</v>
      </c>
      <c r="U3186" t="s">
        <v>78</v>
      </c>
      <c r="V3186" t="s">
        <v>43</v>
      </c>
      <c r="W3186" t="s">
        <v>58</v>
      </c>
      <c r="X3186" t="s">
        <v>69</v>
      </c>
      <c r="Y3186" t="s">
        <v>367</v>
      </c>
      <c r="Z3186" t="s">
        <v>47</v>
      </c>
      <c r="AA3186" t="s">
        <v>79</v>
      </c>
    </row>
    <row r="3187" spans="1:27">
      <c r="A3187">
        <v>3186</v>
      </c>
      <c r="B3187" t="s">
        <v>15266</v>
      </c>
      <c r="C3187">
        <v>180</v>
      </c>
      <c r="D3187" t="s">
        <v>630</v>
      </c>
      <c r="F3187" t="s">
        <v>15267</v>
      </c>
      <c r="G3187" t="s">
        <v>15268</v>
      </c>
      <c r="H3187" t="s">
        <v>75</v>
      </c>
      <c r="I3187" t="s">
        <v>8318</v>
      </c>
      <c r="J3187" t="s">
        <v>132</v>
      </c>
      <c r="K3187" t="s">
        <v>36</v>
      </c>
      <c r="L3187" t="s">
        <v>36</v>
      </c>
      <c r="M3187" t="s">
        <v>36</v>
      </c>
      <c r="N3187" t="s">
        <v>36</v>
      </c>
      <c r="O3187" t="s">
        <v>15269</v>
      </c>
      <c r="P3187" t="s">
        <v>5347</v>
      </c>
      <c r="Q3187" t="s">
        <v>54</v>
      </c>
      <c r="R3187" t="s">
        <v>55</v>
      </c>
      <c r="S3187" t="s">
        <v>210</v>
      </c>
      <c r="T3187" t="s">
        <v>160</v>
      </c>
      <c r="U3187" t="s">
        <v>1563</v>
      </c>
      <c r="V3187" t="s">
        <v>43</v>
      </c>
      <c r="W3187" t="s">
        <v>58</v>
      </c>
      <c r="X3187" t="s">
        <v>45</v>
      </c>
      <c r="Y3187" t="s">
        <v>367</v>
      </c>
      <c r="Z3187" t="s">
        <v>47</v>
      </c>
      <c r="AA3187" t="s">
        <v>115</v>
      </c>
    </row>
    <row r="3188" spans="1:27">
      <c r="A3188">
        <v>3187</v>
      </c>
      <c r="B3188" t="s">
        <v>15270</v>
      </c>
      <c r="C3188">
        <v>578</v>
      </c>
      <c r="D3188" t="s">
        <v>630</v>
      </c>
      <c r="F3188" t="s">
        <v>15271</v>
      </c>
      <c r="G3188" t="s">
        <v>15272</v>
      </c>
      <c r="H3188" t="s">
        <v>75</v>
      </c>
      <c r="I3188" t="s">
        <v>8318</v>
      </c>
      <c r="J3188" t="s">
        <v>677</v>
      </c>
      <c r="K3188" t="s">
        <v>36</v>
      </c>
      <c r="L3188" t="s">
        <v>36</v>
      </c>
      <c r="M3188" t="s">
        <v>36</v>
      </c>
      <c r="N3188" t="s">
        <v>15273</v>
      </c>
      <c r="O3188" t="s">
        <v>36</v>
      </c>
      <c r="P3188" t="s">
        <v>248</v>
      </c>
      <c r="Q3188" t="s">
        <v>281</v>
      </c>
      <c r="R3188" t="s">
        <v>55</v>
      </c>
      <c r="S3188" t="s">
        <v>3958</v>
      </c>
      <c r="T3188" t="s">
        <v>160</v>
      </c>
      <c r="U3188" t="s">
        <v>78</v>
      </c>
      <c r="V3188" t="s">
        <v>108</v>
      </c>
      <c r="W3188" t="s">
        <v>248</v>
      </c>
      <c r="X3188" t="s">
        <v>97</v>
      </c>
      <c r="Y3188" t="s">
        <v>269</v>
      </c>
      <c r="Z3188" t="s">
        <v>47</v>
      </c>
      <c r="AA3188" t="s">
        <v>109</v>
      </c>
    </row>
    <row r="3189" spans="1:27">
      <c r="A3189">
        <v>3188</v>
      </c>
      <c r="B3189" t="s">
        <v>15274</v>
      </c>
      <c r="C3189">
        <v>580</v>
      </c>
      <c r="D3189" t="s">
        <v>630</v>
      </c>
      <c r="F3189" t="s">
        <v>15275</v>
      </c>
      <c r="G3189" t="s">
        <v>14027</v>
      </c>
      <c r="H3189" t="s">
        <v>32</v>
      </c>
      <c r="I3189" t="s">
        <v>8318</v>
      </c>
      <c r="J3189" t="s">
        <v>149</v>
      </c>
      <c r="K3189" t="s">
        <v>36</v>
      </c>
      <c r="L3189" t="s">
        <v>36</v>
      </c>
      <c r="M3189" t="s">
        <v>15276</v>
      </c>
      <c r="N3189" t="s">
        <v>36</v>
      </c>
      <c r="O3189" t="s">
        <v>36</v>
      </c>
      <c r="P3189" t="s">
        <v>255</v>
      </c>
      <c r="Q3189" t="s">
        <v>54</v>
      </c>
      <c r="R3189" t="s">
        <v>55</v>
      </c>
      <c r="S3189" t="s">
        <v>194</v>
      </c>
      <c r="T3189" t="s">
        <v>66</v>
      </c>
      <c r="U3189" t="s">
        <v>78</v>
      </c>
      <c r="V3189" t="s">
        <v>43</v>
      </c>
      <c r="W3189" t="s">
        <v>44</v>
      </c>
      <c r="X3189" t="s">
        <v>97</v>
      </c>
      <c r="Y3189" t="s">
        <v>98</v>
      </c>
      <c r="Z3189" t="s">
        <v>15277</v>
      </c>
      <c r="AA3189" t="s">
        <v>218</v>
      </c>
    </row>
    <row r="3190" spans="1:27">
      <c r="A3190">
        <v>3189</v>
      </c>
      <c r="B3190" t="s">
        <v>15278</v>
      </c>
      <c r="C3190">
        <v>346</v>
      </c>
      <c r="D3190" t="s">
        <v>630</v>
      </c>
      <c r="F3190" t="s">
        <v>2715</v>
      </c>
      <c r="G3190" t="s">
        <v>15279</v>
      </c>
      <c r="H3190" t="s">
        <v>75</v>
      </c>
      <c r="I3190" t="s">
        <v>8318</v>
      </c>
      <c r="J3190" t="s">
        <v>34</v>
      </c>
      <c r="K3190" t="s">
        <v>15280</v>
      </c>
      <c r="L3190" t="s">
        <v>36</v>
      </c>
      <c r="M3190" t="s">
        <v>36</v>
      </c>
      <c r="N3190" t="s">
        <v>36</v>
      </c>
      <c r="O3190" t="s">
        <v>36</v>
      </c>
      <c r="P3190" t="s">
        <v>6146</v>
      </c>
      <c r="Q3190" t="s">
        <v>54</v>
      </c>
      <c r="R3190" t="s">
        <v>55</v>
      </c>
      <c r="S3190" t="s">
        <v>106</v>
      </c>
      <c r="T3190" t="s">
        <v>66</v>
      </c>
      <c r="U3190" t="s">
        <v>107</v>
      </c>
      <c r="V3190" t="s">
        <v>108</v>
      </c>
      <c r="W3190" t="s">
        <v>44</v>
      </c>
      <c r="X3190" t="s">
        <v>69</v>
      </c>
      <c r="Y3190" t="s">
        <v>202</v>
      </c>
      <c r="Z3190" t="s">
        <v>15281</v>
      </c>
      <c r="AA3190" t="s">
        <v>48</v>
      </c>
    </row>
    <row r="3191" spans="1:27">
      <c r="A3191">
        <v>3190</v>
      </c>
      <c r="B3191" t="s">
        <v>15282</v>
      </c>
      <c r="C3191">
        <v>999</v>
      </c>
      <c r="D3191" t="s">
        <v>630</v>
      </c>
      <c r="F3191" t="s">
        <v>15283</v>
      </c>
      <c r="G3191" t="s">
        <v>15284</v>
      </c>
      <c r="H3191" t="s">
        <v>32</v>
      </c>
      <c r="I3191" t="s">
        <v>8318</v>
      </c>
      <c r="J3191" t="s">
        <v>132</v>
      </c>
      <c r="K3191" t="s">
        <v>36</v>
      </c>
      <c r="L3191" t="s">
        <v>36</v>
      </c>
      <c r="M3191" t="s">
        <v>36</v>
      </c>
      <c r="N3191" t="s">
        <v>36</v>
      </c>
      <c r="O3191" t="s">
        <v>15285</v>
      </c>
      <c r="P3191" t="s">
        <v>15286</v>
      </c>
      <c r="Q3191" t="s">
        <v>54</v>
      </c>
      <c r="R3191" t="s">
        <v>55</v>
      </c>
      <c r="S3191" t="s">
        <v>47</v>
      </c>
      <c r="T3191" t="s">
        <v>160</v>
      </c>
      <c r="U3191" t="s">
        <v>1563</v>
      </c>
      <c r="V3191" t="s">
        <v>108</v>
      </c>
      <c r="W3191" t="s">
        <v>58</v>
      </c>
      <c r="X3191" t="s">
        <v>97</v>
      </c>
      <c r="Y3191" t="s">
        <v>152</v>
      </c>
      <c r="Z3191" t="s">
        <v>47</v>
      </c>
      <c r="AA3191" t="s">
        <v>48</v>
      </c>
    </row>
    <row r="3192" spans="1:27">
      <c r="A3192">
        <v>3191</v>
      </c>
      <c r="B3192" t="s">
        <v>15287</v>
      </c>
      <c r="C3192">
        <v>337</v>
      </c>
      <c r="D3192" t="s">
        <v>630</v>
      </c>
      <c r="F3192" t="s">
        <v>15288</v>
      </c>
      <c r="G3192" t="s">
        <v>15289</v>
      </c>
      <c r="H3192" t="s">
        <v>32</v>
      </c>
      <c r="I3192" t="s">
        <v>8318</v>
      </c>
      <c r="J3192" t="s">
        <v>139</v>
      </c>
      <c r="K3192" t="s">
        <v>36</v>
      </c>
      <c r="L3192" t="s">
        <v>15290</v>
      </c>
      <c r="M3192" t="s">
        <v>36</v>
      </c>
      <c r="N3192" t="s">
        <v>36</v>
      </c>
      <c r="O3192" t="s">
        <v>36</v>
      </c>
      <c r="P3192" t="s">
        <v>127</v>
      </c>
      <c r="Q3192" t="s">
        <v>38</v>
      </c>
      <c r="R3192" t="s">
        <v>55</v>
      </c>
      <c r="S3192" t="s">
        <v>106</v>
      </c>
      <c r="T3192" t="s">
        <v>160</v>
      </c>
      <c r="U3192" t="s">
        <v>128</v>
      </c>
      <c r="V3192" t="s">
        <v>67</v>
      </c>
      <c r="W3192" t="s">
        <v>68</v>
      </c>
      <c r="X3192" t="s">
        <v>45</v>
      </c>
      <c r="Y3192" t="s">
        <v>46</v>
      </c>
      <c r="Z3192" t="s">
        <v>47</v>
      </c>
      <c r="AA3192" t="s">
        <v>226</v>
      </c>
    </row>
    <row r="3193" spans="1:27">
      <c r="A3193">
        <v>3192</v>
      </c>
      <c r="B3193" t="s">
        <v>15291</v>
      </c>
      <c r="C3193">
        <v>237</v>
      </c>
      <c r="D3193" t="s">
        <v>630</v>
      </c>
      <c r="F3193" t="s">
        <v>2737</v>
      </c>
      <c r="G3193" t="s">
        <v>15292</v>
      </c>
      <c r="H3193" t="s">
        <v>75</v>
      </c>
      <c r="I3193" t="s">
        <v>8318</v>
      </c>
      <c r="J3193" t="s">
        <v>132</v>
      </c>
      <c r="K3193" t="s">
        <v>36</v>
      </c>
      <c r="L3193" t="s">
        <v>36</v>
      </c>
      <c r="M3193" t="s">
        <v>36</v>
      </c>
      <c r="N3193" t="s">
        <v>36</v>
      </c>
      <c r="O3193" t="s">
        <v>15293</v>
      </c>
      <c r="P3193" t="s">
        <v>104</v>
      </c>
      <c r="Q3193" t="s">
        <v>54</v>
      </c>
      <c r="R3193" t="s">
        <v>55</v>
      </c>
      <c r="S3193" t="s">
        <v>1374</v>
      </c>
      <c r="T3193" t="s">
        <v>169</v>
      </c>
      <c r="U3193" t="s">
        <v>282</v>
      </c>
      <c r="V3193" t="s">
        <v>108</v>
      </c>
      <c r="W3193" t="s">
        <v>44</v>
      </c>
      <c r="X3193" t="s">
        <v>45</v>
      </c>
      <c r="Y3193" t="s">
        <v>143</v>
      </c>
      <c r="Z3193" t="s">
        <v>15294</v>
      </c>
      <c r="AA3193" t="s">
        <v>48</v>
      </c>
    </row>
    <row r="3194" spans="1:27">
      <c r="A3194">
        <v>3193</v>
      </c>
      <c r="B3194" t="s">
        <v>15295</v>
      </c>
      <c r="C3194">
        <v>257</v>
      </c>
      <c r="D3194" t="s">
        <v>630</v>
      </c>
      <c r="F3194" t="s">
        <v>15296</v>
      </c>
      <c r="G3194" t="s">
        <v>15297</v>
      </c>
      <c r="H3194" t="s">
        <v>32</v>
      </c>
      <c r="I3194" t="s">
        <v>8318</v>
      </c>
      <c r="J3194" t="s">
        <v>132</v>
      </c>
      <c r="K3194" t="s">
        <v>36</v>
      </c>
      <c r="L3194" t="s">
        <v>36</v>
      </c>
      <c r="M3194" t="s">
        <v>36</v>
      </c>
      <c r="N3194" t="s">
        <v>36</v>
      </c>
      <c r="O3194" t="s">
        <v>15298</v>
      </c>
      <c r="P3194" t="s">
        <v>182</v>
      </c>
      <c r="Q3194" t="s">
        <v>38</v>
      </c>
      <c r="R3194" t="s">
        <v>39</v>
      </c>
      <c r="S3194" t="s">
        <v>40</v>
      </c>
      <c r="T3194" t="s">
        <v>96</v>
      </c>
      <c r="U3194" t="s">
        <v>78</v>
      </c>
      <c r="V3194" t="s">
        <v>43</v>
      </c>
      <c r="W3194" t="s">
        <v>68</v>
      </c>
      <c r="X3194" t="s">
        <v>88</v>
      </c>
      <c r="Y3194" t="s">
        <v>98</v>
      </c>
      <c r="Z3194" t="s">
        <v>15299</v>
      </c>
      <c r="AA3194" t="s">
        <v>218</v>
      </c>
    </row>
    <row r="3195" spans="1:27">
      <c r="A3195">
        <v>3194</v>
      </c>
      <c r="B3195" t="s">
        <v>15300</v>
      </c>
      <c r="C3195">
        <v>167</v>
      </c>
      <c r="D3195" t="s">
        <v>630</v>
      </c>
      <c r="F3195" t="s">
        <v>15301</v>
      </c>
      <c r="G3195" t="s">
        <v>15302</v>
      </c>
      <c r="H3195" t="s">
        <v>32</v>
      </c>
      <c r="I3195" t="s">
        <v>8318</v>
      </c>
      <c r="J3195" t="s">
        <v>34</v>
      </c>
      <c r="K3195" t="s">
        <v>15303</v>
      </c>
      <c r="L3195" t="s">
        <v>36</v>
      </c>
      <c r="M3195" t="s">
        <v>36</v>
      </c>
      <c r="N3195" t="s">
        <v>36</v>
      </c>
      <c r="O3195" t="s">
        <v>36</v>
      </c>
      <c r="P3195" t="s">
        <v>53</v>
      </c>
      <c r="Q3195" t="s">
        <v>54</v>
      </c>
      <c r="R3195" t="s">
        <v>55</v>
      </c>
      <c r="S3195" t="s">
        <v>106</v>
      </c>
      <c r="T3195" t="s">
        <v>66</v>
      </c>
      <c r="U3195" t="s">
        <v>42</v>
      </c>
      <c r="V3195" t="s">
        <v>67</v>
      </c>
      <c r="W3195" t="s">
        <v>58</v>
      </c>
      <c r="X3195" t="s">
        <v>97</v>
      </c>
      <c r="Y3195" t="s">
        <v>232</v>
      </c>
      <c r="Z3195" t="s">
        <v>47</v>
      </c>
      <c r="AA3195" t="s">
        <v>115</v>
      </c>
    </row>
    <row r="3196" spans="1:27">
      <c r="A3196">
        <v>3195</v>
      </c>
      <c r="B3196" t="s">
        <v>15304</v>
      </c>
      <c r="C3196">
        <v>692</v>
      </c>
      <c r="D3196" t="s">
        <v>630</v>
      </c>
      <c r="F3196" t="s">
        <v>15305</v>
      </c>
      <c r="G3196" t="s">
        <v>15306</v>
      </c>
      <c r="H3196" t="s">
        <v>32</v>
      </c>
      <c r="I3196" t="s">
        <v>4926</v>
      </c>
      <c r="J3196" t="s">
        <v>132</v>
      </c>
      <c r="K3196" t="s">
        <v>36</v>
      </c>
      <c r="L3196" t="s">
        <v>36</v>
      </c>
      <c r="M3196" t="s">
        <v>36</v>
      </c>
      <c r="N3196" t="s">
        <v>36</v>
      </c>
      <c r="O3196" t="s">
        <v>15307</v>
      </c>
      <c r="P3196" t="s">
        <v>15308</v>
      </c>
      <c r="Q3196" t="s">
        <v>54</v>
      </c>
      <c r="R3196" t="s">
        <v>55</v>
      </c>
      <c r="S3196" t="s">
        <v>159</v>
      </c>
      <c r="T3196" t="s">
        <v>41</v>
      </c>
      <c r="U3196" t="s">
        <v>78</v>
      </c>
      <c r="V3196" t="s">
        <v>57</v>
      </c>
      <c r="W3196" t="s">
        <v>44</v>
      </c>
      <c r="X3196" t="s">
        <v>97</v>
      </c>
      <c r="Y3196" t="s">
        <v>121</v>
      </c>
      <c r="Z3196" t="s">
        <v>15309</v>
      </c>
      <c r="AA3196" t="s">
        <v>79</v>
      </c>
    </row>
    <row r="3197" spans="1:27">
      <c r="A3197">
        <v>3196</v>
      </c>
      <c r="B3197" t="s">
        <v>15310</v>
      </c>
      <c r="C3197">
        <v>2126</v>
      </c>
      <c r="D3197" t="s">
        <v>630</v>
      </c>
      <c r="F3197" t="s">
        <v>15311</v>
      </c>
      <c r="G3197" t="s">
        <v>2975</v>
      </c>
      <c r="H3197" t="s">
        <v>75</v>
      </c>
      <c r="I3197" t="s">
        <v>6327</v>
      </c>
      <c r="J3197" t="s">
        <v>139</v>
      </c>
      <c r="K3197" t="s">
        <v>36</v>
      </c>
      <c r="L3197" t="s">
        <v>15312</v>
      </c>
      <c r="M3197" t="s">
        <v>36</v>
      </c>
      <c r="N3197" t="s">
        <v>36</v>
      </c>
      <c r="O3197" t="s">
        <v>36</v>
      </c>
      <c r="P3197" t="s">
        <v>15313</v>
      </c>
      <c r="Q3197" t="s">
        <v>54</v>
      </c>
      <c r="R3197" t="s">
        <v>39</v>
      </c>
      <c r="S3197" t="s">
        <v>40</v>
      </c>
      <c r="T3197" t="s">
        <v>96</v>
      </c>
      <c r="U3197" t="s">
        <v>42</v>
      </c>
      <c r="V3197" t="s">
        <v>43</v>
      </c>
      <c r="W3197" t="s">
        <v>44</v>
      </c>
      <c r="X3197" t="s">
        <v>97</v>
      </c>
      <c r="Y3197" t="s">
        <v>232</v>
      </c>
      <c r="Z3197" t="s">
        <v>15314</v>
      </c>
      <c r="AA3197" t="s">
        <v>226</v>
      </c>
    </row>
    <row r="3198" spans="1:27">
      <c r="A3198">
        <v>3197</v>
      </c>
      <c r="B3198" t="s">
        <v>15315</v>
      </c>
      <c r="C3198">
        <v>118</v>
      </c>
      <c r="D3198" t="s">
        <v>630</v>
      </c>
      <c r="F3198" t="s">
        <v>15316</v>
      </c>
      <c r="G3198" t="s">
        <v>15317</v>
      </c>
      <c r="H3198" t="s">
        <v>32</v>
      </c>
      <c r="I3198" t="s">
        <v>8318</v>
      </c>
      <c r="J3198" t="s">
        <v>149</v>
      </c>
      <c r="K3198" t="s">
        <v>36</v>
      </c>
      <c r="L3198" t="s">
        <v>36</v>
      </c>
      <c r="M3198" t="s">
        <v>15318</v>
      </c>
      <c r="N3198" t="s">
        <v>36</v>
      </c>
      <c r="O3198" t="s">
        <v>36</v>
      </c>
      <c r="P3198" t="s">
        <v>275</v>
      </c>
      <c r="Q3198" t="s">
        <v>38</v>
      </c>
      <c r="R3198" t="s">
        <v>39</v>
      </c>
      <c r="S3198" t="s">
        <v>106</v>
      </c>
      <c r="T3198" t="s">
        <v>160</v>
      </c>
      <c r="U3198" t="s">
        <v>107</v>
      </c>
      <c r="V3198" t="s">
        <v>43</v>
      </c>
      <c r="W3198" t="s">
        <v>58</v>
      </c>
      <c r="X3198" t="s">
        <v>88</v>
      </c>
      <c r="Y3198" t="s">
        <v>269</v>
      </c>
      <c r="Z3198" t="s">
        <v>47</v>
      </c>
      <c r="AA3198" t="s">
        <v>109</v>
      </c>
    </row>
    <row r="3199" spans="1:27">
      <c r="A3199">
        <v>3198</v>
      </c>
      <c r="B3199" t="s">
        <v>15319</v>
      </c>
      <c r="C3199">
        <v>212</v>
      </c>
      <c r="D3199" t="s">
        <v>630</v>
      </c>
      <c r="F3199" t="s">
        <v>15320</v>
      </c>
      <c r="G3199" t="s">
        <v>15321</v>
      </c>
      <c r="H3199" t="s">
        <v>32</v>
      </c>
      <c r="I3199" t="s">
        <v>8318</v>
      </c>
      <c r="J3199" t="s">
        <v>132</v>
      </c>
      <c r="K3199" t="s">
        <v>36</v>
      </c>
      <c r="L3199" t="s">
        <v>36</v>
      </c>
      <c r="M3199" t="s">
        <v>36</v>
      </c>
      <c r="N3199" t="s">
        <v>36</v>
      </c>
      <c r="O3199" t="s">
        <v>15322</v>
      </c>
      <c r="P3199" t="s">
        <v>1281</v>
      </c>
      <c r="Q3199" t="s">
        <v>38</v>
      </c>
      <c r="R3199" t="s">
        <v>39</v>
      </c>
      <c r="S3199" t="s">
        <v>135</v>
      </c>
      <c r="T3199" t="s">
        <v>41</v>
      </c>
      <c r="U3199" t="s">
        <v>107</v>
      </c>
      <c r="V3199" t="s">
        <v>67</v>
      </c>
      <c r="W3199" t="s">
        <v>68</v>
      </c>
      <c r="X3199" t="s">
        <v>45</v>
      </c>
      <c r="Y3199" t="s">
        <v>46</v>
      </c>
      <c r="Z3199" t="s">
        <v>47</v>
      </c>
      <c r="AA3199" t="s">
        <v>115</v>
      </c>
    </row>
    <row r="3200" spans="1:27">
      <c r="A3200">
        <v>3199</v>
      </c>
      <c r="B3200" t="s">
        <v>15319</v>
      </c>
      <c r="C3200">
        <v>150</v>
      </c>
      <c r="D3200" t="s">
        <v>630</v>
      </c>
      <c r="F3200" t="s">
        <v>15323</v>
      </c>
      <c r="G3200" t="s">
        <v>15324</v>
      </c>
      <c r="H3200" t="s">
        <v>671</v>
      </c>
      <c r="I3200" t="s">
        <v>8318</v>
      </c>
      <c r="J3200" t="s">
        <v>677</v>
      </c>
      <c r="K3200" t="s">
        <v>36</v>
      </c>
      <c r="L3200" t="s">
        <v>36</v>
      </c>
      <c r="M3200" t="s">
        <v>36</v>
      </c>
      <c r="N3200" t="s">
        <v>15325</v>
      </c>
      <c r="O3200" t="s">
        <v>36</v>
      </c>
      <c r="P3200" t="s">
        <v>2912</v>
      </c>
      <c r="Q3200" t="s">
        <v>281</v>
      </c>
      <c r="R3200" t="s">
        <v>39</v>
      </c>
      <c r="S3200" t="s">
        <v>135</v>
      </c>
      <c r="T3200" t="s">
        <v>160</v>
      </c>
      <c r="U3200" t="s">
        <v>42</v>
      </c>
      <c r="V3200" t="s">
        <v>108</v>
      </c>
      <c r="W3200" t="s">
        <v>44</v>
      </c>
      <c r="X3200" t="s">
        <v>45</v>
      </c>
      <c r="Y3200" t="s">
        <v>202</v>
      </c>
      <c r="Z3200" t="s">
        <v>15326</v>
      </c>
      <c r="AA3200" t="s">
        <v>109</v>
      </c>
    </row>
    <row r="3201" spans="1:27">
      <c r="A3201">
        <v>3200</v>
      </c>
      <c r="B3201" t="s">
        <v>15327</v>
      </c>
      <c r="C3201">
        <v>481</v>
      </c>
      <c r="D3201" t="s">
        <v>630</v>
      </c>
      <c r="F3201" t="s">
        <v>15328</v>
      </c>
      <c r="G3201" t="s">
        <v>15329</v>
      </c>
      <c r="H3201" t="s">
        <v>75</v>
      </c>
      <c r="I3201" t="s">
        <v>8318</v>
      </c>
      <c r="J3201" t="s">
        <v>149</v>
      </c>
      <c r="K3201" t="s">
        <v>36</v>
      </c>
      <c r="L3201" t="s">
        <v>36</v>
      </c>
      <c r="M3201" t="s">
        <v>15330</v>
      </c>
      <c r="N3201" t="s">
        <v>36</v>
      </c>
      <c r="O3201" t="s">
        <v>36</v>
      </c>
      <c r="P3201" t="s">
        <v>15331</v>
      </c>
      <c r="Q3201" t="s">
        <v>54</v>
      </c>
      <c r="R3201" t="s">
        <v>105</v>
      </c>
      <c r="S3201" t="s">
        <v>106</v>
      </c>
      <c r="T3201" t="s">
        <v>169</v>
      </c>
      <c r="U3201" t="s">
        <v>282</v>
      </c>
      <c r="V3201" t="s">
        <v>57</v>
      </c>
      <c r="W3201" t="s">
        <v>44</v>
      </c>
      <c r="X3201" t="s">
        <v>97</v>
      </c>
      <c r="Y3201" t="s">
        <v>40</v>
      </c>
      <c r="Z3201" t="s">
        <v>47</v>
      </c>
      <c r="AA3201" t="s">
        <v>115</v>
      </c>
    </row>
    <row r="3202" spans="1:27">
      <c r="A3202">
        <v>3201</v>
      </c>
      <c r="B3202" t="s">
        <v>15332</v>
      </c>
      <c r="C3202">
        <v>511</v>
      </c>
      <c r="D3202" t="s">
        <v>630</v>
      </c>
      <c r="F3202" t="s">
        <v>15333</v>
      </c>
      <c r="G3202" t="s">
        <v>15334</v>
      </c>
      <c r="H3202" t="s">
        <v>32</v>
      </c>
      <c r="I3202" t="s">
        <v>8318</v>
      </c>
      <c r="J3202" t="s">
        <v>149</v>
      </c>
      <c r="K3202" t="s">
        <v>36</v>
      </c>
      <c r="L3202" t="s">
        <v>36</v>
      </c>
      <c r="M3202" t="s">
        <v>15335</v>
      </c>
      <c r="N3202" t="s">
        <v>36</v>
      </c>
      <c r="O3202" t="s">
        <v>36</v>
      </c>
      <c r="P3202" t="s">
        <v>15336</v>
      </c>
      <c r="Q3202" t="s">
        <v>54</v>
      </c>
      <c r="R3202" t="s">
        <v>55</v>
      </c>
      <c r="S3202" t="s">
        <v>210</v>
      </c>
      <c r="T3202" t="s">
        <v>160</v>
      </c>
      <c r="U3202" t="s">
        <v>1563</v>
      </c>
      <c r="V3202" t="s">
        <v>43</v>
      </c>
      <c r="W3202" t="s">
        <v>58</v>
      </c>
      <c r="X3202" t="s">
        <v>69</v>
      </c>
      <c r="Y3202" t="s">
        <v>46</v>
      </c>
      <c r="Z3202" t="s">
        <v>15337</v>
      </c>
      <c r="AA3202" t="s">
        <v>48</v>
      </c>
    </row>
    <row r="3203" spans="1:27">
      <c r="A3203">
        <v>3202</v>
      </c>
      <c r="B3203" t="s">
        <v>15338</v>
      </c>
      <c r="C3203">
        <v>244</v>
      </c>
      <c r="D3203" t="s">
        <v>630</v>
      </c>
      <c r="F3203" t="s">
        <v>15339</v>
      </c>
      <c r="G3203" t="s">
        <v>15340</v>
      </c>
      <c r="H3203" t="s">
        <v>75</v>
      </c>
      <c r="I3203" t="s">
        <v>8318</v>
      </c>
      <c r="J3203" t="s">
        <v>139</v>
      </c>
      <c r="K3203" t="s">
        <v>36</v>
      </c>
      <c r="L3203" t="s">
        <v>15341</v>
      </c>
      <c r="M3203" t="s">
        <v>36</v>
      </c>
      <c r="N3203" t="s">
        <v>36</v>
      </c>
      <c r="O3203" t="s">
        <v>36</v>
      </c>
      <c r="P3203" t="s">
        <v>248</v>
      </c>
      <c r="Q3203" t="s">
        <v>54</v>
      </c>
      <c r="R3203" t="s">
        <v>55</v>
      </c>
      <c r="S3203" t="s">
        <v>135</v>
      </c>
      <c r="T3203" t="s">
        <v>41</v>
      </c>
      <c r="U3203" t="s">
        <v>128</v>
      </c>
      <c r="V3203" t="s">
        <v>57</v>
      </c>
      <c r="W3203" t="s">
        <v>44</v>
      </c>
      <c r="X3203" t="s">
        <v>97</v>
      </c>
      <c r="Y3203" t="s">
        <v>89</v>
      </c>
      <c r="Z3203" t="s">
        <v>47</v>
      </c>
      <c r="AA3203" t="s">
        <v>115</v>
      </c>
    </row>
    <row r="3204" spans="1:27">
      <c r="A3204">
        <v>3203</v>
      </c>
      <c r="B3204" t="s">
        <v>15342</v>
      </c>
      <c r="C3204">
        <v>478</v>
      </c>
      <c r="D3204" t="s">
        <v>630</v>
      </c>
      <c r="F3204" t="s">
        <v>15238</v>
      </c>
      <c r="G3204" t="s">
        <v>15343</v>
      </c>
      <c r="H3204" t="s">
        <v>75</v>
      </c>
      <c r="I3204" t="s">
        <v>8318</v>
      </c>
      <c r="J3204" t="s">
        <v>34</v>
      </c>
      <c r="K3204" t="s">
        <v>15344</v>
      </c>
      <c r="L3204" t="s">
        <v>36</v>
      </c>
      <c r="M3204" t="s">
        <v>36</v>
      </c>
      <c r="N3204" t="s">
        <v>36</v>
      </c>
      <c r="O3204" t="s">
        <v>36</v>
      </c>
      <c r="P3204" t="s">
        <v>248</v>
      </c>
      <c r="Q3204" t="s">
        <v>281</v>
      </c>
      <c r="R3204" t="s">
        <v>105</v>
      </c>
      <c r="S3204" t="s">
        <v>210</v>
      </c>
      <c r="T3204" t="s">
        <v>169</v>
      </c>
      <c r="U3204" t="s">
        <v>1563</v>
      </c>
      <c r="V3204" t="s">
        <v>67</v>
      </c>
      <c r="W3204" t="s">
        <v>44</v>
      </c>
      <c r="X3204" t="s">
        <v>97</v>
      </c>
      <c r="Y3204" t="s">
        <v>46</v>
      </c>
      <c r="Z3204" t="s">
        <v>15345</v>
      </c>
      <c r="AA3204" t="s">
        <v>79</v>
      </c>
    </row>
    <row r="3205" spans="1:27">
      <c r="A3205">
        <v>3204</v>
      </c>
      <c r="B3205" t="s">
        <v>15346</v>
      </c>
      <c r="C3205">
        <v>1095</v>
      </c>
      <c r="D3205" t="s">
        <v>630</v>
      </c>
      <c r="F3205" t="s">
        <v>10931</v>
      </c>
      <c r="G3205" t="s">
        <v>15347</v>
      </c>
      <c r="H3205" t="s">
        <v>75</v>
      </c>
      <c r="I3205" t="s">
        <v>8318</v>
      </c>
      <c r="J3205" t="s">
        <v>677</v>
      </c>
      <c r="K3205" t="s">
        <v>36</v>
      </c>
      <c r="L3205" t="s">
        <v>36</v>
      </c>
      <c r="M3205" t="s">
        <v>36</v>
      </c>
      <c r="N3205" t="s">
        <v>15348</v>
      </c>
      <c r="O3205" t="s">
        <v>36</v>
      </c>
      <c r="P3205" t="s">
        <v>15349</v>
      </c>
      <c r="Q3205" t="s">
        <v>38</v>
      </c>
      <c r="R3205" t="s">
        <v>39</v>
      </c>
      <c r="S3205" t="s">
        <v>2001</v>
      </c>
      <c r="T3205" t="s">
        <v>160</v>
      </c>
      <c r="U3205" t="s">
        <v>107</v>
      </c>
      <c r="V3205" t="s">
        <v>57</v>
      </c>
      <c r="W3205" t="s">
        <v>44</v>
      </c>
      <c r="X3205" t="s">
        <v>69</v>
      </c>
      <c r="Y3205" t="s">
        <v>121</v>
      </c>
      <c r="Z3205" t="s">
        <v>15350</v>
      </c>
      <c r="AA3205" t="s">
        <v>90</v>
      </c>
    </row>
    <row r="3206" spans="1:27">
      <c r="A3206">
        <v>3205</v>
      </c>
      <c r="B3206" t="s">
        <v>15351</v>
      </c>
      <c r="C3206">
        <v>308</v>
      </c>
      <c r="D3206" t="s">
        <v>630</v>
      </c>
      <c r="F3206" t="s">
        <v>15271</v>
      </c>
      <c r="G3206" t="s">
        <v>15352</v>
      </c>
      <c r="H3206" t="s">
        <v>32</v>
      </c>
      <c r="I3206" t="s">
        <v>8318</v>
      </c>
      <c r="J3206" t="s">
        <v>139</v>
      </c>
      <c r="K3206" t="s">
        <v>36</v>
      </c>
      <c r="L3206" t="s">
        <v>15353</v>
      </c>
      <c r="M3206" t="s">
        <v>36</v>
      </c>
      <c r="N3206" t="s">
        <v>36</v>
      </c>
      <c r="O3206" t="s">
        <v>36</v>
      </c>
      <c r="P3206" t="s">
        <v>248</v>
      </c>
      <c r="Q3206" t="s">
        <v>281</v>
      </c>
      <c r="R3206" t="s">
        <v>55</v>
      </c>
      <c r="S3206" t="s">
        <v>56</v>
      </c>
      <c r="T3206" t="s">
        <v>66</v>
      </c>
      <c r="U3206" t="s">
        <v>128</v>
      </c>
      <c r="V3206" t="s">
        <v>108</v>
      </c>
      <c r="W3206" t="s">
        <v>248</v>
      </c>
      <c r="X3206" t="s">
        <v>97</v>
      </c>
      <c r="Y3206" t="s">
        <v>269</v>
      </c>
      <c r="Z3206" t="s">
        <v>47</v>
      </c>
      <c r="AA3206" t="s">
        <v>109</v>
      </c>
    </row>
    <row r="3207" spans="1:27">
      <c r="A3207">
        <v>3206</v>
      </c>
      <c r="B3207" t="s">
        <v>15354</v>
      </c>
      <c r="C3207">
        <v>8960</v>
      </c>
      <c r="D3207" t="s">
        <v>630</v>
      </c>
      <c r="F3207" t="s">
        <v>15355</v>
      </c>
      <c r="G3207" t="s">
        <v>15356</v>
      </c>
      <c r="H3207" t="s">
        <v>32</v>
      </c>
      <c r="I3207" t="s">
        <v>5062</v>
      </c>
      <c r="J3207" t="s">
        <v>677</v>
      </c>
      <c r="K3207" t="s">
        <v>36</v>
      </c>
      <c r="L3207" t="s">
        <v>36</v>
      </c>
      <c r="M3207" t="s">
        <v>36</v>
      </c>
      <c r="N3207" t="s">
        <v>15357</v>
      </c>
      <c r="O3207" t="s">
        <v>36</v>
      </c>
      <c r="P3207" t="s">
        <v>248</v>
      </c>
      <c r="Q3207" t="s">
        <v>54</v>
      </c>
      <c r="R3207" t="s">
        <v>55</v>
      </c>
      <c r="S3207" t="s">
        <v>65</v>
      </c>
      <c r="T3207" t="s">
        <v>96</v>
      </c>
      <c r="U3207" t="s">
        <v>797</v>
      </c>
      <c r="V3207" t="s">
        <v>57</v>
      </c>
      <c r="W3207" t="s">
        <v>58</v>
      </c>
      <c r="X3207" t="s">
        <v>88</v>
      </c>
      <c r="Y3207" t="s">
        <v>121</v>
      </c>
      <c r="Z3207" t="s">
        <v>15358</v>
      </c>
      <c r="AA3207" t="s">
        <v>163</v>
      </c>
    </row>
    <row r="3208" spans="1:27">
      <c r="A3208">
        <v>3207</v>
      </c>
      <c r="B3208" t="s">
        <v>15359</v>
      </c>
      <c r="C3208">
        <v>365</v>
      </c>
      <c r="D3208" t="s">
        <v>28</v>
      </c>
      <c r="E3208" t="s">
        <v>29</v>
      </c>
      <c r="F3208" t="s">
        <v>1326</v>
      </c>
      <c r="G3208" t="s">
        <v>1327</v>
      </c>
      <c r="H3208" t="s">
        <v>75</v>
      </c>
      <c r="I3208" t="s">
        <v>33</v>
      </c>
      <c r="J3208" t="s">
        <v>132</v>
      </c>
      <c r="K3208" t="s">
        <v>36</v>
      </c>
      <c r="L3208" t="s">
        <v>36</v>
      </c>
      <c r="M3208" t="s">
        <v>36</v>
      </c>
      <c r="N3208" t="s">
        <v>36</v>
      </c>
      <c r="O3208" t="s">
        <v>15360</v>
      </c>
      <c r="P3208" t="s">
        <v>201</v>
      </c>
      <c r="Q3208" t="s">
        <v>38</v>
      </c>
      <c r="R3208" t="s">
        <v>55</v>
      </c>
      <c r="S3208" t="s">
        <v>1205</v>
      </c>
      <c r="T3208" t="s">
        <v>41</v>
      </c>
      <c r="U3208" t="s">
        <v>161</v>
      </c>
      <c r="V3208" t="s">
        <v>67</v>
      </c>
      <c r="W3208" t="s">
        <v>58</v>
      </c>
      <c r="X3208" t="s">
        <v>97</v>
      </c>
      <c r="Y3208" t="s">
        <v>143</v>
      </c>
      <c r="Z3208" t="s">
        <v>15361</v>
      </c>
      <c r="AA3208" t="s">
        <v>226</v>
      </c>
    </row>
    <row r="3209" spans="1:27">
      <c r="A3209">
        <v>3208</v>
      </c>
      <c r="B3209" t="s">
        <v>15362</v>
      </c>
      <c r="C3209">
        <v>104</v>
      </c>
      <c r="D3209" t="s">
        <v>630</v>
      </c>
      <c r="F3209" t="s">
        <v>15296</v>
      </c>
      <c r="G3209" t="s">
        <v>15297</v>
      </c>
      <c r="H3209" t="s">
        <v>32</v>
      </c>
      <c r="I3209" t="s">
        <v>8318</v>
      </c>
      <c r="J3209" t="s">
        <v>132</v>
      </c>
      <c r="K3209" t="s">
        <v>36</v>
      </c>
      <c r="L3209" t="s">
        <v>36</v>
      </c>
      <c r="M3209" t="s">
        <v>36</v>
      </c>
      <c r="N3209" t="s">
        <v>36</v>
      </c>
      <c r="O3209" t="s">
        <v>15363</v>
      </c>
      <c r="P3209" t="s">
        <v>182</v>
      </c>
      <c r="Q3209" t="s">
        <v>38</v>
      </c>
      <c r="R3209" t="s">
        <v>39</v>
      </c>
      <c r="S3209" t="s">
        <v>40</v>
      </c>
      <c r="T3209" t="s">
        <v>96</v>
      </c>
      <c r="U3209" t="s">
        <v>78</v>
      </c>
      <c r="V3209" t="s">
        <v>43</v>
      </c>
      <c r="W3209" t="s">
        <v>68</v>
      </c>
      <c r="X3209" t="s">
        <v>88</v>
      </c>
      <c r="Y3209" t="s">
        <v>98</v>
      </c>
      <c r="Z3209" t="s">
        <v>15299</v>
      </c>
      <c r="AA3209" t="s">
        <v>218</v>
      </c>
    </row>
    <row r="3210" spans="1:27">
      <c r="A3210">
        <v>3209</v>
      </c>
      <c r="B3210" t="s">
        <v>15364</v>
      </c>
      <c r="C3210">
        <v>129</v>
      </c>
      <c r="D3210" t="s">
        <v>630</v>
      </c>
      <c r="F3210" t="s">
        <v>15365</v>
      </c>
      <c r="G3210" t="s">
        <v>15366</v>
      </c>
      <c r="H3210" t="s">
        <v>75</v>
      </c>
      <c r="I3210" t="s">
        <v>8318</v>
      </c>
      <c r="J3210" t="s">
        <v>132</v>
      </c>
      <c r="K3210" t="s">
        <v>36</v>
      </c>
      <c r="L3210" t="s">
        <v>36</v>
      </c>
      <c r="M3210" t="s">
        <v>36</v>
      </c>
      <c r="N3210" t="s">
        <v>36</v>
      </c>
      <c r="O3210" t="s">
        <v>15367</v>
      </c>
      <c r="P3210" t="s">
        <v>104</v>
      </c>
      <c r="Q3210" t="s">
        <v>38</v>
      </c>
      <c r="R3210" t="s">
        <v>55</v>
      </c>
      <c r="S3210" t="s">
        <v>764</v>
      </c>
      <c r="T3210" t="s">
        <v>96</v>
      </c>
      <c r="U3210" t="s">
        <v>42</v>
      </c>
      <c r="V3210" t="s">
        <v>43</v>
      </c>
      <c r="W3210" t="s">
        <v>58</v>
      </c>
      <c r="X3210" t="s">
        <v>97</v>
      </c>
      <c r="Y3210" t="s">
        <v>269</v>
      </c>
      <c r="Z3210" t="s">
        <v>47</v>
      </c>
      <c r="AA3210" t="s">
        <v>177</v>
      </c>
    </row>
    <row r="3211" spans="1:27">
      <c r="A3211">
        <v>3210</v>
      </c>
      <c r="B3211" t="s">
        <v>15368</v>
      </c>
      <c r="C3211">
        <v>159</v>
      </c>
      <c r="D3211" t="s">
        <v>630</v>
      </c>
      <c r="F3211" t="s">
        <v>15369</v>
      </c>
      <c r="G3211" t="s">
        <v>14447</v>
      </c>
      <c r="H3211" t="s">
        <v>75</v>
      </c>
      <c r="I3211" t="s">
        <v>8318</v>
      </c>
      <c r="J3211" t="s">
        <v>139</v>
      </c>
      <c r="K3211" t="s">
        <v>36</v>
      </c>
      <c r="L3211" t="s">
        <v>15370</v>
      </c>
      <c r="M3211" t="s">
        <v>36</v>
      </c>
      <c r="N3211" t="s">
        <v>36</v>
      </c>
      <c r="O3211" t="s">
        <v>36</v>
      </c>
      <c r="P3211" t="s">
        <v>37</v>
      </c>
      <c r="Q3211" t="s">
        <v>54</v>
      </c>
      <c r="R3211" t="s">
        <v>105</v>
      </c>
      <c r="S3211" t="s">
        <v>1205</v>
      </c>
      <c r="T3211" t="s">
        <v>41</v>
      </c>
      <c r="U3211" t="s">
        <v>128</v>
      </c>
      <c r="V3211" t="s">
        <v>57</v>
      </c>
      <c r="W3211" t="s">
        <v>44</v>
      </c>
      <c r="X3211" t="s">
        <v>97</v>
      </c>
      <c r="Y3211" t="s">
        <v>89</v>
      </c>
      <c r="Z3211" t="s">
        <v>15371</v>
      </c>
      <c r="AA3211" t="s">
        <v>48</v>
      </c>
    </row>
    <row r="3212" spans="1:27">
      <c r="A3212">
        <v>3211</v>
      </c>
      <c r="B3212" t="s">
        <v>15372</v>
      </c>
      <c r="C3212">
        <v>745</v>
      </c>
      <c r="D3212" t="s">
        <v>630</v>
      </c>
      <c r="F3212" t="s">
        <v>15373</v>
      </c>
      <c r="G3212" t="s">
        <v>15374</v>
      </c>
      <c r="H3212" t="s">
        <v>75</v>
      </c>
      <c r="I3212" t="s">
        <v>8318</v>
      </c>
      <c r="J3212" t="s">
        <v>34</v>
      </c>
      <c r="K3212" t="s">
        <v>15375</v>
      </c>
      <c r="L3212" t="s">
        <v>36</v>
      </c>
      <c r="M3212" t="s">
        <v>36</v>
      </c>
      <c r="N3212" t="s">
        <v>36</v>
      </c>
      <c r="O3212" t="s">
        <v>36</v>
      </c>
      <c r="P3212" t="s">
        <v>84</v>
      </c>
      <c r="Q3212" t="s">
        <v>54</v>
      </c>
      <c r="R3212" t="s">
        <v>55</v>
      </c>
      <c r="S3212" t="s">
        <v>77</v>
      </c>
      <c r="T3212" t="s">
        <v>66</v>
      </c>
      <c r="U3212" t="s">
        <v>42</v>
      </c>
      <c r="V3212" t="s">
        <v>43</v>
      </c>
      <c r="W3212" t="s">
        <v>58</v>
      </c>
      <c r="X3212" t="s">
        <v>97</v>
      </c>
      <c r="Y3212" t="s">
        <v>232</v>
      </c>
      <c r="Z3212" t="s">
        <v>15376</v>
      </c>
      <c r="AA3212" t="s">
        <v>90</v>
      </c>
    </row>
    <row r="3213" spans="1:27">
      <c r="A3213">
        <v>3212</v>
      </c>
      <c r="B3213" t="s">
        <v>15377</v>
      </c>
      <c r="C3213">
        <v>499</v>
      </c>
      <c r="D3213" t="s">
        <v>630</v>
      </c>
      <c r="F3213" t="s">
        <v>15378</v>
      </c>
      <c r="G3213" t="s">
        <v>15379</v>
      </c>
      <c r="H3213" t="s">
        <v>75</v>
      </c>
      <c r="I3213" t="s">
        <v>8318</v>
      </c>
      <c r="J3213" t="s">
        <v>132</v>
      </c>
      <c r="K3213" t="s">
        <v>36</v>
      </c>
      <c r="L3213" t="s">
        <v>36</v>
      </c>
      <c r="M3213" t="s">
        <v>36</v>
      </c>
      <c r="N3213" t="s">
        <v>36</v>
      </c>
      <c r="O3213" t="s">
        <v>15380</v>
      </c>
      <c r="P3213" t="s">
        <v>104</v>
      </c>
      <c r="Q3213" t="s">
        <v>54</v>
      </c>
      <c r="R3213" t="s">
        <v>55</v>
      </c>
      <c r="S3213" t="s">
        <v>106</v>
      </c>
      <c r="T3213" t="s">
        <v>96</v>
      </c>
      <c r="U3213" t="s">
        <v>78</v>
      </c>
      <c r="V3213" t="s">
        <v>57</v>
      </c>
      <c r="W3213" t="s">
        <v>44</v>
      </c>
      <c r="X3213" t="s">
        <v>97</v>
      </c>
      <c r="Y3213" t="s">
        <v>89</v>
      </c>
      <c r="Z3213" t="s">
        <v>15381</v>
      </c>
      <c r="AA3213" t="s">
        <v>218</v>
      </c>
    </row>
    <row r="3214" spans="1:27">
      <c r="A3214">
        <v>3213</v>
      </c>
      <c r="B3214" t="s">
        <v>15382</v>
      </c>
      <c r="C3214">
        <v>1091</v>
      </c>
      <c r="D3214" t="s">
        <v>630</v>
      </c>
      <c r="F3214" t="s">
        <v>15383</v>
      </c>
      <c r="G3214" t="s">
        <v>15384</v>
      </c>
      <c r="H3214" t="s">
        <v>32</v>
      </c>
      <c r="I3214" t="s">
        <v>8318</v>
      </c>
      <c r="J3214" t="s">
        <v>149</v>
      </c>
      <c r="K3214" t="s">
        <v>36</v>
      </c>
      <c r="L3214" t="s">
        <v>36</v>
      </c>
      <c r="M3214" t="s">
        <v>15385</v>
      </c>
      <c r="N3214" t="s">
        <v>36</v>
      </c>
      <c r="O3214" t="s">
        <v>36</v>
      </c>
      <c r="P3214" t="s">
        <v>15386</v>
      </c>
      <c r="Q3214" t="s">
        <v>38</v>
      </c>
      <c r="R3214" t="s">
        <v>55</v>
      </c>
      <c r="S3214" t="s">
        <v>142</v>
      </c>
      <c r="T3214" t="s">
        <v>41</v>
      </c>
      <c r="U3214" t="s">
        <v>78</v>
      </c>
      <c r="V3214" t="s">
        <v>57</v>
      </c>
      <c r="W3214" t="s">
        <v>44</v>
      </c>
      <c r="X3214" t="s">
        <v>45</v>
      </c>
      <c r="Y3214" t="s">
        <v>143</v>
      </c>
      <c r="Z3214" t="s">
        <v>15387</v>
      </c>
      <c r="AA3214" t="s">
        <v>1145</v>
      </c>
    </row>
    <row r="3215" spans="1:27">
      <c r="A3215">
        <v>3214</v>
      </c>
      <c r="B3215" t="s">
        <v>15388</v>
      </c>
      <c r="C3215">
        <v>138</v>
      </c>
      <c r="D3215" t="s">
        <v>630</v>
      </c>
      <c r="F3215" t="s">
        <v>15389</v>
      </c>
      <c r="G3215" t="s">
        <v>15390</v>
      </c>
      <c r="H3215" t="s">
        <v>32</v>
      </c>
      <c r="I3215" t="s">
        <v>8318</v>
      </c>
      <c r="J3215" t="s">
        <v>677</v>
      </c>
      <c r="K3215" t="s">
        <v>36</v>
      </c>
      <c r="L3215" t="s">
        <v>36</v>
      </c>
      <c r="M3215" t="s">
        <v>36</v>
      </c>
      <c r="N3215" t="s">
        <v>15391</v>
      </c>
      <c r="O3215" t="s">
        <v>36</v>
      </c>
      <c r="P3215" t="s">
        <v>3658</v>
      </c>
      <c r="Q3215" t="s">
        <v>54</v>
      </c>
      <c r="R3215" t="s">
        <v>55</v>
      </c>
      <c r="S3215" t="s">
        <v>77</v>
      </c>
      <c r="T3215" t="s">
        <v>160</v>
      </c>
      <c r="U3215" t="s">
        <v>107</v>
      </c>
      <c r="V3215" t="s">
        <v>57</v>
      </c>
      <c r="W3215" t="s">
        <v>44</v>
      </c>
      <c r="X3215" t="s">
        <v>97</v>
      </c>
      <c r="Y3215" t="s">
        <v>202</v>
      </c>
      <c r="Z3215" t="s">
        <v>7644</v>
      </c>
      <c r="AA3215" t="s">
        <v>115</v>
      </c>
    </row>
    <row r="3216" spans="1:27">
      <c r="A3216">
        <v>3215</v>
      </c>
      <c r="B3216" t="s">
        <v>15392</v>
      </c>
      <c r="C3216">
        <v>184</v>
      </c>
      <c r="D3216" t="s">
        <v>630</v>
      </c>
      <c r="F3216" t="s">
        <v>15393</v>
      </c>
      <c r="G3216" t="s">
        <v>15394</v>
      </c>
      <c r="H3216" t="s">
        <v>32</v>
      </c>
      <c r="I3216" t="s">
        <v>8318</v>
      </c>
      <c r="J3216" t="s">
        <v>149</v>
      </c>
      <c r="K3216" t="s">
        <v>36</v>
      </c>
      <c r="L3216" t="s">
        <v>36</v>
      </c>
      <c r="M3216" t="s">
        <v>15395</v>
      </c>
      <c r="N3216" t="s">
        <v>36</v>
      </c>
      <c r="O3216" t="s">
        <v>36</v>
      </c>
      <c r="P3216" t="s">
        <v>15396</v>
      </c>
      <c r="Q3216" t="s">
        <v>54</v>
      </c>
      <c r="R3216" t="s">
        <v>55</v>
      </c>
      <c r="S3216" t="s">
        <v>40</v>
      </c>
      <c r="T3216" t="s">
        <v>160</v>
      </c>
      <c r="U3216" t="s">
        <v>4838</v>
      </c>
      <c r="V3216" t="s">
        <v>57</v>
      </c>
      <c r="W3216" t="s">
        <v>44</v>
      </c>
      <c r="X3216" t="s">
        <v>45</v>
      </c>
      <c r="Y3216" t="s">
        <v>98</v>
      </c>
      <c r="Z3216" t="s">
        <v>47</v>
      </c>
      <c r="AA3216" t="s">
        <v>48</v>
      </c>
    </row>
    <row r="3217" spans="1:27">
      <c r="A3217">
        <v>3216</v>
      </c>
      <c r="B3217" t="s">
        <v>15397</v>
      </c>
      <c r="C3217">
        <v>428</v>
      </c>
      <c r="D3217" t="s">
        <v>630</v>
      </c>
      <c r="F3217" t="s">
        <v>15398</v>
      </c>
      <c r="G3217" t="s">
        <v>15399</v>
      </c>
      <c r="H3217" t="s">
        <v>32</v>
      </c>
      <c r="I3217" t="s">
        <v>8318</v>
      </c>
      <c r="J3217" t="s">
        <v>149</v>
      </c>
      <c r="K3217" t="s">
        <v>36</v>
      </c>
      <c r="L3217" t="s">
        <v>36</v>
      </c>
      <c r="M3217" t="s">
        <v>15400</v>
      </c>
      <c r="N3217" t="s">
        <v>36</v>
      </c>
      <c r="O3217" t="s">
        <v>36</v>
      </c>
      <c r="P3217" t="s">
        <v>255</v>
      </c>
      <c r="Q3217" t="s">
        <v>54</v>
      </c>
      <c r="R3217" t="s">
        <v>55</v>
      </c>
      <c r="S3217" t="s">
        <v>77</v>
      </c>
      <c r="T3217" t="s">
        <v>66</v>
      </c>
      <c r="U3217" t="s">
        <v>107</v>
      </c>
      <c r="V3217" t="s">
        <v>43</v>
      </c>
      <c r="W3217" t="s">
        <v>44</v>
      </c>
      <c r="X3217" t="s">
        <v>97</v>
      </c>
      <c r="Y3217" t="s">
        <v>202</v>
      </c>
      <c r="Z3217" t="s">
        <v>15401</v>
      </c>
      <c r="AA3217" t="s">
        <v>90</v>
      </c>
    </row>
    <row r="3218" spans="1:27">
      <c r="A3218">
        <v>3217</v>
      </c>
      <c r="B3218" t="s">
        <v>15402</v>
      </c>
      <c r="C3218">
        <v>937</v>
      </c>
      <c r="D3218" t="s">
        <v>630</v>
      </c>
      <c r="F3218" t="s">
        <v>15403</v>
      </c>
      <c r="G3218" t="s">
        <v>15404</v>
      </c>
      <c r="H3218" t="s">
        <v>32</v>
      </c>
      <c r="I3218" t="s">
        <v>8318</v>
      </c>
      <c r="J3218" t="s">
        <v>132</v>
      </c>
      <c r="K3218" t="s">
        <v>36</v>
      </c>
      <c r="L3218" t="s">
        <v>36</v>
      </c>
      <c r="M3218" t="s">
        <v>36</v>
      </c>
      <c r="N3218" t="s">
        <v>36</v>
      </c>
      <c r="O3218" t="s">
        <v>15405</v>
      </c>
      <c r="P3218" t="s">
        <v>2613</v>
      </c>
      <c r="Q3218" t="s">
        <v>54</v>
      </c>
      <c r="R3218" t="s">
        <v>55</v>
      </c>
      <c r="S3218" t="s">
        <v>1669</v>
      </c>
      <c r="T3218" t="s">
        <v>66</v>
      </c>
      <c r="U3218" t="s">
        <v>86</v>
      </c>
      <c r="V3218" t="s">
        <v>43</v>
      </c>
      <c r="W3218" t="s">
        <v>44</v>
      </c>
      <c r="X3218" t="s">
        <v>97</v>
      </c>
      <c r="Y3218" t="s">
        <v>15406</v>
      </c>
      <c r="Z3218" t="s">
        <v>47</v>
      </c>
      <c r="AA3218" t="s">
        <v>1145</v>
      </c>
    </row>
    <row r="3219" spans="1:27">
      <c r="A3219">
        <v>3218</v>
      </c>
      <c r="B3219" t="s">
        <v>15407</v>
      </c>
      <c r="C3219">
        <v>988</v>
      </c>
      <c r="D3219" t="s">
        <v>630</v>
      </c>
      <c r="F3219" t="s">
        <v>14747</v>
      </c>
      <c r="G3219" t="s">
        <v>14748</v>
      </c>
      <c r="H3219" t="s">
        <v>32</v>
      </c>
      <c r="I3219" t="s">
        <v>8318</v>
      </c>
      <c r="J3219" t="s">
        <v>132</v>
      </c>
      <c r="K3219" t="s">
        <v>36</v>
      </c>
      <c r="L3219" t="s">
        <v>36</v>
      </c>
      <c r="M3219" t="s">
        <v>36</v>
      </c>
      <c r="N3219" t="s">
        <v>36</v>
      </c>
      <c r="O3219" t="s">
        <v>15408</v>
      </c>
      <c r="P3219" t="s">
        <v>14750</v>
      </c>
      <c r="Q3219" t="s">
        <v>54</v>
      </c>
      <c r="R3219" t="s">
        <v>55</v>
      </c>
      <c r="S3219" t="s">
        <v>1374</v>
      </c>
      <c r="T3219" t="s">
        <v>41</v>
      </c>
      <c r="U3219" t="s">
        <v>797</v>
      </c>
      <c r="V3219" t="s">
        <v>57</v>
      </c>
      <c r="W3219" t="s">
        <v>68</v>
      </c>
      <c r="X3219" t="s">
        <v>69</v>
      </c>
      <c r="Y3219" t="s">
        <v>1930</v>
      </c>
      <c r="Z3219" t="s">
        <v>15409</v>
      </c>
      <c r="AA3219" t="s">
        <v>218</v>
      </c>
    </row>
    <row r="3220" spans="1:27">
      <c r="A3220">
        <v>3219</v>
      </c>
      <c r="B3220" t="s">
        <v>15410</v>
      </c>
      <c r="C3220">
        <v>156</v>
      </c>
      <c r="D3220" t="s">
        <v>630</v>
      </c>
      <c r="F3220" t="s">
        <v>15365</v>
      </c>
      <c r="G3220" t="s">
        <v>15411</v>
      </c>
      <c r="H3220" t="s">
        <v>32</v>
      </c>
      <c r="I3220" t="s">
        <v>8318</v>
      </c>
      <c r="J3220" t="s">
        <v>132</v>
      </c>
      <c r="K3220" t="s">
        <v>36</v>
      </c>
      <c r="L3220" t="s">
        <v>36</v>
      </c>
      <c r="M3220" t="s">
        <v>36</v>
      </c>
      <c r="N3220" t="s">
        <v>36</v>
      </c>
      <c r="O3220" t="s">
        <v>15412</v>
      </c>
      <c r="P3220" t="s">
        <v>248</v>
      </c>
      <c r="Q3220" t="s">
        <v>54</v>
      </c>
      <c r="R3220" t="s">
        <v>55</v>
      </c>
      <c r="S3220" t="s">
        <v>106</v>
      </c>
      <c r="T3220" t="s">
        <v>96</v>
      </c>
      <c r="U3220" t="s">
        <v>86</v>
      </c>
      <c r="V3220" t="s">
        <v>43</v>
      </c>
      <c r="W3220" t="s">
        <v>58</v>
      </c>
      <c r="X3220" t="s">
        <v>69</v>
      </c>
      <c r="Y3220" t="s">
        <v>269</v>
      </c>
      <c r="Z3220" t="s">
        <v>47</v>
      </c>
      <c r="AA3220" t="s">
        <v>115</v>
      </c>
    </row>
    <row r="3221" spans="1:27">
      <c r="A3221">
        <v>3220</v>
      </c>
      <c r="B3221" t="s">
        <v>15413</v>
      </c>
      <c r="C3221">
        <v>173</v>
      </c>
      <c r="D3221" t="s">
        <v>630</v>
      </c>
      <c r="F3221" t="s">
        <v>15414</v>
      </c>
      <c r="G3221" t="s">
        <v>15415</v>
      </c>
      <c r="H3221" t="s">
        <v>32</v>
      </c>
      <c r="I3221" t="s">
        <v>6327</v>
      </c>
      <c r="J3221" t="s">
        <v>139</v>
      </c>
      <c r="K3221" t="s">
        <v>36</v>
      </c>
      <c r="L3221" t="s">
        <v>15416</v>
      </c>
      <c r="M3221" t="s">
        <v>36</v>
      </c>
      <c r="N3221" t="s">
        <v>36</v>
      </c>
      <c r="O3221" t="s">
        <v>36</v>
      </c>
      <c r="P3221" t="s">
        <v>255</v>
      </c>
      <c r="Q3221" t="s">
        <v>38</v>
      </c>
      <c r="R3221" t="s">
        <v>55</v>
      </c>
      <c r="S3221" t="s">
        <v>142</v>
      </c>
      <c r="T3221" t="s">
        <v>160</v>
      </c>
      <c r="U3221" t="s">
        <v>42</v>
      </c>
      <c r="V3221" t="s">
        <v>108</v>
      </c>
      <c r="W3221" t="s">
        <v>44</v>
      </c>
      <c r="X3221" t="s">
        <v>97</v>
      </c>
      <c r="Y3221" t="s">
        <v>143</v>
      </c>
      <c r="Z3221" t="s">
        <v>15417</v>
      </c>
      <c r="AA3221" t="s">
        <v>48</v>
      </c>
    </row>
    <row r="3222" spans="1:27">
      <c r="A3222">
        <v>3221</v>
      </c>
      <c r="B3222" t="s">
        <v>15418</v>
      </c>
      <c r="C3222">
        <v>97</v>
      </c>
      <c r="D3222" t="s">
        <v>630</v>
      </c>
      <c r="F3222" t="s">
        <v>15419</v>
      </c>
      <c r="G3222" t="s">
        <v>15420</v>
      </c>
      <c r="H3222" t="s">
        <v>75</v>
      </c>
      <c r="I3222" t="s">
        <v>8318</v>
      </c>
      <c r="J3222" t="s">
        <v>132</v>
      </c>
      <c r="K3222" t="s">
        <v>36</v>
      </c>
      <c r="L3222" t="s">
        <v>36</v>
      </c>
      <c r="M3222" t="s">
        <v>36</v>
      </c>
      <c r="N3222" t="s">
        <v>36</v>
      </c>
      <c r="O3222" t="s">
        <v>15421</v>
      </c>
      <c r="P3222" t="s">
        <v>104</v>
      </c>
      <c r="Q3222" t="s">
        <v>54</v>
      </c>
      <c r="R3222" t="s">
        <v>55</v>
      </c>
      <c r="S3222" t="s">
        <v>40</v>
      </c>
      <c r="T3222" t="s">
        <v>169</v>
      </c>
      <c r="U3222" t="s">
        <v>282</v>
      </c>
      <c r="V3222" t="s">
        <v>108</v>
      </c>
      <c r="W3222" t="s">
        <v>58</v>
      </c>
      <c r="X3222" t="s">
        <v>45</v>
      </c>
      <c r="Y3222" t="s">
        <v>40</v>
      </c>
      <c r="Z3222" t="s">
        <v>47</v>
      </c>
      <c r="AA3222" t="s">
        <v>48</v>
      </c>
    </row>
    <row r="3223" spans="1:27">
      <c r="A3223">
        <v>3222</v>
      </c>
      <c r="B3223" t="s">
        <v>15422</v>
      </c>
      <c r="C3223">
        <v>166</v>
      </c>
      <c r="D3223" t="s">
        <v>630</v>
      </c>
      <c r="F3223" t="s">
        <v>15423</v>
      </c>
      <c r="G3223" t="s">
        <v>15424</v>
      </c>
      <c r="H3223" t="s">
        <v>75</v>
      </c>
      <c r="I3223" t="s">
        <v>6327</v>
      </c>
      <c r="J3223" t="s">
        <v>139</v>
      </c>
      <c r="K3223" t="s">
        <v>36</v>
      </c>
      <c r="L3223" t="s">
        <v>15425</v>
      </c>
      <c r="M3223" t="s">
        <v>36</v>
      </c>
      <c r="N3223" t="s">
        <v>36</v>
      </c>
      <c r="O3223" t="s">
        <v>36</v>
      </c>
      <c r="P3223" t="s">
        <v>104</v>
      </c>
      <c r="Q3223" t="s">
        <v>54</v>
      </c>
      <c r="R3223" t="s">
        <v>55</v>
      </c>
      <c r="S3223" t="s">
        <v>40</v>
      </c>
      <c r="T3223" t="s">
        <v>66</v>
      </c>
      <c r="U3223" t="s">
        <v>42</v>
      </c>
      <c r="V3223" t="s">
        <v>43</v>
      </c>
      <c r="W3223" t="s">
        <v>44</v>
      </c>
      <c r="X3223" t="s">
        <v>97</v>
      </c>
      <c r="Y3223" t="s">
        <v>232</v>
      </c>
      <c r="Z3223" t="s">
        <v>47</v>
      </c>
      <c r="AA3223" t="s">
        <v>115</v>
      </c>
    </row>
    <row r="3224" spans="1:27">
      <c r="A3224">
        <v>3223</v>
      </c>
      <c r="B3224" t="s">
        <v>15426</v>
      </c>
      <c r="C3224">
        <v>101</v>
      </c>
      <c r="D3224" t="s">
        <v>630</v>
      </c>
      <c r="F3224" t="s">
        <v>15427</v>
      </c>
      <c r="G3224" t="s">
        <v>13937</v>
      </c>
      <c r="H3224" t="s">
        <v>75</v>
      </c>
      <c r="I3224" t="s">
        <v>6327</v>
      </c>
      <c r="J3224" t="s">
        <v>139</v>
      </c>
      <c r="K3224" t="s">
        <v>36</v>
      </c>
      <c r="L3224" t="s">
        <v>15428</v>
      </c>
      <c r="M3224" t="s">
        <v>36</v>
      </c>
      <c r="N3224" t="s">
        <v>36</v>
      </c>
      <c r="O3224" t="s">
        <v>36</v>
      </c>
      <c r="P3224" t="s">
        <v>6146</v>
      </c>
      <c r="Q3224" t="s">
        <v>54</v>
      </c>
      <c r="R3224" t="s">
        <v>55</v>
      </c>
      <c r="S3224" t="s">
        <v>106</v>
      </c>
      <c r="T3224" t="s">
        <v>96</v>
      </c>
      <c r="U3224" t="s">
        <v>42</v>
      </c>
      <c r="V3224" t="s">
        <v>57</v>
      </c>
      <c r="W3224" t="s">
        <v>44</v>
      </c>
      <c r="X3224" t="s">
        <v>69</v>
      </c>
      <c r="Y3224" t="s">
        <v>202</v>
      </c>
      <c r="Z3224" t="s">
        <v>13939</v>
      </c>
      <c r="AA3224" t="s">
        <v>48</v>
      </c>
    </row>
    <row r="3225" spans="1:27">
      <c r="A3225">
        <v>3224</v>
      </c>
      <c r="B3225" t="s">
        <v>15429</v>
      </c>
      <c r="C3225">
        <v>320</v>
      </c>
      <c r="D3225" t="s">
        <v>630</v>
      </c>
      <c r="F3225" t="s">
        <v>15430</v>
      </c>
      <c r="G3225" t="s">
        <v>15431</v>
      </c>
      <c r="H3225" t="s">
        <v>32</v>
      </c>
      <c r="I3225" t="s">
        <v>8318</v>
      </c>
      <c r="J3225" t="s">
        <v>677</v>
      </c>
      <c r="K3225" t="s">
        <v>36</v>
      </c>
      <c r="L3225" t="s">
        <v>36</v>
      </c>
      <c r="M3225" t="s">
        <v>36</v>
      </c>
      <c r="N3225" t="s">
        <v>15432</v>
      </c>
      <c r="O3225" t="s">
        <v>36</v>
      </c>
      <c r="P3225" t="s">
        <v>345</v>
      </c>
      <c r="Q3225" t="s">
        <v>54</v>
      </c>
      <c r="R3225" t="s">
        <v>55</v>
      </c>
      <c r="S3225" t="s">
        <v>135</v>
      </c>
      <c r="T3225" t="s">
        <v>41</v>
      </c>
      <c r="U3225" t="s">
        <v>42</v>
      </c>
      <c r="V3225" t="s">
        <v>67</v>
      </c>
      <c r="W3225" t="s">
        <v>44</v>
      </c>
      <c r="X3225" t="s">
        <v>97</v>
      </c>
      <c r="Y3225" t="s">
        <v>202</v>
      </c>
      <c r="Z3225" t="s">
        <v>47</v>
      </c>
      <c r="AA3225" t="s">
        <v>109</v>
      </c>
    </row>
    <row r="3226" spans="1:27">
      <c r="A3226">
        <v>3225</v>
      </c>
      <c r="B3226" t="s">
        <v>15433</v>
      </c>
      <c r="C3226">
        <v>168</v>
      </c>
      <c r="D3226" t="s">
        <v>630</v>
      </c>
      <c r="F3226" t="s">
        <v>12882</v>
      </c>
      <c r="G3226" t="s">
        <v>12883</v>
      </c>
      <c r="H3226" t="s">
        <v>32</v>
      </c>
      <c r="I3226" t="s">
        <v>8318</v>
      </c>
      <c r="J3226" t="s">
        <v>139</v>
      </c>
      <c r="K3226" t="s">
        <v>36</v>
      </c>
      <c r="L3226" t="s">
        <v>15434</v>
      </c>
      <c r="M3226" t="s">
        <v>36</v>
      </c>
      <c r="N3226" t="s">
        <v>36</v>
      </c>
      <c r="O3226" t="s">
        <v>36</v>
      </c>
      <c r="P3226" t="s">
        <v>104</v>
      </c>
      <c r="Q3226" t="s">
        <v>38</v>
      </c>
      <c r="R3226" t="s">
        <v>55</v>
      </c>
      <c r="S3226" t="s">
        <v>106</v>
      </c>
      <c r="T3226" t="s">
        <v>66</v>
      </c>
      <c r="U3226" t="s">
        <v>128</v>
      </c>
      <c r="V3226" t="s">
        <v>67</v>
      </c>
      <c r="W3226" t="s">
        <v>58</v>
      </c>
      <c r="X3226" t="s">
        <v>69</v>
      </c>
      <c r="Y3226" t="s">
        <v>232</v>
      </c>
      <c r="Z3226" t="s">
        <v>15435</v>
      </c>
      <c r="AA3226" t="s">
        <v>115</v>
      </c>
    </row>
    <row r="3227" spans="1:27">
      <c r="A3227">
        <v>3226</v>
      </c>
      <c r="B3227" t="s">
        <v>15436</v>
      </c>
      <c r="C3227">
        <v>1661</v>
      </c>
      <c r="D3227" t="s">
        <v>630</v>
      </c>
      <c r="F3227" t="s">
        <v>15437</v>
      </c>
      <c r="G3227" t="s">
        <v>15438</v>
      </c>
      <c r="H3227" t="s">
        <v>32</v>
      </c>
      <c r="I3227" t="s">
        <v>8318</v>
      </c>
      <c r="J3227" t="s">
        <v>149</v>
      </c>
      <c r="K3227" t="s">
        <v>36</v>
      </c>
      <c r="L3227" t="s">
        <v>36</v>
      </c>
      <c r="M3227" t="s">
        <v>15439</v>
      </c>
      <c r="N3227" t="s">
        <v>36</v>
      </c>
      <c r="O3227" t="s">
        <v>36</v>
      </c>
      <c r="P3227" t="s">
        <v>64</v>
      </c>
      <c r="Q3227" t="s">
        <v>54</v>
      </c>
      <c r="R3227" t="s">
        <v>55</v>
      </c>
      <c r="S3227" t="s">
        <v>210</v>
      </c>
      <c r="T3227" t="s">
        <v>160</v>
      </c>
      <c r="U3227" t="s">
        <v>107</v>
      </c>
      <c r="V3227" t="s">
        <v>108</v>
      </c>
      <c r="W3227" t="s">
        <v>44</v>
      </c>
      <c r="X3227" t="s">
        <v>88</v>
      </c>
      <c r="Y3227" t="s">
        <v>202</v>
      </c>
      <c r="Z3227" t="s">
        <v>15440</v>
      </c>
      <c r="AA3227" t="s">
        <v>177</v>
      </c>
    </row>
    <row r="3228" spans="1:27">
      <c r="A3228">
        <v>3227</v>
      </c>
      <c r="B3228" t="s">
        <v>15441</v>
      </c>
      <c r="C3228">
        <v>220</v>
      </c>
      <c r="D3228" t="s">
        <v>630</v>
      </c>
      <c r="F3228" t="s">
        <v>15442</v>
      </c>
      <c r="G3228" t="s">
        <v>15443</v>
      </c>
      <c r="H3228" t="s">
        <v>75</v>
      </c>
      <c r="I3228" t="s">
        <v>8318</v>
      </c>
      <c r="J3228" t="s">
        <v>149</v>
      </c>
      <c r="K3228" t="s">
        <v>36</v>
      </c>
      <c r="L3228" t="s">
        <v>36</v>
      </c>
      <c r="M3228" t="s">
        <v>15444</v>
      </c>
      <c r="N3228" t="s">
        <v>36</v>
      </c>
      <c r="O3228" t="s">
        <v>36</v>
      </c>
      <c r="P3228" t="s">
        <v>104</v>
      </c>
      <c r="Q3228" t="s">
        <v>281</v>
      </c>
      <c r="R3228" t="s">
        <v>105</v>
      </c>
      <c r="S3228" t="s">
        <v>77</v>
      </c>
      <c r="T3228" t="s">
        <v>66</v>
      </c>
      <c r="U3228" t="s">
        <v>86</v>
      </c>
      <c r="V3228" t="s">
        <v>57</v>
      </c>
      <c r="W3228" t="s">
        <v>248</v>
      </c>
      <c r="X3228" t="s">
        <v>69</v>
      </c>
      <c r="Y3228" t="s">
        <v>232</v>
      </c>
      <c r="Z3228" t="s">
        <v>47</v>
      </c>
      <c r="AA3228" t="s">
        <v>48</v>
      </c>
    </row>
    <row r="3229" spans="1:27">
      <c r="A3229">
        <v>3228</v>
      </c>
      <c r="B3229" t="s">
        <v>15445</v>
      </c>
      <c r="C3229">
        <v>85</v>
      </c>
      <c r="D3229" t="s">
        <v>630</v>
      </c>
      <c r="F3229" t="s">
        <v>15446</v>
      </c>
      <c r="G3229" t="s">
        <v>11313</v>
      </c>
      <c r="H3229" t="s">
        <v>32</v>
      </c>
      <c r="I3229" t="s">
        <v>8318</v>
      </c>
      <c r="J3229" t="s">
        <v>132</v>
      </c>
      <c r="K3229" t="s">
        <v>36</v>
      </c>
      <c r="L3229" t="s">
        <v>36</v>
      </c>
      <c r="M3229" t="s">
        <v>36</v>
      </c>
      <c r="N3229" t="s">
        <v>36</v>
      </c>
      <c r="O3229" t="s">
        <v>15447</v>
      </c>
      <c r="P3229" t="s">
        <v>255</v>
      </c>
      <c r="Q3229" t="s">
        <v>54</v>
      </c>
      <c r="R3229" t="s">
        <v>55</v>
      </c>
      <c r="S3229" t="s">
        <v>135</v>
      </c>
      <c r="T3229" t="s">
        <v>41</v>
      </c>
      <c r="U3229" t="s">
        <v>42</v>
      </c>
      <c r="V3229" t="s">
        <v>57</v>
      </c>
      <c r="W3229" t="s">
        <v>44</v>
      </c>
      <c r="X3229" t="s">
        <v>97</v>
      </c>
      <c r="Y3229" t="s">
        <v>202</v>
      </c>
      <c r="Z3229" t="s">
        <v>15448</v>
      </c>
      <c r="AA3229" t="s">
        <v>115</v>
      </c>
    </row>
    <row r="3230" spans="1:27">
      <c r="A3230">
        <v>3229</v>
      </c>
      <c r="B3230" t="s">
        <v>15449</v>
      </c>
      <c r="C3230">
        <v>1367</v>
      </c>
      <c r="D3230" t="s">
        <v>630</v>
      </c>
      <c r="F3230" t="s">
        <v>11320</v>
      </c>
      <c r="G3230" t="s">
        <v>11321</v>
      </c>
      <c r="H3230" t="s">
        <v>32</v>
      </c>
      <c r="I3230" t="s">
        <v>8318</v>
      </c>
      <c r="J3230" t="s">
        <v>139</v>
      </c>
      <c r="K3230" t="s">
        <v>36</v>
      </c>
      <c r="L3230" t="s">
        <v>15450</v>
      </c>
      <c r="M3230" t="s">
        <v>36</v>
      </c>
      <c r="N3230" t="s">
        <v>36</v>
      </c>
      <c r="O3230" t="s">
        <v>36</v>
      </c>
      <c r="P3230" t="s">
        <v>655</v>
      </c>
      <c r="Q3230" t="s">
        <v>54</v>
      </c>
      <c r="R3230" t="s">
        <v>55</v>
      </c>
      <c r="S3230" t="s">
        <v>106</v>
      </c>
      <c r="T3230" t="s">
        <v>66</v>
      </c>
      <c r="U3230" t="s">
        <v>86</v>
      </c>
      <c r="V3230" t="s">
        <v>57</v>
      </c>
      <c r="W3230" t="s">
        <v>44</v>
      </c>
      <c r="X3230" t="s">
        <v>45</v>
      </c>
      <c r="Y3230" t="s">
        <v>269</v>
      </c>
      <c r="Z3230" t="s">
        <v>15451</v>
      </c>
      <c r="AA3230" t="s">
        <v>90</v>
      </c>
    </row>
    <row r="3231" spans="1:27">
      <c r="A3231">
        <v>3230</v>
      </c>
      <c r="B3231" t="s">
        <v>15452</v>
      </c>
      <c r="C3231">
        <v>349</v>
      </c>
      <c r="D3231" t="s">
        <v>630</v>
      </c>
      <c r="F3231" t="s">
        <v>15453</v>
      </c>
      <c r="G3231" t="s">
        <v>15454</v>
      </c>
      <c r="H3231" t="s">
        <v>32</v>
      </c>
      <c r="I3231" t="s">
        <v>8318</v>
      </c>
      <c r="J3231" t="s">
        <v>677</v>
      </c>
      <c r="K3231" t="s">
        <v>36</v>
      </c>
      <c r="L3231" t="s">
        <v>36</v>
      </c>
      <c r="M3231" t="s">
        <v>36</v>
      </c>
      <c r="N3231" t="s">
        <v>15455</v>
      </c>
      <c r="O3231" t="s">
        <v>36</v>
      </c>
      <c r="P3231" t="s">
        <v>104</v>
      </c>
      <c r="Q3231" t="s">
        <v>54</v>
      </c>
      <c r="R3231" t="s">
        <v>105</v>
      </c>
      <c r="S3231" t="s">
        <v>210</v>
      </c>
      <c r="T3231" t="s">
        <v>40</v>
      </c>
      <c r="U3231" t="s">
        <v>4231</v>
      </c>
      <c r="V3231" t="s">
        <v>57</v>
      </c>
      <c r="W3231" t="s">
        <v>44</v>
      </c>
      <c r="X3231" t="s">
        <v>97</v>
      </c>
      <c r="Y3231" t="s">
        <v>8584</v>
      </c>
      <c r="Z3231" t="s">
        <v>15456</v>
      </c>
      <c r="AA3231" t="s">
        <v>15457</v>
      </c>
    </row>
    <row r="3232" spans="1:27">
      <c r="A3232">
        <v>3231</v>
      </c>
      <c r="B3232" t="s">
        <v>15458</v>
      </c>
      <c r="C3232">
        <v>824</v>
      </c>
      <c r="D3232" t="s">
        <v>28</v>
      </c>
      <c r="E3232" t="s">
        <v>29</v>
      </c>
      <c r="F3232" t="s">
        <v>13233</v>
      </c>
      <c r="G3232" t="s">
        <v>13234</v>
      </c>
      <c r="H3232" t="s">
        <v>32</v>
      </c>
      <c r="I3232" t="s">
        <v>8318</v>
      </c>
      <c r="J3232" t="s">
        <v>677</v>
      </c>
      <c r="K3232" t="s">
        <v>36</v>
      </c>
      <c r="L3232" t="s">
        <v>36</v>
      </c>
      <c r="M3232" t="s">
        <v>36</v>
      </c>
      <c r="N3232" t="s">
        <v>15459</v>
      </c>
      <c r="O3232" t="s">
        <v>36</v>
      </c>
      <c r="P3232" t="s">
        <v>104</v>
      </c>
      <c r="Q3232" t="s">
        <v>38</v>
      </c>
      <c r="R3232" t="s">
        <v>39</v>
      </c>
      <c r="S3232" t="s">
        <v>106</v>
      </c>
      <c r="T3232" t="s">
        <v>160</v>
      </c>
      <c r="U3232" t="s">
        <v>224</v>
      </c>
      <c r="V3232" t="s">
        <v>87</v>
      </c>
      <c r="W3232" t="s">
        <v>68</v>
      </c>
      <c r="X3232" t="s">
        <v>88</v>
      </c>
      <c r="Y3232" t="s">
        <v>46</v>
      </c>
      <c r="Z3232" t="s">
        <v>47</v>
      </c>
      <c r="AA3232" t="s">
        <v>163</v>
      </c>
    </row>
    <row r="3233" spans="1:27">
      <c r="A3233">
        <v>3232</v>
      </c>
      <c r="B3233" t="s">
        <v>15460</v>
      </c>
      <c r="C3233">
        <v>189</v>
      </c>
      <c r="D3233" t="s">
        <v>630</v>
      </c>
      <c r="F3233" t="s">
        <v>15461</v>
      </c>
      <c r="G3233" t="s">
        <v>15462</v>
      </c>
      <c r="H3233" t="s">
        <v>32</v>
      </c>
      <c r="I3233" t="s">
        <v>8318</v>
      </c>
      <c r="J3233" t="s">
        <v>139</v>
      </c>
      <c r="K3233" t="s">
        <v>36</v>
      </c>
      <c r="L3233" t="s">
        <v>15463</v>
      </c>
      <c r="M3233" t="s">
        <v>36</v>
      </c>
      <c r="N3233" t="s">
        <v>36</v>
      </c>
      <c r="O3233" t="s">
        <v>36</v>
      </c>
      <c r="P3233" t="s">
        <v>248</v>
      </c>
      <c r="Q3233" t="s">
        <v>54</v>
      </c>
      <c r="R3233" t="s">
        <v>55</v>
      </c>
      <c r="S3233" t="s">
        <v>106</v>
      </c>
      <c r="T3233" t="s">
        <v>41</v>
      </c>
      <c r="U3233" t="s">
        <v>128</v>
      </c>
      <c r="V3233" t="s">
        <v>67</v>
      </c>
      <c r="W3233" t="s">
        <v>44</v>
      </c>
      <c r="X3233" t="s">
        <v>97</v>
      </c>
      <c r="Y3233" t="s">
        <v>89</v>
      </c>
      <c r="Z3233" t="s">
        <v>15464</v>
      </c>
      <c r="AA3233" t="s">
        <v>48</v>
      </c>
    </row>
    <row r="3234" spans="1:27">
      <c r="A3234">
        <v>3233</v>
      </c>
      <c r="B3234" t="s">
        <v>15465</v>
      </c>
      <c r="C3234">
        <v>254</v>
      </c>
      <c r="D3234" t="s">
        <v>630</v>
      </c>
      <c r="F3234" t="s">
        <v>15466</v>
      </c>
      <c r="G3234" t="s">
        <v>15467</v>
      </c>
      <c r="H3234" t="s">
        <v>75</v>
      </c>
      <c r="I3234" t="s">
        <v>8318</v>
      </c>
      <c r="J3234" t="s">
        <v>139</v>
      </c>
      <c r="K3234" t="s">
        <v>36</v>
      </c>
      <c r="L3234" t="s">
        <v>15468</v>
      </c>
      <c r="M3234" t="s">
        <v>36</v>
      </c>
      <c r="N3234" t="s">
        <v>36</v>
      </c>
      <c r="O3234" t="s">
        <v>36</v>
      </c>
      <c r="P3234" t="s">
        <v>104</v>
      </c>
      <c r="Q3234" t="s">
        <v>281</v>
      </c>
      <c r="R3234" t="s">
        <v>55</v>
      </c>
      <c r="S3234" t="s">
        <v>142</v>
      </c>
      <c r="T3234" t="s">
        <v>169</v>
      </c>
      <c r="U3234" t="s">
        <v>360</v>
      </c>
      <c r="V3234" t="s">
        <v>57</v>
      </c>
      <c r="W3234" t="s">
        <v>44</v>
      </c>
      <c r="X3234" t="s">
        <v>69</v>
      </c>
      <c r="Y3234" t="s">
        <v>1670</v>
      </c>
      <c r="Z3234" t="s">
        <v>47</v>
      </c>
      <c r="AA3234" t="s">
        <v>218</v>
      </c>
    </row>
    <row r="3235" spans="1:27">
      <c r="A3235">
        <v>3234</v>
      </c>
      <c r="B3235" t="s">
        <v>15469</v>
      </c>
      <c r="C3235">
        <v>388</v>
      </c>
      <c r="D3235" t="s">
        <v>630</v>
      </c>
      <c r="F3235" t="s">
        <v>15470</v>
      </c>
      <c r="G3235" t="s">
        <v>15471</v>
      </c>
      <c r="H3235" t="s">
        <v>32</v>
      </c>
      <c r="I3235" t="s">
        <v>8318</v>
      </c>
      <c r="J3235" t="s">
        <v>149</v>
      </c>
      <c r="K3235" t="s">
        <v>36</v>
      </c>
      <c r="L3235" t="s">
        <v>36</v>
      </c>
      <c r="M3235" t="s">
        <v>15472</v>
      </c>
      <c r="N3235" t="s">
        <v>36</v>
      </c>
      <c r="O3235" t="s">
        <v>36</v>
      </c>
      <c r="P3235" t="s">
        <v>373</v>
      </c>
      <c r="Q3235" t="s">
        <v>38</v>
      </c>
      <c r="R3235" t="s">
        <v>39</v>
      </c>
      <c r="S3235" t="s">
        <v>1205</v>
      </c>
      <c r="T3235" t="s">
        <v>15473</v>
      </c>
      <c r="U3235" t="s">
        <v>107</v>
      </c>
      <c r="V3235" t="s">
        <v>108</v>
      </c>
      <c r="W3235" t="s">
        <v>58</v>
      </c>
      <c r="X3235" t="s">
        <v>69</v>
      </c>
      <c r="Y3235" t="s">
        <v>40</v>
      </c>
      <c r="Z3235" t="s">
        <v>47</v>
      </c>
      <c r="AA3235" t="s">
        <v>1145</v>
      </c>
    </row>
    <row r="3236" spans="1:27">
      <c r="A3236">
        <v>3235</v>
      </c>
      <c r="B3236" t="s">
        <v>15474</v>
      </c>
      <c r="C3236">
        <v>158</v>
      </c>
      <c r="D3236" t="s">
        <v>630</v>
      </c>
      <c r="F3236" t="s">
        <v>15475</v>
      </c>
      <c r="G3236" t="s">
        <v>15476</v>
      </c>
      <c r="H3236" t="s">
        <v>75</v>
      </c>
      <c r="I3236" t="s">
        <v>8318</v>
      </c>
      <c r="J3236" t="s">
        <v>139</v>
      </c>
      <c r="K3236" t="s">
        <v>36</v>
      </c>
      <c r="L3236" t="s">
        <v>15477</v>
      </c>
      <c r="M3236" t="s">
        <v>36</v>
      </c>
      <c r="N3236" t="s">
        <v>36</v>
      </c>
      <c r="O3236" t="s">
        <v>36</v>
      </c>
      <c r="P3236" t="s">
        <v>6146</v>
      </c>
      <c r="Q3236" t="s">
        <v>54</v>
      </c>
      <c r="R3236" t="s">
        <v>55</v>
      </c>
      <c r="S3236" t="s">
        <v>210</v>
      </c>
      <c r="T3236" t="s">
        <v>96</v>
      </c>
      <c r="U3236" t="s">
        <v>78</v>
      </c>
      <c r="V3236" t="s">
        <v>108</v>
      </c>
      <c r="W3236" t="s">
        <v>58</v>
      </c>
      <c r="X3236" t="s">
        <v>45</v>
      </c>
      <c r="Y3236" t="s">
        <v>98</v>
      </c>
      <c r="Z3236" t="s">
        <v>15478</v>
      </c>
      <c r="AA3236" t="s">
        <v>48</v>
      </c>
    </row>
    <row r="3237" spans="1:27">
      <c r="A3237">
        <v>3236</v>
      </c>
      <c r="B3237" t="s">
        <v>15479</v>
      </c>
      <c r="C3237">
        <v>136</v>
      </c>
      <c r="D3237" t="s">
        <v>630</v>
      </c>
      <c r="F3237" t="s">
        <v>15414</v>
      </c>
      <c r="G3237" t="s">
        <v>15415</v>
      </c>
      <c r="H3237" t="s">
        <v>32</v>
      </c>
      <c r="I3237" t="s">
        <v>6327</v>
      </c>
      <c r="J3237" t="s">
        <v>139</v>
      </c>
      <c r="K3237" t="s">
        <v>36</v>
      </c>
      <c r="L3237" t="s">
        <v>15480</v>
      </c>
      <c r="M3237" t="s">
        <v>36</v>
      </c>
      <c r="N3237" t="s">
        <v>36</v>
      </c>
      <c r="O3237" t="s">
        <v>36</v>
      </c>
      <c r="P3237" t="s">
        <v>255</v>
      </c>
      <c r="Q3237" t="s">
        <v>38</v>
      </c>
      <c r="R3237" t="s">
        <v>55</v>
      </c>
      <c r="S3237" t="s">
        <v>142</v>
      </c>
      <c r="T3237" t="s">
        <v>160</v>
      </c>
      <c r="U3237" t="s">
        <v>42</v>
      </c>
      <c r="V3237" t="s">
        <v>108</v>
      </c>
      <c r="W3237" t="s">
        <v>44</v>
      </c>
      <c r="X3237" t="s">
        <v>97</v>
      </c>
      <c r="Y3237" t="s">
        <v>143</v>
      </c>
      <c r="Z3237" t="s">
        <v>15481</v>
      </c>
      <c r="AA3237" t="s">
        <v>48</v>
      </c>
    </row>
    <row r="3238" spans="1:27">
      <c r="A3238">
        <v>3237</v>
      </c>
      <c r="B3238" t="s">
        <v>15482</v>
      </c>
      <c r="C3238">
        <v>237</v>
      </c>
      <c r="D3238" t="s">
        <v>630</v>
      </c>
      <c r="F3238" t="s">
        <v>2673</v>
      </c>
      <c r="G3238" t="s">
        <v>15483</v>
      </c>
      <c r="H3238" t="s">
        <v>32</v>
      </c>
      <c r="I3238" t="s">
        <v>6327</v>
      </c>
      <c r="J3238" t="s">
        <v>139</v>
      </c>
      <c r="K3238" t="s">
        <v>36</v>
      </c>
      <c r="L3238" t="s">
        <v>15484</v>
      </c>
      <c r="M3238" t="s">
        <v>36</v>
      </c>
      <c r="N3238" t="s">
        <v>36</v>
      </c>
      <c r="O3238" t="s">
        <v>36</v>
      </c>
      <c r="P3238" t="s">
        <v>15485</v>
      </c>
      <c r="Q3238" t="s">
        <v>54</v>
      </c>
      <c r="R3238" t="s">
        <v>55</v>
      </c>
      <c r="S3238" t="s">
        <v>106</v>
      </c>
      <c r="T3238" t="s">
        <v>66</v>
      </c>
      <c r="U3238" t="s">
        <v>86</v>
      </c>
      <c r="V3238" t="s">
        <v>57</v>
      </c>
      <c r="W3238" t="s">
        <v>44</v>
      </c>
      <c r="X3238" t="s">
        <v>97</v>
      </c>
      <c r="Y3238" t="s">
        <v>40</v>
      </c>
      <c r="Z3238" t="s">
        <v>47</v>
      </c>
      <c r="AA3238" t="s">
        <v>115</v>
      </c>
    </row>
    <row r="3239" spans="1:27">
      <c r="A3239">
        <v>3238</v>
      </c>
      <c r="B3239" t="s">
        <v>15486</v>
      </c>
      <c r="C3239">
        <v>541</v>
      </c>
      <c r="D3239" t="s">
        <v>630</v>
      </c>
      <c r="F3239" t="s">
        <v>15487</v>
      </c>
      <c r="G3239" t="s">
        <v>15488</v>
      </c>
      <c r="H3239" t="s">
        <v>32</v>
      </c>
      <c r="I3239" t="s">
        <v>6327</v>
      </c>
      <c r="J3239" t="s">
        <v>34</v>
      </c>
      <c r="K3239" t="s">
        <v>15489</v>
      </c>
      <c r="L3239" t="s">
        <v>36</v>
      </c>
      <c r="M3239" t="s">
        <v>36</v>
      </c>
      <c r="N3239" t="s">
        <v>36</v>
      </c>
      <c r="O3239" t="s">
        <v>36</v>
      </c>
      <c r="P3239" t="s">
        <v>15490</v>
      </c>
      <c r="Q3239" t="s">
        <v>38</v>
      </c>
      <c r="R3239" t="s">
        <v>39</v>
      </c>
      <c r="S3239" t="s">
        <v>210</v>
      </c>
      <c r="T3239" t="s">
        <v>66</v>
      </c>
      <c r="U3239" t="s">
        <v>42</v>
      </c>
      <c r="V3239" t="s">
        <v>67</v>
      </c>
      <c r="W3239" t="s">
        <v>44</v>
      </c>
      <c r="X3239" t="s">
        <v>97</v>
      </c>
      <c r="Y3239" t="s">
        <v>262</v>
      </c>
      <c r="Z3239" t="s">
        <v>15491</v>
      </c>
      <c r="AA3239" t="s">
        <v>218</v>
      </c>
    </row>
    <row r="3240" spans="1:27">
      <c r="A3240">
        <v>3239</v>
      </c>
      <c r="B3240" t="s">
        <v>15492</v>
      </c>
      <c r="C3240">
        <v>1298</v>
      </c>
      <c r="D3240" t="s">
        <v>630</v>
      </c>
      <c r="F3240" t="s">
        <v>15493</v>
      </c>
      <c r="G3240" t="s">
        <v>2754</v>
      </c>
      <c r="H3240" t="s">
        <v>75</v>
      </c>
      <c r="I3240" t="s">
        <v>4926</v>
      </c>
      <c r="J3240" t="s">
        <v>149</v>
      </c>
      <c r="K3240" t="s">
        <v>36</v>
      </c>
      <c r="L3240" t="s">
        <v>36</v>
      </c>
      <c r="M3240" t="s">
        <v>15494</v>
      </c>
      <c r="N3240" t="s">
        <v>36</v>
      </c>
      <c r="O3240" t="s">
        <v>36</v>
      </c>
      <c r="P3240" t="s">
        <v>151</v>
      </c>
      <c r="Q3240" t="s">
        <v>38</v>
      </c>
      <c r="R3240" t="s">
        <v>55</v>
      </c>
      <c r="S3240" t="s">
        <v>77</v>
      </c>
      <c r="T3240" t="s">
        <v>41</v>
      </c>
      <c r="U3240" t="s">
        <v>42</v>
      </c>
      <c r="V3240" t="s">
        <v>43</v>
      </c>
      <c r="W3240" t="s">
        <v>44</v>
      </c>
      <c r="X3240" t="s">
        <v>97</v>
      </c>
      <c r="Y3240" t="s">
        <v>46</v>
      </c>
      <c r="Z3240" t="s">
        <v>15495</v>
      </c>
      <c r="AA3240" t="s">
        <v>115</v>
      </c>
    </row>
    <row r="3241" spans="1:27">
      <c r="A3241">
        <v>3240</v>
      </c>
      <c r="B3241" t="s">
        <v>15496</v>
      </c>
      <c r="C3241">
        <v>269</v>
      </c>
      <c r="D3241" t="s">
        <v>630</v>
      </c>
      <c r="F3241" t="s">
        <v>15497</v>
      </c>
      <c r="G3241" t="s">
        <v>15498</v>
      </c>
      <c r="H3241" t="s">
        <v>32</v>
      </c>
      <c r="I3241" t="s">
        <v>6327</v>
      </c>
      <c r="J3241" t="s">
        <v>34</v>
      </c>
      <c r="K3241" t="s">
        <v>15499</v>
      </c>
      <c r="L3241" t="s">
        <v>36</v>
      </c>
      <c r="M3241" t="s">
        <v>36</v>
      </c>
      <c r="N3241" t="s">
        <v>36</v>
      </c>
      <c r="O3241" t="s">
        <v>36</v>
      </c>
      <c r="P3241" t="s">
        <v>104</v>
      </c>
      <c r="Q3241" t="s">
        <v>54</v>
      </c>
      <c r="R3241" t="s">
        <v>105</v>
      </c>
      <c r="S3241" t="s">
        <v>56</v>
      </c>
      <c r="T3241" t="s">
        <v>41</v>
      </c>
      <c r="U3241" t="s">
        <v>78</v>
      </c>
      <c r="V3241" t="s">
        <v>57</v>
      </c>
      <c r="W3241" t="s">
        <v>44</v>
      </c>
      <c r="X3241" t="s">
        <v>45</v>
      </c>
      <c r="Y3241" t="s">
        <v>46</v>
      </c>
      <c r="Z3241" t="s">
        <v>47</v>
      </c>
      <c r="AA3241" t="s">
        <v>71</v>
      </c>
    </row>
    <row r="3242" spans="1:27">
      <c r="A3242">
        <v>3241</v>
      </c>
      <c r="B3242" t="s">
        <v>15500</v>
      </c>
      <c r="C3242">
        <v>136</v>
      </c>
      <c r="D3242" t="s">
        <v>630</v>
      </c>
      <c r="F3242" t="s">
        <v>15466</v>
      </c>
      <c r="G3242" t="s">
        <v>15467</v>
      </c>
      <c r="H3242" t="s">
        <v>75</v>
      </c>
      <c r="I3242" t="s">
        <v>8318</v>
      </c>
      <c r="J3242" t="s">
        <v>139</v>
      </c>
      <c r="K3242" t="s">
        <v>36</v>
      </c>
      <c r="L3242" t="s">
        <v>15501</v>
      </c>
      <c r="M3242" t="s">
        <v>36</v>
      </c>
      <c r="N3242" t="s">
        <v>36</v>
      </c>
      <c r="O3242" t="s">
        <v>36</v>
      </c>
      <c r="P3242" t="s">
        <v>248</v>
      </c>
      <c r="Q3242" t="s">
        <v>54</v>
      </c>
      <c r="R3242" t="s">
        <v>39</v>
      </c>
      <c r="S3242" t="s">
        <v>135</v>
      </c>
      <c r="T3242" t="s">
        <v>160</v>
      </c>
      <c r="U3242" t="s">
        <v>107</v>
      </c>
      <c r="V3242" t="s">
        <v>67</v>
      </c>
      <c r="W3242" t="s">
        <v>68</v>
      </c>
      <c r="X3242" t="s">
        <v>88</v>
      </c>
      <c r="Y3242" t="s">
        <v>202</v>
      </c>
      <c r="Z3242" t="s">
        <v>47</v>
      </c>
      <c r="AA3242" t="s">
        <v>90</v>
      </c>
    </row>
    <row r="3243" spans="1:27">
      <c r="A3243">
        <v>3242</v>
      </c>
      <c r="B3243" t="s">
        <v>15502</v>
      </c>
      <c r="C3243">
        <v>406</v>
      </c>
      <c r="D3243" t="s">
        <v>28</v>
      </c>
      <c r="E3243" t="s">
        <v>29</v>
      </c>
      <c r="F3243" t="s">
        <v>15503</v>
      </c>
      <c r="G3243" t="s">
        <v>15504</v>
      </c>
      <c r="H3243" t="s">
        <v>75</v>
      </c>
      <c r="I3243" t="s">
        <v>2212</v>
      </c>
      <c r="J3243" t="s">
        <v>139</v>
      </c>
      <c r="K3243" t="s">
        <v>36</v>
      </c>
      <c r="L3243" t="s">
        <v>15505</v>
      </c>
      <c r="M3243" t="s">
        <v>36</v>
      </c>
      <c r="N3243" t="s">
        <v>36</v>
      </c>
      <c r="O3243" t="s">
        <v>36</v>
      </c>
      <c r="P3243" t="s">
        <v>15506</v>
      </c>
      <c r="Q3243" t="s">
        <v>54</v>
      </c>
      <c r="R3243" t="s">
        <v>105</v>
      </c>
      <c r="S3243" t="s">
        <v>77</v>
      </c>
      <c r="T3243" t="s">
        <v>160</v>
      </c>
      <c r="U3243" t="s">
        <v>86</v>
      </c>
      <c r="V3243" t="s">
        <v>57</v>
      </c>
      <c r="W3243" t="s">
        <v>44</v>
      </c>
      <c r="X3243" t="s">
        <v>69</v>
      </c>
      <c r="Y3243" t="s">
        <v>143</v>
      </c>
      <c r="Z3243" t="s">
        <v>47</v>
      </c>
      <c r="AA3243" t="s">
        <v>48</v>
      </c>
    </row>
    <row r="3244" spans="1:27">
      <c r="A3244">
        <v>3243</v>
      </c>
      <c r="B3244" t="s">
        <v>15507</v>
      </c>
      <c r="C3244">
        <v>728</v>
      </c>
      <c r="D3244" t="s">
        <v>630</v>
      </c>
      <c r="F3244" t="s">
        <v>15508</v>
      </c>
      <c r="G3244" t="s">
        <v>15509</v>
      </c>
      <c r="H3244" t="s">
        <v>75</v>
      </c>
      <c r="I3244" t="s">
        <v>6327</v>
      </c>
      <c r="J3244" t="s">
        <v>132</v>
      </c>
      <c r="K3244" t="s">
        <v>36</v>
      </c>
      <c r="L3244" t="s">
        <v>36</v>
      </c>
      <c r="M3244" t="s">
        <v>36</v>
      </c>
      <c r="N3244" t="s">
        <v>36</v>
      </c>
      <c r="O3244" t="s">
        <v>15510</v>
      </c>
      <c r="P3244" t="s">
        <v>53</v>
      </c>
      <c r="Q3244" t="s">
        <v>54</v>
      </c>
      <c r="R3244" t="s">
        <v>105</v>
      </c>
      <c r="S3244" t="s">
        <v>77</v>
      </c>
      <c r="T3244" t="s">
        <v>169</v>
      </c>
      <c r="U3244" t="s">
        <v>42</v>
      </c>
      <c r="V3244" t="s">
        <v>43</v>
      </c>
      <c r="W3244" t="s">
        <v>44</v>
      </c>
      <c r="X3244" t="s">
        <v>97</v>
      </c>
      <c r="Y3244" t="s">
        <v>232</v>
      </c>
      <c r="Z3244" t="s">
        <v>15511</v>
      </c>
      <c r="AA3244" t="s">
        <v>177</v>
      </c>
    </row>
    <row r="3245" spans="1:27">
      <c r="A3245">
        <v>3244</v>
      </c>
      <c r="B3245" t="s">
        <v>15512</v>
      </c>
      <c r="C3245">
        <v>194</v>
      </c>
      <c r="D3245" t="s">
        <v>630</v>
      </c>
      <c r="F3245" t="s">
        <v>15470</v>
      </c>
      <c r="G3245" t="s">
        <v>15513</v>
      </c>
      <c r="H3245" t="s">
        <v>32</v>
      </c>
      <c r="I3245" t="s">
        <v>8318</v>
      </c>
      <c r="J3245" t="s">
        <v>139</v>
      </c>
      <c r="K3245" t="s">
        <v>36</v>
      </c>
      <c r="L3245" t="s">
        <v>15514</v>
      </c>
      <c r="M3245" t="s">
        <v>36</v>
      </c>
      <c r="N3245" t="s">
        <v>36</v>
      </c>
      <c r="O3245" t="s">
        <v>36</v>
      </c>
      <c r="P3245" t="s">
        <v>64</v>
      </c>
      <c r="Q3245" t="s">
        <v>54</v>
      </c>
      <c r="R3245" t="s">
        <v>55</v>
      </c>
      <c r="S3245" t="s">
        <v>77</v>
      </c>
      <c r="T3245" t="s">
        <v>41</v>
      </c>
      <c r="U3245" t="s">
        <v>42</v>
      </c>
      <c r="V3245" t="s">
        <v>57</v>
      </c>
      <c r="W3245" t="s">
        <v>44</v>
      </c>
      <c r="X3245" t="s">
        <v>45</v>
      </c>
      <c r="Y3245" t="s">
        <v>269</v>
      </c>
      <c r="Z3245" t="s">
        <v>15515</v>
      </c>
      <c r="AA3245" t="s">
        <v>1145</v>
      </c>
    </row>
    <row r="3246" spans="1:27">
      <c r="A3246">
        <v>3245</v>
      </c>
      <c r="B3246" t="s">
        <v>15516</v>
      </c>
      <c r="C3246">
        <v>420</v>
      </c>
      <c r="D3246" t="s">
        <v>630</v>
      </c>
      <c r="F3246" t="s">
        <v>11729</v>
      </c>
      <c r="G3246" t="s">
        <v>15517</v>
      </c>
      <c r="H3246" t="s">
        <v>75</v>
      </c>
      <c r="I3246" t="s">
        <v>8318</v>
      </c>
      <c r="J3246" t="s">
        <v>139</v>
      </c>
      <c r="K3246" t="s">
        <v>36</v>
      </c>
      <c r="L3246" t="s">
        <v>15518</v>
      </c>
      <c r="M3246" t="s">
        <v>36</v>
      </c>
      <c r="N3246" t="s">
        <v>36</v>
      </c>
      <c r="O3246" t="s">
        <v>36</v>
      </c>
      <c r="P3246" t="s">
        <v>248</v>
      </c>
      <c r="Q3246" t="s">
        <v>38</v>
      </c>
      <c r="R3246" t="s">
        <v>39</v>
      </c>
      <c r="S3246" t="s">
        <v>210</v>
      </c>
      <c r="T3246" t="s">
        <v>66</v>
      </c>
      <c r="U3246" t="s">
        <v>128</v>
      </c>
      <c r="V3246" t="s">
        <v>57</v>
      </c>
      <c r="W3246" t="s">
        <v>44</v>
      </c>
      <c r="X3246" t="s">
        <v>69</v>
      </c>
      <c r="Y3246" t="s">
        <v>46</v>
      </c>
      <c r="Z3246" t="s">
        <v>47</v>
      </c>
      <c r="AA3246" t="s">
        <v>79</v>
      </c>
    </row>
    <row r="3247" spans="1:27">
      <c r="A3247">
        <v>3246</v>
      </c>
      <c r="B3247" t="s">
        <v>15519</v>
      </c>
      <c r="C3247">
        <v>769</v>
      </c>
      <c r="D3247" t="s">
        <v>630</v>
      </c>
      <c r="F3247" t="s">
        <v>15520</v>
      </c>
      <c r="G3247" t="s">
        <v>15521</v>
      </c>
      <c r="H3247" t="s">
        <v>75</v>
      </c>
      <c r="I3247" t="s">
        <v>8318</v>
      </c>
      <c r="J3247" t="s">
        <v>677</v>
      </c>
      <c r="K3247" t="s">
        <v>36</v>
      </c>
      <c r="L3247" t="s">
        <v>36</v>
      </c>
      <c r="M3247" t="s">
        <v>36</v>
      </c>
      <c r="N3247" t="s">
        <v>15522</v>
      </c>
      <c r="O3247" t="s">
        <v>36</v>
      </c>
      <c r="P3247" t="s">
        <v>15523</v>
      </c>
      <c r="Q3247" t="s">
        <v>54</v>
      </c>
      <c r="R3247" t="s">
        <v>55</v>
      </c>
      <c r="S3247" t="s">
        <v>422</v>
      </c>
      <c r="T3247" t="s">
        <v>160</v>
      </c>
      <c r="U3247" t="s">
        <v>128</v>
      </c>
      <c r="V3247" t="s">
        <v>108</v>
      </c>
      <c r="W3247" t="s">
        <v>44</v>
      </c>
      <c r="X3247" t="s">
        <v>69</v>
      </c>
      <c r="Y3247" t="s">
        <v>46</v>
      </c>
      <c r="Z3247" t="s">
        <v>15524</v>
      </c>
      <c r="AA3247" t="s">
        <v>218</v>
      </c>
    </row>
    <row r="3248" spans="1:27">
      <c r="A3248">
        <v>3247</v>
      </c>
      <c r="B3248" t="s">
        <v>15525</v>
      </c>
      <c r="C3248">
        <v>1131</v>
      </c>
      <c r="D3248" t="s">
        <v>630</v>
      </c>
      <c r="F3248" t="s">
        <v>15526</v>
      </c>
      <c r="G3248" t="s">
        <v>15527</v>
      </c>
      <c r="H3248" t="s">
        <v>32</v>
      </c>
      <c r="I3248" t="s">
        <v>4926</v>
      </c>
      <c r="J3248" t="s">
        <v>149</v>
      </c>
      <c r="K3248" t="s">
        <v>36</v>
      </c>
      <c r="L3248" t="s">
        <v>36</v>
      </c>
      <c r="M3248" t="s">
        <v>15528</v>
      </c>
      <c r="N3248" t="s">
        <v>36</v>
      </c>
      <c r="O3248" t="s">
        <v>36</v>
      </c>
      <c r="P3248" t="s">
        <v>248</v>
      </c>
      <c r="Q3248" t="s">
        <v>281</v>
      </c>
      <c r="R3248" t="s">
        <v>105</v>
      </c>
      <c r="S3248" t="s">
        <v>1669</v>
      </c>
      <c r="T3248" t="s">
        <v>169</v>
      </c>
      <c r="U3248" t="s">
        <v>604</v>
      </c>
      <c r="V3248" t="s">
        <v>57</v>
      </c>
      <c r="W3248" t="s">
        <v>44</v>
      </c>
      <c r="X3248" t="s">
        <v>69</v>
      </c>
      <c r="Y3248" t="s">
        <v>188</v>
      </c>
      <c r="Z3248" t="s">
        <v>15529</v>
      </c>
      <c r="AA3248" t="s">
        <v>79</v>
      </c>
    </row>
    <row r="3249" spans="1:27">
      <c r="A3249">
        <v>3248</v>
      </c>
      <c r="B3249" t="s">
        <v>15530</v>
      </c>
      <c r="C3249">
        <v>1191</v>
      </c>
      <c r="D3249" t="s">
        <v>630</v>
      </c>
      <c r="F3249" t="s">
        <v>15531</v>
      </c>
      <c r="G3249" t="s">
        <v>15532</v>
      </c>
      <c r="H3249" t="s">
        <v>32</v>
      </c>
      <c r="I3249" t="s">
        <v>3750</v>
      </c>
      <c r="J3249" t="s">
        <v>132</v>
      </c>
      <c r="K3249" t="s">
        <v>36</v>
      </c>
      <c r="L3249" t="s">
        <v>36</v>
      </c>
      <c r="M3249" t="s">
        <v>36</v>
      </c>
      <c r="N3249" t="s">
        <v>36</v>
      </c>
      <c r="O3249" t="s">
        <v>15533</v>
      </c>
      <c r="P3249" t="s">
        <v>15534</v>
      </c>
      <c r="Q3249" t="s">
        <v>38</v>
      </c>
      <c r="R3249" t="s">
        <v>55</v>
      </c>
      <c r="S3249" t="s">
        <v>210</v>
      </c>
      <c r="T3249" t="s">
        <v>169</v>
      </c>
      <c r="U3249" t="s">
        <v>1563</v>
      </c>
      <c r="V3249" t="s">
        <v>57</v>
      </c>
      <c r="W3249" t="s">
        <v>44</v>
      </c>
      <c r="X3249" t="s">
        <v>88</v>
      </c>
      <c r="Y3249" t="s">
        <v>912</v>
      </c>
      <c r="Z3249" t="s">
        <v>47</v>
      </c>
      <c r="AA3249" t="s">
        <v>115</v>
      </c>
    </row>
    <row r="3250" spans="1:27">
      <c r="A3250">
        <v>3249</v>
      </c>
      <c r="B3250" t="s">
        <v>15535</v>
      </c>
      <c r="C3250">
        <v>1593</v>
      </c>
      <c r="D3250" t="s">
        <v>630</v>
      </c>
      <c r="F3250" t="s">
        <v>15430</v>
      </c>
      <c r="G3250" t="s">
        <v>15536</v>
      </c>
      <c r="H3250" t="s">
        <v>32</v>
      </c>
      <c r="I3250" t="s">
        <v>8318</v>
      </c>
      <c r="J3250" t="s">
        <v>139</v>
      </c>
      <c r="K3250" t="s">
        <v>36</v>
      </c>
      <c r="L3250" t="s">
        <v>15537</v>
      </c>
      <c r="M3250" t="s">
        <v>36</v>
      </c>
      <c r="N3250" t="s">
        <v>36</v>
      </c>
      <c r="O3250" t="s">
        <v>36</v>
      </c>
      <c r="P3250" t="s">
        <v>15538</v>
      </c>
      <c r="Q3250" t="s">
        <v>54</v>
      </c>
      <c r="R3250" t="s">
        <v>55</v>
      </c>
      <c r="S3250" t="s">
        <v>1205</v>
      </c>
      <c r="T3250" t="s">
        <v>96</v>
      </c>
      <c r="U3250" t="s">
        <v>4838</v>
      </c>
      <c r="V3250" t="s">
        <v>67</v>
      </c>
      <c r="W3250" t="s">
        <v>58</v>
      </c>
      <c r="X3250" t="s">
        <v>45</v>
      </c>
      <c r="Y3250" t="s">
        <v>367</v>
      </c>
      <c r="Z3250" t="s">
        <v>15539</v>
      </c>
      <c r="AA3250" t="s">
        <v>90</v>
      </c>
    </row>
    <row r="3251" spans="1:27">
      <c r="A3251">
        <v>3250</v>
      </c>
      <c r="B3251" t="s">
        <v>15540</v>
      </c>
      <c r="C3251">
        <v>218</v>
      </c>
      <c r="D3251" t="s">
        <v>630</v>
      </c>
      <c r="F3251" t="s">
        <v>15541</v>
      </c>
      <c r="G3251" t="s">
        <v>15542</v>
      </c>
      <c r="H3251" t="s">
        <v>32</v>
      </c>
      <c r="I3251" t="s">
        <v>8318</v>
      </c>
      <c r="J3251" t="s">
        <v>139</v>
      </c>
      <c r="K3251" t="s">
        <v>36</v>
      </c>
      <c r="L3251" t="s">
        <v>15543</v>
      </c>
      <c r="M3251" t="s">
        <v>36</v>
      </c>
      <c r="N3251" t="s">
        <v>36</v>
      </c>
      <c r="O3251" t="s">
        <v>36</v>
      </c>
      <c r="P3251" t="s">
        <v>255</v>
      </c>
      <c r="Q3251" t="s">
        <v>281</v>
      </c>
      <c r="R3251" t="s">
        <v>105</v>
      </c>
      <c r="S3251" t="s">
        <v>65</v>
      </c>
      <c r="T3251" t="s">
        <v>169</v>
      </c>
      <c r="U3251" t="s">
        <v>797</v>
      </c>
      <c r="V3251" t="s">
        <v>57</v>
      </c>
      <c r="W3251" t="s">
        <v>248</v>
      </c>
      <c r="X3251" t="s">
        <v>45</v>
      </c>
      <c r="Y3251" t="s">
        <v>243</v>
      </c>
      <c r="Z3251" t="s">
        <v>15544</v>
      </c>
      <c r="AA3251" t="s">
        <v>109</v>
      </c>
    </row>
    <row r="3252" spans="1:27">
      <c r="A3252">
        <v>3251</v>
      </c>
      <c r="B3252" t="s">
        <v>15545</v>
      </c>
      <c r="C3252">
        <v>433</v>
      </c>
      <c r="D3252" t="s">
        <v>630</v>
      </c>
      <c r="F3252" t="s">
        <v>15546</v>
      </c>
      <c r="G3252" t="s">
        <v>15547</v>
      </c>
      <c r="H3252" t="s">
        <v>32</v>
      </c>
      <c r="I3252" t="s">
        <v>8318</v>
      </c>
      <c r="J3252" t="s">
        <v>677</v>
      </c>
      <c r="K3252" t="s">
        <v>36</v>
      </c>
      <c r="L3252" t="s">
        <v>36</v>
      </c>
      <c r="M3252" t="s">
        <v>36</v>
      </c>
      <c r="N3252" t="s">
        <v>15548</v>
      </c>
      <c r="O3252" t="s">
        <v>36</v>
      </c>
      <c r="P3252" t="s">
        <v>15549</v>
      </c>
      <c r="Q3252" t="s">
        <v>54</v>
      </c>
      <c r="R3252" t="s">
        <v>39</v>
      </c>
      <c r="S3252" t="s">
        <v>47</v>
      </c>
      <c r="T3252" t="s">
        <v>66</v>
      </c>
      <c r="U3252" t="s">
        <v>42</v>
      </c>
      <c r="V3252" t="s">
        <v>57</v>
      </c>
      <c r="W3252" t="s">
        <v>68</v>
      </c>
      <c r="X3252" t="s">
        <v>97</v>
      </c>
      <c r="Y3252" t="s">
        <v>143</v>
      </c>
      <c r="Z3252" t="s">
        <v>47</v>
      </c>
      <c r="AA3252" t="s">
        <v>15550</v>
      </c>
    </row>
    <row r="3253" spans="1:27">
      <c r="A3253">
        <v>3252</v>
      </c>
      <c r="B3253" t="s">
        <v>15551</v>
      </c>
      <c r="C3253">
        <v>2446</v>
      </c>
      <c r="D3253" t="s">
        <v>630</v>
      </c>
      <c r="F3253" t="s">
        <v>15552</v>
      </c>
      <c r="G3253" t="s">
        <v>15553</v>
      </c>
      <c r="H3253" t="s">
        <v>32</v>
      </c>
      <c r="I3253" t="s">
        <v>8318</v>
      </c>
      <c r="J3253" t="s">
        <v>677</v>
      </c>
      <c r="K3253" t="s">
        <v>36</v>
      </c>
      <c r="L3253" t="s">
        <v>36</v>
      </c>
      <c r="M3253" t="s">
        <v>36</v>
      </c>
      <c r="N3253" t="s">
        <v>15554</v>
      </c>
      <c r="O3253" t="s">
        <v>36</v>
      </c>
      <c r="P3253" t="s">
        <v>104</v>
      </c>
      <c r="Q3253" t="s">
        <v>54</v>
      </c>
      <c r="R3253" t="s">
        <v>55</v>
      </c>
      <c r="S3253" t="s">
        <v>65</v>
      </c>
      <c r="T3253" t="s">
        <v>41</v>
      </c>
      <c r="U3253" t="s">
        <v>86</v>
      </c>
      <c r="V3253" t="s">
        <v>57</v>
      </c>
      <c r="W3253" t="s">
        <v>248</v>
      </c>
      <c r="X3253" t="s">
        <v>45</v>
      </c>
      <c r="Y3253" t="s">
        <v>46</v>
      </c>
      <c r="Z3253" t="s">
        <v>47</v>
      </c>
      <c r="AA3253" t="s">
        <v>15555</v>
      </c>
    </row>
    <row r="3254" spans="1:27">
      <c r="A3254">
        <v>3253</v>
      </c>
      <c r="B3254" t="s">
        <v>15556</v>
      </c>
      <c r="C3254">
        <v>1076</v>
      </c>
      <c r="D3254" t="s">
        <v>630</v>
      </c>
      <c r="F3254" t="s">
        <v>12525</v>
      </c>
      <c r="G3254" t="s">
        <v>15557</v>
      </c>
      <c r="H3254" t="s">
        <v>7041</v>
      </c>
      <c r="I3254" t="s">
        <v>8318</v>
      </c>
      <c r="J3254" t="s">
        <v>132</v>
      </c>
      <c r="K3254" t="s">
        <v>36</v>
      </c>
      <c r="L3254" t="s">
        <v>36</v>
      </c>
      <c r="M3254" t="s">
        <v>36</v>
      </c>
      <c r="N3254" t="s">
        <v>36</v>
      </c>
      <c r="O3254" t="s">
        <v>15558</v>
      </c>
      <c r="P3254" t="s">
        <v>248</v>
      </c>
      <c r="Q3254" t="s">
        <v>54</v>
      </c>
      <c r="R3254" t="s">
        <v>105</v>
      </c>
      <c r="S3254" t="s">
        <v>106</v>
      </c>
      <c r="T3254" t="s">
        <v>169</v>
      </c>
      <c r="U3254" t="s">
        <v>282</v>
      </c>
      <c r="V3254" t="s">
        <v>108</v>
      </c>
      <c r="W3254" t="s">
        <v>58</v>
      </c>
      <c r="X3254" t="s">
        <v>69</v>
      </c>
      <c r="Y3254" t="s">
        <v>40</v>
      </c>
      <c r="Z3254" t="s">
        <v>47</v>
      </c>
      <c r="AA3254" t="s">
        <v>48</v>
      </c>
    </row>
    <row r="3255" spans="1:27">
      <c r="A3255">
        <v>3254</v>
      </c>
      <c r="B3255" t="s">
        <v>15559</v>
      </c>
      <c r="C3255">
        <v>331</v>
      </c>
      <c r="D3255" t="s">
        <v>630</v>
      </c>
      <c r="F3255" t="s">
        <v>15560</v>
      </c>
      <c r="G3255" t="s">
        <v>15561</v>
      </c>
      <c r="H3255" t="s">
        <v>75</v>
      </c>
      <c r="I3255" t="s">
        <v>8318</v>
      </c>
      <c r="J3255" t="s">
        <v>132</v>
      </c>
      <c r="K3255" t="s">
        <v>36</v>
      </c>
      <c r="L3255" t="s">
        <v>36</v>
      </c>
      <c r="M3255" t="s">
        <v>36</v>
      </c>
      <c r="N3255" t="s">
        <v>36</v>
      </c>
      <c r="O3255" t="s">
        <v>15562</v>
      </c>
      <c r="P3255" t="s">
        <v>104</v>
      </c>
      <c r="Q3255" t="s">
        <v>54</v>
      </c>
      <c r="R3255" t="s">
        <v>55</v>
      </c>
      <c r="S3255" t="s">
        <v>106</v>
      </c>
      <c r="T3255" t="s">
        <v>160</v>
      </c>
      <c r="U3255" t="s">
        <v>78</v>
      </c>
      <c r="V3255" t="s">
        <v>57</v>
      </c>
      <c r="W3255" t="s">
        <v>44</v>
      </c>
      <c r="X3255" t="s">
        <v>97</v>
      </c>
      <c r="Y3255" t="s">
        <v>202</v>
      </c>
      <c r="Z3255" t="s">
        <v>10360</v>
      </c>
      <c r="AA3255" t="s">
        <v>48</v>
      </c>
    </row>
    <row r="3256" spans="1:27">
      <c r="A3256">
        <v>3255</v>
      </c>
      <c r="B3256" t="s">
        <v>15563</v>
      </c>
      <c r="C3256">
        <v>1196</v>
      </c>
      <c r="D3256" t="s">
        <v>630</v>
      </c>
      <c r="F3256" t="s">
        <v>15564</v>
      </c>
      <c r="G3256" t="s">
        <v>15565</v>
      </c>
      <c r="H3256" t="s">
        <v>75</v>
      </c>
      <c r="I3256" t="s">
        <v>8318</v>
      </c>
      <c r="J3256" t="s">
        <v>132</v>
      </c>
      <c r="K3256" t="s">
        <v>36</v>
      </c>
      <c r="L3256" t="s">
        <v>36</v>
      </c>
      <c r="M3256" t="s">
        <v>36</v>
      </c>
      <c r="N3256" t="s">
        <v>36</v>
      </c>
      <c r="O3256" t="s">
        <v>15566</v>
      </c>
      <c r="P3256" t="s">
        <v>15567</v>
      </c>
      <c r="Q3256" t="s">
        <v>54</v>
      </c>
      <c r="R3256" t="s">
        <v>39</v>
      </c>
      <c r="S3256" t="s">
        <v>40</v>
      </c>
      <c r="T3256" t="s">
        <v>160</v>
      </c>
      <c r="U3256" t="s">
        <v>128</v>
      </c>
      <c r="V3256" t="s">
        <v>67</v>
      </c>
      <c r="W3256" t="s">
        <v>44</v>
      </c>
      <c r="X3256" t="s">
        <v>97</v>
      </c>
      <c r="Y3256" t="s">
        <v>40</v>
      </c>
      <c r="Z3256" t="s">
        <v>15568</v>
      </c>
      <c r="AA3256" t="s">
        <v>163</v>
      </c>
    </row>
    <row r="3257" spans="1:27">
      <c r="A3257">
        <v>3256</v>
      </c>
      <c r="B3257" t="s">
        <v>15569</v>
      </c>
      <c r="C3257">
        <v>692</v>
      </c>
      <c r="D3257" t="s">
        <v>630</v>
      </c>
      <c r="F3257" t="s">
        <v>15570</v>
      </c>
      <c r="G3257" t="s">
        <v>15571</v>
      </c>
      <c r="H3257" t="s">
        <v>32</v>
      </c>
      <c r="I3257" t="s">
        <v>8318</v>
      </c>
      <c r="J3257" t="s">
        <v>677</v>
      </c>
      <c r="K3257" t="s">
        <v>36</v>
      </c>
      <c r="L3257" t="s">
        <v>36</v>
      </c>
      <c r="M3257" t="s">
        <v>36</v>
      </c>
      <c r="N3257" t="s">
        <v>15572</v>
      </c>
      <c r="O3257" t="s">
        <v>36</v>
      </c>
      <c r="P3257" t="s">
        <v>15573</v>
      </c>
      <c r="Q3257" t="s">
        <v>38</v>
      </c>
      <c r="R3257" t="s">
        <v>39</v>
      </c>
      <c r="S3257" t="s">
        <v>142</v>
      </c>
      <c r="T3257" t="s">
        <v>66</v>
      </c>
      <c r="U3257" t="s">
        <v>78</v>
      </c>
      <c r="V3257" t="s">
        <v>67</v>
      </c>
      <c r="W3257" t="s">
        <v>58</v>
      </c>
      <c r="X3257" t="s">
        <v>88</v>
      </c>
      <c r="Y3257" t="s">
        <v>143</v>
      </c>
      <c r="Z3257" t="s">
        <v>15574</v>
      </c>
      <c r="AA3257" t="s">
        <v>226</v>
      </c>
    </row>
    <row r="3258" spans="1:27">
      <c r="A3258">
        <v>3257</v>
      </c>
      <c r="B3258" t="s">
        <v>15575</v>
      </c>
      <c r="C3258">
        <v>577</v>
      </c>
      <c r="D3258" t="s">
        <v>630</v>
      </c>
      <c r="F3258" t="s">
        <v>15576</v>
      </c>
      <c r="G3258" t="s">
        <v>15577</v>
      </c>
      <c r="H3258" t="s">
        <v>32</v>
      </c>
      <c r="I3258" t="s">
        <v>6327</v>
      </c>
      <c r="J3258" t="s">
        <v>34</v>
      </c>
      <c r="K3258" t="s">
        <v>15578</v>
      </c>
      <c r="L3258" t="s">
        <v>36</v>
      </c>
      <c r="M3258" t="s">
        <v>36</v>
      </c>
      <c r="N3258" t="s">
        <v>36</v>
      </c>
      <c r="O3258" t="s">
        <v>36</v>
      </c>
      <c r="P3258" t="s">
        <v>11717</v>
      </c>
      <c r="Q3258" t="s">
        <v>54</v>
      </c>
      <c r="R3258" t="s">
        <v>55</v>
      </c>
      <c r="S3258" t="s">
        <v>135</v>
      </c>
      <c r="T3258" t="s">
        <v>160</v>
      </c>
      <c r="U3258" t="s">
        <v>107</v>
      </c>
      <c r="V3258" t="s">
        <v>57</v>
      </c>
      <c r="W3258" t="s">
        <v>44</v>
      </c>
      <c r="X3258" t="s">
        <v>97</v>
      </c>
      <c r="Y3258" t="s">
        <v>202</v>
      </c>
      <c r="Z3258" t="s">
        <v>47</v>
      </c>
      <c r="AA3258" t="s">
        <v>115</v>
      </c>
    </row>
    <row r="3259" spans="1:27">
      <c r="A3259">
        <v>3258</v>
      </c>
      <c r="B3259" t="s">
        <v>15579</v>
      </c>
      <c r="C3259">
        <v>489</v>
      </c>
      <c r="D3259" t="s">
        <v>630</v>
      </c>
      <c r="F3259" t="s">
        <v>15580</v>
      </c>
      <c r="G3259" t="s">
        <v>15581</v>
      </c>
      <c r="H3259" t="s">
        <v>75</v>
      </c>
      <c r="I3259" t="s">
        <v>8318</v>
      </c>
      <c r="J3259" t="s">
        <v>677</v>
      </c>
      <c r="K3259" t="s">
        <v>36</v>
      </c>
      <c r="L3259" t="s">
        <v>36</v>
      </c>
      <c r="M3259" t="s">
        <v>36</v>
      </c>
      <c r="N3259" t="s">
        <v>15582</v>
      </c>
      <c r="O3259" t="s">
        <v>36</v>
      </c>
      <c r="P3259" t="s">
        <v>248</v>
      </c>
      <c r="Q3259" t="s">
        <v>54</v>
      </c>
      <c r="R3259" t="s">
        <v>105</v>
      </c>
      <c r="S3259" t="s">
        <v>210</v>
      </c>
      <c r="T3259" t="s">
        <v>169</v>
      </c>
      <c r="U3259" t="s">
        <v>224</v>
      </c>
      <c r="V3259" t="s">
        <v>43</v>
      </c>
      <c r="W3259" t="s">
        <v>44</v>
      </c>
      <c r="X3259" t="s">
        <v>69</v>
      </c>
      <c r="Y3259" t="s">
        <v>243</v>
      </c>
      <c r="Z3259" t="s">
        <v>47</v>
      </c>
      <c r="AA3259" t="s">
        <v>79</v>
      </c>
    </row>
    <row r="3260" spans="1:27">
      <c r="A3260">
        <v>3259</v>
      </c>
      <c r="B3260" t="s">
        <v>15583</v>
      </c>
      <c r="C3260">
        <v>3714</v>
      </c>
      <c r="D3260" t="s">
        <v>28</v>
      </c>
      <c r="E3260" t="s">
        <v>29</v>
      </c>
      <c r="F3260" t="s">
        <v>15584</v>
      </c>
      <c r="G3260" t="s">
        <v>15585</v>
      </c>
      <c r="H3260" t="s">
        <v>75</v>
      </c>
      <c r="I3260" t="s">
        <v>33</v>
      </c>
      <c r="J3260" t="s">
        <v>132</v>
      </c>
      <c r="K3260" t="s">
        <v>36</v>
      </c>
      <c r="L3260" t="s">
        <v>36</v>
      </c>
      <c r="M3260" t="s">
        <v>36</v>
      </c>
      <c r="N3260" t="s">
        <v>36</v>
      </c>
      <c r="O3260" t="s">
        <v>15586</v>
      </c>
      <c r="P3260" t="s">
        <v>1281</v>
      </c>
      <c r="Q3260" t="s">
        <v>54</v>
      </c>
      <c r="R3260" t="s">
        <v>55</v>
      </c>
      <c r="S3260" t="s">
        <v>7689</v>
      </c>
      <c r="T3260" t="s">
        <v>160</v>
      </c>
      <c r="U3260" t="s">
        <v>107</v>
      </c>
      <c r="V3260" t="s">
        <v>108</v>
      </c>
      <c r="W3260" t="s">
        <v>58</v>
      </c>
      <c r="X3260" t="s">
        <v>69</v>
      </c>
      <c r="Y3260" t="s">
        <v>367</v>
      </c>
      <c r="Z3260" t="s">
        <v>47</v>
      </c>
      <c r="AA3260" t="s">
        <v>48</v>
      </c>
    </row>
    <row r="3261" spans="1:27">
      <c r="A3261">
        <v>3260</v>
      </c>
      <c r="B3261" t="s">
        <v>15587</v>
      </c>
      <c r="C3261">
        <v>222</v>
      </c>
      <c r="D3261" t="s">
        <v>630</v>
      </c>
      <c r="F3261" t="s">
        <v>13686</v>
      </c>
      <c r="G3261" t="s">
        <v>13687</v>
      </c>
      <c r="H3261" t="s">
        <v>32</v>
      </c>
      <c r="I3261" t="s">
        <v>6327</v>
      </c>
      <c r="J3261" t="s">
        <v>139</v>
      </c>
      <c r="K3261" t="s">
        <v>36</v>
      </c>
      <c r="L3261" t="s">
        <v>15588</v>
      </c>
      <c r="M3261" t="s">
        <v>36</v>
      </c>
      <c r="N3261" t="s">
        <v>36</v>
      </c>
      <c r="O3261" t="s">
        <v>36</v>
      </c>
      <c r="P3261" t="s">
        <v>64</v>
      </c>
      <c r="Q3261" t="s">
        <v>38</v>
      </c>
      <c r="R3261" t="s">
        <v>55</v>
      </c>
      <c r="S3261" t="s">
        <v>1205</v>
      </c>
      <c r="T3261" t="s">
        <v>41</v>
      </c>
      <c r="U3261" t="s">
        <v>86</v>
      </c>
      <c r="V3261" t="s">
        <v>43</v>
      </c>
      <c r="W3261" t="s">
        <v>44</v>
      </c>
      <c r="X3261" t="s">
        <v>97</v>
      </c>
      <c r="Y3261" t="s">
        <v>46</v>
      </c>
      <c r="Z3261" t="s">
        <v>15589</v>
      </c>
      <c r="AA3261" t="s">
        <v>163</v>
      </c>
    </row>
    <row r="3262" spans="1:27">
      <c r="A3262">
        <v>3261</v>
      </c>
      <c r="B3262" t="s">
        <v>15590</v>
      </c>
      <c r="C3262">
        <v>311</v>
      </c>
      <c r="D3262" t="s">
        <v>630</v>
      </c>
      <c r="F3262" t="s">
        <v>15591</v>
      </c>
      <c r="G3262" t="s">
        <v>15592</v>
      </c>
      <c r="H3262" t="s">
        <v>1193</v>
      </c>
      <c r="I3262" t="s">
        <v>8318</v>
      </c>
      <c r="J3262" t="s">
        <v>149</v>
      </c>
      <c r="K3262" t="s">
        <v>36</v>
      </c>
      <c r="L3262" t="s">
        <v>36</v>
      </c>
      <c r="M3262" t="s">
        <v>15593</v>
      </c>
      <c r="N3262" t="s">
        <v>36</v>
      </c>
      <c r="O3262" t="s">
        <v>36</v>
      </c>
      <c r="P3262" t="s">
        <v>15594</v>
      </c>
      <c r="Q3262" t="s">
        <v>38</v>
      </c>
      <c r="R3262" t="s">
        <v>105</v>
      </c>
      <c r="S3262" t="s">
        <v>106</v>
      </c>
      <c r="T3262" t="s">
        <v>169</v>
      </c>
      <c r="U3262" t="s">
        <v>42</v>
      </c>
      <c r="V3262" t="s">
        <v>108</v>
      </c>
      <c r="W3262" t="s">
        <v>44</v>
      </c>
      <c r="X3262" t="s">
        <v>97</v>
      </c>
      <c r="Y3262" t="s">
        <v>202</v>
      </c>
      <c r="Z3262" t="s">
        <v>15595</v>
      </c>
      <c r="AA3262" t="s">
        <v>295</v>
      </c>
    </row>
    <row r="3263" spans="1:27">
      <c r="A3263">
        <v>3262</v>
      </c>
      <c r="B3263" t="s">
        <v>15596</v>
      </c>
      <c r="C3263">
        <v>314</v>
      </c>
      <c r="D3263" t="s">
        <v>630</v>
      </c>
      <c r="F3263" t="s">
        <v>15597</v>
      </c>
      <c r="G3263" t="s">
        <v>15598</v>
      </c>
      <c r="H3263" t="s">
        <v>1141</v>
      </c>
      <c r="I3263" t="s">
        <v>8318</v>
      </c>
      <c r="J3263" t="s">
        <v>677</v>
      </c>
      <c r="K3263" t="s">
        <v>36</v>
      </c>
      <c r="L3263" t="s">
        <v>36</v>
      </c>
      <c r="M3263" t="s">
        <v>36</v>
      </c>
      <c r="N3263" t="s">
        <v>15599</v>
      </c>
      <c r="O3263" t="s">
        <v>36</v>
      </c>
      <c r="P3263" t="s">
        <v>104</v>
      </c>
      <c r="Q3263" t="s">
        <v>54</v>
      </c>
      <c r="R3263" t="s">
        <v>55</v>
      </c>
      <c r="S3263" t="s">
        <v>106</v>
      </c>
      <c r="T3263" t="s">
        <v>41</v>
      </c>
      <c r="U3263" t="s">
        <v>128</v>
      </c>
      <c r="V3263" t="s">
        <v>57</v>
      </c>
      <c r="W3263" t="s">
        <v>44</v>
      </c>
      <c r="X3263" t="s">
        <v>45</v>
      </c>
      <c r="Y3263" t="s">
        <v>202</v>
      </c>
      <c r="Z3263" t="s">
        <v>15600</v>
      </c>
      <c r="AA3263" t="s">
        <v>177</v>
      </c>
    </row>
    <row r="3264" spans="1:27">
      <c r="A3264">
        <v>3263</v>
      </c>
      <c r="B3264" t="s">
        <v>15601</v>
      </c>
      <c r="C3264">
        <v>214</v>
      </c>
      <c r="D3264" t="s">
        <v>630</v>
      </c>
      <c r="F3264" t="s">
        <v>15602</v>
      </c>
      <c r="G3264" t="s">
        <v>15603</v>
      </c>
      <c r="H3264" t="s">
        <v>75</v>
      </c>
      <c r="I3264" t="s">
        <v>8318</v>
      </c>
      <c r="J3264" t="s">
        <v>34</v>
      </c>
      <c r="K3264" t="s">
        <v>15604</v>
      </c>
      <c r="L3264" t="s">
        <v>36</v>
      </c>
      <c r="M3264" t="s">
        <v>36</v>
      </c>
      <c r="N3264" t="s">
        <v>36</v>
      </c>
      <c r="O3264" t="s">
        <v>36</v>
      </c>
      <c r="P3264" t="s">
        <v>15605</v>
      </c>
      <c r="Q3264" t="s">
        <v>54</v>
      </c>
      <c r="R3264" t="s">
        <v>55</v>
      </c>
      <c r="S3264" t="s">
        <v>77</v>
      </c>
      <c r="T3264" t="s">
        <v>41</v>
      </c>
      <c r="U3264" t="s">
        <v>86</v>
      </c>
      <c r="V3264" t="s">
        <v>108</v>
      </c>
      <c r="W3264" t="s">
        <v>44</v>
      </c>
      <c r="X3264" t="s">
        <v>45</v>
      </c>
      <c r="Y3264" t="s">
        <v>232</v>
      </c>
      <c r="Z3264" t="s">
        <v>47</v>
      </c>
      <c r="AA3264" t="s">
        <v>90</v>
      </c>
    </row>
    <row r="3265" spans="1:27">
      <c r="A3265">
        <v>3264</v>
      </c>
      <c r="B3265" t="s">
        <v>15606</v>
      </c>
      <c r="C3265">
        <v>90</v>
      </c>
      <c r="D3265" t="s">
        <v>630</v>
      </c>
      <c r="F3265" t="s">
        <v>15607</v>
      </c>
      <c r="G3265" t="s">
        <v>15608</v>
      </c>
      <c r="H3265" t="s">
        <v>32</v>
      </c>
      <c r="I3265" t="s">
        <v>8318</v>
      </c>
      <c r="J3265" t="s">
        <v>139</v>
      </c>
      <c r="K3265" t="s">
        <v>36</v>
      </c>
      <c r="L3265" t="s">
        <v>15609</v>
      </c>
      <c r="M3265" t="s">
        <v>36</v>
      </c>
      <c r="N3265" t="s">
        <v>36</v>
      </c>
      <c r="O3265" t="s">
        <v>36</v>
      </c>
      <c r="P3265" t="s">
        <v>248</v>
      </c>
      <c r="Q3265" t="s">
        <v>54</v>
      </c>
      <c r="R3265" t="s">
        <v>55</v>
      </c>
      <c r="S3265" t="s">
        <v>106</v>
      </c>
      <c r="T3265" t="s">
        <v>169</v>
      </c>
      <c r="U3265" t="s">
        <v>128</v>
      </c>
      <c r="V3265" t="s">
        <v>43</v>
      </c>
      <c r="W3265" t="s">
        <v>44</v>
      </c>
      <c r="X3265" t="s">
        <v>45</v>
      </c>
      <c r="Y3265" t="s">
        <v>232</v>
      </c>
      <c r="Z3265" t="s">
        <v>47</v>
      </c>
      <c r="AA3265" t="s">
        <v>48</v>
      </c>
    </row>
    <row r="3266" spans="1:27">
      <c r="A3266">
        <v>3265</v>
      </c>
      <c r="B3266" t="s">
        <v>15610</v>
      </c>
      <c r="C3266">
        <v>456</v>
      </c>
      <c r="D3266" t="s">
        <v>630</v>
      </c>
      <c r="F3266" t="s">
        <v>15611</v>
      </c>
      <c r="G3266" t="s">
        <v>15612</v>
      </c>
      <c r="H3266" t="s">
        <v>75</v>
      </c>
      <c r="I3266" t="s">
        <v>8318</v>
      </c>
      <c r="J3266" t="s">
        <v>149</v>
      </c>
      <c r="K3266" t="s">
        <v>36</v>
      </c>
      <c r="L3266" t="s">
        <v>36</v>
      </c>
      <c r="M3266" t="s">
        <v>15613</v>
      </c>
      <c r="N3266" t="s">
        <v>36</v>
      </c>
      <c r="O3266" t="s">
        <v>36</v>
      </c>
      <c r="P3266" t="s">
        <v>2071</v>
      </c>
      <c r="Q3266" t="s">
        <v>54</v>
      </c>
      <c r="R3266" t="s">
        <v>55</v>
      </c>
      <c r="S3266" t="s">
        <v>65</v>
      </c>
      <c r="T3266" t="s">
        <v>160</v>
      </c>
      <c r="U3266" t="s">
        <v>445</v>
      </c>
      <c r="V3266" t="s">
        <v>57</v>
      </c>
      <c r="W3266" t="s">
        <v>58</v>
      </c>
      <c r="X3266" t="s">
        <v>69</v>
      </c>
      <c r="Y3266" t="s">
        <v>46</v>
      </c>
      <c r="Z3266" t="s">
        <v>47</v>
      </c>
      <c r="AA3266" t="s">
        <v>48</v>
      </c>
    </row>
    <row r="3267" spans="1:27">
      <c r="A3267">
        <v>3266</v>
      </c>
      <c r="B3267" t="s">
        <v>15614</v>
      </c>
      <c r="C3267">
        <v>1962</v>
      </c>
      <c r="D3267" t="s">
        <v>630</v>
      </c>
      <c r="F3267" t="s">
        <v>1113</v>
      </c>
      <c r="G3267" t="s">
        <v>15615</v>
      </c>
      <c r="H3267" t="s">
        <v>75</v>
      </c>
      <c r="I3267" t="s">
        <v>8318</v>
      </c>
      <c r="J3267" t="s">
        <v>34</v>
      </c>
      <c r="K3267" t="s">
        <v>15616</v>
      </c>
      <c r="L3267" t="s">
        <v>36</v>
      </c>
      <c r="M3267" t="s">
        <v>36</v>
      </c>
      <c r="N3267" t="s">
        <v>36</v>
      </c>
      <c r="O3267" t="s">
        <v>36</v>
      </c>
      <c r="P3267" t="s">
        <v>15617</v>
      </c>
      <c r="Q3267" t="s">
        <v>54</v>
      </c>
      <c r="R3267" t="s">
        <v>55</v>
      </c>
      <c r="S3267" t="s">
        <v>77</v>
      </c>
      <c r="T3267" t="s">
        <v>66</v>
      </c>
      <c r="U3267" t="s">
        <v>128</v>
      </c>
      <c r="V3267" t="s">
        <v>67</v>
      </c>
      <c r="W3267" t="s">
        <v>44</v>
      </c>
      <c r="X3267" t="s">
        <v>97</v>
      </c>
      <c r="Y3267" t="s">
        <v>202</v>
      </c>
      <c r="Z3267" t="s">
        <v>15618</v>
      </c>
      <c r="AA3267" t="s">
        <v>115</v>
      </c>
    </row>
    <row r="3268" spans="1:27">
      <c r="A3268">
        <v>3267</v>
      </c>
      <c r="B3268" t="s">
        <v>15619</v>
      </c>
      <c r="C3268">
        <v>562</v>
      </c>
      <c r="D3268" t="s">
        <v>630</v>
      </c>
      <c r="F3268" t="s">
        <v>11197</v>
      </c>
      <c r="G3268" t="s">
        <v>8131</v>
      </c>
      <c r="H3268" t="s">
        <v>32</v>
      </c>
      <c r="I3268" t="s">
        <v>8318</v>
      </c>
      <c r="J3268" t="s">
        <v>132</v>
      </c>
      <c r="K3268" t="s">
        <v>36</v>
      </c>
      <c r="L3268" t="s">
        <v>36</v>
      </c>
      <c r="M3268" t="s">
        <v>36</v>
      </c>
      <c r="N3268" t="s">
        <v>36</v>
      </c>
      <c r="O3268" t="s">
        <v>15620</v>
      </c>
      <c r="P3268" t="s">
        <v>2465</v>
      </c>
      <c r="Q3268" t="s">
        <v>54</v>
      </c>
      <c r="R3268" t="s">
        <v>105</v>
      </c>
      <c r="S3268" t="s">
        <v>210</v>
      </c>
      <c r="T3268" t="s">
        <v>169</v>
      </c>
      <c r="U3268" t="s">
        <v>78</v>
      </c>
      <c r="V3268" t="s">
        <v>43</v>
      </c>
      <c r="W3268" t="s">
        <v>58</v>
      </c>
      <c r="X3268" t="s">
        <v>69</v>
      </c>
      <c r="Y3268" t="s">
        <v>46</v>
      </c>
      <c r="Z3268" t="s">
        <v>47</v>
      </c>
      <c r="AA3268" t="s">
        <v>48</v>
      </c>
    </row>
    <row r="3269" spans="1:27">
      <c r="A3269">
        <v>3268</v>
      </c>
      <c r="B3269" t="s">
        <v>15621</v>
      </c>
      <c r="C3269">
        <v>2718</v>
      </c>
      <c r="D3269" t="s">
        <v>630</v>
      </c>
      <c r="F3269" t="s">
        <v>15622</v>
      </c>
      <c r="G3269" t="s">
        <v>15623</v>
      </c>
      <c r="H3269" t="s">
        <v>32</v>
      </c>
      <c r="I3269" t="s">
        <v>8318</v>
      </c>
      <c r="J3269" t="s">
        <v>149</v>
      </c>
      <c r="K3269" t="s">
        <v>36</v>
      </c>
      <c r="L3269" t="s">
        <v>36</v>
      </c>
      <c r="M3269" t="s">
        <v>15624</v>
      </c>
      <c r="N3269" t="s">
        <v>36</v>
      </c>
      <c r="O3269" t="s">
        <v>36</v>
      </c>
      <c r="P3269" t="s">
        <v>104</v>
      </c>
      <c r="Q3269" t="s">
        <v>281</v>
      </c>
      <c r="R3269" t="s">
        <v>105</v>
      </c>
      <c r="S3269" t="s">
        <v>135</v>
      </c>
      <c r="T3269" t="s">
        <v>169</v>
      </c>
      <c r="U3269" t="s">
        <v>86</v>
      </c>
      <c r="V3269" t="s">
        <v>108</v>
      </c>
      <c r="W3269" t="s">
        <v>44</v>
      </c>
      <c r="X3269" t="s">
        <v>69</v>
      </c>
      <c r="Y3269" t="s">
        <v>46</v>
      </c>
      <c r="Z3269" t="s">
        <v>616</v>
      </c>
      <c r="AA3269" t="s">
        <v>163</v>
      </c>
    </row>
    <row r="3270" spans="1:27">
      <c r="A3270">
        <v>3269</v>
      </c>
      <c r="B3270" t="s">
        <v>15625</v>
      </c>
      <c r="C3270">
        <v>6687</v>
      </c>
      <c r="D3270" t="s">
        <v>630</v>
      </c>
      <c r="F3270" t="s">
        <v>15626</v>
      </c>
      <c r="G3270" t="s">
        <v>15627</v>
      </c>
      <c r="H3270" t="s">
        <v>32</v>
      </c>
      <c r="I3270" t="s">
        <v>8318</v>
      </c>
      <c r="J3270" t="s">
        <v>677</v>
      </c>
      <c r="K3270" t="s">
        <v>36</v>
      </c>
      <c r="L3270" t="s">
        <v>36</v>
      </c>
      <c r="M3270" t="s">
        <v>36</v>
      </c>
      <c r="N3270" t="s">
        <v>15628</v>
      </c>
      <c r="O3270" t="s">
        <v>36</v>
      </c>
      <c r="P3270" t="s">
        <v>307</v>
      </c>
      <c r="Q3270" t="s">
        <v>38</v>
      </c>
      <c r="R3270" t="s">
        <v>39</v>
      </c>
      <c r="S3270" t="s">
        <v>40</v>
      </c>
      <c r="T3270" t="s">
        <v>169</v>
      </c>
      <c r="U3270" t="s">
        <v>282</v>
      </c>
      <c r="V3270" t="s">
        <v>108</v>
      </c>
      <c r="W3270" t="s">
        <v>58</v>
      </c>
      <c r="X3270" t="s">
        <v>97</v>
      </c>
      <c r="Y3270" t="s">
        <v>269</v>
      </c>
      <c r="Z3270" t="s">
        <v>15629</v>
      </c>
      <c r="AA3270" t="s">
        <v>115</v>
      </c>
    </row>
    <row r="3271" spans="1:27">
      <c r="A3271">
        <v>3270</v>
      </c>
      <c r="B3271" t="s">
        <v>15630</v>
      </c>
      <c r="C3271">
        <v>260</v>
      </c>
      <c r="D3271" t="s">
        <v>630</v>
      </c>
      <c r="F3271" t="s">
        <v>15631</v>
      </c>
      <c r="G3271" t="s">
        <v>15632</v>
      </c>
      <c r="H3271" t="s">
        <v>32</v>
      </c>
      <c r="I3271" t="s">
        <v>8318</v>
      </c>
      <c r="J3271" t="s">
        <v>132</v>
      </c>
      <c r="K3271" t="s">
        <v>36</v>
      </c>
      <c r="L3271" t="s">
        <v>36</v>
      </c>
      <c r="M3271" t="s">
        <v>36</v>
      </c>
      <c r="N3271" t="s">
        <v>36</v>
      </c>
      <c r="O3271" t="s">
        <v>15633</v>
      </c>
      <c r="P3271" t="s">
        <v>15634</v>
      </c>
      <c r="Q3271" t="s">
        <v>38</v>
      </c>
      <c r="R3271" t="s">
        <v>55</v>
      </c>
      <c r="S3271" t="s">
        <v>40</v>
      </c>
      <c r="T3271" t="s">
        <v>160</v>
      </c>
      <c r="U3271" t="s">
        <v>86</v>
      </c>
      <c r="V3271" t="s">
        <v>108</v>
      </c>
      <c r="W3271" t="s">
        <v>44</v>
      </c>
      <c r="X3271" t="s">
        <v>45</v>
      </c>
      <c r="Y3271" t="s">
        <v>89</v>
      </c>
      <c r="Z3271" t="s">
        <v>15635</v>
      </c>
      <c r="AA3271" t="s">
        <v>115</v>
      </c>
    </row>
    <row r="3272" spans="1:27">
      <c r="A3272">
        <v>3271</v>
      </c>
      <c r="B3272" t="s">
        <v>15636</v>
      </c>
      <c r="C3272">
        <v>183</v>
      </c>
      <c r="D3272" t="s">
        <v>630</v>
      </c>
      <c r="F3272" t="s">
        <v>15637</v>
      </c>
      <c r="G3272" t="s">
        <v>15638</v>
      </c>
      <c r="H3272" t="s">
        <v>32</v>
      </c>
      <c r="I3272" t="s">
        <v>2212</v>
      </c>
      <c r="J3272" t="s">
        <v>132</v>
      </c>
      <c r="K3272" t="s">
        <v>36</v>
      </c>
      <c r="L3272" t="s">
        <v>36</v>
      </c>
      <c r="M3272" t="s">
        <v>36</v>
      </c>
      <c r="N3272" t="s">
        <v>36</v>
      </c>
      <c r="O3272" t="s">
        <v>15639</v>
      </c>
      <c r="P3272" t="s">
        <v>15640</v>
      </c>
      <c r="Q3272" t="s">
        <v>54</v>
      </c>
      <c r="R3272" t="s">
        <v>55</v>
      </c>
      <c r="S3272" t="s">
        <v>40</v>
      </c>
      <c r="T3272" t="s">
        <v>160</v>
      </c>
      <c r="U3272" t="s">
        <v>107</v>
      </c>
      <c r="V3272" t="s">
        <v>57</v>
      </c>
      <c r="W3272" t="s">
        <v>68</v>
      </c>
      <c r="X3272" t="s">
        <v>69</v>
      </c>
      <c r="Y3272" t="s">
        <v>232</v>
      </c>
      <c r="Z3272" t="s">
        <v>2216</v>
      </c>
      <c r="AA3272" t="s">
        <v>115</v>
      </c>
    </row>
    <row r="3273" spans="1:27">
      <c r="A3273">
        <v>3272</v>
      </c>
      <c r="B3273" t="s">
        <v>15641</v>
      </c>
      <c r="C3273">
        <v>141</v>
      </c>
      <c r="D3273" t="s">
        <v>630</v>
      </c>
      <c r="F3273" t="s">
        <v>15320</v>
      </c>
      <c r="G3273" t="s">
        <v>15642</v>
      </c>
      <c r="H3273" t="s">
        <v>32</v>
      </c>
      <c r="I3273" t="s">
        <v>8318</v>
      </c>
      <c r="J3273" t="s">
        <v>34</v>
      </c>
      <c r="K3273" t="s">
        <v>15643</v>
      </c>
      <c r="L3273" t="s">
        <v>36</v>
      </c>
      <c r="M3273" t="s">
        <v>36</v>
      </c>
      <c r="N3273" t="s">
        <v>36</v>
      </c>
      <c r="O3273" t="s">
        <v>36</v>
      </c>
      <c r="P3273" t="s">
        <v>104</v>
      </c>
      <c r="Q3273" t="s">
        <v>54</v>
      </c>
      <c r="R3273" t="s">
        <v>105</v>
      </c>
      <c r="S3273" t="s">
        <v>135</v>
      </c>
      <c r="T3273" t="s">
        <v>41</v>
      </c>
      <c r="U3273" t="s">
        <v>107</v>
      </c>
      <c r="V3273" t="s">
        <v>43</v>
      </c>
      <c r="W3273" t="s">
        <v>58</v>
      </c>
      <c r="X3273" t="s">
        <v>45</v>
      </c>
      <c r="Y3273" t="s">
        <v>46</v>
      </c>
      <c r="Z3273" t="s">
        <v>47</v>
      </c>
      <c r="AA3273" t="s">
        <v>115</v>
      </c>
    </row>
    <row r="3274" spans="1:27">
      <c r="A3274">
        <v>3273</v>
      </c>
      <c r="B3274" t="s">
        <v>15644</v>
      </c>
      <c r="C3274">
        <v>258</v>
      </c>
      <c r="D3274" t="s">
        <v>630</v>
      </c>
      <c r="F3274" t="s">
        <v>15645</v>
      </c>
      <c r="G3274" t="s">
        <v>15646</v>
      </c>
      <c r="H3274" t="s">
        <v>75</v>
      </c>
      <c r="I3274" t="s">
        <v>8318</v>
      </c>
      <c r="J3274" t="s">
        <v>677</v>
      </c>
      <c r="K3274" t="s">
        <v>36</v>
      </c>
      <c r="L3274" t="s">
        <v>36</v>
      </c>
      <c r="M3274" t="s">
        <v>36</v>
      </c>
      <c r="N3274" t="s">
        <v>15647</v>
      </c>
      <c r="O3274" t="s">
        <v>36</v>
      </c>
      <c r="P3274" t="s">
        <v>104</v>
      </c>
      <c r="Q3274" t="s">
        <v>54</v>
      </c>
      <c r="R3274" t="s">
        <v>55</v>
      </c>
      <c r="S3274" t="s">
        <v>106</v>
      </c>
      <c r="T3274" t="s">
        <v>96</v>
      </c>
      <c r="U3274" t="s">
        <v>42</v>
      </c>
      <c r="V3274" t="s">
        <v>57</v>
      </c>
      <c r="W3274" t="s">
        <v>44</v>
      </c>
      <c r="X3274" t="s">
        <v>69</v>
      </c>
      <c r="Y3274" t="s">
        <v>232</v>
      </c>
      <c r="Z3274" t="s">
        <v>15648</v>
      </c>
      <c r="AA3274" t="s">
        <v>115</v>
      </c>
    </row>
    <row r="3275" spans="1:27">
      <c r="A3275">
        <v>3274</v>
      </c>
      <c r="B3275" t="s">
        <v>15649</v>
      </c>
      <c r="C3275">
        <v>261</v>
      </c>
      <c r="D3275" t="s">
        <v>630</v>
      </c>
      <c r="F3275" t="s">
        <v>15650</v>
      </c>
      <c r="G3275" t="s">
        <v>15651</v>
      </c>
      <c r="H3275" t="s">
        <v>32</v>
      </c>
      <c r="I3275" t="s">
        <v>6327</v>
      </c>
      <c r="J3275" t="s">
        <v>34</v>
      </c>
      <c r="K3275" t="s">
        <v>15652</v>
      </c>
      <c r="L3275" t="s">
        <v>36</v>
      </c>
      <c r="M3275" t="s">
        <v>36</v>
      </c>
      <c r="N3275" t="s">
        <v>36</v>
      </c>
      <c r="O3275" t="s">
        <v>36</v>
      </c>
      <c r="P3275" t="s">
        <v>248</v>
      </c>
      <c r="Q3275" t="s">
        <v>54</v>
      </c>
      <c r="R3275" t="s">
        <v>55</v>
      </c>
      <c r="S3275" t="s">
        <v>106</v>
      </c>
      <c r="T3275" t="s">
        <v>66</v>
      </c>
      <c r="U3275" t="s">
        <v>282</v>
      </c>
      <c r="V3275" t="s">
        <v>43</v>
      </c>
      <c r="W3275" t="s">
        <v>44</v>
      </c>
      <c r="X3275" t="s">
        <v>45</v>
      </c>
      <c r="Y3275" t="s">
        <v>40</v>
      </c>
      <c r="Z3275" t="s">
        <v>47</v>
      </c>
      <c r="AA3275" t="s">
        <v>115</v>
      </c>
    </row>
    <row r="3276" spans="1:27">
      <c r="A3276">
        <v>3275</v>
      </c>
      <c r="B3276" t="s">
        <v>15653</v>
      </c>
      <c r="C3276">
        <v>1119</v>
      </c>
      <c r="D3276" t="s">
        <v>630</v>
      </c>
      <c r="F3276" t="s">
        <v>15654</v>
      </c>
      <c r="G3276" t="s">
        <v>15655</v>
      </c>
      <c r="H3276" t="s">
        <v>32</v>
      </c>
      <c r="I3276" t="s">
        <v>8318</v>
      </c>
      <c r="J3276" t="s">
        <v>149</v>
      </c>
      <c r="K3276" t="s">
        <v>36</v>
      </c>
      <c r="L3276" t="s">
        <v>36</v>
      </c>
      <c r="M3276" t="s">
        <v>15656</v>
      </c>
      <c r="N3276" t="s">
        <v>36</v>
      </c>
      <c r="O3276" t="s">
        <v>36</v>
      </c>
      <c r="P3276" t="s">
        <v>248</v>
      </c>
      <c r="Q3276" t="s">
        <v>281</v>
      </c>
      <c r="R3276" t="s">
        <v>105</v>
      </c>
      <c r="S3276" t="s">
        <v>65</v>
      </c>
      <c r="T3276" t="s">
        <v>169</v>
      </c>
      <c r="U3276" t="s">
        <v>3806</v>
      </c>
      <c r="V3276" t="s">
        <v>57</v>
      </c>
      <c r="W3276" t="s">
        <v>44</v>
      </c>
      <c r="X3276" t="s">
        <v>69</v>
      </c>
      <c r="Y3276" t="s">
        <v>121</v>
      </c>
      <c r="Z3276" t="s">
        <v>47</v>
      </c>
      <c r="AA3276" t="s">
        <v>295</v>
      </c>
    </row>
    <row r="3277" spans="1:27">
      <c r="A3277">
        <v>3276</v>
      </c>
      <c r="B3277" t="s">
        <v>15657</v>
      </c>
      <c r="C3277">
        <v>219</v>
      </c>
      <c r="D3277" t="s">
        <v>630</v>
      </c>
      <c r="F3277" t="s">
        <v>15658</v>
      </c>
      <c r="G3277" t="s">
        <v>15659</v>
      </c>
      <c r="H3277" t="s">
        <v>32</v>
      </c>
      <c r="I3277" t="s">
        <v>4926</v>
      </c>
      <c r="J3277" t="s">
        <v>34</v>
      </c>
      <c r="K3277" t="s">
        <v>15660</v>
      </c>
      <c r="L3277" t="s">
        <v>36</v>
      </c>
      <c r="M3277" t="s">
        <v>36</v>
      </c>
      <c r="N3277" t="s">
        <v>36</v>
      </c>
      <c r="O3277" t="s">
        <v>36</v>
      </c>
      <c r="P3277" t="s">
        <v>248</v>
      </c>
      <c r="Q3277" t="s">
        <v>54</v>
      </c>
      <c r="R3277" t="s">
        <v>55</v>
      </c>
      <c r="S3277" t="s">
        <v>77</v>
      </c>
      <c r="T3277" t="s">
        <v>169</v>
      </c>
      <c r="U3277" t="s">
        <v>42</v>
      </c>
      <c r="V3277" t="s">
        <v>43</v>
      </c>
      <c r="W3277" t="s">
        <v>44</v>
      </c>
      <c r="X3277" t="s">
        <v>69</v>
      </c>
      <c r="Y3277" t="s">
        <v>232</v>
      </c>
      <c r="Z3277" t="s">
        <v>5838</v>
      </c>
      <c r="AA3277" t="s">
        <v>48</v>
      </c>
    </row>
    <row r="3278" spans="1:27">
      <c r="A3278">
        <v>3277</v>
      </c>
      <c r="B3278" t="s">
        <v>15661</v>
      </c>
      <c r="C3278">
        <v>176</v>
      </c>
      <c r="D3278" t="s">
        <v>630</v>
      </c>
      <c r="F3278" t="s">
        <v>15662</v>
      </c>
      <c r="G3278" t="s">
        <v>15663</v>
      </c>
      <c r="H3278" t="s">
        <v>32</v>
      </c>
      <c r="I3278" t="s">
        <v>8318</v>
      </c>
      <c r="J3278" t="s">
        <v>149</v>
      </c>
      <c r="K3278" t="s">
        <v>36</v>
      </c>
      <c r="L3278" t="s">
        <v>36</v>
      </c>
      <c r="M3278" t="s">
        <v>15664</v>
      </c>
      <c r="N3278" t="s">
        <v>36</v>
      </c>
      <c r="O3278" t="s">
        <v>36</v>
      </c>
      <c r="P3278" t="s">
        <v>707</v>
      </c>
      <c r="Q3278" t="s">
        <v>54</v>
      </c>
      <c r="R3278" t="s">
        <v>55</v>
      </c>
      <c r="S3278" t="s">
        <v>135</v>
      </c>
      <c r="T3278" t="s">
        <v>160</v>
      </c>
      <c r="U3278" t="s">
        <v>128</v>
      </c>
      <c r="V3278" t="s">
        <v>43</v>
      </c>
      <c r="W3278" t="s">
        <v>44</v>
      </c>
      <c r="X3278" t="s">
        <v>45</v>
      </c>
      <c r="Y3278" t="s">
        <v>202</v>
      </c>
      <c r="Z3278" t="s">
        <v>47</v>
      </c>
      <c r="AA3278" t="s">
        <v>115</v>
      </c>
    </row>
    <row r="3279" spans="1:27">
      <c r="A3279">
        <v>3278</v>
      </c>
      <c r="B3279" t="s">
        <v>15665</v>
      </c>
      <c r="C3279">
        <v>363</v>
      </c>
      <c r="D3279" t="s">
        <v>630</v>
      </c>
      <c r="F3279" t="s">
        <v>15666</v>
      </c>
      <c r="G3279" t="s">
        <v>13751</v>
      </c>
      <c r="H3279" t="s">
        <v>75</v>
      </c>
      <c r="I3279" t="s">
        <v>8318</v>
      </c>
      <c r="J3279" t="s">
        <v>139</v>
      </c>
      <c r="K3279" t="s">
        <v>36</v>
      </c>
      <c r="L3279" t="s">
        <v>15667</v>
      </c>
      <c r="M3279" t="s">
        <v>36</v>
      </c>
      <c r="N3279" t="s">
        <v>36</v>
      </c>
      <c r="O3279" t="s">
        <v>36</v>
      </c>
      <c r="P3279" t="s">
        <v>13753</v>
      </c>
      <c r="Q3279" t="s">
        <v>54</v>
      </c>
      <c r="R3279" t="s">
        <v>55</v>
      </c>
      <c r="S3279" t="s">
        <v>106</v>
      </c>
      <c r="T3279" t="s">
        <v>41</v>
      </c>
      <c r="U3279" t="s">
        <v>128</v>
      </c>
      <c r="V3279" t="s">
        <v>43</v>
      </c>
      <c r="W3279" t="s">
        <v>44</v>
      </c>
      <c r="X3279" t="s">
        <v>97</v>
      </c>
      <c r="Y3279" t="s">
        <v>232</v>
      </c>
      <c r="Z3279" t="s">
        <v>15668</v>
      </c>
      <c r="AA3279" t="s">
        <v>48</v>
      </c>
    </row>
    <row r="3280" spans="1:27">
      <c r="A3280">
        <v>3279</v>
      </c>
      <c r="B3280" t="s">
        <v>15669</v>
      </c>
      <c r="C3280">
        <v>291</v>
      </c>
      <c r="D3280" t="s">
        <v>630</v>
      </c>
      <c r="F3280" t="s">
        <v>14720</v>
      </c>
      <c r="G3280" t="s">
        <v>1556</v>
      </c>
      <c r="H3280" t="s">
        <v>75</v>
      </c>
      <c r="I3280" t="s">
        <v>8318</v>
      </c>
      <c r="J3280" t="s">
        <v>139</v>
      </c>
      <c r="K3280" t="s">
        <v>36</v>
      </c>
      <c r="L3280" t="s">
        <v>15670</v>
      </c>
      <c r="M3280" t="s">
        <v>36</v>
      </c>
      <c r="N3280" t="s">
        <v>36</v>
      </c>
      <c r="O3280" t="s">
        <v>36</v>
      </c>
      <c r="P3280" t="s">
        <v>1493</v>
      </c>
      <c r="Q3280" t="s">
        <v>54</v>
      </c>
      <c r="R3280" t="s">
        <v>55</v>
      </c>
      <c r="S3280" t="s">
        <v>106</v>
      </c>
      <c r="T3280" t="s">
        <v>169</v>
      </c>
      <c r="U3280" t="s">
        <v>107</v>
      </c>
      <c r="V3280" t="s">
        <v>43</v>
      </c>
      <c r="W3280" t="s">
        <v>248</v>
      </c>
      <c r="X3280" t="s">
        <v>97</v>
      </c>
      <c r="Y3280" t="s">
        <v>232</v>
      </c>
      <c r="Z3280" t="s">
        <v>248</v>
      </c>
      <c r="AA3280" t="s">
        <v>177</v>
      </c>
    </row>
    <row r="3281" spans="1:27">
      <c r="A3281">
        <v>3280</v>
      </c>
      <c r="B3281" t="s">
        <v>15671</v>
      </c>
      <c r="C3281">
        <v>225</v>
      </c>
      <c r="D3281" t="s">
        <v>630</v>
      </c>
      <c r="F3281" t="s">
        <v>15672</v>
      </c>
      <c r="G3281" t="s">
        <v>3288</v>
      </c>
      <c r="H3281" t="s">
        <v>32</v>
      </c>
      <c r="I3281" t="s">
        <v>6327</v>
      </c>
      <c r="J3281" t="s">
        <v>139</v>
      </c>
      <c r="K3281" t="s">
        <v>36</v>
      </c>
      <c r="L3281" t="s">
        <v>15673</v>
      </c>
      <c r="M3281" t="s">
        <v>36</v>
      </c>
      <c r="N3281" t="s">
        <v>36</v>
      </c>
      <c r="O3281" t="s">
        <v>36</v>
      </c>
      <c r="P3281" t="s">
        <v>64</v>
      </c>
      <c r="Q3281" t="s">
        <v>38</v>
      </c>
      <c r="R3281" t="s">
        <v>55</v>
      </c>
      <c r="S3281" t="s">
        <v>106</v>
      </c>
      <c r="T3281" t="s">
        <v>41</v>
      </c>
      <c r="U3281" t="s">
        <v>86</v>
      </c>
      <c r="V3281" t="s">
        <v>43</v>
      </c>
      <c r="W3281" t="s">
        <v>58</v>
      </c>
      <c r="X3281" t="s">
        <v>97</v>
      </c>
      <c r="Y3281" t="s">
        <v>143</v>
      </c>
      <c r="Z3281" t="s">
        <v>47</v>
      </c>
      <c r="AA3281" t="s">
        <v>90</v>
      </c>
    </row>
    <row r="3282" spans="1:27">
      <c r="A3282">
        <v>3281</v>
      </c>
      <c r="B3282" t="s">
        <v>15674</v>
      </c>
      <c r="C3282">
        <v>542</v>
      </c>
      <c r="D3282" t="s">
        <v>630</v>
      </c>
      <c r="F3282" t="s">
        <v>15675</v>
      </c>
      <c r="G3282" t="s">
        <v>15676</v>
      </c>
      <c r="H3282" t="s">
        <v>32</v>
      </c>
      <c r="I3282" t="s">
        <v>8318</v>
      </c>
      <c r="J3282" t="s">
        <v>132</v>
      </c>
      <c r="K3282" t="s">
        <v>36</v>
      </c>
      <c r="L3282" t="s">
        <v>36</v>
      </c>
      <c r="M3282" t="s">
        <v>36</v>
      </c>
      <c r="N3282" t="s">
        <v>36</v>
      </c>
      <c r="O3282" t="s">
        <v>15677</v>
      </c>
      <c r="P3282" t="s">
        <v>1292</v>
      </c>
      <c r="Q3282" t="s">
        <v>38</v>
      </c>
      <c r="R3282" t="s">
        <v>55</v>
      </c>
      <c r="S3282" t="s">
        <v>40</v>
      </c>
      <c r="T3282" t="s">
        <v>66</v>
      </c>
      <c r="U3282" t="s">
        <v>78</v>
      </c>
      <c r="V3282" t="s">
        <v>67</v>
      </c>
      <c r="W3282" t="s">
        <v>58</v>
      </c>
      <c r="X3282" t="s">
        <v>97</v>
      </c>
      <c r="Y3282" t="s">
        <v>3262</v>
      </c>
      <c r="Z3282" t="s">
        <v>15678</v>
      </c>
      <c r="AA3282" t="s">
        <v>115</v>
      </c>
    </row>
    <row r="3283" spans="1:27">
      <c r="A3283">
        <v>3282</v>
      </c>
      <c r="B3283" t="s">
        <v>15679</v>
      </c>
      <c r="C3283">
        <v>816</v>
      </c>
      <c r="D3283" t="s">
        <v>630</v>
      </c>
      <c r="F3283" t="s">
        <v>15680</v>
      </c>
      <c r="G3283" t="s">
        <v>15681</v>
      </c>
      <c r="H3283" t="s">
        <v>3188</v>
      </c>
      <c r="I3283" t="s">
        <v>8318</v>
      </c>
      <c r="J3283" t="s">
        <v>149</v>
      </c>
      <c r="K3283" t="s">
        <v>36</v>
      </c>
      <c r="L3283" t="s">
        <v>36</v>
      </c>
      <c r="M3283" t="s">
        <v>15682</v>
      </c>
      <c r="N3283" t="s">
        <v>36</v>
      </c>
      <c r="O3283" t="s">
        <v>36</v>
      </c>
      <c r="P3283" t="s">
        <v>104</v>
      </c>
      <c r="Q3283" t="s">
        <v>54</v>
      </c>
      <c r="R3283" t="s">
        <v>105</v>
      </c>
      <c r="S3283" t="s">
        <v>40</v>
      </c>
      <c r="T3283" t="s">
        <v>66</v>
      </c>
      <c r="U3283" t="s">
        <v>195</v>
      </c>
      <c r="V3283" t="s">
        <v>43</v>
      </c>
      <c r="W3283" t="s">
        <v>44</v>
      </c>
      <c r="X3283" t="s">
        <v>45</v>
      </c>
      <c r="Y3283" t="s">
        <v>98</v>
      </c>
      <c r="Z3283" t="s">
        <v>15683</v>
      </c>
      <c r="AA3283" t="s">
        <v>1145</v>
      </c>
    </row>
    <row r="3284" spans="1:27">
      <c r="A3284">
        <v>3283</v>
      </c>
      <c r="B3284" t="s">
        <v>15684</v>
      </c>
      <c r="C3284">
        <v>641</v>
      </c>
      <c r="D3284" t="s">
        <v>630</v>
      </c>
      <c r="F3284" t="s">
        <v>15685</v>
      </c>
      <c r="G3284" t="s">
        <v>15686</v>
      </c>
      <c r="H3284" t="s">
        <v>32</v>
      </c>
      <c r="I3284" t="s">
        <v>3750</v>
      </c>
      <c r="J3284" t="s">
        <v>132</v>
      </c>
      <c r="K3284" t="s">
        <v>36</v>
      </c>
      <c r="L3284" t="s">
        <v>36</v>
      </c>
      <c r="M3284" t="s">
        <v>36</v>
      </c>
      <c r="N3284" t="s">
        <v>36</v>
      </c>
      <c r="O3284" t="s">
        <v>15687</v>
      </c>
      <c r="P3284" t="s">
        <v>104</v>
      </c>
      <c r="Q3284" t="s">
        <v>54</v>
      </c>
      <c r="R3284" t="s">
        <v>55</v>
      </c>
      <c r="S3284" t="s">
        <v>135</v>
      </c>
      <c r="T3284" t="s">
        <v>41</v>
      </c>
      <c r="U3284" t="s">
        <v>128</v>
      </c>
      <c r="V3284" t="s">
        <v>57</v>
      </c>
      <c r="W3284" t="s">
        <v>68</v>
      </c>
      <c r="X3284" t="s">
        <v>97</v>
      </c>
      <c r="Y3284" t="s">
        <v>1580</v>
      </c>
      <c r="Z3284" t="s">
        <v>47</v>
      </c>
      <c r="AA3284" t="s">
        <v>48</v>
      </c>
    </row>
    <row r="3285" spans="1:27">
      <c r="A3285">
        <v>3284</v>
      </c>
      <c r="B3285" t="s">
        <v>15688</v>
      </c>
      <c r="C3285">
        <v>530</v>
      </c>
      <c r="D3285" t="s">
        <v>630</v>
      </c>
      <c r="F3285" t="s">
        <v>559</v>
      </c>
      <c r="G3285" t="s">
        <v>15689</v>
      </c>
      <c r="H3285" t="s">
        <v>75</v>
      </c>
      <c r="I3285" t="s">
        <v>8318</v>
      </c>
      <c r="J3285" t="s">
        <v>149</v>
      </c>
      <c r="K3285" t="s">
        <v>36</v>
      </c>
      <c r="L3285" t="s">
        <v>36</v>
      </c>
      <c r="M3285" t="s">
        <v>15690</v>
      </c>
      <c r="N3285" t="s">
        <v>36</v>
      </c>
      <c r="O3285" t="s">
        <v>36</v>
      </c>
      <c r="P3285" t="s">
        <v>15691</v>
      </c>
      <c r="Q3285" t="s">
        <v>281</v>
      </c>
      <c r="R3285" t="s">
        <v>55</v>
      </c>
      <c r="S3285" t="s">
        <v>210</v>
      </c>
      <c r="T3285" t="s">
        <v>41</v>
      </c>
      <c r="U3285" t="s">
        <v>42</v>
      </c>
      <c r="V3285" t="s">
        <v>57</v>
      </c>
      <c r="W3285" t="s">
        <v>44</v>
      </c>
      <c r="X3285" t="s">
        <v>45</v>
      </c>
      <c r="Y3285" t="s">
        <v>232</v>
      </c>
      <c r="Z3285" t="s">
        <v>47</v>
      </c>
      <c r="AA3285" t="s">
        <v>79</v>
      </c>
    </row>
    <row r="3286" spans="1:27">
      <c r="A3286">
        <v>3285</v>
      </c>
      <c r="B3286" t="s">
        <v>15692</v>
      </c>
      <c r="C3286">
        <v>413</v>
      </c>
      <c r="D3286" t="s">
        <v>630</v>
      </c>
      <c r="F3286" t="s">
        <v>15693</v>
      </c>
      <c r="G3286" t="s">
        <v>2559</v>
      </c>
      <c r="H3286" t="s">
        <v>75</v>
      </c>
      <c r="I3286" t="s">
        <v>8318</v>
      </c>
      <c r="J3286" t="s">
        <v>677</v>
      </c>
      <c r="K3286" t="s">
        <v>36</v>
      </c>
      <c r="L3286" t="s">
        <v>36</v>
      </c>
      <c r="M3286" t="s">
        <v>36</v>
      </c>
      <c r="N3286" t="s">
        <v>15694</v>
      </c>
      <c r="O3286" t="s">
        <v>36</v>
      </c>
      <c r="P3286" t="s">
        <v>1143</v>
      </c>
      <c r="Q3286" t="s">
        <v>54</v>
      </c>
      <c r="R3286" t="s">
        <v>55</v>
      </c>
      <c r="S3286" t="s">
        <v>106</v>
      </c>
      <c r="T3286" t="s">
        <v>41</v>
      </c>
      <c r="U3286" t="s">
        <v>42</v>
      </c>
      <c r="V3286" t="s">
        <v>43</v>
      </c>
      <c r="W3286" t="s">
        <v>68</v>
      </c>
      <c r="X3286" t="s">
        <v>97</v>
      </c>
      <c r="Y3286" t="s">
        <v>232</v>
      </c>
      <c r="Z3286" t="s">
        <v>15695</v>
      </c>
      <c r="AA3286" t="s">
        <v>218</v>
      </c>
    </row>
    <row r="3287" spans="1:27">
      <c r="A3287">
        <v>3286</v>
      </c>
      <c r="B3287" t="s">
        <v>15696</v>
      </c>
      <c r="C3287">
        <v>1052</v>
      </c>
      <c r="D3287" t="s">
        <v>630</v>
      </c>
      <c r="F3287" t="s">
        <v>13682</v>
      </c>
      <c r="G3287" t="s">
        <v>15697</v>
      </c>
      <c r="H3287" t="s">
        <v>32</v>
      </c>
      <c r="I3287" t="s">
        <v>8318</v>
      </c>
      <c r="J3287" t="s">
        <v>139</v>
      </c>
      <c r="K3287" t="s">
        <v>36</v>
      </c>
      <c r="L3287" t="s">
        <v>15698</v>
      </c>
      <c r="M3287" t="s">
        <v>36</v>
      </c>
      <c r="N3287" t="s">
        <v>36</v>
      </c>
      <c r="O3287" t="s">
        <v>36</v>
      </c>
      <c r="P3287" t="s">
        <v>120</v>
      </c>
      <c r="Q3287" t="s">
        <v>54</v>
      </c>
      <c r="R3287" t="s">
        <v>55</v>
      </c>
      <c r="S3287" t="s">
        <v>106</v>
      </c>
      <c r="T3287" t="s">
        <v>66</v>
      </c>
      <c r="U3287" t="s">
        <v>78</v>
      </c>
      <c r="V3287" t="s">
        <v>43</v>
      </c>
      <c r="W3287" t="s">
        <v>58</v>
      </c>
      <c r="X3287" t="s">
        <v>45</v>
      </c>
      <c r="Y3287" t="s">
        <v>232</v>
      </c>
      <c r="Z3287" t="s">
        <v>15699</v>
      </c>
      <c r="AA3287" t="s">
        <v>48</v>
      </c>
    </row>
    <row r="3288" spans="1:27">
      <c r="A3288">
        <v>3287</v>
      </c>
      <c r="B3288" t="s">
        <v>15700</v>
      </c>
      <c r="C3288">
        <v>444</v>
      </c>
      <c r="D3288" t="s">
        <v>28</v>
      </c>
      <c r="E3288" t="s">
        <v>29</v>
      </c>
      <c r="F3288" t="s">
        <v>15701</v>
      </c>
      <c r="G3288" t="s">
        <v>15702</v>
      </c>
      <c r="H3288" t="s">
        <v>75</v>
      </c>
      <c r="I3288" t="s">
        <v>33</v>
      </c>
      <c r="J3288" t="s">
        <v>132</v>
      </c>
      <c r="K3288" t="s">
        <v>36</v>
      </c>
      <c r="L3288" t="s">
        <v>36</v>
      </c>
      <c r="M3288" t="s">
        <v>36</v>
      </c>
      <c r="N3288" t="s">
        <v>36</v>
      </c>
      <c r="O3288" t="s">
        <v>15703</v>
      </c>
      <c r="P3288" t="s">
        <v>15704</v>
      </c>
      <c r="Q3288" t="s">
        <v>54</v>
      </c>
      <c r="R3288" t="s">
        <v>55</v>
      </c>
      <c r="S3288" t="s">
        <v>77</v>
      </c>
      <c r="T3288" t="s">
        <v>96</v>
      </c>
      <c r="U3288" t="s">
        <v>78</v>
      </c>
      <c r="V3288" t="s">
        <v>57</v>
      </c>
      <c r="W3288" t="s">
        <v>58</v>
      </c>
      <c r="X3288" t="s">
        <v>97</v>
      </c>
      <c r="Y3288" t="s">
        <v>46</v>
      </c>
      <c r="Z3288" t="s">
        <v>2729</v>
      </c>
      <c r="AA3288" t="s">
        <v>177</v>
      </c>
    </row>
    <row r="3289" spans="1:27">
      <c r="A3289">
        <v>3288</v>
      </c>
      <c r="B3289" t="s">
        <v>15705</v>
      </c>
      <c r="C3289">
        <v>300</v>
      </c>
      <c r="D3289" t="s">
        <v>630</v>
      </c>
      <c r="F3289" t="s">
        <v>15706</v>
      </c>
      <c r="G3289" t="s">
        <v>15707</v>
      </c>
      <c r="H3289" t="s">
        <v>32</v>
      </c>
      <c r="I3289" t="s">
        <v>8318</v>
      </c>
      <c r="J3289" t="s">
        <v>149</v>
      </c>
      <c r="K3289" t="s">
        <v>36</v>
      </c>
      <c r="L3289" t="s">
        <v>36</v>
      </c>
      <c r="M3289" t="s">
        <v>15708</v>
      </c>
      <c r="N3289" t="s">
        <v>36</v>
      </c>
      <c r="O3289" t="s">
        <v>36</v>
      </c>
      <c r="P3289" t="s">
        <v>599</v>
      </c>
      <c r="Q3289" t="s">
        <v>54</v>
      </c>
      <c r="R3289" t="s">
        <v>55</v>
      </c>
      <c r="S3289" t="s">
        <v>106</v>
      </c>
      <c r="T3289" t="s">
        <v>160</v>
      </c>
      <c r="U3289" t="s">
        <v>107</v>
      </c>
      <c r="V3289" t="s">
        <v>108</v>
      </c>
      <c r="W3289" t="s">
        <v>58</v>
      </c>
      <c r="X3289" t="s">
        <v>69</v>
      </c>
      <c r="Y3289" t="s">
        <v>202</v>
      </c>
      <c r="Z3289" t="s">
        <v>15709</v>
      </c>
      <c r="AA3289" t="s">
        <v>115</v>
      </c>
    </row>
    <row r="3290" spans="1:27">
      <c r="A3290">
        <v>3289</v>
      </c>
      <c r="B3290" t="s">
        <v>15710</v>
      </c>
      <c r="C3290">
        <v>252</v>
      </c>
      <c r="D3290" t="s">
        <v>630</v>
      </c>
      <c r="F3290" t="s">
        <v>10679</v>
      </c>
      <c r="G3290" t="s">
        <v>15711</v>
      </c>
      <c r="H3290" t="s">
        <v>32</v>
      </c>
      <c r="I3290" t="s">
        <v>8318</v>
      </c>
      <c r="J3290" t="s">
        <v>149</v>
      </c>
      <c r="K3290" t="s">
        <v>36</v>
      </c>
      <c r="L3290" t="s">
        <v>36</v>
      </c>
      <c r="M3290" t="s">
        <v>15712</v>
      </c>
      <c r="N3290" t="s">
        <v>36</v>
      </c>
      <c r="O3290" t="s">
        <v>36</v>
      </c>
      <c r="P3290" t="s">
        <v>2065</v>
      </c>
      <c r="Q3290" t="s">
        <v>38</v>
      </c>
      <c r="R3290" t="s">
        <v>55</v>
      </c>
      <c r="S3290" t="s">
        <v>47</v>
      </c>
      <c r="T3290" t="s">
        <v>160</v>
      </c>
      <c r="U3290" t="s">
        <v>47</v>
      </c>
      <c r="V3290" t="s">
        <v>87</v>
      </c>
      <c r="W3290" t="s">
        <v>58</v>
      </c>
      <c r="X3290" t="s">
        <v>97</v>
      </c>
      <c r="Y3290" t="s">
        <v>46</v>
      </c>
      <c r="Z3290" t="s">
        <v>47</v>
      </c>
      <c r="AA3290" t="s">
        <v>163</v>
      </c>
    </row>
    <row r="3291" spans="1:27">
      <c r="A3291">
        <v>3290</v>
      </c>
      <c r="B3291" t="s">
        <v>15713</v>
      </c>
      <c r="C3291">
        <v>317</v>
      </c>
      <c r="D3291" t="s">
        <v>28</v>
      </c>
      <c r="E3291" t="s">
        <v>29</v>
      </c>
      <c r="F3291" t="s">
        <v>970</v>
      </c>
      <c r="G3291" t="s">
        <v>971</v>
      </c>
      <c r="H3291" t="s">
        <v>32</v>
      </c>
      <c r="I3291" t="s">
        <v>33</v>
      </c>
      <c r="J3291" t="s">
        <v>132</v>
      </c>
      <c r="K3291" t="s">
        <v>36</v>
      </c>
      <c r="L3291" t="s">
        <v>36</v>
      </c>
      <c r="M3291" t="s">
        <v>36</v>
      </c>
      <c r="N3291" t="s">
        <v>36</v>
      </c>
      <c r="O3291" t="s">
        <v>15714</v>
      </c>
      <c r="P3291" t="s">
        <v>4357</v>
      </c>
      <c r="Q3291" t="s">
        <v>54</v>
      </c>
      <c r="R3291" t="s">
        <v>55</v>
      </c>
      <c r="S3291" t="s">
        <v>210</v>
      </c>
      <c r="T3291" t="s">
        <v>41</v>
      </c>
      <c r="U3291" t="s">
        <v>107</v>
      </c>
      <c r="V3291" t="s">
        <v>108</v>
      </c>
      <c r="W3291" t="s">
        <v>44</v>
      </c>
      <c r="X3291" t="s">
        <v>97</v>
      </c>
      <c r="Y3291" t="s">
        <v>152</v>
      </c>
      <c r="Z3291" t="s">
        <v>15715</v>
      </c>
      <c r="AA3291" t="s">
        <v>79</v>
      </c>
    </row>
    <row r="3292" spans="1:27">
      <c r="A3292">
        <v>3291</v>
      </c>
      <c r="B3292" t="s">
        <v>15716</v>
      </c>
      <c r="C3292">
        <v>331</v>
      </c>
      <c r="D3292" t="s">
        <v>630</v>
      </c>
      <c r="F3292" t="s">
        <v>15717</v>
      </c>
      <c r="G3292" t="s">
        <v>15718</v>
      </c>
      <c r="H3292" t="s">
        <v>32</v>
      </c>
      <c r="I3292" t="s">
        <v>8318</v>
      </c>
      <c r="J3292" t="s">
        <v>34</v>
      </c>
      <c r="K3292" t="s">
        <v>15719</v>
      </c>
      <c r="L3292" t="s">
        <v>36</v>
      </c>
      <c r="M3292" t="s">
        <v>36</v>
      </c>
      <c r="N3292" t="s">
        <v>36</v>
      </c>
      <c r="O3292" t="s">
        <v>36</v>
      </c>
      <c r="P3292" t="s">
        <v>2465</v>
      </c>
      <c r="Q3292" t="s">
        <v>38</v>
      </c>
      <c r="R3292" t="s">
        <v>55</v>
      </c>
      <c r="S3292" t="s">
        <v>210</v>
      </c>
      <c r="T3292" t="s">
        <v>160</v>
      </c>
      <c r="U3292" t="s">
        <v>128</v>
      </c>
      <c r="V3292" t="s">
        <v>43</v>
      </c>
      <c r="W3292" t="s">
        <v>58</v>
      </c>
      <c r="X3292" t="s">
        <v>97</v>
      </c>
      <c r="Y3292" t="s">
        <v>262</v>
      </c>
      <c r="Z3292" t="s">
        <v>47</v>
      </c>
      <c r="AA3292" t="s">
        <v>115</v>
      </c>
    </row>
    <row r="3293" spans="1:27">
      <c r="A3293">
        <v>3292</v>
      </c>
      <c r="B3293" t="s">
        <v>15720</v>
      </c>
      <c r="C3293">
        <v>482</v>
      </c>
      <c r="D3293" t="s">
        <v>630</v>
      </c>
      <c r="F3293" t="s">
        <v>11533</v>
      </c>
      <c r="G3293" t="s">
        <v>15721</v>
      </c>
      <c r="H3293" t="s">
        <v>32</v>
      </c>
      <c r="I3293" t="s">
        <v>8318</v>
      </c>
      <c r="J3293" t="s">
        <v>132</v>
      </c>
      <c r="K3293" t="s">
        <v>36</v>
      </c>
      <c r="L3293" t="s">
        <v>36</v>
      </c>
      <c r="M3293" t="s">
        <v>36</v>
      </c>
      <c r="N3293" t="s">
        <v>36</v>
      </c>
      <c r="O3293" t="s">
        <v>15722</v>
      </c>
      <c r="P3293" t="s">
        <v>15723</v>
      </c>
      <c r="Q3293" t="s">
        <v>38</v>
      </c>
      <c r="R3293" t="s">
        <v>55</v>
      </c>
      <c r="S3293" t="s">
        <v>135</v>
      </c>
      <c r="T3293" t="s">
        <v>169</v>
      </c>
      <c r="U3293" t="s">
        <v>86</v>
      </c>
      <c r="V3293" t="s">
        <v>108</v>
      </c>
      <c r="W3293" t="s">
        <v>44</v>
      </c>
      <c r="X3293" t="s">
        <v>69</v>
      </c>
      <c r="Y3293" t="s">
        <v>46</v>
      </c>
      <c r="Z3293" t="s">
        <v>15724</v>
      </c>
      <c r="AA3293" t="s">
        <v>295</v>
      </c>
    </row>
    <row r="3294" spans="1:27">
      <c r="A3294">
        <v>3293</v>
      </c>
      <c r="B3294" t="s">
        <v>15725</v>
      </c>
      <c r="C3294">
        <v>309</v>
      </c>
      <c r="D3294" t="s">
        <v>630</v>
      </c>
      <c r="F3294" t="s">
        <v>15726</v>
      </c>
      <c r="G3294" t="s">
        <v>15727</v>
      </c>
      <c r="H3294" t="s">
        <v>32</v>
      </c>
      <c r="I3294" t="s">
        <v>8318</v>
      </c>
      <c r="J3294" t="s">
        <v>677</v>
      </c>
      <c r="K3294" t="s">
        <v>36</v>
      </c>
      <c r="L3294" t="s">
        <v>36</v>
      </c>
      <c r="M3294" t="s">
        <v>36</v>
      </c>
      <c r="N3294" t="s">
        <v>15728</v>
      </c>
      <c r="O3294" t="s">
        <v>36</v>
      </c>
      <c r="P3294" t="s">
        <v>104</v>
      </c>
      <c r="Q3294" t="s">
        <v>38</v>
      </c>
      <c r="R3294" t="s">
        <v>39</v>
      </c>
      <c r="S3294" t="s">
        <v>40</v>
      </c>
      <c r="T3294" t="s">
        <v>40</v>
      </c>
      <c r="U3294" t="s">
        <v>282</v>
      </c>
      <c r="V3294" t="s">
        <v>67</v>
      </c>
      <c r="W3294" t="s">
        <v>44</v>
      </c>
      <c r="X3294" t="s">
        <v>97</v>
      </c>
      <c r="Y3294" t="s">
        <v>40</v>
      </c>
      <c r="Z3294" t="s">
        <v>47</v>
      </c>
      <c r="AA3294" t="s">
        <v>48</v>
      </c>
    </row>
    <row r="3295" spans="1:27">
      <c r="A3295">
        <v>3294</v>
      </c>
      <c r="B3295" t="s">
        <v>15729</v>
      </c>
      <c r="C3295">
        <v>895</v>
      </c>
      <c r="D3295" t="s">
        <v>630</v>
      </c>
      <c r="F3295" t="s">
        <v>15730</v>
      </c>
      <c r="G3295" t="s">
        <v>15731</v>
      </c>
      <c r="H3295" t="s">
        <v>32</v>
      </c>
      <c r="I3295" t="s">
        <v>8318</v>
      </c>
      <c r="J3295" t="s">
        <v>34</v>
      </c>
      <c r="K3295" t="s">
        <v>15732</v>
      </c>
      <c r="L3295" t="s">
        <v>36</v>
      </c>
      <c r="M3295" t="s">
        <v>36</v>
      </c>
      <c r="N3295" t="s">
        <v>36</v>
      </c>
      <c r="O3295" t="s">
        <v>36</v>
      </c>
      <c r="P3295" t="s">
        <v>53</v>
      </c>
      <c r="Q3295" t="s">
        <v>54</v>
      </c>
      <c r="R3295" t="s">
        <v>55</v>
      </c>
      <c r="S3295" t="s">
        <v>65</v>
      </c>
      <c r="T3295" t="s">
        <v>41</v>
      </c>
      <c r="U3295" t="s">
        <v>360</v>
      </c>
      <c r="V3295" t="s">
        <v>43</v>
      </c>
      <c r="W3295" t="s">
        <v>44</v>
      </c>
      <c r="X3295" t="s">
        <v>45</v>
      </c>
      <c r="Y3295" t="s">
        <v>121</v>
      </c>
      <c r="Z3295" t="s">
        <v>15733</v>
      </c>
      <c r="AA3295" t="s">
        <v>702</v>
      </c>
    </row>
    <row r="3296" spans="1:27">
      <c r="A3296">
        <v>3295</v>
      </c>
      <c r="B3296" t="s">
        <v>15734</v>
      </c>
      <c r="C3296">
        <v>721</v>
      </c>
      <c r="D3296" t="s">
        <v>630</v>
      </c>
      <c r="F3296" t="s">
        <v>15735</v>
      </c>
      <c r="G3296" t="s">
        <v>15736</v>
      </c>
      <c r="H3296" t="s">
        <v>32</v>
      </c>
      <c r="I3296" t="s">
        <v>8318</v>
      </c>
      <c r="J3296" t="s">
        <v>149</v>
      </c>
      <c r="K3296" t="s">
        <v>36</v>
      </c>
      <c r="L3296" t="s">
        <v>36</v>
      </c>
      <c r="M3296" t="s">
        <v>15737</v>
      </c>
      <c r="N3296" t="s">
        <v>36</v>
      </c>
      <c r="O3296" t="s">
        <v>36</v>
      </c>
      <c r="P3296" t="s">
        <v>64</v>
      </c>
      <c r="Q3296" t="s">
        <v>54</v>
      </c>
      <c r="R3296" t="s">
        <v>55</v>
      </c>
      <c r="S3296" t="s">
        <v>106</v>
      </c>
      <c r="T3296" t="s">
        <v>96</v>
      </c>
      <c r="U3296" t="s">
        <v>42</v>
      </c>
      <c r="V3296" t="s">
        <v>43</v>
      </c>
      <c r="W3296" t="s">
        <v>44</v>
      </c>
      <c r="X3296" t="s">
        <v>45</v>
      </c>
      <c r="Y3296" t="s">
        <v>89</v>
      </c>
      <c r="Z3296" t="s">
        <v>15738</v>
      </c>
      <c r="AA3296" t="s">
        <v>48</v>
      </c>
    </row>
    <row r="3297" spans="1:27">
      <c r="A3297">
        <v>3296</v>
      </c>
      <c r="B3297" t="s">
        <v>15739</v>
      </c>
      <c r="C3297">
        <v>357</v>
      </c>
      <c r="D3297" t="s">
        <v>630</v>
      </c>
      <c r="F3297" t="s">
        <v>15740</v>
      </c>
      <c r="G3297" t="s">
        <v>15741</v>
      </c>
      <c r="H3297" t="s">
        <v>75</v>
      </c>
      <c r="I3297" t="s">
        <v>8318</v>
      </c>
      <c r="J3297" t="s">
        <v>139</v>
      </c>
      <c r="K3297" t="s">
        <v>36</v>
      </c>
      <c r="L3297" t="s">
        <v>15742</v>
      </c>
      <c r="M3297" t="s">
        <v>36</v>
      </c>
      <c r="N3297" t="s">
        <v>36</v>
      </c>
      <c r="O3297" t="s">
        <v>36</v>
      </c>
      <c r="P3297" t="s">
        <v>84</v>
      </c>
      <c r="Q3297" t="s">
        <v>54</v>
      </c>
      <c r="R3297" t="s">
        <v>55</v>
      </c>
      <c r="S3297" t="s">
        <v>1205</v>
      </c>
      <c r="T3297" t="s">
        <v>41</v>
      </c>
      <c r="U3297" t="s">
        <v>161</v>
      </c>
      <c r="V3297" t="s">
        <v>43</v>
      </c>
      <c r="W3297" t="s">
        <v>44</v>
      </c>
      <c r="X3297" t="s">
        <v>97</v>
      </c>
      <c r="Y3297" t="s">
        <v>232</v>
      </c>
      <c r="Z3297" t="s">
        <v>15743</v>
      </c>
      <c r="AA3297" t="s">
        <v>48</v>
      </c>
    </row>
    <row r="3298" spans="1:27">
      <c r="A3298">
        <v>3297</v>
      </c>
      <c r="B3298" t="s">
        <v>15744</v>
      </c>
      <c r="C3298">
        <v>149</v>
      </c>
      <c r="D3298" t="s">
        <v>630</v>
      </c>
      <c r="F3298" t="s">
        <v>15726</v>
      </c>
      <c r="G3298" t="s">
        <v>15745</v>
      </c>
      <c r="H3298" t="s">
        <v>32</v>
      </c>
      <c r="I3298" t="s">
        <v>8318</v>
      </c>
      <c r="J3298" t="s">
        <v>149</v>
      </c>
      <c r="K3298" t="s">
        <v>36</v>
      </c>
      <c r="L3298" t="s">
        <v>36</v>
      </c>
      <c r="M3298" t="s">
        <v>15746</v>
      </c>
      <c r="N3298" t="s">
        <v>36</v>
      </c>
      <c r="O3298" t="s">
        <v>36</v>
      </c>
      <c r="P3298" t="s">
        <v>104</v>
      </c>
      <c r="Q3298" t="s">
        <v>38</v>
      </c>
      <c r="R3298" t="s">
        <v>39</v>
      </c>
      <c r="S3298" t="s">
        <v>106</v>
      </c>
      <c r="T3298" t="s">
        <v>66</v>
      </c>
      <c r="U3298" t="s">
        <v>42</v>
      </c>
      <c r="V3298" t="s">
        <v>67</v>
      </c>
      <c r="W3298" t="s">
        <v>44</v>
      </c>
      <c r="X3298" t="s">
        <v>97</v>
      </c>
      <c r="Y3298" t="s">
        <v>202</v>
      </c>
      <c r="Z3298" t="s">
        <v>47</v>
      </c>
      <c r="AA3298" t="s">
        <v>48</v>
      </c>
    </row>
    <row r="3299" spans="1:27">
      <c r="A3299">
        <v>3298</v>
      </c>
      <c r="B3299" t="s">
        <v>15747</v>
      </c>
      <c r="C3299">
        <v>286</v>
      </c>
      <c r="D3299" t="s">
        <v>630</v>
      </c>
      <c r="F3299" t="s">
        <v>15748</v>
      </c>
      <c r="G3299" t="s">
        <v>15749</v>
      </c>
      <c r="H3299" t="s">
        <v>75</v>
      </c>
      <c r="I3299" t="s">
        <v>8318</v>
      </c>
      <c r="J3299" t="s">
        <v>677</v>
      </c>
      <c r="K3299" t="s">
        <v>36</v>
      </c>
      <c r="L3299" t="s">
        <v>36</v>
      </c>
      <c r="M3299" t="s">
        <v>36</v>
      </c>
      <c r="N3299" t="s">
        <v>15750</v>
      </c>
      <c r="O3299" t="s">
        <v>36</v>
      </c>
      <c r="P3299" t="s">
        <v>104</v>
      </c>
      <c r="Q3299" t="s">
        <v>38</v>
      </c>
      <c r="R3299" t="s">
        <v>55</v>
      </c>
      <c r="S3299" t="s">
        <v>106</v>
      </c>
      <c r="T3299" t="s">
        <v>41</v>
      </c>
      <c r="U3299" t="s">
        <v>107</v>
      </c>
      <c r="V3299" t="s">
        <v>43</v>
      </c>
      <c r="W3299" t="s">
        <v>44</v>
      </c>
      <c r="X3299" t="s">
        <v>97</v>
      </c>
      <c r="Y3299" t="s">
        <v>202</v>
      </c>
      <c r="Z3299" t="s">
        <v>47</v>
      </c>
      <c r="AA3299" t="s">
        <v>48</v>
      </c>
    </row>
    <row r="3300" spans="1:27">
      <c r="A3300">
        <v>3299</v>
      </c>
      <c r="B3300" t="s">
        <v>15751</v>
      </c>
      <c r="C3300">
        <v>299</v>
      </c>
      <c r="D3300" t="s">
        <v>630</v>
      </c>
      <c r="F3300" t="s">
        <v>15752</v>
      </c>
      <c r="G3300" t="s">
        <v>15753</v>
      </c>
      <c r="H3300" t="s">
        <v>75</v>
      </c>
      <c r="I3300" t="s">
        <v>8318</v>
      </c>
      <c r="J3300" t="s">
        <v>132</v>
      </c>
      <c r="K3300" t="s">
        <v>36</v>
      </c>
      <c r="L3300" t="s">
        <v>36</v>
      </c>
      <c r="M3300" t="s">
        <v>36</v>
      </c>
      <c r="N3300" t="s">
        <v>36</v>
      </c>
      <c r="O3300" t="s">
        <v>15754</v>
      </c>
      <c r="P3300" t="s">
        <v>104</v>
      </c>
      <c r="Q3300" t="s">
        <v>38</v>
      </c>
      <c r="R3300" t="s">
        <v>39</v>
      </c>
      <c r="S3300" t="s">
        <v>106</v>
      </c>
      <c r="T3300" t="s">
        <v>41</v>
      </c>
      <c r="U3300" t="s">
        <v>42</v>
      </c>
      <c r="V3300" t="s">
        <v>67</v>
      </c>
      <c r="W3300" t="s">
        <v>58</v>
      </c>
      <c r="X3300" t="s">
        <v>88</v>
      </c>
      <c r="Y3300" t="s">
        <v>269</v>
      </c>
      <c r="Z3300" t="s">
        <v>15755</v>
      </c>
      <c r="AA3300" t="s">
        <v>71</v>
      </c>
    </row>
    <row r="3301" spans="1:27">
      <c r="A3301">
        <v>3300</v>
      </c>
      <c r="B3301" t="s">
        <v>15756</v>
      </c>
      <c r="C3301">
        <v>539</v>
      </c>
      <c r="D3301" t="s">
        <v>630</v>
      </c>
      <c r="F3301" t="s">
        <v>15757</v>
      </c>
      <c r="G3301" t="s">
        <v>15758</v>
      </c>
      <c r="H3301" t="s">
        <v>32</v>
      </c>
      <c r="I3301" t="s">
        <v>8318</v>
      </c>
      <c r="J3301" t="s">
        <v>132</v>
      </c>
      <c r="K3301" t="s">
        <v>36</v>
      </c>
      <c r="L3301" t="s">
        <v>36</v>
      </c>
      <c r="M3301" t="s">
        <v>36</v>
      </c>
      <c r="N3301" t="s">
        <v>36</v>
      </c>
      <c r="O3301" t="s">
        <v>15759</v>
      </c>
      <c r="P3301" t="s">
        <v>15760</v>
      </c>
      <c r="Q3301" t="s">
        <v>281</v>
      </c>
      <c r="R3301" t="s">
        <v>105</v>
      </c>
      <c r="S3301" t="s">
        <v>40</v>
      </c>
      <c r="T3301" t="s">
        <v>169</v>
      </c>
      <c r="U3301" t="s">
        <v>282</v>
      </c>
      <c r="V3301" t="s">
        <v>108</v>
      </c>
      <c r="W3301" t="s">
        <v>68</v>
      </c>
      <c r="X3301" t="s">
        <v>45</v>
      </c>
      <c r="Y3301" t="s">
        <v>40</v>
      </c>
      <c r="Z3301" t="s">
        <v>15761</v>
      </c>
      <c r="AA3301" t="s">
        <v>177</v>
      </c>
    </row>
    <row r="3302" spans="1:27">
      <c r="A3302">
        <v>3301</v>
      </c>
      <c r="B3302" t="s">
        <v>15756</v>
      </c>
      <c r="C3302">
        <v>204</v>
      </c>
      <c r="D3302" t="s">
        <v>630</v>
      </c>
      <c r="F3302" t="s">
        <v>15762</v>
      </c>
      <c r="G3302" t="s">
        <v>15763</v>
      </c>
      <c r="H3302" t="s">
        <v>32</v>
      </c>
      <c r="I3302" t="s">
        <v>8318</v>
      </c>
      <c r="J3302" t="s">
        <v>139</v>
      </c>
      <c r="K3302" t="s">
        <v>36</v>
      </c>
      <c r="L3302" t="s">
        <v>15764</v>
      </c>
      <c r="M3302" t="s">
        <v>36</v>
      </c>
      <c r="N3302" t="s">
        <v>36</v>
      </c>
      <c r="O3302" t="s">
        <v>36</v>
      </c>
      <c r="P3302" t="s">
        <v>3800</v>
      </c>
      <c r="Q3302" t="s">
        <v>54</v>
      </c>
      <c r="R3302" t="s">
        <v>55</v>
      </c>
      <c r="S3302" t="s">
        <v>210</v>
      </c>
      <c r="T3302" t="s">
        <v>96</v>
      </c>
      <c r="U3302" t="s">
        <v>1563</v>
      </c>
      <c r="V3302" t="s">
        <v>57</v>
      </c>
      <c r="W3302" t="s">
        <v>44</v>
      </c>
      <c r="X3302" t="s">
        <v>97</v>
      </c>
      <c r="Y3302" t="s">
        <v>98</v>
      </c>
      <c r="Z3302" t="s">
        <v>6572</v>
      </c>
      <c r="AA3302" t="s">
        <v>15765</v>
      </c>
    </row>
    <row r="3303" spans="1:27">
      <c r="A3303">
        <v>3302</v>
      </c>
      <c r="B3303" t="s">
        <v>15766</v>
      </c>
      <c r="C3303">
        <v>349</v>
      </c>
      <c r="D3303" t="s">
        <v>630</v>
      </c>
      <c r="F3303" t="s">
        <v>9061</v>
      </c>
      <c r="G3303" t="s">
        <v>15767</v>
      </c>
      <c r="H3303" t="s">
        <v>75</v>
      </c>
      <c r="I3303" t="s">
        <v>8318</v>
      </c>
      <c r="J3303" t="s">
        <v>139</v>
      </c>
      <c r="K3303" t="s">
        <v>36</v>
      </c>
      <c r="L3303" t="s">
        <v>15768</v>
      </c>
      <c r="M3303" t="s">
        <v>36</v>
      </c>
      <c r="N3303" t="s">
        <v>36</v>
      </c>
      <c r="O3303" t="s">
        <v>36</v>
      </c>
      <c r="P3303" t="s">
        <v>15769</v>
      </c>
      <c r="Q3303" t="s">
        <v>38</v>
      </c>
      <c r="R3303" t="s">
        <v>55</v>
      </c>
      <c r="S3303" t="s">
        <v>106</v>
      </c>
      <c r="T3303" t="s">
        <v>41</v>
      </c>
      <c r="U3303" t="s">
        <v>42</v>
      </c>
      <c r="V3303" t="s">
        <v>57</v>
      </c>
      <c r="W3303" t="s">
        <v>44</v>
      </c>
      <c r="X3303" t="s">
        <v>97</v>
      </c>
      <c r="Y3303" t="s">
        <v>202</v>
      </c>
      <c r="Z3303" t="s">
        <v>15770</v>
      </c>
      <c r="AA3303" t="s">
        <v>48</v>
      </c>
    </row>
    <row r="3304" spans="1:27">
      <c r="A3304">
        <v>3303</v>
      </c>
      <c r="B3304" t="s">
        <v>15771</v>
      </c>
      <c r="C3304">
        <v>526</v>
      </c>
      <c r="D3304" t="s">
        <v>630</v>
      </c>
      <c r="F3304" t="s">
        <v>15772</v>
      </c>
      <c r="G3304" t="s">
        <v>15773</v>
      </c>
      <c r="H3304" t="s">
        <v>32</v>
      </c>
      <c r="I3304" t="s">
        <v>6327</v>
      </c>
      <c r="J3304" t="s">
        <v>132</v>
      </c>
      <c r="K3304" t="s">
        <v>36</v>
      </c>
      <c r="L3304" t="s">
        <v>36</v>
      </c>
      <c r="M3304" t="s">
        <v>36</v>
      </c>
      <c r="N3304" t="s">
        <v>36</v>
      </c>
      <c r="O3304" t="s">
        <v>15774</v>
      </c>
      <c r="P3304" t="s">
        <v>104</v>
      </c>
      <c r="Q3304" t="s">
        <v>54</v>
      </c>
      <c r="R3304" t="s">
        <v>105</v>
      </c>
      <c r="S3304" t="s">
        <v>40</v>
      </c>
      <c r="T3304" t="s">
        <v>169</v>
      </c>
      <c r="U3304" t="s">
        <v>86</v>
      </c>
      <c r="V3304" t="s">
        <v>57</v>
      </c>
      <c r="W3304" t="s">
        <v>44</v>
      </c>
      <c r="X3304" t="s">
        <v>69</v>
      </c>
      <c r="Y3304" t="s">
        <v>40</v>
      </c>
      <c r="Z3304" t="s">
        <v>47</v>
      </c>
      <c r="AA3304" t="s">
        <v>48</v>
      </c>
    </row>
    <row r="3305" spans="1:27">
      <c r="A3305">
        <v>3304</v>
      </c>
      <c r="B3305" t="s">
        <v>15775</v>
      </c>
      <c r="C3305">
        <v>168</v>
      </c>
      <c r="D3305" t="s">
        <v>630</v>
      </c>
      <c r="F3305" t="s">
        <v>15776</v>
      </c>
      <c r="G3305" t="s">
        <v>15777</v>
      </c>
      <c r="H3305" t="s">
        <v>32</v>
      </c>
      <c r="I3305" t="s">
        <v>6327</v>
      </c>
      <c r="J3305" t="s">
        <v>34</v>
      </c>
      <c r="K3305" t="s">
        <v>15778</v>
      </c>
      <c r="L3305" t="s">
        <v>36</v>
      </c>
      <c r="M3305" t="s">
        <v>36</v>
      </c>
      <c r="N3305" t="s">
        <v>36</v>
      </c>
      <c r="O3305" t="s">
        <v>36</v>
      </c>
      <c r="P3305" t="s">
        <v>37</v>
      </c>
      <c r="Q3305" t="s">
        <v>38</v>
      </c>
      <c r="R3305" t="s">
        <v>55</v>
      </c>
      <c r="S3305" t="s">
        <v>106</v>
      </c>
      <c r="T3305" t="s">
        <v>41</v>
      </c>
      <c r="U3305" t="s">
        <v>42</v>
      </c>
      <c r="V3305" t="s">
        <v>43</v>
      </c>
      <c r="W3305" t="s">
        <v>44</v>
      </c>
      <c r="X3305" t="s">
        <v>97</v>
      </c>
      <c r="Y3305" t="s">
        <v>232</v>
      </c>
      <c r="Z3305" t="s">
        <v>15779</v>
      </c>
      <c r="AA3305" t="s">
        <v>48</v>
      </c>
    </row>
    <row r="3306" spans="1:27">
      <c r="A3306">
        <v>3305</v>
      </c>
      <c r="B3306" t="s">
        <v>15780</v>
      </c>
      <c r="C3306">
        <v>410</v>
      </c>
      <c r="D3306" t="s">
        <v>630</v>
      </c>
      <c r="F3306" t="s">
        <v>15781</v>
      </c>
      <c r="G3306" t="s">
        <v>15782</v>
      </c>
      <c r="H3306" t="s">
        <v>75</v>
      </c>
      <c r="I3306" t="s">
        <v>6327</v>
      </c>
      <c r="J3306" t="s">
        <v>132</v>
      </c>
      <c r="K3306" t="s">
        <v>36</v>
      </c>
      <c r="L3306" t="s">
        <v>36</v>
      </c>
      <c r="M3306" t="s">
        <v>36</v>
      </c>
      <c r="N3306" t="s">
        <v>36</v>
      </c>
      <c r="O3306" t="s">
        <v>15783</v>
      </c>
      <c r="P3306" t="s">
        <v>15784</v>
      </c>
      <c r="Q3306" t="s">
        <v>54</v>
      </c>
      <c r="R3306" t="s">
        <v>55</v>
      </c>
      <c r="S3306" t="s">
        <v>106</v>
      </c>
      <c r="T3306" t="s">
        <v>169</v>
      </c>
      <c r="U3306" t="s">
        <v>42</v>
      </c>
      <c r="V3306" t="s">
        <v>43</v>
      </c>
      <c r="W3306" t="s">
        <v>44</v>
      </c>
      <c r="X3306" t="s">
        <v>69</v>
      </c>
      <c r="Y3306" t="s">
        <v>232</v>
      </c>
      <c r="Z3306" t="s">
        <v>47</v>
      </c>
      <c r="AA3306" t="s">
        <v>115</v>
      </c>
    </row>
    <row r="3307" spans="1:27">
      <c r="A3307">
        <v>3306</v>
      </c>
      <c r="B3307" t="s">
        <v>15785</v>
      </c>
      <c r="C3307">
        <v>337</v>
      </c>
      <c r="D3307" t="s">
        <v>630</v>
      </c>
      <c r="F3307" t="s">
        <v>15786</v>
      </c>
      <c r="G3307" t="s">
        <v>15787</v>
      </c>
      <c r="H3307" t="s">
        <v>32</v>
      </c>
      <c r="I3307" t="s">
        <v>8318</v>
      </c>
      <c r="J3307" t="s">
        <v>149</v>
      </c>
      <c r="K3307" t="s">
        <v>36</v>
      </c>
      <c r="L3307" t="s">
        <v>36</v>
      </c>
      <c r="M3307" t="s">
        <v>15788</v>
      </c>
      <c r="N3307" t="s">
        <v>36</v>
      </c>
      <c r="O3307" t="s">
        <v>36</v>
      </c>
      <c r="P3307" t="s">
        <v>84</v>
      </c>
      <c r="Q3307" t="s">
        <v>54</v>
      </c>
      <c r="R3307" t="s">
        <v>55</v>
      </c>
      <c r="S3307" t="s">
        <v>106</v>
      </c>
      <c r="T3307" t="s">
        <v>160</v>
      </c>
      <c r="U3307" t="s">
        <v>161</v>
      </c>
      <c r="V3307" t="s">
        <v>108</v>
      </c>
      <c r="W3307" t="s">
        <v>58</v>
      </c>
      <c r="X3307" t="s">
        <v>69</v>
      </c>
      <c r="Y3307" t="s">
        <v>143</v>
      </c>
      <c r="Z3307" t="s">
        <v>15789</v>
      </c>
      <c r="AA3307" t="s">
        <v>115</v>
      </c>
    </row>
    <row r="3308" spans="1:27">
      <c r="A3308">
        <v>3307</v>
      </c>
      <c r="B3308" t="s">
        <v>15790</v>
      </c>
      <c r="C3308">
        <v>248</v>
      </c>
      <c r="D3308" t="s">
        <v>630</v>
      </c>
      <c r="F3308" t="s">
        <v>15791</v>
      </c>
      <c r="G3308" t="s">
        <v>15792</v>
      </c>
      <c r="H3308" t="s">
        <v>32</v>
      </c>
      <c r="I3308" t="s">
        <v>8318</v>
      </c>
      <c r="J3308" t="s">
        <v>139</v>
      </c>
      <c r="K3308" t="s">
        <v>36</v>
      </c>
      <c r="L3308" t="s">
        <v>15793</v>
      </c>
      <c r="M3308" t="s">
        <v>36</v>
      </c>
      <c r="N3308" t="s">
        <v>36</v>
      </c>
      <c r="O3308" t="s">
        <v>36</v>
      </c>
      <c r="P3308" t="s">
        <v>15794</v>
      </c>
      <c r="Q3308" t="s">
        <v>38</v>
      </c>
      <c r="R3308" t="s">
        <v>39</v>
      </c>
      <c r="S3308" t="s">
        <v>40</v>
      </c>
      <c r="T3308" t="s">
        <v>96</v>
      </c>
      <c r="U3308" t="s">
        <v>224</v>
      </c>
      <c r="V3308" t="s">
        <v>87</v>
      </c>
      <c r="W3308" t="s">
        <v>68</v>
      </c>
      <c r="X3308" t="s">
        <v>97</v>
      </c>
      <c r="Y3308" t="s">
        <v>121</v>
      </c>
      <c r="Z3308" t="s">
        <v>15795</v>
      </c>
      <c r="AA3308" t="s">
        <v>90</v>
      </c>
    </row>
    <row r="3309" spans="1:27">
      <c r="A3309">
        <v>3308</v>
      </c>
      <c r="B3309" t="s">
        <v>15796</v>
      </c>
      <c r="C3309">
        <v>70</v>
      </c>
      <c r="D3309" t="s">
        <v>630</v>
      </c>
      <c r="F3309" t="s">
        <v>15797</v>
      </c>
      <c r="G3309" t="s">
        <v>15798</v>
      </c>
      <c r="H3309" t="s">
        <v>32</v>
      </c>
      <c r="I3309" t="s">
        <v>8318</v>
      </c>
      <c r="J3309" t="s">
        <v>34</v>
      </c>
      <c r="K3309" t="s">
        <v>15799</v>
      </c>
      <c r="L3309" t="s">
        <v>36</v>
      </c>
      <c r="M3309" t="s">
        <v>36</v>
      </c>
      <c r="N3309" t="s">
        <v>36</v>
      </c>
      <c r="O3309" t="s">
        <v>36</v>
      </c>
      <c r="P3309" t="s">
        <v>2133</v>
      </c>
      <c r="Q3309" t="s">
        <v>38</v>
      </c>
      <c r="R3309" t="s">
        <v>55</v>
      </c>
      <c r="S3309" t="s">
        <v>106</v>
      </c>
      <c r="T3309" t="s">
        <v>41</v>
      </c>
      <c r="U3309" t="s">
        <v>445</v>
      </c>
      <c r="V3309" t="s">
        <v>108</v>
      </c>
      <c r="W3309" t="s">
        <v>44</v>
      </c>
      <c r="X3309" t="s">
        <v>69</v>
      </c>
      <c r="Y3309" t="s">
        <v>46</v>
      </c>
      <c r="Z3309" t="s">
        <v>47</v>
      </c>
      <c r="AA3309" t="s">
        <v>79</v>
      </c>
    </row>
    <row r="3310" spans="1:27">
      <c r="A3310">
        <v>3309</v>
      </c>
      <c r="B3310" t="s">
        <v>15800</v>
      </c>
      <c r="C3310">
        <v>378</v>
      </c>
      <c r="D3310" t="s">
        <v>630</v>
      </c>
      <c r="F3310" t="s">
        <v>15801</v>
      </c>
      <c r="G3310" t="s">
        <v>15802</v>
      </c>
      <c r="H3310" t="s">
        <v>3188</v>
      </c>
      <c r="I3310" t="s">
        <v>8318</v>
      </c>
      <c r="J3310" t="s">
        <v>677</v>
      </c>
      <c r="K3310" t="s">
        <v>36</v>
      </c>
      <c r="L3310" t="s">
        <v>36</v>
      </c>
      <c r="M3310" t="s">
        <v>36</v>
      </c>
      <c r="N3310" t="s">
        <v>15803</v>
      </c>
      <c r="O3310" t="s">
        <v>36</v>
      </c>
      <c r="P3310" t="s">
        <v>53</v>
      </c>
      <c r="Q3310" t="s">
        <v>38</v>
      </c>
      <c r="R3310" t="s">
        <v>55</v>
      </c>
      <c r="S3310" t="s">
        <v>135</v>
      </c>
      <c r="T3310" t="s">
        <v>96</v>
      </c>
      <c r="U3310" t="s">
        <v>42</v>
      </c>
      <c r="V3310" t="s">
        <v>87</v>
      </c>
      <c r="W3310" t="s">
        <v>58</v>
      </c>
      <c r="X3310" t="s">
        <v>97</v>
      </c>
      <c r="Y3310" t="s">
        <v>232</v>
      </c>
      <c r="Z3310" t="s">
        <v>47</v>
      </c>
      <c r="AA3310" t="s">
        <v>177</v>
      </c>
    </row>
    <row r="3311" spans="1:27">
      <c r="A3311">
        <v>3310</v>
      </c>
      <c r="B3311" t="s">
        <v>15804</v>
      </c>
      <c r="C3311">
        <v>1102</v>
      </c>
      <c r="D3311" t="s">
        <v>630</v>
      </c>
      <c r="F3311" t="s">
        <v>15805</v>
      </c>
      <c r="G3311" t="s">
        <v>15806</v>
      </c>
      <c r="H3311" t="s">
        <v>415</v>
      </c>
      <c r="I3311" t="s">
        <v>8318</v>
      </c>
      <c r="J3311" t="s">
        <v>139</v>
      </c>
      <c r="K3311" t="s">
        <v>36</v>
      </c>
      <c r="L3311" t="s">
        <v>15807</v>
      </c>
      <c r="M3311" t="s">
        <v>36</v>
      </c>
      <c r="N3311" t="s">
        <v>36</v>
      </c>
      <c r="O3311" t="s">
        <v>36</v>
      </c>
      <c r="P3311" t="s">
        <v>248</v>
      </c>
      <c r="Q3311" t="s">
        <v>54</v>
      </c>
      <c r="R3311" t="s">
        <v>55</v>
      </c>
      <c r="S3311" t="s">
        <v>106</v>
      </c>
      <c r="T3311" t="s">
        <v>169</v>
      </c>
      <c r="U3311" t="s">
        <v>128</v>
      </c>
      <c r="V3311" t="s">
        <v>57</v>
      </c>
      <c r="W3311" t="s">
        <v>248</v>
      </c>
      <c r="X3311" t="s">
        <v>97</v>
      </c>
      <c r="Y3311" t="s">
        <v>232</v>
      </c>
      <c r="Z3311" t="s">
        <v>15808</v>
      </c>
      <c r="AA3311" t="s">
        <v>109</v>
      </c>
    </row>
    <row r="3312" spans="1:27">
      <c r="A3312">
        <v>3311</v>
      </c>
      <c r="B3312" t="s">
        <v>15809</v>
      </c>
      <c r="C3312">
        <v>190</v>
      </c>
      <c r="D3312" t="s">
        <v>630</v>
      </c>
      <c r="F3312" t="s">
        <v>15810</v>
      </c>
      <c r="G3312" t="s">
        <v>15811</v>
      </c>
      <c r="H3312" t="s">
        <v>32</v>
      </c>
      <c r="I3312" t="s">
        <v>8318</v>
      </c>
      <c r="J3312" t="s">
        <v>677</v>
      </c>
      <c r="K3312" t="s">
        <v>36</v>
      </c>
      <c r="L3312" t="s">
        <v>36</v>
      </c>
      <c r="M3312" t="s">
        <v>36</v>
      </c>
      <c r="N3312" t="s">
        <v>15812</v>
      </c>
      <c r="O3312" t="s">
        <v>36</v>
      </c>
      <c r="P3312" t="s">
        <v>999</v>
      </c>
      <c r="Q3312" t="s">
        <v>38</v>
      </c>
      <c r="R3312" t="s">
        <v>55</v>
      </c>
      <c r="S3312" t="s">
        <v>65</v>
      </c>
      <c r="T3312" t="s">
        <v>41</v>
      </c>
      <c r="U3312" t="s">
        <v>78</v>
      </c>
      <c r="V3312" t="s">
        <v>43</v>
      </c>
      <c r="W3312" t="s">
        <v>44</v>
      </c>
      <c r="X3312" t="s">
        <v>97</v>
      </c>
      <c r="Y3312" t="s">
        <v>89</v>
      </c>
      <c r="Z3312" t="s">
        <v>47</v>
      </c>
      <c r="AA3312" t="s">
        <v>90</v>
      </c>
    </row>
    <row r="3313" spans="1:27">
      <c r="A3313">
        <v>3312</v>
      </c>
      <c r="B3313" t="s">
        <v>15813</v>
      </c>
      <c r="C3313">
        <v>610</v>
      </c>
      <c r="D3313" t="s">
        <v>630</v>
      </c>
      <c r="F3313" t="s">
        <v>15814</v>
      </c>
      <c r="G3313" t="s">
        <v>15815</v>
      </c>
      <c r="H3313" t="s">
        <v>32</v>
      </c>
      <c r="I3313" t="s">
        <v>8318</v>
      </c>
      <c r="J3313" t="s">
        <v>149</v>
      </c>
      <c r="K3313" t="s">
        <v>36</v>
      </c>
      <c r="L3313" t="s">
        <v>36</v>
      </c>
      <c r="M3313" t="s">
        <v>15816</v>
      </c>
      <c r="N3313" t="s">
        <v>36</v>
      </c>
      <c r="O3313" t="s">
        <v>36</v>
      </c>
      <c r="P3313" t="s">
        <v>5990</v>
      </c>
      <c r="Q3313" t="s">
        <v>54</v>
      </c>
      <c r="R3313" t="s">
        <v>55</v>
      </c>
      <c r="S3313" t="s">
        <v>40</v>
      </c>
      <c r="T3313" t="s">
        <v>66</v>
      </c>
      <c r="U3313" t="s">
        <v>42</v>
      </c>
      <c r="V3313" t="s">
        <v>43</v>
      </c>
      <c r="W3313" t="s">
        <v>44</v>
      </c>
      <c r="X3313" t="s">
        <v>45</v>
      </c>
      <c r="Y3313" t="s">
        <v>89</v>
      </c>
      <c r="Z3313" t="s">
        <v>15817</v>
      </c>
      <c r="AA3313" t="s">
        <v>79</v>
      </c>
    </row>
    <row r="3314" spans="1:27">
      <c r="A3314">
        <v>3313</v>
      </c>
      <c r="B3314" t="s">
        <v>15818</v>
      </c>
      <c r="C3314">
        <v>657</v>
      </c>
      <c r="D3314" t="s">
        <v>630</v>
      </c>
      <c r="F3314" t="s">
        <v>15819</v>
      </c>
      <c r="G3314" t="s">
        <v>15820</v>
      </c>
      <c r="H3314" t="s">
        <v>32</v>
      </c>
      <c r="I3314" t="s">
        <v>8318</v>
      </c>
      <c r="J3314" t="s">
        <v>677</v>
      </c>
      <c r="K3314" t="s">
        <v>36</v>
      </c>
      <c r="L3314" t="s">
        <v>36</v>
      </c>
      <c r="M3314" t="s">
        <v>36</v>
      </c>
      <c r="N3314" t="s">
        <v>15821</v>
      </c>
      <c r="O3314" t="s">
        <v>36</v>
      </c>
      <c r="P3314" t="s">
        <v>104</v>
      </c>
      <c r="Q3314" t="s">
        <v>54</v>
      </c>
      <c r="R3314" t="s">
        <v>55</v>
      </c>
      <c r="S3314" t="s">
        <v>106</v>
      </c>
      <c r="T3314" t="s">
        <v>66</v>
      </c>
      <c r="U3314" t="s">
        <v>161</v>
      </c>
      <c r="V3314" t="s">
        <v>57</v>
      </c>
      <c r="W3314" t="s">
        <v>44</v>
      </c>
      <c r="X3314" t="s">
        <v>69</v>
      </c>
      <c r="Y3314" t="s">
        <v>46</v>
      </c>
      <c r="Z3314" t="s">
        <v>15822</v>
      </c>
      <c r="AA3314" t="s">
        <v>218</v>
      </c>
    </row>
    <row r="3315" spans="1:27">
      <c r="A3315">
        <v>3314</v>
      </c>
      <c r="B3315" t="s">
        <v>15823</v>
      </c>
      <c r="C3315">
        <v>616</v>
      </c>
      <c r="D3315" t="s">
        <v>630</v>
      </c>
      <c r="F3315" t="s">
        <v>15824</v>
      </c>
      <c r="G3315" t="s">
        <v>15825</v>
      </c>
      <c r="H3315" t="s">
        <v>32</v>
      </c>
      <c r="I3315" t="s">
        <v>6327</v>
      </c>
      <c r="J3315" t="s">
        <v>139</v>
      </c>
      <c r="K3315" t="s">
        <v>36</v>
      </c>
      <c r="L3315" t="s">
        <v>15826</v>
      </c>
      <c r="M3315" t="s">
        <v>36</v>
      </c>
      <c r="N3315" t="s">
        <v>36</v>
      </c>
      <c r="O3315" t="s">
        <v>36</v>
      </c>
      <c r="P3315" t="s">
        <v>104</v>
      </c>
      <c r="Q3315" t="s">
        <v>38</v>
      </c>
      <c r="R3315" t="s">
        <v>39</v>
      </c>
      <c r="S3315" t="s">
        <v>106</v>
      </c>
      <c r="T3315" t="s">
        <v>96</v>
      </c>
      <c r="U3315" t="s">
        <v>128</v>
      </c>
      <c r="V3315" t="s">
        <v>57</v>
      </c>
      <c r="W3315" t="s">
        <v>58</v>
      </c>
      <c r="X3315" t="s">
        <v>45</v>
      </c>
      <c r="Y3315" t="s">
        <v>232</v>
      </c>
      <c r="Z3315" t="s">
        <v>47</v>
      </c>
      <c r="AA3315" t="s">
        <v>48</v>
      </c>
    </row>
    <row r="3316" spans="1:27">
      <c r="A3316">
        <v>3315</v>
      </c>
      <c r="B3316" t="s">
        <v>15827</v>
      </c>
      <c r="C3316">
        <v>620</v>
      </c>
      <c r="D3316" t="s">
        <v>28</v>
      </c>
      <c r="E3316" t="s">
        <v>29</v>
      </c>
      <c r="F3316" t="s">
        <v>8018</v>
      </c>
      <c r="G3316" t="s">
        <v>15828</v>
      </c>
      <c r="H3316" t="s">
        <v>32</v>
      </c>
      <c r="I3316" t="s">
        <v>33</v>
      </c>
      <c r="J3316" t="s">
        <v>132</v>
      </c>
      <c r="K3316" t="s">
        <v>36</v>
      </c>
      <c r="L3316" t="s">
        <v>36</v>
      </c>
      <c r="M3316" t="s">
        <v>36</v>
      </c>
      <c r="N3316" t="s">
        <v>36</v>
      </c>
      <c r="O3316" t="s">
        <v>15829</v>
      </c>
      <c r="P3316" t="s">
        <v>15830</v>
      </c>
      <c r="Q3316" t="s">
        <v>38</v>
      </c>
      <c r="R3316" t="s">
        <v>39</v>
      </c>
      <c r="S3316" t="s">
        <v>135</v>
      </c>
      <c r="T3316" t="s">
        <v>160</v>
      </c>
      <c r="U3316" t="s">
        <v>78</v>
      </c>
      <c r="V3316" t="s">
        <v>57</v>
      </c>
      <c r="W3316" t="s">
        <v>68</v>
      </c>
      <c r="X3316" t="s">
        <v>88</v>
      </c>
      <c r="Y3316" t="s">
        <v>46</v>
      </c>
      <c r="Z3316" t="s">
        <v>47</v>
      </c>
      <c r="AA3316" t="s">
        <v>163</v>
      </c>
    </row>
    <row r="3317" spans="1:27">
      <c r="A3317">
        <v>3316</v>
      </c>
      <c r="B3317" t="s">
        <v>15831</v>
      </c>
      <c r="C3317">
        <v>428</v>
      </c>
      <c r="D3317" t="s">
        <v>630</v>
      </c>
      <c r="F3317" t="s">
        <v>15832</v>
      </c>
      <c r="G3317" t="s">
        <v>15833</v>
      </c>
      <c r="H3317" t="s">
        <v>32</v>
      </c>
      <c r="I3317" t="s">
        <v>8318</v>
      </c>
      <c r="J3317" t="s">
        <v>149</v>
      </c>
      <c r="K3317" t="s">
        <v>36</v>
      </c>
      <c r="L3317" t="s">
        <v>36</v>
      </c>
      <c r="M3317" t="s">
        <v>15834</v>
      </c>
      <c r="N3317" t="s">
        <v>36</v>
      </c>
      <c r="O3317" t="s">
        <v>36</v>
      </c>
      <c r="P3317" t="s">
        <v>37</v>
      </c>
      <c r="Q3317" t="s">
        <v>38</v>
      </c>
      <c r="R3317" t="s">
        <v>55</v>
      </c>
      <c r="S3317" t="s">
        <v>65</v>
      </c>
      <c r="T3317" t="s">
        <v>41</v>
      </c>
      <c r="U3317" t="s">
        <v>445</v>
      </c>
      <c r="V3317" t="s">
        <v>108</v>
      </c>
      <c r="W3317" t="s">
        <v>44</v>
      </c>
      <c r="X3317" t="s">
        <v>97</v>
      </c>
      <c r="Y3317" t="s">
        <v>262</v>
      </c>
      <c r="Z3317" t="s">
        <v>15835</v>
      </c>
      <c r="AA3317" t="s">
        <v>90</v>
      </c>
    </row>
    <row r="3318" spans="1:27">
      <c r="A3318">
        <v>3317</v>
      </c>
      <c r="B3318" t="s">
        <v>15836</v>
      </c>
      <c r="C3318">
        <v>264</v>
      </c>
      <c r="D3318" t="s">
        <v>630</v>
      </c>
      <c r="F3318" t="s">
        <v>15837</v>
      </c>
      <c r="G3318" t="s">
        <v>15838</v>
      </c>
      <c r="H3318" t="s">
        <v>3188</v>
      </c>
      <c r="I3318" t="s">
        <v>8318</v>
      </c>
      <c r="J3318" t="s">
        <v>677</v>
      </c>
      <c r="K3318" t="s">
        <v>36</v>
      </c>
      <c r="L3318" t="s">
        <v>36</v>
      </c>
      <c r="M3318" t="s">
        <v>36</v>
      </c>
      <c r="N3318" t="s">
        <v>15839</v>
      </c>
      <c r="O3318" t="s">
        <v>36</v>
      </c>
      <c r="P3318" t="s">
        <v>104</v>
      </c>
      <c r="Q3318" t="s">
        <v>54</v>
      </c>
      <c r="R3318" t="s">
        <v>105</v>
      </c>
      <c r="S3318" t="s">
        <v>764</v>
      </c>
      <c r="T3318" t="s">
        <v>169</v>
      </c>
      <c r="U3318" t="s">
        <v>86</v>
      </c>
      <c r="V3318" t="s">
        <v>57</v>
      </c>
      <c r="W3318" t="s">
        <v>44</v>
      </c>
      <c r="X3318" t="s">
        <v>97</v>
      </c>
      <c r="Y3318" t="s">
        <v>40</v>
      </c>
      <c r="Z3318" t="s">
        <v>15840</v>
      </c>
      <c r="AA3318" t="s">
        <v>163</v>
      </c>
    </row>
    <row r="3319" spans="1:27">
      <c r="A3319">
        <v>3318</v>
      </c>
      <c r="B3319" t="s">
        <v>15841</v>
      </c>
      <c r="C3319">
        <v>692</v>
      </c>
      <c r="D3319" t="s">
        <v>630</v>
      </c>
      <c r="F3319" t="s">
        <v>15842</v>
      </c>
      <c r="G3319" t="s">
        <v>15843</v>
      </c>
      <c r="H3319" t="s">
        <v>32</v>
      </c>
      <c r="I3319" t="s">
        <v>8318</v>
      </c>
      <c r="J3319" t="s">
        <v>34</v>
      </c>
      <c r="K3319" t="s">
        <v>15844</v>
      </c>
      <c r="L3319" t="s">
        <v>36</v>
      </c>
      <c r="M3319" t="s">
        <v>36</v>
      </c>
      <c r="N3319" t="s">
        <v>36</v>
      </c>
      <c r="O3319" t="s">
        <v>36</v>
      </c>
      <c r="P3319" t="s">
        <v>4792</v>
      </c>
      <c r="Q3319" t="s">
        <v>38</v>
      </c>
      <c r="R3319" t="s">
        <v>55</v>
      </c>
      <c r="S3319" t="s">
        <v>210</v>
      </c>
      <c r="T3319" t="s">
        <v>41</v>
      </c>
      <c r="U3319" t="s">
        <v>42</v>
      </c>
      <c r="V3319" t="s">
        <v>57</v>
      </c>
      <c r="W3319" t="s">
        <v>44</v>
      </c>
      <c r="X3319" t="s">
        <v>97</v>
      </c>
      <c r="Y3319" t="s">
        <v>143</v>
      </c>
      <c r="Z3319" t="s">
        <v>15845</v>
      </c>
      <c r="AA3319" t="s">
        <v>115</v>
      </c>
    </row>
    <row r="3320" spans="1:27">
      <c r="A3320">
        <v>3319</v>
      </c>
      <c r="B3320" t="s">
        <v>15846</v>
      </c>
      <c r="C3320">
        <v>295</v>
      </c>
      <c r="D3320" t="s">
        <v>630</v>
      </c>
      <c r="F3320" t="s">
        <v>15847</v>
      </c>
      <c r="G3320" t="s">
        <v>15848</v>
      </c>
      <c r="H3320" t="s">
        <v>75</v>
      </c>
      <c r="I3320" t="s">
        <v>8318</v>
      </c>
      <c r="J3320" t="s">
        <v>132</v>
      </c>
      <c r="K3320" t="s">
        <v>36</v>
      </c>
      <c r="L3320" t="s">
        <v>36</v>
      </c>
      <c r="M3320" t="s">
        <v>36</v>
      </c>
      <c r="N3320" t="s">
        <v>36</v>
      </c>
      <c r="O3320" t="s">
        <v>15849</v>
      </c>
      <c r="P3320" t="s">
        <v>248</v>
      </c>
      <c r="Q3320" t="s">
        <v>54</v>
      </c>
      <c r="R3320" t="s">
        <v>55</v>
      </c>
      <c r="S3320" t="s">
        <v>135</v>
      </c>
      <c r="T3320" t="s">
        <v>160</v>
      </c>
      <c r="U3320" t="s">
        <v>42</v>
      </c>
      <c r="V3320" t="s">
        <v>57</v>
      </c>
      <c r="W3320" t="s">
        <v>44</v>
      </c>
      <c r="X3320" t="s">
        <v>45</v>
      </c>
      <c r="Y3320" t="s">
        <v>202</v>
      </c>
      <c r="Z3320" t="s">
        <v>47</v>
      </c>
      <c r="AA3320" t="s">
        <v>48</v>
      </c>
    </row>
    <row r="3321" spans="1:27">
      <c r="A3321">
        <v>3320</v>
      </c>
      <c r="B3321" t="s">
        <v>15850</v>
      </c>
      <c r="C3321">
        <v>128</v>
      </c>
      <c r="D3321" t="s">
        <v>630</v>
      </c>
      <c r="F3321" t="s">
        <v>15851</v>
      </c>
      <c r="G3321" t="s">
        <v>10105</v>
      </c>
      <c r="H3321" t="s">
        <v>32</v>
      </c>
      <c r="I3321" t="s">
        <v>6327</v>
      </c>
      <c r="J3321" t="s">
        <v>139</v>
      </c>
      <c r="K3321" t="s">
        <v>36</v>
      </c>
      <c r="L3321" t="s">
        <v>15852</v>
      </c>
      <c r="M3321" t="s">
        <v>36</v>
      </c>
      <c r="N3321" t="s">
        <v>36</v>
      </c>
      <c r="O3321" t="s">
        <v>36</v>
      </c>
      <c r="P3321" t="s">
        <v>64</v>
      </c>
      <c r="Q3321" t="s">
        <v>54</v>
      </c>
      <c r="R3321" t="s">
        <v>55</v>
      </c>
      <c r="S3321" t="s">
        <v>249</v>
      </c>
      <c r="T3321" t="s">
        <v>169</v>
      </c>
      <c r="U3321" t="s">
        <v>42</v>
      </c>
      <c r="V3321" t="s">
        <v>57</v>
      </c>
      <c r="W3321" t="s">
        <v>44</v>
      </c>
      <c r="X3321" t="s">
        <v>69</v>
      </c>
      <c r="Y3321" t="s">
        <v>232</v>
      </c>
      <c r="Z3321" t="s">
        <v>47</v>
      </c>
      <c r="AA3321" t="s">
        <v>115</v>
      </c>
    </row>
    <row r="3322" spans="1:27">
      <c r="A3322">
        <v>3321</v>
      </c>
      <c r="B3322" t="s">
        <v>15853</v>
      </c>
      <c r="C3322">
        <v>486</v>
      </c>
      <c r="D3322" t="s">
        <v>630</v>
      </c>
      <c r="F3322" t="s">
        <v>10985</v>
      </c>
      <c r="G3322" t="s">
        <v>15854</v>
      </c>
      <c r="H3322" t="s">
        <v>32</v>
      </c>
      <c r="I3322" t="s">
        <v>8318</v>
      </c>
      <c r="J3322" t="s">
        <v>132</v>
      </c>
      <c r="K3322" t="s">
        <v>36</v>
      </c>
      <c r="L3322" t="s">
        <v>36</v>
      </c>
      <c r="M3322" t="s">
        <v>36</v>
      </c>
      <c r="N3322" t="s">
        <v>36</v>
      </c>
      <c r="O3322" t="s">
        <v>15855</v>
      </c>
      <c r="P3322" t="s">
        <v>104</v>
      </c>
      <c r="Q3322" t="s">
        <v>54</v>
      </c>
      <c r="R3322" t="s">
        <v>105</v>
      </c>
      <c r="S3322" t="s">
        <v>106</v>
      </c>
      <c r="T3322" t="s">
        <v>40</v>
      </c>
      <c r="U3322" t="s">
        <v>86</v>
      </c>
      <c r="V3322" t="s">
        <v>108</v>
      </c>
      <c r="W3322" t="s">
        <v>44</v>
      </c>
      <c r="X3322" t="s">
        <v>69</v>
      </c>
      <c r="Y3322" t="s">
        <v>40</v>
      </c>
      <c r="Z3322" t="s">
        <v>47</v>
      </c>
      <c r="AA3322" t="s">
        <v>109</v>
      </c>
    </row>
    <row r="3323" spans="1:27">
      <c r="A3323">
        <v>3322</v>
      </c>
      <c r="B3323" t="s">
        <v>15856</v>
      </c>
      <c r="C3323">
        <v>289</v>
      </c>
      <c r="D3323" t="s">
        <v>630</v>
      </c>
      <c r="F3323" t="s">
        <v>15857</v>
      </c>
      <c r="G3323" t="s">
        <v>15858</v>
      </c>
      <c r="H3323" t="s">
        <v>75</v>
      </c>
      <c r="I3323" t="s">
        <v>8318</v>
      </c>
      <c r="J3323" t="s">
        <v>149</v>
      </c>
      <c r="K3323" t="s">
        <v>36</v>
      </c>
      <c r="L3323" t="s">
        <v>36</v>
      </c>
      <c r="M3323" t="s">
        <v>15859</v>
      </c>
      <c r="N3323" t="s">
        <v>36</v>
      </c>
      <c r="O3323" t="s">
        <v>36</v>
      </c>
      <c r="P3323" t="s">
        <v>248</v>
      </c>
      <c r="Q3323" t="s">
        <v>54</v>
      </c>
      <c r="R3323" t="s">
        <v>55</v>
      </c>
      <c r="S3323" t="s">
        <v>3058</v>
      </c>
      <c r="T3323" t="s">
        <v>66</v>
      </c>
      <c r="U3323" t="s">
        <v>86</v>
      </c>
      <c r="V3323" t="s">
        <v>43</v>
      </c>
      <c r="W3323" t="s">
        <v>44</v>
      </c>
      <c r="X3323" t="s">
        <v>45</v>
      </c>
      <c r="Y3323" t="s">
        <v>243</v>
      </c>
      <c r="Z3323" t="s">
        <v>47</v>
      </c>
      <c r="AA3323" t="s">
        <v>295</v>
      </c>
    </row>
    <row r="3324" spans="1:27">
      <c r="A3324">
        <v>3323</v>
      </c>
      <c r="B3324" t="s">
        <v>15860</v>
      </c>
      <c r="C3324">
        <v>140</v>
      </c>
      <c r="D3324" t="s">
        <v>630</v>
      </c>
      <c r="F3324" t="s">
        <v>15861</v>
      </c>
      <c r="G3324" t="s">
        <v>15862</v>
      </c>
      <c r="H3324" t="s">
        <v>32</v>
      </c>
      <c r="I3324" t="s">
        <v>8318</v>
      </c>
      <c r="J3324" t="s">
        <v>149</v>
      </c>
      <c r="K3324" t="s">
        <v>36</v>
      </c>
      <c r="L3324" t="s">
        <v>36</v>
      </c>
      <c r="M3324" t="s">
        <v>15863</v>
      </c>
      <c r="N3324" t="s">
        <v>36</v>
      </c>
      <c r="O3324" t="s">
        <v>36</v>
      </c>
      <c r="P3324" t="s">
        <v>4357</v>
      </c>
      <c r="Q3324" t="s">
        <v>54</v>
      </c>
      <c r="R3324" t="s">
        <v>55</v>
      </c>
      <c r="S3324" t="s">
        <v>65</v>
      </c>
      <c r="T3324" t="s">
        <v>66</v>
      </c>
      <c r="U3324" t="s">
        <v>78</v>
      </c>
      <c r="V3324" t="s">
        <v>43</v>
      </c>
      <c r="W3324" t="s">
        <v>58</v>
      </c>
      <c r="X3324" t="s">
        <v>69</v>
      </c>
      <c r="Y3324" t="s">
        <v>46</v>
      </c>
      <c r="Z3324" t="s">
        <v>15864</v>
      </c>
      <c r="AA3324" t="s">
        <v>295</v>
      </c>
    </row>
    <row r="3325" spans="1:27">
      <c r="A3325">
        <v>3324</v>
      </c>
      <c r="B3325" t="s">
        <v>15865</v>
      </c>
      <c r="C3325">
        <v>123</v>
      </c>
      <c r="D3325" t="s">
        <v>630</v>
      </c>
      <c r="F3325" t="s">
        <v>15866</v>
      </c>
      <c r="G3325" t="s">
        <v>15867</v>
      </c>
      <c r="H3325" t="s">
        <v>15868</v>
      </c>
      <c r="I3325" t="s">
        <v>8318</v>
      </c>
      <c r="J3325" t="s">
        <v>139</v>
      </c>
      <c r="K3325" t="s">
        <v>36</v>
      </c>
      <c r="L3325" t="s">
        <v>15869</v>
      </c>
      <c r="M3325" t="s">
        <v>36</v>
      </c>
      <c r="N3325" t="s">
        <v>36</v>
      </c>
      <c r="O3325" t="s">
        <v>36</v>
      </c>
      <c r="P3325" t="s">
        <v>37</v>
      </c>
      <c r="Q3325" t="s">
        <v>54</v>
      </c>
      <c r="R3325" t="s">
        <v>55</v>
      </c>
      <c r="S3325" t="s">
        <v>210</v>
      </c>
      <c r="T3325" t="s">
        <v>96</v>
      </c>
      <c r="U3325" t="s">
        <v>107</v>
      </c>
      <c r="V3325" t="s">
        <v>67</v>
      </c>
      <c r="W3325" t="s">
        <v>44</v>
      </c>
      <c r="X3325" t="s">
        <v>97</v>
      </c>
      <c r="Y3325" t="s">
        <v>46</v>
      </c>
      <c r="Z3325" t="s">
        <v>47</v>
      </c>
      <c r="AA3325" t="s">
        <v>226</v>
      </c>
    </row>
    <row r="3326" spans="1:27">
      <c r="A3326">
        <v>3325</v>
      </c>
      <c r="B3326" t="s">
        <v>15870</v>
      </c>
      <c r="C3326">
        <v>1119</v>
      </c>
      <c r="D3326" t="s">
        <v>630</v>
      </c>
      <c r="F3326" t="s">
        <v>15871</v>
      </c>
      <c r="G3326" t="s">
        <v>15872</v>
      </c>
      <c r="H3326" t="s">
        <v>32</v>
      </c>
      <c r="I3326" t="s">
        <v>8318</v>
      </c>
      <c r="J3326" t="s">
        <v>149</v>
      </c>
      <c r="K3326" t="s">
        <v>36</v>
      </c>
      <c r="L3326" t="s">
        <v>36</v>
      </c>
      <c r="M3326" t="s">
        <v>15873</v>
      </c>
      <c r="N3326" t="s">
        <v>36</v>
      </c>
      <c r="O3326" t="s">
        <v>36</v>
      </c>
      <c r="P3326" t="s">
        <v>151</v>
      </c>
      <c r="Q3326" t="s">
        <v>54</v>
      </c>
      <c r="R3326" t="s">
        <v>55</v>
      </c>
      <c r="S3326" t="s">
        <v>77</v>
      </c>
      <c r="T3326" t="s">
        <v>41</v>
      </c>
      <c r="U3326" t="s">
        <v>86</v>
      </c>
      <c r="V3326" t="s">
        <v>108</v>
      </c>
      <c r="W3326" t="s">
        <v>58</v>
      </c>
      <c r="X3326" t="s">
        <v>45</v>
      </c>
      <c r="Y3326" t="s">
        <v>40</v>
      </c>
      <c r="Z3326" t="s">
        <v>15874</v>
      </c>
      <c r="AA3326" t="s">
        <v>115</v>
      </c>
    </row>
    <row r="3327" spans="1:27">
      <c r="A3327">
        <v>3326</v>
      </c>
      <c r="B3327" t="s">
        <v>15875</v>
      </c>
      <c r="C3327">
        <v>167</v>
      </c>
      <c r="D3327" t="s">
        <v>630</v>
      </c>
      <c r="F3327" t="s">
        <v>11452</v>
      </c>
      <c r="G3327" t="s">
        <v>11453</v>
      </c>
      <c r="H3327" t="s">
        <v>32</v>
      </c>
      <c r="I3327" t="s">
        <v>6327</v>
      </c>
      <c r="J3327" t="s">
        <v>139</v>
      </c>
      <c r="K3327" t="s">
        <v>36</v>
      </c>
      <c r="L3327" t="s">
        <v>15876</v>
      </c>
      <c r="M3327" t="s">
        <v>36</v>
      </c>
      <c r="N3327" t="s">
        <v>36</v>
      </c>
      <c r="O3327" t="s">
        <v>36</v>
      </c>
      <c r="P3327" t="s">
        <v>104</v>
      </c>
      <c r="Q3327" t="s">
        <v>38</v>
      </c>
      <c r="R3327" t="s">
        <v>39</v>
      </c>
      <c r="S3327" t="s">
        <v>135</v>
      </c>
      <c r="T3327" t="s">
        <v>66</v>
      </c>
      <c r="U3327" t="s">
        <v>107</v>
      </c>
      <c r="V3327" t="s">
        <v>87</v>
      </c>
      <c r="W3327" t="s">
        <v>68</v>
      </c>
      <c r="X3327" t="s">
        <v>97</v>
      </c>
      <c r="Y3327" t="s">
        <v>202</v>
      </c>
      <c r="Z3327" t="s">
        <v>47</v>
      </c>
      <c r="AA3327" t="s">
        <v>115</v>
      </c>
    </row>
    <row r="3328" spans="1:27">
      <c r="A3328">
        <v>3327</v>
      </c>
      <c r="B3328" t="s">
        <v>15877</v>
      </c>
      <c r="C3328">
        <v>233</v>
      </c>
      <c r="D3328" t="s">
        <v>630</v>
      </c>
      <c r="F3328" t="s">
        <v>15878</v>
      </c>
      <c r="G3328" t="s">
        <v>15879</v>
      </c>
      <c r="H3328" t="s">
        <v>32</v>
      </c>
      <c r="I3328" t="s">
        <v>6327</v>
      </c>
      <c r="J3328" t="s">
        <v>34</v>
      </c>
      <c r="K3328" t="s">
        <v>15880</v>
      </c>
      <c r="L3328" t="s">
        <v>36</v>
      </c>
      <c r="M3328" t="s">
        <v>36</v>
      </c>
      <c r="N3328" t="s">
        <v>36</v>
      </c>
      <c r="O3328" t="s">
        <v>36</v>
      </c>
      <c r="P3328" t="s">
        <v>2112</v>
      </c>
      <c r="Q3328" t="s">
        <v>38</v>
      </c>
      <c r="R3328" t="s">
        <v>55</v>
      </c>
      <c r="S3328" t="s">
        <v>77</v>
      </c>
      <c r="T3328" t="s">
        <v>41</v>
      </c>
      <c r="U3328" t="s">
        <v>107</v>
      </c>
      <c r="V3328" t="s">
        <v>67</v>
      </c>
      <c r="W3328" t="s">
        <v>44</v>
      </c>
      <c r="X3328" t="s">
        <v>69</v>
      </c>
      <c r="Y3328" t="s">
        <v>188</v>
      </c>
      <c r="Z3328" t="s">
        <v>15881</v>
      </c>
      <c r="AA3328" t="s">
        <v>163</v>
      </c>
    </row>
    <row r="3329" spans="1:27">
      <c r="A3329">
        <v>3328</v>
      </c>
      <c r="B3329" t="s">
        <v>15882</v>
      </c>
      <c r="C3329">
        <v>8181</v>
      </c>
      <c r="D3329" t="s">
        <v>630</v>
      </c>
      <c r="F3329" t="s">
        <v>13856</v>
      </c>
      <c r="G3329" t="s">
        <v>15883</v>
      </c>
      <c r="H3329" t="s">
        <v>32</v>
      </c>
      <c r="I3329" t="s">
        <v>8318</v>
      </c>
      <c r="J3329" t="s">
        <v>139</v>
      </c>
      <c r="K3329" t="s">
        <v>36</v>
      </c>
      <c r="L3329" t="s">
        <v>15884</v>
      </c>
      <c r="M3329" t="s">
        <v>36</v>
      </c>
      <c r="N3329" t="s">
        <v>36</v>
      </c>
      <c r="O3329" t="s">
        <v>36</v>
      </c>
      <c r="P3329" t="s">
        <v>6080</v>
      </c>
      <c r="Q3329" t="s">
        <v>54</v>
      </c>
      <c r="R3329" t="s">
        <v>55</v>
      </c>
      <c r="S3329" t="s">
        <v>142</v>
      </c>
      <c r="T3329" t="s">
        <v>66</v>
      </c>
      <c r="U3329" t="s">
        <v>2230</v>
      </c>
      <c r="V3329" t="s">
        <v>43</v>
      </c>
      <c r="W3329" t="s">
        <v>58</v>
      </c>
      <c r="X3329" t="s">
        <v>45</v>
      </c>
      <c r="Y3329" t="s">
        <v>367</v>
      </c>
      <c r="Z3329" t="s">
        <v>15885</v>
      </c>
      <c r="AA3329" t="s">
        <v>48</v>
      </c>
    </row>
    <row r="3330" spans="1:27">
      <c r="A3330">
        <v>3329</v>
      </c>
      <c r="B3330" t="s">
        <v>15886</v>
      </c>
      <c r="C3330">
        <v>357</v>
      </c>
      <c r="D3330" t="s">
        <v>630</v>
      </c>
      <c r="F3330" t="s">
        <v>10971</v>
      </c>
      <c r="G3330" t="s">
        <v>15887</v>
      </c>
      <c r="H3330" t="s">
        <v>32</v>
      </c>
      <c r="I3330" t="s">
        <v>8318</v>
      </c>
      <c r="J3330" t="s">
        <v>677</v>
      </c>
      <c r="K3330" t="s">
        <v>36</v>
      </c>
      <c r="L3330" t="s">
        <v>36</v>
      </c>
      <c r="M3330" t="s">
        <v>36</v>
      </c>
      <c r="N3330" t="s">
        <v>15888</v>
      </c>
      <c r="O3330" t="s">
        <v>36</v>
      </c>
      <c r="P3330" t="s">
        <v>104</v>
      </c>
      <c r="Q3330" t="s">
        <v>281</v>
      </c>
      <c r="R3330" t="s">
        <v>105</v>
      </c>
      <c r="S3330" t="s">
        <v>210</v>
      </c>
      <c r="T3330" t="s">
        <v>96</v>
      </c>
      <c r="U3330" t="s">
        <v>78</v>
      </c>
      <c r="V3330" t="s">
        <v>108</v>
      </c>
      <c r="W3330" t="s">
        <v>44</v>
      </c>
      <c r="X3330" t="s">
        <v>69</v>
      </c>
      <c r="Y3330" t="s">
        <v>232</v>
      </c>
      <c r="Z3330" t="s">
        <v>15889</v>
      </c>
      <c r="AA3330" t="s">
        <v>115</v>
      </c>
    </row>
    <row r="3331" spans="1:27">
      <c r="A3331">
        <v>3330</v>
      </c>
      <c r="B3331" t="s">
        <v>15890</v>
      </c>
      <c r="C3331">
        <v>344</v>
      </c>
      <c r="D3331" t="s">
        <v>630</v>
      </c>
      <c r="F3331" t="s">
        <v>15891</v>
      </c>
      <c r="G3331" t="s">
        <v>15892</v>
      </c>
      <c r="H3331" t="s">
        <v>32</v>
      </c>
      <c r="I3331" t="s">
        <v>8318</v>
      </c>
      <c r="J3331" t="s">
        <v>677</v>
      </c>
      <c r="K3331" t="s">
        <v>36</v>
      </c>
      <c r="L3331" t="s">
        <v>36</v>
      </c>
      <c r="M3331" t="s">
        <v>36</v>
      </c>
      <c r="N3331" t="s">
        <v>15893</v>
      </c>
      <c r="O3331" t="s">
        <v>36</v>
      </c>
      <c r="P3331" t="s">
        <v>255</v>
      </c>
      <c r="Q3331" t="s">
        <v>54</v>
      </c>
      <c r="R3331" t="s">
        <v>55</v>
      </c>
      <c r="S3331" t="s">
        <v>106</v>
      </c>
      <c r="T3331" t="s">
        <v>160</v>
      </c>
      <c r="U3331" t="s">
        <v>42</v>
      </c>
      <c r="V3331" t="s">
        <v>43</v>
      </c>
      <c r="W3331" t="s">
        <v>58</v>
      </c>
      <c r="X3331" t="s">
        <v>97</v>
      </c>
      <c r="Y3331" t="s">
        <v>232</v>
      </c>
      <c r="Z3331" t="s">
        <v>47</v>
      </c>
      <c r="AA3331" t="s">
        <v>48</v>
      </c>
    </row>
    <row r="3332" spans="1:27">
      <c r="A3332">
        <v>3331</v>
      </c>
      <c r="B3332" t="s">
        <v>15894</v>
      </c>
      <c r="C3332">
        <v>572</v>
      </c>
      <c r="D3332" t="s">
        <v>630</v>
      </c>
      <c r="F3332" t="s">
        <v>15895</v>
      </c>
      <c r="G3332" t="s">
        <v>15896</v>
      </c>
      <c r="H3332" t="s">
        <v>32</v>
      </c>
      <c r="I3332" t="s">
        <v>6327</v>
      </c>
      <c r="J3332" t="s">
        <v>139</v>
      </c>
      <c r="K3332" t="s">
        <v>36</v>
      </c>
      <c r="L3332" t="s">
        <v>15897</v>
      </c>
      <c r="M3332" t="s">
        <v>36</v>
      </c>
      <c r="N3332" t="s">
        <v>36</v>
      </c>
      <c r="O3332" t="s">
        <v>36</v>
      </c>
      <c r="P3332" t="s">
        <v>127</v>
      </c>
      <c r="Q3332" t="s">
        <v>38</v>
      </c>
      <c r="R3332" t="s">
        <v>39</v>
      </c>
      <c r="S3332" t="s">
        <v>47</v>
      </c>
      <c r="T3332" t="s">
        <v>96</v>
      </c>
      <c r="U3332" t="s">
        <v>161</v>
      </c>
      <c r="V3332" t="s">
        <v>87</v>
      </c>
      <c r="W3332" t="s">
        <v>68</v>
      </c>
      <c r="X3332" t="s">
        <v>69</v>
      </c>
      <c r="Y3332" t="s">
        <v>121</v>
      </c>
      <c r="Z3332" t="s">
        <v>15898</v>
      </c>
      <c r="AA3332" t="s">
        <v>115</v>
      </c>
    </row>
    <row r="3333" spans="1:27">
      <c r="A3333">
        <v>3332</v>
      </c>
      <c r="B3333" t="s">
        <v>15899</v>
      </c>
      <c r="C3333">
        <v>110</v>
      </c>
      <c r="D3333" t="s">
        <v>630</v>
      </c>
      <c r="F3333" t="s">
        <v>15900</v>
      </c>
      <c r="G3333" t="s">
        <v>15901</v>
      </c>
      <c r="H3333" t="s">
        <v>32</v>
      </c>
      <c r="I3333" t="s">
        <v>8318</v>
      </c>
      <c r="J3333" t="s">
        <v>139</v>
      </c>
      <c r="K3333" t="s">
        <v>36</v>
      </c>
      <c r="L3333" t="s">
        <v>15902</v>
      </c>
      <c r="M3333" t="s">
        <v>36</v>
      </c>
      <c r="N3333" t="s">
        <v>36</v>
      </c>
      <c r="O3333" t="s">
        <v>36</v>
      </c>
      <c r="P3333" t="s">
        <v>10628</v>
      </c>
      <c r="Q3333" t="s">
        <v>54</v>
      </c>
      <c r="R3333" t="s">
        <v>55</v>
      </c>
      <c r="S3333" t="s">
        <v>106</v>
      </c>
      <c r="T3333" t="s">
        <v>66</v>
      </c>
      <c r="U3333" t="s">
        <v>107</v>
      </c>
      <c r="V3333" t="s">
        <v>43</v>
      </c>
      <c r="W3333" t="s">
        <v>58</v>
      </c>
      <c r="X3333" t="s">
        <v>97</v>
      </c>
      <c r="Y3333" t="s">
        <v>232</v>
      </c>
      <c r="Z3333" t="s">
        <v>15903</v>
      </c>
      <c r="AA3333" t="s">
        <v>177</v>
      </c>
    </row>
    <row r="3334" spans="1:27">
      <c r="A3334">
        <v>3333</v>
      </c>
      <c r="B3334" t="s">
        <v>15904</v>
      </c>
      <c r="C3334">
        <v>137</v>
      </c>
      <c r="D3334" t="s">
        <v>630</v>
      </c>
      <c r="F3334" t="s">
        <v>15905</v>
      </c>
      <c r="G3334" t="s">
        <v>15906</v>
      </c>
      <c r="H3334" t="s">
        <v>32</v>
      </c>
      <c r="I3334" t="s">
        <v>8318</v>
      </c>
      <c r="J3334" t="s">
        <v>132</v>
      </c>
      <c r="K3334" t="s">
        <v>36</v>
      </c>
      <c r="L3334" t="s">
        <v>36</v>
      </c>
      <c r="M3334" t="s">
        <v>36</v>
      </c>
      <c r="N3334" t="s">
        <v>36</v>
      </c>
      <c r="O3334" t="s">
        <v>15907</v>
      </c>
      <c r="P3334" t="s">
        <v>4818</v>
      </c>
      <c r="Q3334" t="s">
        <v>38</v>
      </c>
      <c r="R3334" t="s">
        <v>39</v>
      </c>
      <c r="S3334" t="s">
        <v>764</v>
      </c>
      <c r="T3334" t="s">
        <v>41</v>
      </c>
      <c r="U3334" t="s">
        <v>128</v>
      </c>
      <c r="V3334" t="s">
        <v>67</v>
      </c>
      <c r="W3334" t="s">
        <v>58</v>
      </c>
      <c r="X3334" t="s">
        <v>88</v>
      </c>
      <c r="Y3334" t="s">
        <v>40</v>
      </c>
      <c r="Z3334" t="s">
        <v>15908</v>
      </c>
      <c r="AA3334" t="s">
        <v>109</v>
      </c>
    </row>
    <row r="3335" spans="1:27">
      <c r="A3335">
        <v>3334</v>
      </c>
      <c r="B3335" t="s">
        <v>15909</v>
      </c>
      <c r="C3335">
        <v>425</v>
      </c>
      <c r="D3335" t="s">
        <v>630</v>
      </c>
      <c r="F3335" t="s">
        <v>10167</v>
      </c>
      <c r="G3335" t="s">
        <v>10168</v>
      </c>
      <c r="H3335" t="s">
        <v>32</v>
      </c>
      <c r="I3335" t="s">
        <v>6327</v>
      </c>
      <c r="J3335" t="s">
        <v>139</v>
      </c>
      <c r="K3335" t="s">
        <v>36</v>
      </c>
      <c r="L3335" t="s">
        <v>15910</v>
      </c>
      <c r="M3335" t="s">
        <v>36</v>
      </c>
      <c r="N3335" t="s">
        <v>36</v>
      </c>
      <c r="O3335" t="s">
        <v>36</v>
      </c>
      <c r="P3335" t="s">
        <v>15911</v>
      </c>
      <c r="Q3335" t="s">
        <v>54</v>
      </c>
      <c r="R3335" t="s">
        <v>55</v>
      </c>
      <c r="S3335" t="s">
        <v>135</v>
      </c>
      <c r="T3335" t="s">
        <v>41</v>
      </c>
      <c r="U3335" t="s">
        <v>86</v>
      </c>
      <c r="V3335" t="s">
        <v>67</v>
      </c>
      <c r="W3335" t="s">
        <v>58</v>
      </c>
      <c r="X3335" t="s">
        <v>97</v>
      </c>
      <c r="Y3335" t="s">
        <v>202</v>
      </c>
      <c r="Z3335" t="s">
        <v>15912</v>
      </c>
      <c r="AA3335" t="s">
        <v>90</v>
      </c>
    </row>
    <row r="3336" spans="1:27">
      <c r="A3336">
        <v>3335</v>
      </c>
      <c r="B3336" t="s">
        <v>15913</v>
      </c>
      <c r="C3336">
        <v>1959</v>
      </c>
      <c r="D3336" t="s">
        <v>28</v>
      </c>
      <c r="E3336" t="s">
        <v>29</v>
      </c>
      <c r="F3336" t="s">
        <v>15914</v>
      </c>
      <c r="G3336" t="s">
        <v>15915</v>
      </c>
      <c r="H3336" t="s">
        <v>75</v>
      </c>
      <c r="I3336" t="s">
        <v>33</v>
      </c>
      <c r="J3336" t="s">
        <v>132</v>
      </c>
      <c r="K3336" t="s">
        <v>36</v>
      </c>
      <c r="L3336" t="s">
        <v>36</v>
      </c>
      <c r="M3336" t="s">
        <v>36</v>
      </c>
      <c r="N3336" t="s">
        <v>36</v>
      </c>
      <c r="O3336" t="s">
        <v>15916</v>
      </c>
      <c r="P3336" t="s">
        <v>64</v>
      </c>
      <c r="Q3336" t="s">
        <v>54</v>
      </c>
      <c r="R3336" t="s">
        <v>55</v>
      </c>
      <c r="S3336" t="s">
        <v>210</v>
      </c>
      <c r="T3336" t="s">
        <v>41</v>
      </c>
      <c r="U3336" t="s">
        <v>42</v>
      </c>
      <c r="V3336" t="s">
        <v>43</v>
      </c>
      <c r="W3336" t="s">
        <v>58</v>
      </c>
      <c r="X3336" t="s">
        <v>97</v>
      </c>
      <c r="Y3336" t="s">
        <v>232</v>
      </c>
      <c r="Z3336" t="s">
        <v>15917</v>
      </c>
      <c r="AA3336" t="s">
        <v>177</v>
      </c>
    </row>
    <row r="3337" spans="1:27">
      <c r="A3337">
        <v>3336</v>
      </c>
      <c r="B3337" t="s">
        <v>15918</v>
      </c>
      <c r="C3337">
        <v>232</v>
      </c>
      <c r="D3337" t="s">
        <v>630</v>
      </c>
      <c r="F3337" t="s">
        <v>15919</v>
      </c>
      <c r="G3337" t="s">
        <v>15920</v>
      </c>
      <c r="H3337" t="s">
        <v>32</v>
      </c>
      <c r="I3337" t="s">
        <v>8318</v>
      </c>
      <c r="J3337" t="s">
        <v>139</v>
      </c>
      <c r="K3337" t="s">
        <v>36</v>
      </c>
      <c r="L3337" t="s">
        <v>15921</v>
      </c>
      <c r="M3337" t="s">
        <v>36</v>
      </c>
      <c r="N3337" t="s">
        <v>36</v>
      </c>
      <c r="O3337" t="s">
        <v>36</v>
      </c>
      <c r="P3337" t="s">
        <v>104</v>
      </c>
      <c r="Q3337" t="s">
        <v>54</v>
      </c>
      <c r="R3337" t="s">
        <v>55</v>
      </c>
      <c r="S3337" t="s">
        <v>106</v>
      </c>
      <c r="T3337" t="s">
        <v>96</v>
      </c>
      <c r="U3337" t="s">
        <v>42</v>
      </c>
      <c r="V3337" t="s">
        <v>43</v>
      </c>
      <c r="W3337" t="s">
        <v>44</v>
      </c>
      <c r="X3337" t="s">
        <v>69</v>
      </c>
      <c r="Y3337" t="s">
        <v>89</v>
      </c>
      <c r="Z3337" t="s">
        <v>47</v>
      </c>
      <c r="AA3337" t="s">
        <v>48</v>
      </c>
    </row>
    <row r="3338" spans="1:27">
      <c r="A3338">
        <v>3337</v>
      </c>
      <c r="B3338" t="s">
        <v>15922</v>
      </c>
      <c r="C3338">
        <v>483</v>
      </c>
      <c r="D3338" t="s">
        <v>630</v>
      </c>
      <c r="F3338" t="s">
        <v>10640</v>
      </c>
      <c r="G3338" t="s">
        <v>15923</v>
      </c>
      <c r="H3338" t="s">
        <v>75</v>
      </c>
      <c r="I3338" t="s">
        <v>8318</v>
      </c>
      <c r="J3338" t="s">
        <v>149</v>
      </c>
      <c r="K3338" t="s">
        <v>36</v>
      </c>
      <c r="L3338" t="s">
        <v>36</v>
      </c>
      <c r="M3338" t="s">
        <v>15924</v>
      </c>
      <c r="N3338" t="s">
        <v>36</v>
      </c>
      <c r="O3338" t="s">
        <v>36</v>
      </c>
      <c r="P3338" t="s">
        <v>15925</v>
      </c>
      <c r="Q3338" t="s">
        <v>54</v>
      </c>
      <c r="R3338" t="s">
        <v>55</v>
      </c>
      <c r="S3338" t="s">
        <v>40</v>
      </c>
      <c r="T3338" t="s">
        <v>160</v>
      </c>
      <c r="U3338" t="s">
        <v>78</v>
      </c>
      <c r="V3338" t="s">
        <v>43</v>
      </c>
      <c r="W3338" t="s">
        <v>44</v>
      </c>
      <c r="X3338" t="s">
        <v>97</v>
      </c>
      <c r="Y3338" t="s">
        <v>46</v>
      </c>
      <c r="Z3338" t="s">
        <v>15926</v>
      </c>
      <c r="AA3338" t="s">
        <v>115</v>
      </c>
    </row>
    <row r="3339" spans="1:27">
      <c r="A3339">
        <v>3338</v>
      </c>
      <c r="B3339" t="s">
        <v>15927</v>
      </c>
      <c r="C3339">
        <v>984</v>
      </c>
      <c r="D3339" t="s">
        <v>630</v>
      </c>
      <c r="F3339" t="s">
        <v>15895</v>
      </c>
      <c r="G3339" t="s">
        <v>15896</v>
      </c>
      <c r="H3339" t="s">
        <v>32</v>
      </c>
      <c r="I3339" t="s">
        <v>6327</v>
      </c>
      <c r="J3339" t="s">
        <v>139</v>
      </c>
      <c r="K3339" t="s">
        <v>36</v>
      </c>
      <c r="L3339" t="s">
        <v>15928</v>
      </c>
      <c r="M3339" t="s">
        <v>36</v>
      </c>
      <c r="N3339" t="s">
        <v>36</v>
      </c>
      <c r="O3339" t="s">
        <v>36</v>
      </c>
      <c r="P3339" t="s">
        <v>127</v>
      </c>
      <c r="Q3339" t="s">
        <v>38</v>
      </c>
      <c r="R3339" t="s">
        <v>39</v>
      </c>
      <c r="S3339" t="s">
        <v>159</v>
      </c>
      <c r="T3339" t="s">
        <v>96</v>
      </c>
      <c r="U3339" t="s">
        <v>161</v>
      </c>
      <c r="V3339" t="s">
        <v>87</v>
      </c>
      <c r="W3339" t="s">
        <v>68</v>
      </c>
      <c r="X3339" t="s">
        <v>45</v>
      </c>
      <c r="Y3339" t="s">
        <v>121</v>
      </c>
      <c r="Z3339" t="s">
        <v>15898</v>
      </c>
      <c r="AA3339" t="s">
        <v>115</v>
      </c>
    </row>
    <row r="3340" spans="1:27">
      <c r="A3340">
        <v>3339</v>
      </c>
      <c r="B3340" t="s">
        <v>15929</v>
      </c>
      <c r="C3340">
        <v>451</v>
      </c>
      <c r="D3340" t="s">
        <v>630</v>
      </c>
      <c r="F3340" t="s">
        <v>15930</v>
      </c>
      <c r="G3340" t="s">
        <v>15931</v>
      </c>
      <c r="H3340" t="s">
        <v>75</v>
      </c>
      <c r="I3340" t="s">
        <v>8318</v>
      </c>
      <c r="J3340" t="s">
        <v>677</v>
      </c>
      <c r="K3340" t="s">
        <v>36</v>
      </c>
      <c r="L3340" t="s">
        <v>36</v>
      </c>
      <c r="M3340" t="s">
        <v>36</v>
      </c>
      <c r="N3340" t="s">
        <v>15932</v>
      </c>
      <c r="O3340" t="s">
        <v>36</v>
      </c>
      <c r="P3340" t="s">
        <v>248</v>
      </c>
      <c r="Q3340" t="s">
        <v>281</v>
      </c>
      <c r="R3340" t="s">
        <v>104</v>
      </c>
      <c r="S3340" t="s">
        <v>2016</v>
      </c>
      <c r="T3340" t="s">
        <v>66</v>
      </c>
      <c r="U3340" t="s">
        <v>78</v>
      </c>
      <c r="V3340" t="s">
        <v>43</v>
      </c>
      <c r="W3340" t="s">
        <v>68</v>
      </c>
      <c r="X3340" t="s">
        <v>69</v>
      </c>
      <c r="Y3340" t="s">
        <v>202</v>
      </c>
      <c r="Z3340" t="s">
        <v>248</v>
      </c>
      <c r="AA3340" t="s">
        <v>15933</v>
      </c>
    </row>
    <row r="3341" spans="1:27">
      <c r="A3341">
        <v>3340</v>
      </c>
      <c r="B3341" t="s">
        <v>15934</v>
      </c>
      <c r="C3341">
        <v>317</v>
      </c>
      <c r="D3341" t="s">
        <v>630</v>
      </c>
      <c r="F3341" t="s">
        <v>15935</v>
      </c>
      <c r="G3341" t="s">
        <v>15936</v>
      </c>
      <c r="H3341" t="s">
        <v>32</v>
      </c>
      <c r="I3341" t="s">
        <v>8318</v>
      </c>
      <c r="J3341" t="s">
        <v>149</v>
      </c>
      <c r="K3341" t="s">
        <v>36</v>
      </c>
      <c r="L3341" t="s">
        <v>36</v>
      </c>
      <c r="M3341" t="s">
        <v>15937</v>
      </c>
      <c r="N3341" t="s">
        <v>36</v>
      </c>
      <c r="O3341" t="s">
        <v>36</v>
      </c>
      <c r="P3341" t="s">
        <v>5767</v>
      </c>
      <c r="Q3341" t="s">
        <v>38</v>
      </c>
      <c r="R3341" t="s">
        <v>39</v>
      </c>
      <c r="S3341" t="s">
        <v>47</v>
      </c>
      <c r="T3341" t="s">
        <v>96</v>
      </c>
      <c r="U3341" t="s">
        <v>42</v>
      </c>
      <c r="V3341" t="s">
        <v>87</v>
      </c>
      <c r="W3341" t="s">
        <v>68</v>
      </c>
      <c r="X3341" t="s">
        <v>88</v>
      </c>
      <c r="Y3341" t="s">
        <v>89</v>
      </c>
      <c r="Z3341" t="s">
        <v>47</v>
      </c>
      <c r="AA3341" t="s">
        <v>177</v>
      </c>
    </row>
    <row r="3342" spans="1:27">
      <c r="A3342">
        <v>3341</v>
      </c>
      <c r="B3342" t="s">
        <v>15938</v>
      </c>
      <c r="C3342">
        <v>158</v>
      </c>
      <c r="D3342" t="s">
        <v>630</v>
      </c>
      <c r="F3342" t="s">
        <v>15939</v>
      </c>
      <c r="G3342" t="s">
        <v>15931</v>
      </c>
      <c r="H3342" t="s">
        <v>415</v>
      </c>
      <c r="I3342" t="s">
        <v>8318</v>
      </c>
      <c r="J3342" t="s">
        <v>677</v>
      </c>
      <c r="K3342" t="s">
        <v>36</v>
      </c>
      <c r="L3342" t="s">
        <v>36</v>
      </c>
      <c r="M3342" t="s">
        <v>36</v>
      </c>
      <c r="N3342" t="s">
        <v>15940</v>
      </c>
      <c r="O3342" t="s">
        <v>36</v>
      </c>
      <c r="P3342" t="s">
        <v>248</v>
      </c>
      <c r="Q3342" t="s">
        <v>38</v>
      </c>
      <c r="R3342" t="s">
        <v>39</v>
      </c>
      <c r="S3342" t="s">
        <v>106</v>
      </c>
      <c r="T3342" t="s">
        <v>160</v>
      </c>
      <c r="U3342" t="s">
        <v>107</v>
      </c>
      <c r="V3342" t="s">
        <v>108</v>
      </c>
      <c r="W3342" t="s">
        <v>248</v>
      </c>
      <c r="X3342" t="s">
        <v>69</v>
      </c>
      <c r="Y3342" t="s">
        <v>202</v>
      </c>
      <c r="Z3342" t="s">
        <v>15941</v>
      </c>
      <c r="AA3342" t="s">
        <v>48</v>
      </c>
    </row>
    <row r="3343" spans="1:27">
      <c r="A3343">
        <v>3342</v>
      </c>
      <c r="B3343" t="s">
        <v>15942</v>
      </c>
      <c r="C3343">
        <v>847</v>
      </c>
      <c r="D3343" t="s">
        <v>630</v>
      </c>
      <c r="F3343" t="s">
        <v>15943</v>
      </c>
      <c r="G3343" t="s">
        <v>15944</v>
      </c>
      <c r="H3343" t="s">
        <v>32</v>
      </c>
      <c r="I3343" t="s">
        <v>4926</v>
      </c>
      <c r="J3343" t="s">
        <v>139</v>
      </c>
      <c r="K3343" t="s">
        <v>36</v>
      </c>
      <c r="L3343" t="s">
        <v>15945</v>
      </c>
      <c r="M3343" t="s">
        <v>36</v>
      </c>
      <c r="N3343" t="s">
        <v>36</v>
      </c>
      <c r="O3343" t="s">
        <v>36</v>
      </c>
      <c r="P3343" t="s">
        <v>15946</v>
      </c>
      <c r="Q3343" t="s">
        <v>38</v>
      </c>
      <c r="R3343" t="s">
        <v>55</v>
      </c>
      <c r="S3343" t="s">
        <v>77</v>
      </c>
      <c r="T3343" t="s">
        <v>41</v>
      </c>
      <c r="U3343" t="s">
        <v>78</v>
      </c>
      <c r="V3343" t="s">
        <v>87</v>
      </c>
      <c r="W3343" t="s">
        <v>58</v>
      </c>
      <c r="X3343" t="s">
        <v>97</v>
      </c>
      <c r="Y3343" t="s">
        <v>367</v>
      </c>
      <c r="Z3343" t="s">
        <v>6507</v>
      </c>
      <c r="AA3343" t="s">
        <v>48</v>
      </c>
    </row>
    <row r="3344" spans="1:27">
      <c r="A3344">
        <v>3343</v>
      </c>
      <c r="B3344" t="s">
        <v>15947</v>
      </c>
      <c r="C3344">
        <v>232</v>
      </c>
      <c r="D3344" t="s">
        <v>630</v>
      </c>
      <c r="F3344" t="s">
        <v>15948</v>
      </c>
      <c r="G3344" t="s">
        <v>15949</v>
      </c>
      <c r="H3344" t="s">
        <v>32</v>
      </c>
      <c r="I3344" t="s">
        <v>8318</v>
      </c>
      <c r="J3344" t="s">
        <v>149</v>
      </c>
      <c r="K3344" t="s">
        <v>36</v>
      </c>
      <c r="L3344" t="s">
        <v>36</v>
      </c>
      <c r="M3344" t="s">
        <v>15950</v>
      </c>
      <c r="N3344" t="s">
        <v>36</v>
      </c>
      <c r="O3344" t="s">
        <v>36</v>
      </c>
      <c r="P3344" t="s">
        <v>255</v>
      </c>
      <c r="Q3344" t="s">
        <v>54</v>
      </c>
      <c r="R3344" t="s">
        <v>55</v>
      </c>
      <c r="S3344" t="s">
        <v>77</v>
      </c>
      <c r="T3344" t="s">
        <v>41</v>
      </c>
      <c r="U3344" t="s">
        <v>42</v>
      </c>
      <c r="V3344" t="s">
        <v>43</v>
      </c>
      <c r="W3344" t="s">
        <v>58</v>
      </c>
      <c r="X3344" t="s">
        <v>69</v>
      </c>
      <c r="Y3344" t="s">
        <v>232</v>
      </c>
      <c r="Z3344" t="s">
        <v>15951</v>
      </c>
      <c r="AA3344" t="s">
        <v>48</v>
      </c>
    </row>
    <row r="3345" spans="1:27">
      <c r="A3345">
        <v>3344</v>
      </c>
      <c r="B3345" t="s">
        <v>15952</v>
      </c>
      <c r="C3345">
        <v>362</v>
      </c>
      <c r="D3345" t="s">
        <v>630</v>
      </c>
      <c r="F3345" t="s">
        <v>8839</v>
      </c>
      <c r="G3345" t="s">
        <v>15953</v>
      </c>
      <c r="H3345" t="s">
        <v>32</v>
      </c>
      <c r="I3345" t="s">
        <v>6327</v>
      </c>
      <c r="J3345" t="s">
        <v>139</v>
      </c>
      <c r="K3345" t="s">
        <v>36</v>
      </c>
      <c r="L3345" t="s">
        <v>15954</v>
      </c>
      <c r="M3345" t="s">
        <v>36</v>
      </c>
      <c r="N3345" t="s">
        <v>36</v>
      </c>
      <c r="O3345" t="s">
        <v>36</v>
      </c>
      <c r="P3345" t="s">
        <v>1503</v>
      </c>
      <c r="Q3345" t="s">
        <v>54</v>
      </c>
      <c r="R3345" t="s">
        <v>55</v>
      </c>
      <c r="S3345" t="s">
        <v>135</v>
      </c>
      <c r="T3345" t="s">
        <v>160</v>
      </c>
      <c r="U3345" t="s">
        <v>128</v>
      </c>
      <c r="V3345" t="s">
        <v>43</v>
      </c>
      <c r="W3345" t="s">
        <v>44</v>
      </c>
      <c r="X3345" t="s">
        <v>97</v>
      </c>
      <c r="Y3345" t="s">
        <v>202</v>
      </c>
      <c r="Z3345" t="s">
        <v>15955</v>
      </c>
      <c r="AA3345" t="s">
        <v>48</v>
      </c>
    </row>
    <row r="3346" spans="1:27">
      <c r="A3346">
        <v>3345</v>
      </c>
      <c r="B3346" t="s">
        <v>15956</v>
      </c>
      <c r="C3346">
        <v>237</v>
      </c>
      <c r="D3346" t="s">
        <v>630</v>
      </c>
      <c r="F3346" t="s">
        <v>15957</v>
      </c>
      <c r="G3346" t="s">
        <v>15958</v>
      </c>
      <c r="H3346" t="s">
        <v>32</v>
      </c>
      <c r="I3346" t="s">
        <v>8318</v>
      </c>
      <c r="J3346" t="s">
        <v>34</v>
      </c>
      <c r="K3346" t="s">
        <v>15959</v>
      </c>
      <c r="L3346" t="s">
        <v>36</v>
      </c>
      <c r="M3346" t="s">
        <v>36</v>
      </c>
      <c r="N3346" t="s">
        <v>36</v>
      </c>
      <c r="O3346" t="s">
        <v>36</v>
      </c>
      <c r="P3346" t="s">
        <v>104</v>
      </c>
      <c r="Q3346" t="s">
        <v>54</v>
      </c>
      <c r="R3346" t="s">
        <v>55</v>
      </c>
      <c r="S3346" t="s">
        <v>210</v>
      </c>
      <c r="T3346" t="s">
        <v>41</v>
      </c>
      <c r="U3346" t="s">
        <v>78</v>
      </c>
      <c r="V3346" t="s">
        <v>87</v>
      </c>
      <c r="W3346" t="s">
        <v>44</v>
      </c>
      <c r="X3346" t="s">
        <v>97</v>
      </c>
      <c r="Y3346" t="s">
        <v>367</v>
      </c>
      <c r="Z3346" t="s">
        <v>47</v>
      </c>
      <c r="AA3346" t="s">
        <v>177</v>
      </c>
    </row>
    <row r="3347" spans="1:27">
      <c r="A3347">
        <v>3346</v>
      </c>
      <c r="B3347" t="s">
        <v>15960</v>
      </c>
      <c r="C3347">
        <v>117</v>
      </c>
      <c r="D3347" t="s">
        <v>630</v>
      </c>
      <c r="F3347" t="s">
        <v>12525</v>
      </c>
      <c r="G3347" t="s">
        <v>13675</v>
      </c>
      <c r="H3347" t="s">
        <v>75</v>
      </c>
      <c r="I3347" t="s">
        <v>8318</v>
      </c>
      <c r="J3347" t="s">
        <v>34</v>
      </c>
      <c r="K3347" t="s">
        <v>15961</v>
      </c>
      <c r="L3347" t="s">
        <v>36</v>
      </c>
      <c r="M3347" t="s">
        <v>36</v>
      </c>
      <c r="N3347" t="s">
        <v>36</v>
      </c>
      <c r="O3347" t="s">
        <v>36</v>
      </c>
      <c r="P3347" t="s">
        <v>248</v>
      </c>
      <c r="Q3347" t="s">
        <v>54</v>
      </c>
      <c r="R3347" t="s">
        <v>55</v>
      </c>
      <c r="S3347" t="s">
        <v>106</v>
      </c>
      <c r="T3347" t="s">
        <v>169</v>
      </c>
      <c r="U3347" t="s">
        <v>282</v>
      </c>
      <c r="V3347" t="s">
        <v>108</v>
      </c>
      <c r="W3347" t="s">
        <v>44</v>
      </c>
      <c r="X3347" t="s">
        <v>45</v>
      </c>
      <c r="Y3347" t="s">
        <v>121</v>
      </c>
      <c r="Z3347" t="s">
        <v>47</v>
      </c>
      <c r="AA3347" t="s">
        <v>48</v>
      </c>
    </row>
    <row r="3348" spans="1:27">
      <c r="A3348">
        <v>3347</v>
      </c>
      <c r="B3348" t="s">
        <v>15962</v>
      </c>
      <c r="C3348">
        <v>297</v>
      </c>
      <c r="D3348" t="s">
        <v>630</v>
      </c>
      <c r="F3348" t="s">
        <v>15963</v>
      </c>
      <c r="G3348" t="s">
        <v>15219</v>
      </c>
      <c r="H3348" t="s">
        <v>32</v>
      </c>
      <c r="I3348" t="s">
        <v>8318</v>
      </c>
      <c r="J3348" t="s">
        <v>132</v>
      </c>
      <c r="K3348" t="s">
        <v>36</v>
      </c>
      <c r="L3348" t="s">
        <v>36</v>
      </c>
      <c r="M3348" t="s">
        <v>36</v>
      </c>
      <c r="N3348" t="s">
        <v>36</v>
      </c>
      <c r="O3348" t="s">
        <v>15964</v>
      </c>
      <c r="P3348" t="s">
        <v>53</v>
      </c>
      <c r="Q3348" t="s">
        <v>38</v>
      </c>
      <c r="R3348" t="s">
        <v>55</v>
      </c>
      <c r="S3348" t="s">
        <v>142</v>
      </c>
      <c r="T3348" t="s">
        <v>41</v>
      </c>
      <c r="U3348" t="s">
        <v>78</v>
      </c>
      <c r="V3348" t="s">
        <v>67</v>
      </c>
      <c r="W3348" t="s">
        <v>58</v>
      </c>
      <c r="X3348" t="s">
        <v>97</v>
      </c>
      <c r="Y3348" t="s">
        <v>46</v>
      </c>
      <c r="Z3348" t="s">
        <v>15965</v>
      </c>
      <c r="AA3348" t="s">
        <v>163</v>
      </c>
    </row>
    <row r="3349" spans="1:27">
      <c r="A3349">
        <v>3348</v>
      </c>
      <c r="B3349" t="s">
        <v>15966</v>
      </c>
      <c r="C3349">
        <v>209</v>
      </c>
      <c r="D3349" t="s">
        <v>28</v>
      </c>
      <c r="E3349" t="s">
        <v>29</v>
      </c>
      <c r="F3349" t="s">
        <v>15967</v>
      </c>
      <c r="G3349" t="s">
        <v>4050</v>
      </c>
      <c r="H3349" t="s">
        <v>75</v>
      </c>
      <c r="I3349" t="s">
        <v>33</v>
      </c>
      <c r="J3349" t="s">
        <v>132</v>
      </c>
      <c r="K3349" t="s">
        <v>36</v>
      </c>
      <c r="L3349" t="s">
        <v>36</v>
      </c>
      <c r="M3349" t="s">
        <v>36</v>
      </c>
      <c r="N3349" t="s">
        <v>36</v>
      </c>
      <c r="O3349" t="s">
        <v>15968</v>
      </c>
      <c r="P3349" t="s">
        <v>248</v>
      </c>
      <c r="Q3349" t="s">
        <v>54</v>
      </c>
      <c r="R3349" t="s">
        <v>105</v>
      </c>
      <c r="S3349" t="s">
        <v>77</v>
      </c>
      <c r="T3349" t="s">
        <v>96</v>
      </c>
      <c r="U3349" t="s">
        <v>42</v>
      </c>
      <c r="V3349" t="s">
        <v>108</v>
      </c>
      <c r="W3349" t="s">
        <v>248</v>
      </c>
      <c r="X3349" t="s">
        <v>45</v>
      </c>
      <c r="Y3349" t="s">
        <v>232</v>
      </c>
      <c r="Z3349" t="s">
        <v>47</v>
      </c>
      <c r="AA3349" t="s">
        <v>109</v>
      </c>
    </row>
    <row r="3350" spans="1:27">
      <c r="A3350">
        <v>3349</v>
      </c>
      <c r="B3350" t="s">
        <v>15969</v>
      </c>
      <c r="C3350">
        <v>133</v>
      </c>
      <c r="D3350" t="s">
        <v>630</v>
      </c>
      <c r="F3350" t="s">
        <v>8657</v>
      </c>
      <c r="G3350" t="s">
        <v>15970</v>
      </c>
      <c r="H3350" t="s">
        <v>75</v>
      </c>
      <c r="I3350" t="s">
        <v>6327</v>
      </c>
      <c r="J3350" t="s">
        <v>34</v>
      </c>
      <c r="K3350" t="s">
        <v>15971</v>
      </c>
      <c r="L3350" t="s">
        <v>36</v>
      </c>
      <c r="M3350" t="s">
        <v>36</v>
      </c>
      <c r="N3350" t="s">
        <v>36</v>
      </c>
      <c r="O3350" t="s">
        <v>36</v>
      </c>
      <c r="P3350" t="s">
        <v>104</v>
      </c>
      <c r="Q3350" t="s">
        <v>54</v>
      </c>
      <c r="R3350" t="s">
        <v>55</v>
      </c>
      <c r="S3350" t="s">
        <v>106</v>
      </c>
      <c r="T3350" t="s">
        <v>40</v>
      </c>
      <c r="U3350" t="s">
        <v>128</v>
      </c>
      <c r="V3350" t="s">
        <v>43</v>
      </c>
      <c r="W3350" t="s">
        <v>44</v>
      </c>
      <c r="X3350" t="s">
        <v>97</v>
      </c>
      <c r="Y3350" t="s">
        <v>232</v>
      </c>
      <c r="Z3350" t="s">
        <v>47</v>
      </c>
      <c r="AA3350" t="s">
        <v>226</v>
      </c>
    </row>
    <row r="3351" spans="1:27">
      <c r="A3351">
        <v>3350</v>
      </c>
      <c r="B3351" t="s">
        <v>15972</v>
      </c>
      <c r="C3351">
        <v>325</v>
      </c>
      <c r="D3351" t="s">
        <v>630</v>
      </c>
      <c r="F3351" t="s">
        <v>15973</v>
      </c>
      <c r="G3351" t="s">
        <v>15974</v>
      </c>
      <c r="H3351" t="s">
        <v>32</v>
      </c>
      <c r="I3351" t="s">
        <v>8318</v>
      </c>
      <c r="J3351" t="s">
        <v>149</v>
      </c>
      <c r="K3351" t="s">
        <v>36</v>
      </c>
      <c r="L3351" t="s">
        <v>36</v>
      </c>
      <c r="M3351" t="s">
        <v>15975</v>
      </c>
      <c r="N3351" t="s">
        <v>36</v>
      </c>
      <c r="O3351" t="s">
        <v>36</v>
      </c>
      <c r="P3351" t="s">
        <v>1503</v>
      </c>
      <c r="Q3351" t="s">
        <v>38</v>
      </c>
      <c r="R3351" t="s">
        <v>55</v>
      </c>
      <c r="S3351" t="s">
        <v>106</v>
      </c>
      <c r="T3351" t="s">
        <v>41</v>
      </c>
      <c r="U3351" t="s">
        <v>42</v>
      </c>
      <c r="V3351" t="s">
        <v>43</v>
      </c>
      <c r="W3351" t="s">
        <v>58</v>
      </c>
      <c r="X3351" t="s">
        <v>69</v>
      </c>
      <c r="Y3351" t="s">
        <v>143</v>
      </c>
      <c r="Z3351" t="s">
        <v>47</v>
      </c>
      <c r="AA3351" t="s">
        <v>48</v>
      </c>
    </row>
    <row r="3352" spans="1:27">
      <c r="A3352">
        <v>3351</v>
      </c>
      <c r="B3352" t="s">
        <v>15976</v>
      </c>
      <c r="C3352">
        <v>507</v>
      </c>
      <c r="D3352" t="s">
        <v>630</v>
      </c>
      <c r="F3352" t="s">
        <v>15977</v>
      </c>
      <c r="G3352" t="s">
        <v>15978</v>
      </c>
      <c r="H3352" t="s">
        <v>32</v>
      </c>
      <c r="I3352" t="s">
        <v>8318</v>
      </c>
      <c r="J3352" t="s">
        <v>139</v>
      </c>
      <c r="K3352" t="s">
        <v>36</v>
      </c>
      <c r="L3352" t="s">
        <v>15979</v>
      </c>
      <c r="M3352" t="s">
        <v>36</v>
      </c>
      <c r="N3352" t="s">
        <v>36</v>
      </c>
      <c r="O3352" t="s">
        <v>36</v>
      </c>
      <c r="P3352" t="s">
        <v>104</v>
      </c>
      <c r="Q3352" t="s">
        <v>54</v>
      </c>
      <c r="R3352" t="s">
        <v>55</v>
      </c>
      <c r="S3352" t="s">
        <v>3058</v>
      </c>
      <c r="T3352" t="s">
        <v>160</v>
      </c>
      <c r="U3352" t="s">
        <v>128</v>
      </c>
      <c r="V3352" t="s">
        <v>43</v>
      </c>
      <c r="W3352" t="s">
        <v>44</v>
      </c>
      <c r="X3352" t="s">
        <v>97</v>
      </c>
      <c r="Y3352" t="s">
        <v>269</v>
      </c>
      <c r="Z3352" t="s">
        <v>47</v>
      </c>
      <c r="AA3352" t="s">
        <v>115</v>
      </c>
    </row>
    <row r="3353" spans="1:27">
      <c r="A3353">
        <v>3352</v>
      </c>
      <c r="B3353" t="s">
        <v>15980</v>
      </c>
      <c r="C3353">
        <v>386</v>
      </c>
      <c r="D3353" t="s">
        <v>630</v>
      </c>
      <c r="F3353" t="s">
        <v>15981</v>
      </c>
      <c r="G3353" t="s">
        <v>15982</v>
      </c>
      <c r="H3353" t="s">
        <v>32</v>
      </c>
      <c r="I3353" t="s">
        <v>8318</v>
      </c>
      <c r="J3353" t="s">
        <v>34</v>
      </c>
      <c r="K3353" t="s">
        <v>15983</v>
      </c>
      <c r="L3353" t="s">
        <v>36</v>
      </c>
      <c r="M3353" t="s">
        <v>36</v>
      </c>
      <c r="N3353" t="s">
        <v>36</v>
      </c>
      <c r="O3353" t="s">
        <v>36</v>
      </c>
      <c r="P3353" t="s">
        <v>15984</v>
      </c>
      <c r="Q3353" t="s">
        <v>54</v>
      </c>
      <c r="R3353" t="s">
        <v>55</v>
      </c>
      <c r="S3353" t="s">
        <v>106</v>
      </c>
      <c r="T3353" t="s">
        <v>169</v>
      </c>
      <c r="U3353" t="s">
        <v>445</v>
      </c>
      <c r="V3353" t="s">
        <v>108</v>
      </c>
      <c r="W3353" t="s">
        <v>44</v>
      </c>
      <c r="X3353" t="s">
        <v>97</v>
      </c>
      <c r="Y3353" t="s">
        <v>232</v>
      </c>
      <c r="Z3353" t="s">
        <v>15985</v>
      </c>
      <c r="AA3353" t="s">
        <v>218</v>
      </c>
    </row>
    <row r="3354" spans="1:27">
      <c r="A3354">
        <v>3353</v>
      </c>
      <c r="B3354" t="s">
        <v>15980</v>
      </c>
      <c r="C3354">
        <v>695</v>
      </c>
      <c r="D3354" t="s">
        <v>28</v>
      </c>
      <c r="E3354" t="s">
        <v>29</v>
      </c>
      <c r="F3354" t="s">
        <v>9786</v>
      </c>
      <c r="G3354" t="s">
        <v>15986</v>
      </c>
      <c r="H3354" t="s">
        <v>32</v>
      </c>
      <c r="I3354" t="s">
        <v>2212</v>
      </c>
      <c r="J3354" t="s">
        <v>139</v>
      </c>
      <c r="K3354" t="s">
        <v>36</v>
      </c>
      <c r="L3354" t="s">
        <v>15987</v>
      </c>
      <c r="M3354" t="s">
        <v>36</v>
      </c>
      <c r="N3354" t="s">
        <v>36</v>
      </c>
      <c r="O3354" t="s">
        <v>36</v>
      </c>
      <c r="P3354" t="s">
        <v>84</v>
      </c>
      <c r="Q3354" t="s">
        <v>54</v>
      </c>
      <c r="R3354" t="s">
        <v>55</v>
      </c>
      <c r="S3354" t="s">
        <v>77</v>
      </c>
      <c r="T3354" t="s">
        <v>41</v>
      </c>
      <c r="U3354" t="s">
        <v>42</v>
      </c>
      <c r="V3354" t="s">
        <v>43</v>
      </c>
      <c r="W3354" t="s">
        <v>44</v>
      </c>
      <c r="X3354" t="s">
        <v>45</v>
      </c>
      <c r="Y3354" t="s">
        <v>46</v>
      </c>
      <c r="Z3354" t="s">
        <v>15988</v>
      </c>
      <c r="AA3354" t="s">
        <v>719</v>
      </c>
    </row>
    <row r="3355" spans="1:27">
      <c r="A3355">
        <v>3354</v>
      </c>
      <c r="B3355" t="s">
        <v>15989</v>
      </c>
      <c r="C3355">
        <v>536</v>
      </c>
      <c r="D3355" t="s">
        <v>630</v>
      </c>
      <c r="F3355" t="s">
        <v>10640</v>
      </c>
      <c r="G3355" t="s">
        <v>15990</v>
      </c>
      <c r="H3355" t="s">
        <v>75</v>
      </c>
      <c r="I3355" t="s">
        <v>8318</v>
      </c>
      <c r="J3355" t="s">
        <v>132</v>
      </c>
      <c r="K3355" t="s">
        <v>36</v>
      </c>
      <c r="L3355" t="s">
        <v>36</v>
      </c>
      <c r="M3355" t="s">
        <v>36</v>
      </c>
      <c r="N3355" t="s">
        <v>36</v>
      </c>
      <c r="O3355" t="s">
        <v>15991</v>
      </c>
      <c r="P3355" t="s">
        <v>15992</v>
      </c>
      <c r="Q3355" t="s">
        <v>54</v>
      </c>
      <c r="R3355" t="s">
        <v>55</v>
      </c>
      <c r="S3355" t="s">
        <v>135</v>
      </c>
      <c r="T3355" t="s">
        <v>96</v>
      </c>
      <c r="U3355" t="s">
        <v>78</v>
      </c>
      <c r="V3355" t="s">
        <v>43</v>
      </c>
      <c r="W3355" t="s">
        <v>44</v>
      </c>
      <c r="X3355" t="s">
        <v>97</v>
      </c>
      <c r="Y3355" t="s">
        <v>46</v>
      </c>
      <c r="Z3355" t="s">
        <v>15993</v>
      </c>
      <c r="AA3355" t="s">
        <v>115</v>
      </c>
    </row>
    <row r="3356" spans="1:27">
      <c r="A3356">
        <v>3355</v>
      </c>
      <c r="B3356" t="s">
        <v>15994</v>
      </c>
      <c r="C3356">
        <v>1226</v>
      </c>
      <c r="D3356" t="s">
        <v>630</v>
      </c>
      <c r="F3356" t="s">
        <v>4487</v>
      </c>
      <c r="G3356" t="s">
        <v>15995</v>
      </c>
      <c r="H3356" t="s">
        <v>32</v>
      </c>
      <c r="I3356" t="s">
        <v>8318</v>
      </c>
      <c r="J3356" t="s">
        <v>34</v>
      </c>
      <c r="K3356" t="s">
        <v>15996</v>
      </c>
      <c r="L3356" t="s">
        <v>36</v>
      </c>
      <c r="M3356" t="s">
        <v>36</v>
      </c>
      <c r="N3356" t="s">
        <v>36</v>
      </c>
      <c r="O3356" t="s">
        <v>36</v>
      </c>
      <c r="P3356" t="s">
        <v>64</v>
      </c>
      <c r="Q3356" t="s">
        <v>54</v>
      </c>
      <c r="R3356" t="s">
        <v>55</v>
      </c>
      <c r="S3356" t="s">
        <v>77</v>
      </c>
      <c r="T3356" t="s">
        <v>41</v>
      </c>
      <c r="U3356" t="s">
        <v>86</v>
      </c>
      <c r="V3356" t="s">
        <v>87</v>
      </c>
      <c r="W3356" t="s">
        <v>44</v>
      </c>
      <c r="X3356" t="s">
        <v>45</v>
      </c>
      <c r="Y3356" t="s">
        <v>40</v>
      </c>
      <c r="Z3356" t="s">
        <v>47</v>
      </c>
      <c r="AA3356" t="s">
        <v>109</v>
      </c>
    </row>
    <row r="3357" spans="1:27">
      <c r="A3357">
        <v>3356</v>
      </c>
      <c r="B3357" t="s">
        <v>15997</v>
      </c>
      <c r="C3357">
        <v>819</v>
      </c>
      <c r="D3357" t="s">
        <v>630</v>
      </c>
      <c r="F3357" t="s">
        <v>15998</v>
      </c>
      <c r="G3357" t="s">
        <v>15999</v>
      </c>
      <c r="H3357" t="s">
        <v>32</v>
      </c>
      <c r="I3357" t="s">
        <v>8318</v>
      </c>
      <c r="J3357" t="s">
        <v>34</v>
      </c>
      <c r="K3357" t="s">
        <v>16000</v>
      </c>
      <c r="L3357" t="s">
        <v>36</v>
      </c>
      <c r="M3357" t="s">
        <v>36</v>
      </c>
      <c r="N3357" t="s">
        <v>36</v>
      </c>
      <c r="O3357" t="s">
        <v>36</v>
      </c>
      <c r="P3357" t="s">
        <v>104</v>
      </c>
      <c r="Q3357" t="s">
        <v>54</v>
      </c>
      <c r="R3357" t="s">
        <v>55</v>
      </c>
      <c r="S3357" t="s">
        <v>106</v>
      </c>
      <c r="T3357" t="s">
        <v>66</v>
      </c>
      <c r="U3357" t="s">
        <v>301</v>
      </c>
      <c r="V3357" t="s">
        <v>67</v>
      </c>
      <c r="W3357" t="s">
        <v>44</v>
      </c>
      <c r="X3357" t="s">
        <v>97</v>
      </c>
      <c r="Y3357" t="s">
        <v>98</v>
      </c>
      <c r="Z3357" t="s">
        <v>16001</v>
      </c>
      <c r="AA3357" t="s">
        <v>218</v>
      </c>
    </row>
    <row r="3358" spans="1:27">
      <c r="A3358">
        <v>3357</v>
      </c>
      <c r="B3358" t="s">
        <v>16002</v>
      </c>
      <c r="C3358">
        <v>410</v>
      </c>
      <c r="D3358" t="s">
        <v>630</v>
      </c>
      <c r="F3358" t="s">
        <v>10931</v>
      </c>
      <c r="G3358" t="s">
        <v>16003</v>
      </c>
      <c r="H3358" t="s">
        <v>32</v>
      </c>
      <c r="I3358" t="s">
        <v>8318</v>
      </c>
      <c r="J3358" t="s">
        <v>34</v>
      </c>
      <c r="K3358" t="s">
        <v>16004</v>
      </c>
      <c r="L3358" t="s">
        <v>36</v>
      </c>
      <c r="M3358" t="s">
        <v>36</v>
      </c>
      <c r="N3358" t="s">
        <v>36</v>
      </c>
      <c r="O3358" t="s">
        <v>36</v>
      </c>
      <c r="P3358" t="s">
        <v>53</v>
      </c>
      <c r="Q3358" t="s">
        <v>38</v>
      </c>
      <c r="R3358" t="s">
        <v>39</v>
      </c>
      <c r="S3358" t="s">
        <v>40</v>
      </c>
      <c r="T3358" t="s">
        <v>66</v>
      </c>
      <c r="U3358" t="s">
        <v>282</v>
      </c>
      <c r="V3358" t="s">
        <v>43</v>
      </c>
      <c r="W3358" t="s">
        <v>58</v>
      </c>
      <c r="X3358" t="s">
        <v>97</v>
      </c>
      <c r="Y3358" t="s">
        <v>121</v>
      </c>
      <c r="Z3358" t="s">
        <v>47</v>
      </c>
      <c r="AA3358" t="s">
        <v>90</v>
      </c>
    </row>
    <row r="3359" spans="1:27">
      <c r="A3359">
        <v>3358</v>
      </c>
      <c r="B3359" t="s">
        <v>16005</v>
      </c>
      <c r="C3359">
        <v>199</v>
      </c>
      <c r="D3359" t="s">
        <v>630</v>
      </c>
      <c r="F3359" t="s">
        <v>16006</v>
      </c>
      <c r="G3359" t="s">
        <v>16007</v>
      </c>
      <c r="H3359" t="s">
        <v>75</v>
      </c>
      <c r="I3359" t="s">
        <v>8318</v>
      </c>
      <c r="J3359" t="s">
        <v>677</v>
      </c>
      <c r="K3359" t="s">
        <v>36</v>
      </c>
      <c r="L3359" t="s">
        <v>36</v>
      </c>
      <c r="M3359" t="s">
        <v>36</v>
      </c>
      <c r="N3359" t="s">
        <v>16008</v>
      </c>
      <c r="O3359" t="s">
        <v>36</v>
      </c>
      <c r="P3359" t="s">
        <v>255</v>
      </c>
      <c r="Q3359" t="s">
        <v>54</v>
      </c>
      <c r="R3359" t="s">
        <v>55</v>
      </c>
      <c r="S3359" t="s">
        <v>40</v>
      </c>
      <c r="T3359" t="s">
        <v>40</v>
      </c>
      <c r="U3359" t="s">
        <v>86</v>
      </c>
      <c r="V3359" t="s">
        <v>43</v>
      </c>
      <c r="W3359" t="s">
        <v>44</v>
      </c>
      <c r="X3359" t="s">
        <v>69</v>
      </c>
      <c r="Y3359" t="s">
        <v>40</v>
      </c>
      <c r="Z3359" t="s">
        <v>47</v>
      </c>
      <c r="AA3359" t="s">
        <v>115</v>
      </c>
    </row>
    <row r="3360" spans="1:27">
      <c r="A3360">
        <v>3359</v>
      </c>
      <c r="B3360" t="s">
        <v>16009</v>
      </c>
      <c r="C3360">
        <v>931</v>
      </c>
      <c r="D3360" t="s">
        <v>630</v>
      </c>
      <c r="F3360" t="s">
        <v>16010</v>
      </c>
      <c r="G3360" t="s">
        <v>16011</v>
      </c>
      <c r="H3360" t="s">
        <v>32</v>
      </c>
      <c r="I3360" t="s">
        <v>8318</v>
      </c>
      <c r="J3360" t="s">
        <v>149</v>
      </c>
      <c r="K3360" t="s">
        <v>36</v>
      </c>
      <c r="L3360" t="s">
        <v>36</v>
      </c>
      <c r="M3360" t="s">
        <v>16012</v>
      </c>
      <c r="N3360" t="s">
        <v>36</v>
      </c>
      <c r="O3360" t="s">
        <v>36</v>
      </c>
      <c r="P3360" t="s">
        <v>104</v>
      </c>
      <c r="Q3360" t="s">
        <v>54</v>
      </c>
      <c r="R3360" t="s">
        <v>55</v>
      </c>
      <c r="S3360" t="s">
        <v>210</v>
      </c>
      <c r="T3360" t="s">
        <v>160</v>
      </c>
      <c r="U3360" t="s">
        <v>78</v>
      </c>
      <c r="V3360" t="s">
        <v>57</v>
      </c>
      <c r="W3360" t="s">
        <v>44</v>
      </c>
      <c r="X3360" t="s">
        <v>97</v>
      </c>
      <c r="Y3360" t="s">
        <v>98</v>
      </c>
      <c r="Z3360" t="s">
        <v>47</v>
      </c>
      <c r="AA3360" t="s">
        <v>115</v>
      </c>
    </row>
    <row r="3361" spans="1:27">
      <c r="A3361">
        <v>3360</v>
      </c>
      <c r="B3361" t="s">
        <v>16013</v>
      </c>
      <c r="C3361">
        <v>184</v>
      </c>
      <c r="D3361" t="s">
        <v>630</v>
      </c>
      <c r="F3361" t="s">
        <v>15973</v>
      </c>
      <c r="G3361" t="s">
        <v>16014</v>
      </c>
      <c r="H3361" t="s">
        <v>32</v>
      </c>
      <c r="I3361" t="s">
        <v>8318</v>
      </c>
      <c r="J3361" t="s">
        <v>677</v>
      </c>
      <c r="K3361" t="s">
        <v>36</v>
      </c>
      <c r="L3361" t="s">
        <v>36</v>
      </c>
      <c r="M3361" t="s">
        <v>36</v>
      </c>
      <c r="N3361" t="s">
        <v>16015</v>
      </c>
      <c r="O3361" t="s">
        <v>36</v>
      </c>
      <c r="P3361" t="s">
        <v>373</v>
      </c>
      <c r="Q3361" t="s">
        <v>38</v>
      </c>
      <c r="R3361" t="s">
        <v>39</v>
      </c>
      <c r="S3361" t="s">
        <v>159</v>
      </c>
      <c r="T3361" t="s">
        <v>96</v>
      </c>
      <c r="U3361" t="s">
        <v>301</v>
      </c>
      <c r="V3361" t="s">
        <v>67</v>
      </c>
      <c r="W3361" t="s">
        <v>58</v>
      </c>
      <c r="X3361" t="s">
        <v>69</v>
      </c>
      <c r="Y3361" t="s">
        <v>232</v>
      </c>
      <c r="Z3361" t="s">
        <v>47</v>
      </c>
      <c r="AA3361" t="s">
        <v>48</v>
      </c>
    </row>
    <row r="3362" spans="1:27">
      <c r="A3362">
        <v>3361</v>
      </c>
      <c r="B3362" t="s">
        <v>16016</v>
      </c>
      <c r="C3362">
        <v>308</v>
      </c>
      <c r="D3362" t="s">
        <v>630</v>
      </c>
      <c r="F3362" t="s">
        <v>16017</v>
      </c>
      <c r="G3362" t="s">
        <v>16018</v>
      </c>
      <c r="H3362" t="s">
        <v>32</v>
      </c>
      <c r="I3362" t="s">
        <v>8318</v>
      </c>
      <c r="J3362" t="s">
        <v>149</v>
      </c>
      <c r="K3362" t="s">
        <v>36</v>
      </c>
      <c r="L3362" t="s">
        <v>36</v>
      </c>
      <c r="M3362" t="s">
        <v>16019</v>
      </c>
      <c r="N3362" t="s">
        <v>36</v>
      </c>
      <c r="O3362" t="s">
        <v>36</v>
      </c>
      <c r="P3362" t="s">
        <v>104</v>
      </c>
      <c r="Q3362" t="s">
        <v>54</v>
      </c>
      <c r="R3362" t="s">
        <v>105</v>
      </c>
      <c r="S3362" t="s">
        <v>210</v>
      </c>
      <c r="T3362" t="s">
        <v>96</v>
      </c>
      <c r="U3362" t="s">
        <v>78</v>
      </c>
      <c r="V3362" t="s">
        <v>57</v>
      </c>
      <c r="W3362" t="s">
        <v>44</v>
      </c>
      <c r="X3362" t="s">
        <v>45</v>
      </c>
      <c r="Y3362" t="s">
        <v>232</v>
      </c>
      <c r="Z3362" t="s">
        <v>16020</v>
      </c>
      <c r="AA3362" t="s">
        <v>177</v>
      </c>
    </row>
    <row r="3363" spans="1:27">
      <c r="A3363">
        <v>3362</v>
      </c>
      <c r="B3363" t="s">
        <v>16021</v>
      </c>
      <c r="C3363">
        <v>365</v>
      </c>
      <c r="D3363" t="s">
        <v>630</v>
      </c>
      <c r="F3363" t="s">
        <v>10927</v>
      </c>
      <c r="G3363" t="s">
        <v>10928</v>
      </c>
      <c r="H3363" t="s">
        <v>32</v>
      </c>
      <c r="I3363" t="s">
        <v>8318</v>
      </c>
      <c r="J3363" t="s">
        <v>34</v>
      </c>
      <c r="K3363" t="s">
        <v>16022</v>
      </c>
      <c r="L3363" t="s">
        <v>36</v>
      </c>
      <c r="M3363" t="s">
        <v>36</v>
      </c>
      <c r="N3363" t="s">
        <v>36</v>
      </c>
      <c r="O3363" t="s">
        <v>36</v>
      </c>
      <c r="P3363" t="s">
        <v>248</v>
      </c>
      <c r="Q3363" t="s">
        <v>54</v>
      </c>
      <c r="R3363" t="s">
        <v>105</v>
      </c>
      <c r="S3363" t="s">
        <v>77</v>
      </c>
      <c r="T3363" t="s">
        <v>169</v>
      </c>
      <c r="U3363" t="s">
        <v>282</v>
      </c>
      <c r="V3363" t="s">
        <v>108</v>
      </c>
      <c r="W3363" t="s">
        <v>248</v>
      </c>
      <c r="X3363" t="s">
        <v>97</v>
      </c>
      <c r="Y3363" t="s">
        <v>40</v>
      </c>
      <c r="Z3363" t="s">
        <v>47</v>
      </c>
      <c r="AA3363" t="s">
        <v>16023</v>
      </c>
    </row>
    <row r="3364" spans="1:27">
      <c r="A3364">
        <v>3363</v>
      </c>
      <c r="B3364" t="s">
        <v>16024</v>
      </c>
      <c r="C3364">
        <v>312</v>
      </c>
      <c r="D3364" t="s">
        <v>630</v>
      </c>
      <c r="F3364" t="s">
        <v>16025</v>
      </c>
      <c r="G3364" t="s">
        <v>16026</v>
      </c>
      <c r="H3364" t="s">
        <v>32</v>
      </c>
      <c r="I3364" t="s">
        <v>8318</v>
      </c>
      <c r="J3364" t="s">
        <v>132</v>
      </c>
      <c r="K3364" t="s">
        <v>36</v>
      </c>
      <c r="L3364" t="s">
        <v>36</v>
      </c>
      <c r="M3364" t="s">
        <v>36</v>
      </c>
      <c r="N3364" t="s">
        <v>36</v>
      </c>
      <c r="O3364" t="s">
        <v>16027</v>
      </c>
      <c r="P3364" t="s">
        <v>16028</v>
      </c>
      <c r="Q3364" t="s">
        <v>38</v>
      </c>
      <c r="R3364" t="s">
        <v>55</v>
      </c>
      <c r="S3364" t="s">
        <v>106</v>
      </c>
      <c r="T3364" t="s">
        <v>160</v>
      </c>
      <c r="U3364" t="s">
        <v>42</v>
      </c>
      <c r="V3364" t="s">
        <v>57</v>
      </c>
      <c r="W3364" t="s">
        <v>58</v>
      </c>
      <c r="X3364" t="s">
        <v>88</v>
      </c>
      <c r="Y3364" t="s">
        <v>232</v>
      </c>
      <c r="Z3364" t="s">
        <v>16029</v>
      </c>
      <c r="AA3364" t="s">
        <v>16030</v>
      </c>
    </row>
    <row r="3365" spans="1:27">
      <c r="A3365">
        <v>3364</v>
      </c>
      <c r="B3365" t="s">
        <v>16031</v>
      </c>
      <c r="C3365">
        <v>458</v>
      </c>
      <c r="D3365" t="s">
        <v>28</v>
      </c>
      <c r="E3365" t="s">
        <v>29</v>
      </c>
      <c r="F3365" t="s">
        <v>16032</v>
      </c>
      <c r="G3365" t="s">
        <v>16033</v>
      </c>
      <c r="H3365" t="s">
        <v>32</v>
      </c>
      <c r="I3365" t="s">
        <v>33</v>
      </c>
      <c r="J3365" t="s">
        <v>132</v>
      </c>
      <c r="K3365" t="s">
        <v>36</v>
      </c>
      <c r="L3365" t="s">
        <v>36</v>
      </c>
      <c r="M3365" t="s">
        <v>36</v>
      </c>
      <c r="N3365" t="s">
        <v>36</v>
      </c>
      <c r="O3365" t="s">
        <v>16034</v>
      </c>
      <c r="P3365" t="s">
        <v>3658</v>
      </c>
      <c r="Q3365" t="s">
        <v>54</v>
      </c>
      <c r="R3365" t="s">
        <v>55</v>
      </c>
      <c r="S3365" t="s">
        <v>764</v>
      </c>
      <c r="T3365" t="s">
        <v>96</v>
      </c>
      <c r="U3365" t="s">
        <v>604</v>
      </c>
      <c r="V3365" t="s">
        <v>43</v>
      </c>
      <c r="W3365" t="s">
        <v>44</v>
      </c>
      <c r="X3365" t="s">
        <v>97</v>
      </c>
      <c r="Y3365" t="s">
        <v>367</v>
      </c>
      <c r="Z3365" t="s">
        <v>47</v>
      </c>
      <c r="AA3365" t="s">
        <v>109</v>
      </c>
    </row>
    <row r="3366" spans="1:27">
      <c r="A3366">
        <v>3365</v>
      </c>
      <c r="B3366" t="s">
        <v>16035</v>
      </c>
      <c r="C3366">
        <v>760</v>
      </c>
      <c r="D3366" t="s">
        <v>630</v>
      </c>
      <c r="F3366" t="s">
        <v>16036</v>
      </c>
      <c r="G3366" t="s">
        <v>16037</v>
      </c>
      <c r="H3366" t="s">
        <v>75</v>
      </c>
      <c r="I3366" t="s">
        <v>8318</v>
      </c>
      <c r="J3366" t="s">
        <v>34</v>
      </c>
      <c r="K3366" t="s">
        <v>16038</v>
      </c>
      <c r="L3366" t="s">
        <v>36</v>
      </c>
      <c r="M3366" t="s">
        <v>36</v>
      </c>
      <c r="N3366" t="s">
        <v>36</v>
      </c>
      <c r="O3366" t="s">
        <v>36</v>
      </c>
      <c r="P3366" t="s">
        <v>255</v>
      </c>
      <c r="Q3366" t="s">
        <v>54</v>
      </c>
      <c r="R3366" t="s">
        <v>55</v>
      </c>
      <c r="S3366" t="s">
        <v>77</v>
      </c>
      <c r="T3366" t="s">
        <v>96</v>
      </c>
      <c r="U3366" t="s">
        <v>42</v>
      </c>
      <c r="V3366" t="s">
        <v>57</v>
      </c>
      <c r="W3366" t="s">
        <v>44</v>
      </c>
      <c r="X3366" t="s">
        <v>97</v>
      </c>
      <c r="Y3366" t="s">
        <v>232</v>
      </c>
      <c r="Z3366" t="s">
        <v>2791</v>
      </c>
      <c r="AA3366" t="s">
        <v>90</v>
      </c>
    </row>
    <row r="3367" spans="1:27">
      <c r="A3367">
        <v>3366</v>
      </c>
      <c r="B3367" t="s">
        <v>16039</v>
      </c>
      <c r="C3367">
        <v>334</v>
      </c>
      <c r="D3367" t="s">
        <v>630</v>
      </c>
      <c r="F3367" t="s">
        <v>16040</v>
      </c>
      <c r="G3367" t="s">
        <v>16041</v>
      </c>
      <c r="H3367" t="s">
        <v>32</v>
      </c>
      <c r="I3367" t="s">
        <v>8318</v>
      </c>
      <c r="J3367" t="s">
        <v>149</v>
      </c>
      <c r="K3367" t="s">
        <v>36</v>
      </c>
      <c r="L3367" t="s">
        <v>36</v>
      </c>
      <c r="M3367" t="s">
        <v>16042</v>
      </c>
      <c r="N3367" t="s">
        <v>36</v>
      </c>
      <c r="O3367" t="s">
        <v>36</v>
      </c>
      <c r="P3367" t="s">
        <v>1304</v>
      </c>
      <c r="Q3367" t="s">
        <v>38</v>
      </c>
      <c r="R3367" t="s">
        <v>39</v>
      </c>
      <c r="S3367" t="s">
        <v>194</v>
      </c>
      <c r="T3367" t="s">
        <v>160</v>
      </c>
      <c r="U3367" t="s">
        <v>78</v>
      </c>
      <c r="V3367" t="s">
        <v>57</v>
      </c>
      <c r="W3367" t="s">
        <v>58</v>
      </c>
      <c r="X3367" t="s">
        <v>45</v>
      </c>
      <c r="Y3367" t="s">
        <v>46</v>
      </c>
      <c r="Z3367" t="s">
        <v>47</v>
      </c>
      <c r="AA3367" t="s">
        <v>79</v>
      </c>
    </row>
    <row r="3368" spans="1:27">
      <c r="A3368">
        <v>3367</v>
      </c>
      <c r="B3368" t="s">
        <v>16043</v>
      </c>
      <c r="C3368">
        <v>486</v>
      </c>
      <c r="D3368" t="s">
        <v>630</v>
      </c>
      <c r="F3368" t="s">
        <v>16044</v>
      </c>
      <c r="G3368" t="s">
        <v>16045</v>
      </c>
      <c r="H3368" t="s">
        <v>32</v>
      </c>
      <c r="I3368" t="s">
        <v>8318</v>
      </c>
      <c r="J3368" t="s">
        <v>149</v>
      </c>
      <c r="K3368" t="s">
        <v>36</v>
      </c>
      <c r="L3368" t="s">
        <v>36</v>
      </c>
      <c r="M3368" t="s">
        <v>16046</v>
      </c>
      <c r="N3368" t="s">
        <v>36</v>
      </c>
      <c r="O3368" t="s">
        <v>36</v>
      </c>
      <c r="P3368" t="s">
        <v>120</v>
      </c>
      <c r="Q3368" t="s">
        <v>54</v>
      </c>
      <c r="R3368" t="s">
        <v>105</v>
      </c>
      <c r="S3368" t="s">
        <v>803</v>
      </c>
      <c r="T3368" t="s">
        <v>160</v>
      </c>
      <c r="U3368" t="s">
        <v>261</v>
      </c>
      <c r="V3368" t="s">
        <v>43</v>
      </c>
      <c r="W3368" t="s">
        <v>44</v>
      </c>
      <c r="X3368" t="s">
        <v>97</v>
      </c>
      <c r="Y3368" t="s">
        <v>121</v>
      </c>
      <c r="Z3368" t="s">
        <v>16047</v>
      </c>
      <c r="AA3368" t="s">
        <v>163</v>
      </c>
    </row>
    <row r="3369" spans="1:27">
      <c r="A3369">
        <v>3368</v>
      </c>
      <c r="B3369" t="s">
        <v>16048</v>
      </c>
      <c r="C3369">
        <v>1739</v>
      </c>
      <c r="D3369" t="s">
        <v>630</v>
      </c>
      <c r="F3369" t="s">
        <v>16049</v>
      </c>
      <c r="G3369" t="s">
        <v>16050</v>
      </c>
      <c r="H3369" t="s">
        <v>32</v>
      </c>
      <c r="I3369" t="s">
        <v>8318</v>
      </c>
      <c r="J3369" t="s">
        <v>34</v>
      </c>
      <c r="K3369" t="s">
        <v>16051</v>
      </c>
      <c r="L3369" t="s">
        <v>36</v>
      </c>
      <c r="M3369" t="s">
        <v>36</v>
      </c>
      <c r="N3369" t="s">
        <v>36</v>
      </c>
      <c r="O3369" t="s">
        <v>36</v>
      </c>
      <c r="P3369" t="s">
        <v>11291</v>
      </c>
      <c r="Q3369" t="s">
        <v>54</v>
      </c>
      <c r="R3369" t="s">
        <v>55</v>
      </c>
      <c r="S3369" t="s">
        <v>1205</v>
      </c>
      <c r="T3369" t="s">
        <v>40</v>
      </c>
      <c r="U3369" t="s">
        <v>282</v>
      </c>
      <c r="V3369" t="s">
        <v>57</v>
      </c>
      <c r="W3369" t="s">
        <v>44</v>
      </c>
      <c r="X3369" t="s">
        <v>45</v>
      </c>
      <c r="Y3369" t="s">
        <v>143</v>
      </c>
      <c r="Z3369" t="s">
        <v>16052</v>
      </c>
      <c r="AA3369" t="s">
        <v>16053</v>
      </c>
    </row>
    <row r="3370" spans="1:27">
      <c r="A3370">
        <v>3369</v>
      </c>
      <c r="B3370" t="s">
        <v>16054</v>
      </c>
      <c r="C3370">
        <v>172</v>
      </c>
      <c r="D3370" t="s">
        <v>630</v>
      </c>
      <c r="F3370" t="s">
        <v>16055</v>
      </c>
      <c r="G3370" t="s">
        <v>16056</v>
      </c>
      <c r="H3370" t="s">
        <v>75</v>
      </c>
      <c r="I3370" t="s">
        <v>8318</v>
      </c>
      <c r="J3370" t="s">
        <v>132</v>
      </c>
      <c r="K3370" t="s">
        <v>36</v>
      </c>
      <c r="L3370" t="s">
        <v>36</v>
      </c>
      <c r="M3370" t="s">
        <v>36</v>
      </c>
      <c r="N3370" t="s">
        <v>36</v>
      </c>
      <c r="O3370" t="s">
        <v>16057</v>
      </c>
      <c r="P3370" t="s">
        <v>53</v>
      </c>
      <c r="Q3370" t="s">
        <v>38</v>
      </c>
      <c r="R3370" t="s">
        <v>55</v>
      </c>
      <c r="S3370" t="s">
        <v>106</v>
      </c>
      <c r="T3370" t="s">
        <v>66</v>
      </c>
      <c r="U3370" t="s">
        <v>42</v>
      </c>
      <c r="V3370" t="s">
        <v>57</v>
      </c>
      <c r="W3370" t="s">
        <v>44</v>
      </c>
      <c r="X3370" t="s">
        <v>97</v>
      </c>
      <c r="Y3370" t="s">
        <v>232</v>
      </c>
      <c r="Z3370" t="s">
        <v>47</v>
      </c>
      <c r="AA3370" t="s">
        <v>48</v>
      </c>
    </row>
    <row r="3371" spans="1:27">
      <c r="A3371">
        <v>3370</v>
      </c>
      <c r="B3371" t="s">
        <v>16058</v>
      </c>
      <c r="C3371">
        <v>335</v>
      </c>
      <c r="D3371" t="s">
        <v>630</v>
      </c>
      <c r="F3371" t="s">
        <v>16059</v>
      </c>
      <c r="G3371" t="s">
        <v>16060</v>
      </c>
      <c r="H3371" t="s">
        <v>75</v>
      </c>
      <c r="I3371" t="s">
        <v>3750</v>
      </c>
      <c r="J3371" t="s">
        <v>132</v>
      </c>
      <c r="K3371" t="s">
        <v>36</v>
      </c>
      <c r="L3371" t="s">
        <v>36</v>
      </c>
      <c r="M3371" t="s">
        <v>36</v>
      </c>
      <c r="N3371" t="s">
        <v>36</v>
      </c>
      <c r="O3371" t="s">
        <v>16061</v>
      </c>
      <c r="P3371" t="s">
        <v>104</v>
      </c>
      <c r="Q3371" t="s">
        <v>38</v>
      </c>
      <c r="R3371" t="s">
        <v>55</v>
      </c>
      <c r="S3371" t="s">
        <v>40</v>
      </c>
      <c r="T3371" t="s">
        <v>96</v>
      </c>
      <c r="U3371" t="s">
        <v>78</v>
      </c>
      <c r="V3371" t="s">
        <v>43</v>
      </c>
      <c r="W3371" t="s">
        <v>44</v>
      </c>
      <c r="X3371" t="s">
        <v>97</v>
      </c>
      <c r="Y3371" t="s">
        <v>540</v>
      </c>
      <c r="Z3371" t="s">
        <v>47</v>
      </c>
      <c r="AA3371" t="s">
        <v>90</v>
      </c>
    </row>
    <row r="3372" spans="1:27">
      <c r="A3372">
        <v>3371</v>
      </c>
      <c r="B3372" t="s">
        <v>16062</v>
      </c>
      <c r="C3372">
        <v>1404</v>
      </c>
      <c r="D3372" t="s">
        <v>630</v>
      </c>
      <c r="F3372" t="s">
        <v>16063</v>
      </c>
      <c r="G3372" t="s">
        <v>16064</v>
      </c>
      <c r="H3372" t="s">
        <v>32</v>
      </c>
      <c r="I3372" t="s">
        <v>4926</v>
      </c>
      <c r="J3372" t="s">
        <v>139</v>
      </c>
      <c r="K3372" t="s">
        <v>36</v>
      </c>
      <c r="L3372" t="s">
        <v>16065</v>
      </c>
      <c r="M3372" t="s">
        <v>36</v>
      </c>
      <c r="N3372" t="s">
        <v>36</v>
      </c>
      <c r="O3372" t="s">
        <v>36</v>
      </c>
      <c r="P3372" t="s">
        <v>84</v>
      </c>
      <c r="Q3372" t="s">
        <v>54</v>
      </c>
      <c r="R3372" t="s">
        <v>105</v>
      </c>
      <c r="S3372" t="s">
        <v>65</v>
      </c>
      <c r="T3372" t="s">
        <v>160</v>
      </c>
      <c r="U3372" t="s">
        <v>107</v>
      </c>
      <c r="V3372" t="s">
        <v>43</v>
      </c>
      <c r="W3372" t="s">
        <v>58</v>
      </c>
      <c r="X3372" t="s">
        <v>45</v>
      </c>
      <c r="Y3372" t="s">
        <v>46</v>
      </c>
      <c r="Z3372" t="s">
        <v>16066</v>
      </c>
      <c r="AA3372" t="s">
        <v>71</v>
      </c>
    </row>
    <row r="3373" spans="1:27">
      <c r="A3373">
        <v>3372</v>
      </c>
      <c r="B3373" t="s">
        <v>16067</v>
      </c>
      <c r="C3373">
        <v>336</v>
      </c>
      <c r="D3373" t="s">
        <v>630</v>
      </c>
      <c r="F3373" t="s">
        <v>16068</v>
      </c>
      <c r="G3373" t="s">
        <v>16069</v>
      </c>
      <c r="H3373" t="s">
        <v>32</v>
      </c>
      <c r="I3373" t="s">
        <v>6327</v>
      </c>
      <c r="J3373" t="s">
        <v>139</v>
      </c>
      <c r="K3373" t="s">
        <v>36</v>
      </c>
      <c r="L3373" t="s">
        <v>16070</v>
      </c>
      <c r="M3373" t="s">
        <v>36</v>
      </c>
      <c r="N3373" t="s">
        <v>36</v>
      </c>
      <c r="O3373" t="s">
        <v>36</v>
      </c>
      <c r="P3373" t="s">
        <v>673</v>
      </c>
      <c r="Q3373" t="s">
        <v>38</v>
      </c>
      <c r="R3373" t="s">
        <v>39</v>
      </c>
      <c r="S3373" t="s">
        <v>106</v>
      </c>
      <c r="T3373" t="s">
        <v>41</v>
      </c>
      <c r="U3373" t="s">
        <v>128</v>
      </c>
      <c r="V3373" t="s">
        <v>43</v>
      </c>
      <c r="W3373" t="s">
        <v>68</v>
      </c>
      <c r="X3373" t="s">
        <v>97</v>
      </c>
      <c r="Y3373" t="s">
        <v>232</v>
      </c>
      <c r="Z3373" t="s">
        <v>16071</v>
      </c>
      <c r="AA3373" t="s">
        <v>115</v>
      </c>
    </row>
    <row r="3374" spans="1:27">
      <c r="A3374">
        <v>3373</v>
      </c>
      <c r="B3374" t="s">
        <v>16072</v>
      </c>
      <c r="C3374">
        <v>158</v>
      </c>
      <c r="D3374" t="s">
        <v>630</v>
      </c>
      <c r="F3374" t="s">
        <v>332</v>
      </c>
      <c r="G3374" t="s">
        <v>16073</v>
      </c>
      <c r="H3374" t="s">
        <v>32</v>
      </c>
      <c r="I3374" t="s">
        <v>8318</v>
      </c>
      <c r="J3374" t="s">
        <v>139</v>
      </c>
      <c r="K3374" t="s">
        <v>36</v>
      </c>
      <c r="L3374" t="s">
        <v>16074</v>
      </c>
      <c r="M3374" t="s">
        <v>36</v>
      </c>
      <c r="N3374" t="s">
        <v>36</v>
      </c>
      <c r="O3374" t="s">
        <v>36</v>
      </c>
      <c r="P3374" t="s">
        <v>4676</v>
      </c>
      <c r="Q3374" t="s">
        <v>38</v>
      </c>
      <c r="R3374" t="s">
        <v>39</v>
      </c>
      <c r="S3374" t="s">
        <v>47</v>
      </c>
      <c r="T3374" t="s">
        <v>41</v>
      </c>
      <c r="U3374" t="s">
        <v>47</v>
      </c>
      <c r="V3374" t="s">
        <v>57</v>
      </c>
      <c r="W3374" t="s">
        <v>58</v>
      </c>
      <c r="X3374" t="s">
        <v>97</v>
      </c>
      <c r="Y3374" t="s">
        <v>232</v>
      </c>
      <c r="Z3374" t="s">
        <v>47</v>
      </c>
      <c r="AA3374" t="s">
        <v>115</v>
      </c>
    </row>
    <row r="3375" spans="1:27">
      <c r="A3375">
        <v>3374</v>
      </c>
      <c r="B3375" t="s">
        <v>16075</v>
      </c>
      <c r="C3375">
        <v>864</v>
      </c>
      <c r="D3375" t="s">
        <v>28</v>
      </c>
      <c r="E3375" t="s">
        <v>29</v>
      </c>
      <c r="F3375" t="s">
        <v>16076</v>
      </c>
      <c r="G3375" t="s">
        <v>16077</v>
      </c>
      <c r="H3375" t="s">
        <v>32</v>
      </c>
      <c r="I3375" t="s">
        <v>2212</v>
      </c>
      <c r="J3375" t="s">
        <v>139</v>
      </c>
      <c r="K3375" t="s">
        <v>36</v>
      </c>
      <c r="L3375" t="s">
        <v>16078</v>
      </c>
      <c r="M3375" t="s">
        <v>36</v>
      </c>
      <c r="N3375" t="s">
        <v>36</v>
      </c>
      <c r="O3375" t="s">
        <v>36</v>
      </c>
      <c r="P3375" t="s">
        <v>84</v>
      </c>
      <c r="Q3375" t="s">
        <v>54</v>
      </c>
      <c r="R3375" t="s">
        <v>55</v>
      </c>
      <c r="S3375" t="s">
        <v>106</v>
      </c>
      <c r="T3375" t="s">
        <v>66</v>
      </c>
      <c r="U3375" t="s">
        <v>42</v>
      </c>
      <c r="V3375" t="s">
        <v>108</v>
      </c>
      <c r="W3375" t="s">
        <v>68</v>
      </c>
      <c r="X3375" t="s">
        <v>97</v>
      </c>
      <c r="Y3375" t="s">
        <v>232</v>
      </c>
      <c r="Z3375" t="s">
        <v>47</v>
      </c>
      <c r="AA3375" t="s">
        <v>115</v>
      </c>
    </row>
    <row r="3376" spans="1:27">
      <c r="A3376">
        <v>3375</v>
      </c>
      <c r="B3376" t="s">
        <v>16079</v>
      </c>
      <c r="C3376">
        <v>71</v>
      </c>
      <c r="D3376" t="s">
        <v>28</v>
      </c>
      <c r="E3376" t="s">
        <v>29</v>
      </c>
      <c r="F3376" t="s">
        <v>10153</v>
      </c>
      <c r="G3376" t="s">
        <v>10154</v>
      </c>
      <c r="H3376" t="s">
        <v>32</v>
      </c>
      <c r="I3376" t="s">
        <v>33</v>
      </c>
      <c r="J3376" t="s">
        <v>132</v>
      </c>
      <c r="K3376" t="s">
        <v>36</v>
      </c>
      <c r="L3376" t="s">
        <v>36</v>
      </c>
      <c r="M3376" t="s">
        <v>36</v>
      </c>
      <c r="N3376" t="s">
        <v>36</v>
      </c>
      <c r="O3376" t="s">
        <v>16080</v>
      </c>
      <c r="P3376" t="s">
        <v>10156</v>
      </c>
      <c r="Q3376" t="s">
        <v>54</v>
      </c>
      <c r="R3376" t="s">
        <v>55</v>
      </c>
      <c r="S3376" t="s">
        <v>422</v>
      </c>
      <c r="T3376" t="s">
        <v>96</v>
      </c>
      <c r="U3376" t="s">
        <v>86</v>
      </c>
      <c r="V3376" t="s">
        <v>43</v>
      </c>
      <c r="W3376" t="s">
        <v>58</v>
      </c>
      <c r="X3376" t="s">
        <v>97</v>
      </c>
      <c r="Y3376" t="s">
        <v>46</v>
      </c>
      <c r="Z3376" t="s">
        <v>47</v>
      </c>
      <c r="AA3376" t="s">
        <v>48</v>
      </c>
    </row>
    <row r="3377" spans="1:27">
      <c r="A3377">
        <v>3376</v>
      </c>
      <c r="B3377" t="s">
        <v>16081</v>
      </c>
      <c r="C3377">
        <v>595</v>
      </c>
      <c r="D3377" t="s">
        <v>630</v>
      </c>
      <c r="F3377" t="s">
        <v>10640</v>
      </c>
      <c r="G3377" t="s">
        <v>12416</v>
      </c>
      <c r="H3377" t="s">
        <v>75</v>
      </c>
      <c r="I3377" t="s">
        <v>8318</v>
      </c>
      <c r="J3377" t="s">
        <v>34</v>
      </c>
      <c r="K3377" t="s">
        <v>16082</v>
      </c>
      <c r="L3377" t="s">
        <v>36</v>
      </c>
      <c r="M3377" t="s">
        <v>36</v>
      </c>
      <c r="N3377" t="s">
        <v>36</v>
      </c>
      <c r="O3377" t="s">
        <v>36</v>
      </c>
      <c r="P3377" t="s">
        <v>12418</v>
      </c>
      <c r="Q3377" t="s">
        <v>54</v>
      </c>
      <c r="R3377" t="s">
        <v>55</v>
      </c>
      <c r="S3377" t="s">
        <v>210</v>
      </c>
      <c r="T3377" t="s">
        <v>66</v>
      </c>
      <c r="U3377" t="s">
        <v>78</v>
      </c>
      <c r="V3377" t="s">
        <v>57</v>
      </c>
      <c r="W3377" t="s">
        <v>44</v>
      </c>
      <c r="X3377" t="s">
        <v>45</v>
      </c>
      <c r="Y3377" t="s">
        <v>98</v>
      </c>
      <c r="Z3377" t="s">
        <v>47</v>
      </c>
      <c r="AA3377" t="s">
        <v>48</v>
      </c>
    </row>
    <row r="3378" spans="1:27">
      <c r="A3378">
        <v>3377</v>
      </c>
      <c r="B3378" t="s">
        <v>16083</v>
      </c>
      <c r="C3378">
        <v>53</v>
      </c>
      <c r="D3378" t="s">
        <v>28</v>
      </c>
      <c r="E3378" t="s">
        <v>29</v>
      </c>
      <c r="F3378" t="s">
        <v>10153</v>
      </c>
      <c r="G3378" t="s">
        <v>10154</v>
      </c>
      <c r="H3378" t="s">
        <v>32</v>
      </c>
      <c r="I3378" t="s">
        <v>33</v>
      </c>
      <c r="J3378" t="s">
        <v>132</v>
      </c>
      <c r="K3378" t="s">
        <v>36</v>
      </c>
      <c r="L3378" t="s">
        <v>36</v>
      </c>
      <c r="M3378" t="s">
        <v>36</v>
      </c>
      <c r="N3378" t="s">
        <v>36</v>
      </c>
      <c r="O3378" t="s">
        <v>16084</v>
      </c>
      <c r="P3378" t="s">
        <v>10156</v>
      </c>
      <c r="Q3378" t="s">
        <v>54</v>
      </c>
      <c r="R3378" t="s">
        <v>55</v>
      </c>
      <c r="S3378" t="s">
        <v>422</v>
      </c>
      <c r="T3378" t="s">
        <v>96</v>
      </c>
      <c r="U3378" t="s">
        <v>86</v>
      </c>
      <c r="V3378" t="s">
        <v>43</v>
      </c>
      <c r="W3378" t="s">
        <v>58</v>
      </c>
      <c r="X3378" t="s">
        <v>97</v>
      </c>
      <c r="Y3378" t="s">
        <v>46</v>
      </c>
      <c r="Z3378" t="s">
        <v>47</v>
      </c>
      <c r="AA3378" t="s">
        <v>48</v>
      </c>
    </row>
    <row r="3379" spans="1:27">
      <c r="A3379">
        <v>3378</v>
      </c>
      <c r="B3379" t="s">
        <v>16085</v>
      </c>
      <c r="C3379">
        <v>231</v>
      </c>
      <c r="D3379" t="s">
        <v>630</v>
      </c>
      <c r="F3379" t="s">
        <v>16086</v>
      </c>
      <c r="G3379" t="s">
        <v>11085</v>
      </c>
      <c r="H3379" t="s">
        <v>75</v>
      </c>
      <c r="I3379" t="s">
        <v>8318</v>
      </c>
      <c r="J3379" t="s">
        <v>677</v>
      </c>
      <c r="K3379" t="s">
        <v>36</v>
      </c>
      <c r="L3379" t="s">
        <v>36</v>
      </c>
      <c r="M3379" t="s">
        <v>36</v>
      </c>
      <c r="N3379" t="s">
        <v>16087</v>
      </c>
      <c r="O3379" t="s">
        <v>36</v>
      </c>
      <c r="P3379" t="s">
        <v>3397</v>
      </c>
      <c r="Q3379" t="s">
        <v>54</v>
      </c>
      <c r="R3379" t="s">
        <v>55</v>
      </c>
      <c r="S3379" t="s">
        <v>210</v>
      </c>
      <c r="T3379" t="s">
        <v>41</v>
      </c>
      <c r="U3379" t="s">
        <v>78</v>
      </c>
      <c r="V3379" t="s">
        <v>67</v>
      </c>
      <c r="W3379" t="s">
        <v>44</v>
      </c>
      <c r="X3379" t="s">
        <v>97</v>
      </c>
      <c r="Y3379" t="s">
        <v>121</v>
      </c>
      <c r="Z3379" t="s">
        <v>16088</v>
      </c>
      <c r="AA3379" t="s">
        <v>1145</v>
      </c>
    </row>
    <row r="3380" spans="1:27">
      <c r="A3380">
        <v>3379</v>
      </c>
      <c r="B3380" t="s">
        <v>16089</v>
      </c>
      <c r="C3380">
        <v>576</v>
      </c>
      <c r="D3380" t="s">
        <v>630</v>
      </c>
      <c r="F3380" t="s">
        <v>16090</v>
      </c>
      <c r="G3380" t="s">
        <v>16091</v>
      </c>
      <c r="H3380" t="s">
        <v>75</v>
      </c>
      <c r="I3380" t="s">
        <v>8318</v>
      </c>
      <c r="J3380" t="s">
        <v>132</v>
      </c>
      <c r="K3380" t="s">
        <v>36</v>
      </c>
      <c r="L3380" t="s">
        <v>36</v>
      </c>
      <c r="M3380" t="s">
        <v>36</v>
      </c>
      <c r="N3380" t="s">
        <v>36</v>
      </c>
      <c r="O3380" t="s">
        <v>16092</v>
      </c>
      <c r="P3380" t="s">
        <v>248</v>
      </c>
      <c r="Q3380" t="s">
        <v>54</v>
      </c>
      <c r="R3380" t="s">
        <v>55</v>
      </c>
      <c r="S3380" t="s">
        <v>142</v>
      </c>
      <c r="T3380" t="s">
        <v>169</v>
      </c>
      <c r="U3380" t="s">
        <v>128</v>
      </c>
      <c r="V3380" t="s">
        <v>108</v>
      </c>
      <c r="W3380" t="s">
        <v>44</v>
      </c>
      <c r="X3380" t="s">
        <v>97</v>
      </c>
      <c r="Y3380" t="s">
        <v>232</v>
      </c>
      <c r="Z3380" t="s">
        <v>16093</v>
      </c>
      <c r="AA3380" t="s">
        <v>48</v>
      </c>
    </row>
    <row r="3381" spans="1:27">
      <c r="A3381">
        <v>3380</v>
      </c>
      <c r="B3381" t="s">
        <v>16094</v>
      </c>
      <c r="C3381">
        <v>367</v>
      </c>
      <c r="D3381" t="s">
        <v>630</v>
      </c>
      <c r="F3381" t="s">
        <v>16095</v>
      </c>
      <c r="G3381" t="s">
        <v>16096</v>
      </c>
      <c r="H3381" t="s">
        <v>75</v>
      </c>
      <c r="I3381" t="s">
        <v>8318</v>
      </c>
      <c r="J3381" t="s">
        <v>677</v>
      </c>
      <c r="K3381" t="s">
        <v>36</v>
      </c>
      <c r="L3381" t="s">
        <v>36</v>
      </c>
      <c r="M3381" t="s">
        <v>36</v>
      </c>
      <c r="N3381" t="s">
        <v>16097</v>
      </c>
      <c r="O3381" t="s">
        <v>36</v>
      </c>
      <c r="P3381" t="s">
        <v>16098</v>
      </c>
      <c r="Q3381" t="s">
        <v>54</v>
      </c>
      <c r="R3381" t="s">
        <v>55</v>
      </c>
      <c r="S3381" t="s">
        <v>1374</v>
      </c>
      <c r="T3381" t="s">
        <v>160</v>
      </c>
      <c r="U3381" t="s">
        <v>78</v>
      </c>
      <c r="V3381" t="s">
        <v>43</v>
      </c>
      <c r="W3381" t="s">
        <v>58</v>
      </c>
      <c r="X3381" t="s">
        <v>45</v>
      </c>
      <c r="Y3381" t="s">
        <v>46</v>
      </c>
      <c r="Z3381" t="s">
        <v>47</v>
      </c>
      <c r="AA3381" t="s">
        <v>48</v>
      </c>
    </row>
    <row r="3382" spans="1:27">
      <c r="A3382">
        <v>3381</v>
      </c>
      <c r="B3382" t="s">
        <v>16099</v>
      </c>
      <c r="C3382">
        <v>189</v>
      </c>
      <c r="D3382" t="s">
        <v>630</v>
      </c>
      <c r="F3382" t="s">
        <v>14895</v>
      </c>
      <c r="G3382" t="s">
        <v>11085</v>
      </c>
      <c r="H3382" t="s">
        <v>75</v>
      </c>
      <c r="I3382" t="s">
        <v>8318</v>
      </c>
      <c r="J3382" t="s">
        <v>677</v>
      </c>
      <c r="K3382" t="s">
        <v>36</v>
      </c>
      <c r="L3382" t="s">
        <v>36</v>
      </c>
      <c r="M3382" t="s">
        <v>36</v>
      </c>
      <c r="N3382" t="s">
        <v>16100</v>
      </c>
      <c r="O3382" t="s">
        <v>36</v>
      </c>
      <c r="P3382" t="s">
        <v>3397</v>
      </c>
      <c r="Q3382" t="s">
        <v>54</v>
      </c>
      <c r="R3382" t="s">
        <v>55</v>
      </c>
      <c r="S3382" t="s">
        <v>210</v>
      </c>
      <c r="T3382" t="s">
        <v>160</v>
      </c>
      <c r="U3382" t="s">
        <v>78</v>
      </c>
      <c r="V3382" t="s">
        <v>67</v>
      </c>
      <c r="W3382" t="s">
        <v>44</v>
      </c>
      <c r="X3382" t="s">
        <v>97</v>
      </c>
      <c r="Y3382" t="s">
        <v>152</v>
      </c>
      <c r="Z3382" t="s">
        <v>16088</v>
      </c>
      <c r="AA3382" t="s">
        <v>90</v>
      </c>
    </row>
    <row r="3383" spans="1:27">
      <c r="A3383">
        <v>3382</v>
      </c>
      <c r="B3383" t="s">
        <v>16101</v>
      </c>
      <c r="C3383">
        <v>239</v>
      </c>
      <c r="D3383" t="s">
        <v>630</v>
      </c>
      <c r="F3383" t="s">
        <v>16102</v>
      </c>
      <c r="G3383" t="s">
        <v>16103</v>
      </c>
      <c r="H3383" t="s">
        <v>75</v>
      </c>
      <c r="I3383" t="s">
        <v>8318</v>
      </c>
      <c r="J3383" t="s">
        <v>149</v>
      </c>
      <c r="K3383" t="s">
        <v>36</v>
      </c>
      <c r="L3383" t="s">
        <v>36</v>
      </c>
      <c r="M3383" t="s">
        <v>16104</v>
      </c>
      <c r="N3383" t="s">
        <v>36</v>
      </c>
      <c r="O3383" t="s">
        <v>36</v>
      </c>
      <c r="P3383" t="s">
        <v>53</v>
      </c>
      <c r="Q3383" t="s">
        <v>54</v>
      </c>
      <c r="R3383" t="s">
        <v>55</v>
      </c>
      <c r="S3383" t="s">
        <v>210</v>
      </c>
      <c r="T3383" t="s">
        <v>169</v>
      </c>
      <c r="U3383" t="s">
        <v>86</v>
      </c>
      <c r="V3383" t="s">
        <v>43</v>
      </c>
      <c r="W3383" t="s">
        <v>44</v>
      </c>
      <c r="X3383" t="s">
        <v>97</v>
      </c>
      <c r="Y3383" t="s">
        <v>232</v>
      </c>
      <c r="Z3383" t="s">
        <v>16105</v>
      </c>
      <c r="AA3383" t="s">
        <v>48</v>
      </c>
    </row>
    <row r="3384" spans="1:27">
      <c r="A3384">
        <v>3383</v>
      </c>
      <c r="B3384" t="s">
        <v>16106</v>
      </c>
      <c r="C3384">
        <v>642</v>
      </c>
      <c r="D3384" t="s">
        <v>630</v>
      </c>
      <c r="F3384" t="s">
        <v>16107</v>
      </c>
      <c r="G3384" t="s">
        <v>16108</v>
      </c>
      <c r="H3384" t="s">
        <v>32</v>
      </c>
      <c r="I3384" t="s">
        <v>8318</v>
      </c>
      <c r="J3384" t="s">
        <v>149</v>
      </c>
      <c r="K3384" t="s">
        <v>36</v>
      </c>
      <c r="L3384" t="s">
        <v>36</v>
      </c>
      <c r="M3384" t="s">
        <v>16109</v>
      </c>
      <c r="N3384" t="s">
        <v>36</v>
      </c>
      <c r="O3384" t="s">
        <v>36</v>
      </c>
      <c r="P3384" t="s">
        <v>373</v>
      </c>
      <c r="Q3384" t="s">
        <v>54</v>
      </c>
      <c r="R3384" t="s">
        <v>39</v>
      </c>
      <c r="S3384" t="s">
        <v>106</v>
      </c>
      <c r="T3384" t="s">
        <v>66</v>
      </c>
      <c r="U3384" t="s">
        <v>128</v>
      </c>
      <c r="V3384" t="s">
        <v>57</v>
      </c>
      <c r="W3384" t="s">
        <v>248</v>
      </c>
      <c r="X3384" t="s">
        <v>88</v>
      </c>
      <c r="Y3384" t="s">
        <v>232</v>
      </c>
      <c r="Z3384" t="s">
        <v>6054</v>
      </c>
      <c r="AA3384" t="s">
        <v>177</v>
      </c>
    </row>
    <row r="3385" spans="1:27">
      <c r="A3385">
        <v>3384</v>
      </c>
      <c r="B3385" t="s">
        <v>16110</v>
      </c>
      <c r="C3385">
        <v>184</v>
      </c>
      <c r="D3385" t="s">
        <v>28</v>
      </c>
      <c r="E3385" t="s">
        <v>29</v>
      </c>
      <c r="F3385" t="s">
        <v>16111</v>
      </c>
      <c r="G3385" t="s">
        <v>16112</v>
      </c>
      <c r="H3385" t="s">
        <v>32</v>
      </c>
      <c r="I3385" t="s">
        <v>33</v>
      </c>
      <c r="J3385" t="s">
        <v>132</v>
      </c>
      <c r="K3385" t="s">
        <v>36</v>
      </c>
      <c r="L3385" t="s">
        <v>36</v>
      </c>
      <c r="M3385" t="s">
        <v>36</v>
      </c>
      <c r="N3385" t="s">
        <v>36</v>
      </c>
      <c r="O3385" t="s">
        <v>16113</v>
      </c>
      <c r="P3385" t="s">
        <v>248</v>
      </c>
      <c r="Q3385" t="s">
        <v>54</v>
      </c>
      <c r="R3385" t="s">
        <v>105</v>
      </c>
      <c r="S3385" t="s">
        <v>56</v>
      </c>
      <c r="T3385" t="s">
        <v>169</v>
      </c>
      <c r="U3385" t="s">
        <v>301</v>
      </c>
      <c r="V3385" t="s">
        <v>108</v>
      </c>
      <c r="W3385" t="s">
        <v>58</v>
      </c>
      <c r="X3385" t="s">
        <v>45</v>
      </c>
      <c r="Y3385" t="s">
        <v>367</v>
      </c>
      <c r="Z3385" t="s">
        <v>16114</v>
      </c>
      <c r="AA3385" t="s">
        <v>163</v>
      </c>
    </row>
    <row r="3386" spans="1:27">
      <c r="A3386">
        <v>3385</v>
      </c>
      <c r="B3386" t="s">
        <v>16115</v>
      </c>
      <c r="C3386">
        <v>158</v>
      </c>
      <c r="D3386" t="s">
        <v>630</v>
      </c>
      <c r="F3386" t="s">
        <v>16116</v>
      </c>
      <c r="G3386" t="s">
        <v>16117</v>
      </c>
      <c r="H3386" t="s">
        <v>32</v>
      </c>
      <c r="I3386" t="s">
        <v>4926</v>
      </c>
      <c r="J3386" t="s">
        <v>149</v>
      </c>
      <c r="K3386" t="s">
        <v>36</v>
      </c>
      <c r="L3386" t="s">
        <v>36</v>
      </c>
      <c r="M3386" t="s">
        <v>16118</v>
      </c>
      <c r="N3386" t="s">
        <v>36</v>
      </c>
      <c r="O3386" t="s">
        <v>36</v>
      </c>
      <c r="P3386" t="s">
        <v>255</v>
      </c>
      <c r="Q3386" t="s">
        <v>38</v>
      </c>
      <c r="R3386" t="s">
        <v>39</v>
      </c>
      <c r="S3386" t="s">
        <v>210</v>
      </c>
      <c r="T3386" t="s">
        <v>66</v>
      </c>
      <c r="U3386" t="s">
        <v>42</v>
      </c>
      <c r="V3386" t="s">
        <v>67</v>
      </c>
      <c r="W3386" t="s">
        <v>58</v>
      </c>
      <c r="X3386" t="s">
        <v>69</v>
      </c>
      <c r="Y3386" t="s">
        <v>243</v>
      </c>
      <c r="Z3386" t="s">
        <v>16119</v>
      </c>
      <c r="AA3386" t="s">
        <v>79</v>
      </c>
    </row>
    <row r="3387" spans="1:27">
      <c r="A3387">
        <v>3386</v>
      </c>
      <c r="B3387" t="s">
        <v>16120</v>
      </c>
      <c r="C3387">
        <v>398</v>
      </c>
      <c r="D3387" t="s">
        <v>630</v>
      </c>
      <c r="F3387" t="s">
        <v>16121</v>
      </c>
      <c r="G3387" t="s">
        <v>16122</v>
      </c>
      <c r="H3387" t="s">
        <v>75</v>
      </c>
      <c r="I3387" t="s">
        <v>8318</v>
      </c>
      <c r="J3387" t="s">
        <v>132</v>
      </c>
      <c r="K3387" t="s">
        <v>36</v>
      </c>
      <c r="L3387" t="s">
        <v>36</v>
      </c>
      <c r="M3387" t="s">
        <v>36</v>
      </c>
      <c r="N3387" t="s">
        <v>36</v>
      </c>
      <c r="O3387" t="s">
        <v>16123</v>
      </c>
      <c r="P3387" t="s">
        <v>120</v>
      </c>
      <c r="Q3387" t="s">
        <v>38</v>
      </c>
      <c r="R3387" t="s">
        <v>55</v>
      </c>
      <c r="S3387" t="s">
        <v>40</v>
      </c>
      <c r="T3387" t="s">
        <v>41</v>
      </c>
      <c r="U3387" t="s">
        <v>78</v>
      </c>
      <c r="V3387" t="s">
        <v>43</v>
      </c>
      <c r="W3387" t="s">
        <v>44</v>
      </c>
      <c r="X3387" t="s">
        <v>97</v>
      </c>
      <c r="Y3387" t="s">
        <v>46</v>
      </c>
      <c r="Z3387" t="s">
        <v>47</v>
      </c>
      <c r="AA3387" t="s">
        <v>218</v>
      </c>
    </row>
    <row r="3388" spans="1:27">
      <c r="A3388">
        <v>3387</v>
      </c>
      <c r="B3388" t="s">
        <v>16124</v>
      </c>
      <c r="C3388">
        <v>1304</v>
      </c>
      <c r="D3388" t="s">
        <v>630</v>
      </c>
      <c r="F3388" t="s">
        <v>16125</v>
      </c>
      <c r="G3388" t="s">
        <v>16126</v>
      </c>
      <c r="H3388" t="s">
        <v>32</v>
      </c>
      <c r="I3388" t="s">
        <v>3750</v>
      </c>
      <c r="J3388" t="s">
        <v>132</v>
      </c>
      <c r="K3388" t="s">
        <v>36</v>
      </c>
      <c r="L3388" t="s">
        <v>36</v>
      </c>
      <c r="M3388" t="s">
        <v>36</v>
      </c>
      <c r="N3388" t="s">
        <v>36</v>
      </c>
      <c r="O3388" t="s">
        <v>16127</v>
      </c>
      <c r="P3388" t="s">
        <v>7489</v>
      </c>
      <c r="Q3388" t="s">
        <v>54</v>
      </c>
      <c r="R3388" t="s">
        <v>105</v>
      </c>
      <c r="S3388" t="s">
        <v>106</v>
      </c>
      <c r="T3388" t="s">
        <v>169</v>
      </c>
      <c r="U3388" t="s">
        <v>42</v>
      </c>
      <c r="V3388" t="s">
        <v>108</v>
      </c>
      <c r="W3388" t="s">
        <v>58</v>
      </c>
      <c r="X3388" t="s">
        <v>97</v>
      </c>
      <c r="Y3388" t="s">
        <v>232</v>
      </c>
      <c r="Z3388" t="s">
        <v>16128</v>
      </c>
      <c r="AA3388" t="s">
        <v>177</v>
      </c>
    </row>
    <row r="3389" spans="1:27">
      <c r="A3389">
        <v>3388</v>
      </c>
      <c r="B3389" t="s">
        <v>16129</v>
      </c>
      <c r="C3389">
        <v>392</v>
      </c>
      <c r="D3389" t="s">
        <v>630</v>
      </c>
      <c r="F3389" t="s">
        <v>10285</v>
      </c>
      <c r="G3389" t="s">
        <v>10286</v>
      </c>
      <c r="H3389" t="s">
        <v>32</v>
      </c>
      <c r="I3389" t="s">
        <v>6327</v>
      </c>
      <c r="J3389" t="s">
        <v>139</v>
      </c>
      <c r="K3389" t="s">
        <v>36</v>
      </c>
      <c r="L3389" t="s">
        <v>16130</v>
      </c>
      <c r="M3389" t="s">
        <v>36</v>
      </c>
      <c r="N3389" t="s">
        <v>36</v>
      </c>
      <c r="O3389" t="s">
        <v>36</v>
      </c>
      <c r="P3389" t="s">
        <v>2541</v>
      </c>
      <c r="Q3389" t="s">
        <v>281</v>
      </c>
      <c r="R3389" t="s">
        <v>55</v>
      </c>
      <c r="S3389" t="s">
        <v>210</v>
      </c>
      <c r="T3389" t="s">
        <v>66</v>
      </c>
      <c r="U3389" t="s">
        <v>107</v>
      </c>
      <c r="V3389" t="s">
        <v>108</v>
      </c>
      <c r="W3389" t="s">
        <v>58</v>
      </c>
      <c r="X3389" t="s">
        <v>45</v>
      </c>
      <c r="Y3389" t="s">
        <v>143</v>
      </c>
      <c r="Z3389" t="s">
        <v>16131</v>
      </c>
      <c r="AA3389" t="s">
        <v>226</v>
      </c>
    </row>
    <row r="3390" spans="1:27">
      <c r="A3390">
        <v>3389</v>
      </c>
      <c r="B3390" t="s">
        <v>16132</v>
      </c>
      <c r="C3390">
        <v>747</v>
      </c>
      <c r="D3390" t="s">
        <v>630</v>
      </c>
      <c r="F3390" t="s">
        <v>16133</v>
      </c>
      <c r="G3390" t="s">
        <v>16134</v>
      </c>
      <c r="H3390" t="s">
        <v>32</v>
      </c>
      <c r="I3390" t="s">
        <v>8318</v>
      </c>
      <c r="J3390" t="s">
        <v>34</v>
      </c>
      <c r="K3390" t="s">
        <v>16135</v>
      </c>
      <c r="L3390" t="s">
        <v>36</v>
      </c>
      <c r="M3390" t="s">
        <v>36</v>
      </c>
      <c r="N3390" t="s">
        <v>36</v>
      </c>
      <c r="O3390" t="s">
        <v>36</v>
      </c>
      <c r="P3390" t="s">
        <v>120</v>
      </c>
      <c r="Q3390" t="s">
        <v>54</v>
      </c>
      <c r="R3390" t="s">
        <v>39</v>
      </c>
      <c r="S3390" t="s">
        <v>135</v>
      </c>
      <c r="T3390" t="s">
        <v>41</v>
      </c>
      <c r="U3390" t="s">
        <v>161</v>
      </c>
      <c r="V3390" t="s">
        <v>43</v>
      </c>
      <c r="W3390" t="s">
        <v>44</v>
      </c>
      <c r="X3390" t="s">
        <v>69</v>
      </c>
      <c r="Y3390" t="s">
        <v>121</v>
      </c>
      <c r="Z3390" t="s">
        <v>16136</v>
      </c>
      <c r="AA3390" t="s">
        <v>115</v>
      </c>
    </row>
    <row r="3391" spans="1:27">
      <c r="A3391">
        <v>3390</v>
      </c>
      <c r="B3391" t="s">
        <v>16137</v>
      </c>
      <c r="C3391">
        <v>711</v>
      </c>
      <c r="D3391" t="s">
        <v>630</v>
      </c>
      <c r="F3391" t="s">
        <v>16138</v>
      </c>
      <c r="G3391" t="s">
        <v>16139</v>
      </c>
      <c r="H3391" t="s">
        <v>32</v>
      </c>
      <c r="I3391" t="s">
        <v>8318</v>
      </c>
      <c r="J3391" t="s">
        <v>132</v>
      </c>
      <c r="K3391" t="s">
        <v>36</v>
      </c>
      <c r="L3391" t="s">
        <v>36</v>
      </c>
      <c r="M3391" t="s">
        <v>36</v>
      </c>
      <c r="N3391" t="s">
        <v>36</v>
      </c>
      <c r="O3391" t="s">
        <v>16140</v>
      </c>
      <c r="P3391" t="s">
        <v>16141</v>
      </c>
      <c r="Q3391" t="s">
        <v>54</v>
      </c>
      <c r="R3391" t="s">
        <v>55</v>
      </c>
      <c r="S3391" t="s">
        <v>106</v>
      </c>
      <c r="T3391" t="s">
        <v>66</v>
      </c>
      <c r="U3391" t="s">
        <v>128</v>
      </c>
      <c r="V3391" t="s">
        <v>43</v>
      </c>
      <c r="W3391" t="s">
        <v>58</v>
      </c>
      <c r="X3391" t="s">
        <v>97</v>
      </c>
      <c r="Y3391" t="s">
        <v>202</v>
      </c>
      <c r="Z3391" t="s">
        <v>16142</v>
      </c>
      <c r="AA3391" t="s">
        <v>109</v>
      </c>
    </row>
    <row r="3392" spans="1:27">
      <c r="A3392">
        <v>3391</v>
      </c>
      <c r="B3392" t="s">
        <v>16143</v>
      </c>
      <c r="C3392">
        <v>282</v>
      </c>
      <c r="D3392" t="s">
        <v>630</v>
      </c>
      <c r="F3392" t="s">
        <v>16144</v>
      </c>
      <c r="G3392" t="s">
        <v>16145</v>
      </c>
      <c r="H3392" t="s">
        <v>75</v>
      </c>
      <c r="I3392" t="s">
        <v>8318</v>
      </c>
      <c r="J3392" t="s">
        <v>132</v>
      </c>
      <c r="K3392" t="s">
        <v>36</v>
      </c>
      <c r="L3392" t="s">
        <v>36</v>
      </c>
      <c r="M3392" t="s">
        <v>36</v>
      </c>
      <c r="N3392" t="s">
        <v>36</v>
      </c>
      <c r="O3392" t="s">
        <v>16146</v>
      </c>
      <c r="P3392" t="s">
        <v>104</v>
      </c>
      <c r="Q3392" t="s">
        <v>54</v>
      </c>
      <c r="R3392" t="s">
        <v>55</v>
      </c>
      <c r="S3392" t="s">
        <v>10164</v>
      </c>
      <c r="T3392" t="s">
        <v>96</v>
      </c>
      <c r="U3392" t="s">
        <v>42</v>
      </c>
      <c r="V3392" t="s">
        <v>43</v>
      </c>
      <c r="W3392" t="s">
        <v>58</v>
      </c>
      <c r="X3392" t="s">
        <v>69</v>
      </c>
      <c r="Y3392" t="s">
        <v>232</v>
      </c>
      <c r="Z3392" t="s">
        <v>16147</v>
      </c>
      <c r="AA3392" t="s">
        <v>48</v>
      </c>
    </row>
    <row r="3393" spans="1:27">
      <c r="A3393">
        <v>3392</v>
      </c>
      <c r="B3393" t="s">
        <v>16148</v>
      </c>
      <c r="C3393">
        <v>486</v>
      </c>
      <c r="D3393" t="s">
        <v>630</v>
      </c>
      <c r="F3393" t="s">
        <v>16149</v>
      </c>
      <c r="G3393" t="s">
        <v>16150</v>
      </c>
      <c r="H3393" t="s">
        <v>32</v>
      </c>
      <c r="I3393" t="s">
        <v>8318</v>
      </c>
      <c r="J3393" t="s">
        <v>149</v>
      </c>
      <c r="K3393" t="s">
        <v>36</v>
      </c>
      <c r="L3393" t="s">
        <v>36</v>
      </c>
      <c r="M3393" t="s">
        <v>16151</v>
      </c>
      <c r="N3393" t="s">
        <v>36</v>
      </c>
      <c r="O3393" t="s">
        <v>36</v>
      </c>
      <c r="P3393" t="s">
        <v>6418</v>
      </c>
      <c r="Q3393" t="s">
        <v>54</v>
      </c>
      <c r="R3393" t="s">
        <v>55</v>
      </c>
      <c r="S3393" t="s">
        <v>65</v>
      </c>
      <c r="T3393" t="s">
        <v>66</v>
      </c>
      <c r="U3393" t="s">
        <v>1592</v>
      </c>
      <c r="V3393" t="s">
        <v>57</v>
      </c>
      <c r="W3393" t="s">
        <v>44</v>
      </c>
      <c r="X3393" t="s">
        <v>97</v>
      </c>
      <c r="Y3393" t="s">
        <v>46</v>
      </c>
      <c r="Z3393" t="s">
        <v>16152</v>
      </c>
      <c r="AA3393" t="s">
        <v>79</v>
      </c>
    </row>
    <row r="3394" spans="1:27">
      <c r="A3394">
        <v>3393</v>
      </c>
      <c r="B3394" t="s">
        <v>16153</v>
      </c>
      <c r="C3394">
        <v>728</v>
      </c>
      <c r="D3394" t="s">
        <v>28</v>
      </c>
      <c r="E3394" t="s">
        <v>29</v>
      </c>
      <c r="F3394" t="s">
        <v>16154</v>
      </c>
      <c r="G3394" t="s">
        <v>16155</v>
      </c>
      <c r="H3394" t="s">
        <v>32</v>
      </c>
      <c r="I3394" t="s">
        <v>33</v>
      </c>
      <c r="J3394" t="s">
        <v>132</v>
      </c>
      <c r="K3394" t="s">
        <v>36</v>
      </c>
      <c r="L3394" t="s">
        <v>36</v>
      </c>
      <c r="M3394" t="s">
        <v>36</v>
      </c>
      <c r="N3394" t="s">
        <v>36</v>
      </c>
      <c r="O3394" t="s">
        <v>16156</v>
      </c>
      <c r="P3394" t="s">
        <v>3241</v>
      </c>
      <c r="Q3394" t="s">
        <v>54</v>
      </c>
      <c r="R3394" t="s">
        <v>55</v>
      </c>
      <c r="S3394" t="s">
        <v>106</v>
      </c>
      <c r="T3394" t="s">
        <v>169</v>
      </c>
      <c r="U3394" t="s">
        <v>86</v>
      </c>
      <c r="V3394" t="s">
        <v>108</v>
      </c>
      <c r="W3394" t="s">
        <v>68</v>
      </c>
      <c r="X3394" t="s">
        <v>97</v>
      </c>
      <c r="Y3394" t="s">
        <v>15406</v>
      </c>
      <c r="Z3394" t="s">
        <v>16157</v>
      </c>
      <c r="AA3394" t="s">
        <v>226</v>
      </c>
    </row>
    <row r="3395" spans="1:27">
      <c r="A3395">
        <v>3394</v>
      </c>
      <c r="B3395" t="s">
        <v>16158</v>
      </c>
      <c r="C3395">
        <v>853</v>
      </c>
      <c r="D3395" t="s">
        <v>630</v>
      </c>
      <c r="F3395" t="s">
        <v>16159</v>
      </c>
      <c r="G3395" t="s">
        <v>15615</v>
      </c>
      <c r="H3395" t="s">
        <v>75</v>
      </c>
      <c r="I3395" t="s">
        <v>8318</v>
      </c>
      <c r="J3395" t="s">
        <v>34</v>
      </c>
      <c r="K3395" t="s">
        <v>16160</v>
      </c>
      <c r="L3395" t="s">
        <v>36</v>
      </c>
      <c r="M3395" t="s">
        <v>36</v>
      </c>
      <c r="N3395" t="s">
        <v>36</v>
      </c>
      <c r="O3395" t="s">
        <v>36</v>
      </c>
      <c r="P3395" t="s">
        <v>248</v>
      </c>
      <c r="Q3395" t="s">
        <v>54</v>
      </c>
      <c r="R3395" t="s">
        <v>55</v>
      </c>
      <c r="S3395" t="s">
        <v>77</v>
      </c>
      <c r="T3395" t="s">
        <v>66</v>
      </c>
      <c r="U3395" t="s">
        <v>128</v>
      </c>
      <c r="V3395" t="s">
        <v>67</v>
      </c>
      <c r="W3395" t="s">
        <v>44</v>
      </c>
      <c r="X3395" t="s">
        <v>97</v>
      </c>
      <c r="Y3395" t="s">
        <v>202</v>
      </c>
      <c r="Z3395" t="s">
        <v>16161</v>
      </c>
      <c r="AA3395" t="s">
        <v>115</v>
      </c>
    </row>
    <row r="3396" spans="1:27">
      <c r="A3396">
        <v>3395</v>
      </c>
      <c r="B3396" t="s">
        <v>16162</v>
      </c>
      <c r="C3396">
        <v>3024</v>
      </c>
      <c r="D3396" t="s">
        <v>630</v>
      </c>
      <c r="F3396" t="s">
        <v>16163</v>
      </c>
      <c r="G3396" t="s">
        <v>16164</v>
      </c>
      <c r="H3396" t="s">
        <v>32</v>
      </c>
      <c r="I3396" t="s">
        <v>8318</v>
      </c>
      <c r="J3396" t="s">
        <v>149</v>
      </c>
      <c r="K3396" t="s">
        <v>36</v>
      </c>
      <c r="L3396" t="s">
        <v>36</v>
      </c>
      <c r="M3396" t="s">
        <v>16165</v>
      </c>
      <c r="N3396" t="s">
        <v>36</v>
      </c>
      <c r="O3396" t="s">
        <v>36</v>
      </c>
      <c r="P3396" t="s">
        <v>248</v>
      </c>
      <c r="Q3396" t="s">
        <v>54</v>
      </c>
      <c r="R3396" t="s">
        <v>105</v>
      </c>
      <c r="S3396" t="s">
        <v>40</v>
      </c>
      <c r="T3396" t="s">
        <v>169</v>
      </c>
      <c r="U3396" t="s">
        <v>107</v>
      </c>
      <c r="V3396" t="s">
        <v>108</v>
      </c>
      <c r="W3396" t="s">
        <v>44</v>
      </c>
      <c r="X3396" t="s">
        <v>45</v>
      </c>
      <c r="Y3396" t="s">
        <v>40</v>
      </c>
      <c r="Z3396" t="s">
        <v>16166</v>
      </c>
      <c r="AA3396" t="s">
        <v>48</v>
      </c>
    </row>
    <row r="3397" spans="1:27">
      <c r="A3397">
        <v>3396</v>
      </c>
      <c r="B3397" t="s">
        <v>16167</v>
      </c>
      <c r="C3397">
        <v>199</v>
      </c>
      <c r="D3397" t="s">
        <v>630</v>
      </c>
      <c r="F3397" t="s">
        <v>16168</v>
      </c>
      <c r="G3397" t="s">
        <v>16169</v>
      </c>
      <c r="H3397" t="s">
        <v>32</v>
      </c>
      <c r="I3397" t="s">
        <v>8318</v>
      </c>
      <c r="J3397" t="s">
        <v>149</v>
      </c>
      <c r="K3397" t="s">
        <v>36</v>
      </c>
      <c r="L3397" t="s">
        <v>36</v>
      </c>
      <c r="M3397" t="s">
        <v>16170</v>
      </c>
      <c r="N3397" t="s">
        <v>36</v>
      </c>
      <c r="O3397" t="s">
        <v>36</v>
      </c>
      <c r="P3397" t="s">
        <v>64</v>
      </c>
      <c r="Q3397" t="s">
        <v>54</v>
      </c>
      <c r="R3397" t="s">
        <v>55</v>
      </c>
      <c r="S3397" t="s">
        <v>210</v>
      </c>
      <c r="T3397" t="s">
        <v>160</v>
      </c>
      <c r="U3397" t="s">
        <v>261</v>
      </c>
      <c r="V3397" t="s">
        <v>108</v>
      </c>
      <c r="W3397" t="s">
        <v>58</v>
      </c>
      <c r="X3397" t="s">
        <v>45</v>
      </c>
      <c r="Y3397" t="s">
        <v>46</v>
      </c>
      <c r="Z3397" t="s">
        <v>47</v>
      </c>
      <c r="AA3397" t="s">
        <v>48</v>
      </c>
    </row>
    <row r="3398" spans="1:27">
      <c r="A3398">
        <v>3397</v>
      </c>
      <c r="B3398" t="s">
        <v>16171</v>
      </c>
      <c r="C3398">
        <v>68</v>
      </c>
      <c r="D3398" t="s">
        <v>630</v>
      </c>
      <c r="F3398" t="s">
        <v>11197</v>
      </c>
      <c r="G3398" t="s">
        <v>16172</v>
      </c>
      <c r="H3398" t="s">
        <v>75</v>
      </c>
      <c r="I3398" t="s">
        <v>8318</v>
      </c>
      <c r="J3398" t="s">
        <v>132</v>
      </c>
      <c r="K3398" t="s">
        <v>36</v>
      </c>
      <c r="L3398" t="s">
        <v>36</v>
      </c>
      <c r="M3398" t="s">
        <v>36</v>
      </c>
      <c r="N3398" t="s">
        <v>36</v>
      </c>
      <c r="O3398" t="s">
        <v>16173</v>
      </c>
      <c r="P3398" t="s">
        <v>104</v>
      </c>
      <c r="Q3398" t="s">
        <v>38</v>
      </c>
      <c r="R3398" t="s">
        <v>39</v>
      </c>
      <c r="S3398" t="s">
        <v>47</v>
      </c>
      <c r="T3398" t="s">
        <v>169</v>
      </c>
      <c r="U3398" t="s">
        <v>78</v>
      </c>
      <c r="V3398" t="s">
        <v>43</v>
      </c>
      <c r="W3398" t="s">
        <v>58</v>
      </c>
      <c r="X3398" t="s">
        <v>69</v>
      </c>
      <c r="Y3398" t="s">
        <v>262</v>
      </c>
      <c r="Z3398" t="s">
        <v>47</v>
      </c>
      <c r="AA3398" t="s">
        <v>48</v>
      </c>
    </row>
    <row r="3399" spans="1:27">
      <c r="A3399">
        <v>3398</v>
      </c>
      <c r="B3399" t="s">
        <v>16174</v>
      </c>
      <c r="C3399">
        <v>283</v>
      </c>
      <c r="D3399" t="s">
        <v>630</v>
      </c>
      <c r="F3399" t="s">
        <v>16175</v>
      </c>
      <c r="G3399" t="s">
        <v>10190</v>
      </c>
      <c r="H3399" t="s">
        <v>75</v>
      </c>
      <c r="I3399" t="s">
        <v>33</v>
      </c>
      <c r="J3399" t="s">
        <v>132</v>
      </c>
      <c r="K3399" t="s">
        <v>36</v>
      </c>
      <c r="L3399" t="s">
        <v>36</v>
      </c>
      <c r="M3399" t="s">
        <v>36</v>
      </c>
      <c r="N3399" t="s">
        <v>36</v>
      </c>
      <c r="O3399" t="s">
        <v>16176</v>
      </c>
      <c r="P3399" t="s">
        <v>16177</v>
      </c>
      <c r="Q3399" t="s">
        <v>38</v>
      </c>
      <c r="R3399" t="s">
        <v>39</v>
      </c>
      <c r="S3399" t="s">
        <v>40</v>
      </c>
      <c r="T3399" t="s">
        <v>41</v>
      </c>
      <c r="U3399" t="s">
        <v>42</v>
      </c>
      <c r="V3399" t="s">
        <v>67</v>
      </c>
      <c r="W3399" t="s">
        <v>68</v>
      </c>
      <c r="X3399" t="s">
        <v>88</v>
      </c>
      <c r="Y3399" t="s">
        <v>46</v>
      </c>
      <c r="Z3399" t="s">
        <v>16178</v>
      </c>
      <c r="AA3399" t="s">
        <v>115</v>
      </c>
    </row>
    <row r="3400" spans="1:27">
      <c r="A3400">
        <v>3399</v>
      </c>
      <c r="B3400" t="s">
        <v>16179</v>
      </c>
      <c r="C3400">
        <v>63</v>
      </c>
      <c r="D3400" t="s">
        <v>630</v>
      </c>
      <c r="F3400" t="s">
        <v>15797</v>
      </c>
      <c r="G3400" t="s">
        <v>16180</v>
      </c>
      <c r="H3400" t="s">
        <v>75</v>
      </c>
      <c r="I3400" t="s">
        <v>8318</v>
      </c>
      <c r="J3400" t="s">
        <v>34</v>
      </c>
      <c r="K3400" t="s">
        <v>16181</v>
      </c>
      <c r="L3400" t="s">
        <v>36</v>
      </c>
      <c r="M3400" t="s">
        <v>36</v>
      </c>
      <c r="N3400" t="s">
        <v>36</v>
      </c>
      <c r="O3400" t="s">
        <v>36</v>
      </c>
      <c r="P3400" t="s">
        <v>248</v>
      </c>
      <c r="Q3400" t="s">
        <v>281</v>
      </c>
      <c r="R3400" t="s">
        <v>105</v>
      </c>
      <c r="S3400" t="s">
        <v>65</v>
      </c>
      <c r="T3400" t="s">
        <v>169</v>
      </c>
      <c r="U3400" t="s">
        <v>86</v>
      </c>
      <c r="V3400" t="s">
        <v>108</v>
      </c>
      <c r="W3400" t="s">
        <v>44</v>
      </c>
      <c r="X3400" t="s">
        <v>69</v>
      </c>
      <c r="Y3400" t="s">
        <v>46</v>
      </c>
      <c r="Z3400" t="s">
        <v>47</v>
      </c>
      <c r="AA3400" t="s">
        <v>163</v>
      </c>
    </row>
    <row r="3401" spans="1:27">
      <c r="A3401">
        <v>3400</v>
      </c>
      <c r="B3401" t="s">
        <v>16182</v>
      </c>
      <c r="C3401">
        <v>343</v>
      </c>
      <c r="D3401" t="s">
        <v>630</v>
      </c>
      <c r="F3401" t="s">
        <v>16183</v>
      </c>
      <c r="G3401" t="s">
        <v>16184</v>
      </c>
      <c r="H3401" t="s">
        <v>32</v>
      </c>
      <c r="I3401" t="s">
        <v>8318</v>
      </c>
      <c r="J3401" t="s">
        <v>34</v>
      </c>
      <c r="K3401" t="s">
        <v>16185</v>
      </c>
      <c r="L3401" t="s">
        <v>36</v>
      </c>
      <c r="M3401" t="s">
        <v>36</v>
      </c>
      <c r="N3401" t="s">
        <v>36</v>
      </c>
      <c r="O3401" t="s">
        <v>36</v>
      </c>
      <c r="P3401" t="s">
        <v>248</v>
      </c>
      <c r="Q3401" t="s">
        <v>54</v>
      </c>
      <c r="R3401" t="s">
        <v>55</v>
      </c>
      <c r="S3401" t="s">
        <v>40</v>
      </c>
      <c r="T3401" t="s">
        <v>40</v>
      </c>
      <c r="U3401" t="s">
        <v>282</v>
      </c>
      <c r="V3401" t="s">
        <v>57</v>
      </c>
      <c r="W3401" t="s">
        <v>44</v>
      </c>
      <c r="X3401" t="s">
        <v>69</v>
      </c>
      <c r="Y3401" t="s">
        <v>40</v>
      </c>
      <c r="Z3401" t="s">
        <v>47</v>
      </c>
      <c r="AA3401" t="s">
        <v>109</v>
      </c>
    </row>
    <row r="3402" spans="1:27">
      <c r="A3402">
        <v>3401</v>
      </c>
      <c r="B3402" t="s">
        <v>16186</v>
      </c>
      <c r="C3402">
        <v>352</v>
      </c>
      <c r="D3402" t="s">
        <v>630</v>
      </c>
      <c r="F3402" t="s">
        <v>16187</v>
      </c>
      <c r="G3402" t="s">
        <v>16188</v>
      </c>
      <c r="H3402" t="s">
        <v>75</v>
      </c>
      <c r="I3402" t="s">
        <v>8318</v>
      </c>
      <c r="J3402" t="s">
        <v>149</v>
      </c>
      <c r="K3402" t="s">
        <v>36</v>
      </c>
      <c r="L3402" t="s">
        <v>36</v>
      </c>
      <c r="M3402" t="s">
        <v>16189</v>
      </c>
      <c r="N3402" t="s">
        <v>36</v>
      </c>
      <c r="O3402" t="s">
        <v>36</v>
      </c>
      <c r="P3402" t="s">
        <v>1978</v>
      </c>
      <c r="Q3402" t="s">
        <v>54</v>
      </c>
      <c r="R3402" t="s">
        <v>55</v>
      </c>
      <c r="S3402" t="s">
        <v>77</v>
      </c>
      <c r="T3402" t="s">
        <v>169</v>
      </c>
      <c r="U3402" t="s">
        <v>282</v>
      </c>
      <c r="V3402" t="s">
        <v>108</v>
      </c>
      <c r="W3402" t="s">
        <v>44</v>
      </c>
      <c r="X3402" t="s">
        <v>69</v>
      </c>
      <c r="Y3402" t="s">
        <v>40</v>
      </c>
      <c r="Z3402" t="s">
        <v>16190</v>
      </c>
      <c r="AA3402" t="s">
        <v>48</v>
      </c>
    </row>
    <row r="3403" spans="1:27">
      <c r="A3403">
        <v>3402</v>
      </c>
      <c r="B3403" t="s">
        <v>16191</v>
      </c>
      <c r="C3403">
        <v>162</v>
      </c>
      <c r="D3403" t="s">
        <v>28</v>
      </c>
      <c r="E3403" t="s">
        <v>29</v>
      </c>
      <c r="F3403" t="s">
        <v>16192</v>
      </c>
      <c r="G3403" t="s">
        <v>2732</v>
      </c>
      <c r="H3403" t="s">
        <v>32</v>
      </c>
      <c r="I3403" t="s">
        <v>8318</v>
      </c>
      <c r="J3403" t="s">
        <v>34</v>
      </c>
      <c r="K3403" t="s">
        <v>16193</v>
      </c>
      <c r="L3403" t="s">
        <v>36</v>
      </c>
      <c r="M3403" t="s">
        <v>36</v>
      </c>
      <c r="N3403" t="s">
        <v>36</v>
      </c>
      <c r="O3403" t="s">
        <v>36</v>
      </c>
      <c r="P3403" t="s">
        <v>16194</v>
      </c>
      <c r="Q3403" t="s">
        <v>54</v>
      </c>
      <c r="R3403" t="s">
        <v>55</v>
      </c>
      <c r="S3403" t="s">
        <v>803</v>
      </c>
      <c r="T3403" t="s">
        <v>169</v>
      </c>
      <c r="U3403" t="s">
        <v>107</v>
      </c>
      <c r="V3403" t="s">
        <v>108</v>
      </c>
      <c r="W3403" t="s">
        <v>248</v>
      </c>
      <c r="X3403" t="s">
        <v>45</v>
      </c>
      <c r="Y3403" t="s">
        <v>121</v>
      </c>
      <c r="Z3403" t="s">
        <v>16195</v>
      </c>
      <c r="AA3403" t="s">
        <v>79</v>
      </c>
    </row>
    <row r="3404" spans="1:27">
      <c r="A3404">
        <v>3403</v>
      </c>
      <c r="B3404" t="s">
        <v>16196</v>
      </c>
      <c r="C3404">
        <v>1021</v>
      </c>
      <c r="D3404" t="s">
        <v>630</v>
      </c>
      <c r="F3404" t="s">
        <v>16197</v>
      </c>
      <c r="G3404" t="s">
        <v>16198</v>
      </c>
      <c r="H3404" t="s">
        <v>75</v>
      </c>
      <c r="I3404" t="s">
        <v>8318</v>
      </c>
      <c r="J3404" t="s">
        <v>149</v>
      </c>
      <c r="K3404" t="s">
        <v>36</v>
      </c>
      <c r="L3404" t="s">
        <v>36</v>
      </c>
      <c r="M3404" t="s">
        <v>16199</v>
      </c>
      <c r="N3404" t="s">
        <v>36</v>
      </c>
      <c r="O3404" t="s">
        <v>36</v>
      </c>
      <c r="P3404" t="s">
        <v>127</v>
      </c>
      <c r="Q3404" t="s">
        <v>38</v>
      </c>
      <c r="R3404" t="s">
        <v>39</v>
      </c>
      <c r="S3404" t="s">
        <v>40</v>
      </c>
      <c r="T3404" t="s">
        <v>41</v>
      </c>
      <c r="U3404" t="s">
        <v>78</v>
      </c>
      <c r="V3404" t="s">
        <v>67</v>
      </c>
      <c r="W3404" t="s">
        <v>58</v>
      </c>
      <c r="X3404" t="s">
        <v>45</v>
      </c>
      <c r="Y3404" t="s">
        <v>143</v>
      </c>
      <c r="Z3404" t="s">
        <v>16200</v>
      </c>
      <c r="AA3404" t="s">
        <v>90</v>
      </c>
    </row>
    <row r="3405" spans="1:27">
      <c r="A3405">
        <v>3404</v>
      </c>
      <c r="B3405" t="s">
        <v>16201</v>
      </c>
      <c r="C3405">
        <v>375</v>
      </c>
      <c r="D3405" t="s">
        <v>630</v>
      </c>
      <c r="F3405" t="s">
        <v>16202</v>
      </c>
      <c r="G3405" t="s">
        <v>16203</v>
      </c>
      <c r="H3405" t="s">
        <v>75</v>
      </c>
      <c r="I3405" t="s">
        <v>8318</v>
      </c>
      <c r="J3405" t="s">
        <v>34</v>
      </c>
      <c r="K3405" t="s">
        <v>16204</v>
      </c>
      <c r="L3405" t="s">
        <v>36</v>
      </c>
      <c r="M3405" t="s">
        <v>36</v>
      </c>
      <c r="N3405" t="s">
        <v>36</v>
      </c>
      <c r="O3405" t="s">
        <v>36</v>
      </c>
      <c r="P3405" t="s">
        <v>6552</v>
      </c>
      <c r="Q3405" t="s">
        <v>54</v>
      </c>
      <c r="R3405" t="s">
        <v>55</v>
      </c>
      <c r="S3405" t="s">
        <v>142</v>
      </c>
      <c r="T3405" t="s">
        <v>66</v>
      </c>
      <c r="U3405" t="s">
        <v>128</v>
      </c>
      <c r="V3405" t="s">
        <v>108</v>
      </c>
      <c r="W3405" t="s">
        <v>44</v>
      </c>
      <c r="X3405" t="s">
        <v>69</v>
      </c>
      <c r="Y3405" t="s">
        <v>46</v>
      </c>
      <c r="Z3405" t="s">
        <v>47</v>
      </c>
      <c r="AA3405" t="s">
        <v>79</v>
      </c>
    </row>
    <row r="3406" spans="1:27">
      <c r="A3406">
        <v>3405</v>
      </c>
      <c r="B3406" t="s">
        <v>16205</v>
      </c>
      <c r="C3406">
        <v>296</v>
      </c>
      <c r="D3406" t="s">
        <v>28</v>
      </c>
      <c r="E3406" t="s">
        <v>29</v>
      </c>
      <c r="F3406" t="s">
        <v>10640</v>
      </c>
      <c r="G3406" t="s">
        <v>16206</v>
      </c>
      <c r="H3406" t="s">
        <v>32</v>
      </c>
      <c r="I3406" t="s">
        <v>33</v>
      </c>
      <c r="J3406" t="s">
        <v>132</v>
      </c>
      <c r="K3406" t="s">
        <v>36</v>
      </c>
      <c r="L3406" t="s">
        <v>36</v>
      </c>
      <c r="M3406" t="s">
        <v>36</v>
      </c>
      <c r="N3406" t="s">
        <v>36</v>
      </c>
      <c r="O3406" t="s">
        <v>16207</v>
      </c>
      <c r="P3406" t="s">
        <v>104</v>
      </c>
      <c r="Q3406" t="s">
        <v>54</v>
      </c>
      <c r="R3406" t="s">
        <v>55</v>
      </c>
      <c r="S3406" t="s">
        <v>135</v>
      </c>
      <c r="T3406" t="s">
        <v>66</v>
      </c>
      <c r="U3406" t="s">
        <v>42</v>
      </c>
      <c r="V3406" t="s">
        <v>43</v>
      </c>
      <c r="W3406" t="s">
        <v>44</v>
      </c>
      <c r="X3406" t="s">
        <v>45</v>
      </c>
      <c r="Y3406" t="s">
        <v>202</v>
      </c>
      <c r="Z3406" t="s">
        <v>16208</v>
      </c>
      <c r="AA3406" t="s">
        <v>177</v>
      </c>
    </row>
    <row r="3407" spans="1:27">
      <c r="A3407">
        <v>3406</v>
      </c>
      <c r="B3407" t="s">
        <v>16209</v>
      </c>
      <c r="C3407">
        <v>267</v>
      </c>
      <c r="D3407" t="s">
        <v>630</v>
      </c>
      <c r="F3407" t="s">
        <v>10640</v>
      </c>
      <c r="G3407" t="s">
        <v>16210</v>
      </c>
      <c r="H3407" t="s">
        <v>32</v>
      </c>
      <c r="I3407" t="s">
        <v>8318</v>
      </c>
      <c r="J3407" t="s">
        <v>677</v>
      </c>
      <c r="K3407" t="s">
        <v>36</v>
      </c>
      <c r="L3407" t="s">
        <v>36</v>
      </c>
      <c r="M3407" t="s">
        <v>36</v>
      </c>
      <c r="N3407" t="s">
        <v>16211</v>
      </c>
      <c r="O3407" t="s">
        <v>36</v>
      </c>
      <c r="P3407" t="s">
        <v>53</v>
      </c>
      <c r="Q3407" t="s">
        <v>38</v>
      </c>
      <c r="R3407" t="s">
        <v>39</v>
      </c>
      <c r="S3407" t="s">
        <v>142</v>
      </c>
      <c r="T3407" t="s">
        <v>41</v>
      </c>
      <c r="U3407" t="s">
        <v>42</v>
      </c>
      <c r="V3407" t="s">
        <v>57</v>
      </c>
      <c r="W3407" t="s">
        <v>44</v>
      </c>
      <c r="X3407" t="s">
        <v>69</v>
      </c>
      <c r="Y3407" t="s">
        <v>232</v>
      </c>
      <c r="Z3407" t="s">
        <v>16212</v>
      </c>
      <c r="AA3407" t="s">
        <v>177</v>
      </c>
    </row>
    <row r="3408" spans="1:27">
      <c r="A3408">
        <v>3407</v>
      </c>
      <c r="B3408" t="s">
        <v>16213</v>
      </c>
      <c r="C3408">
        <v>239</v>
      </c>
      <c r="D3408" t="s">
        <v>630</v>
      </c>
      <c r="F3408" t="s">
        <v>16214</v>
      </c>
      <c r="G3408" t="s">
        <v>13776</v>
      </c>
      <c r="H3408" t="s">
        <v>1141</v>
      </c>
      <c r="I3408" t="s">
        <v>8318</v>
      </c>
      <c r="J3408" t="s">
        <v>139</v>
      </c>
      <c r="K3408" t="s">
        <v>36</v>
      </c>
      <c r="L3408" t="s">
        <v>16215</v>
      </c>
      <c r="M3408" t="s">
        <v>36</v>
      </c>
      <c r="N3408" t="s">
        <v>36</v>
      </c>
      <c r="O3408" t="s">
        <v>36</v>
      </c>
      <c r="P3408" t="s">
        <v>248</v>
      </c>
      <c r="Q3408" t="s">
        <v>54</v>
      </c>
      <c r="R3408" t="s">
        <v>55</v>
      </c>
      <c r="S3408" t="s">
        <v>106</v>
      </c>
      <c r="T3408" t="s">
        <v>160</v>
      </c>
      <c r="U3408" t="s">
        <v>128</v>
      </c>
      <c r="V3408" t="s">
        <v>57</v>
      </c>
      <c r="W3408" t="s">
        <v>248</v>
      </c>
      <c r="X3408" t="s">
        <v>69</v>
      </c>
      <c r="Y3408" t="s">
        <v>202</v>
      </c>
      <c r="Z3408" t="s">
        <v>1914</v>
      </c>
      <c r="AA3408" t="s">
        <v>115</v>
      </c>
    </row>
    <row r="3409" spans="1:27">
      <c r="A3409">
        <v>3408</v>
      </c>
      <c r="B3409" t="s">
        <v>16216</v>
      </c>
      <c r="C3409">
        <v>610</v>
      </c>
      <c r="D3409" t="s">
        <v>630</v>
      </c>
      <c r="F3409" t="s">
        <v>16217</v>
      </c>
      <c r="G3409" t="s">
        <v>16218</v>
      </c>
      <c r="H3409" t="s">
        <v>32</v>
      </c>
      <c r="I3409" t="s">
        <v>6327</v>
      </c>
      <c r="J3409" t="s">
        <v>139</v>
      </c>
      <c r="K3409" t="s">
        <v>36</v>
      </c>
      <c r="L3409" t="s">
        <v>16219</v>
      </c>
      <c r="M3409" t="s">
        <v>36</v>
      </c>
      <c r="N3409" t="s">
        <v>36</v>
      </c>
      <c r="O3409" t="s">
        <v>36</v>
      </c>
      <c r="P3409" t="s">
        <v>3800</v>
      </c>
      <c r="Q3409" t="s">
        <v>54</v>
      </c>
      <c r="R3409" t="s">
        <v>55</v>
      </c>
      <c r="S3409" t="s">
        <v>135</v>
      </c>
      <c r="T3409" t="s">
        <v>66</v>
      </c>
      <c r="U3409" t="s">
        <v>128</v>
      </c>
      <c r="V3409" t="s">
        <v>87</v>
      </c>
      <c r="W3409" t="s">
        <v>44</v>
      </c>
      <c r="X3409" t="s">
        <v>69</v>
      </c>
      <c r="Y3409" t="s">
        <v>202</v>
      </c>
      <c r="Z3409" t="s">
        <v>16220</v>
      </c>
      <c r="AA3409" t="s">
        <v>109</v>
      </c>
    </row>
    <row r="3410" spans="1:27">
      <c r="A3410">
        <v>3409</v>
      </c>
      <c r="B3410" t="s">
        <v>16221</v>
      </c>
      <c r="C3410">
        <v>955</v>
      </c>
      <c r="D3410" t="s">
        <v>28</v>
      </c>
      <c r="E3410" t="s">
        <v>29</v>
      </c>
      <c r="F3410" t="s">
        <v>16222</v>
      </c>
      <c r="G3410" t="s">
        <v>16223</v>
      </c>
      <c r="H3410" t="s">
        <v>32</v>
      </c>
      <c r="I3410" t="s">
        <v>6327</v>
      </c>
      <c r="J3410" t="s">
        <v>149</v>
      </c>
      <c r="K3410" t="s">
        <v>36</v>
      </c>
      <c r="L3410" t="s">
        <v>36</v>
      </c>
      <c r="M3410" t="s">
        <v>16224</v>
      </c>
      <c r="N3410" t="s">
        <v>36</v>
      </c>
      <c r="O3410" t="s">
        <v>36</v>
      </c>
      <c r="P3410" t="s">
        <v>53</v>
      </c>
      <c r="Q3410" t="s">
        <v>54</v>
      </c>
      <c r="R3410" t="s">
        <v>39</v>
      </c>
      <c r="S3410" t="s">
        <v>135</v>
      </c>
      <c r="T3410" t="s">
        <v>160</v>
      </c>
      <c r="U3410" t="s">
        <v>128</v>
      </c>
      <c r="V3410" t="s">
        <v>57</v>
      </c>
      <c r="W3410" t="s">
        <v>44</v>
      </c>
      <c r="X3410" t="s">
        <v>45</v>
      </c>
      <c r="Y3410" t="s">
        <v>262</v>
      </c>
      <c r="Z3410" t="s">
        <v>16225</v>
      </c>
      <c r="AA3410" t="s">
        <v>48</v>
      </c>
    </row>
    <row r="3411" spans="1:27">
      <c r="A3411">
        <v>3410</v>
      </c>
      <c r="B3411" t="s">
        <v>16226</v>
      </c>
      <c r="C3411">
        <v>152</v>
      </c>
      <c r="D3411" t="s">
        <v>630</v>
      </c>
      <c r="F3411" t="s">
        <v>9724</v>
      </c>
      <c r="G3411" t="s">
        <v>16227</v>
      </c>
      <c r="H3411" t="s">
        <v>32</v>
      </c>
      <c r="I3411" t="s">
        <v>6327</v>
      </c>
      <c r="J3411" t="s">
        <v>139</v>
      </c>
      <c r="K3411" t="s">
        <v>36</v>
      </c>
      <c r="L3411" t="s">
        <v>16228</v>
      </c>
      <c r="M3411" t="s">
        <v>36</v>
      </c>
      <c r="N3411" t="s">
        <v>36</v>
      </c>
      <c r="O3411" t="s">
        <v>36</v>
      </c>
      <c r="P3411" t="s">
        <v>248</v>
      </c>
      <c r="Q3411" t="s">
        <v>54</v>
      </c>
      <c r="R3411" t="s">
        <v>55</v>
      </c>
      <c r="S3411" t="s">
        <v>210</v>
      </c>
      <c r="T3411" t="s">
        <v>41</v>
      </c>
      <c r="U3411" t="s">
        <v>78</v>
      </c>
      <c r="V3411" t="s">
        <v>57</v>
      </c>
      <c r="W3411" t="s">
        <v>44</v>
      </c>
      <c r="X3411" t="s">
        <v>97</v>
      </c>
      <c r="Y3411" t="s">
        <v>143</v>
      </c>
      <c r="Z3411" t="s">
        <v>47</v>
      </c>
      <c r="AA3411" t="s">
        <v>115</v>
      </c>
    </row>
    <row r="3412" spans="1:27">
      <c r="A3412">
        <v>3411</v>
      </c>
      <c r="B3412" t="s">
        <v>16229</v>
      </c>
      <c r="C3412">
        <v>1905</v>
      </c>
      <c r="D3412" t="s">
        <v>630</v>
      </c>
      <c r="F3412" t="s">
        <v>16230</v>
      </c>
      <c r="G3412" t="s">
        <v>16231</v>
      </c>
      <c r="H3412" t="s">
        <v>75</v>
      </c>
      <c r="I3412" t="s">
        <v>8318</v>
      </c>
      <c r="J3412" t="s">
        <v>34</v>
      </c>
      <c r="K3412" t="s">
        <v>16232</v>
      </c>
      <c r="L3412" t="s">
        <v>36</v>
      </c>
      <c r="M3412" t="s">
        <v>36</v>
      </c>
      <c r="N3412" t="s">
        <v>36</v>
      </c>
      <c r="O3412" t="s">
        <v>36</v>
      </c>
      <c r="P3412" t="s">
        <v>248</v>
      </c>
      <c r="Q3412" t="s">
        <v>38</v>
      </c>
      <c r="R3412" t="s">
        <v>55</v>
      </c>
      <c r="S3412" t="s">
        <v>106</v>
      </c>
      <c r="T3412" t="s">
        <v>160</v>
      </c>
      <c r="U3412" t="s">
        <v>86</v>
      </c>
      <c r="V3412" t="s">
        <v>67</v>
      </c>
      <c r="W3412" t="s">
        <v>44</v>
      </c>
      <c r="X3412" t="s">
        <v>45</v>
      </c>
      <c r="Y3412" t="s">
        <v>232</v>
      </c>
      <c r="Z3412" t="s">
        <v>16233</v>
      </c>
      <c r="AA3412" t="s">
        <v>48</v>
      </c>
    </row>
    <row r="3413" spans="1:27">
      <c r="A3413">
        <v>3412</v>
      </c>
      <c r="B3413" t="s">
        <v>16234</v>
      </c>
      <c r="C3413">
        <v>415</v>
      </c>
      <c r="D3413" t="s">
        <v>630</v>
      </c>
      <c r="F3413" t="s">
        <v>16235</v>
      </c>
      <c r="G3413" t="s">
        <v>16236</v>
      </c>
      <c r="H3413" t="s">
        <v>32</v>
      </c>
      <c r="I3413" t="s">
        <v>6327</v>
      </c>
      <c r="J3413" t="s">
        <v>139</v>
      </c>
      <c r="K3413" t="s">
        <v>36</v>
      </c>
      <c r="L3413" t="s">
        <v>16237</v>
      </c>
      <c r="M3413" t="s">
        <v>36</v>
      </c>
      <c r="N3413" t="s">
        <v>36</v>
      </c>
      <c r="O3413" t="s">
        <v>36</v>
      </c>
      <c r="P3413" t="s">
        <v>216</v>
      </c>
      <c r="Q3413" t="s">
        <v>54</v>
      </c>
      <c r="R3413" t="s">
        <v>55</v>
      </c>
      <c r="S3413" t="s">
        <v>65</v>
      </c>
      <c r="T3413" t="s">
        <v>41</v>
      </c>
      <c r="U3413" t="s">
        <v>42</v>
      </c>
      <c r="V3413" t="s">
        <v>43</v>
      </c>
      <c r="W3413" t="s">
        <v>44</v>
      </c>
      <c r="X3413" t="s">
        <v>69</v>
      </c>
      <c r="Y3413" t="s">
        <v>188</v>
      </c>
      <c r="Z3413" t="s">
        <v>16238</v>
      </c>
      <c r="AA3413" t="s">
        <v>163</v>
      </c>
    </row>
    <row r="3414" spans="1:27">
      <c r="A3414">
        <v>3413</v>
      </c>
      <c r="B3414" t="s">
        <v>16239</v>
      </c>
      <c r="C3414">
        <v>346</v>
      </c>
      <c r="D3414" t="s">
        <v>630</v>
      </c>
      <c r="F3414" t="s">
        <v>16240</v>
      </c>
      <c r="G3414" t="s">
        <v>16241</v>
      </c>
      <c r="H3414" t="s">
        <v>75</v>
      </c>
      <c r="I3414" t="s">
        <v>8318</v>
      </c>
      <c r="J3414" t="s">
        <v>34</v>
      </c>
      <c r="K3414" t="s">
        <v>16242</v>
      </c>
      <c r="L3414" t="s">
        <v>36</v>
      </c>
      <c r="M3414" t="s">
        <v>36</v>
      </c>
      <c r="N3414" t="s">
        <v>36</v>
      </c>
      <c r="O3414" t="s">
        <v>36</v>
      </c>
      <c r="P3414" t="s">
        <v>16243</v>
      </c>
      <c r="Q3414" t="s">
        <v>38</v>
      </c>
      <c r="R3414" t="s">
        <v>39</v>
      </c>
      <c r="S3414" t="s">
        <v>47</v>
      </c>
      <c r="T3414" t="s">
        <v>66</v>
      </c>
      <c r="U3414" t="s">
        <v>78</v>
      </c>
      <c r="V3414" t="s">
        <v>67</v>
      </c>
      <c r="W3414" t="s">
        <v>44</v>
      </c>
      <c r="X3414" t="s">
        <v>69</v>
      </c>
      <c r="Y3414" t="s">
        <v>232</v>
      </c>
      <c r="Z3414" t="s">
        <v>47</v>
      </c>
      <c r="AA3414" t="s">
        <v>115</v>
      </c>
    </row>
    <row r="3415" spans="1:27">
      <c r="A3415">
        <v>3414</v>
      </c>
      <c r="B3415" t="s">
        <v>16244</v>
      </c>
      <c r="C3415">
        <v>482</v>
      </c>
      <c r="D3415" t="s">
        <v>630</v>
      </c>
      <c r="F3415" t="s">
        <v>16245</v>
      </c>
      <c r="G3415" t="s">
        <v>16246</v>
      </c>
      <c r="H3415" t="s">
        <v>75</v>
      </c>
      <c r="I3415" t="s">
        <v>8318</v>
      </c>
      <c r="J3415" t="s">
        <v>149</v>
      </c>
      <c r="K3415" t="s">
        <v>36</v>
      </c>
      <c r="L3415" t="s">
        <v>36</v>
      </c>
      <c r="M3415" t="s">
        <v>16247</v>
      </c>
      <c r="N3415" t="s">
        <v>36</v>
      </c>
      <c r="O3415" t="s">
        <v>36</v>
      </c>
      <c r="P3415" t="s">
        <v>104</v>
      </c>
      <c r="Q3415" t="s">
        <v>38</v>
      </c>
      <c r="R3415" t="s">
        <v>39</v>
      </c>
      <c r="S3415" t="s">
        <v>142</v>
      </c>
      <c r="T3415" t="s">
        <v>160</v>
      </c>
      <c r="U3415" t="s">
        <v>78</v>
      </c>
      <c r="V3415" t="s">
        <v>43</v>
      </c>
      <c r="W3415" t="s">
        <v>58</v>
      </c>
      <c r="X3415" t="s">
        <v>97</v>
      </c>
      <c r="Y3415" t="s">
        <v>262</v>
      </c>
      <c r="Z3415" t="s">
        <v>16248</v>
      </c>
      <c r="AA3415" t="s">
        <v>226</v>
      </c>
    </row>
    <row r="3416" spans="1:27">
      <c r="A3416">
        <v>3415</v>
      </c>
      <c r="B3416" t="s">
        <v>16249</v>
      </c>
      <c r="C3416">
        <v>71</v>
      </c>
      <c r="D3416" t="s">
        <v>630</v>
      </c>
      <c r="F3416" t="s">
        <v>16250</v>
      </c>
      <c r="G3416" t="s">
        <v>15615</v>
      </c>
      <c r="H3416" t="s">
        <v>1141</v>
      </c>
      <c r="I3416" t="s">
        <v>8318</v>
      </c>
      <c r="J3416" t="s">
        <v>34</v>
      </c>
      <c r="K3416" t="s">
        <v>16251</v>
      </c>
      <c r="L3416" t="s">
        <v>36</v>
      </c>
      <c r="M3416" t="s">
        <v>36</v>
      </c>
      <c r="N3416" t="s">
        <v>36</v>
      </c>
      <c r="O3416" t="s">
        <v>36</v>
      </c>
      <c r="P3416" t="s">
        <v>104</v>
      </c>
      <c r="Q3416" t="s">
        <v>281</v>
      </c>
      <c r="R3416" t="s">
        <v>104</v>
      </c>
      <c r="S3416" t="s">
        <v>422</v>
      </c>
      <c r="T3416" t="s">
        <v>169</v>
      </c>
      <c r="U3416" t="s">
        <v>86</v>
      </c>
      <c r="V3416" t="s">
        <v>108</v>
      </c>
      <c r="W3416" t="s">
        <v>248</v>
      </c>
      <c r="X3416" t="s">
        <v>45</v>
      </c>
      <c r="Y3416" t="s">
        <v>121</v>
      </c>
      <c r="Z3416" t="s">
        <v>47</v>
      </c>
      <c r="AA3416" t="s">
        <v>90</v>
      </c>
    </row>
    <row r="3417" spans="1:27">
      <c r="A3417">
        <v>3416</v>
      </c>
      <c r="B3417" t="s">
        <v>16252</v>
      </c>
      <c r="C3417">
        <v>378</v>
      </c>
      <c r="D3417" t="s">
        <v>630</v>
      </c>
      <c r="F3417" t="s">
        <v>10267</v>
      </c>
      <c r="G3417" t="s">
        <v>10268</v>
      </c>
      <c r="H3417" t="s">
        <v>32</v>
      </c>
      <c r="I3417" t="s">
        <v>6327</v>
      </c>
      <c r="J3417" t="s">
        <v>139</v>
      </c>
      <c r="K3417" t="s">
        <v>36</v>
      </c>
      <c r="L3417" t="s">
        <v>16253</v>
      </c>
      <c r="M3417" t="s">
        <v>36</v>
      </c>
      <c r="N3417" t="s">
        <v>36</v>
      </c>
      <c r="O3417" t="s">
        <v>36</v>
      </c>
      <c r="P3417" t="s">
        <v>248</v>
      </c>
      <c r="Q3417" t="s">
        <v>54</v>
      </c>
      <c r="R3417" t="s">
        <v>55</v>
      </c>
      <c r="S3417" t="s">
        <v>106</v>
      </c>
      <c r="T3417" t="s">
        <v>160</v>
      </c>
      <c r="U3417" t="s">
        <v>42</v>
      </c>
      <c r="V3417" t="s">
        <v>57</v>
      </c>
      <c r="W3417" t="s">
        <v>44</v>
      </c>
      <c r="X3417" t="s">
        <v>69</v>
      </c>
      <c r="Y3417" t="s">
        <v>40</v>
      </c>
      <c r="Z3417" t="s">
        <v>16254</v>
      </c>
      <c r="AA3417" t="s">
        <v>48</v>
      </c>
    </row>
    <row r="3418" spans="1:27">
      <c r="A3418">
        <v>3417</v>
      </c>
      <c r="B3418" t="s">
        <v>16255</v>
      </c>
      <c r="C3418">
        <v>94</v>
      </c>
      <c r="D3418" t="s">
        <v>630</v>
      </c>
      <c r="F3418" t="s">
        <v>16256</v>
      </c>
      <c r="G3418" t="s">
        <v>16257</v>
      </c>
      <c r="H3418" t="s">
        <v>75</v>
      </c>
      <c r="I3418" t="s">
        <v>8318</v>
      </c>
      <c r="J3418" t="s">
        <v>34</v>
      </c>
      <c r="K3418" t="s">
        <v>16258</v>
      </c>
      <c r="L3418" t="s">
        <v>36</v>
      </c>
      <c r="M3418" t="s">
        <v>36</v>
      </c>
      <c r="N3418" t="s">
        <v>36</v>
      </c>
      <c r="O3418" t="s">
        <v>36</v>
      </c>
      <c r="P3418" t="s">
        <v>53</v>
      </c>
      <c r="Q3418" t="s">
        <v>54</v>
      </c>
      <c r="R3418" t="s">
        <v>39</v>
      </c>
      <c r="S3418" t="s">
        <v>106</v>
      </c>
      <c r="T3418" t="s">
        <v>160</v>
      </c>
      <c r="U3418" t="s">
        <v>42</v>
      </c>
      <c r="V3418" t="s">
        <v>87</v>
      </c>
      <c r="W3418" t="s">
        <v>44</v>
      </c>
      <c r="X3418" t="s">
        <v>97</v>
      </c>
      <c r="Y3418" t="s">
        <v>262</v>
      </c>
      <c r="Z3418" t="s">
        <v>16259</v>
      </c>
      <c r="AA3418" t="s">
        <v>218</v>
      </c>
    </row>
    <row r="3419" spans="1:27">
      <c r="A3419">
        <v>3418</v>
      </c>
      <c r="B3419" t="s">
        <v>16260</v>
      </c>
      <c r="C3419">
        <v>591</v>
      </c>
      <c r="D3419" t="s">
        <v>28</v>
      </c>
      <c r="E3419" t="s">
        <v>29</v>
      </c>
      <c r="F3419" t="s">
        <v>16261</v>
      </c>
      <c r="G3419" t="s">
        <v>16262</v>
      </c>
      <c r="H3419" t="s">
        <v>75</v>
      </c>
      <c r="I3419" t="s">
        <v>33</v>
      </c>
      <c r="J3419" t="s">
        <v>132</v>
      </c>
      <c r="K3419" t="s">
        <v>36</v>
      </c>
      <c r="L3419" t="s">
        <v>36</v>
      </c>
      <c r="M3419" t="s">
        <v>36</v>
      </c>
      <c r="N3419" t="s">
        <v>36</v>
      </c>
      <c r="O3419" t="s">
        <v>16263</v>
      </c>
      <c r="P3419" t="s">
        <v>53</v>
      </c>
      <c r="Q3419" t="s">
        <v>54</v>
      </c>
      <c r="R3419" t="s">
        <v>55</v>
      </c>
      <c r="S3419" t="s">
        <v>210</v>
      </c>
      <c r="T3419" t="s">
        <v>169</v>
      </c>
      <c r="U3419" t="s">
        <v>107</v>
      </c>
      <c r="V3419" t="s">
        <v>108</v>
      </c>
      <c r="W3419" t="s">
        <v>58</v>
      </c>
      <c r="X3419" t="s">
        <v>45</v>
      </c>
      <c r="Y3419" t="s">
        <v>143</v>
      </c>
      <c r="Z3419" t="s">
        <v>16264</v>
      </c>
      <c r="AA3419" t="s">
        <v>90</v>
      </c>
    </row>
    <row r="3420" spans="1:27">
      <c r="A3420">
        <v>3419</v>
      </c>
      <c r="B3420" t="s">
        <v>16265</v>
      </c>
      <c r="C3420">
        <v>257</v>
      </c>
      <c r="D3420" t="s">
        <v>630</v>
      </c>
      <c r="F3420" t="s">
        <v>16266</v>
      </c>
      <c r="G3420" t="s">
        <v>16267</v>
      </c>
      <c r="H3420" t="s">
        <v>32</v>
      </c>
      <c r="I3420" t="s">
        <v>8318</v>
      </c>
      <c r="J3420" t="s">
        <v>34</v>
      </c>
      <c r="K3420" t="s">
        <v>16268</v>
      </c>
      <c r="L3420" t="s">
        <v>36</v>
      </c>
      <c r="M3420" t="s">
        <v>36</v>
      </c>
      <c r="N3420" t="s">
        <v>36</v>
      </c>
      <c r="O3420" t="s">
        <v>36</v>
      </c>
      <c r="P3420" t="s">
        <v>248</v>
      </c>
      <c r="Q3420" t="s">
        <v>281</v>
      </c>
      <c r="R3420" t="s">
        <v>105</v>
      </c>
      <c r="S3420" t="s">
        <v>40</v>
      </c>
      <c r="T3420" t="s">
        <v>169</v>
      </c>
      <c r="U3420" t="s">
        <v>282</v>
      </c>
      <c r="V3420" t="s">
        <v>108</v>
      </c>
      <c r="W3420" t="s">
        <v>44</v>
      </c>
      <c r="X3420" t="s">
        <v>45</v>
      </c>
      <c r="Y3420" t="s">
        <v>143</v>
      </c>
      <c r="Z3420" t="s">
        <v>47</v>
      </c>
      <c r="AA3420" t="s">
        <v>115</v>
      </c>
    </row>
    <row r="3421" spans="1:27">
      <c r="A3421">
        <v>3420</v>
      </c>
      <c r="B3421" t="s">
        <v>16269</v>
      </c>
      <c r="C3421">
        <v>76</v>
      </c>
      <c r="D3421" t="s">
        <v>630</v>
      </c>
      <c r="F3421" t="s">
        <v>16250</v>
      </c>
      <c r="G3421" t="s">
        <v>16270</v>
      </c>
      <c r="H3421" t="s">
        <v>32</v>
      </c>
      <c r="I3421" t="s">
        <v>8318</v>
      </c>
      <c r="J3421" t="s">
        <v>34</v>
      </c>
      <c r="K3421" t="s">
        <v>16271</v>
      </c>
      <c r="L3421" t="s">
        <v>36</v>
      </c>
      <c r="M3421" t="s">
        <v>36</v>
      </c>
      <c r="N3421" t="s">
        <v>36</v>
      </c>
      <c r="O3421" t="s">
        <v>36</v>
      </c>
      <c r="P3421" t="s">
        <v>104</v>
      </c>
      <c r="Q3421" t="s">
        <v>54</v>
      </c>
      <c r="R3421" t="s">
        <v>105</v>
      </c>
      <c r="S3421" t="s">
        <v>65</v>
      </c>
      <c r="T3421" t="s">
        <v>160</v>
      </c>
      <c r="U3421" t="s">
        <v>107</v>
      </c>
      <c r="V3421" t="s">
        <v>108</v>
      </c>
      <c r="W3421" t="s">
        <v>44</v>
      </c>
      <c r="X3421" t="s">
        <v>69</v>
      </c>
      <c r="Y3421" t="s">
        <v>152</v>
      </c>
      <c r="Z3421" t="s">
        <v>47</v>
      </c>
      <c r="AA3421" t="s">
        <v>48</v>
      </c>
    </row>
    <row r="3422" spans="1:27">
      <c r="A3422">
        <v>3421</v>
      </c>
      <c r="B3422" t="s">
        <v>16272</v>
      </c>
      <c r="C3422">
        <v>249</v>
      </c>
      <c r="D3422" t="s">
        <v>630</v>
      </c>
      <c r="F3422" t="s">
        <v>16192</v>
      </c>
      <c r="G3422" t="s">
        <v>2732</v>
      </c>
      <c r="H3422" t="s">
        <v>32</v>
      </c>
      <c r="I3422" t="s">
        <v>8318</v>
      </c>
      <c r="J3422" t="s">
        <v>34</v>
      </c>
      <c r="K3422" t="s">
        <v>16273</v>
      </c>
      <c r="L3422" t="s">
        <v>36</v>
      </c>
      <c r="M3422" t="s">
        <v>36</v>
      </c>
      <c r="N3422" t="s">
        <v>36</v>
      </c>
      <c r="O3422" t="s">
        <v>36</v>
      </c>
      <c r="P3422" t="s">
        <v>16194</v>
      </c>
      <c r="Q3422" t="s">
        <v>54</v>
      </c>
      <c r="R3422" t="s">
        <v>55</v>
      </c>
      <c r="S3422" t="s">
        <v>65</v>
      </c>
      <c r="T3422" t="s">
        <v>169</v>
      </c>
      <c r="U3422" t="s">
        <v>107</v>
      </c>
      <c r="V3422" t="s">
        <v>108</v>
      </c>
      <c r="W3422" t="s">
        <v>248</v>
      </c>
      <c r="X3422" t="s">
        <v>45</v>
      </c>
      <c r="Y3422" t="s">
        <v>121</v>
      </c>
      <c r="Z3422" t="s">
        <v>16274</v>
      </c>
      <c r="AA3422" t="s">
        <v>79</v>
      </c>
    </row>
    <row r="3423" spans="1:27">
      <c r="A3423">
        <v>3422</v>
      </c>
      <c r="B3423" t="s">
        <v>16275</v>
      </c>
      <c r="C3423">
        <v>362</v>
      </c>
      <c r="D3423" t="s">
        <v>630</v>
      </c>
      <c r="F3423" t="s">
        <v>16276</v>
      </c>
      <c r="G3423" t="s">
        <v>16277</v>
      </c>
      <c r="H3423" t="s">
        <v>75</v>
      </c>
      <c r="I3423" t="s">
        <v>8318</v>
      </c>
      <c r="J3423" t="s">
        <v>34</v>
      </c>
      <c r="K3423" t="s">
        <v>16278</v>
      </c>
      <c r="L3423" t="s">
        <v>36</v>
      </c>
      <c r="M3423" t="s">
        <v>36</v>
      </c>
      <c r="N3423" t="s">
        <v>36</v>
      </c>
      <c r="O3423" t="s">
        <v>36</v>
      </c>
      <c r="P3423" t="s">
        <v>248</v>
      </c>
      <c r="Q3423" t="s">
        <v>54</v>
      </c>
      <c r="R3423" t="s">
        <v>55</v>
      </c>
      <c r="S3423" t="s">
        <v>1658</v>
      </c>
      <c r="T3423" t="s">
        <v>66</v>
      </c>
      <c r="U3423" t="s">
        <v>128</v>
      </c>
      <c r="V3423" t="s">
        <v>57</v>
      </c>
      <c r="W3423" t="s">
        <v>248</v>
      </c>
      <c r="X3423" t="s">
        <v>97</v>
      </c>
      <c r="Y3423" t="s">
        <v>188</v>
      </c>
      <c r="Z3423" t="s">
        <v>16279</v>
      </c>
      <c r="AA3423" t="s">
        <v>163</v>
      </c>
    </row>
    <row r="3424" spans="1:27">
      <c r="A3424">
        <v>3423</v>
      </c>
      <c r="B3424" t="s">
        <v>16280</v>
      </c>
      <c r="C3424">
        <v>506</v>
      </c>
      <c r="D3424" t="s">
        <v>630</v>
      </c>
      <c r="F3424" t="s">
        <v>16281</v>
      </c>
      <c r="G3424" t="s">
        <v>16282</v>
      </c>
      <c r="H3424" t="s">
        <v>32</v>
      </c>
      <c r="I3424" t="s">
        <v>8318</v>
      </c>
      <c r="J3424" t="s">
        <v>139</v>
      </c>
      <c r="K3424" t="s">
        <v>36</v>
      </c>
      <c r="L3424" t="s">
        <v>16283</v>
      </c>
      <c r="M3424" t="s">
        <v>36</v>
      </c>
      <c r="N3424" t="s">
        <v>36</v>
      </c>
      <c r="O3424" t="s">
        <v>36</v>
      </c>
      <c r="P3424" t="s">
        <v>248</v>
      </c>
      <c r="Q3424" t="s">
        <v>54</v>
      </c>
      <c r="R3424" t="s">
        <v>55</v>
      </c>
      <c r="S3424" t="s">
        <v>106</v>
      </c>
      <c r="T3424" t="s">
        <v>66</v>
      </c>
      <c r="U3424" t="s">
        <v>42</v>
      </c>
      <c r="V3424" t="s">
        <v>43</v>
      </c>
      <c r="W3424" t="s">
        <v>58</v>
      </c>
      <c r="X3424" t="s">
        <v>69</v>
      </c>
      <c r="Y3424" t="s">
        <v>232</v>
      </c>
      <c r="Z3424" t="s">
        <v>16284</v>
      </c>
      <c r="AA3424" t="s">
        <v>48</v>
      </c>
    </row>
    <row r="3425" spans="1:27">
      <c r="A3425">
        <v>3424</v>
      </c>
      <c r="B3425" t="s">
        <v>16285</v>
      </c>
      <c r="C3425">
        <v>341</v>
      </c>
      <c r="D3425" t="s">
        <v>28</v>
      </c>
      <c r="E3425" t="s">
        <v>29</v>
      </c>
      <c r="F3425" t="s">
        <v>16286</v>
      </c>
      <c r="G3425" t="s">
        <v>16287</v>
      </c>
      <c r="H3425" t="s">
        <v>75</v>
      </c>
      <c r="I3425" t="s">
        <v>33</v>
      </c>
      <c r="J3425" t="s">
        <v>132</v>
      </c>
      <c r="K3425" t="s">
        <v>36</v>
      </c>
      <c r="L3425" t="s">
        <v>36</v>
      </c>
      <c r="M3425" t="s">
        <v>36</v>
      </c>
      <c r="N3425" t="s">
        <v>36</v>
      </c>
      <c r="O3425" t="s">
        <v>16288</v>
      </c>
      <c r="P3425" t="s">
        <v>255</v>
      </c>
      <c r="Q3425" t="s">
        <v>38</v>
      </c>
      <c r="R3425" t="s">
        <v>55</v>
      </c>
      <c r="S3425" t="s">
        <v>40</v>
      </c>
      <c r="T3425" t="s">
        <v>96</v>
      </c>
      <c r="U3425" t="s">
        <v>42</v>
      </c>
      <c r="V3425" t="s">
        <v>57</v>
      </c>
      <c r="W3425" t="s">
        <v>58</v>
      </c>
      <c r="X3425" t="s">
        <v>97</v>
      </c>
      <c r="Y3425" t="s">
        <v>232</v>
      </c>
      <c r="Z3425" t="s">
        <v>47</v>
      </c>
      <c r="AA3425" t="s">
        <v>177</v>
      </c>
    </row>
    <row r="3426" spans="1:27">
      <c r="A3426">
        <v>3425</v>
      </c>
      <c r="B3426" t="s">
        <v>16289</v>
      </c>
      <c r="C3426">
        <v>525</v>
      </c>
      <c r="D3426" t="s">
        <v>630</v>
      </c>
      <c r="F3426" t="s">
        <v>16290</v>
      </c>
      <c r="G3426" t="s">
        <v>16291</v>
      </c>
      <c r="H3426" t="s">
        <v>415</v>
      </c>
      <c r="I3426" t="s">
        <v>8318</v>
      </c>
      <c r="J3426" t="s">
        <v>149</v>
      </c>
      <c r="K3426" t="s">
        <v>36</v>
      </c>
      <c r="L3426" t="s">
        <v>36</v>
      </c>
      <c r="M3426" t="s">
        <v>16292</v>
      </c>
      <c r="N3426" t="s">
        <v>36</v>
      </c>
      <c r="O3426" t="s">
        <v>36</v>
      </c>
      <c r="P3426" t="s">
        <v>1918</v>
      </c>
      <c r="Q3426" t="s">
        <v>54</v>
      </c>
      <c r="R3426" t="s">
        <v>55</v>
      </c>
      <c r="S3426" t="s">
        <v>77</v>
      </c>
      <c r="T3426" t="s">
        <v>169</v>
      </c>
      <c r="U3426" t="s">
        <v>128</v>
      </c>
      <c r="V3426" t="s">
        <v>57</v>
      </c>
      <c r="W3426" t="s">
        <v>44</v>
      </c>
      <c r="X3426" t="s">
        <v>97</v>
      </c>
      <c r="Y3426" t="s">
        <v>232</v>
      </c>
      <c r="Z3426" t="s">
        <v>16293</v>
      </c>
      <c r="AA3426" t="s">
        <v>115</v>
      </c>
    </row>
    <row r="3427" spans="1:27">
      <c r="A3427">
        <v>3426</v>
      </c>
      <c r="B3427" t="s">
        <v>16294</v>
      </c>
      <c r="C3427">
        <v>171</v>
      </c>
      <c r="D3427" t="s">
        <v>630</v>
      </c>
      <c r="F3427" t="s">
        <v>16295</v>
      </c>
      <c r="G3427" t="s">
        <v>16296</v>
      </c>
      <c r="H3427" t="s">
        <v>32</v>
      </c>
      <c r="I3427" t="s">
        <v>8318</v>
      </c>
      <c r="J3427" t="s">
        <v>139</v>
      </c>
      <c r="K3427" t="s">
        <v>36</v>
      </c>
      <c r="L3427" t="s">
        <v>16297</v>
      </c>
      <c r="M3427" t="s">
        <v>36</v>
      </c>
      <c r="N3427" t="s">
        <v>36</v>
      </c>
      <c r="O3427" t="s">
        <v>36</v>
      </c>
      <c r="P3427" t="s">
        <v>5503</v>
      </c>
      <c r="Q3427" t="s">
        <v>54</v>
      </c>
      <c r="R3427" t="s">
        <v>55</v>
      </c>
      <c r="S3427" t="s">
        <v>210</v>
      </c>
      <c r="T3427" t="s">
        <v>160</v>
      </c>
      <c r="U3427" t="s">
        <v>107</v>
      </c>
      <c r="V3427" t="s">
        <v>108</v>
      </c>
      <c r="W3427" t="s">
        <v>44</v>
      </c>
      <c r="X3427" t="s">
        <v>69</v>
      </c>
      <c r="Y3427" t="s">
        <v>367</v>
      </c>
      <c r="Z3427" t="s">
        <v>16298</v>
      </c>
      <c r="AA3427" t="s">
        <v>163</v>
      </c>
    </row>
    <row r="3428" spans="1:27">
      <c r="A3428">
        <v>3427</v>
      </c>
      <c r="B3428" t="s">
        <v>16299</v>
      </c>
      <c r="C3428">
        <v>454</v>
      </c>
      <c r="D3428" t="s">
        <v>630</v>
      </c>
      <c r="F3428" t="s">
        <v>14606</v>
      </c>
      <c r="G3428" t="s">
        <v>14607</v>
      </c>
      <c r="H3428" t="s">
        <v>32</v>
      </c>
      <c r="I3428" t="s">
        <v>8318</v>
      </c>
      <c r="J3428" t="s">
        <v>139</v>
      </c>
      <c r="K3428" t="s">
        <v>36</v>
      </c>
      <c r="L3428" t="s">
        <v>16300</v>
      </c>
      <c r="M3428" t="s">
        <v>36</v>
      </c>
      <c r="N3428" t="s">
        <v>36</v>
      </c>
      <c r="O3428" t="s">
        <v>36</v>
      </c>
      <c r="P3428" t="s">
        <v>14609</v>
      </c>
      <c r="Q3428" t="s">
        <v>54</v>
      </c>
      <c r="R3428" t="s">
        <v>55</v>
      </c>
      <c r="S3428" t="s">
        <v>106</v>
      </c>
      <c r="T3428" t="s">
        <v>66</v>
      </c>
      <c r="U3428" t="s">
        <v>107</v>
      </c>
      <c r="V3428" t="s">
        <v>57</v>
      </c>
      <c r="W3428" t="s">
        <v>44</v>
      </c>
      <c r="X3428" t="s">
        <v>69</v>
      </c>
      <c r="Y3428" t="s">
        <v>40</v>
      </c>
      <c r="Z3428" t="s">
        <v>16301</v>
      </c>
      <c r="AA3428" t="s">
        <v>48</v>
      </c>
    </row>
    <row r="3429" spans="1:27">
      <c r="A3429">
        <v>3428</v>
      </c>
      <c r="B3429" t="s">
        <v>16302</v>
      </c>
      <c r="C3429">
        <v>673</v>
      </c>
      <c r="D3429" t="s">
        <v>630</v>
      </c>
      <c r="F3429" t="s">
        <v>16303</v>
      </c>
      <c r="G3429" t="s">
        <v>16304</v>
      </c>
      <c r="H3429" t="s">
        <v>75</v>
      </c>
      <c r="I3429" t="s">
        <v>8318</v>
      </c>
      <c r="J3429" t="s">
        <v>139</v>
      </c>
      <c r="K3429" t="s">
        <v>36</v>
      </c>
      <c r="L3429" t="s">
        <v>16305</v>
      </c>
      <c r="M3429" t="s">
        <v>36</v>
      </c>
      <c r="N3429" t="s">
        <v>36</v>
      </c>
      <c r="O3429" t="s">
        <v>36</v>
      </c>
      <c r="P3429" t="s">
        <v>1978</v>
      </c>
      <c r="Q3429" t="s">
        <v>281</v>
      </c>
      <c r="R3429" t="s">
        <v>105</v>
      </c>
      <c r="S3429" t="s">
        <v>40</v>
      </c>
      <c r="T3429" t="s">
        <v>169</v>
      </c>
      <c r="U3429" t="s">
        <v>107</v>
      </c>
      <c r="V3429" t="s">
        <v>108</v>
      </c>
      <c r="W3429" t="s">
        <v>44</v>
      </c>
      <c r="X3429" t="s">
        <v>45</v>
      </c>
      <c r="Y3429" t="s">
        <v>40</v>
      </c>
      <c r="Z3429" t="s">
        <v>14915</v>
      </c>
      <c r="AA3429" t="s">
        <v>115</v>
      </c>
    </row>
    <row r="3430" spans="1:27">
      <c r="A3430">
        <v>3429</v>
      </c>
      <c r="B3430" t="s">
        <v>16306</v>
      </c>
      <c r="C3430">
        <v>131</v>
      </c>
      <c r="D3430" t="s">
        <v>630</v>
      </c>
      <c r="F3430" t="s">
        <v>12525</v>
      </c>
      <c r="G3430" t="s">
        <v>16307</v>
      </c>
      <c r="H3430" t="s">
        <v>32</v>
      </c>
      <c r="I3430" t="s">
        <v>8318</v>
      </c>
      <c r="J3430" t="s">
        <v>34</v>
      </c>
      <c r="K3430" t="s">
        <v>16308</v>
      </c>
      <c r="L3430" t="s">
        <v>36</v>
      </c>
      <c r="M3430" t="s">
        <v>36</v>
      </c>
      <c r="N3430" t="s">
        <v>36</v>
      </c>
      <c r="O3430" t="s">
        <v>36</v>
      </c>
      <c r="P3430" t="s">
        <v>104</v>
      </c>
      <c r="Q3430" t="s">
        <v>54</v>
      </c>
      <c r="R3430" t="s">
        <v>55</v>
      </c>
      <c r="S3430" t="s">
        <v>77</v>
      </c>
      <c r="T3430" t="s">
        <v>169</v>
      </c>
      <c r="U3430" t="s">
        <v>282</v>
      </c>
      <c r="V3430" t="s">
        <v>57</v>
      </c>
      <c r="W3430" t="s">
        <v>58</v>
      </c>
      <c r="X3430" t="s">
        <v>69</v>
      </c>
      <c r="Y3430" t="s">
        <v>40</v>
      </c>
      <c r="Z3430" t="s">
        <v>47</v>
      </c>
      <c r="AA3430" t="s">
        <v>48</v>
      </c>
    </row>
    <row r="3431" spans="1:27">
      <c r="A3431">
        <v>3430</v>
      </c>
      <c r="B3431" t="s">
        <v>16309</v>
      </c>
      <c r="C3431">
        <v>701</v>
      </c>
      <c r="D3431" t="s">
        <v>630</v>
      </c>
      <c r="F3431" t="s">
        <v>16310</v>
      </c>
      <c r="G3431" t="s">
        <v>16311</v>
      </c>
      <c r="H3431" t="s">
        <v>32</v>
      </c>
      <c r="I3431" t="s">
        <v>8318</v>
      </c>
      <c r="J3431" t="s">
        <v>139</v>
      </c>
      <c r="K3431" t="s">
        <v>36</v>
      </c>
      <c r="L3431" t="s">
        <v>16312</v>
      </c>
      <c r="M3431" t="s">
        <v>36</v>
      </c>
      <c r="N3431" t="s">
        <v>36</v>
      </c>
      <c r="O3431" t="s">
        <v>36</v>
      </c>
      <c r="P3431" t="s">
        <v>84</v>
      </c>
      <c r="Q3431" t="s">
        <v>54</v>
      </c>
      <c r="R3431" t="s">
        <v>55</v>
      </c>
      <c r="S3431" t="s">
        <v>142</v>
      </c>
      <c r="T3431" t="s">
        <v>41</v>
      </c>
      <c r="U3431" t="s">
        <v>78</v>
      </c>
      <c r="V3431" t="s">
        <v>43</v>
      </c>
      <c r="W3431" t="s">
        <v>58</v>
      </c>
      <c r="X3431" t="s">
        <v>97</v>
      </c>
      <c r="Y3431" t="s">
        <v>143</v>
      </c>
      <c r="Z3431" t="s">
        <v>16313</v>
      </c>
      <c r="AA3431" t="s">
        <v>16314</v>
      </c>
    </row>
    <row r="3432" spans="1:27">
      <c r="A3432">
        <v>3431</v>
      </c>
      <c r="B3432" t="s">
        <v>16315</v>
      </c>
      <c r="C3432">
        <v>102</v>
      </c>
      <c r="D3432" t="s">
        <v>630</v>
      </c>
      <c r="F3432" t="s">
        <v>12525</v>
      </c>
      <c r="G3432" t="s">
        <v>16316</v>
      </c>
      <c r="H3432" t="s">
        <v>75</v>
      </c>
      <c r="I3432" t="s">
        <v>8318</v>
      </c>
      <c r="J3432" t="s">
        <v>34</v>
      </c>
      <c r="K3432" t="s">
        <v>16317</v>
      </c>
      <c r="L3432" t="s">
        <v>36</v>
      </c>
      <c r="M3432" t="s">
        <v>36</v>
      </c>
      <c r="N3432" t="s">
        <v>36</v>
      </c>
      <c r="O3432" t="s">
        <v>36</v>
      </c>
      <c r="P3432" t="s">
        <v>104</v>
      </c>
      <c r="Q3432" t="s">
        <v>54</v>
      </c>
      <c r="R3432" t="s">
        <v>104</v>
      </c>
      <c r="S3432" t="s">
        <v>210</v>
      </c>
      <c r="T3432" t="s">
        <v>169</v>
      </c>
      <c r="U3432" t="s">
        <v>282</v>
      </c>
      <c r="V3432" t="s">
        <v>57</v>
      </c>
      <c r="W3432" t="s">
        <v>44</v>
      </c>
      <c r="X3432" t="s">
        <v>69</v>
      </c>
      <c r="Y3432" t="s">
        <v>40</v>
      </c>
      <c r="Z3432" t="s">
        <v>47</v>
      </c>
      <c r="AA3432" t="s">
        <v>48</v>
      </c>
    </row>
    <row r="3433" spans="1:27">
      <c r="A3433">
        <v>3432</v>
      </c>
      <c r="B3433" t="s">
        <v>16318</v>
      </c>
      <c r="C3433">
        <v>201</v>
      </c>
      <c r="D3433" t="s">
        <v>630</v>
      </c>
      <c r="F3433" t="s">
        <v>16319</v>
      </c>
      <c r="G3433" t="s">
        <v>16320</v>
      </c>
      <c r="H3433" t="s">
        <v>75</v>
      </c>
      <c r="I3433" t="s">
        <v>8318</v>
      </c>
      <c r="J3433" t="s">
        <v>139</v>
      </c>
      <c r="K3433" t="s">
        <v>36</v>
      </c>
      <c r="L3433" t="s">
        <v>16321</v>
      </c>
      <c r="M3433" t="s">
        <v>36</v>
      </c>
      <c r="N3433" t="s">
        <v>36</v>
      </c>
      <c r="O3433" t="s">
        <v>36</v>
      </c>
      <c r="P3433" t="s">
        <v>16322</v>
      </c>
      <c r="Q3433" t="s">
        <v>54</v>
      </c>
      <c r="R3433" t="s">
        <v>55</v>
      </c>
      <c r="S3433" t="s">
        <v>135</v>
      </c>
      <c r="T3433" t="s">
        <v>160</v>
      </c>
      <c r="U3433" t="s">
        <v>128</v>
      </c>
      <c r="V3433" t="s">
        <v>108</v>
      </c>
      <c r="W3433" t="s">
        <v>44</v>
      </c>
      <c r="X3433" t="s">
        <v>97</v>
      </c>
      <c r="Y3433" t="s">
        <v>202</v>
      </c>
      <c r="Z3433" t="s">
        <v>9230</v>
      </c>
      <c r="AA3433" t="s">
        <v>48</v>
      </c>
    </row>
    <row r="3434" spans="1:27">
      <c r="A3434">
        <v>3433</v>
      </c>
      <c r="B3434" t="s">
        <v>16323</v>
      </c>
      <c r="C3434">
        <v>491</v>
      </c>
      <c r="D3434" t="s">
        <v>630</v>
      </c>
      <c r="F3434" t="s">
        <v>16324</v>
      </c>
      <c r="G3434" t="s">
        <v>16325</v>
      </c>
      <c r="H3434" t="s">
        <v>32</v>
      </c>
      <c r="I3434" t="s">
        <v>8318</v>
      </c>
      <c r="J3434" t="s">
        <v>677</v>
      </c>
      <c r="K3434" t="s">
        <v>36</v>
      </c>
      <c r="L3434" t="s">
        <v>36</v>
      </c>
      <c r="M3434" t="s">
        <v>36</v>
      </c>
      <c r="N3434" t="s">
        <v>16326</v>
      </c>
      <c r="O3434" t="s">
        <v>36</v>
      </c>
      <c r="P3434" t="s">
        <v>4663</v>
      </c>
      <c r="Q3434" t="s">
        <v>38</v>
      </c>
      <c r="R3434" t="s">
        <v>39</v>
      </c>
      <c r="S3434" t="s">
        <v>40</v>
      </c>
      <c r="T3434" t="s">
        <v>40</v>
      </c>
      <c r="U3434" t="s">
        <v>282</v>
      </c>
      <c r="V3434" t="s">
        <v>108</v>
      </c>
      <c r="W3434" t="s">
        <v>44</v>
      </c>
      <c r="X3434" t="s">
        <v>88</v>
      </c>
      <c r="Y3434" t="s">
        <v>121</v>
      </c>
      <c r="Z3434" t="s">
        <v>2216</v>
      </c>
      <c r="AA3434" t="s">
        <v>457</v>
      </c>
    </row>
    <row r="3435" spans="1:27">
      <c r="A3435">
        <v>3434</v>
      </c>
      <c r="B3435" t="s">
        <v>16327</v>
      </c>
      <c r="C3435">
        <v>1008</v>
      </c>
      <c r="D3435" t="s">
        <v>630</v>
      </c>
      <c r="F3435" t="s">
        <v>16328</v>
      </c>
      <c r="G3435" t="s">
        <v>16329</v>
      </c>
      <c r="H3435" t="s">
        <v>75</v>
      </c>
      <c r="I3435" t="s">
        <v>8318</v>
      </c>
      <c r="J3435" t="s">
        <v>139</v>
      </c>
      <c r="K3435" t="s">
        <v>36</v>
      </c>
      <c r="L3435" t="s">
        <v>16330</v>
      </c>
      <c r="M3435" t="s">
        <v>36</v>
      </c>
      <c r="N3435" t="s">
        <v>36</v>
      </c>
      <c r="O3435" t="s">
        <v>36</v>
      </c>
      <c r="P3435" t="s">
        <v>1503</v>
      </c>
      <c r="Q3435" t="s">
        <v>54</v>
      </c>
      <c r="R3435" t="s">
        <v>55</v>
      </c>
      <c r="S3435" t="s">
        <v>210</v>
      </c>
      <c r="T3435" t="s">
        <v>66</v>
      </c>
      <c r="U3435" t="s">
        <v>42</v>
      </c>
      <c r="V3435" t="s">
        <v>57</v>
      </c>
      <c r="W3435" t="s">
        <v>44</v>
      </c>
      <c r="X3435" t="s">
        <v>97</v>
      </c>
      <c r="Y3435" t="s">
        <v>1670</v>
      </c>
      <c r="Z3435" t="s">
        <v>47</v>
      </c>
      <c r="AA3435" t="s">
        <v>226</v>
      </c>
    </row>
    <row r="3436" spans="1:27">
      <c r="A3436">
        <v>3435</v>
      </c>
      <c r="B3436" t="s">
        <v>16331</v>
      </c>
      <c r="C3436">
        <v>931</v>
      </c>
      <c r="D3436" t="s">
        <v>630</v>
      </c>
      <c r="F3436" t="s">
        <v>10640</v>
      </c>
      <c r="G3436" t="s">
        <v>16332</v>
      </c>
      <c r="H3436" t="s">
        <v>32</v>
      </c>
      <c r="I3436" t="s">
        <v>8318</v>
      </c>
      <c r="J3436" t="s">
        <v>677</v>
      </c>
      <c r="K3436" t="s">
        <v>36</v>
      </c>
      <c r="L3436" t="s">
        <v>36</v>
      </c>
      <c r="M3436" t="s">
        <v>36</v>
      </c>
      <c r="N3436" t="s">
        <v>16333</v>
      </c>
      <c r="O3436" t="s">
        <v>36</v>
      </c>
      <c r="P3436" t="s">
        <v>4433</v>
      </c>
      <c r="Q3436" t="s">
        <v>54</v>
      </c>
      <c r="R3436" t="s">
        <v>55</v>
      </c>
      <c r="S3436" t="s">
        <v>1205</v>
      </c>
      <c r="T3436" t="s">
        <v>169</v>
      </c>
      <c r="U3436" t="s">
        <v>282</v>
      </c>
      <c r="V3436" t="s">
        <v>108</v>
      </c>
      <c r="W3436" t="s">
        <v>44</v>
      </c>
      <c r="X3436" t="s">
        <v>45</v>
      </c>
      <c r="Y3436" t="s">
        <v>1670</v>
      </c>
      <c r="Z3436" t="s">
        <v>16334</v>
      </c>
      <c r="AA3436" t="s">
        <v>1145</v>
      </c>
    </row>
    <row r="3437" spans="1:27">
      <c r="A3437">
        <v>3436</v>
      </c>
      <c r="B3437" t="s">
        <v>16335</v>
      </c>
      <c r="C3437">
        <v>317</v>
      </c>
      <c r="D3437" t="s">
        <v>630</v>
      </c>
      <c r="F3437" t="s">
        <v>16336</v>
      </c>
      <c r="G3437" t="s">
        <v>16337</v>
      </c>
      <c r="H3437" t="s">
        <v>75</v>
      </c>
      <c r="I3437" t="s">
        <v>8318</v>
      </c>
      <c r="J3437" t="s">
        <v>139</v>
      </c>
      <c r="K3437" t="s">
        <v>36</v>
      </c>
      <c r="L3437" t="s">
        <v>16338</v>
      </c>
      <c r="M3437" t="s">
        <v>36</v>
      </c>
      <c r="N3437" t="s">
        <v>36</v>
      </c>
      <c r="O3437" t="s">
        <v>36</v>
      </c>
      <c r="P3437" t="s">
        <v>255</v>
      </c>
      <c r="Q3437" t="s">
        <v>38</v>
      </c>
      <c r="R3437" t="s">
        <v>55</v>
      </c>
      <c r="S3437" t="s">
        <v>106</v>
      </c>
      <c r="T3437" t="s">
        <v>169</v>
      </c>
      <c r="U3437" t="s">
        <v>128</v>
      </c>
      <c r="V3437" t="s">
        <v>57</v>
      </c>
      <c r="W3437" t="s">
        <v>44</v>
      </c>
      <c r="X3437" t="s">
        <v>45</v>
      </c>
      <c r="Y3437" t="s">
        <v>202</v>
      </c>
      <c r="Z3437" t="s">
        <v>16339</v>
      </c>
      <c r="AA3437" t="s">
        <v>16340</v>
      </c>
    </row>
    <row r="3438" spans="1:27">
      <c r="A3438">
        <v>3437</v>
      </c>
      <c r="B3438" t="s">
        <v>16341</v>
      </c>
      <c r="C3438">
        <v>276</v>
      </c>
      <c r="D3438" t="s">
        <v>630</v>
      </c>
      <c r="F3438" t="s">
        <v>16342</v>
      </c>
      <c r="G3438" t="s">
        <v>16343</v>
      </c>
      <c r="H3438" t="s">
        <v>32</v>
      </c>
      <c r="I3438" t="s">
        <v>8318</v>
      </c>
      <c r="J3438" t="s">
        <v>139</v>
      </c>
      <c r="K3438" t="s">
        <v>36</v>
      </c>
      <c r="L3438" t="s">
        <v>16344</v>
      </c>
      <c r="M3438" t="s">
        <v>36</v>
      </c>
      <c r="N3438" t="s">
        <v>36</v>
      </c>
      <c r="O3438" t="s">
        <v>36</v>
      </c>
      <c r="P3438" t="s">
        <v>248</v>
      </c>
      <c r="Q3438" t="s">
        <v>54</v>
      </c>
      <c r="R3438" t="s">
        <v>105</v>
      </c>
      <c r="S3438" t="s">
        <v>106</v>
      </c>
      <c r="T3438" t="s">
        <v>169</v>
      </c>
      <c r="U3438" t="s">
        <v>107</v>
      </c>
      <c r="V3438" t="s">
        <v>108</v>
      </c>
      <c r="W3438" t="s">
        <v>248</v>
      </c>
      <c r="X3438" t="s">
        <v>45</v>
      </c>
      <c r="Y3438" t="s">
        <v>202</v>
      </c>
      <c r="Z3438" t="s">
        <v>47</v>
      </c>
      <c r="AA3438" t="s">
        <v>109</v>
      </c>
    </row>
    <row r="3439" spans="1:27">
      <c r="A3439">
        <v>3438</v>
      </c>
      <c r="B3439" t="s">
        <v>16345</v>
      </c>
      <c r="C3439">
        <v>471</v>
      </c>
      <c r="D3439" t="s">
        <v>630</v>
      </c>
      <c r="F3439" t="s">
        <v>16324</v>
      </c>
      <c r="G3439" t="s">
        <v>16270</v>
      </c>
      <c r="H3439" t="s">
        <v>32</v>
      </c>
      <c r="I3439" t="s">
        <v>8318</v>
      </c>
      <c r="J3439" t="s">
        <v>34</v>
      </c>
      <c r="K3439" t="s">
        <v>16346</v>
      </c>
      <c r="L3439" t="s">
        <v>36</v>
      </c>
      <c r="M3439" t="s">
        <v>36</v>
      </c>
      <c r="N3439" t="s">
        <v>36</v>
      </c>
      <c r="O3439" t="s">
        <v>36</v>
      </c>
      <c r="P3439" t="s">
        <v>248</v>
      </c>
      <c r="Q3439" t="s">
        <v>54</v>
      </c>
      <c r="R3439" t="s">
        <v>105</v>
      </c>
      <c r="S3439" t="s">
        <v>159</v>
      </c>
      <c r="T3439" t="s">
        <v>169</v>
      </c>
      <c r="U3439" t="s">
        <v>107</v>
      </c>
      <c r="V3439" t="s">
        <v>57</v>
      </c>
      <c r="W3439" t="s">
        <v>248</v>
      </c>
      <c r="X3439" t="s">
        <v>97</v>
      </c>
      <c r="Y3439" t="s">
        <v>121</v>
      </c>
      <c r="Z3439" t="s">
        <v>2216</v>
      </c>
      <c r="AA3439" t="s">
        <v>457</v>
      </c>
    </row>
    <row r="3440" spans="1:27">
      <c r="A3440">
        <v>3439</v>
      </c>
      <c r="B3440" t="s">
        <v>16347</v>
      </c>
      <c r="C3440">
        <v>109</v>
      </c>
      <c r="D3440" t="s">
        <v>630</v>
      </c>
      <c r="F3440" t="s">
        <v>16348</v>
      </c>
      <c r="G3440" t="s">
        <v>13848</v>
      </c>
      <c r="H3440" t="s">
        <v>32</v>
      </c>
      <c r="I3440" t="s">
        <v>8318</v>
      </c>
      <c r="J3440" t="s">
        <v>139</v>
      </c>
      <c r="K3440" t="s">
        <v>36</v>
      </c>
      <c r="L3440" t="s">
        <v>16349</v>
      </c>
      <c r="M3440" t="s">
        <v>36</v>
      </c>
      <c r="N3440" t="s">
        <v>36</v>
      </c>
      <c r="O3440" t="s">
        <v>36</v>
      </c>
      <c r="P3440" t="s">
        <v>248</v>
      </c>
      <c r="Q3440" t="s">
        <v>281</v>
      </c>
      <c r="R3440" t="s">
        <v>105</v>
      </c>
      <c r="S3440" t="s">
        <v>1658</v>
      </c>
      <c r="T3440" t="s">
        <v>169</v>
      </c>
      <c r="U3440" t="s">
        <v>1563</v>
      </c>
      <c r="V3440" t="s">
        <v>108</v>
      </c>
      <c r="W3440" t="s">
        <v>248</v>
      </c>
      <c r="X3440" t="s">
        <v>45</v>
      </c>
      <c r="Y3440" t="s">
        <v>40</v>
      </c>
      <c r="Z3440" t="s">
        <v>47</v>
      </c>
      <c r="AA3440" t="s">
        <v>79</v>
      </c>
    </row>
    <row r="3441" spans="1:27">
      <c r="A3441">
        <v>3440</v>
      </c>
      <c r="B3441" t="s">
        <v>16350</v>
      </c>
      <c r="C3441">
        <v>170</v>
      </c>
      <c r="D3441" t="s">
        <v>630</v>
      </c>
      <c r="F3441" t="s">
        <v>16342</v>
      </c>
      <c r="G3441" t="s">
        <v>16351</v>
      </c>
      <c r="H3441" t="s">
        <v>75</v>
      </c>
      <c r="I3441" t="s">
        <v>8318</v>
      </c>
      <c r="J3441" t="s">
        <v>139</v>
      </c>
      <c r="K3441" t="s">
        <v>36</v>
      </c>
      <c r="L3441" t="s">
        <v>16352</v>
      </c>
      <c r="M3441" t="s">
        <v>36</v>
      </c>
      <c r="N3441" t="s">
        <v>36</v>
      </c>
      <c r="O3441" t="s">
        <v>36</v>
      </c>
      <c r="P3441" t="s">
        <v>248</v>
      </c>
      <c r="Q3441" t="s">
        <v>54</v>
      </c>
      <c r="R3441" t="s">
        <v>105</v>
      </c>
      <c r="S3441" t="s">
        <v>106</v>
      </c>
      <c r="T3441" t="s">
        <v>169</v>
      </c>
      <c r="U3441" t="s">
        <v>107</v>
      </c>
      <c r="V3441" t="s">
        <v>108</v>
      </c>
      <c r="W3441" t="s">
        <v>44</v>
      </c>
      <c r="X3441" t="s">
        <v>45</v>
      </c>
      <c r="Y3441" t="s">
        <v>89</v>
      </c>
      <c r="Z3441" t="s">
        <v>47</v>
      </c>
      <c r="AA3441" t="s">
        <v>48</v>
      </c>
    </row>
    <row r="3442" spans="1:27">
      <c r="A3442">
        <v>3441</v>
      </c>
      <c r="B3442" t="s">
        <v>16353</v>
      </c>
      <c r="C3442">
        <v>329</v>
      </c>
      <c r="D3442" t="s">
        <v>630</v>
      </c>
      <c r="F3442" t="s">
        <v>16354</v>
      </c>
      <c r="G3442" t="s">
        <v>16355</v>
      </c>
      <c r="H3442" t="s">
        <v>75</v>
      </c>
      <c r="I3442" t="s">
        <v>8318</v>
      </c>
      <c r="J3442" t="s">
        <v>34</v>
      </c>
      <c r="K3442" t="s">
        <v>16356</v>
      </c>
      <c r="L3442" t="s">
        <v>36</v>
      </c>
      <c r="M3442" t="s">
        <v>36</v>
      </c>
      <c r="N3442" t="s">
        <v>36</v>
      </c>
      <c r="O3442" t="s">
        <v>36</v>
      </c>
      <c r="P3442" t="s">
        <v>104</v>
      </c>
      <c r="Q3442" t="s">
        <v>54</v>
      </c>
      <c r="R3442" t="s">
        <v>55</v>
      </c>
      <c r="S3442" t="s">
        <v>77</v>
      </c>
      <c r="T3442" t="s">
        <v>66</v>
      </c>
      <c r="U3442" t="s">
        <v>128</v>
      </c>
      <c r="V3442" t="s">
        <v>43</v>
      </c>
      <c r="W3442" t="s">
        <v>44</v>
      </c>
      <c r="X3442" t="s">
        <v>97</v>
      </c>
      <c r="Y3442" t="s">
        <v>269</v>
      </c>
      <c r="Z3442" t="s">
        <v>47</v>
      </c>
      <c r="AA3442" t="s">
        <v>48</v>
      </c>
    </row>
    <row r="3443" spans="1:27">
      <c r="A3443">
        <v>3442</v>
      </c>
      <c r="B3443" t="s">
        <v>16357</v>
      </c>
      <c r="C3443">
        <v>703</v>
      </c>
      <c r="D3443" t="s">
        <v>630</v>
      </c>
      <c r="F3443" t="s">
        <v>16358</v>
      </c>
      <c r="G3443" t="s">
        <v>16351</v>
      </c>
      <c r="H3443" t="s">
        <v>75</v>
      </c>
      <c r="I3443" t="s">
        <v>8318</v>
      </c>
      <c r="J3443" t="s">
        <v>139</v>
      </c>
      <c r="K3443" t="s">
        <v>36</v>
      </c>
      <c r="L3443" t="s">
        <v>16359</v>
      </c>
      <c r="M3443" t="s">
        <v>36</v>
      </c>
      <c r="N3443" t="s">
        <v>36</v>
      </c>
      <c r="O3443" t="s">
        <v>36</v>
      </c>
      <c r="P3443" t="s">
        <v>4367</v>
      </c>
      <c r="Q3443" t="s">
        <v>54</v>
      </c>
      <c r="R3443" t="s">
        <v>55</v>
      </c>
      <c r="S3443" t="s">
        <v>65</v>
      </c>
      <c r="T3443" t="s">
        <v>96</v>
      </c>
      <c r="U3443" t="s">
        <v>42</v>
      </c>
      <c r="V3443" t="s">
        <v>67</v>
      </c>
      <c r="W3443" t="s">
        <v>58</v>
      </c>
      <c r="X3443" t="s">
        <v>97</v>
      </c>
      <c r="Y3443" t="s">
        <v>46</v>
      </c>
      <c r="Z3443" t="s">
        <v>47</v>
      </c>
      <c r="AA3443" t="s">
        <v>218</v>
      </c>
    </row>
    <row r="3444" spans="1:27">
      <c r="A3444">
        <v>3443</v>
      </c>
      <c r="B3444" t="s">
        <v>16360</v>
      </c>
      <c r="C3444">
        <v>202</v>
      </c>
      <c r="D3444" t="s">
        <v>630</v>
      </c>
      <c r="F3444" t="s">
        <v>16361</v>
      </c>
      <c r="G3444" t="s">
        <v>16362</v>
      </c>
      <c r="H3444" t="s">
        <v>32</v>
      </c>
      <c r="I3444" t="s">
        <v>4926</v>
      </c>
      <c r="J3444" t="s">
        <v>132</v>
      </c>
      <c r="K3444" t="s">
        <v>36</v>
      </c>
      <c r="L3444" t="s">
        <v>36</v>
      </c>
      <c r="M3444" t="s">
        <v>36</v>
      </c>
      <c r="N3444" t="s">
        <v>36</v>
      </c>
      <c r="O3444" t="s">
        <v>16363</v>
      </c>
      <c r="P3444" t="s">
        <v>2112</v>
      </c>
      <c r="Q3444" t="s">
        <v>38</v>
      </c>
      <c r="R3444" t="s">
        <v>39</v>
      </c>
      <c r="S3444" t="s">
        <v>40</v>
      </c>
      <c r="T3444" t="s">
        <v>160</v>
      </c>
      <c r="U3444" t="s">
        <v>78</v>
      </c>
      <c r="V3444" t="s">
        <v>43</v>
      </c>
      <c r="W3444" t="s">
        <v>68</v>
      </c>
      <c r="X3444" t="s">
        <v>88</v>
      </c>
      <c r="Y3444" t="s">
        <v>46</v>
      </c>
      <c r="Z3444" t="s">
        <v>16364</v>
      </c>
      <c r="AA3444" t="s">
        <v>90</v>
      </c>
    </row>
    <row r="3445" spans="1:27">
      <c r="A3445">
        <v>3444</v>
      </c>
      <c r="B3445" t="s">
        <v>16365</v>
      </c>
      <c r="C3445">
        <v>2166</v>
      </c>
      <c r="D3445" t="s">
        <v>630</v>
      </c>
      <c r="F3445" t="s">
        <v>16366</v>
      </c>
      <c r="G3445" t="s">
        <v>16367</v>
      </c>
      <c r="H3445" t="s">
        <v>32</v>
      </c>
      <c r="I3445" t="s">
        <v>5062</v>
      </c>
      <c r="J3445" t="s">
        <v>34</v>
      </c>
      <c r="K3445" t="s">
        <v>16368</v>
      </c>
      <c r="L3445" t="s">
        <v>36</v>
      </c>
      <c r="M3445" t="s">
        <v>36</v>
      </c>
      <c r="N3445" t="s">
        <v>36</v>
      </c>
      <c r="O3445" t="s">
        <v>36</v>
      </c>
      <c r="P3445" t="s">
        <v>255</v>
      </c>
      <c r="Q3445" t="s">
        <v>54</v>
      </c>
      <c r="R3445" t="s">
        <v>105</v>
      </c>
      <c r="S3445" t="s">
        <v>106</v>
      </c>
      <c r="T3445" t="s">
        <v>169</v>
      </c>
      <c r="U3445" t="s">
        <v>107</v>
      </c>
      <c r="V3445" t="s">
        <v>57</v>
      </c>
      <c r="W3445" t="s">
        <v>44</v>
      </c>
      <c r="X3445" t="s">
        <v>69</v>
      </c>
      <c r="Y3445" t="s">
        <v>202</v>
      </c>
      <c r="Z3445" t="s">
        <v>47</v>
      </c>
      <c r="AA3445" t="s">
        <v>16369</v>
      </c>
    </row>
    <row r="3446" spans="1:27">
      <c r="A3446">
        <v>3445</v>
      </c>
      <c r="B3446" t="s">
        <v>16370</v>
      </c>
      <c r="C3446">
        <v>329</v>
      </c>
      <c r="D3446" t="s">
        <v>630</v>
      </c>
      <c r="F3446" t="s">
        <v>16371</v>
      </c>
      <c r="G3446" t="s">
        <v>16372</v>
      </c>
      <c r="H3446" t="s">
        <v>32</v>
      </c>
      <c r="I3446" t="s">
        <v>8318</v>
      </c>
      <c r="J3446" t="s">
        <v>149</v>
      </c>
      <c r="K3446" t="s">
        <v>36</v>
      </c>
      <c r="L3446" t="s">
        <v>36</v>
      </c>
      <c r="M3446" t="s">
        <v>16373</v>
      </c>
      <c r="N3446" t="s">
        <v>36</v>
      </c>
      <c r="O3446" t="s">
        <v>36</v>
      </c>
      <c r="P3446" t="s">
        <v>127</v>
      </c>
      <c r="Q3446" t="s">
        <v>54</v>
      </c>
      <c r="R3446" t="s">
        <v>55</v>
      </c>
      <c r="S3446" t="s">
        <v>65</v>
      </c>
      <c r="T3446" t="s">
        <v>96</v>
      </c>
      <c r="U3446" t="s">
        <v>360</v>
      </c>
      <c r="V3446" t="s">
        <v>67</v>
      </c>
      <c r="W3446" t="s">
        <v>58</v>
      </c>
      <c r="X3446" t="s">
        <v>88</v>
      </c>
      <c r="Y3446" t="s">
        <v>121</v>
      </c>
      <c r="Z3446" t="s">
        <v>1914</v>
      </c>
      <c r="AA3446" t="s">
        <v>1145</v>
      </c>
    </row>
    <row r="3447" spans="1:27">
      <c r="A3447">
        <v>3446</v>
      </c>
      <c r="B3447" t="s">
        <v>16374</v>
      </c>
      <c r="C3447">
        <v>469</v>
      </c>
      <c r="D3447" t="s">
        <v>630</v>
      </c>
      <c r="F3447" t="s">
        <v>16375</v>
      </c>
      <c r="G3447" t="s">
        <v>16376</v>
      </c>
      <c r="H3447" t="s">
        <v>32</v>
      </c>
      <c r="I3447" t="s">
        <v>8318</v>
      </c>
      <c r="J3447" t="s">
        <v>34</v>
      </c>
      <c r="K3447" t="s">
        <v>16377</v>
      </c>
      <c r="L3447" t="s">
        <v>36</v>
      </c>
      <c r="M3447" t="s">
        <v>36</v>
      </c>
      <c r="N3447" t="s">
        <v>36</v>
      </c>
      <c r="O3447" t="s">
        <v>36</v>
      </c>
      <c r="P3447" t="s">
        <v>16378</v>
      </c>
      <c r="Q3447" t="s">
        <v>54</v>
      </c>
      <c r="R3447" t="s">
        <v>105</v>
      </c>
      <c r="S3447" t="s">
        <v>77</v>
      </c>
      <c r="T3447" t="s">
        <v>169</v>
      </c>
      <c r="U3447" t="s">
        <v>107</v>
      </c>
      <c r="V3447" t="s">
        <v>57</v>
      </c>
      <c r="W3447" t="s">
        <v>44</v>
      </c>
      <c r="X3447" t="s">
        <v>97</v>
      </c>
      <c r="Y3447" t="s">
        <v>232</v>
      </c>
      <c r="Z3447" t="s">
        <v>16379</v>
      </c>
      <c r="AA3447" t="s">
        <v>177</v>
      </c>
    </row>
    <row r="3448" spans="1:27">
      <c r="A3448">
        <v>3447</v>
      </c>
      <c r="B3448" t="s">
        <v>16380</v>
      </c>
      <c r="C3448">
        <v>491</v>
      </c>
      <c r="D3448" t="s">
        <v>630</v>
      </c>
      <c r="F3448" t="s">
        <v>16381</v>
      </c>
      <c r="G3448" t="s">
        <v>16382</v>
      </c>
      <c r="H3448" t="s">
        <v>75</v>
      </c>
      <c r="I3448" t="s">
        <v>5062</v>
      </c>
      <c r="J3448" t="s">
        <v>677</v>
      </c>
      <c r="K3448" t="s">
        <v>36</v>
      </c>
      <c r="L3448" t="s">
        <v>36</v>
      </c>
      <c r="M3448" t="s">
        <v>36</v>
      </c>
      <c r="N3448" t="s">
        <v>16383</v>
      </c>
      <c r="O3448" t="s">
        <v>36</v>
      </c>
      <c r="P3448" t="s">
        <v>16384</v>
      </c>
      <c r="Q3448" t="s">
        <v>54</v>
      </c>
      <c r="R3448" t="s">
        <v>55</v>
      </c>
      <c r="S3448" t="s">
        <v>159</v>
      </c>
      <c r="T3448" t="s">
        <v>169</v>
      </c>
      <c r="U3448" t="s">
        <v>161</v>
      </c>
      <c r="V3448" t="s">
        <v>57</v>
      </c>
      <c r="W3448" t="s">
        <v>44</v>
      </c>
      <c r="X3448" t="s">
        <v>97</v>
      </c>
      <c r="Y3448" t="s">
        <v>89</v>
      </c>
      <c r="Z3448" t="s">
        <v>16385</v>
      </c>
      <c r="AA3448" t="s">
        <v>48</v>
      </c>
    </row>
    <row r="3449" spans="1:27">
      <c r="A3449">
        <v>3448</v>
      </c>
      <c r="B3449" t="s">
        <v>16386</v>
      </c>
      <c r="C3449">
        <v>102</v>
      </c>
      <c r="D3449" t="s">
        <v>630</v>
      </c>
      <c r="F3449" t="s">
        <v>16387</v>
      </c>
      <c r="G3449" t="s">
        <v>16388</v>
      </c>
      <c r="H3449" t="s">
        <v>16389</v>
      </c>
      <c r="I3449" t="s">
        <v>6327</v>
      </c>
      <c r="J3449" t="s">
        <v>139</v>
      </c>
      <c r="K3449" t="s">
        <v>36</v>
      </c>
      <c r="L3449" t="s">
        <v>16390</v>
      </c>
      <c r="M3449" t="s">
        <v>36</v>
      </c>
      <c r="N3449" t="s">
        <v>36</v>
      </c>
      <c r="O3449" t="s">
        <v>36</v>
      </c>
      <c r="P3449" t="s">
        <v>3800</v>
      </c>
      <c r="Q3449" t="s">
        <v>54</v>
      </c>
      <c r="R3449" t="s">
        <v>105</v>
      </c>
      <c r="S3449" t="s">
        <v>106</v>
      </c>
      <c r="T3449" t="s">
        <v>169</v>
      </c>
      <c r="U3449" t="s">
        <v>107</v>
      </c>
      <c r="V3449" t="s">
        <v>57</v>
      </c>
      <c r="W3449" t="s">
        <v>44</v>
      </c>
      <c r="X3449" t="s">
        <v>69</v>
      </c>
      <c r="Y3449" t="s">
        <v>232</v>
      </c>
      <c r="Z3449" t="s">
        <v>47</v>
      </c>
      <c r="AA3449" t="s">
        <v>90</v>
      </c>
    </row>
    <row r="3450" spans="1:27">
      <c r="A3450">
        <v>3449</v>
      </c>
      <c r="B3450" t="s">
        <v>16391</v>
      </c>
      <c r="C3450">
        <v>187</v>
      </c>
      <c r="D3450" t="s">
        <v>630</v>
      </c>
      <c r="F3450" t="s">
        <v>16392</v>
      </c>
      <c r="G3450" t="s">
        <v>16393</v>
      </c>
      <c r="H3450" t="s">
        <v>32</v>
      </c>
      <c r="I3450" t="s">
        <v>2212</v>
      </c>
      <c r="J3450" t="s">
        <v>139</v>
      </c>
      <c r="K3450" t="s">
        <v>36</v>
      </c>
      <c r="L3450" t="s">
        <v>16394</v>
      </c>
      <c r="M3450" t="s">
        <v>36</v>
      </c>
      <c r="N3450" t="s">
        <v>36</v>
      </c>
      <c r="O3450" t="s">
        <v>36</v>
      </c>
      <c r="P3450" t="s">
        <v>151</v>
      </c>
      <c r="Q3450" t="s">
        <v>38</v>
      </c>
      <c r="R3450" t="s">
        <v>55</v>
      </c>
      <c r="S3450" t="s">
        <v>106</v>
      </c>
      <c r="T3450" t="s">
        <v>66</v>
      </c>
      <c r="U3450" t="s">
        <v>42</v>
      </c>
      <c r="V3450" t="s">
        <v>43</v>
      </c>
      <c r="W3450" t="s">
        <v>44</v>
      </c>
      <c r="X3450" t="s">
        <v>97</v>
      </c>
      <c r="Y3450" t="s">
        <v>1670</v>
      </c>
      <c r="Z3450" t="s">
        <v>6054</v>
      </c>
      <c r="AA3450" t="s">
        <v>48</v>
      </c>
    </row>
    <row r="3451" spans="1:27">
      <c r="A3451">
        <v>3450</v>
      </c>
      <c r="B3451" t="s">
        <v>16395</v>
      </c>
      <c r="C3451">
        <v>518</v>
      </c>
      <c r="D3451" t="s">
        <v>630</v>
      </c>
      <c r="F3451" t="s">
        <v>16396</v>
      </c>
      <c r="G3451" t="s">
        <v>16397</v>
      </c>
      <c r="H3451" t="s">
        <v>75</v>
      </c>
      <c r="I3451" t="s">
        <v>4926</v>
      </c>
      <c r="J3451" t="s">
        <v>132</v>
      </c>
      <c r="K3451" t="s">
        <v>36</v>
      </c>
      <c r="L3451" t="s">
        <v>36</v>
      </c>
      <c r="M3451" t="s">
        <v>36</v>
      </c>
      <c r="N3451" t="s">
        <v>36</v>
      </c>
      <c r="O3451" t="s">
        <v>16398</v>
      </c>
      <c r="P3451" t="s">
        <v>1281</v>
      </c>
      <c r="Q3451" t="s">
        <v>54</v>
      </c>
      <c r="R3451" t="s">
        <v>55</v>
      </c>
      <c r="S3451" t="s">
        <v>210</v>
      </c>
      <c r="T3451" t="s">
        <v>41</v>
      </c>
      <c r="U3451" t="s">
        <v>107</v>
      </c>
      <c r="V3451" t="s">
        <v>43</v>
      </c>
      <c r="W3451" t="s">
        <v>58</v>
      </c>
      <c r="X3451" t="s">
        <v>97</v>
      </c>
      <c r="Y3451" t="s">
        <v>143</v>
      </c>
      <c r="Z3451" t="s">
        <v>16399</v>
      </c>
      <c r="AA3451" t="s">
        <v>48</v>
      </c>
    </row>
    <row r="3452" spans="1:27">
      <c r="A3452">
        <v>3451</v>
      </c>
      <c r="B3452" t="s">
        <v>16400</v>
      </c>
      <c r="C3452">
        <v>213</v>
      </c>
      <c r="D3452" t="s">
        <v>630</v>
      </c>
      <c r="F3452" t="s">
        <v>11592</v>
      </c>
      <c r="G3452" t="s">
        <v>11593</v>
      </c>
      <c r="H3452" t="s">
        <v>32</v>
      </c>
      <c r="I3452" t="s">
        <v>6327</v>
      </c>
      <c r="J3452" t="s">
        <v>139</v>
      </c>
      <c r="K3452" t="s">
        <v>36</v>
      </c>
      <c r="L3452" t="s">
        <v>16401</v>
      </c>
      <c r="M3452" t="s">
        <v>36</v>
      </c>
      <c r="N3452" t="s">
        <v>36</v>
      </c>
      <c r="O3452" t="s">
        <v>36</v>
      </c>
      <c r="P3452" t="s">
        <v>64</v>
      </c>
      <c r="Q3452" t="s">
        <v>38</v>
      </c>
      <c r="R3452" t="s">
        <v>105</v>
      </c>
      <c r="S3452" t="s">
        <v>764</v>
      </c>
      <c r="T3452" t="s">
        <v>66</v>
      </c>
      <c r="U3452" t="s">
        <v>42</v>
      </c>
      <c r="V3452" t="s">
        <v>43</v>
      </c>
      <c r="W3452" t="s">
        <v>58</v>
      </c>
      <c r="X3452" t="s">
        <v>97</v>
      </c>
      <c r="Y3452" t="s">
        <v>232</v>
      </c>
      <c r="Z3452" t="s">
        <v>16402</v>
      </c>
      <c r="AA3452" t="s">
        <v>48</v>
      </c>
    </row>
    <row r="3453" spans="1:27">
      <c r="A3453">
        <v>3452</v>
      </c>
      <c r="B3453" t="s">
        <v>16403</v>
      </c>
      <c r="C3453">
        <v>143</v>
      </c>
      <c r="D3453" t="s">
        <v>630</v>
      </c>
      <c r="F3453" t="s">
        <v>16404</v>
      </c>
      <c r="G3453" t="s">
        <v>16405</v>
      </c>
      <c r="H3453" t="s">
        <v>32</v>
      </c>
      <c r="I3453" t="s">
        <v>6327</v>
      </c>
      <c r="J3453" t="s">
        <v>139</v>
      </c>
      <c r="K3453" t="s">
        <v>36</v>
      </c>
      <c r="L3453" t="s">
        <v>16406</v>
      </c>
      <c r="M3453" t="s">
        <v>36</v>
      </c>
      <c r="N3453" t="s">
        <v>36</v>
      </c>
      <c r="O3453" t="s">
        <v>36</v>
      </c>
      <c r="P3453" t="s">
        <v>16407</v>
      </c>
      <c r="Q3453" t="s">
        <v>38</v>
      </c>
      <c r="R3453" t="s">
        <v>55</v>
      </c>
      <c r="S3453" t="s">
        <v>106</v>
      </c>
      <c r="T3453" t="s">
        <v>96</v>
      </c>
      <c r="U3453" t="s">
        <v>42</v>
      </c>
      <c r="V3453" t="s">
        <v>43</v>
      </c>
      <c r="W3453" t="s">
        <v>58</v>
      </c>
      <c r="X3453" t="s">
        <v>97</v>
      </c>
      <c r="Y3453" t="s">
        <v>202</v>
      </c>
      <c r="Z3453" t="s">
        <v>47</v>
      </c>
      <c r="AA3453" t="s">
        <v>115</v>
      </c>
    </row>
    <row r="3454" spans="1:27">
      <c r="A3454">
        <v>3453</v>
      </c>
      <c r="B3454" t="s">
        <v>16408</v>
      </c>
      <c r="C3454">
        <v>478</v>
      </c>
      <c r="D3454" t="s">
        <v>28</v>
      </c>
      <c r="E3454" t="s">
        <v>29</v>
      </c>
      <c r="F3454" t="s">
        <v>16409</v>
      </c>
      <c r="G3454" t="s">
        <v>16410</v>
      </c>
      <c r="H3454" t="s">
        <v>75</v>
      </c>
      <c r="I3454" t="s">
        <v>2212</v>
      </c>
      <c r="J3454" t="s">
        <v>139</v>
      </c>
      <c r="K3454" t="s">
        <v>36</v>
      </c>
      <c r="L3454" t="s">
        <v>16411</v>
      </c>
      <c r="M3454" t="s">
        <v>36</v>
      </c>
      <c r="N3454" t="s">
        <v>36</v>
      </c>
      <c r="O3454" t="s">
        <v>36</v>
      </c>
      <c r="P3454" t="s">
        <v>345</v>
      </c>
      <c r="Q3454" t="s">
        <v>38</v>
      </c>
      <c r="R3454" t="s">
        <v>39</v>
      </c>
      <c r="S3454" t="s">
        <v>159</v>
      </c>
      <c r="T3454" t="s">
        <v>96</v>
      </c>
      <c r="U3454" t="s">
        <v>78</v>
      </c>
      <c r="V3454" t="s">
        <v>67</v>
      </c>
      <c r="W3454" t="s">
        <v>58</v>
      </c>
      <c r="X3454" t="s">
        <v>88</v>
      </c>
      <c r="Y3454" t="s">
        <v>98</v>
      </c>
      <c r="Z3454" t="s">
        <v>248</v>
      </c>
      <c r="AA3454" t="s">
        <v>79</v>
      </c>
    </row>
    <row r="3455" spans="1:27">
      <c r="A3455">
        <v>3454</v>
      </c>
      <c r="B3455" t="s">
        <v>16412</v>
      </c>
      <c r="C3455">
        <v>1829</v>
      </c>
      <c r="D3455" t="s">
        <v>630</v>
      </c>
      <c r="F3455" t="s">
        <v>16413</v>
      </c>
      <c r="G3455" t="s">
        <v>16414</v>
      </c>
      <c r="H3455" t="s">
        <v>75</v>
      </c>
      <c r="I3455" t="s">
        <v>4926</v>
      </c>
      <c r="J3455" t="s">
        <v>139</v>
      </c>
      <c r="K3455" t="s">
        <v>36</v>
      </c>
      <c r="L3455" t="s">
        <v>16415</v>
      </c>
      <c r="M3455" t="s">
        <v>36</v>
      </c>
      <c r="N3455" t="s">
        <v>36</v>
      </c>
      <c r="O3455" t="s">
        <v>36</v>
      </c>
      <c r="P3455" t="s">
        <v>16416</v>
      </c>
      <c r="Q3455" t="s">
        <v>54</v>
      </c>
      <c r="R3455" t="s">
        <v>105</v>
      </c>
      <c r="S3455" t="s">
        <v>106</v>
      </c>
      <c r="T3455" t="s">
        <v>160</v>
      </c>
      <c r="U3455" t="s">
        <v>42</v>
      </c>
      <c r="V3455" t="s">
        <v>108</v>
      </c>
      <c r="W3455" t="s">
        <v>68</v>
      </c>
      <c r="X3455" t="s">
        <v>45</v>
      </c>
      <c r="Y3455" t="s">
        <v>40</v>
      </c>
      <c r="Z3455" t="s">
        <v>1168</v>
      </c>
      <c r="AA3455" t="s">
        <v>16417</v>
      </c>
    </row>
    <row r="3456" spans="1:27">
      <c r="A3456">
        <v>3455</v>
      </c>
      <c r="B3456" t="s">
        <v>16418</v>
      </c>
      <c r="C3456">
        <v>263</v>
      </c>
      <c r="D3456" t="s">
        <v>630</v>
      </c>
      <c r="F3456" t="s">
        <v>16419</v>
      </c>
      <c r="G3456" t="s">
        <v>16420</v>
      </c>
      <c r="H3456" t="s">
        <v>32</v>
      </c>
      <c r="I3456" t="s">
        <v>16421</v>
      </c>
      <c r="J3456" t="s">
        <v>677</v>
      </c>
      <c r="K3456" t="s">
        <v>36</v>
      </c>
      <c r="L3456" t="s">
        <v>36</v>
      </c>
      <c r="M3456" t="s">
        <v>36</v>
      </c>
      <c r="N3456" t="s">
        <v>16422</v>
      </c>
      <c r="O3456" t="s">
        <v>36</v>
      </c>
      <c r="P3456" t="s">
        <v>16423</v>
      </c>
      <c r="Q3456" t="s">
        <v>38</v>
      </c>
      <c r="R3456" t="s">
        <v>39</v>
      </c>
      <c r="S3456" t="s">
        <v>77</v>
      </c>
      <c r="T3456" t="s">
        <v>41</v>
      </c>
      <c r="U3456" t="s">
        <v>128</v>
      </c>
      <c r="V3456" t="s">
        <v>87</v>
      </c>
      <c r="W3456" t="s">
        <v>68</v>
      </c>
      <c r="X3456" t="s">
        <v>45</v>
      </c>
      <c r="Y3456" t="s">
        <v>46</v>
      </c>
      <c r="Z3456" t="s">
        <v>47</v>
      </c>
      <c r="AA3456" t="s">
        <v>115</v>
      </c>
    </row>
    <row r="3457" spans="1:27">
      <c r="A3457">
        <v>3456</v>
      </c>
      <c r="B3457" t="s">
        <v>16424</v>
      </c>
      <c r="C3457">
        <v>482</v>
      </c>
      <c r="D3457" t="s">
        <v>630</v>
      </c>
      <c r="F3457" t="s">
        <v>16425</v>
      </c>
      <c r="G3457" t="s">
        <v>16426</v>
      </c>
      <c r="H3457" t="s">
        <v>32</v>
      </c>
      <c r="I3457" t="s">
        <v>2212</v>
      </c>
      <c r="J3457" t="s">
        <v>139</v>
      </c>
      <c r="K3457" t="s">
        <v>36</v>
      </c>
      <c r="L3457" t="s">
        <v>16427</v>
      </c>
      <c r="M3457" t="s">
        <v>36</v>
      </c>
      <c r="N3457" t="s">
        <v>36</v>
      </c>
      <c r="O3457" t="s">
        <v>36</v>
      </c>
      <c r="P3457" t="s">
        <v>255</v>
      </c>
      <c r="Q3457" t="s">
        <v>54</v>
      </c>
      <c r="R3457" t="s">
        <v>55</v>
      </c>
      <c r="S3457" t="s">
        <v>106</v>
      </c>
      <c r="T3457" t="s">
        <v>66</v>
      </c>
      <c r="U3457" t="s">
        <v>107</v>
      </c>
      <c r="V3457" t="s">
        <v>67</v>
      </c>
      <c r="W3457" t="s">
        <v>44</v>
      </c>
      <c r="X3457" t="s">
        <v>97</v>
      </c>
      <c r="Y3457" t="s">
        <v>98</v>
      </c>
      <c r="Z3457" t="s">
        <v>47</v>
      </c>
      <c r="AA3457" t="s">
        <v>226</v>
      </c>
    </row>
    <row r="3458" spans="1:27">
      <c r="A3458">
        <v>3457</v>
      </c>
      <c r="B3458" t="s">
        <v>16428</v>
      </c>
      <c r="C3458">
        <v>257</v>
      </c>
      <c r="D3458" t="s">
        <v>28</v>
      </c>
      <c r="E3458" t="s">
        <v>29</v>
      </c>
      <c r="F3458" t="s">
        <v>16429</v>
      </c>
      <c r="G3458" t="s">
        <v>16430</v>
      </c>
      <c r="H3458" t="s">
        <v>32</v>
      </c>
      <c r="I3458" t="s">
        <v>2212</v>
      </c>
      <c r="J3458" t="s">
        <v>139</v>
      </c>
      <c r="K3458" t="s">
        <v>36</v>
      </c>
      <c r="L3458" t="s">
        <v>16431</v>
      </c>
      <c r="M3458" t="s">
        <v>36</v>
      </c>
      <c r="N3458" t="s">
        <v>36</v>
      </c>
      <c r="O3458" t="s">
        <v>36</v>
      </c>
      <c r="P3458" t="s">
        <v>53</v>
      </c>
      <c r="Q3458" t="s">
        <v>54</v>
      </c>
      <c r="R3458" t="s">
        <v>55</v>
      </c>
      <c r="S3458" t="s">
        <v>77</v>
      </c>
      <c r="T3458" t="s">
        <v>66</v>
      </c>
      <c r="U3458" t="s">
        <v>224</v>
      </c>
      <c r="V3458" t="s">
        <v>43</v>
      </c>
      <c r="W3458" t="s">
        <v>58</v>
      </c>
      <c r="X3458" t="s">
        <v>97</v>
      </c>
      <c r="Y3458" t="s">
        <v>98</v>
      </c>
      <c r="Z3458" t="s">
        <v>16432</v>
      </c>
      <c r="AA3458" t="s">
        <v>48</v>
      </c>
    </row>
    <row r="3459" spans="1:27">
      <c r="A3459">
        <v>3458</v>
      </c>
      <c r="B3459" t="s">
        <v>16433</v>
      </c>
      <c r="C3459">
        <v>774</v>
      </c>
      <c r="D3459" t="s">
        <v>28</v>
      </c>
      <c r="E3459" t="s">
        <v>29</v>
      </c>
      <c r="F3459" t="s">
        <v>13094</v>
      </c>
      <c r="G3459" t="s">
        <v>16434</v>
      </c>
      <c r="H3459" t="s">
        <v>75</v>
      </c>
      <c r="I3459" t="s">
        <v>2212</v>
      </c>
      <c r="J3459" t="s">
        <v>139</v>
      </c>
      <c r="K3459" t="s">
        <v>36</v>
      </c>
      <c r="L3459" t="s">
        <v>16435</v>
      </c>
      <c r="M3459" t="s">
        <v>36</v>
      </c>
      <c r="N3459" t="s">
        <v>36</v>
      </c>
      <c r="O3459" t="s">
        <v>36</v>
      </c>
      <c r="P3459" t="s">
        <v>11291</v>
      </c>
      <c r="Q3459" t="s">
        <v>54</v>
      </c>
      <c r="R3459" t="s">
        <v>55</v>
      </c>
      <c r="S3459" t="s">
        <v>135</v>
      </c>
      <c r="T3459" t="s">
        <v>169</v>
      </c>
      <c r="U3459" t="s">
        <v>128</v>
      </c>
      <c r="V3459" t="s">
        <v>43</v>
      </c>
      <c r="W3459" t="s">
        <v>44</v>
      </c>
      <c r="X3459" t="s">
        <v>97</v>
      </c>
      <c r="Y3459" t="s">
        <v>202</v>
      </c>
      <c r="Z3459" t="s">
        <v>16436</v>
      </c>
      <c r="AA3459" t="s">
        <v>115</v>
      </c>
    </row>
    <row r="3460" spans="1:27">
      <c r="A3460">
        <v>3459</v>
      </c>
      <c r="B3460" t="s">
        <v>16437</v>
      </c>
      <c r="C3460">
        <v>983</v>
      </c>
      <c r="D3460" t="s">
        <v>630</v>
      </c>
      <c r="F3460" t="s">
        <v>16438</v>
      </c>
      <c r="G3460" t="s">
        <v>16439</v>
      </c>
      <c r="H3460" t="s">
        <v>32</v>
      </c>
      <c r="I3460" t="s">
        <v>16421</v>
      </c>
      <c r="J3460" t="s">
        <v>677</v>
      </c>
      <c r="K3460" t="s">
        <v>36</v>
      </c>
      <c r="L3460" t="s">
        <v>36</v>
      </c>
      <c r="M3460" t="s">
        <v>36</v>
      </c>
      <c r="N3460" t="s">
        <v>16440</v>
      </c>
      <c r="O3460" t="s">
        <v>36</v>
      </c>
      <c r="P3460" t="s">
        <v>16441</v>
      </c>
      <c r="Q3460" t="s">
        <v>54</v>
      </c>
      <c r="R3460" t="s">
        <v>55</v>
      </c>
      <c r="S3460" t="s">
        <v>77</v>
      </c>
      <c r="T3460" t="s">
        <v>66</v>
      </c>
      <c r="U3460" t="s">
        <v>42</v>
      </c>
      <c r="V3460" t="s">
        <v>57</v>
      </c>
      <c r="W3460" t="s">
        <v>44</v>
      </c>
      <c r="X3460" t="s">
        <v>45</v>
      </c>
      <c r="Y3460" t="s">
        <v>232</v>
      </c>
      <c r="Z3460" t="s">
        <v>16442</v>
      </c>
      <c r="AA3460" t="s">
        <v>177</v>
      </c>
    </row>
    <row r="3461" spans="1:27">
      <c r="A3461">
        <v>3460</v>
      </c>
      <c r="B3461" t="s">
        <v>16443</v>
      </c>
      <c r="C3461">
        <v>663</v>
      </c>
      <c r="D3461" t="s">
        <v>28</v>
      </c>
      <c r="E3461" t="s">
        <v>29</v>
      </c>
      <c r="F3461" t="s">
        <v>16444</v>
      </c>
      <c r="G3461" t="s">
        <v>16445</v>
      </c>
      <c r="H3461" t="s">
        <v>32</v>
      </c>
      <c r="I3461" t="s">
        <v>2212</v>
      </c>
      <c r="J3461" t="s">
        <v>139</v>
      </c>
      <c r="K3461" t="s">
        <v>36</v>
      </c>
      <c r="L3461" t="s">
        <v>16446</v>
      </c>
      <c r="M3461" t="s">
        <v>36</v>
      </c>
      <c r="N3461" t="s">
        <v>36</v>
      </c>
      <c r="O3461" t="s">
        <v>36</v>
      </c>
      <c r="P3461" t="s">
        <v>345</v>
      </c>
      <c r="Q3461" t="s">
        <v>38</v>
      </c>
      <c r="R3461" t="s">
        <v>39</v>
      </c>
      <c r="S3461" t="s">
        <v>65</v>
      </c>
      <c r="T3461" t="s">
        <v>41</v>
      </c>
      <c r="U3461" t="s">
        <v>86</v>
      </c>
      <c r="V3461" t="s">
        <v>67</v>
      </c>
      <c r="W3461" t="s">
        <v>68</v>
      </c>
      <c r="X3461" t="s">
        <v>88</v>
      </c>
      <c r="Y3461" t="s">
        <v>143</v>
      </c>
      <c r="Z3461" t="s">
        <v>16447</v>
      </c>
      <c r="AA3461" t="s">
        <v>90</v>
      </c>
    </row>
    <row r="3462" spans="1:27">
      <c r="A3462">
        <v>3461</v>
      </c>
      <c r="B3462" t="s">
        <v>16448</v>
      </c>
      <c r="C3462">
        <v>266</v>
      </c>
      <c r="D3462" t="s">
        <v>28</v>
      </c>
      <c r="E3462" t="s">
        <v>29</v>
      </c>
      <c r="F3462" t="s">
        <v>16449</v>
      </c>
      <c r="G3462" t="s">
        <v>16450</v>
      </c>
      <c r="H3462" t="s">
        <v>32</v>
      </c>
      <c r="I3462" t="s">
        <v>2212</v>
      </c>
      <c r="J3462" t="s">
        <v>139</v>
      </c>
      <c r="K3462" t="s">
        <v>36</v>
      </c>
      <c r="L3462" t="s">
        <v>16451</v>
      </c>
      <c r="M3462" t="s">
        <v>36</v>
      </c>
      <c r="N3462" t="s">
        <v>36</v>
      </c>
      <c r="O3462" t="s">
        <v>36</v>
      </c>
      <c r="P3462" t="s">
        <v>120</v>
      </c>
      <c r="Q3462" t="s">
        <v>38</v>
      </c>
      <c r="R3462" t="s">
        <v>55</v>
      </c>
      <c r="S3462" t="s">
        <v>106</v>
      </c>
      <c r="T3462" t="s">
        <v>160</v>
      </c>
      <c r="U3462" t="s">
        <v>195</v>
      </c>
      <c r="V3462" t="s">
        <v>67</v>
      </c>
      <c r="W3462" t="s">
        <v>58</v>
      </c>
      <c r="X3462" t="s">
        <v>88</v>
      </c>
      <c r="Y3462" t="s">
        <v>367</v>
      </c>
      <c r="Z3462" t="s">
        <v>47</v>
      </c>
      <c r="AA3462" t="s">
        <v>115</v>
      </c>
    </row>
    <row r="3463" spans="1:27">
      <c r="A3463">
        <v>3462</v>
      </c>
      <c r="B3463" t="s">
        <v>16452</v>
      </c>
      <c r="C3463">
        <v>365</v>
      </c>
      <c r="D3463" t="s">
        <v>630</v>
      </c>
      <c r="F3463" t="s">
        <v>16453</v>
      </c>
      <c r="G3463" t="s">
        <v>16454</v>
      </c>
      <c r="H3463" t="s">
        <v>75</v>
      </c>
      <c r="I3463" t="s">
        <v>16421</v>
      </c>
      <c r="J3463" t="s">
        <v>677</v>
      </c>
      <c r="K3463" t="s">
        <v>36</v>
      </c>
      <c r="L3463" t="s">
        <v>36</v>
      </c>
      <c r="M3463" t="s">
        <v>36</v>
      </c>
      <c r="N3463" t="s">
        <v>16455</v>
      </c>
      <c r="O3463" t="s">
        <v>36</v>
      </c>
      <c r="P3463" t="s">
        <v>11309</v>
      </c>
      <c r="Q3463" t="s">
        <v>38</v>
      </c>
      <c r="R3463" t="s">
        <v>39</v>
      </c>
      <c r="S3463" t="s">
        <v>194</v>
      </c>
      <c r="T3463" t="s">
        <v>160</v>
      </c>
      <c r="U3463" t="s">
        <v>78</v>
      </c>
      <c r="V3463" t="s">
        <v>43</v>
      </c>
      <c r="W3463" t="s">
        <v>68</v>
      </c>
      <c r="X3463" t="s">
        <v>97</v>
      </c>
      <c r="Y3463" t="s">
        <v>46</v>
      </c>
      <c r="Z3463" t="s">
        <v>16456</v>
      </c>
      <c r="AA3463" t="s">
        <v>163</v>
      </c>
    </row>
    <row r="3464" spans="1:27">
      <c r="A3464">
        <v>3463</v>
      </c>
      <c r="B3464" t="s">
        <v>16457</v>
      </c>
      <c r="C3464">
        <v>306</v>
      </c>
      <c r="D3464" t="s">
        <v>630</v>
      </c>
      <c r="F3464" t="s">
        <v>16458</v>
      </c>
      <c r="G3464" t="s">
        <v>16459</v>
      </c>
      <c r="H3464" t="s">
        <v>75</v>
      </c>
      <c r="I3464" t="s">
        <v>4926</v>
      </c>
      <c r="J3464" t="s">
        <v>132</v>
      </c>
      <c r="K3464" t="s">
        <v>36</v>
      </c>
      <c r="L3464" t="s">
        <v>36</v>
      </c>
      <c r="M3464" t="s">
        <v>36</v>
      </c>
      <c r="N3464" t="s">
        <v>36</v>
      </c>
      <c r="O3464" t="s">
        <v>16460</v>
      </c>
      <c r="P3464" t="s">
        <v>16461</v>
      </c>
      <c r="Q3464" t="s">
        <v>38</v>
      </c>
      <c r="R3464" t="s">
        <v>39</v>
      </c>
      <c r="S3464" t="s">
        <v>210</v>
      </c>
      <c r="T3464" t="s">
        <v>96</v>
      </c>
      <c r="U3464" t="s">
        <v>224</v>
      </c>
      <c r="V3464" t="s">
        <v>67</v>
      </c>
      <c r="W3464" t="s">
        <v>58</v>
      </c>
      <c r="X3464" t="s">
        <v>97</v>
      </c>
      <c r="Y3464" t="s">
        <v>46</v>
      </c>
      <c r="Z3464" t="s">
        <v>47</v>
      </c>
      <c r="AA3464" t="s">
        <v>163</v>
      </c>
    </row>
    <row r="3465" spans="1:27">
      <c r="A3465">
        <v>3464</v>
      </c>
      <c r="B3465" t="s">
        <v>16462</v>
      </c>
      <c r="C3465">
        <v>409</v>
      </c>
      <c r="D3465" t="s">
        <v>630</v>
      </c>
      <c r="F3465" t="s">
        <v>16463</v>
      </c>
      <c r="G3465" t="s">
        <v>16464</v>
      </c>
      <c r="H3465" t="s">
        <v>32</v>
      </c>
      <c r="I3465" t="s">
        <v>8318</v>
      </c>
      <c r="J3465" t="s">
        <v>149</v>
      </c>
      <c r="K3465" t="s">
        <v>36</v>
      </c>
      <c r="L3465" t="s">
        <v>36</v>
      </c>
      <c r="M3465" t="s">
        <v>16465</v>
      </c>
      <c r="N3465" t="s">
        <v>36</v>
      </c>
      <c r="O3465" t="s">
        <v>36</v>
      </c>
      <c r="P3465" t="s">
        <v>599</v>
      </c>
      <c r="Q3465" t="s">
        <v>54</v>
      </c>
      <c r="R3465" t="s">
        <v>55</v>
      </c>
      <c r="S3465" t="s">
        <v>106</v>
      </c>
      <c r="T3465" t="s">
        <v>169</v>
      </c>
      <c r="U3465" t="s">
        <v>107</v>
      </c>
      <c r="V3465" t="s">
        <v>108</v>
      </c>
      <c r="W3465" t="s">
        <v>44</v>
      </c>
      <c r="X3465" t="s">
        <v>69</v>
      </c>
      <c r="Y3465" t="s">
        <v>232</v>
      </c>
      <c r="Z3465" t="s">
        <v>16466</v>
      </c>
      <c r="AA3465" t="s">
        <v>177</v>
      </c>
    </row>
    <row r="3466" spans="1:27">
      <c r="A3466">
        <v>3465</v>
      </c>
      <c r="B3466" t="s">
        <v>16467</v>
      </c>
      <c r="C3466">
        <v>299</v>
      </c>
      <c r="D3466" t="s">
        <v>630</v>
      </c>
      <c r="F3466" t="s">
        <v>16468</v>
      </c>
      <c r="G3466" t="s">
        <v>16469</v>
      </c>
      <c r="H3466" t="s">
        <v>32</v>
      </c>
      <c r="I3466" t="s">
        <v>16421</v>
      </c>
      <c r="J3466" t="s">
        <v>677</v>
      </c>
      <c r="K3466" t="s">
        <v>36</v>
      </c>
      <c r="L3466" t="s">
        <v>36</v>
      </c>
      <c r="M3466" t="s">
        <v>36</v>
      </c>
      <c r="N3466" t="s">
        <v>16470</v>
      </c>
      <c r="O3466" t="s">
        <v>36</v>
      </c>
      <c r="P3466" t="s">
        <v>4818</v>
      </c>
      <c r="Q3466" t="s">
        <v>54</v>
      </c>
      <c r="R3466" t="s">
        <v>105</v>
      </c>
      <c r="S3466" t="s">
        <v>210</v>
      </c>
      <c r="T3466" t="s">
        <v>169</v>
      </c>
      <c r="U3466" t="s">
        <v>282</v>
      </c>
      <c r="V3466" t="s">
        <v>108</v>
      </c>
      <c r="W3466" t="s">
        <v>44</v>
      </c>
      <c r="X3466" t="s">
        <v>45</v>
      </c>
      <c r="Y3466" t="s">
        <v>98</v>
      </c>
      <c r="Z3466" t="s">
        <v>47</v>
      </c>
      <c r="AA3466" t="s">
        <v>218</v>
      </c>
    </row>
    <row r="3467" spans="1:27">
      <c r="A3467">
        <v>3466</v>
      </c>
      <c r="B3467" t="s">
        <v>16471</v>
      </c>
      <c r="C3467">
        <v>912</v>
      </c>
      <c r="D3467" t="s">
        <v>630</v>
      </c>
      <c r="F3467" t="s">
        <v>16472</v>
      </c>
      <c r="G3467" t="s">
        <v>16473</v>
      </c>
      <c r="H3467" t="s">
        <v>75</v>
      </c>
      <c r="I3467" t="s">
        <v>16421</v>
      </c>
      <c r="J3467" t="s">
        <v>677</v>
      </c>
      <c r="K3467" t="s">
        <v>36</v>
      </c>
      <c r="L3467" t="s">
        <v>36</v>
      </c>
      <c r="M3467" t="s">
        <v>36</v>
      </c>
      <c r="N3467" t="s">
        <v>16474</v>
      </c>
      <c r="O3467" t="s">
        <v>36</v>
      </c>
      <c r="P3467" t="s">
        <v>16475</v>
      </c>
      <c r="Q3467" t="s">
        <v>38</v>
      </c>
      <c r="R3467" t="s">
        <v>39</v>
      </c>
      <c r="S3467" t="s">
        <v>106</v>
      </c>
      <c r="T3467" t="s">
        <v>160</v>
      </c>
      <c r="U3467" t="s">
        <v>42</v>
      </c>
      <c r="V3467" t="s">
        <v>43</v>
      </c>
      <c r="W3467" t="s">
        <v>58</v>
      </c>
      <c r="X3467" t="s">
        <v>97</v>
      </c>
      <c r="Y3467" t="s">
        <v>269</v>
      </c>
      <c r="Z3467" t="s">
        <v>16476</v>
      </c>
      <c r="AA3467" t="s">
        <v>163</v>
      </c>
    </row>
    <row r="3468" spans="1:27">
      <c r="A3468">
        <v>3467</v>
      </c>
      <c r="B3468" t="s">
        <v>16477</v>
      </c>
      <c r="C3468">
        <v>1274</v>
      </c>
      <c r="D3468" t="s">
        <v>630</v>
      </c>
      <c r="F3468" t="s">
        <v>16478</v>
      </c>
      <c r="G3468" t="s">
        <v>16479</v>
      </c>
      <c r="H3468" t="s">
        <v>32</v>
      </c>
      <c r="I3468" t="s">
        <v>2212</v>
      </c>
      <c r="J3468" t="s">
        <v>139</v>
      </c>
      <c r="K3468" t="s">
        <v>36</v>
      </c>
      <c r="L3468" t="s">
        <v>16480</v>
      </c>
      <c r="M3468" t="s">
        <v>36</v>
      </c>
      <c r="N3468" t="s">
        <v>36</v>
      </c>
      <c r="O3468" t="s">
        <v>36</v>
      </c>
      <c r="P3468" t="s">
        <v>16481</v>
      </c>
      <c r="Q3468" t="s">
        <v>38</v>
      </c>
      <c r="R3468" t="s">
        <v>55</v>
      </c>
      <c r="S3468" t="s">
        <v>40</v>
      </c>
      <c r="T3468" t="s">
        <v>41</v>
      </c>
      <c r="U3468" t="s">
        <v>78</v>
      </c>
      <c r="V3468" t="s">
        <v>67</v>
      </c>
      <c r="W3468" t="s">
        <v>44</v>
      </c>
      <c r="X3468" t="s">
        <v>97</v>
      </c>
      <c r="Y3468" t="s">
        <v>143</v>
      </c>
      <c r="Z3468" t="s">
        <v>47</v>
      </c>
      <c r="AA3468" t="s">
        <v>226</v>
      </c>
    </row>
    <row r="3469" spans="1:27">
      <c r="A3469">
        <v>3468</v>
      </c>
      <c r="B3469" t="s">
        <v>16477</v>
      </c>
      <c r="C3469">
        <v>235</v>
      </c>
      <c r="D3469" t="s">
        <v>28</v>
      </c>
      <c r="E3469" t="s">
        <v>29</v>
      </c>
      <c r="F3469" t="s">
        <v>16482</v>
      </c>
      <c r="G3469" t="s">
        <v>16483</v>
      </c>
      <c r="H3469" t="s">
        <v>75</v>
      </c>
      <c r="I3469" t="s">
        <v>2212</v>
      </c>
      <c r="J3469" t="s">
        <v>139</v>
      </c>
      <c r="K3469" t="s">
        <v>36</v>
      </c>
      <c r="L3469" t="s">
        <v>16484</v>
      </c>
      <c r="M3469" t="s">
        <v>36</v>
      </c>
      <c r="N3469" t="s">
        <v>36</v>
      </c>
      <c r="O3469" t="s">
        <v>36</v>
      </c>
      <c r="P3469" t="s">
        <v>255</v>
      </c>
      <c r="Q3469" t="s">
        <v>54</v>
      </c>
      <c r="R3469" t="s">
        <v>55</v>
      </c>
      <c r="S3469" t="s">
        <v>40</v>
      </c>
      <c r="T3469" t="s">
        <v>66</v>
      </c>
      <c r="U3469" t="s">
        <v>86</v>
      </c>
      <c r="V3469" t="s">
        <v>67</v>
      </c>
      <c r="W3469" t="s">
        <v>58</v>
      </c>
      <c r="X3469" t="s">
        <v>45</v>
      </c>
      <c r="Y3469" t="s">
        <v>243</v>
      </c>
      <c r="Z3469" t="s">
        <v>47</v>
      </c>
      <c r="AA3469" t="s">
        <v>48</v>
      </c>
    </row>
    <row r="3470" spans="1:27">
      <c r="A3470">
        <v>3469</v>
      </c>
      <c r="B3470" t="s">
        <v>16485</v>
      </c>
      <c r="C3470">
        <v>2666</v>
      </c>
      <c r="D3470" t="s">
        <v>28</v>
      </c>
      <c r="E3470" t="s">
        <v>29</v>
      </c>
      <c r="F3470" t="s">
        <v>16486</v>
      </c>
      <c r="G3470" t="s">
        <v>16487</v>
      </c>
      <c r="H3470" t="s">
        <v>32</v>
      </c>
      <c r="I3470" t="s">
        <v>2212</v>
      </c>
      <c r="J3470" t="s">
        <v>139</v>
      </c>
      <c r="K3470" t="s">
        <v>36</v>
      </c>
      <c r="L3470" t="s">
        <v>16488</v>
      </c>
      <c r="M3470" t="s">
        <v>36</v>
      </c>
      <c r="N3470" t="s">
        <v>36</v>
      </c>
      <c r="O3470" t="s">
        <v>36</v>
      </c>
      <c r="P3470" t="s">
        <v>64</v>
      </c>
      <c r="Q3470" t="s">
        <v>54</v>
      </c>
      <c r="R3470" t="s">
        <v>39</v>
      </c>
      <c r="S3470" t="s">
        <v>40</v>
      </c>
      <c r="T3470" t="s">
        <v>41</v>
      </c>
      <c r="U3470" t="s">
        <v>78</v>
      </c>
      <c r="V3470" t="s">
        <v>43</v>
      </c>
      <c r="W3470" t="s">
        <v>44</v>
      </c>
      <c r="X3470" t="s">
        <v>97</v>
      </c>
      <c r="Y3470" t="s">
        <v>143</v>
      </c>
      <c r="Z3470" t="s">
        <v>47</v>
      </c>
      <c r="AA3470" t="s">
        <v>115</v>
      </c>
    </row>
    <row r="3471" spans="1:27">
      <c r="A3471">
        <v>3470</v>
      </c>
      <c r="B3471" t="s">
        <v>16489</v>
      </c>
      <c r="C3471">
        <v>970</v>
      </c>
      <c r="D3471" t="s">
        <v>630</v>
      </c>
      <c r="F3471" t="s">
        <v>16490</v>
      </c>
      <c r="G3471" t="s">
        <v>16491</v>
      </c>
      <c r="H3471" t="s">
        <v>32</v>
      </c>
      <c r="I3471" t="s">
        <v>16421</v>
      </c>
      <c r="J3471" t="s">
        <v>677</v>
      </c>
      <c r="K3471" t="s">
        <v>36</v>
      </c>
      <c r="L3471" t="s">
        <v>36</v>
      </c>
      <c r="M3471" t="s">
        <v>36</v>
      </c>
      <c r="N3471" t="s">
        <v>16492</v>
      </c>
      <c r="O3471" t="s">
        <v>36</v>
      </c>
      <c r="P3471" t="s">
        <v>16493</v>
      </c>
      <c r="Q3471" t="s">
        <v>38</v>
      </c>
      <c r="R3471" t="s">
        <v>39</v>
      </c>
      <c r="S3471" t="s">
        <v>40</v>
      </c>
      <c r="T3471" t="s">
        <v>66</v>
      </c>
      <c r="U3471" t="s">
        <v>42</v>
      </c>
      <c r="V3471" t="s">
        <v>43</v>
      </c>
      <c r="W3471" t="s">
        <v>58</v>
      </c>
      <c r="X3471" t="s">
        <v>45</v>
      </c>
      <c r="Y3471" t="s">
        <v>46</v>
      </c>
      <c r="Z3471" t="s">
        <v>16494</v>
      </c>
      <c r="AA3471" t="s">
        <v>218</v>
      </c>
    </row>
    <row r="3472" spans="1:27">
      <c r="A3472">
        <v>3471</v>
      </c>
      <c r="B3472" t="s">
        <v>16495</v>
      </c>
      <c r="C3472">
        <v>659</v>
      </c>
      <c r="D3472" t="s">
        <v>630</v>
      </c>
      <c r="F3472" t="s">
        <v>16496</v>
      </c>
      <c r="G3472" t="s">
        <v>16497</v>
      </c>
      <c r="H3472" t="s">
        <v>32</v>
      </c>
      <c r="I3472" t="s">
        <v>2212</v>
      </c>
      <c r="J3472" t="s">
        <v>139</v>
      </c>
      <c r="K3472" t="s">
        <v>36</v>
      </c>
      <c r="L3472" t="s">
        <v>16498</v>
      </c>
      <c r="M3472" t="s">
        <v>36</v>
      </c>
      <c r="N3472" t="s">
        <v>36</v>
      </c>
      <c r="O3472" t="s">
        <v>36</v>
      </c>
      <c r="P3472" t="s">
        <v>120</v>
      </c>
      <c r="Q3472" t="s">
        <v>54</v>
      </c>
      <c r="R3472" t="s">
        <v>55</v>
      </c>
      <c r="S3472" t="s">
        <v>210</v>
      </c>
      <c r="T3472" t="s">
        <v>41</v>
      </c>
      <c r="U3472" t="s">
        <v>78</v>
      </c>
      <c r="V3472" t="s">
        <v>57</v>
      </c>
      <c r="W3472" t="s">
        <v>44</v>
      </c>
      <c r="X3472" t="s">
        <v>69</v>
      </c>
      <c r="Y3472" t="s">
        <v>98</v>
      </c>
      <c r="Z3472" t="s">
        <v>16499</v>
      </c>
      <c r="AA3472" t="s">
        <v>115</v>
      </c>
    </row>
    <row r="3473" spans="1:27">
      <c r="A3473">
        <v>3472</v>
      </c>
      <c r="B3473" t="s">
        <v>16500</v>
      </c>
      <c r="C3473">
        <v>159</v>
      </c>
      <c r="D3473" t="s">
        <v>630</v>
      </c>
      <c r="F3473" t="s">
        <v>16501</v>
      </c>
      <c r="G3473" t="s">
        <v>16502</v>
      </c>
      <c r="H3473" t="s">
        <v>32</v>
      </c>
      <c r="I3473" t="s">
        <v>16421</v>
      </c>
      <c r="J3473" t="s">
        <v>677</v>
      </c>
      <c r="K3473" t="s">
        <v>36</v>
      </c>
      <c r="L3473" t="s">
        <v>36</v>
      </c>
      <c r="M3473" t="s">
        <v>36</v>
      </c>
      <c r="N3473" t="s">
        <v>16503</v>
      </c>
      <c r="O3473" t="s">
        <v>36</v>
      </c>
      <c r="P3473" t="s">
        <v>12250</v>
      </c>
      <c r="Q3473" t="s">
        <v>38</v>
      </c>
      <c r="R3473" t="s">
        <v>39</v>
      </c>
      <c r="S3473" t="s">
        <v>56</v>
      </c>
      <c r="T3473" t="s">
        <v>160</v>
      </c>
      <c r="U3473" t="s">
        <v>4838</v>
      </c>
      <c r="V3473" t="s">
        <v>108</v>
      </c>
      <c r="W3473" t="s">
        <v>68</v>
      </c>
      <c r="X3473" t="s">
        <v>88</v>
      </c>
      <c r="Y3473" t="s">
        <v>3284</v>
      </c>
      <c r="Z3473" t="s">
        <v>47</v>
      </c>
      <c r="AA3473" t="s">
        <v>48</v>
      </c>
    </row>
    <row r="3474" spans="1:27">
      <c r="A3474">
        <v>3473</v>
      </c>
      <c r="B3474" t="s">
        <v>16504</v>
      </c>
      <c r="C3474">
        <v>785</v>
      </c>
      <c r="D3474" t="s">
        <v>630</v>
      </c>
      <c r="F3474" t="s">
        <v>16505</v>
      </c>
      <c r="G3474" t="s">
        <v>16506</v>
      </c>
      <c r="H3474" t="s">
        <v>32</v>
      </c>
      <c r="I3474" t="s">
        <v>16421</v>
      </c>
      <c r="J3474" t="s">
        <v>677</v>
      </c>
      <c r="K3474" t="s">
        <v>36</v>
      </c>
      <c r="L3474" t="s">
        <v>36</v>
      </c>
      <c r="M3474" t="s">
        <v>36</v>
      </c>
      <c r="N3474" t="s">
        <v>16507</v>
      </c>
      <c r="O3474" t="s">
        <v>36</v>
      </c>
      <c r="P3474" t="s">
        <v>345</v>
      </c>
      <c r="Q3474" t="s">
        <v>38</v>
      </c>
      <c r="R3474" t="s">
        <v>39</v>
      </c>
      <c r="S3474" t="s">
        <v>106</v>
      </c>
      <c r="T3474" t="s">
        <v>96</v>
      </c>
      <c r="U3474" t="s">
        <v>42</v>
      </c>
      <c r="V3474" t="s">
        <v>43</v>
      </c>
      <c r="W3474" t="s">
        <v>58</v>
      </c>
      <c r="X3474" t="s">
        <v>97</v>
      </c>
      <c r="Y3474" t="s">
        <v>367</v>
      </c>
      <c r="Z3474" t="s">
        <v>47</v>
      </c>
      <c r="AA3474" t="s">
        <v>218</v>
      </c>
    </row>
    <row r="3475" spans="1:27">
      <c r="A3475">
        <v>3474</v>
      </c>
      <c r="B3475" t="s">
        <v>16508</v>
      </c>
      <c r="C3475">
        <v>562</v>
      </c>
      <c r="D3475" t="s">
        <v>28</v>
      </c>
      <c r="E3475" t="s">
        <v>29</v>
      </c>
      <c r="F3475" t="s">
        <v>16509</v>
      </c>
      <c r="G3475" t="s">
        <v>16510</v>
      </c>
      <c r="H3475" t="s">
        <v>75</v>
      </c>
      <c r="I3475" t="s">
        <v>2212</v>
      </c>
      <c r="J3475" t="s">
        <v>139</v>
      </c>
      <c r="K3475" t="s">
        <v>36</v>
      </c>
      <c r="L3475" t="s">
        <v>16511</v>
      </c>
      <c r="M3475" t="s">
        <v>36</v>
      </c>
      <c r="N3475" t="s">
        <v>36</v>
      </c>
      <c r="O3475" t="s">
        <v>36</v>
      </c>
      <c r="P3475" t="s">
        <v>104</v>
      </c>
      <c r="Q3475" t="s">
        <v>281</v>
      </c>
      <c r="R3475" t="s">
        <v>105</v>
      </c>
      <c r="S3475" t="s">
        <v>106</v>
      </c>
      <c r="T3475" t="s">
        <v>169</v>
      </c>
      <c r="U3475" t="s">
        <v>282</v>
      </c>
      <c r="V3475" t="s">
        <v>108</v>
      </c>
      <c r="W3475" t="s">
        <v>248</v>
      </c>
      <c r="X3475" t="s">
        <v>45</v>
      </c>
      <c r="Y3475" t="s">
        <v>232</v>
      </c>
      <c r="Z3475" t="s">
        <v>16512</v>
      </c>
      <c r="AA3475" t="s">
        <v>177</v>
      </c>
    </row>
    <row r="3476" spans="1:27">
      <c r="A3476">
        <v>3475</v>
      </c>
      <c r="B3476" t="s">
        <v>16513</v>
      </c>
      <c r="C3476">
        <v>426</v>
      </c>
      <c r="D3476" t="s">
        <v>630</v>
      </c>
      <c r="F3476" t="s">
        <v>16514</v>
      </c>
      <c r="G3476" t="s">
        <v>16515</v>
      </c>
      <c r="H3476" t="s">
        <v>32</v>
      </c>
      <c r="I3476" t="s">
        <v>2212</v>
      </c>
      <c r="J3476" t="s">
        <v>139</v>
      </c>
      <c r="K3476" t="s">
        <v>36</v>
      </c>
      <c r="L3476" t="s">
        <v>16516</v>
      </c>
      <c r="M3476" t="s">
        <v>36</v>
      </c>
      <c r="N3476" t="s">
        <v>36</v>
      </c>
      <c r="O3476" t="s">
        <v>36</v>
      </c>
      <c r="P3476" t="s">
        <v>491</v>
      </c>
      <c r="Q3476" t="s">
        <v>54</v>
      </c>
      <c r="R3476" t="s">
        <v>55</v>
      </c>
      <c r="S3476" t="s">
        <v>77</v>
      </c>
      <c r="T3476" t="s">
        <v>66</v>
      </c>
      <c r="U3476" t="s">
        <v>86</v>
      </c>
      <c r="V3476" t="s">
        <v>57</v>
      </c>
      <c r="W3476" t="s">
        <v>44</v>
      </c>
      <c r="X3476" t="s">
        <v>97</v>
      </c>
      <c r="Y3476" t="s">
        <v>232</v>
      </c>
      <c r="Z3476" t="s">
        <v>5675</v>
      </c>
      <c r="AA3476" t="s">
        <v>79</v>
      </c>
    </row>
    <row r="3477" spans="1:27">
      <c r="A3477">
        <v>3476</v>
      </c>
      <c r="B3477" t="s">
        <v>16517</v>
      </c>
      <c r="C3477">
        <v>275</v>
      </c>
      <c r="D3477" t="s">
        <v>630</v>
      </c>
      <c r="F3477" t="s">
        <v>16518</v>
      </c>
      <c r="G3477" t="s">
        <v>16519</v>
      </c>
      <c r="H3477" t="s">
        <v>32</v>
      </c>
      <c r="I3477" t="s">
        <v>16421</v>
      </c>
      <c r="J3477" t="s">
        <v>677</v>
      </c>
      <c r="K3477" t="s">
        <v>36</v>
      </c>
      <c r="L3477" t="s">
        <v>36</v>
      </c>
      <c r="M3477" t="s">
        <v>36</v>
      </c>
      <c r="N3477" t="s">
        <v>16520</v>
      </c>
      <c r="O3477" t="s">
        <v>36</v>
      </c>
      <c r="P3477" t="s">
        <v>456</v>
      </c>
      <c r="Q3477" t="s">
        <v>38</v>
      </c>
      <c r="R3477" t="s">
        <v>39</v>
      </c>
      <c r="S3477" t="s">
        <v>40</v>
      </c>
      <c r="T3477" t="s">
        <v>160</v>
      </c>
      <c r="U3477" t="s">
        <v>261</v>
      </c>
      <c r="V3477" t="s">
        <v>43</v>
      </c>
      <c r="W3477" t="s">
        <v>68</v>
      </c>
      <c r="X3477" t="s">
        <v>97</v>
      </c>
      <c r="Y3477" t="s">
        <v>243</v>
      </c>
      <c r="Z3477" t="s">
        <v>47</v>
      </c>
      <c r="AA3477" t="s">
        <v>90</v>
      </c>
    </row>
    <row r="3478" spans="1:27">
      <c r="A3478">
        <v>3477</v>
      </c>
      <c r="B3478" t="s">
        <v>16521</v>
      </c>
      <c r="C3478">
        <v>329</v>
      </c>
      <c r="D3478" t="s">
        <v>630</v>
      </c>
      <c r="F3478" t="s">
        <v>16522</v>
      </c>
      <c r="G3478" t="s">
        <v>16523</v>
      </c>
      <c r="H3478" t="s">
        <v>32</v>
      </c>
      <c r="I3478" t="s">
        <v>16421</v>
      </c>
      <c r="J3478" t="s">
        <v>677</v>
      </c>
      <c r="K3478" t="s">
        <v>36</v>
      </c>
      <c r="L3478" t="s">
        <v>36</v>
      </c>
      <c r="M3478" t="s">
        <v>36</v>
      </c>
      <c r="N3478" t="s">
        <v>16524</v>
      </c>
      <c r="O3478" t="s">
        <v>36</v>
      </c>
      <c r="P3478" t="s">
        <v>16525</v>
      </c>
      <c r="Q3478" t="s">
        <v>38</v>
      </c>
      <c r="R3478" t="s">
        <v>55</v>
      </c>
      <c r="S3478" t="s">
        <v>106</v>
      </c>
      <c r="T3478" t="s">
        <v>41</v>
      </c>
      <c r="U3478" t="s">
        <v>42</v>
      </c>
      <c r="V3478" t="s">
        <v>43</v>
      </c>
      <c r="W3478" t="s">
        <v>58</v>
      </c>
      <c r="X3478" t="s">
        <v>97</v>
      </c>
      <c r="Y3478" t="s">
        <v>232</v>
      </c>
      <c r="Z3478" t="s">
        <v>16526</v>
      </c>
      <c r="AA3478" t="s">
        <v>177</v>
      </c>
    </row>
    <row r="3479" spans="1:27">
      <c r="A3479">
        <v>3478</v>
      </c>
      <c r="B3479" t="s">
        <v>16527</v>
      </c>
      <c r="C3479">
        <v>307</v>
      </c>
      <c r="D3479" t="s">
        <v>28</v>
      </c>
      <c r="E3479" t="s">
        <v>29</v>
      </c>
      <c r="F3479" t="s">
        <v>16528</v>
      </c>
      <c r="G3479" t="s">
        <v>14973</v>
      </c>
      <c r="H3479" t="s">
        <v>75</v>
      </c>
      <c r="I3479" t="s">
        <v>33</v>
      </c>
      <c r="J3479" t="s">
        <v>132</v>
      </c>
      <c r="K3479" t="s">
        <v>36</v>
      </c>
      <c r="L3479" t="s">
        <v>36</v>
      </c>
      <c r="M3479" t="s">
        <v>36</v>
      </c>
      <c r="N3479" t="s">
        <v>36</v>
      </c>
      <c r="O3479" t="s">
        <v>16529</v>
      </c>
      <c r="P3479" t="s">
        <v>1241</v>
      </c>
      <c r="Q3479" t="s">
        <v>38</v>
      </c>
      <c r="R3479" t="s">
        <v>39</v>
      </c>
      <c r="S3479" t="s">
        <v>142</v>
      </c>
      <c r="T3479" t="s">
        <v>96</v>
      </c>
      <c r="U3479" t="s">
        <v>42</v>
      </c>
      <c r="V3479" t="s">
        <v>67</v>
      </c>
      <c r="W3479" t="s">
        <v>58</v>
      </c>
      <c r="X3479" t="s">
        <v>97</v>
      </c>
      <c r="Y3479" t="s">
        <v>143</v>
      </c>
      <c r="Z3479" t="s">
        <v>16530</v>
      </c>
      <c r="AA3479" t="s">
        <v>48</v>
      </c>
    </row>
    <row r="3480" spans="1:27">
      <c r="A3480">
        <v>3479</v>
      </c>
      <c r="B3480" t="s">
        <v>16531</v>
      </c>
      <c r="C3480">
        <v>231</v>
      </c>
      <c r="D3480" t="s">
        <v>28</v>
      </c>
      <c r="E3480" t="s">
        <v>29</v>
      </c>
      <c r="F3480" t="s">
        <v>16532</v>
      </c>
      <c r="G3480" t="s">
        <v>16533</v>
      </c>
      <c r="H3480" t="s">
        <v>75</v>
      </c>
      <c r="I3480" t="s">
        <v>33</v>
      </c>
      <c r="J3480" t="s">
        <v>132</v>
      </c>
      <c r="K3480" t="s">
        <v>36</v>
      </c>
      <c r="L3480" t="s">
        <v>36</v>
      </c>
      <c r="M3480" t="s">
        <v>36</v>
      </c>
      <c r="N3480" t="s">
        <v>36</v>
      </c>
      <c r="O3480" t="s">
        <v>16534</v>
      </c>
      <c r="P3480" t="s">
        <v>498</v>
      </c>
      <c r="Q3480" t="s">
        <v>54</v>
      </c>
      <c r="R3480" t="s">
        <v>39</v>
      </c>
      <c r="S3480" t="s">
        <v>47</v>
      </c>
      <c r="T3480" t="s">
        <v>160</v>
      </c>
      <c r="U3480" t="s">
        <v>42</v>
      </c>
      <c r="V3480" t="s">
        <v>43</v>
      </c>
      <c r="W3480" t="s">
        <v>44</v>
      </c>
      <c r="X3480" t="s">
        <v>97</v>
      </c>
      <c r="Y3480" t="s">
        <v>202</v>
      </c>
      <c r="Z3480" t="s">
        <v>47</v>
      </c>
      <c r="AA3480" t="s">
        <v>115</v>
      </c>
    </row>
    <row r="3481" spans="1:27">
      <c r="A3481">
        <v>3480</v>
      </c>
      <c r="B3481" t="s">
        <v>16535</v>
      </c>
      <c r="C3481">
        <v>422</v>
      </c>
      <c r="D3481" t="s">
        <v>28</v>
      </c>
      <c r="E3481" t="s">
        <v>29</v>
      </c>
      <c r="F3481" t="s">
        <v>16536</v>
      </c>
      <c r="G3481" t="s">
        <v>16537</v>
      </c>
      <c r="H3481" t="s">
        <v>32</v>
      </c>
      <c r="I3481" t="s">
        <v>2212</v>
      </c>
      <c r="J3481" t="s">
        <v>139</v>
      </c>
      <c r="K3481" t="s">
        <v>36</v>
      </c>
      <c r="L3481" t="s">
        <v>16538</v>
      </c>
      <c r="M3481" t="s">
        <v>36</v>
      </c>
      <c r="N3481" t="s">
        <v>36</v>
      </c>
      <c r="O3481" t="s">
        <v>36</v>
      </c>
      <c r="P3481" t="s">
        <v>16539</v>
      </c>
      <c r="Q3481" t="s">
        <v>54</v>
      </c>
      <c r="R3481" t="s">
        <v>55</v>
      </c>
      <c r="S3481" t="s">
        <v>210</v>
      </c>
      <c r="T3481" t="s">
        <v>96</v>
      </c>
      <c r="U3481" t="s">
        <v>1563</v>
      </c>
      <c r="V3481" t="s">
        <v>43</v>
      </c>
      <c r="W3481" t="s">
        <v>44</v>
      </c>
      <c r="X3481" t="s">
        <v>97</v>
      </c>
      <c r="Y3481" t="s">
        <v>143</v>
      </c>
      <c r="Z3481" t="s">
        <v>16540</v>
      </c>
      <c r="AA3481" t="s">
        <v>1145</v>
      </c>
    </row>
    <row r="3482" spans="1:27">
      <c r="A3482">
        <v>3481</v>
      </c>
      <c r="B3482" t="s">
        <v>16541</v>
      </c>
      <c r="C3482">
        <v>208</v>
      </c>
      <c r="D3482" t="s">
        <v>28</v>
      </c>
      <c r="E3482" t="s">
        <v>29</v>
      </c>
      <c r="F3482" t="s">
        <v>16542</v>
      </c>
      <c r="G3482" t="s">
        <v>16543</v>
      </c>
      <c r="H3482" t="s">
        <v>32</v>
      </c>
      <c r="I3482" t="s">
        <v>2212</v>
      </c>
      <c r="J3482" t="s">
        <v>139</v>
      </c>
      <c r="K3482" t="s">
        <v>36</v>
      </c>
      <c r="L3482" t="s">
        <v>16544</v>
      </c>
      <c r="M3482" t="s">
        <v>36</v>
      </c>
      <c r="N3482" t="s">
        <v>36</v>
      </c>
      <c r="O3482" t="s">
        <v>36</v>
      </c>
      <c r="P3482" t="s">
        <v>16545</v>
      </c>
      <c r="Q3482" t="s">
        <v>38</v>
      </c>
      <c r="R3482" t="s">
        <v>39</v>
      </c>
      <c r="S3482" t="s">
        <v>47</v>
      </c>
      <c r="T3482" t="s">
        <v>160</v>
      </c>
      <c r="U3482" t="s">
        <v>128</v>
      </c>
      <c r="V3482" t="s">
        <v>43</v>
      </c>
      <c r="W3482" t="s">
        <v>58</v>
      </c>
      <c r="X3482" t="s">
        <v>69</v>
      </c>
      <c r="Y3482" t="s">
        <v>98</v>
      </c>
      <c r="Z3482" t="s">
        <v>16546</v>
      </c>
      <c r="AA3482" t="s">
        <v>226</v>
      </c>
    </row>
    <row r="3483" spans="1:27">
      <c r="A3483">
        <v>3482</v>
      </c>
      <c r="B3483" t="s">
        <v>16547</v>
      </c>
      <c r="C3483">
        <v>473</v>
      </c>
      <c r="D3483" t="s">
        <v>28</v>
      </c>
      <c r="E3483" t="s">
        <v>29</v>
      </c>
      <c r="F3483" t="s">
        <v>16548</v>
      </c>
      <c r="G3483" t="s">
        <v>16549</v>
      </c>
      <c r="H3483" t="s">
        <v>32</v>
      </c>
      <c r="I3483" t="s">
        <v>16421</v>
      </c>
      <c r="J3483" t="s">
        <v>139</v>
      </c>
      <c r="K3483" t="s">
        <v>36</v>
      </c>
      <c r="L3483" t="s">
        <v>16550</v>
      </c>
      <c r="M3483" t="s">
        <v>36</v>
      </c>
      <c r="N3483" t="s">
        <v>36</v>
      </c>
      <c r="O3483" t="s">
        <v>36</v>
      </c>
      <c r="P3483" t="s">
        <v>16551</v>
      </c>
      <c r="Q3483" t="s">
        <v>281</v>
      </c>
      <c r="R3483" t="s">
        <v>105</v>
      </c>
      <c r="S3483" t="s">
        <v>106</v>
      </c>
      <c r="T3483" t="s">
        <v>169</v>
      </c>
      <c r="U3483" t="s">
        <v>128</v>
      </c>
      <c r="V3483" t="s">
        <v>43</v>
      </c>
      <c r="W3483" t="s">
        <v>44</v>
      </c>
      <c r="X3483" t="s">
        <v>45</v>
      </c>
      <c r="Y3483" t="s">
        <v>232</v>
      </c>
      <c r="Z3483" t="s">
        <v>16552</v>
      </c>
      <c r="AA3483" t="s">
        <v>16553</v>
      </c>
    </row>
    <row r="3484" spans="1:27">
      <c r="A3484">
        <v>3483</v>
      </c>
      <c r="B3484" t="s">
        <v>16554</v>
      </c>
      <c r="C3484">
        <v>452</v>
      </c>
      <c r="D3484" t="s">
        <v>630</v>
      </c>
      <c r="F3484" t="s">
        <v>16555</v>
      </c>
      <c r="G3484" t="s">
        <v>16556</v>
      </c>
      <c r="H3484" t="s">
        <v>75</v>
      </c>
      <c r="I3484" t="s">
        <v>16421</v>
      </c>
      <c r="J3484" t="s">
        <v>677</v>
      </c>
      <c r="K3484" t="s">
        <v>36</v>
      </c>
      <c r="L3484" t="s">
        <v>36</v>
      </c>
      <c r="M3484" t="s">
        <v>36</v>
      </c>
      <c r="N3484" t="s">
        <v>16557</v>
      </c>
      <c r="O3484" t="s">
        <v>36</v>
      </c>
      <c r="P3484" t="s">
        <v>16558</v>
      </c>
      <c r="Q3484" t="s">
        <v>54</v>
      </c>
      <c r="R3484" t="s">
        <v>55</v>
      </c>
      <c r="S3484" t="s">
        <v>210</v>
      </c>
      <c r="T3484" t="s">
        <v>66</v>
      </c>
      <c r="U3484" t="s">
        <v>42</v>
      </c>
      <c r="V3484" t="s">
        <v>43</v>
      </c>
      <c r="W3484" t="s">
        <v>68</v>
      </c>
      <c r="X3484" t="s">
        <v>97</v>
      </c>
      <c r="Y3484" t="s">
        <v>46</v>
      </c>
      <c r="Z3484" t="s">
        <v>16559</v>
      </c>
      <c r="AA3484" t="s">
        <v>226</v>
      </c>
    </row>
    <row r="3485" spans="1:27">
      <c r="A3485">
        <v>3484</v>
      </c>
      <c r="B3485" t="s">
        <v>16560</v>
      </c>
      <c r="C3485">
        <v>1087</v>
      </c>
      <c r="D3485" t="s">
        <v>630</v>
      </c>
      <c r="F3485" t="s">
        <v>16561</v>
      </c>
      <c r="G3485" t="s">
        <v>16562</v>
      </c>
      <c r="H3485" t="s">
        <v>32</v>
      </c>
      <c r="I3485" t="s">
        <v>16421</v>
      </c>
      <c r="J3485" t="s">
        <v>677</v>
      </c>
      <c r="K3485" t="s">
        <v>36</v>
      </c>
      <c r="L3485" t="s">
        <v>36</v>
      </c>
      <c r="M3485" t="s">
        <v>36</v>
      </c>
      <c r="N3485" t="s">
        <v>16563</v>
      </c>
      <c r="O3485" t="s">
        <v>36</v>
      </c>
      <c r="P3485" t="s">
        <v>16564</v>
      </c>
      <c r="Q3485" t="s">
        <v>54</v>
      </c>
      <c r="R3485" t="s">
        <v>55</v>
      </c>
      <c r="S3485" t="s">
        <v>106</v>
      </c>
      <c r="T3485" t="s">
        <v>160</v>
      </c>
      <c r="U3485" t="s">
        <v>78</v>
      </c>
      <c r="V3485" t="s">
        <v>57</v>
      </c>
      <c r="W3485" t="s">
        <v>44</v>
      </c>
      <c r="X3485" t="s">
        <v>45</v>
      </c>
      <c r="Y3485" t="s">
        <v>385</v>
      </c>
      <c r="Z3485" t="s">
        <v>16565</v>
      </c>
      <c r="AA3485" t="s">
        <v>115</v>
      </c>
    </row>
    <row r="3486" spans="1:27">
      <c r="A3486">
        <v>3485</v>
      </c>
      <c r="B3486" t="s">
        <v>16566</v>
      </c>
      <c r="C3486">
        <v>750</v>
      </c>
      <c r="D3486" t="s">
        <v>28</v>
      </c>
      <c r="E3486" t="s">
        <v>29</v>
      </c>
      <c r="F3486" t="s">
        <v>16567</v>
      </c>
      <c r="G3486" t="s">
        <v>16568</v>
      </c>
      <c r="H3486" t="s">
        <v>32</v>
      </c>
      <c r="I3486" t="s">
        <v>16421</v>
      </c>
      <c r="J3486" t="s">
        <v>149</v>
      </c>
      <c r="K3486" t="s">
        <v>36</v>
      </c>
      <c r="L3486" t="s">
        <v>36</v>
      </c>
      <c r="M3486" t="s">
        <v>16569</v>
      </c>
      <c r="N3486" t="s">
        <v>36</v>
      </c>
      <c r="O3486" t="s">
        <v>36</v>
      </c>
      <c r="P3486" t="s">
        <v>6146</v>
      </c>
      <c r="Q3486" t="s">
        <v>54</v>
      </c>
      <c r="R3486" t="s">
        <v>55</v>
      </c>
      <c r="S3486" t="s">
        <v>135</v>
      </c>
      <c r="T3486" t="s">
        <v>41</v>
      </c>
      <c r="U3486" t="s">
        <v>86</v>
      </c>
      <c r="V3486" t="s">
        <v>43</v>
      </c>
      <c r="W3486" t="s">
        <v>44</v>
      </c>
      <c r="X3486" t="s">
        <v>97</v>
      </c>
      <c r="Y3486" t="s">
        <v>98</v>
      </c>
      <c r="Z3486" t="s">
        <v>16570</v>
      </c>
      <c r="AA3486" t="s">
        <v>177</v>
      </c>
    </row>
    <row r="3487" spans="1:27">
      <c r="A3487">
        <v>3486</v>
      </c>
      <c r="B3487" t="s">
        <v>16571</v>
      </c>
      <c r="C3487">
        <v>343</v>
      </c>
      <c r="D3487" t="s">
        <v>28</v>
      </c>
      <c r="E3487" t="s">
        <v>29</v>
      </c>
      <c r="F3487" t="s">
        <v>16572</v>
      </c>
      <c r="G3487" t="s">
        <v>16573</v>
      </c>
      <c r="H3487" t="s">
        <v>75</v>
      </c>
      <c r="I3487" t="s">
        <v>16421</v>
      </c>
      <c r="J3487" t="s">
        <v>132</v>
      </c>
      <c r="K3487" t="s">
        <v>36</v>
      </c>
      <c r="L3487" t="s">
        <v>36</v>
      </c>
      <c r="M3487" t="s">
        <v>36</v>
      </c>
      <c r="N3487" t="s">
        <v>36</v>
      </c>
      <c r="O3487" t="s">
        <v>16574</v>
      </c>
      <c r="P3487" t="s">
        <v>999</v>
      </c>
      <c r="Q3487" t="s">
        <v>38</v>
      </c>
      <c r="R3487" t="s">
        <v>39</v>
      </c>
      <c r="S3487" t="s">
        <v>135</v>
      </c>
      <c r="T3487" t="s">
        <v>96</v>
      </c>
      <c r="U3487" t="s">
        <v>78</v>
      </c>
      <c r="V3487" t="s">
        <v>87</v>
      </c>
      <c r="W3487" t="s">
        <v>58</v>
      </c>
      <c r="X3487" t="s">
        <v>97</v>
      </c>
      <c r="Y3487" t="s">
        <v>143</v>
      </c>
      <c r="Z3487" t="s">
        <v>16575</v>
      </c>
      <c r="AA3487" t="s">
        <v>79</v>
      </c>
    </row>
    <row r="3488" spans="1:27">
      <c r="A3488">
        <v>3487</v>
      </c>
      <c r="B3488" t="s">
        <v>16576</v>
      </c>
      <c r="C3488">
        <v>410</v>
      </c>
      <c r="D3488" t="s">
        <v>28</v>
      </c>
      <c r="E3488" t="s">
        <v>29</v>
      </c>
      <c r="F3488" t="s">
        <v>16577</v>
      </c>
      <c r="G3488" t="s">
        <v>16578</v>
      </c>
      <c r="H3488" t="s">
        <v>32</v>
      </c>
      <c r="I3488" t="s">
        <v>2212</v>
      </c>
      <c r="J3488" t="s">
        <v>139</v>
      </c>
      <c r="K3488" t="s">
        <v>36</v>
      </c>
      <c r="L3488" t="s">
        <v>16579</v>
      </c>
      <c r="M3488" t="s">
        <v>36</v>
      </c>
      <c r="N3488" t="s">
        <v>36</v>
      </c>
      <c r="O3488" t="s">
        <v>36</v>
      </c>
      <c r="P3488" t="s">
        <v>248</v>
      </c>
      <c r="Q3488" t="s">
        <v>281</v>
      </c>
      <c r="R3488" t="s">
        <v>105</v>
      </c>
      <c r="S3488" t="s">
        <v>77</v>
      </c>
      <c r="T3488" t="s">
        <v>169</v>
      </c>
      <c r="U3488" t="s">
        <v>282</v>
      </c>
      <c r="V3488" t="s">
        <v>57</v>
      </c>
      <c r="W3488" t="s">
        <v>248</v>
      </c>
      <c r="X3488" t="s">
        <v>45</v>
      </c>
      <c r="Y3488" t="s">
        <v>40</v>
      </c>
      <c r="Z3488" t="s">
        <v>47</v>
      </c>
      <c r="AA3488" t="s">
        <v>115</v>
      </c>
    </row>
    <row r="3489" spans="1:27">
      <c r="A3489">
        <v>3488</v>
      </c>
      <c r="B3489" t="s">
        <v>16580</v>
      </c>
      <c r="C3489">
        <v>1264</v>
      </c>
      <c r="D3489" t="s">
        <v>28</v>
      </c>
      <c r="E3489" t="s">
        <v>29</v>
      </c>
      <c r="F3489" t="s">
        <v>12158</v>
      </c>
      <c r="G3489" t="s">
        <v>16581</v>
      </c>
      <c r="H3489" t="s">
        <v>32</v>
      </c>
      <c r="I3489" t="s">
        <v>33</v>
      </c>
      <c r="J3489" t="s">
        <v>132</v>
      </c>
      <c r="K3489" t="s">
        <v>36</v>
      </c>
      <c r="L3489" t="s">
        <v>36</v>
      </c>
      <c r="M3489" t="s">
        <v>36</v>
      </c>
      <c r="N3489" t="s">
        <v>36</v>
      </c>
      <c r="O3489" t="s">
        <v>16582</v>
      </c>
      <c r="P3489" t="s">
        <v>3957</v>
      </c>
      <c r="Q3489" t="s">
        <v>38</v>
      </c>
      <c r="R3489" t="s">
        <v>39</v>
      </c>
      <c r="S3489" t="s">
        <v>106</v>
      </c>
      <c r="T3489" t="s">
        <v>66</v>
      </c>
      <c r="U3489" t="s">
        <v>42</v>
      </c>
      <c r="V3489" t="s">
        <v>87</v>
      </c>
      <c r="W3489" t="s">
        <v>58</v>
      </c>
      <c r="X3489" t="s">
        <v>88</v>
      </c>
      <c r="Y3489" t="s">
        <v>269</v>
      </c>
      <c r="Z3489" t="s">
        <v>16583</v>
      </c>
      <c r="AA3489" t="s">
        <v>115</v>
      </c>
    </row>
    <row r="3490" spans="1:27">
      <c r="A3490">
        <v>3489</v>
      </c>
      <c r="B3490" t="s">
        <v>16584</v>
      </c>
      <c r="C3490">
        <v>280</v>
      </c>
      <c r="D3490" t="s">
        <v>28</v>
      </c>
      <c r="E3490" t="s">
        <v>29</v>
      </c>
      <c r="F3490" t="s">
        <v>16585</v>
      </c>
      <c r="G3490" t="s">
        <v>16586</v>
      </c>
      <c r="H3490" t="s">
        <v>32</v>
      </c>
      <c r="I3490" t="s">
        <v>2212</v>
      </c>
      <c r="J3490" t="s">
        <v>139</v>
      </c>
      <c r="K3490" t="s">
        <v>36</v>
      </c>
      <c r="L3490" t="s">
        <v>16587</v>
      </c>
      <c r="M3490" t="s">
        <v>36</v>
      </c>
      <c r="N3490" t="s">
        <v>36</v>
      </c>
      <c r="O3490" t="s">
        <v>36</v>
      </c>
      <c r="P3490" t="s">
        <v>16588</v>
      </c>
      <c r="Q3490" t="s">
        <v>54</v>
      </c>
      <c r="R3490" t="s">
        <v>55</v>
      </c>
      <c r="S3490" t="s">
        <v>77</v>
      </c>
      <c r="T3490" t="s">
        <v>66</v>
      </c>
      <c r="U3490" t="s">
        <v>86</v>
      </c>
      <c r="V3490" t="s">
        <v>57</v>
      </c>
      <c r="W3490" t="s">
        <v>44</v>
      </c>
      <c r="X3490" t="s">
        <v>97</v>
      </c>
      <c r="Y3490" t="s">
        <v>46</v>
      </c>
      <c r="Z3490" t="s">
        <v>47</v>
      </c>
      <c r="AA3490" t="s">
        <v>90</v>
      </c>
    </row>
    <row r="3491" spans="1:27">
      <c r="A3491">
        <v>3490</v>
      </c>
      <c r="B3491" t="s">
        <v>16589</v>
      </c>
      <c r="C3491">
        <v>320</v>
      </c>
      <c r="D3491" t="s">
        <v>630</v>
      </c>
      <c r="F3491" t="s">
        <v>16590</v>
      </c>
      <c r="G3491" t="s">
        <v>16591</v>
      </c>
      <c r="H3491" t="s">
        <v>32</v>
      </c>
      <c r="I3491" t="s">
        <v>2212</v>
      </c>
      <c r="J3491" t="s">
        <v>139</v>
      </c>
      <c r="K3491" t="s">
        <v>36</v>
      </c>
      <c r="L3491" t="s">
        <v>16592</v>
      </c>
      <c r="M3491" t="s">
        <v>36</v>
      </c>
      <c r="N3491" t="s">
        <v>36</v>
      </c>
      <c r="O3491" t="s">
        <v>36</v>
      </c>
      <c r="P3491" t="s">
        <v>248</v>
      </c>
      <c r="Q3491" t="s">
        <v>54</v>
      </c>
      <c r="R3491" t="s">
        <v>39</v>
      </c>
      <c r="S3491" t="s">
        <v>210</v>
      </c>
      <c r="T3491" t="s">
        <v>66</v>
      </c>
      <c r="U3491" t="s">
        <v>42</v>
      </c>
      <c r="V3491" t="s">
        <v>87</v>
      </c>
      <c r="W3491" t="s">
        <v>248</v>
      </c>
      <c r="X3491" t="s">
        <v>45</v>
      </c>
      <c r="Y3491" t="s">
        <v>1930</v>
      </c>
      <c r="Z3491" t="s">
        <v>47</v>
      </c>
      <c r="AA3491" t="s">
        <v>115</v>
      </c>
    </row>
    <row r="3492" spans="1:27">
      <c r="A3492">
        <v>3491</v>
      </c>
      <c r="B3492" t="s">
        <v>16593</v>
      </c>
      <c r="C3492">
        <v>269</v>
      </c>
      <c r="D3492" t="s">
        <v>630</v>
      </c>
      <c r="F3492" t="s">
        <v>16594</v>
      </c>
      <c r="G3492" t="s">
        <v>16595</v>
      </c>
      <c r="H3492" t="s">
        <v>1141</v>
      </c>
      <c r="I3492" t="s">
        <v>16421</v>
      </c>
      <c r="J3492" t="s">
        <v>677</v>
      </c>
      <c r="K3492" t="s">
        <v>36</v>
      </c>
      <c r="L3492" t="s">
        <v>36</v>
      </c>
      <c r="M3492" t="s">
        <v>36</v>
      </c>
      <c r="N3492" t="s">
        <v>16596</v>
      </c>
      <c r="O3492" t="s">
        <v>36</v>
      </c>
      <c r="P3492" t="s">
        <v>16441</v>
      </c>
      <c r="Q3492" t="s">
        <v>38</v>
      </c>
      <c r="R3492" t="s">
        <v>39</v>
      </c>
      <c r="S3492" t="s">
        <v>135</v>
      </c>
      <c r="T3492" t="s">
        <v>41</v>
      </c>
      <c r="U3492" t="s">
        <v>42</v>
      </c>
      <c r="V3492" t="s">
        <v>57</v>
      </c>
      <c r="W3492" t="s">
        <v>58</v>
      </c>
      <c r="X3492" t="s">
        <v>97</v>
      </c>
      <c r="Y3492" t="s">
        <v>262</v>
      </c>
      <c r="Z3492" t="s">
        <v>47</v>
      </c>
      <c r="AA3492" t="s">
        <v>48</v>
      </c>
    </row>
    <row r="3493" spans="1:27">
      <c r="A3493">
        <v>3492</v>
      </c>
      <c r="B3493" t="s">
        <v>16597</v>
      </c>
      <c r="C3493">
        <v>410</v>
      </c>
      <c r="D3493" t="s">
        <v>28</v>
      </c>
      <c r="E3493" t="s">
        <v>29</v>
      </c>
      <c r="F3493" t="s">
        <v>16598</v>
      </c>
      <c r="G3493" t="s">
        <v>8104</v>
      </c>
      <c r="H3493" t="s">
        <v>32</v>
      </c>
      <c r="I3493" t="s">
        <v>16421</v>
      </c>
      <c r="J3493" t="s">
        <v>139</v>
      </c>
      <c r="K3493" t="s">
        <v>36</v>
      </c>
      <c r="L3493" t="s">
        <v>16599</v>
      </c>
      <c r="M3493" t="s">
        <v>36</v>
      </c>
      <c r="N3493" t="s">
        <v>36</v>
      </c>
      <c r="O3493" t="s">
        <v>36</v>
      </c>
      <c r="P3493" t="s">
        <v>16600</v>
      </c>
      <c r="Q3493" t="s">
        <v>54</v>
      </c>
      <c r="R3493" t="s">
        <v>55</v>
      </c>
      <c r="S3493" t="s">
        <v>40</v>
      </c>
      <c r="T3493" t="s">
        <v>40</v>
      </c>
      <c r="U3493" t="s">
        <v>282</v>
      </c>
      <c r="V3493" t="s">
        <v>57</v>
      </c>
      <c r="W3493" t="s">
        <v>58</v>
      </c>
      <c r="X3493" t="s">
        <v>45</v>
      </c>
      <c r="Y3493" t="s">
        <v>40</v>
      </c>
      <c r="Z3493" t="s">
        <v>47</v>
      </c>
      <c r="AA3493" t="s">
        <v>48</v>
      </c>
    </row>
    <row r="3494" spans="1:27">
      <c r="A3494">
        <v>3493</v>
      </c>
      <c r="B3494" t="s">
        <v>16601</v>
      </c>
      <c r="C3494">
        <v>506</v>
      </c>
      <c r="D3494" t="s">
        <v>630</v>
      </c>
      <c r="F3494" t="s">
        <v>16505</v>
      </c>
      <c r="G3494" t="s">
        <v>16506</v>
      </c>
      <c r="H3494" t="s">
        <v>32</v>
      </c>
      <c r="I3494" t="s">
        <v>16421</v>
      </c>
      <c r="J3494" t="s">
        <v>677</v>
      </c>
      <c r="K3494" t="s">
        <v>36</v>
      </c>
      <c r="L3494" t="s">
        <v>36</v>
      </c>
      <c r="M3494" t="s">
        <v>36</v>
      </c>
      <c r="N3494" t="s">
        <v>16602</v>
      </c>
      <c r="O3494" t="s">
        <v>36</v>
      </c>
      <c r="P3494" t="s">
        <v>345</v>
      </c>
      <c r="Q3494" t="s">
        <v>38</v>
      </c>
      <c r="R3494" t="s">
        <v>39</v>
      </c>
      <c r="S3494" t="s">
        <v>106</v>
      </c>
      <c r="T3494" t="s">
        <v>160</v>
      </c>
      <c r="U3494" t="s">
        <v>42</v>
      </c>
      <c r="V3494" t="s">
        <v>43</v>
      </c>
      <c r="W3494" t="s">
        <v>58</v>
      </c>
      <c r="X3494" t="s">
        <v>97</v>
      </c>
      <c r="Y3494" t="s">
        <v>367</v>
      </c>
      <c r="Z3494" t="s">
        <v>16603</v>
      </c>
      <c r="AA3494" t="s">
        <v>177</v>
      </c>
    </row>
    <row r="3495" spans="1:27">
      <c r="A3495">
        <v>3494</v>
      </c>
      <c r="B3495" t="s">
        <v>16604</v>
      </c>
      <c r="C3495">
        <v>171</v>
      </c>
      <c r="D3495" t="s">
        <v>630</v>
      </c>
      <c r="F3495" t="s">
        <v>16605</v>
      </c>
      <c r="G3495" t="s">
        <v>16606</v>
      </c>
      <c r="H3495" t="s">
        <v>32</v>
      </c>
      <c r="I3495" t="s">
        <v>16421</v>
      </c>
      <c r="J3495" t="s">
        <v>677</v>
      </c>
      <c r="K3495" t="s">
        <v>36</v>
      </c>
      <c r="L3495" t="s">
        <v>36</v>
      </c>
      <c r="M3495" t="s">
        <v>36</v>
      </c>
      <c r="N3495" t="s">
        <v>16607</v>
      </c>
      <c r="O3495" t="s">
        <v>36</v>
      </c>
      <c r="P3495" t="s">
        <v>5503</v>
      </c>
      <c r="Q3495" t="s">
        <v>38</v>
      </c>
      <c r="R3495" t="s">
        <v>39</v>
      </c>
      <c r="S3495" t="s">
        <v>106</v>
      </c>
      <c r="T3495" t="s">
        <v>169</v>
      </c>
      <c r="U3495" t="s">
        <v>282</v>
      </c>
      <c r="V3495" t="s">
        <v>108</v>
      </c>
      <c r="W3495" t="s">
        <v>58</v>
      </c>
      <c r="X3495" t="s">
        <v>45</v>
      </c>
      <c r="Y3495" t="s">
        <v>40</v>
      </c>
      <c r="Z3495" t="s">
        <v>47</v>
      </c>
      <c r="AA3495" t="s">
        <v>457</v>
      </c>
    </row>
    <row r="3496" spans="1:27">
      <c r="A3496">
        <v>3495</v>
      </c>
      <c r="B3496" t="s">
        <v>16608</v>
      </c>
      <c r="C3496">
        <v>130</v>
      </c>
      <c r="D3496" t="s">
        <v>28</v>
      </c>
      <c r="E3496" t="s">
        <v>29</v>
      </c>
      <c r="F3496" t="s">
        <v>16609</v>
      </c>
      <c r="G3496" t="s">
        <v>16610</v>
      </c>
      <c r="H3496" t="s">
        <v>32</v>
      </c>
      <c r="I3496" t="s">
        <v>2212</v>
      </c>
      <c r="J3496" t="s">
        <v>139</v>
      </c>
      <c r="K3496" t="s">
        <v>36</v>
      </c>
      <c r="L3496" t="s">
        <v>16611</v>
      </c>
      <c r="M3496" t="s">
        <v>36</v>
      </c>
      <c r="N3496" t="s">
        <v>36</v>
      </c>
      <c r="O3496" t="s">
        <v>36</v>
      </c>
      <c r="P3496" t="s">
        <v>248</v>
      </c>
      <c r="Q3496" t="s">
        <v>54</v>
      </c>
      <c r="R3496" t="s">
        <v>55</v>
      </c>
      <c r="S3496" t="s">
        <v>77</v>
      </c>
      <c r="T3496" t="s">
        <v>41</v>
      </c>
      <c r="U3496" t="s">
        <v>128</v>
      </c>
      <c r="V3496" t="s">
        <v>43</v>
      </c>
      <c r="W3496" t="s">
        <v>44</v>
      </c>
      <c r="X3496" t="s">
        <v>97</v>
      </c>
      <c r="Y3496" t="s">
        <v>232</v>
      </c>
      <c r="Z3496" t="s">
        <v>47</v>
      </c>
      <c r="AA3496" t="s">
        <v>115</v>
      </c>
    </row>
    <row r="3497" spans="1:27">
      <c r="A3497">
        <v>3496</v>
      </c>
      <c r="B3497" t="s">
        <v>16612</v>
      </c>
      <c r="C3497">
        <v>698</v>
      </c>
      <c r="D3497" t="s">
        <v>630</v>
      </c>
      <c r="F3497" t="s">
        <v>16613</v>
      </c>
      <c r="G3497" t="s">
        <v>16614</v>
      </c>
      <c r="H3497" t="s">
        <v>32</v>
      </c>
      <c r="I3497" t="s">
        <v>16421</v>
      </c>
      <c r="J3497" t="s">
        <v>34</v>
      </c>
      <c r="K3497" t="s">
        <v>16615</v>
      </c>
      <c r="L3497" t="s">
        <v>36</v>
      </c>
      <c r="M3497" t="s">
        <v>36</v>
      </c>
      <c r="N3497" t="s">
        <v>36</v>
      </c>
      <c r="O3497" t="s">
        <v>36</v>
      </c>
      <c r="P3497" t="s">
        <v>16616</v>
      </c>
      <c r="Q3497" t="s">
        <v>38</v>
      </c>
      <c r="R3497" t="s">
        <v>39</v>
      </c>
      <c r="S3497" t="s">
        <v>40</v>
      </c>
      <c r="T3497" t="s">
        <v>66</v>
      </c>
      <c r="U3497" t="s">
        <v>42</v>
      </c>
      <c r="V3497" t="s">
        <v>67</v>
      </c>
      <c r="W3497" t="s">
        <v>58</v>
      </c>
      <c r="X3497" t="s">
        <v>97</v>
      </c>
      <c r="Y3497" t="s">
        <v>46</v>
      </c>
      <c r="Z3497" t="s">
        <v>16617</v>
      </c>
      <c r="AA3497" t="s">
        <v>48</v>
      </c>
    </row>
    <row r="3498" spans="1:27">
      <c r="A3498">
        <v>3497</v>
      </c>
      <c r="B3498" t="s">
        <v>16618</v>
      </c>
      <c r="C3498">
        <v>209</v>
      </c>
      <c r="D3498" t="s">
        <v>28</v>
      </c>
      <c r="E3498" t="s">
        <v>29</v>
      </c>
      <c r="F3498" t="s">
        <v>16619</v>
      </c>
      <c r="G3498" t="s">
        <v>16620</v>
      </c>
      <c r="H3498" t="s">
        <v>75</v>
      </c>
      <c r="I3498" t="s">
        <v>2212</v>
      </c>
      <c r="J3498" t="s">
        <v>139</v>
      </c>
      <c r="K3498" t="s">
        <v>36</v>
      </c>
      <c r="L3498" t="s">
        <v>16621</v>
      </c>
      <c r="M3498" t="s">
        <v>36</v>
      </c>
      <c r="N3498" t="s">
        <v>36</v>
      </c>
      <c r="O3498" t="s">
        <v>36</v>
      </c>
      <c r="P3498" t="s">
        <v>248</v>
      </c>
      <c r="Q3498" t="s">
        <v>54</v>
      </c>
      <c r="R3498" t="s">
        <v>55</v>
      </c>
      <c r="S3498" t="s">
        <v>106</v>
      </c>
      <c r="T3498" t="s">
        <v>66</v>
      </c>
      <c r="U3498" t="s">
        <v>47</v>
      </c>
      <c r="V3498" t="s">
        <v>108</v>
      </c>
      <c r="W3498" t="s">
        <v>44</v>
      </c>
      <c r="X3498" t="s">
        <v>45</v>
      </c>
      <c r="Y3498" t="s">
        <v>89</v>
      </c>
      <c r="Z3498" t="s">
        <v>47</v>
      </c>
      <c r="AA3498" t="s">
        <v>115</v>
      </c>
    </row>
    <row r="3499" spans="1:27">
      <c r="A3499">
        <v>3498</v>
      </c>
      <c r="B3499" t="s">
        <v>16622</v>
      </c>
      <c r="C3499">
        <v>543</v>
      </c>
      <c r="D3499" t="s">
        <v>630</v>
      </c>
      <c r="F3499" t="s">
        <v>16623</v>
      </c>
      <c r="G3499" t="s">
        <v>3266</v>
      </c>
      <c r="H3499" t="s">
        <v>75</v>
      </c>
      <c r="I3499" t="s">
        <v>16421</v>
      </c>
      <c r="J3499" t="s">
        <v>34</v>
      </c>
      <c r="K3499" t="s">
        <v>16624</v>
      </c>
      <c r="L3499" t="s">
        <v>36</v>
      </c>
      <c r="M3499" t="s">
        <v>36</v>
      </c>
      <c r="N3499" t="s">
        <v>36</v>
      </c>
      <c r="O3499" t="s">
        <v>36</v>
      </c>
      <c r="P3499" t="s">
        <v>248</v>
      </c>
      <c r="Q3499" t="s">
        <v>38</v>
      </c>
      <c r="R3499" t="s">
        <v>55</v>
      </c>
      <c r="S3499" t="s">
        <v>135</v>
      </c>
      <c r="T3499" t="s">
        <v>96</v>
      </c>
      <c r="U3499" t="s">
        <v>42</v>
      </c>
      <c r="V3499" t="s">
        <v>67</v>
      </c>
      <c r="W3499" t="s">
        <v>44</v>
      </c>
      <c r="X3499" t="s">
        <v>45</v>
      </c>
      <c r="Y3499" t="s">
        <v>232</v>
      </c>
      <c r="Z3499" t="s">
        <v>47</v>
      </c>
      <c r="AA3499" t="s">
        <v>48</v>
      </c>
    </row>
    <row r="3500" spans="1:27">
      <c r="A3500">
        <v>3499</v>
      </c>
      <c r="B3500" t="s">
        <v>16625</v>
      </c>
      <c r="C3500">
        <v>749</v>
      </c>
      <c r="D3500" t="s">
        <v>28</v>
      </c>
      <c r="E3500" t="s">
        <v>29</v>
      </c>
      <c r="F3500" t="s">
        <v>16626</v>
      </c>
      <c r="G3500" t="s">
        <v>16627</v>
      </c>
      <c r="H3500" t="s">
        <v>32</v>
      </c>
      <c r="I3500" t="s">
        <v>16421</v>
      </c>
      <c r="J3500" t="s">
        <v>139</v>
      </c>
      <c r="K3500" t="s">
        <v>36</v>
      </c>
      <c r="L3500" t="s">
        <v>16628</v>
      </c>
      <c r="M3500" t="s">
        <v>36</v>
      </c>
      <c r="N3500" t="s">
        <v>36</v>
      </c>
      <c r="O3500" t="s">
        <v>36</v>
      </c>
      <c r="P3500" t="s">
        <v>248</v>
      </c>
      <c r="Q3500" t="s">
        <v>281</v>
      </c>
      <c r="R3500" t="s">
        <v>105</v>
      </c>
      <c r="S3500" t="s">
        <v>1374</v>
      </c>
      <c r="T3500" t="s">
        <v>41</v>
      </c>
      <c r="U3500" t="s">
        <v>78</v>
      </c>
      <c r="V3500" t="s">
        <v>67</v>
      </c>
      <c r="W3500" t="s">
        <v>58</v>
      </c>
      <c r="X3500" t="s">
        <v>69</v>
      </c>
      <c r="Y3500" t="s">
        <v>46</v>
      </c>
      <c r="Z3500" t="s">
        <v>16629</v>
      </c>
      <c r="AA3500" t="s">
        <v>163</v>
      </c>
    </row>
    <row r="3501" spans="1:27">
      <c r="A3501">
        <v>3500</v>
      </c>
      <c r="B3501" t="s">
        <v>16630</v>
      </c>
      <c r="C3501">
        <v>103</v>
      </c>
      <c r="D3501" t="s">
        <v>630</v>
      </c>
      <c r="F3501" t="s">
        <v>16605</v>
      </c>
      <c r="G3501" t="s">
        <v>16606</v>
      </c>
      <c r="H3501" t="s">
        <v>32</v>
      </c>
      <c r="I3501" t="s">
        <v>16421</v>
      </c>
      <c r="J3501" t="s">
        <v>677</v>
      </c>
      <c r="K3501" t="s">
        <v>36</v>
      </c>
      <c r="L3501" t="s">
        <v>36</v>
      </c>
      <c r="M3501" t="s">
        <v>36</v>
      </c>
      <c r="N3501" t="s">
        <v>16631</v>
      </c>
      <c r="O3501" t="s">
        <v>36</v>
      </c>
      <c r="P3501" t="s">
        <v>5503</v>
      </c>
      <c r="Q3501" t="s">
        <v>38</v>
      </c>
      <c r="R3501" t="s">
        <v>39</v>
      </c>
      <c r="S3501" t="s">
        <v>106</v>
      </c>
      <c r="T3501" t="s">
        <v>169</v>
      </c>
      <c r="U3501" t="s">
        <v>282</v>
      </c>
      <c r="V3501" t="s">
        <v>108</v>
      </c>
      <c r="W3501" t="s">
        <v>58</v>
      </c>
      <c r="X3501" t="s">
        <v>45</v>
      </c>
      <c r="Y3501" t="s">
        <v>40</v>
      </c>
      <c r="Z3501" t="s">
        <v>47</v>
      </c>
      <c r="AA3501" t="s">
        <v>457</v>
      </c>
    </row>
    <row r="3502" spans="1:27">
      <c r="A3502">
        <v>3501</v>
      </c>
      <c r="B3502" t="s">
        <v>16632</v>
      </c>
      <c r="C3502">
        <v>840</v>
      </c>
      <c r="D3502" t="s">
        <v>28</v>
      </c>
      <c r="E3502" t="s">
        <v>29</v>
      </c>
      <c r="F3502" t="s">
        <v>16633</v>
      </c>
      <c r="G3502" t="s">
        <v>16634</v>
      </c>
      <c r="H3502" t="s">
        <v>75</v>
      </c>
      <c r="I3502" t="s">
        <v>16421</v>
      </c>
      <c r="J3502" t="s">
        <v>139</v>
      </c>
      <c r="K3502" t="s">
        <v>36</v>
      </c>
      <c r="L3502" t="s">
        <v>16635</v>
      </c>
      <c r="M3502" t="s">
        <v>36</v>
      </c>
      <c r="N3502" t="s">
        <v>36</v>
      </c>
      <c r="O3502" t="s">
        <v>36</v>
      </c>
      <c r="P3502" t="s">
        <v>11341</v>
      </c>
      <c r="Q3502" t="s">
        <v>54</v>
      </c>
      <c r="R3502" t="s">
        <v>55</v>
      </c>
      <c r="S3502" t="s">
        <v>106</v>
      </c>
      <c r="T3502" t="s">
        <v>160</v>
      </c>
      <c r="U3502" t="s">
        <v>42</v>
      </c>
      <c r="V3502" t="s">
        <v>108</v>
      </c>
      <c r="W3502" t="s">
        <v>68</v>
      </c>
      <c r="X3502" t="s">
        <v>45</v>
      </c>
      <c r="Y3502" t="s">
        <v>269</v>
      </c>
      <c r="Z3502" t="s">
        <v>47</v>
      </c>
      <c r="AA3502" t="s">
        <v>115</v>
      </c>
    </row>
    <row r="3503" spans="1:27">
      <c r="A3503">
        <v>3502</v>
      </c>
      <c r="B3503" t="s">
        <v>16636</v>
      </c>
      <c r="C3503">
        <v>413</v>
      </c>
      <c r="D3503" t="s">
        <v>630</v>
      </c>
      <c r="F3503" t="s">
        <v>16637</v>
      </c>
      <c r="G3503" t="s">
        <v>14088</v>
      </c>
      <c r="H3503" t="s">
        <v>32</v>
      </c>
      <c r="I3503" t="s">
        <v>16421</v>
      </c>
      <c r="J3503" t="s">
        <v>34</v>
      </c>
      <c r="K3503" t="s">
        <v>16638</v>
      </c>
      <c r="L3503" t="s">
        <v>36</v>
      </c>
      <c r="M3503" t="s">
        <v>36</v>
      </c>
      <c r="N3503" t="s">
        <v>36</v>
      </c>
      <c r="O3503" t="s">
        <v>36</v>
      </c>
      <c r="P3503" t="s">
        <v>16639</v>
      </c>
      <c r="Q3503" t="s">
        <v>54</v>
      </c>
      <c r="R3503" t="s">
        <v>55</v>
      </c>
      <c r="S3503" t="s">
        <v>40</v>
      </c>
      <c r="T3503" t="s">
        <v>41</v>
      </c>
      <c r="U3503" t="s">
        <v>128</v>
      </c>
      <c r="V3503" t="s">
        <v>67</v>
      </c>
      <c r="W3503" t="s">
        <v>44</v>
      </c>
      <c r="X3503" t="s">
        <v>97</v>
      </c>
      <c r="Y3503" t="s">
        <v>46</v>
      </c>
      <c r="Z3503" t="s">
        <v>16640</v>
      </c>
      <c r="AA3503" t="s">
        <v>163</v>
      </c>
    </row>
    <row r="3504" spans="1:27">
      <c r="A3504">
        <v>3503</v>
      </c>
      <c r="B3504" t="s">
        <v>16641</v>
      </c>
      <c r="C3504">
        <v>216</v>
      </c>
      <c r="D3504" t="s">
        <v>630</v>
      </c>
      <c r="F3504" t="s">
        <v>16642</v>
      </c>
      <c r="G3504" t="s">
        <v>16643</v>
      </c>
      <c r="H3504" t="s">
        <v>32</v>
      </c>
      <c r="I3504" t="s">
        <v>16421</v>
      </c>
      <c r="J3504" t="s">
        <v>677</v>
      </c>
      <c r="K3504" t="s">
        <v>36</v>
      </c>
      <c r="L3504" t="s">
        <v>36</v>
      </c>
      <c r="M3504" t="s">
        <v>36</v>
      </c>
      <c r="N3504" t="s">
        <v>16644</v>
      </c>
      <c r="O3504" t="s">
        <v>36</v>
      </c>
      <c r="P3504" t="s">
        <v>104</v>
      </c>
      <c r="Q3504" t="s">
        <v>38</v>
      </c>
      <c r="R3504" t="s">
        <v>104</v>
      </c>
      <c r="S3504" t="s">
        <v>40</v>
      </c>
      <c r="T3504" t="s">
        <v>66</v>
      </c>
      <c r="U3504" t="s">
        <v>797</v>
      </c>
      <c r="V3504" t="s">
        <v>67</v>
      </c>
      <c r="W3504" t="s">
        <v>58</v>
      </c>
      <c r="X3504" t="s">
        <v>45</v>
      </c>
      <c r="Y3504" t="s">
        <v>262</v>
      </c>
      <c r="Z3504" t="s">
        <v>16645</v>
      </c>
      <c r="AA3504" t="s">
        <v>226</v>
      </c>
    </row>
    <row r="3505" spans="1:27">
      <c r="A3505">
        <v>3504</v>
      </c>
      <c r="B3505" t="s">
        <v>16646</v>
      </c>
      <c r="C3505">
        <v>731</v>
      </c>
      <c r="D3505" t="s">
        <v>630</v>
      </c>
      <c r="F3505" t="s">
        <v>16647</v>
      </c>
      <c r="G3505" t="s">
        <v>16648</v>
      </c>
      <c r="H3505" t="s">
        <v>32</v>
      </c>
      <c r="I3505" t="s">
        <v>16421</v>
      </c>
      <c r="J3505" t="s">
        <v>34</v>
      </c>
      <c r="K3505" t="s">
        <v>16649</v>
      </c>
      <c r="L3505" t="s">
        <v>36</v>
      </c>
      <c r="M3505" t="s">
        <v>36</v>
      </c>
      <c r="N3505" t="s">
        <v>36</v>
      </c>
      <c r="O3505" t="s">
        <v>36</v>
      </c>
      <c r="P3505" t="s">
        <v>16650</v>
      </c>
      <c r="Q3505" t="s">
        <v>54</v>
      </c>
      <c r="R3505" t="s">
        <v>55</v>
      </c>
      <c r="S3505" t="s">
        <v>106</v>
      </c>
      <c r="T3505" t="s">
        <v>96</v>
      </c>
      <c r="U3505" t="s">
        <v>86</v>
      </c>
      <c r="V3505" t="s">
        <v>57</v>
      </c>
      <c r="W3505" t="s">
        <v>44</v>
      </c>
      <c r="X3505" t="s">
        <v>45</v>
      </c>
      <c r="Y3505" t="s">
        <v>121</v>
      </c>
      <c r="Z3505" t="s">
        <v>16651</v>
      </c>
      <c r="AA3505" t="s">
        <v>177</v>
      </c>
    </row>
    <row r="3506" spans="1:27">
      <c r="A3506">
        <v>3505</v>
      </c>
      <c r="B3506" t="s">
        <v>16652</v>
      </c>
      <c r="C3506">
        <v>1141</v>
      </c>
      <c r="D3506" t="s">
        <v>630</v>
      </c>
      <c r="F3506" t="s">
        <v>16653</v>
      </c>
      <c r="G3506" t="s">
        <v>16654</v>
      </c>
      <c r="H3506" t="s">
        <v>32</v>
      </c>
      <c r="I3506" t="s">
        <v>16421</v>
      </c>
      <c r="J3506" t="s">
        <v>34</v>
      </c>
      <c r="K3506" t="s">
        <v>16655</v>
      </c>
      <c r="L3506" t="s">
        <v>36</v>
      </c>
      <c r="M3506" t="s">
        <v>36</v>
      </c>
      <c r="N3506" t="s">
        <v>36</v>
      </c>
      <c r="O3506" t="s">
        <v>36</v>
      </c>
      <c r="P3506" t="s">
        <v>16656</v>
      </c>
      <c r="Q3506" t="s">
        <v>38</v>
      </c>
      <c r="R3506" t="s">
        <v>39</v>
      </c>
      <c r="S3506" t="s">
        <v>40</v>
      </c>
      <c r="T3506" t="s">
        <v>41</v>
      </c>
      <c r="U3506" t="s">
        <v>42</v>
      </c>
      <c r="V3506" t="s">
        <v>67</v>
      </c>
      <c r="W3506" t="s">
        <v>58</v>
      </c>
      <c r="X3506" t="s">
        <v>97</v>
      </c>
      <c r="Y3506" t="s">
        <v>46</v>
      </c>
      <c r="Z3506" t="s">
        <v>47</v>
      </c>
      <c r="AA3506" t="s">
        <v>163</v>
      </c>
    </row>
    <row r="3507" spans="1:27">
      <c r="A3507">
        <v>3506</v>
      </c>
      <c r="B3507" t="s">
        <v>16657</v>
      </c>
      <c r="C3507">
        <v>269</v>
      </c>
      <c r="D3507" t="s">
        <v>630</v>
      </c>
      <c r="F3507" t="s">
        <v>16518</v>
      </c>
      <c r="G3507" t="s">
        <v>16658</v>
      </c>
      <c r="H3507" t="s">
        <v>32</v>
      </c>
      <c r="I3507" t="s">
        <v>16421</v>
      </c>
      <c r="J3507" t="s">
        <v>34</v>
      </c>
      <c r="K3507" t="s">
        <v>16659</v>
      </c>
      <c r="L3507" t="s">
        <v>36</v>
      </c>
      <c r="M3507" t="s">
        <v>36</v>
      </c>
      <c r="N3507" t="s">
        <v>36</v>
      </c>
      <c r="O3507" t="s">
        <v>36</v>
      </c>
      <c r="P3507" t="s">
        <v>366</v>
      </c>
      <c r="Q3507" t="s">
        <v>54</v>
      </c>
      <c r="R3507" t="s">
        <v>55</v>
      </c>
      <c r="S3507" t="s">
        <v>210</v>
      </c>
      <c r="T3507" t="s">
        <v>160</v>
      </c>
      <c r="U3507" t="s">
        <v>261</v>
      </c>
      <c r="V3507" t="s">
        <v>43</v>
      </c>
      <c r="W3507" t="s">
        <v>68</v>
      </c>
      <c r="X3507" t="s">
        <v>97</v>
      </c>
      <c r="Y3507" t="s">
        <v>89</v>
      </c>
      <c r="Z3507" t="s">
        <v>47</v>
      </c>
      <c r="AA3507" t="s">
        <v>90</v>
      </c>
    </row>
    <row r="3508" spans="1:27">
      <c r="A3508">
        <v>3507</v>
      </c>
      <c r="B3508" t="s">
        <v>16660</v>
      </c>
      <c r="C3508">
        <v>382</v>
      </c>
      <c r="D3508" t="s">
        <v>630</v>
      </c>
      <c r="F3508" t="s">
        <v>16661</v>
      </c>
      <c r="G3508" t="s">
        <v>16662</v>
      </c>
      <c r="H3508" t="s">
        <v>32</v>
      </c>
      <c r="I3508" t="s">
        <v>16421</v>
      </c>
      <c r="J3508" t="s">
        <v>677</v>
      </c>
      <c r="K3508" t="s">
        <v>36</v>
      </c>
      <c r="L3508" t="s">
        <v>36</v>
      </c>
      <c r="M3508" t="s">
        <v>36</v>
      </c>
      <c r="N3508" t="s">
        <v>16663</v>
      </c>
      <c r="O3508" t="s">
        <v>36</v>
      </c>
      <c r="P3508" t="s">
        <v>16664</v>
      </c>
      <c r="Q3508" t="s">
        <v>38</v>
      </c>
      <c r="R3508" t="s">
        <v>39</v>
      </c>
      <c r="S3508" t="s">
        <v>106</v>
      </c>
      <c r="T3508" t="s">
        <v>160</v>
      </c>
      <c r="U3508" t="s">
        <v>128</v>
      </c>
      <c r="V3508" t="s">
        <v>43</v>
      </c>
      <c r="W3508" t="s">
        <v>58</v>
      </c>
      <c r="X3508" t="s">
        <v>97</v>
      </c>
      <c r="Y3508" t="s">
        <v>269</v>
      </c>
      <c r="Z3508" t="s">
        <v>16665</v>
      </c>
      <c r="AA3508" t="s">
        <v>177</v>
      </c>
    </row>
    <row r="3509" spans="1:27">
      <c r="A3509">
        <v>3508</v>
      </c>
      <c r="B3509" t="s">
        <v>16666</v>
      </c>
      <c r="C3509">
        <v>1465</v>
      </c>
      <c r="D3509" t="s">
        <v>630</v>
      </c>
      <c r="F3509" t="s">
        <v>14354</v>
      </c>
      <c r="G3509" t="s">
        <v>16667</v>
      </c>
      <c r="H3509" t="s">
        <v>75</v>
      </c>
      <c r="I3509" t="s">
        <v>2212</v>
      </c>
      <c r="J3509" t="s">
        <v>139</v>
      </c>
      <c r="K3509" t="s">
        <v>36</v>
      </c>
      <c r="L3509" t="s">
        <v>16668</v>
      </c>
      <c r="M3509" t="s">
        <v>36</v>
      </c>
      <c r="N3509" t="s">
        <v>36</v>
      </c>
      <c r="O3509" t="s">
        <v>36</v>
      </c>
      <c r="P3509" t="s">
        <v>248</v>
      </c>
      <c r="Q3509" t="s">
        <v>54</v>
      </c>
      <c r="R3509" t="s">
        <v>55</v>
      </c>
      <c r="S3509" t="s">
        <v>803</v>
      </c>
      <c r="T3509" t="s">
        <v>66</v>
      </c>
      <c r="U3509" t="s">
        <v>797</v>
      </c>
      <c r="V3509" t="s">
        <v>67</v>
      </c>
      <c r="W3509" t="s">
        <v>44</v>
      </c>
      <c r="X3509" t="s">
        <v>69</v>
      </c>
      <c r="Y3509" t="s">
        <v>46</v>
      </c>
      <c r="Z3509" t="s">
        <v>16669</v>
      </c>
      <c r="AA3509" t="s">
        <v>226</v>
      </c>
    </row>
    <row r="3510" spans="1:27">
      <c r="A3510">
        <v>3509</v>
      </c>
      <c r="B3510" t="s">
        <v>16670</v>
      </c>
      <c r="C3510">
        <v>504</v>
      </c>
      <c r="D3510" t="s">
        <v>28</v>
      </c>
      <c r="E3510" t="s">
        <v>29</v>
      </c>
      <c r="F3510" t="s">
        <v>16671</v>
      </c>
      <c r="G3510" t="s">
        <v>16672</v>
      </c>
      <c r="H3510" t="s">
        <v>32</v>
      </c>
      <c r="I3510" t="s">
        <v>16421</v>
      </c>
      <c r="J3510" t="s">
        <v>149</v>
      </c>
      <c r="K3510" t="s">
        <v>36</v>
      </c>
      <c r="L3510" t="s">
        <v>36</v>
      </c>
      <c r="M3510" t="s">
        <v>16673</v>
      </c>
      <c r="N3510" t="s">
        <v>36</v>
      </c>
      <c r="O3510" t="s">
        <v>36</v>
      </c>
      <c r="P3510" t="s">
        <v>16674</v>
      </c>
      <c r="Q3510" t="s">
        <v>38</v>
      </c>
      <c r="R3510" t="s">
        <v>39</v>
      </c>
      <c r="S3510" t="s">
        <v>159</v>
      </c>
      <c r="T3510" t="s">
        <v>41</v>
      </c>
      <c r="U3510" t="s">
        <v>107</v>
      </c>
      <c r="V3510" t="s">
        <v>67</v>
      </c>
      <c r="W3510" t="s">
        <v>68</v>
      </c>
      <c r="X3510" t="s">
        <v>88</v>
      </c>
      <c r="Y3510" t="s">
        <v>46</v>
      </c>
      <c r="Z3510" t="s">
        <v>16675</v>
      </c>
      <c r="AA3510" t="s">
        <v>702</v>
      </c>
    </row>
    <row r="3511" spans="1:27">
      <c r="A3511">
        <v>3510</v>
      </c>
      <c r="B3511" t="s">
        <v>16676</v>
      </c>
      <c r="C3511">
        <v>529</v>
      </c>
      <c r="D3511" t="s">
        <v>630</v>
      </c>
      <c r="F3511" t="s">
        <v>16677</v>
      </c>
      <c r="G3511" t="s">
        <v>16678</v>
      </c>
      <c r="H3511" t="s">
        <v>75</v>
      </c>
      <c r="I3511" t="s">
        <v>16421</v>
      </c>
      <c r="J3511" t="s">
        <v>34</v>
      </c>
      <c r="K3511" t="s">
        <v>16679</v>
      </c>
      <c r="L3511" t="s">
        <v>36</v>
      </c>
      <c r="M3511" t="s">
        <v>36</v>
      </c>
      <c r="N3511" t="s">
        <v>36</v>
      </c>
      <c r="O3511" t="s">
        <v>36</v>
      </c>
      <c r="P3511" t="s">
        <v>16680</v>
      </c>
      <c r="Q3511" t="s">
        <v>54</v>
      </c>
      <c r="R3511" t="s">
        <v>55</v>
      </c>
      <c r="S3511" t="s">
        <v>47</v>
      </c>
      <c r="T3511" t="s">
        <v>160</v>
      </c>
      <c r="U3511" t="s">
        <v>47</v>
      </c>
      <c r="V3511" t="s">
        <v>43</v>
      </c>
      <c r="W3511" t="s">
        <v>44</v>
      </c>
      <c r="X3511" t="s">
        <v>97</v>
      </c>
      <c r="Y3511" t="s">
        <v>121</v>
      </c>
      <c r="Z3511" t="s">
        <v>47</v>
      </c>
      <c r="AA3511" t="s">
        <v>163</v>
      </c>
    </row>
    <row r="3512" spans="1:27">
      <c r="A3512">
        <v>3511</v>
      </c>
      <c r="B3512" t="s">
        <v>16681</v>
      </c>
      <c r="C3512">
        <v>2178</v>
      </c>
      <c r="D3512" t="s">
        <v>630</v>
      </c>
      <c r="F3512" t="s">
        <v>16682</v>
      </c>
      <c r="G3512" t="s">
        <v>16683</v>
      </c>
      <c r="H3512" t="s">
        <v>32</v>
      </c>
      <c r="I3512" t="s">
        <v>2212</v>
      </c>
      <c r="J3512" t="s">
        <v>139</v>
      </c>
      <c r="K3512" t="s">
        <v>36</v>
      </c>
      <c r="L3512" t="s">
        <v>16684</v>
      </c>
      <c r="M3512" t="s">
        <v>36</v>
      </c>
      <c r="N3512" t="s">
        <v>36</v>
      </c>
      <c r="O3512" t="s">
        <v>36</v>
      </c>
      <c r="P3512" t="s">
        <v>255</v>
      </c>
      <c r="Q3512" t="s">
        <v>54</v>
      </c>
      <c r="R3512" t="s">
        <v>55</v>
      </c>
      <c r="S3512" t="s">
        <v>106</v>
      </c>
      <c r="T3512" t="s">
        <v>96</v>
      </c>
      <c r="U3512" t="s">
        <v>128</v>
      </c>
      <c r="V3512" t="s">
        <v>43</v>
      </c>
      <c r="W3512" t="s">
        <v>44</v>
      </c>
      <c r="X3512" t="s">
        <v>69</v>
      </c>
      <c r="Y3512" t="s">
        <v>232</v>
      </c>
      <c r="Z3512" t="s">
        <v>6257</v>
      </c>
      <c r="AA3512" t="s">
        <v>177</v>
      </c>
    </row>
    <row r="3513" spans="1:27">
      <c r="A3513">
        <v>3512</v>
      </c>
      <c r="B3513" t="s">
        <v>16685</v>
      </c>
      <c r="C3513">
        <v>580</v>
      </c>
      <c r="D3513" t="s">
        <v>630</v>
      </c>
      <c r="F3513" t="s">
        <v>16686</v>
      </c>
      <c r="G3513" t="s">
        <v>16687</v>
      </c>
      <c r="H3513" t="s">
        <v>4798</v>
      </c>
      <c r="I3513" t="s">
        <v>16421</v>
      </c>
      <c r="J3513" t="s">
        <v>34</v>
      </c>
      <c r="K3513" t="s">
        <v>16688</v>
      </c>
      <c r="L3513" t="s">
        <v>36</v>
      </c>
      <c r="M3513" t="s">
        <v>36</v>
      </c>
      <c r="N3513" t="s">
        <v>36</v>
      </c>
      <c r="O3513" t="s">
        <v>36</v>
      </c>
      <c r="P3513" t="s">
        <v>16689</v>
      </c>
      <c r="Q3513" t="s">
        <v>38</v>
      </c>
      <c r="R3513" t="s">
        <v>55</v>
      </c>
      <c r="S3513" t="s">
        <v>40</v>
      </c>
      <c r="T3513" t="s">
        <v>96</v>
      </c>
      <c r="U3513" t="s">
        <v>128</v>
      </c>
      <c r="V3513" t="s">
        <v>57</v>
      </c>
      <c r="W3513" t="s">
        <v>44</v>
      </c>
      <c r="X3513" t="s">
        <v>97</v>
      </c>
      <c r="Y3513" t="s">
        <v>202</v>
      </c>
      <c r="Z3513" t="s">
        <v>16690</v>
      </c>
      <c r="AA3513" t="s">
        <v>16691</v>
      </c>
    </row>
    <row r="3514" spans="1:27">
      <c r="A3514">
        <v>3513</v>
      </c>
      <c r="B3514" t="s">
        <v>16692</v>
      </c>
      <c r="C3514">
        <v>3877</v>
      </c>
      <c r="D3514" t="s">
        <v>28</v>
      </c>
      <c r="E3514" t="s">
        <v>29</v>
      </c>
      <c r="F3514" t="s">
        <v>16693</v>
      </c>
      <c r="G3514" t="s">
        <v>16694</v>
      </c>
      <c r="H3514" t="s">
        <v>75</v>
      </c>
      <c r="I3514" t="s">
        <v>16421</v>
      </c>
      <c r="J3514" t="s">
        <v>139</v>
      </c>
      <c r="K3514" t="s">
        <v>36</v>
      </c>
      <c r="L3514" t="s">
        <v>16695</v>
      </c>
      <c r="M3514" t="s">
        <v>36</v>
      </c>
      <c r="N3514" t="s">
        <v>36</v>
      </c>
      <c r="O3514" t="s">
        <v>36</v>
      </c>
      <c r="P3514" t="s">
        <v>3771</v>
      </c>
      <c r="Q3514" t="s">
        <v>38</v>
      </c>
      <c r="R3514" t="s">
        <v>39</v>
      </c>
      <c r="S3514" t="s">
        <v>47</v>
      </c>
      <c r="T3514" t="s">
        <v>160</v>
      </c>
      <c r="U3514" t="s">
        <v>195</v>
      </c>
      <c r="V3514" t="s">
        <v>87</v>
      </c>
      <c r="W3514" t="s">
        <v>68</v>
      </c>
      <c r="X3514" t="s">
        <v>97</v>
      </c>
      <c r="Y3514" t="s">
        <v>98</v>
      </c>
      <c r="Z3514" t="s">
        <v>16696</v>
      </c>
      <c r="AA3514" t="s">
        <v>163</v>
      </c>
    </row>
    <row r="3515" spans="1:27">
      <c r="A3515">
        <v>3514</v>
      </c>
      <c r="B3515" t="s">
        <v>16697</v>
      </c>
      <c r="C3515">
        <v>542</v>
      </c>
      <c r="D3515" t="s">
        <v>630</v>
      </c>
      <c r="F3515" t="s">
        <v>16698</v>
      </c>
      <c r="G3515" t="s">
        <v>10118</v>
      </c>
      <c r="H3515" t="s">
        <v>75</v>
      </c>
      <c r="I3515" t="s">
        <v>3682</v>
      </c>
      <c r="J3515" t="s">
        <v>132</v>
      </c>
      <c r="K3515" t="s">
        <v>36</v>
      </c>
      <c r="L3515" t="s">
        <v>36</v>
      </c>
      <c r="M3515" t="s">
        <v>36</v>
      </c>
      <c r="N3515" t="s">
        <v>36</v>
      </c>
      <c r="O3515" t="s">
        <v>16699</v>
      </c>
      <c r="P3515" t="s">
        <v>16700</v>
      </c>
      <c r="Q3515" t="s">
        <v>38</v>
      </c>
      <c r="R3515" t="s">
        <v>55</v>
      </c>
      <c r="S3515" t="s">
        <v>106</v>
      </c>
      <c r="T3515" t="s">
        <v>160</v>
      </c>
      <c r="U3515" t="s">
        <v>42</v>
      </c>
      <c r="V3515" t="s">
        <v>67</v>
      </c>
      <c r="W3515" t="s">
        <v>58</v>
      </c>
      <c r="X3515" t="s">
        <v>88</v>
      </c>
      <c r="Y3515" t="s">
        <v>243</v>
      </c>
      <c r="Z3515" t="s">
        <v>16701</v>
      </c>
      <c r="AA3515" t="s">
        <v>226</v>
      </c>
    </row>
    <row r="3516" spans="1:27">
      <c r="A3516">
        <v>3515</v>
      </c>
      <c r="B3516" t="s">
        <v>16702</v>
      </c>
      <c r="C3516">
        <v>966</v>
      </c>
      <c r="D3516" t="s">
        <v>28</v>
      </c>
      <c r="E3516" t="s">
        <v>29</v>
      </c>
      <c r="F3516" t="s">
        <v>16703</v>
      </c>
      <c r="G3516" t="s">
        <v>16704</v>
      </c>
      <c r="H3516" t="s">
        <v>1548</v>
      </c>
      <c r="I3516" t="s">
        <v>3682</v>
      </c>
      <c r="J3516" t="s">
        <v>132</v>
      </c>
      <c r="K3516" t="s">
        <v>36</v>
      </c>
      <c r="L3516" t="s">
        <v>36</v>
      </c>
      <c r="M3516" t="s">
        <v>36</v>
      </c>
      <c r="N3516" t="s">
        <v>36</v>
      </c>
      <c r="O3516" t="s">
        <v>16705</v>
      </c>
      <c r="P3516" t="s">
        <v>16706</v>
      </c>
      <c r="Q3516" t="s">
        <v>54</v>
      </c>
      <c r="R3516" t="s">
        <v>55</v>
      </c>
      <c r="S3516" t="s">
        <v>135</v>
      </c>
      <c r="T3516" t="s">
        <v>160</v>
      </c>
      <c r="U3516" t="s">
        <v>42</v>
      </c>
      <c r="V3516" t="s">
        <v>43</v>
      </c>
      <c r="W3516" t="s">
        <v>44</v>
      </c>
      <c r="X3516" t="s">
        <v>97</v>
      </c>
      <c r="Y3516" t="s">
        <v>143</v>
      </c>
      <c r="Z3516" t="s">
        <v>16707</v>
      </c>
      <c r="AA3516" t="s">
        <v>48</v>
      </c>
    </row>
    <row r="3517" spans="1:27">
      <c r="A3517">
        <v>3516</v>
      </c>
      <c r="B3517" t="s">
        <v>16708</v>
      </c>
      <c r="C3517">
        <v>333</v>
      </c>
      <c r="D3517" t="s">
        <v>28</v>
      </c>
      <c r="E3517" t="s">
        <v>29</v>
      </c>
      <c r="F3517" t="s">
        <v>16709</v>
      </c>
      <c r="G3517" t="s">
        <v>16710</v>
      </c>
      <c r="H3517" t="s">
        <v>32</v>
      </c>
      <c r="I3517" t="s">
        <v>3682</v>
      </c>
      <c r="J3517" t="s">
        <v>149</v>
      </c>
      <c r="K3517" t="s">
        <v>36</v>
      </c>
      <c r="L3517" t="s">
        <v>36</v>
      </c>
      <c r="M3517" t="s">
        <v>16711</v>
      </c>
      <c r="N3517" t="s">
        <v>36</v>
      </c>
      <c r="O3517" t="s">
        <v>36</v>
      </c>
      <c r="P3517" t="s">
        <v>151</v>
      </c>
      <c r="Q3517" t="s">
        <v>54</v>
      </c>
      <c r="R3517" t="s">
        <v>55</v>
      </c>
      <c r="S3517" t="s">
        <v>47</v>
      </c>
      <c r="T3517" t="s">
        <v>169</v>
      </c>
      <c r="U3517" t="s">
        <v>47</v>
      </c>
      <c r="V3517" t="s">
        <v>43</v>
      </c>
      <c r="W3517" t="s">
        <v>68</v>
      </c>
      <c r="X3517" t="s">
        <v>69</v>
      </c>
      <c r="Y3517" t="s">
        <v>367</v>
      </c>
      <c r="Z3517" t="s">
        <v>47</v>
      </c>
      <c r="AA3517" t="s">
        <v>48</v>
      </c>
    </row>
    <row r="3518" spans="1:27">
      <c r="A3518">
        <v>3517</v>
      </c>
      <c r="B3518" t="s">
        <v>16712</v>
      </c>
      <c r="C3518">
        <v>232</v>
      </c>
      <c r="D3518" t="s">
        <v>630</v>
      </c>
      <c r="F3518" t="s">
        <v>16713</v>
      </c>
      <c r="G3518" t="s">
        <v>16714</v>
      </c>
      <c r="H3518" t="s">
        <v>32</v>
      </c>
      <c r="I3518" t="s">
        <v>3682</v>
      </c>
      <c r="J3518" t="s">
        <v>132</v>
      </c>
      <c r="K3518" t="s">
        <v>36</v>
      </c>
      <c r="L3518" t="s">
        <v>36</v>
      </c>
      <c r="M3518" t="s">
        <v>36</v>
      </c>
      <c r="N3518" t="s">
        <v>36</v>
      </c>
      <c r="O3518" t="s">
        <v>16715</v>
      </c>
      <c r="P3518" t="s">
        <v>498</v>
      </c>
      <c r="Q3518" t="s">
        <v>38</v>
      </c>
      <c r="R3518" t="s">
        <v>55</v>
      </c>
      <c r="S3518" t="s">
        <v>106</v>
      </c>
      <c r="T3518" t="s">
        <v>66</v>
      </c>
      <c r="U3518" t="s">
        <v>42</v>
      </c>
      <c r="V3518" t="s">
        <v>87</v>
      </c>
      <c r="W3518" t="s">
        <v>44</v>
      </c>
      <c r="X3518" t="s">
        <v>97</v>
      </c>
      <c r="Y3518" t="s">
        <v>143</v>
      </c>
      <c r="Z3518" t="s">
        <v>16716</v>
      </c>
      <c r="AA3518" t="s">
        <v>48</v>
      </c>
    </row>
    <row r="3519" spans="1:27">
      <c r="A3519">
        <v>3518</v>
      </c>
      <c r="B3519" t="s">
        <v>16717</v>
      </c>
      <c r="C3519">
        <v>227</v>
      </c>
      <c r="D3519" t="s">
        <v>630</v>
      </c>
      <c r="F3519" t="s">
        <v>16718</v>
      </c>
      <c r="G3519" t="s">
        <v>16719</v>
      </c>
      <c r="H3519" t="s">
        <v>32</v>
      </c>
      <c r="I3519" t="s">
        <v>3682</v>
      </c>
      <c r="J3519" t="s">
        <v>132</v>
      </c>
      <c r="K3519" t="s">
        <v>36</v>
      </c>
      <c r="L3519" t="s">
        <v>36</v>
      </c>
      <c r="M3519" t="s">
        <v>36</v>
      </c>
      <c r="N3519" t="s">
        <v>36</v>
      </c>
      <c r="O3519" t="s">
        <v>16720</v>
      </c>
      <c r="P3519" t="s">
        <v>373</v>
      </c>
      <c r="Q3519" t="s">
        <v>38</v>
      </c>
      <c r="R3519" t="s">
        <v>39</v>
      </c>
      <c r="S3519" t="s">
        <v>135</v>
      </c>
      <c r="T3519" t="s">
        <v>41</v>
      </c>
      <c r="U3519" t="s">
        <v>42</v>
      </c>
      <c r="V3519" t="s">
        <v>43</v>
      </c>
      <c r="W3519" t="s">
        <v>44</v>
      </c>
      <c r="X3519" t="s">
        <v>97</v>
      </c>
      <c r="Y3519" t="s">
        <v>232</v>
      </c>
      <c r="Z3519" t="s">
        <v>16721</v>
      </c>
      <c r="AA3519" t="s">
        <v>48</v>
      </c>
    </row>
    <row r="3520" spans="1:27">
      <c r="A3520">
        <v>3519</v>
      </c>
      <c r="B3520" t="s">
        <v>16722</v>
      </c>
      <c r="C3520">
        <v>213</v>
      </c>
      <c r="D3520" t="s">
        <v>630</v>
      </c>
      <c r="F3520" t="s">
        <v>16723</v>
      </c>
      <c r="G3520" t="s">
        <v>16724</v>
      </c>
      <c r="H3520" t="s">
        <v>32</v>
      </c>
      <c r="I3520" t="s">
        <v>3682</v>
      </c>
      <c r="J3520" t="s">
        <v>132</v>
      </c>
      <c r="K3520" t="s">
        <v>36</v>
      </c>
      <c r="L3520" t="s">
        <v>36</v>
      </c>
      <c r="M3520" t="s">
        <v>36</v>
      </c>
      <c r="N3520" t="s">
        <v>36</v>
      </c>
      <c r="O3520" t="s">
        <v>16725</v>
      </c>
      <c r="P3520" t="s">
        <v>16726</v>
      </c>
      <c r="Q3520" t="s">
        <v>54</v>
      </c>
      <c r="R3520" t="s">
        <v>55</v>
      </c>
      <c r="S3520" t="s">
        <v>106</v>
      </c>
      <c r="T3520" t="s">
        <v>96</v>
      </c>
      <c r="U3520" t="s">
        <v>78</v>
      </c>
      <c r="V3520" t="s">
        <v>57</v>
      </c>
      <c r="W3520" t="s">
        <v>44</v>
      </c>
      <c r="X3520" t="s">
        <v>97</v>
      </c>
      <c r="Y3520" t="s">
        <v>262</v>
      </c>
      <c r="Z3520" t="s">
        <v>16727</v>
      </c>
      <c r="AA3520" t="s">
        <v>48</v>
      </c>
    </row>
    <row r="3521" spans="1:27">
      <c r="A3521">
        <v>3520</v>
      </c>
      <c r="B3521" t="s">
        <v>16728</v>
      </c>
      <c r="C3521">
        <v>267</v>
      </c>
      <c r="D3521" t="s">
        <v>630</v>
      </c>
      <c r="F3521" t="s">
        <v>16729</v>
      </c>
      <c r="G3521" t="s">
        <v>16730</v>
      </c>
      <c r="H3521" t="s">
        <v>32</v>
      </c>
      <c r="I3521" t="s">
        <v>3682</v>
      </c>
      <c r="J3521" t="s">
        <v>132</v>
      </c>
      <c r="K3521" t="s">
        <v>36</v>
      </c>
      <c r="L3521" t="s">
        <v>36</v>
      </c>
      <c r="M3521" t="s">
        <v>36</v>
      </c>
      <c r="N3521" t="s">
        <v>36</v>
      </c>
      <c r="O3521" t="s">
        <v>16731</v>
      </c>
      <c r="P3521" t="s">
        <v>922</v>
      </c>
      <c r="Q3521" t="s">
        <v>54</v>
      </c>
      <c r="R3521" t="s">
        <v>55</v>
      </c>
      <c r="S3521" t="s">
        <v>106</v>
      </c>
      <c r="T3521" t="s">
        <v>160</v>
      </c>
      <c r="U3521" t="s">
        <v>128</v>
      </c>
      <c r="V3521" t="s">
        <v>57</v>
      </c>
      <c r="W3521" t="s">
        <v>248</v>
      </c>
      <c r="X3521" t="s">
        <v>97</v>
      </c>
      <c r="Y3521" t="s">
        <v>232</v>
      </c>
      <c r="Z3521" t="s">
        <v>6054</v>
      </c>
      <c r="AA3521" t="s">
        <v>115</v>
      </c>
    </row>
    <row r="3522" spans="1:27">
      <c r="A3522">
        <v>3521</v>
      </c>
      <c r="B3522" t="s">
        <v>16732</v>
      </c>
      <c r="C3522">
        <v>866</v>
      </c>
      <c r="D3522" t="s">
        <v>630</v>
      </c>
      <c r="F3522" t="s">
        <v>16733</v>
      </c>
      <c r="G3522" t="s">
        <v>12331</v>
      </c>
      <c r="H3522" t="s">
        <v>32</v>
      </c>
      <c r="I3522" t="s">
        <v>16421</v>
      </c>
      <c r="J3522" t="s">
        <v>677</v>
      </c>
      <c r="K3522" t="s">
        <v>36</v>
      </c>
      <c r="L3522" t="s">
        <v>36</v>
      </c>
      <c r="M3522" t="s">
        <v>36</v>
      </c>
      <c r="N3522" t="s">
        <v>16734</v>
      </c>
      <c r="O3522" t="s">
        <v>36</v>
      </c>
      <c r="P3522" t="s">
        <v>16441</v>
      </c>
      <c r="Q3522" t="s">
        <v>54</v>
      </c>
      <c r="R3522" t="s">
        <v>55</v>
      </c>
      <c r="S3522" t="s">
        <v>210</v>
      </c>
      <c r="T3522" t="s">
        <v>169</v>
      </c>
      <c r="U3522" t="s">
        <v>42</v>
      </c>
      <c r="V3522" t="s">
        <v>108</v>
      </c>
      <c r="W3522" t="s">
        <v>58</v>
      </c>
      <c r="X3522" t="s">
        <v>45</v>
      </c>
      <c r="Y3522" t="s">
        <v>262</v>
      </c>
      <c r="Z3522" t="s">
        <v>8798</v>
      </c>
      <c r="AA3522" t="s">
        <v>48</v>
      </c>
    </row>
    <row r="3523" spans="1:27">
      <c r="A3523">
        <v>3522</v>
      </c>
      <c r="B3523" t="s">
        <v>16735</v>
      </c>
      <c r="C3523">
        <v>582</v>
      </c>
      <c r="D3523" t="s">
        <v>630</v>
      </c>
      <c r="F3523" t="s">
        <v>16736</v>
      </c>
      <c r="G3523" t="s">
        <v>16737</v>
      </c>
      <c r="H3523" t="s">
        <v>75</v>
      </c>
      <c r="I3523" t="s">
        <v>3682</v>
      </c>
      <c r="J3523" t="s">
        <v>132</v>
      </c>
      <c r="K3523" t="s">
        <v>36</v>
      </c>
      <c r="L3523" t="s">
        <v>36</v>
      </c>
      <c r="M3523" t="s">
        <v>36</v>
      </c>
      <c r="N3523" t="s">
        <v>36</v>
      </c>
      <c r="O3523" t="s">
        <v>16738</v>
      </c>
      <c r="P3523" t="s">
        <v>373</v>
      </c>
      <c r="Q3523" t="s">
        <v>54</v>
      </c>
      <c r="R3523" t="s">
        <v>55</v>
      </c>
      <c r="S3523" t="s">
        <v>210</v>
      </c>
      <c r="T3523" t="s">
        <v>169</v>
      </c>
      <c r="U3523" t="s">
        <v>282</v>
      </c>
      <c r="V3523" t="s">
        <v>43</v>
      </c>
      <c r="W3523" t="s">
        <v>44</v>
      </c>
      <c r="X3523" t="s">
        <v>69</v>
      </c>
      <c r="Y3523" t="s">
        <v>46</v>
      </c>
      <c r="Z3523" t="s">
        <v>47</v>
      </c>
      <c r="AA3523" t="s">
        <v>218</v>
      </c>
    </row>
    <row r="3524" spans="1:27">
      <c r="A3524">
        <v>3523</v>
      </c>
      <c r="B3524" t="s">
        <v>16739</v>
      </c>
      <c r="C3524">
        <v>342</v>
      </c>
      <c r="D3524" t="s">
        <v>630</v>
      </c>
      <c r="F3524" t="s">
        <v>16740</v>
      </c>
      <c r="G3524" t="s">
        <v>16741</v>
      </c>
      <c r="H3524" t="s">
        <v>32</v>
      </c>
      <c r="I3524" t="s">
        <v>3682</v>
      </c>
      <c r="J3524" t="s">
        <v>132</v>
      </c>
      <c r="K3524" t="s">
        <v>36</v>
      </c>
      <c r="L3524" t="s">
        <v>36</v>
      </c>
      <c r="M3524" t="s">
        <v>36</v>
      </c>
      <c r="N3524" t="s">
        <v>36</v>
      </c>
      <c r="O3524" t="s">
        <v>16742</v>
      </c>
      <c r="P3524" t="s">
        <v>2912</v>
      </c>
      <c r="Q3524" t="s">
        <v>38</v>
      </c>
      <c r="R3524" t="s">
        <v>55</v>
      </c>
      <c r="S3524" t="s">
        <v>135</v>
      </c>
      <c r="T3524" t="s">
        <v>41</v>
      </c>
      <c r="U3524" t="s">
        <v>42</v>
      </c>
      <c r="V3524" t="s">
        <v>57</v>
      </c>
      <c r="W3524" t="s">
        <v>44</v>
      </c>
      <c r="X3524" t="s">
        <v>69</v>
      </c>
      <c r="Y3524" t="s">
        <v>232</v>
      </c>
      <c r="Z3524" t="s">
        <v>16743</v>
      </c>
      <c r="AA3524" t="s">
        <v>109</v>
      </c>
    </row>
    <row r="3525" spans="1:27">
      <c r="A3525">
        <v>3524</v>
      </c>
      <c r="B3525" t="s">
        <v>16744</v>
      </c>
      <c r="C3525">
        <v>1531</v>
      </c>
      <c r="D3525" t="s">
        <v>28</v>
      </c>
      <c r="E3525" t="s">
        <v>29</v>
      </c>
      <c r="F3525" t="s">
        <v>16745</v>
      </c>
      <c r="G3525" t="s">
        <v>16746</v>
      </c>
      <c r="H3525" t="s">
        <v>32</v>
      </c>
      <c r="I3525" t="s">
        <v>16421</v>
      </c>
      <c r="J3525" t="s">
        <v>139</v>
      </c>
      <c r="K3525" t="s">
        <v>36</v>
      </c>
      <c r="L3525" t="s">
        <v>16747</v>
      </c>
      <c r="M3525" t="s">
        <v>36</v>
      </c>
      <c r="N3525" t="s">
        <v>36</v>
      </c>
      <c r="O3525" t="s">
        <v>36</v>
      </c>
      <c r="P3525" t="s">
        <v>16748</v>
      </c>
      <c r="Q3525" t="s">
        <v>54</v>
      </c>
      <c r="R3525" t="s">
        <v>55</v>
      </c>
      <c r="S3525" t="s">
        <v>40</v>
      </c>
      <c r="T3525" t="s">
        <v>66</v>
      </c>
      <c r="U3525" t="s">
        <v>86</v>
      </c>
      <c r="V3525" t="s">
        <v>57</v>
      </c>
      <c r="W3525" t="s">
        <v>58</v>
      </c>
      <c r="X3525" t="s">
        <v>45</v>
      </c>
      <c r="Y3525" t="s">
        <v>188</v>
      </c>
      <c r="Z3525" t="s">
        <v>16749</v>
      </c>
      <c r="AA3525" t="s">
        <v>163</v>
      </c>
    </row>
    <row r="3526" spans="1:27">
      <c r="A3526">
        <v>3525</v>
      </c>
      <c r="B3526" t="s">
        <v>16750</v>
      </c>
      <c r="C3526">
        <v>733</v>
      </c>
      <c r="D3526" t="s">
        <v>28</v>
      </c>
      <c r="E3526" t="s">
        <v>29</v>
      </c>
      <c r="F3526" t="s">
        <v>16751</v>
      </c>
      <c r="G3526" t="s">
        <v>16752</v>
      </c>
      <c r="H3526" t="s">
        <v>32</v>
      </c>
      <c r="I3526" t="s">
        <v>3682</v>
      </c>
      <c r="J3526" t="s">
        <v>132</v>
      </c>
      <c r="K3526" t="s">
        <v>36</v>
      </c>
      <c r="L3526" t="s">
        <v>36</v>
      </c>
      <c r="M3526" t="s">
        <v>36</v>
      </c>
      <c r="N3526" t="s">
        <v>36</v>
      </c>
      <c r="O3526" t="s">
        <v>16753</v>
      </c>
      <c r="P3526" t="s">
        <v>16754</v>
      </c>
      <c r="Q3526" t="s">
        <v>54</v>
      </c>
      <c r="R3526" t="s">
        <v>55</v>
      </c>
      <c r="S3526" t="s">
        <v>135</v>
      </c>
      <c r="T3526" t="s">
        <v>96</v>
      </c>
      <c r="U3526" t="s">
        <v>128</v>
      </c>
      <c r="V3526" t="s">
        <v>43</v>
      </c>
      <c r="W3526" t="s">
        <v>58</v>
      </c>
      <c r="X3526" t="s">
        <v>97</v>
      </c>
      <c r="Y3526" t="s">
        <v>121</v>
      </c>
      <c r="Z3526" t="s">
        <v>16755</v>
      </c>
      <c r="AA3526" t="s">
        <v>90</v>
      </c>
    </row>
    <row r="3527" spans="1:27">
      <c r="A3527">
        <v>3526</v>
      </c>
      <c r="B3527" t="s">
        <v>16756</v>
      </c>
      <c r="C3527">
        <v>818</v>
      </c>
      <c r="D3527" t="s">
        <v>630</v>
      </c>
      <c r="F3527" t="s">
        <v>16757</v>
      </c>
      <c r="G3527" t="s">
        <v>16758</v>
      </c>
      <c r="H3527" t="s">
        <v>75</v>
      </c>
      <c r="I3527" t="s">
        <v>3682</v>
      </c>
      <c r="J3527" t="s">
        <v>132</v>
      </c>
      <c r="K3527" t="s">
        <v>36</v>
      </c>
      <c r="L3527" t="s">
        <v>36</v>
      </c>
      <c r="M3527" t="s">
        <v>36</v>
      </c>
      <c r="N3527" t="s">
        <v>36</v>
      </c>
      <c r="O3527" t="s">
        <v>16759</v>
      </c>
      <c r="P3527" t="s">
        <v>599</v>
      </c>
      <c r="Q3527" t="s">
        <v>54</v>
      </c>
      <c r="R3527" t="s">
        <v>55</v>
      </c>
      <c r="S3527" t="s">
        <v>142</v>
      </c>
      <c r="T3527" t="s">
        <v>160</v>
      </c>
      <c r="U3527" t="s">
        <v>42</v>
      </c>
      <c r="V3527" t="s">
        <v>108</v>
      </c>
      <c r="W3527" t="s">
        <v>44</v>
      </c>
      <c r="X3527" t="s">
        <v>97</v>
      </c>
      <c r="Y3527" t="s">
        <v>232</v>
      </c>
      <c r="Z3527" t="s">
        <v>16760</v>
      </c>
      <c r="AA3527" t="s">
        <v>1145</v>
      </c>
    </row>
    <row r="3528" spans="1:27">
      <c r="A3528">
        <v>3527</v>
      </c>
      <c r="B3528" t="s">
        <v>16761</v>
      </c>
      <c r="C3528">
        <v>345</v>
      </c>
      <c r="D3528" t="s">
        <v>630</v>
      </c>
      <c r="F3528" t="s">
        <v>16762</v>
      </c>
      <c r="G3528" t="s">
        <v>16763</v>
      </c>
      <c r="H3528" t="s">
        <v>32</v>
      </c>
      <c r="I3528" t="s">
        <v>3682</v>
      </c>
      <c r="J3528" t="s">
        <v>132</v>
      </c>
      <c r="K3528" t="s">
        <v>36</v>
      </c>
      <c r="L3528" t="s">
        <v>36</v>
      </c>
      <c r="M3528" t="s">
        <v>36</v>
      </c>
      <c r="N3528" t="s">
        <v>36</v>
      </c>
      <c r="O3528" t="s">
        <v>16764</v>
      </c>
      <c r="P3528" t="s">
        <v>16765</v>
      </c>
      <c r="Q3528" t="s">
        <v>38</v>
      </c>
      <c r="R3528" t="s">
        <v>39</v>
      </c>
      <c r="S3528" t="s">
        <v>106</v>
      </c>
      <c r="T3528" t="s">
        <v>160</v>
      </c>
      <c r="U3528" t="s">
        <v>128</v>
      </c>
      <c r="V3528" t="s">
        <v>57</v>
      </c>
      <c r="W3528" t="s">
        <v>58</v>
      </c>
      <c r="X3528" t="s">
        <v>97</v>
      </c>
      <c r="Y3528" t="s">
        <v>202</v>
      </c>
      <c r="Z3528" t="s">
        <v>47</v>
      </c>
      <c r="AA3528" t="s">
        <v>115</v>
      </c>
    </row>
    <row r="3529" spans="1:27">
      <c r="A3529">
        <v>3528</v>
      </c>
      <c r="B3529" t="s">
        <v>16766</v>
      </c>
      <c r="C3529">
        <v>1338</v>
      </c>
      <c r="D3529" t="s">
        <v>630</v>
      </c>
      <c r="F3529" t="s">
        <v>16767</v>
      </c>
      <c r="G3529" t="s">
        <v>16768</v>
      </c>
      <c r="H3529" t="s">
        <v>32</v>
      </c>
      <c r="I3529" t="s">
        <v>2212</v>
      </c>
      <c r="J3529" t="s">
        <v>139</v>
      </c>
      <c r="K3529" t="s">
        <v>36</v>
      </c>
      <c r="L3529" t="s">
        <v>16769</v>
      </c>
      <c r="M3529" t="s">
        <v>36</v>
      </c>
      <c r="N3529" t="s">
        <v>36</v>
      </c>
      <c r="O3529" t="s">
        <v>36</v>
      </c>
      <c r="P3529" t="s">
        <v>2060</v>
      </c>
      <c r="Q3529" t="s">
        <v>38</v>
      </c>
      <c r="R3529" t="s">
        <v>55</v>
      </c>
      <c r="S3529" t="s">
        <v>135</v>
      </c>
      <c r="T3529" t="s">
        <v>160</v>
      </c>
      <c r="U3529" t="s">
        <v>360</v>
      </c>
      <c r="V3529" t="s">
        <v>57</v>
      </c>
      <c r="W3529" t="s">
        <v>58</v>
      </c>
      <c r="X3529" t="s">
        <v>45</v>
      </c>
      <c r="Y3529" t="s">
        <v>46</v>
      </c>
      <c r="Z3529" t="s">
        <v>16770</v>
      </c>
      <c r="AA3529" t="s">
        <v>163</v>
      </c>
    </row>
    <row r="3530" spans="1:27">
      <c r="A3530">
        <v>3529</v>
      </c>
      <c r="B3530" t="s">
        <v>16771</v>
      </c>
      <c r="C3530">
        <v>565</v>
      </c>
      <c r="D3530" t="s">
        <v>630</v>
      </c>
      <c r="F3530" t="s">
        <v>1113</v>
      </c>
      <c r="G3530" t="s">
        <v>16772</v>
      </c>
      <c r="H3530" t="s">
        <v>32</v>
      </c>
      <c r="I3530" t="s">
        <v>16421</v>
      </c>
      <c r="J3530" t="s">
        <v>34</v>
      </c>
      <c r="K3530" t="s">
        <v>16773</v>
      </c>
      <c r="L3530" t="s">
        <v>36</v>
      </c>
      <c r="M3530" t="s">
        <v>36</v>
      </c>
      <c r="N3530" t="s">
        <v>36</v>
      </c>
      <c r="O3530" t="s">
        <v>36</v>
      </c>
      <c r="P3530" t="s">
        <v>16774</v>
      </c>
      <c r="Q3530" t="s">
        <v>54</v>
      </c>
      <c r="R3530" t="s">
        <v>55</v>
      </c>
      <c r="S3530" t="s">
        <v>106</v>
      </c>
      <c r="T3530" t="s">
        <v>169</v>
      </c>
      <c r="U3530" t="s">
        <v>42</v>
      </c>
      <c r="V3530" t="s">
        <v>57</v>
      </c>
      <c r="W3530" t="s">
        <v>44</v>
      </c>
      <c r="X3530" t="s">
        <v>45</v>
      </c>
      <c r="Y3530" t="s">
        <v>262</v>
      </c>
      <c r="Z3530" t="s">
        <v>16775</v>
      </c>
      <c r="AA3530" t="s">
        <v>702</v>
      </c>
    </row>
    <row r="3531" spans="1:27">
      <c r="A3531">
        <v>3530</v>
      </c>
      <c r="B3531" t="s">
        <v>16776</v>
      </c>
      <c r="C3531">
        <v>521</v>
      </c>
      <c r="D3531" t="s">
        <v>630</v>
      </c>
      <c r="F3531" t="s">
        <v>16777</v>
      </c>
      <c r="G3531" t="s">
        <v>16778</v>
      </c>
      <c r="H3531" t="s">
        <v>32</v>
      </c>
      <c r="I3531" t="s">
        <v>16421</v>
      </c>
      <c r="J3531" t="s">
        <v>677</v>
      </c>
      <c r="K3531" t="s">
        <v>36</v>
      </c>
      <c r="L3531" t="s">
        <v>36</v>
      </c>
      <c r="M3531" t="s">
        <v>36</v>
      </c>
      <c r="N3531" t="s">
        <v>16779</v>
      </c>
      <c r="O3531" t="s">
        <v>36</v>
      </c>
      <c r="P3531" t="s">
        <v>104</v>
      </c>
      <c r="Q3531" t="s">
        <v>38</v>
      </c>
      <c r="R3531" t="s">
        <v>39</v>
      </c>
      <c r="S3531" t="s">
        <v>40</v>
      </c>
      <c r="T3531" t="s">
        <v>160</v>
      </c>
      <c r="U3531" t="s">
        <v>107</v>
      </c>
      <c r="V3531" t="s">
        <v>67</v>
      </c>
      <c r="W3531" t="s">
        <v>58</v>
      </c>
      <c r="X3531" t="s">
        <v>97</v>
      </c>
      <c r="Y3531" t="s">
        <v>8457</v>
      </c>
      <c r="Z3531" t="s">
        <v>47</v>
      </c>
      <c r="AA3531" t="s">
        <v>702</v>
      </c>
    </row>
    <row r="3532" spans="1:27">
      <c r="A3532">
        <v>3531</v>
      </c>
      <c r="B3532" t="s">
        <v>16780</v>
      </c>
      <c r="C3532">
        <v>486</v>
      </c>
      <c r="D3532" t="s">
        <v>28</v>
      </c>
      <c r="E3532" t="s">
        <v>29</v>
      </c>
      <c r="F3532" t="s">
        <v>16781</v>
      </c>
      <c r="G3532" t="s">
        <v>4457</v>
      </c>
      <c r="H3532" t="s">
        <v>32</v>
      </c>
      <c r="I3532" t="s">
        <v>3682</v>
      </c>
      <c r="J3532" t="s">
        <v>677</v>
      </c>
      <c r="K3532" t="s">
        <v>36</v>
      </c>
      <c r="L3532" t="s">
        <v>36</v>
      </c>
      <c r="M3532" t="s">
        <v>36</v>
      </c>
      <c r="N3532" t="s">
        <v>16782</v>
      </c>
      <c r="O3532" t="s">
        <v>36</v>
      </c>
      <c r="P3532" t="s">
        <v>16783</v>
      </c>
      <c r="Q3532" t="s">
        <v>38</v>
      </c>
      <c r="R3532" t="s">
        <v>55</v>
      </c>
      <c r="S3532" t="s">
        <v>210</v>
      </c>
      <c r="T3532" t="s">
        <v>66</v>
      </c>
      <c r="U3532" t="s">
        <v>78</v>
      </c>
      <c r="V3532" t="s">
        <v>43</v>
      </c>
      <c r="W3532" t="s">
        <v>68</v>
      </c>
      <c r="X3532" t="s">
        <v>97</v>
      </c>
      <c r="Y3532" t="s">
        <v>143</v>
      </c>
      <c r="Z3532" t="s">
        <v>16784</v>
      </c>
      <c r="AA3532" t="s">
        <v>48</v>
      </c>
    </row>
    <row r="3533" spans="1:27">
      <c r="A3533">
        <v>3532</v>
      </c>
      <c r="B3533" t="s">
        <v>16785</v>
      </c>
      <c r="C3533">
        <v>318</v>
      </c>
      <c r="D3533" t="s">
        <v>630</v>
      </c>
      <c r="F3533" t="s">
        <v>16786</v>
      </c>
      <c r="G3533" t="s">
        <v>16787</v>
      </c>
      <c r="H3533" t="s">
        <v>32</v>
      </c>
      <c r="I3533" t="s">
        <v>16421</v>
      </c>
      <c r="J3533" t="s">
        <v>34</v>
      </c>
      <c r="K3533" t="s">
        <v>16788</v>
      </c>
      <c r="L3533" t="s">
        <v>36</v>
      </c>
      <c r="M3533" t="s">
        <v>36</v>
      </c>
      <c r="N3533" t="s">
        <v>36</v>
      </c>
      <c r="O3533" t="s">
        <v>36</v>
      </c>
      <c r="P3533" t="s">
        <v>248</v>
      </c>
      <c r="Q3533" t="s">
        <v>54</v>
      </c>
      <c r="R3533" t="s">
        <v>55</v>
      </c>
      <c r="S3533" t="s">
        <v>106</v>
      </c>
      <c r="T3533" t="s">
        <v>66</v>
      </c>
      <c r="U3533" t="s">
        <v>86</v>
      </c>
      <c r="V3533" t="s">
        <v>57</v>
      </c>
      <c r="W3533" t="s">
        <v>44</v>
      </c>
      <c r="X3533" t="s">
        <v>45</v>
      </c>
      <c r="Y3533" t="s">
        <v>269</v>
      </c>
      <c r="Z3533" t="s">
        <v>47</v>
      </c>
      <c r="AA3533" t="s">
        <v>115</v>
      </c>
    </row>
    <row r="3534" spans="1:27">
      <c r="A3534">
        <v>3533</v>
      </c>
      <c r="B3534" t="s">
        <v>16789</v>
      </c>
      <c r="C3534">
        <v>453</v>
      </c>
      <c r="D3534" t="s">
        <v>630</v>
      </c>
      <c r="F3534" t="s">
        <v>16790</v>
      </c>
      <c r="G3534" t="s">
        <v>16791</v>
      </c>
      <c r="H3534" t="s">
        <v>32</v>
      </c>
      <c r="I3534" t="s">
        <v>3682</v>
      </c>
      <c r="J3534" t="s">
        <v>149</v>
      </c>
      <c r="K3534" t="s">
        <v>36</v>
      </c>
      <c r="L3534" t="s">
        <v>36</v>
      </c>
      <c r="M3534" t="s">
        <v>16792</v>
      </c>
      <c r="N3534" t="s">
        <v>36</v>
      </c>
      <c r="O3534" t="s">
        <v>36</v>
      </c>
      <c r="P3534" t="s">
        <v>120</v>
      </c>
      <c r="Q3534" t="s">
        <v>38</v>
      </c>
      <c r="R3534" t="s">
        <v>39</v>
      </c>
      <c r="S3534" t="s">
        <v>210</v>
      </c>
      <c r="T3534" t="s">
        <v>66</v>
      </c>
      <c r="U3534" t="s">
        <v>42</v>
      </c>
      <c r="V3534" t="s">
        <v>43</v>
      </c>
      <c r="W3534" t="s">
        <v>58</v>
      </c>
      <c r="X3534" t="s">
        <v>88</v>
      </c>
      <c r="Y3534" t="s">
        <v>232</v>
      </c>
      <c r="Z3534" t="s">
        <v>16793</v>
      </c>
      <c r="AA3534" t="s">
        <v>48</v>
      </c>
    </row>
    <row r="3535" spans="1:27">
      <c r="A3535">
        <v>3534</v>
      </c>
      <c r="B3535" t="s">
        <v>16794</v>
      </c>
      <c r="C3535">
        <v>295</v>
      </c>
      <c r="D3535" t="s">
        <v>630</v>
      </c>
      <c r="F3535" t="s">
        <v>16795</v>
      </c>
      <c r="G3535" t="s">
        <v>11261</v>
      </c>
      <c r="H3535" t="s">
        <v>32</v>
      </c>
      <c r="I3535" t="s">
        <v>2212</v>
      </c>
      <c r="J3535" t="s">
        <v>139</v>
      </c>
      <c r="K3535" t="s">
        <v>36</v>
      </c>
      <c r="L3535" t="s">
        <v>16796</v>
      </c>
      <c r="M3535" t="s">
        <v>36</v>
      </c>
      <c r="N3535" t="s">
        <v>36</v>
      </c>
      <c r="O3535" t="s">
        <v>36</v>
      </c>
      <c r="P3535" t="s">
        <v>4707</v>
      </c>
      <c r="Q3535" t="s">
        <v>38</v>
      </c>
      <c r="R3535" t="s">
        <v>39</v>
      </c>
      <c r="S3535" t="s">
        <v>47</v>
      </c>
      <c r="T3535" t="s">
        <v>160</v>
      </c>
      <c r="U3535" t="s">
        <v>128</v>
      </c>
      <c r="V3535" t="s">
        <v>57</v>
      </c>
      <c r="W3535" t="s">
        <v>68</v>
      </c>
      <c r="X3535" t="s">
        <v>97</v>
      </c>
      <c r="Y3535" t="s">
        <v>46</v>
      </c>
      <c r="Z3535" t="s">
        <v>47</v>
      </c>
      <c r="AA3535" t="s">
        <v>115</v>
      </c>
    </row>
    <row r="3536" spans="1:27">
      <c r="A3536">
        <v>3535</v>
      </c>
      <c r="B3536" t="s">
        <v>16797</v>
      </c>
      <c r="C3536">
        <v>363</v>
      </c>
      <c r="D3536" t="s">
        <v>28</v>
      </c>
      <c r="E3536" t="s">
        <v>29</v>
      </c>
      <c r="F3536" t="s">
        <v>16798</v>
      </c>
      <c r="G3536" t="s">
        <v>16799</v>
      </c>
      <c r="H3536" t="s">
        <v>32</v>
      </c>
      <c r="I3536" t="s">
        <v>3682</v>
      </c>
      <c r="J3536" t="s">
        <v>149</v>
      </c>
      <c r="K3536" t="s">
        <v>36</v>
      </c>
      <c r="L3536" t="s">
        <v>36</v>
      </c>
      <c r="M3536" t="s">
        <v>16800</v>
      </c>
      <c r="N3536" t="s">
        <v>36</v>
      </c>
      <c r="O3536" t="s">
        <v>36</v>
      </c>
      <c r="P3536" t="s">
        <v>16801</v>
      </c>
      <c r="Q3536" t="s">
        <v>54</v>
      </c>
      <c r="R3536" t="s">
        <v>55</v>
      </c>
      <c r="S3536" t="s">
        <v>40</v>
      </c>
      <c r="T3536" t="s">
        <v>160</v>
      </c>
      <c r="U3536" t="s">
        <v>128</v>
      </c>
      <c r="V3536" t="s">
        <v>43</v>
      </c>
      <c r="W3536" t="s">
        <v>58</v>
      </c>
      <c r="X3536" t="s">
        <v>97</v>
      </c>
      <c r="Y3536" t="s">
        <v>202</v>
      </c>
      <c r="Z3536" t="s">
        <v>16802</v>
      </c>
      <c r="AA3536" t="s">
        <v>48</v>
      </c>
    </row>
    <row r="3537" spans="1:27">
      <c r="A3537">
        <v>3536</v>
      </c>
      <c r="B3537" t="s">
        <v>16803</v>
      </c>
      <c r="C3537">
        <v>661</v>
      </c>
      <c r="D3537" t="s">
        <v>28</v>
      </c>
      <c r="E3537" t="s">
        <v>29</v>
      </c>
      <c r="F3537" t="s">
        <v>16804</v>
      </c>
      <c r="G3537" t="s">
        <v>16805</v>
      </c>
      <c r="H3537" t="s">
        <v>32</v>
      </c>
      <c r="I3537" t="s">
        <v>3682</v>
      </c>
      <c r="J3537" t="s">
        <v>149</v>
      </c>
      <c r="K3537" t="s">
        <v>36</v>
      </c>
      <c r="L3537" t="s">
        <v>36</v>
      </c>
      <c r="M3537" t="s">
        <v>16806</v>
      </c>
      <c r="N3537" t="s">
        <v>36</v>
      </c>
      <c r="O3537" t="s">
        <v>36</v>
      </c>
      <c r="P3537" t="s">
        <v>84</v>
      </c>
      <c r="Q3537" t="s">
        <v>54</v>
      </c>
      <c r="R3537" t="s">
        <v>55</v>
      </c>
      <c r="S3537" t="s">
        <v>249</v>
      </c>
      <c r="T3537" t="s">
        <v>160</v>
      </c>
      <c r="U3537" t="s">
        <v>301</v>
      </c>
      <c r="V3537" t="s">
        <v>43</v>
      </c>
      <c r="W3537" t="s">
        <v>58</v>
      </c>
      <c r="X3537" t="s">
        <v>88</v>
      </c>
      <c r="Y3537" t="s">
        <v>143</v>
      </c>
      <c r="Z3537" t="s">
        <v>16807</v>
      </c>
      <c r="AA3537" t="s">
        <v>79</v>
      </c>
    </row>
    <row r="3538" spans="1:27">
      <c r="A3538">
        <v>3537</v>
      </c>
      <c r="B3538" t="s">
        <v>16808</v>
      </c>
      <c r="C3538">
        <v>481</v>
      </c>
      <c r="D3538" t="s">
        <v>28</v>
      </c>
      <c r="E3538" t="s">
        <v>29</v>
      </c>
      <c r="F3538" t="s">
        <v>16809</v>
      </c>
      <c r="G3538" t="s">
        <v>16810</v>
      </c>
      <c r="H3538" t="s">
        <v>32</v>
      </c>
      <c r="I3538" t="s">
        <v>3682</v>
      </c>
      <c r="J3538" t="s">
        <v>677</v>
      </c>
      <c r="K3538" t="s">
        <v>36</v>
      </c>
      <c r="L3538" t="s">
        <v>36</v>
      </c>
      <c r="M3538" t="s">
        <v>36</v>
      </c>
      <c r="N3538" t="s">
        <v>16811</v>
      </c>
      <c r="O3538" t="s">
        <v>36</v>
      </c>
      <c r="P3538" t="s">
        <v>248</v>
      </c>
      <c r="Q3538" t="s">
        <v>38</v>
      </c>
      <c r="R3538" t="s">
        <v>105</v>
      </c>
      <c r="S3538" t="s">
        <v>77</v>
      </c>
      <c r="T3538" t="s">
        <v>160</v>
      </c>
      <c r="U3538" t="s">
        <v>107</v>
      </c>
      <c r="V3538" t="s">
        <v>43</v>
      </c>
      <c r="W3538" t="s">
        <v>44</v>
      </c>
      <c r="X3538" t="s">
        <v>97</v>
      </c>
      <c r="Y3538" t="s">
        <v>202</v>
      </c>
      <c r="Z3538" t="s">
        <v>248</v>
      </c>
      <c r="AA3538" t="s">
        <v>719</v>
      </c>
    </row>
    <row r="3539" spans="1:27">
      <c r="A3539">
        <v>3538</v>
      </c>
      <c r="B3539" t="s">
        <v>16812</v>
      </c>
      <c r="C3539">
        <v>215</v>
      </c>
      <c r="D3539" t="s">
        <v>630</v>
      </c>
      <c r="F3539" t="s">
        <v>16813</v>
      </c>
      <c r="G3539" t="s">
        <v>16814</v>
      </c>
      <c r="H3539" t="s">
        <v>32</v>
      </c>
      <c r="I3539" t="s">
        <v>3682</v>
      </c>
      <c r="J3539" t="s">
        <v>677</v>
      </c>
      <c r="K3539" t="s">
        <v>36</v>
      </c>
      <c r="L3539" t="s">
        <v>36</v>
      </c>
      <c r="M3539" t="s">
        <v>36</v>
      </c>
      <c r="N3539" t="s">
        <v>16815</v>
      </c>
      <c r="O3539" t="s">
        <v>36</v>
      </c>
      <c r="P3539" t="s">
        <v>855</v>
      </c>
      <c r="Q3539" t="s">
        <v>54</v>
      </c>
      <c r="R3539" t="s">
        <v>55</v>
      </c>
      <c r="S3539" t="s">
        <v>159</v>
      </c>
      <c r="T3539" t="s">
        <v>160</v>
      </c>
      <c r="U3539" t="s">
        <v>86</v>
      </c>
      <c r="V3539" t="s">
        <v>108</v>
      </c>
      <c r="W3539" t="s">
        <v>68</v>
      </c>
      <c r="X3539" t="s">
        <v>97</v>
      </c>
      <c r="Y3539" t="s">
        <v>98</v>
      </c>
      <c r="Z3539" t="s">
        <v>16816</v>
      </c>
      <c r="AA3539" t="s">
        <v>177</v>
      </c>
    </row>
    <row r="3540" spans="1:27">
      <c r="A3540">
        <v>3539</v>
      </c>
      <c r="B3540" t="s">
        <v>16817</v>
      </c>
      <c r="C3540">
        <v>530</v>
      </c>
      <c r="D3540" t="s">
        <v>630</v>
      </c>
      <c r="F3540" t="s">
        <v>16818</v>
      </c>
      <c r="G3540" t="s">
        <v>16819</v>
      </c>
      <c r="H3540" t="s">
        <v>32</v>
      </c>
      <c r="I3540" t="s">
        <v>3682</v>
      </c>
      <c r="J3540" t="s">
        <v>132</v>
      </c>
      <c r="K3540" t="s">
        <v>36</v>
      </c>
      <c r="L3540" t="s">
        <v>36</v>
      </c>
      <c r="M3540" t="s">
        <v>36</v>
      </c>
      <c r="N3540" t="s">
        <v>36</v>
      </c>
      <c r="O3540" t="s">
        <v>16820</v>
      </c>
      <c r="P3540" t="s">
        <v>16821</v>
      </c>
      <c r="Q3540" t="s">
        <v>54</v>
      </c>
      <c r="R3540" t="s">
        <v>55</v>
      </c>
      <c r="S3540" t="s">
        <v>65</v>
      </c>
      <c r="T3540" t="s">
        <v>96</v>
      </c>
      <c r="U3540" t="s">
        <v>1563</v>
      </c>
      <c r="V3540" t="s">
        <v>57</v>
      </c>
      <c r="W3540" t="s">
        <v>44</v>
      </c>
      <c r="X3540" t="s">
        <v>97</v>
      </c>
      <c r="Y3540" t="s">
        <v>46</v>
      </c>
      <c r="Z3540" t="s">
        <v>16822</v>
      </c>
      <c r="AA3540" t="s">
        <v>48</v>
      </c>
    </row>
    <row r="3541" spans="1:27">
      <c r="A3541">
        <v>3540</v>
      </c>
      <c r="B3541" t="s">
        <v>16823</v>
      </c>
      <c r="C3541">
        <v>612</v>
      </c>
      <c r="D3541" t="s">
        <v>630</v>
      </c>
      <c r="F3541" t="s">
        <v>16824</v>
      </c>
      <c r="G3541" t="s">
        <v>16825</v>
      </c>
      <c r="H3541" t="s">
        <v>32</v>
      </c>
      <c r="I3541" t="s">
        <v>3682</v>
      </c>
      <c r="J3541" t="s">
        <v>132</v>
      </c>
      <c r="K3541" t="s">
        <v>36</v>
      </c>
      <c r="L3541" t="s">
        <v>36</v>
      </c>
      <c r="M3541" t="s">
        <v>36</v>
      </c>
      <c r="N3541" t="s">
        <v>36</v>
      </c>
      <c r="O3541" t="s">
        <v>16826</v>
      </c>
      <c r="P3541" t="s">
        <v>307</v>
      </c>
      <c r="Q3541" t="s">
        <v>54</v>
      </c>
      <c r="R3541" t="s">
        <v>55</v>
      </c>
      <c r="S3541" t="s">
        <v>142</v>
      </c>
      <c r="T3541" t="s">
        <v>41</v>
      </c>
      <c r="U3541" t="s">
        <v>42</v>
      </c>
      <c r="V3541" t="s">
        <v>108</v>
      </c>
      <c r="W3541" t="s">
        <v>58</v>
      </c>
      <c r="X3541" t="s">
        <v>97</v>
      </c>
      <c r="Y3541" t="s">
        <v>143</v>
      </c>
      <c r="Z3541" t="s">
        <v>16827</v>
      </c>
      <c r="AA3541" t="s">
        <v>48</v>
      </c>
    </row>
    <row r="3542" spans="1:27">
      <c r="A3542">
        <v>3541</v>
      </c>
      <c r="B3542" t="s">
        <v>16828</v>
      </c>
      <c r="C3542">
        <v>450</v>
      </c>
      <c r="D3542" t="s">
        <v>28</v>
      </c>
      <c r="E3542" t="s">
        <v>29</v>
      </c>
      <c r="F3542" t="s">
        <v>16829</v>
      </c>
      <c r="G3542" t="s">
        <v>16830</v>
      </c>
      <c r="H3542" t="s">
        <v>32</v>
      </c>
      <c r="I3542" t="s">
        <v>2212</v>
      </c>
      <c r="J3542" t="s">
        <v>139</v>
      </c>
      <c r="K3542" t="s">
        <v>36</v>
      </c>
      <c r="L3542" t="s">
        <v>16831</v>
      </c>
      <c r="M3542" t="s">
        <v>36</v>
      </c>
      <c r="N3542" t="s">
        <v>36</v>
      </c>
      <c r="O3542" t="s">
        <v>36</v>
      </c>
      <c r="P3542" t="s">
        <v>248</v>
      </c>
      <c r="Q3542" t="s">
        <v>54</v>
      </c>
      <c r="R3542" t="s">
        <v>55</v>
      </c>
      <c r="S3542" t="s">
        <v>40</v>
      </c>
      <c r="T3542" t="s">
        <v>40</v>
      </c>
      <c r="U3542" t="s">
        <v>128</v>
      </c>
      <c r="V3542" t="s">
        <v>43</v>
      </c>
      <c r="W3542" t="s">
        <v>44</v>
      </c>
      <c r="X3542" t="s">
        <v>69</v>
      </c>
      <c r="Y3542" t="s">
        <v>89</v>
      </c>
      <c r="Z3542" t="s">
        <v>16832</v>
      </c>
      <c r="AA3542" t="s">
        <v>90</v>
      </c>
    </row>
    <row r="3543" spans="1:27">
      <c r="A3543">
        <v>3542</v>
      </c>
      <c r="B3543" t="s">
        <v>16833</v>
      </c>
      <c r="C3543">
        <v>245</v>
      </c>
      <c r="D3543" t="s">
        <v>630</v>
      </c>
      <c r="F3543" t="s">
        <v>16834</v>
      </c>
      <c r="G3543" t="s">
        <v>16835</v>
      </c>
      <c r="H3543" t="s">
        <v>32</v>
      </c>
      <c r="I3543" t="s">
        <v>2212</v>
      </c>
      <c r="J3543" t="s">
        <v>139</v>
      </c>
      <c r="K3543" t="s">
        <v>36</v>
      </c>
      <c r="L3543" t="s">
        <v>16836</v>
      </c>
      <c r="M3543" t="s">
        <v>36</v>
      </c>
      <c r="N3543" t="s">
        <v>36</v>
      </c>
      <c r="O3543" t="s">
        <v>36</v>
      </c>
      <c r="P3543" t="s">
        <v>248</v>
      </c>
      <c r="Q3543" t="s">
        <v>54</v>
      </c>
      <c r="R3543" t="s">
        <v>55</v>
      </c>
      <c r="S3543" t="s">
        <v>106</v>
      </c>
      <c r="T3543" t="s">
        <v>66</v>
      </c>
      <c r="U3543" t="s">
        <v>47</v>
      </c>
      <c r="V3543" t="s">
        <v>43</v>
      </c>
      <c r="W3543" t="s">
        <v>44</v>
      </c>
      <c r="X3543" t="s">
        <v>45</v>
      </c>
      <c r="Y3543" t="s">
        <v>269</v>
      </c>
      <c r="Z3543" t="s">
        <v>47</v>
      </c>
      <c r="AA3543" t="s">
        <v>48</v>
      </c>
    </row>
    <row r="3544" spans="1:27">
      <c r="A3544">
        <v>3543</v>
      </c>
      <c r="B3544" t="s">
        <v>16837</v>
      </c>
      <c r="C3544">
        <v>406</v>
      </c>
      <c r="D3544" t="s">
        <v>630</v>
      </c>
      <c r="F3544" t="s">
        <v>16838</v>
      </c>
      <c r="G3544" t="s">
        <v>16839</v>
      </c>
      <c r="H3544" t="s">
        <v>32</v>
      </c>
      <c r="I3544" t="s">
        <v>16421</v>
      </c>
      <c r="J3544" t="s">
        <v>139</v>
      </c>
      <c r="K3544" t="s">
        <v>36</v>
      </c>
      <c r="L3544" t="s">
        <v>16840</v>
      </c>
      <c r="M3544" t="s">
        <v>36</v>
      </c>
      <c r="N3544" t="s">
        <v>36</v>
      </c>
      <c r="O3544" t="s">
        <v>36</v>
      </c>
      <c r="P3544" t="s">
        <v>255</v>
      </c>
      <c r="Q3544" t="s">
        <v>38</v>
      </c>
      <c r="R3544" t="s">
        <v>55</v>
      </c>
      <c r="S3544" t="s">
        <v>159</v>
      </c>
      <c r="T3544" t="s">
        <v>41</v>
      </c>
      <c r="U3544" t="s">
        <v>86</v>
      </c>
      <c r="V3544" t="s">
        <v>43</v>
      </c>
      <c r="W3544" t="s">
        <v>58</v>
      </c>
      <c r="X3544" t="s">
        <v>97</v>
      </c>
      <c r="Y3544" t="s">
        <v>121</v>
      </c>
      <c r="Z3544" t="s">
        <v>47</v>
      </c>
      <c r="AA3544" t="s">
        <v>48</v>
      </c>
    </row>
    <row r="3545" spans="1:27">
      <c r="A3545">
        <v>3544</v>
      </c>
      <c r="B3545" t="s">
        <v>16841</v>
      </c>
      <c r="C3545">
        <v>90</v>
      </c>
      <c r="D3545" t="s">
        <v>630</v>
      </c>
      <c r="F3545" t="s">
        <v>6783</v>
      </c>
      <c r="G3545" t="s">
        <v>16842</v>
      </c>
      <c r="H3545" t="s">
        <v>75</v>
      </c>
      <c r="I3545" t="s">
        <v>3682</v>
      </c>
      <c r="J3545" t="s">
        <v>149</v>
      </c>
      <c r="K3545" t="s">
        <v>36</v>
      </c>
      <c r="L3545" t="s">
        <v>36</v>
      </c>
      <c r="M3545" t="s">
        <v>16843</v>
      </c>
      <c r="N3545" t="s">
        <v>36</v>
      </c>
      <c r="O3545" t="s">
        <v>36</v>
      </c>
      <c r="P3545" t="s">
        <v>373</v>
      </c>
      <c r="Q3545" t="s">
        <v>38</v>
      </c>
      <c r="R3545" t="s">
        <v>55</v>
      </c>
      <c r="S3545" t="s">
        <v>135</v>
      </c>
      <c r="T3545" t="s">
        <v>66</v>
      </c>
      <c r="U3545" t="s">
        <v>42</v>
      </c>
      <c r="V3545" t="s">
        <v>43</v>
      </c>
      <c r="W3545" t="s">
        <v>58</v>
      </c>
      <c r="X3545" t="s">
        <v>97</v>
      </c>
      <c r="Y3545" t="s">
        <v>232</v>
      </c>
      <c r="Z3545" t="s">
        <v>47</v>
      </c>
      <c r="AA3545" t="s">
        <v>177</v>
      </c>
    </row>
    <row r="3546" spans="1:27">
      <c r="A3546">
        <v>3545</v>
      </c>
      <c r="B3546" t="s">
        <v>16844</v>
      </c>
      <c r="C3546">
        <v>1054</v>
      </c>
      <c r="D3546" t="s">
        <v>630</v>
      </c>
      <c r="F3546" t="s">
        <v>16845</v>
      </c>
      <c r="G3546" t="s">
        <v>16846</v>
      </c>
      <c r="H3546" t="s">
        <v>32</v>
      </c>
      <c r="I3546" t="s">
        <v>3682</v>
      </c>
      <c r="J3546" t="s">
        <v>132</v>
      </c>
      <c r="K3546" t="s">
        <v>36</v>
      </c>
      <c r="L3546" t="s">
        <v>36</v>
      </c>
      <c r="M3546" t="s">
        <v>36</v>
      </c>
      <c r="N3546" t="s">
        <v>36</v>
      </c>
      <c r="O3546" t="s">
        <v>16847</v>
      </c>
      <c r="P3546" t="s">
        <v>53</v>
      </c>
      <c r="Q3546" t="s">
        <v>54</v>
      </c>
      <c r="R3546" t="s">
        <v>105</v>
      </c>
      <c r="S3546" t="s">
        <v>40</v>
      </c>
      <c r="T3546" t="s">
        <v>169</v>
      </c>
      <c r="U3546" t="s">
        <v>128</v>
      </c>
      <c r="V3546" t="s">
        <v>57</v>
      </c>
      <c r="W3546" t="s">
        <v>44</v>
      </c>
      <c r="X3546" t="s">
        <v>97</v>
      </c>
      <c r="Y3546" t="s">
        <v>262</v>
      </c>
      <c r="Z3546" t="s">
        <v>16848</v>
      </c>
      <c r="AA3546" t="s">
        <v>115</v>
      </c>
    </row>
    <row r="3547" spans="1:27">
      <c r="A3547">
        <v>3546</v>
      </c>
      <c r="B3547" t="s">
        <v>16849</v>
      </c>
      <c r="C3547">
        <v>578</v>
      </c>
      <c r="D3547" t="s">
        <v>630</v>
      </c>
      <c r="F3547" t="s">
        <v>16850</v>
      </c>
      <c r="G3547" t="s">
        <v>16851</v>
      </c>
      <c r="H3547" t="s">
        <v>32</v>
      </c>
      <c r="I3547" t="s">
        <v>3682</v>
      </c>
      <c r="J3547" t="s">
        <v>149</v>
      </c>
      <c r="K3547" t="s">
        <v>36</v>
      </c>
      <c r="L3547" t="s">
        <v>36</v>
      </c>
      <c r="M3547" t="s">
        <v>16852</v>
      </c>
      <c r="N3547" t="s">
        <v>36</v>
      </c>
      <c r="O3547" t="s">
        <v>36</v>
      </c>
      <c r="P3547" t="s">
        <v>16853</v>
      </c>
      <c r="Q3547" t="s">
        <v>38</v>
      </c>
      <c r="R3547" t="s">
        <v>55</v>
      </c>
      <c r="S3547" t="s">
        <v>106</v>
      </c>
      <c r="T3547" t="s">
        <v>96</v>
      </c>
      <c r="U3547" t="s">
        <v>161</v>
      </c>
      <c r="V3547" t="s">
        <v>43</v>
      </c>
      <c r="W3547" t="s">
        <v>44</v>
      </c>
      <c r="X3547" t="s">
        <v>97</v>
      </c>
      <c r="Y3547" t="s">
        <v>143</v>
      </c>
      <c r="Z3547" t="s">
        <v>16854</v>
      </c>
      <c r="AA3547" t="s">
        <v>115</v>
      </c>
    </row>
    <row r="3548" spans="1:27">
      <c r="A3548">
        <v>3547</v>
      </c>
      <c r="B3548" t="s">
        <v>16855</v>
      </c>
      <c r="C3548">
        <v>917</v>
      </c>
      <c r="D3548" t="s">
        <v>630</v>
      </c>
      <c r="F3548" t="s">
        <v>16856</v>
      </c>
      <c r="G3548" t="s">
        <v>16857</v>
      </c>
      <c r="H3548" t="s">
        <v>32</v>
      </c>
      <c r="I3548" t="s">
        <v>3682</v>
      </c>
      <c r="J3548" t="s">
        <v>132</v>
      </c>
      <c r="K3548" t="s">
        <v>36</v>
      </c>
      <c r="L3548" t="s">
        <v>36</v>
      </c>
      <c r="M3548" t="s">
        <v>36</v>
      </c>
      <c r="N3548" t="s">
        <v>36</v>
      </c>
      <c r="O3548" t="s">
        <v>16858</v>
      </c>
      <c r="P3548" t="s">
        <v>151</v>
      </c>
      <c r="Q3548" t="s">
        <v>54</v>
      </c>
      <c r="R3548" t="s">
        <v>55</v>
      </c>
      <c r="S3548" t="s">
        <v>135</v>
      </c>
      <c r="T3548" t="s">
        <v>160</v>
      </c>
      <c r="U3548" t="s">
        <v>42</v>
      </c>
      <c r="V3548" t="s">
        <v>43</v>
      </c>
      <c r="W3548" t="s">
        <v>68</v>
      </c>
      <c r="X3548" t="s">
        <v>97</v>
      </c>
      <c r="Y3548" t="s">
        <v>243</v>
      </c>
      <c r="Z3548" t="s">
        <v>16859</v>
      </c>
      <c r="AA3548" t="s">
        <v>163</v>
      </c>
    </row>
    <row r="3549" spans="1:27">
      <c r="A3549">
        <v>3548</v>
      </c>
      <c r="B3549" t="s">
        <v>16860</v>
      </c>
      <c r="C3549">
        <v>506</v>
      </c>
      <c r="D3549" t="s">
        <v>630</v>
      </c>
      <c r="F3549" t="s">
        <v>16861</v>
      </c>
      <c r="G3549" t="s">
        <v>16862</v>
      </c>
      <c r="H3549" t="s">
        <v>32</v>
      </c>
      <c r="I3549" t="s">
        <v>2212</v>
      </c>
      <c r="J3549" t="s">
        <v>139</v>
      </c>
      <c r="K3549" t="s">
        <v>36</v>
      </c>
      <c r="L3549" t="s">
        <v>16863</v>
      </c>
      <c r="M3549" t="s">
        <v>36</v>
      </c>
      <c r="N3549" t="s">
        <v>36</v>
      </c>
      <c r="O3549" t="s">
        <v>36</v>
      </c>
      <c r="P3549" t="s">
        <v>16864</v>
      </c>
      <c r="Q3549" t="s">
        <v>54</v>
      </c>
      <c r="R3549" t="s">
        <v>55</v>
      </c>
      <c r="S3549" t="s">
        <v>106</v>
      </c>
      <c r="T3549" t="s">
        <v>160</v>
      </c>
      <c r="U3549" t="s">
        <v>78</v>
      </c>
      <c r="V3549" t="s">
        <v>43</v>
      </c>
      <c r="W3549" t="s">
        <v>68</v>
      </c>
      <c r="X3549" t="s">
        <v>97</v>
      </c>
      <c r="Y3549" t="s">
        <v>367</v>
      </c>
      <c r="Z3549" t="s">
        <v>47</v>
      </c>
      <c r="AA3549" t="s">
        <v>115</v>
      </c>
    </row>
    <row r="3550" spans="1:27">
      <c r="A3550">
        <v>3549</v>
      </c>
      <c r="B3550" t="s">
        <v>16860</v>
      </c>
      <c r="C3550">
        <v>403</v>
      </c>
      <c r="D3550" t="s">
        <v>630</v>
      </c>
      <c r="F3550" t="s">
        <v>16865</v>
      </c>
      <c r="G3550" t="s">
        <v>16866</v>
      </c>
      <c r="H3550" t="s">
        <v>32</v>
      </c>
      <c r="I3550" t="s">
        <v>3682</v>
      </c>
      <c r="J3550" t="s">
        <v>677</v>
      </c>
      <c r="K3550" t="s">
        <v>36</v>
      </c>
      <c r="L3550" t="s">
        <v>36</v>
      </c>
      <c r="M3550" t="s">
        <v>36</v>
      </c>
      <c r="N3550" t="s">
        <v>16867</v>
      </c>
      <c r="O3550" t="s">
        <v>36</v>
      </c>
      <c r="P3550" t="s">
        <v>3472</v>
      </c>
      <c r="Q3550" t="s">
        <v>54</v>
      </c>
      <c r="R3550" t="s">
        <v>55</v>
      </c>
      <c r="S3550" t="s">
        <v>159</v>
      </c>
      <c r="T3550" t="s">
        <v>169</v>
      </c>
      <c r="U3550" t="s">
        <v>42</v>
      </c>
      <c r="V3550" t="s">
        <v>108</v>
      </c>
      <c r="W3550" t="s">
        <v>58</v>
      </c>
      <c r="X3550" t="s">
        <v>69</v>
      </c>
      <c r="Y3550" t="s">
        <v>121</v>
      </c>
      <c r="Z3550" t="s">
        <v>16868</v>
      </c>
      <c r="AA3550" t="s">
        <v>115</v>
      </c>
    </row>
    <row r="3551" spans="1:27">
      <c r="A3551">
        <v>3550</v>
      </c>
      <c r="B3551" t="s">
        <v>16869</v>
      </c>
      <c r="C3551">
        <v>338</v>
      </c>
      <c r="D3551" t="s">
        <v>630</v>
      </c>
      <c r="F3551" t="s">
        <v>16870</v>
      </c>
      <c r="G3551" t="s">
        <v>16871</v>
      </c>
      <c r="H3551" t="s">
        <v>75</v>
      </c>
      <c r="I3551" t="s">
        <v>16421</v>
      </c>
      <c r="J3551" t="s">
        <v>34</v>
      </c>
      <c r="K3551" t="s">
        <v>16872</v>
      </c>
      <c r="L3551" t="s">
        <v>36</v>
      </c>
      <c r="M3551" t="s">
        <v>36</v>
      </c>
      <c r="N3551" t="s">
        <v>36</v>
      </c>
      <c r="O3551" t="s">
        <v>36</v>
      </c>
      <c r="P3551" t="s">
        <v>248</v>
      </c>
      <c r="Q3551" t="s">
        <v>54</v>
      </c>
      <c r="R3551" t="s">
        <v>105</v>
      </c>
      <c r="S3551" t="s">
        <v>106</v>
      </c>
      <c r="T3551" t="s">
        <v>160</v>
      </c>
      <c r="U3551" t="s">
        <v>42</v>
      </c>
      <c r="V3551" t="s">
        <v>67</v>
      </c>
      <c r="W3551" t="s">
        <v>58</v>
      </c>
      <c r="X3551" t="s">
        <v>69</v>
      </c>
      <c r="Y3551" t="s">
        <v>232</v>
      </c>
      <c r="Z3551" t="s">
        <v>47</v>
      </c>
      <c r="AA3551" t="s">
        <v>115</v>
      </c>
    </row>
    <row r="3552" spans="1:27">
      <c r="A3552">
        <v>3551</v>
      </c>
      <c r="B3552" t="s">
        <v>16873</v>
      </c>
      <c r="C3552">
        <v>1017</v>
      </c>
      <c r="D3552" t="s">
        <v>28</v>
      </c>
      <c r="E3552" t="s">
        <v>29</v>
      </c>
      <c r="F3552" t="s">
        <v>16874</v>
      </c>
      <c r="G3552" t="s">
        <v>16875</v>
      </c>
      <c r="H3552" t="s">
        <v>32</v>
      </c>
      <c r="I3552" t="s">
        <v>3682</v>
      </c>
      <c r="J3552" t="s">
        <v>149</v>
      </c>
      <c r="K3552" t="s">
        <v>36</v>
      </c>
      <c r="L3552" t="s">
        <v>36</v>
      </c>
      <c r="M3552" t="s">
        <v>16876</v>
      </c>
      <c r="N3552" t="s">
        <v>36</v>
      </c>
      <c r="O3552" t="s">
        <v>36</v>
      </c>
      <c r="P3552" t="s">
        <v>16877</v>
      </c>
      <c r="Q3552" t="s">
        <v>54</v>
      </c>
      <c r="R3552" t="s">
        <v>55</v>
      </c>
      <c r="S3552" t="s">
        <v>3593</v>
      </c>
      <c r="T3552" t="s">
        <v>96</v>
      </c>
      <c r="U3552" t="s">
        <v>161</v>
      </c>
      <c r="V3552" t="s">
        <v>67</v>
      </c>
      <c r="W3552" t="s">
        <v>44</v>
      </c>
      <c r="X3552" t="s">
        <v>69</v>
      </c>
      <c r="Y3552" t="s">
        <v>367</v>
      </c>
      <c r="Z3552" t="s">
        <v>16878</v>
      </c>
      <c r="AA3552" t="s">
        <v>115</v>
      </c>
    </row>
    <row r="3553" spans="1:27">
      <c r="A3553">
        <v>3552</v>
      </c>
      <c r="B3553" t="s">
        <v>16879</v>
      </c>
      <c r="C3553">
        <v>480</v>
      </c>
      <c r="D3553" t="s">
        <v>28</v>
      </c>
      <c r="E3553" t="s">
        <v>29</v>
      </c>
      <c r="F3553" t="s">
        <v>16880</v>
      </c>
      <c r="G3553" t="s">
        <v>16881</v>
      </c>
      <c r="H3553" t="s">
        <v>32</v>
      </c>
      <c r="I3553" t="s">
        <v>16421</v>
      </c>
      <c r="J3553" t="s">
        <v>132</v>
      </c>
      <c r="K3553" t="s">
        <v>36</v>
      </c>
      <c r="L3553" t="s">
        <v>36</v>
      </c>
      <c r="M3553" t="s">
        <v>36</v>
      </c>
      <c r="N3553" t="s">
        <v>36</v>
      </c>
      <c r="O3553" t="s">
        <v>16882</v>
      </c>
      <c r="P3553" t="s">
        <v>16883</v>
      </c>
      <c r="Q3553" t="s">
        <v>38</v>
      </c>
      <c r="R3553" t="s">
        <v>39</v>
      </c>
      <c r="S3553" t="s">
        <v>47</v>
      </c>
      <c r="T3553" t="s">
        <v>96</v>
      </c>
      <c r="U3553" t="s">
        <v>2230</v>
      </c>
      <c r="V3553" t="s">
        <v>43</v>
      </c>
      <c r="W3553" t="s">
        <v>68</v>
      </c>
      <c r="X3553" t="s">
        <v>45</v>
      </c>
      <c r="Y3553" t="s">
        <v>15406</v>
      </c>
      <c r="Z3553" t="s">
        <v>2216</v>
      </c>
      <c r="AA3553" t="s">
        <v>48</v>
      </c>
    </row>
    <row r="3554" spans="1:27">
      <c r="A3554">
        <v>3553</v>
      </c>
      <c r="B3554" t="s">
        <v>16884</v>
      </c>
      <c r="C3554">
        <v>349</v>
      </c>
      <c r="D3554" t="s">
        <v>630</v>
      </c>
      <c r="F3554" t="s">
        <v>16824</v>
      </c>
      <c r="G3554" t="s">
        <v>16885</v>
      </c>
      <c r="H3554" t="s">
        <v>75</v>
      </c>
      <c r="I3554" t="s">
        <v>3682</v>
      </c>
      <c r="J3554" t="s">
        <v>149</v>
      </c>
      <c r="K3554" t="s">
        <v>36</v>
      </c>
      <c r="L3554" t="s">
        <v>36</v>
      </c>
      <c r="M3554" t="s">
        <v>16886</v>
      </c>
      <c r="N3554" t="s">
        <v>36</v>
      </c>
      <c r="O3554" t="s">
        <v>36</v>
      </c>
      <c r="P3554" t="s">
        <v>151</v>
      </c>
      <c r="Q3554" t="s">
        <v>54</v>
      </c>
      <c r="R3554" t="s">
        <v>55</v>
      </c>
      <c r="S3554" t="s">
        <v>135</v>
      </c>
      <c r="T3554" t="s">
        <v>41</v>
      </c>
      <c r="U3554" t="s">
        <v>42</v>
      </c>
      <c r="V3554" t="s">
        <v>108</v>
      </c>
      <c r="W3554" t="s">
        <v>58</v>
      </c>
      <c r="X3554" t="s">
        <v>97</v>
      </c>
      <c r="Y3554" t="s">
        <v>202</v>
      </c>
      <c r="Z3554" t="s">
        <v>16887</v>
      </c>
      <c r="AA3554" t="s">
        <v>48</v>
      </c>
    </row>
    <row r="3555" spans="1:27">
      <c r="A3555">
        <v>3554</v>
      </c>
      <c r="B3555" t="s">
        <v>16888</v>
      </c>
      <c r="C3555">
        <v>564</v>
      </c>
      <c r="D3555" t="s">
        <v>630</v>
      </c>
      <c r="F3555" t="s">
        <v>16889</v>
      </c>
      <c r="G3555" t="s">
        <v>16890</v>
      </c>
      <c r="H3555" t="s">
        <v>32</v>
      </c>
      <c r="I3555" t="s">
        <v>3682</v>
      </c>
      <c r="J3555" t="s">
        <v>149</v>
      </c>
      <c r="K3555" t="s">
        <v>36</v>
      </c>
      <c r="L3555" t="s">
        <v>36</v>
      </c>
      <c r="M3555" t="s">
        <v>16891</v>
      </c>
      <c r="N3555" t="s">
        <v>36</v>
      </c>
      <c r="O3555" t="s">
        <v>36</v>
      </c>
      <c r="P3555" t="s">
        <v>104</v>
      </c>
      <c r="Q3555" t="s">
        <v>38</v>
      </c>
      <c r="R3555" t="s">
        <v>39</v>
      </c>
      <c r="S3555" t="s">
        <v>47</v>
      </c>
      <c r="T3555" t="s">
        <v>41</v>
      </c>
      <c r="U3555" t="s">
        <v>42</v>
      </c>
      <c r="V3555" t="s">
        <v>67</v>
      </c>
      <c r="W3555" t="s">
        <v>58</v>
      </c>
      <c r="X3555" t="s">
        <v>97</v>
      </c>
      <c r="Y3555" t="s">
        <v>232</v>
      </c>
      <c r="Z3555" t="s">
        <v>47</v>
      </c>
      <c r="AA3555" t="s">
        <v>177</v>
      </c>
    </row>
    <row r="3556" spans="1:27">
      <c r="A3556">
        <v>3555</v>
      </c>
      <c r="B3556" t="s">
        <v>16892</v>
      </c>
      <c r="C3556">
        <v>1487</v>
      </c>
      <c r="D3556" t="s">
        <v>28</v>
      </c>
      <c r="E3556" t="s">
        <v>29</v>
      </c>
      <c r="F3556" t="s">
        <v>16893</v>
      </c>
      <c r="G3556" t="s">
        <v>16894</v>
      </c>
      <c r="H3556" t="s">
        <v>32</v>
      </c>
      <c r="I3556" t="s">
        <v>3682</v>
      </c>
      <c r="J3556" t="s">
        <v>139</v>
      </c>
      <c r="K3556" t="s">
        <v>36</v>
      </c>
      <c r="L3556" t="s">
        <v>16895</v>
      </c>
      <c r="M3556" t="s">
        <v>36</v>
      </c>
      <c r="N3556" t="s">
        <v>36</v>
      </c>
      <c r="O3556" t="s">
        <v>36</v>
      </c>
      <c r="P3556" t="s">
        <v>14557</v>
      </c>
      <c r="Q3556" t="s">
        <v>54</v>
      </c>
      <c r="R3556" t="s">
        <v>55</v>
      </c>
      <c r="S3556" t="s">
        <v>142</v>
      </c>
      <c r="T3556" t="s">
        <v>160</v>
      </c>
      <c r="U3556" t="s">
        <v>78</v>
      </c>
      <c r="V3556" t="s">
        <v>43</v>
      </c>
      <c r="W3556" t="s">
        <v>58</v>
      </c>
      <c r="X3556" t="s">
        <v>69</v>
      </c>
      <c r="Y3556" t="s">
        <v>46</v>
      </c>
      <c r="Z3556" t="s">
        <v>16896</v>
      </c>
      <c r="AA3556" t="s">
        <v>1145</v>
      </c>
    </row>
    <row r="3557" spans="1:27">
      <c r="A3557">
        <v>3556</v>
      </c>
      <c r="B3557" t="s">
        <v>16897</v>
      </c>
      <c r="C3557">
        <v>310</v>
      </c>
      <c r="D3557" t="s">
        <v>28</v>
      </c>
      <c r="E3557" t="s">
        <v>29</v>
      </c>
      <c r="F3557" t="s">
        <v>3481</v>
      </c>
      <c r="G3557" t="s">
        <v>16898</v>
      </c>
      <c r="H3557" t="s">
        <v>32</v>
      </c>
      <c r="I3557" t="s">
        <v>3682</v>
      </c>
      <c r="J3557" t="s">
        <v>139</v>
      </c>
      <c r="K3557" t="s">
        <v>36</v>
      </c>
      <c r="L3557" t="s">
        <v>16899</v>
      </c>
      <c r="M3557" t="s">
        <v>36</v>
      </c>
      <c r="N3557" t="s">
        <v>36</v>
      </c>
      <c r="O3557" t="s">
        <v>36</v>
      </c>
      <c r="P3557" t="s">
        <v>1065</v>
      </c>
      <c r="Q3557" t="s">
        <v>38</v>
      </c>
      <c r="R3557" t="s">
        <v>39</v>
      </c>
      <c r="S3557" t="s">
        <v>77</v>
      </c>
      <c r="T3557" t="s">
        <v>66</v>
      </c>
      <c r="U3557" t="s">
        <v>86</v>
      </c>
      <c r="V3557" t="s">
        <v>67</v>
      </c>
      <c r="W3557" t="s">
        <v>58</v>
      </c>
      <c r="X3557" t="s">
        <v>97</v>
      </c>
      <c r="Y3557" t="s">
        <v>46</v>
      </c>
      <c r="Z3557" t="s">
        <v>1168</v>
      </c>
      <c r="AA3557" t="s">
        <v>90</v>
      </c>
    </row>
    <row r="3558" spans="1:27">
      <c r="A3558">
        <v>3557</v>
      </c>
      <c r="B3558" t="s">
        <v>16900</v>
      </c>
      <c r="C3558">
        <v>451</v>
      </c>
      <c r="D3558" t="s">
        <v>630</v>
      </c>
      <c r="F3558" t="s">
        <v>16901</v>
      </c>
      <c r="G3558" t="s">
        <v>16902</v>
      </c>
      <c r="H3558" t="s">
        <v>32</v>
      </c>
      <c r="I3558" t="s">
        <v>3682</v>
      </c>
      <c r="J3558" t="s">
        <v>139</v>
      </c>
      <c r="K3558" t="s">
        <v>36</v>
      </c>
      <c r="L3558" t="s">
        <v>16903</v>
      </c>
      <c r="M3558" t="s">
        <v>36</v>
      </c>
      <c r="N3558" t="s">
        <v>36</v>
      </c>
      <c r="O3558" t="s">
        <v>36</v>
      </c>
      <c r="P3558" t="s">
        <v>2060</v>
      </c>
      <c r="Q3558" t="s">
        <v>38</v>
      </c>
      <c r="R3558" t="s">
        <v>39</v>
      </c>
      <c r="S3558" t="s">
        <v>47</v>
      </c>
      <c r="T3558" t="s">
        <v>66</v>
      </c>
      <c r="U3558" t="s">
        <v>78</v>
      </c>
      <c r="V3558" t="s">
        <v>67</v>
      </c>
      <c r="W3558" t="s">
        <v>68</v>
      </c>
      <c r="X3558" t="s">
        <v>97</v>
      </c>
      <c r="Y3558" t="s">
        <v>121</v>
      </c>
      <c r="Z3558" t="s">
        <v>16904</v>
      </c>
      <c r="AA3558" t="s">
        <v>163</v>
      </c>
    </row>
    <row r="3559" spans="1:27">
      <c r="A3559">
        <v>3558</v>
      </c>
      <c r="B3559" t="s">
        <v>16905</v>
      </c>
      <c r="C3559">
        <v>865</v>
      </c>
      <c r="D3559" t="s">
        <v>630</v>
      </c>
      <c r="F3559" t="s">
        <v>2210</v>
      </c>
      <c r="G3559" t="s">
        <v>16906</v>
      </c>
      <c r="H3559" t="s">
        <v>32</v>
      </c>
      <c r="I3559" t="s">
        <v>3682</v>
      </c>
      <c r="J3559" t="s">
        <v>132</v>
      </c>
      <c r="K3559" t="s">
        <v>36</v>
      </c>
      <c r="L3559" t="s">
        <v>36</v>
      </c>
      <c r="M3559" t="s">
        <v>36</v>
      </c>
      <c r="N3559" t="s">
        <v>36</v>
      </c>
      <c r="O3559" t="s">
        <v>16907</v>
      </c>
      <c r="P3559" t="s">
        <v>1265</v>
      </c>
      <c r="Q3559" t="s">
        <v>38</v>
      </c>
      <c r="R3559" t="s">
        <v>39</v>
      </c>
      <c r="S3559" t="s">
        <v>135</v>
      </c>
      <c r="T3559" t="s">
        <v>66</v>
      </c>
      <c r="U3559" t="s">
        <v>42</v>
      </c>
      <c r="V3559" t="s">
        <v>87</v>
      </c>
      <c r="W3559" t="s">
        <v>68</v>
      </c>
      <c r="X3559" t="s">
        <v>88</v>
      </c>
      <c r="Y3559" t="s">
        <v>232</v>
      </c>
      <c r="Z3559" t="s">
        <v>16908</v>
      </c>
      <c r="AA3559" t="s">
        <v>177</v>
      </c>
    </row>
    <row r="3560" spans="1:27">
      <c r="A3560">
        <v>3559</v>
      </c>
      <c r="B3560" t="s">
        <v>16909</v>
      </c>
      <c r="C3560">
        <v>387</v>
      </c>
      <c r="D3560" t="s">
        <v>28</v>
      </c>
      <c r="E3560" t="s">
        <v>29</v>
      </c>
      <c r="F3560" t="s">
        <v>16910</v>
      </c>
      <c r="G3560" t="s">
        <v>16911</v>
      </c>
      <c r="H3560" t="s">
        <v>75</v>
      </c>
      <c r="I3560" t="s">
        <v>16421</v>
      </c>
      <c r="J3560" t="s">
        <v>132</v>
      </c>
      <c r="K3560" t="s">
        <v>36</v>
      </c>
      <c r="L3560" t="s">
        <v>36</v>
      </c>
      <c r="M3560" t="s">
        <v>36</v>
      </c>
      <c r="N3560" t="s">
        <v>36</v>
      </c>
      <c r="O3560" t="s">
        <v>16912</v>
      </c>
      <c r="P3560" t="s">
        <v>16913</v>
      </c>
      <c r="Q3560" t="s">
        <v>54</v>
      </c>
      <c r="R3560" t="s">
        <v>55</v>
      </c>
      <c r="S3560" t="s">
        <v>77</v>
      </c>
      <c r="T3560" t="s">
        <v>66</v>
      </c>
      <c r="U3560" t="s">
        <v>301</v>
      </c>
      <c r="V3560" t="s">
        <v>43</v>
      </c>
      <c r="W3560" t="s">
        <v>44</v>
      </c>
      <c r="X3560" t="s">
        <v>97</v>
      </c>
      <c r="Y3560" t="s">
        <v>367</v>
      </c>
      <c r="Z3560" t="s">
        <v>16914</v>
      </c>
      <c r="AA3560" t="s">
        <v>90</v>
      </c>
    </row>
    <row r="3561" spans="1:27">
      <c r="A3561">
        <v>3560</v>
      </c>
      <c r="B3561" t="s">
        <v>16915</v>
      </c>
      <c r="C3561">
        <v>692</v>
      </c>
      <c r="D3561" t="s">
        <v>630</v>
      </c>
      <c r="F3561" t="s">
        <v>16916</v>
      </c>
      <c r="G3561" t="s">
        <v>16917</v>
      </c>
      <c r="H3561" t="s">
        <v>75</v>
      </c>
      <c r="I3561" t="s">
        <v>3682</v>
      </c>
      <c r="J3561" t="s">
        <v>149</v>
      </c>
      <c r="K3561" t="s">
        <v>36</v>
      </c>
      <c r="L3561" t="s">
        <v>36</v>
      </c>
      <c r="M3561" t="s">
        <v>16918</v>
      </c>
      <c r="N3561" t="s">
        <v>36</v>
      </c>
      <c r="O3561" t="s">
        <v>36</v>
      </c>
      <c r="P3561" t="s">
        <v>954</v>
      </c>
      <c r="Q3561" t="s">
        <v>38</v>
      </c>
      <c r="R3561" t="s">
        <v>39</v>
      </c>
      <c r="S3561" t="s">
        <v>40</v>
      </c>
      <c r="T3561" t="s">
        <v>41</v>
      </c>
      <c r="U3561" t="s">
        <v>261</v>
      </c>
      <c r="V3561" t="s">
        <v>87</v>
      </c>
      <c r="W3561" t="s">
        <v>58</v>
      </c>
      <c r="X3561" t="s">
        <v>88</v>
      </c>
      <c r="Y3561" t="s">
        <v>46</v>
      </c>
      <c r="Z3561" t="s">
        <v>16919</v>
      </c>
      <c r="AA3561" t="s">
        <v>16920</v>
      </c>
    </row>
    <row r="3562" spans="1:27">
      <c r="A3562">
        <v>3561</v>
      </c>
      <c r="B3562" t="s">
        <v>16921</v>
      </c>
      <c r="C3562">
        <v>629</v>
      </c>
      <c r="D3562" t="s">
        <v>28</v>
      </c>
      <c r="E3562" t="s">
        <v>29</v>
      </c>
      <c r="F3562" t="s">
        <v>1357</v>
      </c>
      <c r="G3562" t="s">
        <v>16922</v>
      </c>
      <c r="H3562" t="s">
        <v>75</v>
      </c>
      <c r="I3562" t="s">
        <v>3682</v>
      </c>
      <c r="J3562" t="s">
        <v>677</v>
      </c>
      <c r="K3562" t="s">
        <v>36</v>
      </c>
      <c r="L3562" t="s">
        <v>36</v>
      </c>
      <c r="M3562" t="s">
        <v>36</v>
      </c>
      <c r="N3562" t="s">
        <v>16923</v>
      </c>
      <c r="O3562" t="s">
        <v>36</v>
      </c>
      <c r="P3562" t="s">
        <v>127</v>
      </c>
      <c r="Q3562" t="s">
        <v>38</v>
      </c>
      <c r="R3562" t="s">
        <v>39</v>
      </c>
      <c r="S3562" t="s">
        <v>194</v>
      </c>
      <c r="T3562" t="s">
        <v>66</v>
      </c>
      <c r="U3562" t="s">
        <v>161</v>
      </c>
      <c r="V3562" t="s">
        <v>87</v>
      </c>
      <c r="W3562" t="s">
        <v>68</v>
      </c>
      <c r="X3562" t="s">
        <v>88</v>
      </c>
      <c r="Y3562" t="s">
        <v>46</v>
      </c>
      <c r="Z3562" t="s">
        <v>16924</v>
      </c>
      <c r="AA3562" t="s">
        <v>163</v>
      </c>
    </row>
    <row r="3563" spans="1:27">
      <c r="A3563">
        <v>3562</v>
      </c>
      <c r="B3563" t="s">
        <v>16925</v>
      </c>
      <c r="C3563">
        <v>99</v>
      </c>
      <c r="D3563" t="s">
        <v>28</v>
      </c>
      <c r="E3563" t="s">
        <v>29</v>
      </c>
      <c r="F3563" t="s">
        <v>16880</v>
      </c>
      <c r="G3563" t="s">
        <v>16881</v>
      </c>
      <c r="H3563" t="s">
        <v>32</v>
      </c>
      <c r="I3563" t="s">
        <v>16421</v>
      </c>
      <c r="J3563" t="s">
        <v>132</v>
      </c>
      <c r="K3563" t="s">
        <v>36</v>
      </c>
      <c r="L3563" t="s">
        <v>36</v>
      </c>
      <c r="M3563" t="s">
        <v>36</v>
      </c>
      <c r="N3563" t="s">
        <v>36</v>
      </c>
      <c r="O3563" t="s">
        <v>16926</v>
      </c>
      <c r="P3563" t="s">
        <v>16883</v>
      </c>
      <c r="Q3563" t="s">
        <v>38</v>
      </c>
      <c r="R3563" t="s">
        <v>39</v>
      </c>
      <c r="S3563" t="s">
        <v>47</v>
      </c>
      <c r="T3563" t="s">
        <v>96</v>
      </c>
      <c r="U3563" t="s">
        <v>2230</v>
      </c>
      <c r="V3563" t="s">
        <v>43</v>
      </c>
      <c r="W3563" t="s">
        <v>68</v>
      </c>
      <c r="X3563" t="s">
        <v>97</v>
      </c>
      <c r="Y3563" t="s">
        <v>15406</v>
      </c>
      <c r="Z3563" t="s">
        <v>47</v>
      </c>
      <c r="AA3563" t="s">
        <v>48</v>
      </c>
    </row>
    <row r="3564" spans="1:27">
      <c r="A3564">
        <v>3563</v>
      </c>
      <c r="B3564" t="s">
        <v>16927</v>
      </c>
      <c r="C3564">
        <v>576</v>
      </c>
      <c r="D3564" t="s">
        <v>28</v>
      </c>
      <c r="E3564" t="s">
        <v>29</v>
      </c>
      <c r="F3564" t="s">
        <v>16928</v>
      </c>
      <c r="G3564" t="s">
        <v>16929</v>
      </c>
      <c r="H3564" t="s">
        <v>32</v>
      </c>
      <c r="I3564" t="s">
        <v>3682</v>
      </c>
      <c r="J3564" t="s">
        <v>149</v>
      </c>
      <c r="K3564" t="s">
        <v>36</v>
      </c>
      <c r="L3564" t="s">
        <v>36</v>
      </c>
      <c r="M3564" t="s">
        <v>16930</v>
      </c>
      <c r="N3564" t="s">
        <v>36</v>
      </c>
      <c r="O3564" t="s">
        <v>36</v>
      </c>
      <c r="P3564" t="s">
        <v>1749</v>
      </c>
      <c r="Q3564" t="s">
        <v>38</v>
      </c>
      <c r="R3564" t="s">
        <v>39</v>
      </c>
      <c r="S3564" t="s">
        <v>142</v>
      </c>
      <c r="T3564" t="s">
        <v>41</v>
      </c>
      <c r="U3564" t="s">
        <v>78</v>
      </c>
      <c r="V3564" t="s">
        <v>67</v>
      </c>
      <c r="W3564" t="s">
        <v>58</v>
      </c>
      <c r="X3564" t="s">
        <v>88</v>
      </c>
      <c r="Y3564" t="s">
        <v>46</v>
      </c>
      <c r="Z3564" t="s">
        <v>47</v>
      </c>
      <c r="AA3564" t="s">
        <v>90</v>
      </c>
    </row>
    <row r="3565" spans="1:27">
      <c r="A3565">
        <v>3564</v>
      </c>
      <c r="B3565" t="s">
        <v>16931</v>
      </c>
      <c r="C3565">
        <v>835</v>
      </c>
      <c r="D3565" t="s">
        <v>28</v>
      </c>
      <c r="E3565" t="s">
        <v>29</v>
      </c>
      <c r="F3565" t="s">
        <v>16932</v>
      </c>
      <c r="G3565" t="s">
        <v>16933</v>
      </c>
      <c r="H3565" t="s">
        <v>32</v>
      </c>
      <c r="I3565" t="s">
        <v>3682</v>
      </c>
      <c r="J3565" t="s">
        <v>149</v>
      </c>
      <c r="K3565" t="s">
        <v>36</v>
      </c>
      <c r="L3565" t="s">
        <v>36</v>
      </c>
      <c r="M3565" t="s">
        <v>16934</v>
      </c>
      <c r="N3565" t="s">
        <v>36</v>
      </c>
      <c r="O3565" t="s">
        <v>36</v>
      </c>
      <c r="P3565" t="s">
        <v>255</v>
      </c>
      <c r="Q3565" t="s">
        <v>54</v>
      </c>
      <c r="R3565" t="s">
        <v>105</v>
      </c>
      <c r="S3565" t="s">
        <v>210</v>
      </c>
      <c r="T3565" t="s">
        <v>66</v>
      </c>
      <c r="U3565" t="s">
        <v>107</v>
      </c>
      <c r="V3565" t="s">
        <v>43</v>
      </c>
      <c r="W3565" t="s">
        <v>44</v>
      </c>
      <c r="X3565" t="s">
        <v>97</v>
      </c>
      <c r="Y3565" t="s">
        <v>121</v>
      </c>
      <c r="Z3565" t="s">
        <v>16935</v>
      </c>
      <c r="AA3565" t="s">
        <v>226</v>
      </c>
    </row>
    <row r="3566" spans="1:27">
      <c r="A3566">
        <v>3565</v>
      </c>
      <c r="B3566" t="s">
        <v>16936</v>
      </c>
      <c r="C3566">
        <v>167</v>
      </c>
      <c r="D3566" t="s">
        <v>630</v>
      </c>
      <c r="F3566" t="s">
        <v>16937</v>
      </c>
      <c r="G3566" t="s">
        <v>16938</v>
      </c>
      <c r="H3566" t="s">
        <v>32</v>
      </c>
      <c r="I3566" t="s">
        <v>16421</v>
      </c>
      <c r="J3566" t="s">
        <v>677</v>
      </c>
      <c r="K3566" t="s">
        <v>36</v>
      </c>
      <c r="L3566" t="s">
        <v>36</v>
      </c>
      <c r="M3566" t="s">
        <v>36</v>
      </c>
      <c r="N3566" t="s">
        <v>16939</v>
      </c>
      <c r="O3566" t="s">
        <v>36</v>
      </c>
      <c r="P3566" t="s">
        <v>151</v>
      </c>
      <c r="Q3566" t="s">
        <v>38</v>
      </c>
      <c r="R3566" t="s">
        <v>55</v>
      </c>
      <c r="S3566" t="s">
        <v>210</v>
      </c>
      <c r="T3566" t="s">
        <v>41</v>
      </c>
      <c r="U3566" t="s">
        <v>78</v>
      </c>
      <c r="V3566" t="s">
        <v>43</v>
      </c>
      <c r="W3566" t="s">
        <v>58</v>
      </c>
      <c r="X3566" t="s">
        <v>45</v>
      </c>
      <c r="Y3566" t="s">
        <v>232</v>
      </c>
      <c r="Z3566" t="s">
        <v>16940</v>
      </c>
      <c r="AA3566" t="s">
        <v>48</v>
      </c>
    </row>
    <row r="3567" spans="1:27">
      <c r="A3567">
        <v>3566</v>
      </c>
      <c r="B3567" t="s">
        <v>16941</v>
      </c>
      <c r="C3567">
        <v>672</v>
      </c>
      <c r="D3567" t="s">
        <v>630</v>
      </c>
      <c r="F3567" t="s">
        <v>16942</v>
      </c>
      <c r="G3567" t="s">
        <v>16316</v>
      </c>
      <c r="H3567" t="s">
        <v>75</v>
      </c>
      <c r="I3567" t="s">
        <v>8318</v>
      </c>
      <c r="J3567" t="s">
        <v>34</v>
      </c>
      <c r="K3567" t="s">
        <v>16943</v>
      </c>
      <c r="L3567" t="s">
        <v>36</v>
      </c>
      <c r="M3567" t="s">
        <v>36</v>
      </c>
      <c r="N3567" t="s">
        <v>36</v>
      </c>
      <c r="O3567" t="s">
        <v>36</v>
      </c>
      <c r="P3567" t="s">
        <v>16944</v>
      </c>
      <c r="Q3567" t="s">
        <v>38</v>
      </c>
      <c r="R3567" t="s">
        <v>55</v>
      </c>
      <c r="S3567" t="s">
        <v>106</v>
      </c>
      <c r="T3567" t="s">
        <v>160</v>
      </c>
      <c r="U3567" t="s">
        <v>42</v>
      </c>
      <c r="V3567" t="s">
        <v>87</v>
      </c>
      <c r="W3567" t="s">
        <v>44</v>
      </c>
      <c r="X3567" t="s">
        <v>45</v>
      </c>
      <c r="Y3567" t="s">
        <v>269</v>
      </c>
      <c r="Z3567" t="s">
        <v>16945</v>
      </c>
      <c r="AA3567" t="s">
        <v>48</v>
      </c>
    </row>
    <row r="3568" spans="1:27">
      <c r="A3568">
        <v>3567</v>
      </c>
      <c r="B3568" t="s">
        <v>16946</v>
      </c>
      <c r="C3568">
        <v>365</v>
      </c>
      <c r="D3568" t="s">
        <v>28</v>
      </c>
      <c r="E3568" t="s">
        <v>29</v>
      </c>
      <c r="F3568" t="s">
        <v>16947</v>
      </c>
      <c r="G3568" t="s">
        <v>16948</v>
      </c>
      <c r="H3568" t="s">
        <v>32</v>
      </c>
      <c r="I3568" t="s">
        <v>2212</v>
      </c>
      <c r="J3568" t="s">
        <v>139</v>
      </c>
      <c r="K3568" t="s">
        <v>36</v>
      </c>
      <c r="L3568" t="s">
        <v>16949</v>
      </c>
      <c r="M3568" t="s">
        <v>36</v>
      </c>
      <c r="N3568" t="s">
        <v>36</v>
      </c>
      <c r="O3568" t="s">
        <v>36</v>
      </c>
      <c r="P3568" t="s">
        <v>16950</v>
      </c>
      <c r="Q3568" t="s">
        <v>38</v>
      </c>
      <c r="R3568" t="s">
        <v>39</v>
      </c>
      <c r="S3568" t="s">
        <v>65</v>
      </c>
      <c r="T3568" t="s">
        <v>96</v>
      </c>
      <c r="U3568" t="s">
        <v>128</v>
      </c>
      <c r="V3568" t="s">
        <v>67</v>
      </c>
      <c r="W3568" t="s">
        <v>58</v>
      </c>
      <c r="X3568" t="s">
        <v>88</v>
      </c>
      <c r="Y3568" t="s">
        <v>46</v>
      </c>
      <c r="Z3568" t="s">
        <v>16951</v>
      </c>
      <c r="AA3568" t="s">
        <v>48</v>
      </c>
    </row>
    <row r="3569" spans="1:27">
      <c r="A3569">
        <v>3568</v>
      </c>
      <c r="B3569" t="s">
        <v>16952</v>
      </c>
      <c r="C3569">
        <v>6016</v>
      </c>
      <c r="D3569" t="s">
        <v>630</v>
      </c>
      <c r="F3569" t="s">
        <v>16953</v>
      </c>
      <c r="G3569" t="s">
        <v>16954</v>
      </c>
      <c r="H3569" t="s">
        <v>32</v>
      </c>
      <c r="I3569" t="s">
        <v>16421</v>
      </c>
      <c r="J3569" t="s">
        <v>677</v>
      </c>
      <c r="K3569" t="s">
        <v>36</v>
      </c>
      <c r="L3569" t="s">
        <v>36</v>
      </c>
      <c r="M3569" t="s">
        <v>36</v>
      </c>
      <c r="N3569" t="s">
        <v>16955</v>
      </c>
      <c r="O3569" t="s">
        <v>36</v>
      </c>
      <c r="P3569" t="s">
        <v>16441</v>
      </c>
      <c r="Q3569" t="s">
        <v>38</v>
      </c>
      <c r="R3569" t="s">
        <v>55</v>
      </c>
      <c r="S3569" t="s">
        <v>77</v>
      </c>
      <c r="T3569" t="s">
        <v>66</v>
      </c>
      <c r="U3569" t="s">
        <v>282</v>
      </c>
      <c r="V3569" t="s">
        <v>43</v>
      </c>
      <c r="W3569" t="s">
        <v>68</v>
      </c>
      <c r="X3569" t="s">
        <v>97</v>
      </c>
      <c r="Y3569" t="s">
        <v>40</v>
      </c>
      <c r="Z3569" t="s">
        <v>16956</v>
      </c>
      <c r="AA3569" t="s">
        <v>115</v>
      </c>
    </row>
    <row r="3570" spans="1:27">
      <c r="A3570">
        <v>3569</v>
      </c>
      <c r="B3570" t="s">
        <v>16957</v>
      </c>
      <c r="C3570">
        <v>945</v>
      </c>
      <c r="D3570" t="s">
        <v>630</v>
      </c>
      <c r="F3570" t="s">
        <v>16958</v>
      </c>
      <c r="G3570" t="s">
        <v>16959</v>
      </c>
      <c r="H3570" t="s">
        <v>75</v>
      </c>
      <c r="I3570" t="s">
        <v>3682</v>
      </c>
      <c r="J3570" t="s">
        <v>132</v>
      </c>
      <c r="K3570" t="s">
        <v>36</v>
      </c>
      <c r="L3570" t="s">
        <v>36</v>
      </c>
      <c r="M3570" t="s">
        <v>36</v>
      </c>
      <c r="N3570" t="s">
        <v>36</v>
      </c>
      <c r="O3570" t="s">
        <v>16960</v>
      </c>
      <c r="P3570" t="s">
        <v>248</v>
      </c>
      <c r="Q3570" t="s">
        <v>281</v>
      </c>
      <c r="R3570" t="s">
        <v>105</v>
      </c>
      <c r="S3570" t="s">
        <v>77</v>
      </c>
      <c r="T3570" t="s">
        <v>169</v>
      </c>
      <c r="U3570" t="s">
        <v>282</v>
      </c>
      <c r="V3570" t="s">
        <v>43</v>
      </c>
      <c r="W3570" t="s">
        <v>248</v>
      </c>
      <c r="X3570" t="s">
        <v>69</v>
      </c>
      <c r="Y3570" t="s">
        <v>232</v>
      </c>
      <c r="Z3570" t="s">
        <v>16961</v>
      </c>
      <c r="AA3570" t="s">
        <v>48</v>
      </c>
    </row>
    <row r="3571" spans="1:27">
      <c r="A3571">
        <v>3570</v>
      </c>
      <c r="B3571" t="s">
        <v>16962</v>
      </c>
      <c r="C3571">
        <v>531</v>
      </c>
      <c r="D3571" t="s">
        <v>630</v>
      </c>
      <c r="F3571" t="s">
        <v>16963</v>
      </c>
      <c r="G3571" t="s">
        <v>16964</v>
      </c>
      <c r="H3571" t="s">
        <v>32</v>
      </c>
      <c r="I3571" t="s">
        <v>16421</v>
      </c>
      <c r="J3571" t="s">
        <v>139</v>
      </c>
      <c r="K3571" t="s">
        <v>36</v>
      </c>
      <c r="L3571" t="s">
        <v>16965</v>
      </c>
      <c r="M3571" t="s">
        <v>36</v>
      </c>
      <c r="N3571" t="s">
        <v>36</v>
      </c>
      <c r="O3571" t="s">
        <v>36</v>
      </c>
      <c r="P3571" t="s">
        <v>64</v>
      </c>
      <c r="Q3571" t="s">
        <v>38</v>
      </c>
      <c r="R3571" t="s">
        <v>55</v>
      </c>
      <c r="S3571" t="s">
        <v>40</v>
      </c>
      <c r="T3571" t="s">
        <v>41</v>
      </c>
      <c r="U3571" t="s">
        <v>42</v>
      </c>
      <c r="V3571" t="s">
        <v>43</v>
      </c>
      <c r="W3571" t="s">
        <v>44</v>
      </c>
      <c r="X3571" t="s">
        <v>97</v>
      </c>
      <c r="Y3571" t="s">
        <v>232</v>
      </c>
      <c r="Z3571" t="s">
        <v>16966</v>
      </c>
      <c r="AA3571" t="s">
        <v>48</v>
      </c>
    </row>
    <row r="3572" spans="1:27">
      <c r="A3572">
        <v>3571</v>
      </c>
      <c r="B3572" t="s">
        <v>16962</v>
      </c>
      <c r="C3572">
        <v>354</v>
      </c>
      <c r="D3572" t="s">
        <v>630</v>
      </c>
      <c r="F3572" t="s">
        <v>16967</v>
      </c>
      <c r="G3572" t="s">
        <v>16968</v>
      </c>
      <c r="H3572" t="s">
        <v>32</v>
      </c>
      <c r="I3572" t="s">
        <v>2212</v>
      </c>
      <c r="J3572" t="s">
        <v>139</v>
      </c>
      <c r="K3572" t="s">
        <v>36</v>
      </c>
      <c r="L3572" t="s">
        <v>16969</v>
      </c>
      <c r="M3572" t="s">
        <v>36</v>
      </c>
      <c r="N3572" t="s">
        <v>36</v>
      </c>
      <c r="O3572" t="s">
        <v>36</v>
      </c>
      <c r="P3572" t="s">
        <v>491</v>
      </c>
      <c r="Q3572" t="s">
        <v>281</v>
      </c>
      <c r="R3572" t="s">
        <v>105</v>
      </c>
      <c r="S3572" t="s">
        <v>40</v>
      </c>
      <c r="T3572" t="s">
        <v>169</v>
      </c>
      <c r="U3572" t="s">
        <v>107</v>
      </c>
      <c r="V3572" t="s">
        <v>57</v>
      </c>
      <c r="W3572" t="s">
        <v>58</v>
      </c>
      <c r="X3572" t="s">
        <v>45</v>
      </c>
      <c r="Y3572" t="s">
        <v>232</v>
      </c>
      <c r="Z3572" t="s">
        <v>16970</v>
      </c>
      <c r="AA3572" t="s">
        <v>314</v>
      </c>
    </row>
    <row r="3573" spans="1:27">
      <c r="A3573">
        <v>3572</v>
      </c>
      <c r="B3573" t="s">
        <v>16971</v>
      </c>
      <c r="C3573">
        <v>1038</v>
      </c>
      <c r="D3573" t="s">
        <v>630</v>
      </c>
      <c r="F3573" t="s">
        <v>16972</v>
      </c>
      <c r="G3573" t="s">
        <v>16973</v>
      </c>
      <c r="H3573" t="s">
        <v>32</v>
      </c>
      <c r="I3573" t="s">
        <v>3682</v>
      </c>
      <c r="J3573" t="s">
        <v>132</v>
      </c>
      <c r="K3573" t="s">
        <v>36</v>
      </c>
      <c r="L3573" t="s">
        <v>36</v>
      </c>
      <c r="M3573" t="s">
        <v>36</v>
      </c>
      <c r="N3573" t="s">
        <v>36</v>
      </c>
      <c r="O3573" t="s">
        <v>16974</v>
      </c>
      <c r="P3573" t="s">
        <v>10246</v>
      </c>
      <c r="Q3573" t="s">
        <v>54</v>
      </c>
      <c r="R3573" t="s">
        <v>55</v>
      </c>
      <c r="S3573" t="s">
        <v>135</v>
      </c>
      <c r="T3573" t="s">
        <v>160</v>
      </c>
      <c r="U3573" t="s">
        <v>42</v>
      </c>
      <c r="V3573" t="s">
        <v>43</v>
      </c>
      <c r="W3573" t="s">
        <v>58</v>
      </c>
      <c r="X3573" t="s">
        <v>97</v>
      </c>
      <c r="Y3573" t="s">
        <v>262</v>
      </c>
      <c r="Z3573" t="s">
        <v>47</v>
      </c>
      <c r="AA3573" t="s">
        <v>226</v>
      </c>
    </row>
    <row r="3574" spans="1:27">
      <c r="A3574">
        <v>3573</v>
      </c>
      <c r="B3574" t="s">
        <v>16975</v>
      </c>
      <c r="C3574">
        <v>76</v>
      </c>
      <c r="D3574" t="s">
        <v>630</v>
      </c>
      <c r="F3574" t="s">
        <v>16834</v>
      </c>
      <c r="G3574" t="s">
        <v>8261</v>
      </c>
      <c r="H3574" t="s">
        <v>75</v>
      </c>
      <c r="I3574" t="s">
        <v>2212</v>
      </c>
      <c r="J3574" t="s">
        <v>34</v>
      </c>
      <c r="K3574" t="s">
        <v>16976</v>
      </c>
      <c r="L3574" t="s">
        <v>36</v>
      </c>
      <c r="M3574" t="s">
        <v>36</v>
      </c>
      <c r="N3574" t="s">
        <v>36</v>
      </c>
      <c r="O3574" t="s">
        <v>36</v>
      </c>
      <c r="P3574" t="s">
        <v>248</v>
      </c>
      <c r="Q3574" t="s">
        <v>54</v>
      </c>
      <c r="R3574" t="s">
        <v>55</v>
      </c>
      <c r="S3574" t="s">
        <v>47</v>
      </c>
      <c r="T3574" t="s">
        <v>169</v>
      </c>
      <c r="U3574" t="s">
        <v>47</v>
      </c>
      <c r="V3574" t="s">
        <v>43</v>
      </c>
      <c r="W3574" t="s">
        <v>44</v>
      </c>
      <c r="X3574" t="s">
        <v>69</v>
      </c>
      <c r="Y3574" t="s">
        <v>269</v>
      </c>
      <c r="Z3574" t="s">
        <v>47</v>
      </c>
      <c r="AA3574" t="s">
        <v>48</v>
      </c>
    </row>
    <row r="3575" spans="1:27">
      <c r="A3575">
        <v>3574</v>
      </c>
      <c r="B3575" t="s">
        <v>16977</v>
      </c>
      <c r="C3575">
        <v>386</v>
      </c>
      <c r="D3575" t="s">
        <v>28</v>
      </c>
      <c r="E3575" t="s">
        <v>29</v>
      </c>
      <c r="F3575" t="s">
        <v>16978</v>
      </c>
      <c r="G3575" t="s">
        <v>16979</v>
      </c>
      <c r="H3575" t="s">
        <v>32</v>
      </c>
      <c r="I3575" t="s">
        <v>3682</v>
      </c>
      <c r="J3575" t="s">
        <v>34</v>
      </c>
      <c r="K3575" t="s">
        <v>16980</v>
      </c>
      <c r="L3575" t="s">
        <v>36</v>
      </c>
      <c r="M3575" t="s">
        <v>36</v>
      </c>
      <c r="N3575" t="s">
        <v>36</v>
      </c>
      <c r="O3575" t="s">
        <v>36</v>
      </c>
      <c r="P3575" t="s">
        <v>16981</v>
      </c>
      <c r="Q3575" t="s">
        <v>54</v>
      </c>
      <c r="R3575" t="s">
        <v>105</v>
      </c>
      <c r="S3575" t="s">
        <v>106</v>
      </c>
      <c r="T3575" t="s">
        <v>66</v>
      </c>
      <c r="U3575" t="s">
        <v>128</v>
      </c>
      <c r="V3575" t="s">
        <v>43</v>
      </c>
      <c r="W3575" t="s">
        <v>44</v>
      </c>
      <c r="X3575" t="s">
        <v>88</v>
      </c>
      <c r="Y3575" t="s">
        <v>232</v>
      </c>
      <c r="Z3575" t="s">
        <v>16982</v>
      </c>
      <c r="AA3575" t="s">
        <v>115</v>
      </c>
    </row>
    <row r="3576" spans="1:27">
      <c r="A3576">
        <v>3575</v>
      </c>
      <c r="B3576" t="s">
        <v>16983</v>
      </c>
      <c r="C3576">
        <v>318</v>
      </c>
      <c r="D3576" t="s">
        <v>28</v>
      </c>
      <c r="E3576" t="s">
        <v>29</v>
      </c>
      <c r="F3576" t="s">
        <v>16984</v>
      </c>
      <c r="G3576" t="s">
        <v>16985</v>
      </c>
      <c r="H3576" t="s">
        <v>75</v>
      </c>
      <c r="I3576" t="s">
        <v>2212</v>
      </c>
      <c r="J3576" t="s">
        <v>139</v>
      </c>
      <c r="K3576" t="s">
        <v>36</v>
      </c>
      <c r="L3576" t="s">
        <v>16986</v>
      </c>
      <c r="M3576" t="s">
        <v>36</v>
      </c>
      <c r="N3576" t="s">
        <v>36</v>
      </c>
      <c r="O3576" t="s">
        <v>36</v>
      </c>
      <c r="P3576" t="s">
        <v>104</v>
      </c>
      <c r="Q3576" t="s">
        <v>54</v>
      </c>
      <c r="R3576" t="s">
        <v>105</v>
      </c>
      <c r="S3576" t="s">
        <v>210</v>
      </c>
      <c r="T3576" t="s">
        <v>169</v>
      </c>
      <c r="U3576" t="s">
        <v>282</v>
      </c>
      <c r="V3576" t="s">
        <v>67</v>
      </c>
      <c r="W3576" t="s">
        <v>248</v>
      </c>
      <c r="X3576" t="s">
        <v>97</v>
      </c>
      <c r="Y3576" t="s">
        <v>152</v>
      </c>
      <c r="Z3576" t="s">
        <v>16987</v>
      </c>
      <c r="AA3576" t="s">
        <v>226</v>
      </c>
    </row>
    <row r="3577" spans="1:27">
      <c r="A3577">
        <v>3576</v>
      </c>
      <c r="B3577" t="s">
        <v>16988</v>
      </c>
      <c r="C3577">
        <v>485</v>
      </c>
      <c r="D3577" t="s">
        <v>630</v>
      </c>
      <c r="F3577" t="s">
        <v>16989</v>
      </c>
      <c r="G3577" t="s">
        <v>16990</v>
      </c>
      <c r="H3577" t="s">
        <v>32</v>
      </c>
      <c r="I3577" t="s">
        <v>3682</v>
      </c>
      <c r="J3577" t="s">
        <v>677</v>
      </c>
      <c r="K3577" t="s">
        <v>36</v>
      </c>
      <c r="L3577" t="s">
        <v>36</v>
      </c>
      <c r="M3577" t="s">
        <v>36</v>
      </c>
      <c r="N3577" t="s">
        <v>16991</v>
      </c>
      <c r="O3577" t="s">
        <v>36</v>
      </c>
      <c r="P3577" t="s">
        <v>573</v>
      </c>
      <c r="Q3577" t="s">
        <v>38</v>
      </c>
      <c r="R3577" t="s">
        <v>39</v>
      </c>
      <c r="S3577" t="s">
        <v>1205</v>
      </c>
      <c r="T3577" t="s">
        <v>96</v>
      </c>
      <c r="U3577" t="s">
        <v>42</v>
      </c>
      <c r="V3577" t="s">
        <v>43</v>
      </c>
      <c r="W3577" t="s">
        <v>58</v>
      </c>
      <c r="X3577" t="s">
        <v>88</v>
      </c>
      <c r="Y3577" t="s">
        <v>202</v>
      </c>
      <c r="Z3577" t="s">
        <v>16992</v>
      </c>
      <c r="AA3577" t="s">
        <v>226</v>
      </c>
    </row>
    <row r="3578" spans="1:27">
      <c r="A3578">
        <v>3577</v>
      </c>
      <c r="B3578" t="s">
        <v>16993</v>
      </c>
      <c r="C3578">
        <v>361</v>
      </c>
      <c r="D3578" t="s">
        <v>630</v>
      </c>
      <c r="F3578" t="s">
        <v>16994</v>
      </c>
      <c r="G3578" t="s">
        <v>16995</v>
      </c>
      <c r="H3578" t="s">
        <v>32</v>
      </c>
      <c r="I3578" t="s">
        <v>16421</v>
      </c>
      <c r="J3578" t="s">
        <v>34</v>
      </c>
      <c r="K3578" t="s">
        <v>16996</v>
      </c>
      <c r="L3578" t="s">
        <v>36</v>
      </c>
      <c r="M3578" t="s">
        <v>36</v>
      </c>
      <c r="N3578" t="s">
        <v>36</v>
      </c>
      <c r="O3578" t="s">
        <v>36</v>
      </c>
      <c r="P3578" t="s">
        <v>255</v>
      </c>
      <c r="Q3578" t="s">
        <v>54</v>
      </c>
      <c r="R3578" t="s">
        <v>55</v>
      </c>
      <c r="S3578" t="s">
        <v>210</v>
      </c>
      <c r="T3578" t="s">
        <v>96</v>
      </c>
      <c r="U3578" t="s">
        <v>797</v>
      </c>
      <c r="V3578" t="s">
        <v>43</v>
      </c>
      <c r="W3578" t="s">
        <v>58</v>
      </c>
      <c r="X3578" t="s">
        <v>45</v>
      </c>
      <c r="Y3578" t="s">
        <v>202</v>
      </c>
      <c r="Z3578" t="s">
        <v>16997</v>
      </c>
      <c r="AA3578" t="s">
        <v>48</v>
      </c>
    </row>
    <row r="3579" spans="1:27">
      <c r="A3579">
        <v>3578</v>
      </c>
      <c r="B3579" t="s">
        <v>16998</v>
      </c>
      <c r="C3579">
        <v>630</v>
      </c>
      <c r="D3579" t="s">
        <v>630</v>
      </c>
      <c r="F3579" t="s">
        <v>16999</v>
      </c>
      <c r="G3579" t="s">
        <v>15689</v>
      </c>
      <c r="H3579" t="s">
        <v>32</v>
      </c>
      <c r="I3579" t="s">
        <v>16421</v>
      </c>
      <c r="J3579" t="s">
        <v>139</v>
      </c>
      <c r="K3579" t="s">
        <v>36</v>
      </c>
      <c r="L3579" t="s">
        <v>17000</v>
      </c>
      <c r="M3579" t="s">
        <v>36</v>
      </c>
      <c r="N3579" t="s">
        <v>36</v>
      </c>
      <c r="O3579" t="s">
        <v>36</v>
      </c>
      <c r="P3579" t="s">
        <v>17001</v>
      </c>
      <c r="Q3579" t="s">
        <v>54</v>
      </c>
      <c r="R3579" t="s">
        <v>39</v>
      </c>
      <c r="S3579" t="s">
        <v>47</v>
      </c>
      <c r="T3579" t="s">
        <v>41</v>
      </c>
      <c r="U3579" t="s">
        <v>86</v>
      </c>
      <c r="V3579" t="s">
        <v>43</v>
      </c>
      <c r="W3579" t="s">
        <v>58</v>
      </c>
      <c r="X3579" t="s">
        <v>97</v>
      </c>
      <c r="Y3579" t="s">
        <v>232</v>
      </c>
      <c r="Z3579" t="s">
        <v>17002</v>
      </c>
      <c r="AA3579" t="s">
        <v>48</v>
      </c>
    </row>
    <row r="3580" spans="1:27">
      <c r="A3580">
        <v>3579</v>
      </c>
      <c r="B3580" t="s">
        <v>17003</v>
      </c>
      <c r="C3580">
        <v>2598</v>
      </c>
      <c r="D3580" t="s">
        <v>630</v>
      </c>
      <c r="F3580" t="s">
        <v>17004</v>
      </c>
      <c r="G3580" t="s">
        <v>17005</v>
      </c>
      <c r="H3580" t="s">
        <v>32</v>
      </c>
      <c r="I3580" t="s">
        <v>16421</v>
      </c>
      <c r="J3580" t="s">
        <v>34</v>
      </c>
      <c r="K3580" t="s">
        <v>17006</v>
      </c>
      <c r="L3580" t="s">
        <v>36</v>
      </c>
      <c r="M3580" t="s">
        <v>36</v>
      </c>
      <c r="N3580" t="s">
        <v>36</v>
      </c>
      <c r="O3580" t="s">
        <v>36</v>
      </c>
      <c r="P3580" t="s">
        <v>17007</v>
      </c>
      <c r="Q3580" t="s">
        <v>54</v>
      </c>
      <c r="R3580" t="s">
        <v>55</v>
      </c>
      <c r="S3580" t="s">
        <v>40</v>
      </c>
      <c r="T3580" t="s">
        <v>169</v>
      </c>
      <c r="U3580" t="s">
        <v>78</v>
      </c>
      <c r="V3580" t="s">
        <v>57</v>
      </c>
      <c r="W3580" t="s">
        <v>44</v>
      </c>
      <c r="X3580" t="s">
        <v>45</v>
      </c>
      <c r="Y3580" t="s">
        <v>143</v>
      </c>
      <c r="Z3580" t="s">
        <v>17008</v>
      </c>
      <c r="AA3580" t="s">
        <v>218</v>
      </c>
    </row>
    <row r="3581" spans="1:27">
      <c r="A3581">
        <v>3580</v>
      </c>
      <c r="B3581" t="s">
        <v>17009</v>
      </c>
      <c r="C3581">
        <v>145</v>
      </c>
      <c r="D3581" t="s">
        <v>630</v>
      </c>
      <c r="F3581" t="s">
        <v>17010</v>
      </c>
      <c r="G3581" t="s">
        <v>17011</v>
      </c>
      <c r="H3581" t="s">
        <v>32</v>
      </c>
      <c r="I3581" t="s">
        <v>3682</v>
      </c>
      <c r="J3581" t="s">
        <v>139</v>
      </c>
      <c r="K3581" t="s">
        <v>36</v>
      </c>
      <c r="L3581" t="s">
        <v>17012</v>
      </c>
      <c r="M3581" t="s">
        <v>36</v>
      </c>
      <c r="N3581" t="s">
        <v>36</v>
      </c>
      <c r="O3581" t="s">
        <v>36</v>
      </c>
      <c r="P3581" t="s">
        <v>724</v>
      </c>
      <c r="Q3581" t="s">
        <v>38</v>
      </c>
      <c r="R3581" t="s">
        <v>55</v>
      </c>
      <c r="S3581" t="s">
        <v>135</v>
      </c>
      <c r="T3581" t="s">
        <v>41</v>
      </c>
      <c r="U3581" t="s">
        <v>42</v>
      </c>
      <c r="V3581" t="s">
        <v>67</v>
      </c>
      <c r="W3581" t="s">
        <v>44</v>
      </c>
      <c r="X3581" t="s">
        <v>97</v>
      </c>
      <c r="Y3581" t="s">
        <v>46</v>
      </c>
      <c r="Z3581" t="s">
        <v>12816</v>
      </c>
      <c r="AA3581" t="s">
        <v>90</v>
      </c>
    </row>
    <row r="3582" spans="1:27">
      <c r="A3582">
        <v>3581</v>
      </c>
      <c r="B3582" t="s">
        <v>17013</v>
      </c>
      <c r="C3582">
        <v>1650</v>
      </c>
      <c r="D3582" t="s">
        <v>28</v>
      </c>
      <c r="E3582" t="s">
        <v>29</v>
      </c>
      <c r="F3582" t="s">
        <v>17014</v>
      </c>
      <c r="G3582" t="s">
        <v>17015</v>
      </c>
      <c r="H3582" t="s">
        <v>32</v>
      </c>
      <c r="I3582" t="s">
        <v>3682</v>
      </c>
      <c r="J3582" t="s">
        <v>677</v>
      </c>
      <c r="K3582" t="s">
        <v>36</v>
      </c>
      <c r="L3582" t="s">
        <v>36</v>
      </c>
      <c r="M3582" t="s">
        <v>36</v>
      </c>
      <c r="N3582" t="s">
        <v>17016</v>
      </c>
      <c r="O3582" t="s">
        <v>36</v>
      </c>
      <c r="P3582" t="s">
        <v>1918</v>
      </c>
      <c r="Q3582" t="s">
        <v>54</v>
      </c>
      <c r="R3582" t="s">
        <v>55</v>
      </c>
      <c r="S3582" t="s">
        <v>135</v>
      </c>
      <c r="T3582" t="s">
        <v>66</v>
      </c>
      <c r="U3582" t="s">
        <v>301</v>
      </c>
      <c r="V3582" t="s">
        <v>43</v>
      </c>
      <c r="W3582" t="s">
        <v>44</v>
      </c>
      <c r="X3582" t="s">
        <v>45</v>
      </c>
      <c r="Y3582" t="s">
        <v>152</v>
      </c>
      <c r="Z3582" t="s">
        <v>17017</v>
      </c>
      <c r="AA3582" t="s">
        <v>226</v>
      </c>
    </row>
    <row r="3583" spans="1:27">
      <c r="A3583">
        <v>3582</v>
      </c>
      <c r="B3583" t="s">
        <v>17018</v>
      </c>
      <c r="C3583">
        <v>549</v>
      </c>
      <c r="D3583" t="s">
        <v>630</v>
      </c>
      <c r="F3583" t="s">
        <v>4195</v>
      </c>
      <c r="G3583" t="s">
        <v>17019</v>
      </c>
      <c r="H3583" t="s">
        <v>32</v>
      </c>
      <c r="I3583" t="s">
        <v>3682</v>
      </c>
      <c r="J3583" t="s">
        <v>149</v>
      </c>
      <c r="K3583" t="s">
        <v>36</v>
      </c>
      <c r="L3583" t="s">
        <v>36</v>
      </c>
      <c r="M3583" t="s">
        <v>17020</v>
      </c>
      <c r="N3583" t="s">
        <v>36</v>
      </c>
      <c r="O3583" t="s">
        <v>36</v>
      </c>
      <c r="P3583" t="s">
        <v>345</v>
      </c>
      <c r="Q3583" t="s">
        <v>38</v>
      </c>
      <c r="R3583" t="s">
        <v>39</v>
      </c>
      <c r="S3583" t="s">
        <v>47</v>
      </c>
      <c r="T3583" t="s">
        <v>41</v>
      </c>
      <c r="U3583" t="s">
        <v>42</v>
      </c>
      <c r="V3583" t="s">
        <v>57</v>
      </c>
      <c r="W3583" t="s">
        <v>68</v>
      </c>
      <c r="X3583" t="s">
        <v>97</v>
      </c>
      <c r="Y3583" t="s">
        <v>143</v>
      </c>
      <c r="Z3583" t="s">
        <v>17021</v>
      </c>
      <c r="AA3583" t="s">
        <v>115</v>
      </c>
    </row>
    <row r="3584" spans="1:27">
      <c r="A3584">
        <v>3583</v>
      </c>
      <c r="B3584" t="s">
        <v>17022</v>
      </c>
      <c r="C3584">
        <v>1645</v>
      </c>
      <c r="D3584" t="s">
        <v>28</v>
      </c>
      <c r="E3584" t="s">
        <v>29</v>
      </c>
      <c r="F3584" t="s">
        <v>17023</v>
      </c>
      <c r="G3584" t="s">
        <v>17024</v>
      </c>
      <c r="H3584" t="s">
        <v>75</v>
      </c>
      <c r="I3584" t="s">
        <v>3682</v>
      </c>
      <c r="J3584" t="s">
        <v>149</v>
      </c>
      <c r="K3584" t="s">
        <v>36</v>
      </c>
      <c r="L3584" t="s">
        <v>36</v>
      </c>
      <c r="M3584" t="s">
        <v>17025</v>
      </c>
      <c r="N3584" t="s">
        <v>36</v>
      </c>
      <c r="O3584" t="s">
        <v>36</v>
      </c>
      <c r="P3584" t="s">
        <v>17026</v>
      </c>
      <c r="Q3584" t="s">
        <v>54</v>
      </c>
      <c r="R3584" t="s">
        <v>55</v>
      </c>
      <c r="S3584" t="s">
        <v>106</v>
      </c>
      <c r="T3584" t="s">
        <v>96</v>
      </c>
      <c r="U3584" t="s">
        <v>86</v>
      </c>
      <c r="V3584" t="s">
        <v>57</v>
      </c>
      <c r="W3584" t="s">
        <v>58</v>
      </c>
      <c r="X3584" t="s">
        <v>88</v>
      </c>
      <c r="Y3584" t="s">
        <v>143</v>
      </c>
      <c r="Z3584" t="s">
        <v>47</v>
      </c>
      <c r="AA3584" t="s">
        <v>48</v>
      </c>
    </row>
    <row r="3585" spans="1:27">
      <c r="A3585">
        <v>3584</v>
      </c>
      <c r="B3585" t="s">
        <v>17027</v>
      </c>
      <c r="C3585">
        <v>453</v>
      </c>
      <c r="D3585" t="s">
        <v>630</v>
      </c>
      <c r="F3585" t="s">
        <v>17028</v>
      </c>
      <c r="G3585" t="s">
        <v>17029</v>
      </c>
      <c r="H3585" t="s">
        <v>32</v>
      </c>
      <c r="I3585" t="s">
        <v>3682</v>
      </c>
      <c r="J3585" t="s">
        <v>677</v>
      </c>
      <c r="K3585" t="s">
        <v>36</v>
      </c>
      <c r="L3585" t="s">
        <v>36</v>
      </c>
      <c r="M3585" t="s">
        <v>36</v>
      </c>
      <c r="N3585" t="s">
        <v>17030</v>
      </c>
      <c r="O3585" t="s">
        <v>36</v>
      </c>
      <c r="P3585" t="s">
        <v>12744</v>
      </c>
      <c r="Q3585" t="s">
        <v>38</v>
      </c>
      <c r="R3585" t="s">
        <v>55</v>
      </c>
      <c r="S3585" t="s">
        <v>210</v>
      </c>
      <c r="T3585" t="s">
        <v>41</v>
      </c>
      <c r="U3585" t="s">
        <v>42</v>
      </c>
      <c r="V3585" t="s">
        <v>67</v>
      </c>
      <c r="W3585" t="s">
        <v>58</v>
      </c>
      <c r="X3585" t="s">
        <v>97</v>
      </c>
      <c r="Y3585" t="s">
        <v>40</v>
      </c>
      <c r="Z3585" t="s">
        <v>17031</v>
      </c>
      <c r="AA3585" t="s">
        <v>1145</v>
      </c>
    </row>
    <row r="3586" spans="1:27">
      <c r="A3586">
        <v>3585</v>
      </c>
      <c r="B3586" t="s">
        <v>17032</v>
      </c>
      <c r="C3586">
        <v>624</v>
      </c>
      <c r="D3586" t="s">
        <v>630</v>
      </c>
      <c r="F3586" t="s">
        <v>17033</v>
      </c>
      <c r="G3586" t="s">
        <v>11499</v>
      </c>
      <c r="H3586" t="s">
        <v>32</v>
      </c>
      <c r="I3586" t="s">
        <v>3682</v>
      </c>
      <c r="J3586" t="s">
        <v>149</v>
      </c>
      <c r="K3586" t="s">
        <v>36</v>
      </c>
      <c r="L3586" t="s">
        <v>36</v>
      </c>
      <c r="M3586" t="s">
        <v>17034</v>
      </c>
      <c r="N3586" t="s">
        <v>36</v>
      </c>
      <c r="O3586" t="s">
        <v>36</v>
      </c>
      <c r="P3586" t="s">
        <v>120</v>
      </c>
      <c r="Q3586" t="s">
        <v>281</v>
      </c>
      <c r="R3586" t="s">
        <v>55</v>
      </c>
      <c r="S3586" t="s">
        <v>40</v>
      </c>
      <c r="T3586" t="s">
        <v>160</v>
      </c>
      <c r="U3586" t="s">
        <v>107</v>
      </c>
      <c r="V3586" t="s">
        <v>43</v>
      </c>
      <c r="W3586" t="s">
        <v>44</v>
      </c>
      <c r="X3586" t="s">
        <v>97</v>
      </c>
      <c r="Y3586" t="s">
        <v>232</v>
      </c>
      <c r="Z3586" t="s">
        <v>17035</v>
      </c>
      <c r="AA3586" t="s">
        <v>177</v>
      </c>
    </row>
    <row r="3587" spans="1:27">
      <c r="A3587">
        <v>3586</v>
      </c>
      <c r="B3587" t="s">
        <v>17036</v>
      </c>
      <c r="C3587">
        <v>410</v>
      </c>
      <c r="D3587" t="s">
        <v>630</v>
      </c>
      <c r="F3587" t="s">
        <v>17037</v>
      </c>
      <c r="G3587" t="s">
        <v>17038</v>
      </c>
      <c r="H3587" t="s">
        <v>32</v>
      </c>
      <c r="I3587" t="s">
        <v>16421</v>
      </c>
      <c r="J3587" t="s">
        <v>34</v>
      </c>
      <c r="K3587" t="s">
        <v>17039</v>
      </c>
      <c r="L3587" t="s">
        <v>36</v>
      </c>
      <c r="M3587" t="s">
        <v>36</v>
      </c>
      <c r="N3587" t="s">
        <v>36</v>
      </c>
      <c r="O3587" t="s">
        <v>36</v>
      </c>
      <c r="P3587" t="s">
        <v>104</v>
      </c>
      <c r="Q3587" t="s">
        <v>54</v>
      </c>
      <c r="R3587" t="s">
        <v>55</v>
      </c>
      <c r="S3587" t="s">
        <v>210</v>
      </c>
      <c r="T3587" t="s">
        <v>41</v>
      </c>
      <c r="U3587" t="s">
        <v>86</v>
      </c>
      <c r="V3587" t="s">
        <v>67</v>
      </c>
      <c r="W3587" t="s">
        <v>58</v>
      </c>
      <c r="X3587" t="s">
        <v>97</v>
      </c>
      <c r="Y3587" t="s">
        <v>98</v>
      </c>
      <c r="Z3587" t="s">
        <v>47</v>
      </c>
      <c r="AA3587" t="s">
        <v>48</v>
      </c>
    </row>
    <row r="3588" spans="1:27">
      <c r="A3588">
        <v>3587</v>
      </c>
      <c r="B3588" t="s">
        <v>17040</v>
      </c>
      <c r="C3588">
        <v>371</v>
      </c>
      <c r="D3588" t="s">
        <v>630</v>
      </c>
      <c r="F3588" t="s">
        <v>17041</v>
      </c>
      <c r="G3588" t="s">
        <v>17042</v>
      </c>
      <c r="H3588" t="s">
        <v>32</v>
      </c>
      <c r="I3588" t="s">
        <v>3682</v>
      </c>
      <c r="J3588" t="s">
        <v>132</v>
      </c>
      <c r="K3588" t="s">
        <v>36</v>
      </c>
      <c r="L3588" t="s">
        <v>36</v>
      </c>
      <c r="M3588" t="s">
        <v>36</v>
      </c>
      <c r="N3588" t="s">
        <v>36</v>
      </c>
      <c r="O3588" t="s">
        <v>17043</v>
      </c>
      <c r="P3588" t="s">
        <v>10973</v>
      </c>
      <c r="Q3588" t="s">
        <v>54</v>
      </c>
      <c r="R3588" t="s">
        <v>39</v>
      </c>
      <c r="S3588" t="s">
        <v>40</v>
      </c>
      <c r="T3588" t="s">
        <v>160</v>
      </c>
      <c r="U3588" t="s">
        <v>128</v>
      </c>
      <c r="V3588" t="s">
        <v>108</v>
      </c>
      <c r="W3588" t="s">
        <v>68</v>
      </c>
      <c r="X3588" t="s">
        <v>97</v>
      </c>
      <c r="Y3588" t="s">
        <v>121</v>
      </c>
      <c r="Z3588" t="s">
        <v>17044</v>
      </c>
      <c r="AA3588" t="s">
        <v>115</v>
      </c>
    </row>
    <row r="3589" spans="1:27">
      <c r="A3589">
        <v>3588</v>
      </c>
      <c r="B3589" t="s">
        <v>17045</v>
      </c>
      <c r="C3589">
        <v>566</v>
      </c>
      <c r="D3589" t="s">
        <v>630</v>
      </c>
      <c r="F3589" t="s">
        <v>17046</v>
      </c>
      <c r="G3589" t="s">
        <v>17047</v>
      </c>
      <c r="H3589" t="s">
        <v>17048</v>
      </c>
      <c r="I3589" t="s">
        <v>16421</v>
      </c>
      <c r="J3589" t="s">
        <v>139</v>
      </c>
      <c r="K3589" t="s">
        <v>36</v>
      </c>
      <c r="L3589" t="s">
        <v>17049</v>
      </c>
      <c r="M3589" t="s">
        <v>36</v>
      </c>
      <c r="N3589" t="s">
        <v>36</v>
      </c>
      <c r="O3589" t="s">
        <v>36</v>
      </c>
      <c r="P3589" t="s">
        <v>84</v>
      </c>
      <c r="Q3589" t="s">
        <v>54</v>
      </c>
      <c r="R3589" t="s">
        <v>105</v>
      </c>
      <c r="S3589" t="s">
        <v>210</v>
      </c>
      <c r="T3589" t="s">
        <v>66</v>
      </c>
      <c r="U3589" t="s">
        <v>78</v>
      </c>
      <c r="V3589" t="s">
        <v>43</v>
      </c>
      <c r="W3589" t="s">
        <v>58</v>
      </c>
      <c r="X3589" t="s">
        <v>97</v>
      </c>
      <c r="Y3589" t="s">
        <v>143</v>
      </c>
      <c r="Z3589" t="s">
        <v>47</v>
      </c>
      <c r="AA3589" t="s">
        <v>48</v>
      </c>
    </row>
    <row r="3590" spans="1:27">
      <c r="A3590">
        <v>3589</v>
      </c>
      <c r="B3590" t="s">
        <v>17050</v>
      </c>
      <c r="C3590">
        <v>1127</v>
      </c>
      <c r="D3590" t="s">
        <v>630</v>
      </c>
      <c r="F3590" t="s">
        <v>17051</v>
      </c>
      <c r="G3590" t="s">
        <v>17052</v>
      </c>
      <c r="H3590" t="s">
        <v>75</v>
      </c>
      <c r="I3590" t="s">
        <v>3682</v>
      </c>
      <c r="J3590" t="s">
        <v>677</v>
      </c>
      <c r="K3590" t="s">
        <v>36</v>
      </c>
      <c r="L3590" t="s">
        <v>36</v>
      </c>
      <c r="M3590" t="s">
        <v>36</v>
      </c>
      <c r="N3590" t="s">
        <v>17053</v>
      </c>
      <c r="O3590" t="s">
        <v>36</v>
      </c>
      <c r="P3590" t="s">
        <v>1918</v>
      </c>
      <c r="Q3590" t="s">
        <v>38</v>
      </c>
      <c r="R3590" t="s">
        <v>39</v>
      </c>
      <c r="S3590" t="s">
        <v>142</v>
      </c>
      <c r="T3590" t="s">
        <v>160</v>
      </c>
      <c r="U3590" t="s">
        <v>224</v>
      </c>
      <c r="V3590" t="s">
        <v>67</v>
      </c>
      <c r="W3590" t="s">
        <v>58</v>
      </c>
      <c r="X3590" t="s">
        <v>97</v>
      </c>
      <c r="Y3590" t="s">
        <v>46</v>
      </c>
      <c r="Z3590" t="s">
        <v>17054</v>
      </c>
      <c r="AA3590" t="s">
        <v>90</v>
      </c>
    </row>
    <row r="3591" spans="1:27">
      <c r="A3591">
        <v>3590</v>
      </c>
      <c r="B3591" t="s">
        <v>17055</v>
      </c>
      <c r="C3591">
        <v>298</v>
      </c>
      <c r="D3591" t="s">
        <v>630</v>
      </c>
      <c r="F3591" t="s">
        <v>17056</v>
      </c>
      <c r="G3591" t="s">
        <v>17057</v>
      </c>
      <c r="H3591" t="s">
        <v>32</v>
      </c>
      <c r="I3591" t="s">
        <v>3682</v>
      </c>
      <c r="J3591" t="s">
        <v>139</v>
      </c>
      <c r="K3591" t="s">
        <v>36</v>
      </c>
      <c r="L3591" t="s">
        <v>17058</v>
      </c>
      <c r="M3591" t="s">
        <v>36</v>
      </c>
      <c r="N3591" t="s">
        <v>36</v>
      </c>
      <c r="O3591" t="s">
        <v>36</v>
      </c>
      <c r="P3591" t="s">
        <v>17059</v>
      </c>
      <c r="Q3591" t="s">
        <v>38</v>
      </c>
      <c r="R3591" t="s">
        <v>39</v>
      </c>
      <c r="S3591" t="s">
        <v>40</v>
      </c>
      <c r="T3591" t="s">
        <v>96</v>
      </c>
      <c r="U3591" t="s">
        <v>224</v>
      </c>
      <c r="V3591" t="s">
        <v>43</v>
      </c>
      <c r="W3591" t="s">
        <v>68</v>
      </c>
      <c r="X3591" t="s">
        <v>69</v>
      </c>
      <c r="Y3591" t="s">
        <v>98</v>
      </c>
      <c r="Z3591" t="s">
        <v>17060</v>
      </c>
      <c r="AA3591" t="s">
        <v>48</v>
      </c>
    </row>
    <row r="3592" spans="1:27">
      <c r="A3592">
        <v>3591</v>
      </c>
      <c r="B3592" t="s">
        <v>17061</v>
      </c>
      <c r="C3592">
        <v>801</v>
      </c>
      <c r="D3592" t="s">
        <v>28</v>
      </c>
      <c r="E3592" t="s">
        <v>29</v>
      </c>
      <c r="F3592" t="s">
        <v>17062</v>
      </c>
      <c r="G3592" t="s">
        <v>4852</v>
      </c>
      <c r="H3592" t="s">
        <v>75</v>
      </c>
      <c r="I3592" t="s">
        <v>16421</v>
      </c>
      <c r="J3592" t="s">
        <v>149</v>
      </c>
      <c r="K3592" t="s">
        <v>36</v>
      </c>
      <c r="L3592" t="s">
        <v>36</v>
      </c>
      <c r="M3592" t="s">
        <v>17063</v>
      </c>
      <c r="N3592" t="s">
        <v>36</v>
      </c>
      <c r="O3592" t="s">
        <v>36</v>
      </c>
      <c r="P3592" t="s">
        <v>201</v>
      </c>
      <c r="Q3592" t="s">
        <v>38</v>
      </c>
      <c r="R3592" t="s">
        <v>55</v>
      </c>
      <c r="S3592" t="s">
        <v>1374</v>
      </c>
      <c r="T3592" t="s">
        <v>160</v>
      </c>
      <c r="U3592" t="s">
        <v>282</v>
      </c>
      <c r="V3592" t="s">
        <v>108</v>
      </c>
      <c r="W3592" t="s">
        <v>68</v>
      </c>
      <c r="X3592" t="s">
        <v>97</v>
      </c>
      <c r="Y3592" t="s">
        <v>152</v>
      </c>
      <c r="Z3592" t="s">
        <v>47</v>
      </c>
      <c r="AA3592" t="s">
        <v>48</v>
      </c>
    </row>
    <row r="3593" spans="1:27">
      <c r="A3593">
        <v>3592</v>
      </c>
      <c r="B3593" t="s">
        <v>17064</v>
      </c>
      <c r="C3593">
        <v>471</v>
      </c>
      <c r="D3593" t="s">
        <v>28</v>
      </c>
      <c r="E3593" t="s">
        <v>29</v>
      </c>
      <c r="F3593" t="s">
        <v>16619</v>
      </c>
      <c r="G3593" t="s">
        <v>7040</v>
      </c>
      <c r="H3593" t="s">
        <v>32</v>
      </c>
      <c r="I3593" t="s">
        <v>2212</v>
      </c>
      <c r="J3593" t="s">
        <v>139</v>
      </c>
      <c r="K3593" t="s">
        <v>36</v>
      </c>
      <c r="L3593" t="s">
        <v>17065</v>
      </c>
      <c r="M3593" t="s">
        <v>36</v>
      </c>
      <c r="N3593" t="s">
        <v>36</v>
      </c>
      <c r="O3593" t="s">
        <v>36</v>
      </c>
      <c r="P3593" t="s">
        <v>1493</v>
      </c>
      <c r="Q3593" t="s">
        <v>38</v>
      </c>
      <c r="R3593" t="s">
        <v>55</v>
      </c>
      <c r="S3593" t="s">
        <v>106</v>
      </c>
      <c r="T3593" t="s">
        <v>41</v>
      </c>
      <c r="U3593" t="s">
        <v>128</v>
      </c>
      <c r="V3593" t="s">
        <v>108</v>
      </c>
      <c r="W3593" t="s">
        <v>44</v>
      </c>
      <c r="X3593" t="s">
        <v>45</v>
      </c>
      <c r="Y3593" t="s">
        <v>40</v>
      </c>
      <c r="Z3593" t="s">
        <v>47</v>
      </c>
      <c r="AA3593" t="s">
        <v>115</v>
      </c>
    </row>
    <row r="3594" spans="1:27">
      <c r="A3594">
        <v>3593</v>
      </c>
      <c r="B3594" t="s">
        <v>17066</v>
      </c>
      <c r="C3594">
        <v>243</v>
      </c>
      <c r="D3594" t="s">
        <v>630</v>
      </c>
      <c r="F3594" t="s">
        <v>17067</v>
      </c>
      <c r="G3594" t="s">
        <v>17068</v>
      </c>
      <c r="H3594" t="s">
        <v>32</v>
      </c>
      <c r="I3594" t="s">
        <v>3682</v>
      </c>
      <c r="J3594" t="s">
        <v>139</v>
      </c>
      <c r="K3594" t="s">
        <v>36</v>
      </c>
      <c r="L3594" t="s">
        <v>17069</v>
      </c>
      <c r="M3594" t="s">
        <v>36</v>
      </c>
      <c r="N3594" t="s">
        <v>36</v>
      </c>
      <c r="O3594" t="s">
        <v>36</v>
      </c>
      <c r="P3594" t="s">
        <v>17070</v>
      </c>
      <c r="Q3594" t="s">
        <v>38</v>
      </c>
      <c r="R3594" t="s">
        <v>39</v>
      </c>
      <c r="S3594" t="s">
        <v>47</v>
      </c>
      <c r="T3594" t="s">
        <v>41</v>
      </c>
      <c r="U3594" t="s">
        <v>86</v>
      </c>
      <c r="V3594" t="s">
        <v>43</v>
      </c>
      <c r="W3594" t="s">
        <v>68</v>
      </c>
      <c r="X3594" t="s">
        <v>69</v>
      </c>
      <c r="Y3594" t="s">
        <v>121</v>
      </c>
      <c r="Z3594" t="s">
        <v>47</v>
      </c>
      <c r="AA3594" t="s">
        <v>115</v>
      </c>
    </row>
    <row r="3595" spans="1:27">
      <c r="A3595">
        <v>3594</v>
      </c>
      <c r="B3595" t="s">
        <v>17071</v>
      </c>
      <c r="C3595">
        <v>849</v>
      </c>
      <c r="D3595" t="s">
        <v>630</v>
      </c>
      <c r="F3595" t="s">
        <v>17072</v>
      </c>
      <c r="G3595" t="s">
        <v>17073</v>
      </c>
      <c r="H3595" t="s">
        <v>32</v>
      </c>
      <c r="I3595" t="s">
        <v>3682</v>
      </c>
      <c r="J3595" t="s">
        <v>149</v>
      </c>
      <c r="K3595" t="s">
        <v>36</v>
      </c>
      <c r="L3595" t="s">
        <v>36</v>
      </c>
      <c r="M3595" t="s">
        <v>17074</v>
      </c>
      <c r="N3595" t="s">
        <v>36</v>
      </c>
      <c r="O3595" t="s">
        <v>36</v>
      </c>
      <c r="P3595" t="s">
        <v>3917</v>
      </c>
      <c r="Q3595" t="s">
        <v>38</v>
      </c>
      <c r="R3595" t="s">
        <v>55</v>
      </c>
      <c r="S3595" t="s">
        <v>210</v>
      </c>
      <c r="T3595" t="s">
        <v>41</v>
      </c>
      <c r="U3595" t="s">
        <v>86</v>
      </c>
      <c r="V3595" t="s">
        <v>57</v>
      </c>
      <c r="W3595" t="s">
        <v>44</v>
      </c>
      <c r="X3595" t="s">
        <v>97</v>
      </c>
      <c r="Y3595" t="s">
        <v>121</v>
      </c>
      <c r="Z3595" t="s">
        <v>17075</v>
      </c>
      <c r="AA3595" t="s">
        <v>115</v>
      </c>
    </row>
    <row r="3596" spans="1:27">
      <c r="A3596">
        <v>3595</v>
      </c>
      <c r="B3596" t="s">
        <v>17076</v>
      </c>
      <c r="C3596">
        <v>1336</v>
      </c>
      <c r="D3596" t="s">
        <v>630</v>
      </c>
      <c r="F3596" t="s">
        <v>17077</v>
      </c>
      <c r="G3596" t="s">
        <v>17078</v>
      </c>
      <c r="H3596" t="s">
        <v>75</v>
      </c>
      <c r="I3596" t="s">
        <v>3682</v>
      </c>
      <c r="J3596" t="s">
        <v>677</v>
      </c>
      <c r="K3596" t="s">
        <v>36</v>
      </c>
      <c r="L3596" t="s">
        <v>36</v>
      </c>
      <c r="M3596" t="s">
        <v>36</v>
      </c>
      <c r="N3596" t="s">
        <v>17079</v>
      </c>
      <c r="O3596" t="s">
        <v>36</v>
      </c>
      <c r="P3596" t="s">
        <v>12744</v>
      </c>
      <c r="Q3596" t="s">
        <v>38</v>
      </c>
      <c r="R3596" t="s">
        <v>55</v>
      </c>
      <c r="S3596" t="s">
        <v>135</v>
      </c>
      <c r="T3596" t="s">
        <v>41</v>
      </c>
      <c r="U3596" t="s">
        <v>128</v>
      </c>
      <c r="V3596" t="s">
        <v>43</v>
      </c>
      <c r="W3596" t="s">
        <v>44</v>
      </c>
      <c r="X3596" t="s">
        <v>97</v>
      </c>
      <c r="Y3596" t="s">
        <v>121</v>
      </c>
      <c r="Z3596" t="s">
        <v>6054</v>
      </c>
      <c r="AA3596" t="s">
        <v>79</v>
      </c>
    </row>
    <row r="3597" spans="1:27">
      <c r="A3597">
        <v>3596</v>
      </c>
      <c r="B3597" t="s">
        <v>17080</v>
      </c>
      <c r="C3597">
        <v>1382</v>
      </c>
      <c r="D3597" t="s">
        <v>28</v>
      </c>
      <c r="E3597" t="s">
        <v>29</v>
      </c>
      <c r="F3597" t="s">
        <v>17081</v>
      </c>
      <c r="G3597" t="s">
        <v>17082</v>
      </c>
      <c r="H3597" t="s">
        <v>32</v>
      </c>
      <c r="I3597" t="s">
        <v>2212</v>
      </c>
      <c r="J3597" t="s">
        <v>139</v>
      </c>
      <c r="K3597" t="s">
        <v>36</v>
      </c>
      <c r="L3597" t="s">
        <v>17083</v>
      </c>
      <c r="M3597" t="s">
        <v>36</v>
      </c>
      <c r="N3597" t="s">
        <v>36</v>
      </c>
      <c r="O3597" t="s">
        <v>36</v>
      </c>
      <c r="P3597" t="s">
        <v>1749</v>
      </c>
      <c r="Q3597" t="s">
        <v>281</v>
      </c>
      <c r="R3597" t="s">
        <v>105</v>
      </c>
      <c r="S3597" t="s">
        <v>210</v>
      </c>
      <c r="T3597" t="s">
        <v>66</v>
      </c>
      <c r="U3597" t="s">
        <v>42</v>
      </c>
      <c r="V3597" t="s">
        <v>57</v>
      </c>
      <c r="W3597" t="s">
        <v>58</v>
      </c>
      <c r="X3597" t="s">
        <v>69</v>
      </c>
      <c r="Y3597" t="s">
        <v>98</v>
      </c>
      <c r="Z3597" t="s">
        <v>17084</v>
      </c>
      <c r="AA3597" t="s">
        <v>79</v>
      </c>
    </row>
    <row r="3598" spans="1:27">
      <c r="A3598">
        <v>3597</v>
      </c>
      <c r="B3598" t="s">
        <v>17085</v>
      </c>
      <c r="C3598">
        <v>262</v>
      </c>
      <c r="D3598" t="s">
        <v>28</v>
      </c>
      <c r="E3598" t="s">
        <v>29</v>
      </c>
      <c r="F3598" t="s">
        <v>17086</v>
      </c>
      <c r="G3598" t="s">
        <v>17087</v>
      </c>
      <c r="H3598" t="s">
        <v>32</v>
      </c>
      <c r="I3598" t="s">
        <v>3682</v>
      </c>
      <c r="J3598" t="s">
        <v>34</v>
      </c>
      <c r="K3598" t="s">
        <v>17088</v>
      </c>
      <c r="L3598" t="s">
        <v>36</v>
      </c>
      <c r="M3598" t="s">
        <v>36</v>
      </c>
      <c r="N3598" t="s">
        <v>36</v>
      </c>
      <c r="O3598" t="s">
        <v>36</v>
      </c>
      <c r="P3598" t="s">
        <v>84</v>
      </c>
      <c r="Q3598" t="s">
        <v>38</v>
      </c>
      <c r="R3598" t="s">
        <v>55</v>
      </c>
      <c r="S3598" t="s">
        <v>210</v>
      </c>
      <c r="T3598" t="s">
        <v>96</v>
      </c>
      <c r="U3598" t="s">
        <v>78</v>
      </c>
      <c r="V3598" t="s">
        <v>87</v>
      </c>
      <c r="W3598" t="s">
        <v>44</v>
      </c>
      <c r="X3598" t="s">
        <v>69</v>
      </c>
      <c r="Y3598" t="s">
        <v>262</v>
      </c>
      <c r="Z3598" t="s">
        <v>47</v>
      </c>
      <c r="AA3598" t="s">
        <v>90</v>
      </c>
    </row>
    <row r="3599" spans="1:27">
      <c r="A3599">
        <v>3598</v>
      </c>
      <c r="B3599" t="s">
        <v>17089</v>
      </c>
      <c r="C3599">
        <v>138</v>
      </c>
      <c r="D3599" t="s">
        <v>28</v>
      </c>
      <c r="E3599" t="s">
        <v>29</v>
      </c>
      <c r="F3599" t="s">
        <v>17090</v>
      </c>
      <c r="G3599" t="s">
        <v>17091</v>
      </c>
      <c r="H3599" t="s">
        <v>32</v>
      </c>
      <c r="I3599" t="s">
        <v>3682</v>
      </c>
      <c r="J3599" t="s">
        <v>677</v>
      </c>
      <c r="K3599" t="s">
        <v>36</v>
      </c>
      <c r="L3599" t="s">
        <v>36</v>
      </c>
      <c r="M3599" t="s">
        <v>36</v>
      </c>
      <c r="N3599" t="s">
        <v>17092</v>
      </c>
      <c r="O3599" t="s">
        <v>36</v>
      </c>
      <c r="P3599" t="s">
        <v>84</v>
      </c>
      <c r="Q3599" t="s">
        <v>38</v>
      </c>
      <c r="R3599" t="s">
        <v>39</v>
      </c>
      <c r="S3599" t="s">
        <v>47</v>
      </c>
      <c r="T3599" t="s">
        <v>41</v>
      </c>
      <c r="U3599" t="s">
        <v>42</v>
      </c>
      <c r="V3599" t="s">
        <v>43</v>
      </c>
      <c r="W3599" t="s">
        <v>58</v>
      </c>
      <c r="X3599" t="s">
        <v>97</v>
      </c>
      <c r="Y3599" t="s">
        <v>143</v>
      </c>
      <c r="Z3599" t="s">
        <v>47</v>
      </c>
      <c r="AA3599" t="s">
        <v>115</v>
      </c>
    </row>
    <row r="3600" spans="1:27">
      <c r="A3600">
        <v>3599</v>
      </c>
      <c r="B3600" t="s">
        <v>17093</v>
      </c>
      <c r="C3600">
        <v>1077</v>
      </c>
      <c r="D3600" t="s">
        <v>28</v>
      </c>
      <c r="E3600" t="s">
        <v>29</v>
      </c>
      <c r="F3600" t="s">
        <v>17094</v>
      </c>
      <c r="G3600" t="s">
        <v>17095</v>
      </c>
      <c r="H3600" t="s">
        <v>32</v>
      </c>
      <c r="I3600" t="s">
        <v>3682</v>
      </c>
      <c r="J3600" t="s">
        <v>677</v>
      </c>
      <c r="K3600" t="s">
        <v>36</v>
      </c>
      <c r="L3600" t="s">
        <v>36</v>
      </c>
      <c r="M3600" t="s">
        <v>36</v>
      </c>
      <c r="N3600" t="s">
        <v>17096</v>
      </c>
      <c r="O3600" t="s">
        <v>36</v>
      </c>
      <c r="P3600" t="s">
        <v>5761</v>
      </c>
      <c r="Q3600" t="s">
        <v>54</v>
      </c>
      <c r="R3600" t="s">
        <v>55</v>
      </c>
      <c r="S3600" t="s">
        <v>106</v>
      </c>
      <c r="T3600" t="s">
        <v>41</v>
      </c>
      <c r="U3600" t="s">
        <v>42</v>
      </c>
      <c r="V3600" t="s">
        <v>43</v>
      </c>
      <c r="W3600" t="s">
        <v>68</v>
      </c>
      <c r="X3600" t="s">
        <v>97</v>
      </c>
      <c r="Y3600" t="s">
        <v>143</v>
      </c>
      <c r="Z3600" t="s">
        <v>17097</v>
      </c>
      <c r="AA3600" t="s">
        <v>48</v>
      </c>
    </row>
    <row r="3601" spans="1:27">
      <c r="A3601">
        <v>3600</v>
      </c>
      <c r="B3601" t="s">
        <v>17098</v>
      </c>
      <c r="C3601">
        <v>391</v>
      </c>
      <c r="D3601" t="s">
        <v>630</v>
      </c>
      <c r="F3601" t="s">
        <v>17099</v>
      </c>
      <c r="G3601" t="s">
        <v>17100</v>
      </c>
      <c r="H3601" t="s">
        <v>75</v>
      </c>
      <c r="I3601" t="s">
        <v>3682</v>
      </c>
      <c r="J3601" t="s">
        <v>149</v>
      </c>
      <c r="K3601" t="s">
        <v>36</v>
      </c>
      <c r="L3601" t="s">
        <v>36</v>
      </c>
      <c r="M3601" t="s">
        <v>17101</v>
      </c>
      <c r="N3601" t="s">
        <v>36</v>
      </c>
      <c r="O3601" t="s">
        <v>36</v>
      </c>
      <c r="P3601" t="s">
        <v>16877</v>
      </c>
      <c r="Q3601" t="s">
        <v>38</v>
      </c>
      <c r="R3601" t="s">
        <v>39</v>
      </c>
      <c r="S3601" t="s">
        <v>40</v>
      </c>
      <c r="T3601" t="s">
        <v>66</v>
      </c>
      <c r="U3601" t="s">
        <v>86</v>
      </c>
      <c r="V3601" t="s">
        <v>108</v>
      </c>
      <c r="W3601" t="s">
        <v>58</v>
      </c>
      <c r="X3601" t="s">
        <v>69</v>
      </c>
      <c r="Y3601" t="s">
        <v>367</v>
      </c>
      <c r="Z3601" t="s">
        <v>17102</v>
      </c>
      <c r="AA3601" t="s">
        <v>163</v>
      </c>
    </row>
    <row r="3602" spans="1:27">
      <c r="A3602">
        <v>3601</v>
      </c>
      <c r="B3602" t="s">
        <v>17103</v>
      </c>
      <c r="C3602">
        <v>547</v>
      </c>
      <c r="D3602" t="s">
        <v>28</v>
      </c>
      <c r="E3602" t="s">
        <v>29</v>
      </c>
      <c r="F3602" t="s">
        <v>17104</v>
      </c>
      <c r="G3602" t="s">
        <v>17105</v>
      </c>
      <c r="H3602" t="s">
        <v>75</v>
      </c>
      <c r="I3602" t="s">
        <v>16421</v>
      </c>
      <c r="J3602" t="s">
        <v>132</v>
      </c>
      <c r="K3602" t="s">
        <v>36</v>
      </c>
      <c r="L3602" t="s">
        <v>36</v>
      </c>
      <c r="M3602" t="s">
        <v>36</v>
      </c>
      <c r="N3602" t="s">
        <v>36</v>
      </c>
      <c r="O3602" t="s">
        <v>17106</v>
      </c>
      <c r="P3602" t="s">
        <v>2687</v>
      </c>
      <c r="Q3602" t="s">
        <v>38</v>
      </c>
      <c r="R3602" t="s">
        <v>39</v>
      </c>
      <c r="S3602" t="s">
        <v>47</v>
      </c>
      <c r="T3602" t="s">
        <v>96</v>
      </c>
      <c r="U3602" t="s">
        <v>78</v>
      </c>
      <c r="V3602" t="s">
        <v>43</v>
      </c>
      <c r="W3602" t="s">
        <v>68</v>
      </c>
      <c r="X3602" t="s">
        <v>97</v>
      </c>
      <c r="Y3602" t="s">
        <v>98</v>
      </c>
      <c r="Z3602" t="s">
        <v>47</v>
      </c>
      <c r="AA3602" t="s">
        <v>163</v>
      </c>
    </row>
    <row r="3603" spans="1:27">
      <c r="A3603">
        <v>3602</v>
      </c>
      <c r="B3603" t="s">
        <v>17107</v>
      </c>
      <c r="C3603">
        <v>1109</v>
      </c>
      <c r="D3603" t="s">
        <v>630</v>
      </c>
      <c r="F3603" t="s">
        <v>17108</v>
      </c>
      <c r="G3603" t="s">
        <v>17109</v>
      </c>
      <c r="H3603" t="s">
        <v>1141</v>
      </c>
      <c r="I3603" t="s">
        <v>3682</v>
      </c>
      <c r="J3603" t="s">
        <v>677</v>
      </c>
      <c r="K3603" t="s">
        <v>36</v>
      </c>
      <c r="L3603" t="s">
        <v>36</v>
      </c>
      <c r="M3603" t="s">
        <v>36</v>
      </c>
      <c r="N3603" t="s">
        <v>17110</v>
      </c>
      <c r="O3603" t="s">
        <v>36</v>
      </c>
      <c r="P3603" t="s">
        <v>2060</v>
      </c>
      <c r="Q3603" t="s">
        <v>38</v>
      </c>
      <c r="R3603" t="s">
        <v>55</v>
      </c>
      <c r="S3603" t="s">
        <v>106</v>
      </c>
      <c r="T3603" t="s">
        <v>41</v>
      </c>
      <c r="U3603" t="s">
        <v>78</v>
      </c>
      <c r="V3603" t="s">
        <v>57</v>
      </c>
      <c r="W3603" t="s">
        <v>44</v>
      </c>
      <c r="X3603" t="s">
        <v>97</v>
      </c>
      <c r="Y3603" t="s">
        <v>367</v>
      </c>
      <c r="Z3603" t="s">
        <v>17111</v>
      </c>
      <c r="AA3603" t="s">
        <v>90</v>
      </c>
    </row>
    <row r="3604" spans="1:27">
      <c r="A3604">
        <v>3603</v>
      </c>
      <c r="B3604" t="s">
        <v>17112</v>
      </c>
      <c r="C3604">
        <v>270</v>
      </c>
      <c r="D3604" t="s">
        <v>630</v>
      </c>
      <c r="F3604" t="s">
        <v>17113</v>
      </c>
      <c r="G3604" t="s">
        <v>17114</v>
      </c>
      <c r="H3604" t="s">
        <v>32</v>
      </c>
      <c r="I3604" t="s">
        <v>3682</v>
      </c>
      <c r="J3604" t="s">
        <v>139</v>
      </c>
      <c r="K3604" t="s">
        <v>36</v>
      </c>
      <c r="L3604" t="s">
        <v>17115</v>
      </c>
      <c r="M3604" t="s">
        <v>36</v>
      </c>
      <c r="N3604" t="s">
        <v>36</v>
      </c>
      <c r="O3604" t="s">
        <v>36</v>
      </c>
      <c r="P3604" t="s">
        <v>248</v>
      </c>
      <c r="Q3604" t="s">
        <v>54</v>
      </c>
      <c r="R3604" t="s">
        <v>55</v>
      </c>
      <c r="S3604" t="s">
        <v>106</v>
      </c>
      <c r="T3604" t="s">
        <v>160</v>
      </c>
      <c r="U3604" t="s">
        <v>282</v>
      </c>
      <c r="V3604" t="s">
        <v>57</v>
      </c>
      <c r="W3604" t="s">
        <v>58</v>
      </c>
      <c r="X3604" t="s">
        <v>45</v>
      </c>
      <c r="Y3604" t="s">
        <v>232</v>
      </c>
      <c r="Z3604" t="s">
        <v>17116</v>
      </c>
      <c r="AA3604" t="s">
        <v>48</v>
      </c>
    </row>
    <row r="3605" spans="1:27">
      <c r="A3605">
        <v>3604</v>
      </c>
      <c r="B3605" t="s">
        <v>17112</v>
      </c>
      <c r="C3605">
        <v>1164</v>
      </c>
      <c r="D3605" t="s">
        <v>630</v>
      </c>
      <c r="F3605" t="s">
        <v>17117</v>
      </c>
      <c r="G3605" t="s">
        <v>17118</v>
      </c>
      <c r="H3605" t="s">
        <v>32</v>
      </c>
      <c r="I3605" t="s">
        <v>16421</v>
      </c>
      <c r="J3605" t="s">
        <v>34</v>
      </c>
      <c r="K3605" t="s">
        <v>17119</v>
      </c>
      <c r="L3605" t="s">
        <v>36</v>
      </c>
      <c r="M3605" t="s">
        <v>36</v>
      </c>
      <c r="N3605" t="s">
        <v>36</v>
      </c>
      <c r="O3605" t="s">
        <v>36</v>
      </c>
      <c r="P3605" t="s">
        <v>17120</v>
      </c>
      <c r="Q3605" t="s">
        <v>38</v>
      </c>
      <c r="R3605" t="s">
        <v>39</v>
      </c>
      <c r="S3605" t="s">
        <v>40</v>
      </c>
      <c r="T3605" t="s">
        <v>66</v>
      </c>
      <c r="U3605" t="s">
        <v>128</v>
      </c>
      <c r="V3605" t="s">
        <v>57</v>
      </c>
      <c r="W3605" t="s">
        <v>58</v>
      </c>
      <c r="X3605" t="s">
        <v>69</v>
      </c>
      <c r="Y3605" t="s">
        <v>232</v>
      </c>
      <c r="Z3605" t="s">
        <v>47</v>
      </c>
      <c r="AA3605" t="s">
        <v>48</v>
      </c>
    </row>
    <row r="3606" spans="1:27">
      <c r="A3606">
        <v>3605</v>
      </c>
      <c r="B3606" t="s">
        <v>17121</v>
      </c>
      <c r="C3606">
        <v>628</v>
      </c>
      <c r="D3606" t="s">
        <v>28</v>
      </c>
      <c r="E3606" t="s">
        <v>29</v>
      </c>
      <c r="F3606" t="s">
        <v>17122</v>
      </c>
      <c r="G3606" t="s">
        <v>17123</v>
      </c>
      <c r="H3606" t="s">
        <v>32</v>
      </c>
      <c r="I3606" t="s">
        <v>3682</v>
      </c>
      <c r="J3606" t="s">
        <v>149</v>
      </c>
      <c r="K3606" t="s">
        <v>36</v>
      </c>
      <c r="L3606" t="s">
        <v>36</v>
      </c>
      <c r="M3606" t="s">
        <v>17124</v>
      </c>
      <c r="N3606" t="s">
        <v>36</v>
      </c>
      <c r="O3606" t="s">
        <v>36</v>
      </c>
      <c r="P3606" t="s">
        <v>16877</v>
      </c>
      <c r="Q3606" t="s">
        <v>38</v>
      </c>
      <c r="R3606" t="s">
        <v>39</v>
      </c>
      <c r="S3606" t="s">
        <v>135</v>
      </c>
      <c r="T3606" t="s">
        <v>96</v>
      </c>
      <c r="U3606" t="s">
        <v>42</v>
      </c>
      <c r="V3606" t="s">
        <v>43</v>
      </c>
      <c r="W3606" t="s">
        <v>58</v>
      </c>
      <c r="X3606" t="s">
        <v>88</v>
      </c>
      <c r="Y3606" t="s">
        <v>46</v>
      </c>
      <c r="Z3606" t="s">
        <v>47</v>
      </c>
      <c r="AA3606" t="s">
        <v>48</v>
      </c>
    </row>
    <row r="3607" spans="1:27">
      <c r="A3607">
        <v>3606</v>
      </c>
      <c r="B3607" t="s">
        <v>17125</v>
      </c>
      <c r="C3607">
        <v>1947</v>
      </c>
      <c r="D3607" t="s">
        <v>630</v>
      </c>
      <c r="F3607" t="s">
        <v>17126</v>
      </c>
      <c r="G3607" t="s">
        <v>17127</v>
      </c>
      <c r="H3607" t="s">
        <v>75</v>
      </c>
      <c r="I3607" t="s">
        <v>3682</v>
      </c>
      <c r="J3607" t="s">
        <v>677</v>
      </c>
      <c r="K3607" t="s">
        <v>36</v>
      </c>
      <c r="L3607" t="s">
        <v>36</v>
      </c>
      <c r="M3607" t="s">
        <v>36</v>
      </c>
      <c r="N3607" t="s">
        <v>17128</v>
      </c>
      <c r="O3607" t="s">
        <v>36</v>
      </c>
      <c r="P3607" t="s">
        <v>248</v>
      </c>
      <c r="Q3607" t="s">
        <v>54</v>
      </c>
      <c r="R3607" t="s">
        <v>105</v>
      </c>
      <c r="S3607" t="s">
        <v>40</v>
      </c>
      <c r="T3607" t="s">
        <v>169</v>
      </c>
      <c r="U3607" t="s">
        <v>1563</v>
      </c>
      <c r="V3607" t="s">
        <v>57</v>
      </c>
      <c r="W3607" t="s">
        <v>58</v>
      </c>
      <c r="X3607" t="s">
        <v>97</v>
      </c>
      <c r="Y3607" t="s">
        <v>143</v>
      </c>
      <c r="Z3607" t="s">
        <v>47</v>
      </c>
      <c r="AA3607" t="s">
        <v>79</v>
      </c>
    </row>
    <row r="3608" spans="1:27">
      <c r="A3608">
        <v>3607</v>
      </c>
      <c r="B3608" t="s">
        <v>17129</v>
      </c>
      <c r="C3608">
        <v>464</v>
      </c>
      <c r="D3608" t="s">
        <v>630</v>
      </c>
      <c r="F3608" t="s">
        <v>17130</v>
      </c>
      <c r="G3608" t="s">
        <v>17131</v>
      </c>
      <c r="H3608" t="s">
        <v>7041</v>
      </c>
      <c r="I3608" t="s">
        <v>3682</v>
      </c>
      <c r="J3608" t="s">
        <v>677</v>
      </c>
      <c r="K3608" t="s">
        <v>36</v>
      </c>
      <c r="L3608" t="s">
        <v>36</v>
      </c>
      <c r="M3608" t="s">
        <v>36</v>
      </c>
      <c r="N3608" t="s">
        <v>17132</v>
      </c>
      <c r="O3608" t="s">
        <v>36</v>
      </c>
      <c r="P3608" t="s">
        <v>248</v>
      </c>
      <c r="Q3608" t="s">
        <v>54</v>
      </c>
      <c r="R3608" t="s">
        <v>55</v>
      </c>
      <c r="S3608" t="s">
        <v>106</v>
      </c>
      <c r="T3608" t="s">
        <v>169</v>
      </c>
      <c r="U3608" t="s">
        <v>42</v>
      </c>
      <c r="V3608" t="s">
        <v>57</v>
      </c>
      <c r="W3608" t="s">
        <v>44</v>
      </c>
      <c r="X3608" t="s">
        <v>97</v>
      </c>
      <c r="Y3608" t="s">
        <v>269</v>
      </c>
      <c r="Z3608" t="s">
        <v>17133</v>
      </c>
      <c r="AA3608" t="s">
        <v>48</v>
      </c>
    </row>
    <row r="3609" spans="1:27">
      <c r="A3609">
        <v>3608</v>
      </c>
      <c r="B3609" t="s">
        <v>17134</v>
      </c>
      <c r="C3609">
        <v>323</v>
      </c>
      <c r="D3609" t="s">
        <v>28</v>
      </c>
      <c r="E3609" t="s">
        <v>29</v>
      </c>
      <c r="F3609" t="s">
        <v>17135</v>
      </c>
      <c r="G3609" t="s">
        <v>17136</v>
      </c>
      <c r="H3609" t="s">
        <v>32</v>
      </c>
      <c r="I3609" t="s">
        <v>3682</v>
      </c>
      <c r="J3609" t="s">
        <v>149</v>
      </c>
      <c r="K3609" t="s">
        <v>36</v>
      </c>
      <c r="L3609" t="s">
        <v>36</v>
      </c>
      <c r="M3609" t="s">
        <v>17137</v>
      </c>
      <c r="N3609" t="s">
        <v>36</v>
      </c>
      <c r="O3609" t="s">
        <v>36</v>
      </c>
      <c r="P3609" t="s">
        <v>151</v>
      </c>
      <c r="Q3609" t="s">
        <v>54</v>
      </c>
      <c r="R3609" t="s">
        <v>55</v>
      </c>
      <c r="S3609" t="s">
        <v>77</v>
      </c>
      <c r="T3609" t="s">
        <v>66</v>
      </c>
      <c r="U3609" t="s">
        <v>42</v>
      </c>
      <c r="V3609" t="s">
        <v>43</v>
      </c>
      <c r="W3609" t="s">
        <v>44</v>
      </c>
      <c r="X3609" t="s">
        <v>97</v>
      </c>
      <c r="Y3609" t="s">
        <v>121</v>
      </c>
      <c r="Z3609" t="s">
        <v>17138</v>
      </c>
      <c r="AA3609" t="s">
        <v>48</v>
      </c>
    </row>
    <row r="3610" spans="1:27">
      <c r="A3610">
        <v>3609</v>
      </c>
      <c r="B3610" t="s">
        <v>17139</v>
      </c>
      <c r="C3610">
        <v>199</v>
      </c>
      <c r="D3610" t="s">
        <v>630</v>
      </c>
      <c r="F3610" t="s">
        <v>17140</v>
      </c>
      <c r="G3610" t="s">
        <v>17141</v>
      </c>
      <c r="H3610" t="s">
        <v>32</v>
      </c>
      <c r="I3610" t="s">
        <v>3682</v>
      </c>
      <c r="J3610" t="s">
        <v>149</v>
      </c>
      <c r="K3610" t="s">
        <v>36</v>
      </c>
      <c r="L3610" t="s">
        <v>36</v>
      </c>
      <c r="M3610" t="s">
        <v>17142</v>
      </c>
      <c r="N3610" t="s">
        <v>36</v>
      </c>
      <c r="O3610" t="s">
        <v>36</v>
      </c>
      <c r="P3610" t="s">
        <v>17143</v>
      </c>
      <c r="Q3610" t="s">
        <v>54</v>
      </c>
      <c r="R3610" t="s">
        <v>105</v>
      </c>
      <c r="S3610" t="s">
        <v>65</v>
      </c>
      <c r="T3610" t="s">
        <v>41</v>
      </c>
      <c r="U3610" t="s">
        <v>42</v>
      </c>
      <c r="V3610" t="s">
        <v>43</v>
      </c>
      <c r="W3610" t="s">
        <v>44</v>
      </c>
      <c r="X3610" t="s">
        <v>97</v>
      </c>
      <c r="Y3610" t="s">
        <v>188</v>
      </c>
      <c r="Z3610" t="s">
        <v>17144</v>
      </c>
      <c r="AA3610" t="s">
        <v>295</v>
      </c>
    </row>
    <row r="3611" spans="1:27">
      <c r="A3611">
        <v>3610</v>
      </c>
      <c r="B3611" t="s">
        <v>17145</v>
      </c>
      <c r="C3611">
        <v>365</v>
      </c>
      <c r="D3611" t="s">
        <v>630</v>
      </c>
      <c r="F3611" t="s">
        <v>17146</v>
      </c>
      <c r="G3611" t="s">
        <v>17147</v>
      </c>
      <c r="H3611" t="s">
        <v>32</v>
      </c>
      <c r="I3611" t="s">
        <v>3682</v>
      </c>
      <c r="J3611" t="s">
        <v>132</v>
      </c>
      <c r="K3611" t="s">
        <v>36</v>
      </c>
      <c r="L3611" t="s">
        <v>36</v>
      </c>
      <c r="M3611" t="s">
        <v>36</v>
      </c>
      <c r="N3611" t="s">
        <v>36</v>
      </c>
      <c r="O3611" t="s">
        <v>17148</v>
      </c>
      <c r="P3611" t="s">
        <v>1292</v>
      </c>
      <c r="Q3611" t="s">
        <v>38</v>
      </c>
      <c r="R3611" t="s">
        <v>39</v>
      </c>
      <c r="S3611" t="s">
        <v>210</v>
      </c>
      <c r="T3611" t="s">
        <v>160</v>
      </c>
      <c r="U3611" t="s">
        <v>360</v>
      </c>
      <c r="V3611" t="s">
        <v>43</v>
      </c>
      <c r="W3611" t="s">
        <v>44</v>
      </c>
      <c r="X3611" t="s">
        <v>97</v>
      </c>
      <c r="Y3611" t="s">
        <v>46</v>
      </c>
      <c r="Z3611" t="s">
        <v>47</v>
      </c>
      <c r="AA3611" t="s">
        <v>79</v>
      </c>
    </row>
    <row r="3612" spans="1:27">
      <c r="A3612">
        <v>3611</v>
      </c>
      <c r="B3612" t="s">
        <v>17149</v>
      </c>
      <c r="C3612">
        <v>519</v>
      </c>
      <c r="D3612" t="s">
        <v>28</v>
      </c>
      <c r="E3612" t="s">
        <v>29</v>
      </c>
      <c r="F3612" t="s">
        <v>17150</v>
      </c>
      <c r="G3612" t="s">
        <v>17151</v>
      </c>
      <c r="H3612" t="s">
        <v>75</v>
      </c>
      <c r="I3612" t="s">
        <v>3682</v>
      </c>
      <c r="J3612" t="s">
        <v>132</v>
      </c>
      <c r="K3612" t="s">
        <v>36</v>
      </c>
      <c r="L3612" t="s">
        <v>36</v>
      </c>
      <c r="M3612" t="s">
        <v>36</v>
      </c>
      <c r="N3612" t="s">
        <v>36</v>
      </c>
      <c r="O3612" t="s">
        <v>17152</v>
      </c>
      <c r="P3612" t="s">
        <v>104</v>
      </c>
      <c r="Q3612" t="s">
        <v>54</v>
      </c>
      <c r="R3612" t="s">
        <v>55</v>
      </c>
      <c r="S3612" t="s">
        <v>106</v>
      </c>
      <c r="T3612" t="s">
        <v>41</v>
      </c>
      <c r="U3612" t="s">
        <v>360</v>
      </c>
      <c r="V3612" t="s">
        <v>57</v>
      </c>
      <c r="W3612" t="s">
        <v>44</v>
      </c>
      <c r="X3612" t="s">
        <v>97</v>
      </c>
      <c r="Y3612" t="s">
        <v>46</v>
      </c>
      <c r="Z3612" t="s">
        <v>17153</v>
      </c>
      <c r="AA3612" t="s">
        <v>226</v>
      </c>
    </row>
    <row r="3613" spans="1:27">
      <c r="A3613">
        <v>3612</v>
      </c>
      <c r="B3613" t="s">
        <v>17154</v>
      </c>
      <c r="C3613">
        <v>165</v>
      </c>
      <c r="D3613" t="s">
        <v>630</v>
      </c>
      <c r="F3613" t="s">
        <v>11209</v>
      </c>
      <c r="G3613" t="s">
        <v>13448</v>
      </c>
      <c r="H3613" t="s">
        <v>32</v>
      </c>
      <c r="I3613" t="s">
        <v>3682</v>
      </c>
      <c r="J3613" t="s">
        <v>149</v>
      </c>
      <c r="K3613" t="s">
        <v>36</v>
      </c>
      <c r="L3613" t="s">
        <v>36</v>
      </c>
      <c r="M3613" t="s">
        <v>17155</v>
      </c>
      <c r="N3613" t="s">
        <v>36</v>
      </c>
      <c r="O3613" t="s">
        <v>36</v>
      </c>
      <c r="P3613" t="s">
        <v>151</v>
      </c>
      <c r="Q3613" t="s">
        <v>54</v>
      </c>
      <c r="R3613" t="s">
        <v>55</v>
      </c>
      <c r="S3613" t="s">
        <v>106</v>
      </c>
      <c r="T3613" t="s">
        <v>160</v>
      </c>
      <c r="U3613" t="s">
        <v>107</v>
      </c>
      <c r="V3613" t="s">
        <v>57</v>
      </c>
      <c r="W3613" t="s">
        <v>44</v>
      </c>
      <c r="X3613" t="s">
        <v>45</v>
      </c>
      <c r="Y3613" t="s">
        <v>98</v>
      </c>
      <c r="Z3613" t="s">
        <v>47</v>
      </c>
      <c r="AA3613" t="s">
        <v>48</v>
      </c>
    </row>
    <row r="3614" spans="1:27">
      <c r="A3614">
        <v>3613</v>
      </c>
      <c r="B3614" t="s">
        <v>17156</v>
      </c>
      <c r="C3614">
        <v>217</v>
      </c>
      <c r="D3614" t="s">
        <v>630</v>
      </c>
      <c r="F3614" t="s">
        <v>17157</v>
      </c>
      <c r="G3614" t="s">
        <v>17158</v>
      </c>
      <c r="H3614" t="s">
        <v>32</v>
      </c>
      <c r="I3614" t="s">
        <v>3682</v>
      </c>
      <c r="J3614" t="s">
        <v>132</v>
      </c>
      <c r="K3614" t="s">
        <v>36</v>
      </c>
      <c r="L3614" t="s">
        <v>36</v>
      </c>
      <c r="M3614" t="s">
        <v>36</v>
      </c>
      <c r="N3614" t="s">
        <v>36</v>
      </c>
      <c r="O3614" t="s">
        <v>17159</v>
      </c>
      <c r="P3614" t="s">
        <v>104</v>
      </c>
      <c r="Q3614" t="s">
        <v>38</v>
      </c>
      <c r="R3614" t="s">
        <v>55</v>
      </c>
      <c r="S3614" t="s">
        <v>1205</v>
      </c>
      <c r="T3614" t="s">
        <v>96</v>
      </c>
      <c r="U3614" t="s">
        <v>78</v>
      </c>
      <c r="V3614" t="s">
        <v>43</v>
      </c>
      <c r="W3614" t="s">
        <v>44</v>
      </c>
      <c r="X3614" t="s">
        <v>97</v>
      </c>
      <c r="Y3614" t="s">
        <v>540</v>
      </c>
      <c r="Z3614" t="s">
        <v>17160</v>
      </c>
      <c r="AA3614" t="s">
        <v>295</v>
      </c>
    </row>
    <row r="3615" spans="1:27">
      <c r="A3615">
        <v>3614</v>
      </c>
      <c r="B3615" t="s">
        <v>17161</v>
      </c>
      <c r="C3615">
        <v>1490</v>
      </c>
      <c r="D3615" t="s">
        <v>630</v>
      </c>
      <c r="F3615" t="s">
        <v>17162</v>
      </c>
      <c r="G3615" t="s">
        <v>17163</v>
      </c>
      <c r="H3615" t="s">
        <v>32</v>
      </c>
      <c r="I3615" t="s">
        <v>3682</v>
      </c>
      <c r="J3615" t="s">
        <v>132</v>
      </c>
      <c r="K3615" t="s">
        <v>36</v>
      </c>
      <c r="L3615" t="s">
        <v>36</v>
      </c>
      <c r="M3615" t="s">
        <v>36</v>
      </c>
      <c r="N3615" t="s">
        <v>36</v>
      </c>
      <c r="O3615" t="s">
        <v>17164</v>
      </c>
      <c r="P3615" t="s">
        <v>2660</v>
      </c>
      <c r="Q3615" t="s">
        <v>54</v>
      </c>
      <c r="R3615" t="s">
        <v>39</v>
      </c>
      <c r="S3615" t="s">
        <v>142</v>
      </c>
      <c r="T3615" t="s">
        <v>96</v>
      </c>
      <c r="U3615" t="s">
        <v>42</v>
      </c>
      <c r="V3615" t="s">
        <v>43</v>
      </c>
      <c r="W3615" t="s">
        <v>44</v>
      </c>
      <c r="X3615" t="s">
        <v>97</v>
      </c>
      <c r="Y3615" t="s">
        <v>98</v>
      </c>
      <c r="Z3615" t="s">
        <v>17165</v>
      </c>
      <c r="AA3615" t="s">
        <v>177</v>
      </c>
    </row>
    <row r="3616" spans="1:27">
      <c r="A3616">
        <v>3615</v>
      </c>
      <c r="B3616" t="s">
        <v>17166</v>
      </c>
      <c r="C3616">
        <v>150</v>
      </c>
      <c r="D3616" t="s">
        <v>630</v>
      </c>
      <c r="F3616" t="s">
        <v>17167</v>
      </c>
      <c r="G3616" t="s">
        <v>17168</v>
      </c>
      <c r="H3616" t="s">
        <v>32</v>
      </c>
      <c r="I3616" t="s">
        <v>16421</v>
      </c>
      <c r="J3616" t="s">
        <v>34</v>
      </c>
      <c r="K3616" t="s">
        <v>17169</v>
      </c>
      <c r="L3616" t="s">
        <v>36</v>
      </c>
      <c r="M3616" t="s">
        <v>36</v>
      </c>
      <c r="N3616" t="s">
        <v>36</v>
      </c>
      <c r="O3616" t="s">
        <v>36</v>
      </c>
      <c r="P3616" t="s">
        <v>64</v>
      </c>
      <c r="Q3616" t="s">
        <v>54</v>
      </c>
      <c r="R3616" t="s">
        <v>55</v>
      </c>
      <c r="S3616" t="s">
        <v>77</v>
      </c>
      <c r="T3616" t="s">
        <v>160</v>
      </c>
      <c r="U3616" t="s">
        <v>42</v>
      </c>
      <c r="V3616" t="s">
        <v>43</v>
      </c>
      <c r="W3616" t="s">
        <v>44</v>
      </c>
      <c r="X3616" t="s">
        <v>69</v>
      </c>
      <c r="Y3616" t="s">
        <v>232</v>
      </c>
      <c r="Z3616" t="s">
        <v>17170</v>
      </c>
      <c r="AA3616" t="s">
        <v>115</v>
      </c>
    </row>
    <row r="3617" spans="1:27">
      <c r="A3617">
        <v>3616</v>
      </c>
      <c r="B3617" t="s">
        <v>17171</v>
      </c>
      <c r="C3617">
        <v>1475</v>
      </c>
      <c r="D3617" t="s">
        <v>630</v>
      </c>
      <c r="F3617" t="s">
        <v>17172</v>
      </c>
      <c r="G3617" t="s">
        <v>17173</v>
      </c>
      <c r="H3617" t="s">
        <v>75</v>
      </c>
      <c r="I3617" t="s">
        <v>3682</v>
      </c>
      <c r="J3617" t="s">
        <v>132</v>
      </c>
      <c r="K3617" t="s">
        <v>36</v>
      </c>
      <c r="L3617" t="s">
        <v>36</v>
      </c>
      <c r="M3617" t="s">
        <v>36</v>
      </c>
      <c r="N3617" t="s">
        <v>36</v>
      </c>
      <c r="O3617" t="s">
        <v>17174</v>
      </c>
      <c r="P3617" t="s">
        <v>17175</v>
      </c>
      <c r="Q3617" t="s">
        <v>54</v>
      </c>
      <c r="R3617" t="s">
        <v>105</v>
      </c>
      <c r="S3617" t="s">
        <v>77</v>
      </c>
      <c r="T3617" t="s">
        <v>160</v>
      </c>
      <c r="U3617" t="s">
        <v>42</v>
      </c>
      <c r="V3617" t="s">
        <v>43</v>
      </c>
      <c r="W3617" t="s">
        <v>58</v>
      </c>
      <c r="X3617" t="s">
        <v>97</v>
      </c>
      <c r="Y3617" t="s">
        <v>232</v>
      </c>
      <c r="Z3617" t="s">
        <v>17176</v>
      </c>
      <c r="AA3617" t="s">
        <v>48</v>
      </c>
    </row>
    <row r="3618" spans="1:27">
      <c r="A3618">
        <v>3617</v>
      </c>
      <c r="B3618" t="s">
        <v>17177</v>
      </c>
      <c r="C3618">
        <v>2479</v>
      </c>
      <c r="D3618" t="s">
        <v>28</v>
      </c>
      <c r="E3618" t="s">
        <v>29</v>
      </c>
      <c r="F3618" t="s">
        <v>17178</v>
      </c>
      <c r="G3618" t="s">
        <v>17179</v>
      </c>
      <c r="H3618" t="s">
        <v>32</v>
      </c>
      <c r="I3618" t="s">
        <v>3682</v>
      </c>
      <c r="J3618" t="s">
        <v>149</v>
      </c>
      <c r="K3618" t="s">
        <v>36</v>
      </c>
      <c r="L3618" t="s">
        <v>36</v>
      </c>
      <c r="M3618" t="s">
        <v>17180</v>
      </c>
      <c r="N3618" t="s">
        <v>36</v>
      </c>
      <c r="O3618" t="s">
        <v>36</v>
      </c>
      <c r="P3618" t="s">
        <v>104</v>
      </c>
      <c r="Q3618" t="s">
        <v>54</v>
      </c>
      <c r="R3618" t="s">
        <v>55</v>
      </c>
      <c r="S3618" t="s">
        <v>77</v>
      </c>
      <c r="T3618" t="s">
        <v>66</v>
      </c>
      <c r="U3618" t="s">
        <v>42</v>
      </c>
      <c r="V3618" t="s">
        <v>43</v>
      </c>
      <c r="W3618" t="s">
        <v>44</v>
      </c>
      <c r="X3618" t="s">
        <v>97</v>
      </c>
      <c r="Y3618" t="s">
        <v>232</v>
      </c>
      <c r="Z3618" t="s">
        <v>17181</v>
      </c>
      <c r="AA3618" t="s">
        <v>115</v>
      </c>
    </row>
    <row r="3619" spans="1:27">
      <c r="A3619">
        <v>3618</v>
      </c>
      <c r="B3619" t="s">
        <v>17182</v>
      </c>
      <c r="C3619">
        <v>193</v>
      </c>
      <c r="D3619" t="s">
        <v>630</v>
      </c>
      <c r="F3619" t="s">
        <v>17183</v>
      </c>
      <c r="G3619" t="s">
        <v>17184</v>
      </c>
      <c r="H3619" t="s">
        <v>75</v>
      </c>
      <c r="I3619" t="s">
        <v>3682</v>
      </c>
      <c r="J3619" t="s">
        <v>677</v>
      </c>
      <c r="K3619" t="s">
        <v>36</v>
      </c>
      <c r="L3619" t="s">
        <v>36</v>
      </c>
      <c r="M3619" t="s">
        <v>36</v>
      </c>
      <c r="N3619" t="s">
        <v>17185</v>
      </c>
      <c r="O3619" t="s">
        <v>36</v>
      </c>
      <c r="P3619" t="s">
        <v>999</v>
      </c>
      <c r="Q3619" t="s">
        <v>54</v>
      </c>
      <c r="R3619" t="s">
        <v>55</v>
      </c>
      <c r="S3619" t="s">
        <v>77</v>
      </c>
      <c r="T3619" t="s">
        <v>66</v>
      </c>
      <c r="U3619" t="s">
        <v>128</v>
      </c>
      <c r="V3619" t="s">
        <v>57</v>
      </c>
      <c r="W3619" t="s">
        <v>44</v>
      </c>
      <c r="X3619" t="s">
        <v>97</v>
      </c>
      <c r="Y3619" t="s">
        <v>89</v>
      </c>
      <c r="Z3619" t="s">
        <v>17186</v>
      </c>
      <c r="AA3619" t="s">
        <v>115</v>
      </c>
    </row>
    <row r="3620" spans="1:27">
      <c r="A3620">
        <v>3619</v>
      </c>
      <c r="B3620" t="s">
        <v>17187</v>
      </c>
      <c r="C3620">
        <v>462</v>
      </c>
      <c r="D3620" t="s">
        <v>28</v>
      </c>
      <c r="E3620" t="s">
        <v>29</v>
      </c>
      <c r="F3620" t="s">
        <v>17188</v>
      </c>
      <c r="G3620" t="s">
        <v>17189</v>
      </c>
      <c r="H3620" t="s">
        <v>75</v>
      </c>
      <c r="I3620" t="s">
        <v>3682</v>
      </c>
      <c r="J3620" t="s">
        <v>132</v>
      </c>
      <c r="K3620" t="s">
        <v>36</v>
      </c>
      <c r="L3620" t="s">
        <v>36</v>
      </c>
      <c r="M3620" t="s">
        <v>36</v>
      </c>
      <c r="N3620" t="s">
        <v>36</v>
      </c>
      <c r="O3620" t="s">
        <v>17190</v>
      </c>
      <c r="P3620" t="s">
        <v>373</v>
      </c>
      <c r="Q3620" t="s">
        <v>54</v>
      </c>
      <c r="R3620" t="s">
        <v>55</v>
      </c>
      <c r="S3620" t="s">
        <v>77</v>
      </c>
      <c r="T3620" t="s">
        <v>66</v>
      </c>
      <c r="U3620" t="s">
        <v>42</v>
      </c>
      <c r="V3620" t="s">
        <v>67</v>
      </c>
      <c r="W3620" t="s">
        <v>58</v>
      </c>
      <c r="X3620" t="s">
        <v>69</v>
      </c>
      <c r="Y3620" t="s">
        <v>232</v>
      </c>
      <c r="Z3620" t="s">
        <v>17191</v>
      </c>
      <c r="AA3620" t="s">
        <v>48</v>
      </c>
    </row>
    <row r="3621" spans="1:27">
      <c r="A3621">
        <v>3620</v>
      </c>
      <c r="B3621" t="s">
        <v>17192</v>
      </c>
      <c r="C3621">
        <v>174</v>
      </c>
      <c r="D3621" t="s">
        <v>630</v>
      </c>
      <c r="F3621" t="s">
        <v>17130</v>
      </c>
      <c r="G3621" t="s">
        <v>17131</v>
      </c>
      <c r="H3621" t="s">
        <v>7041</v>
      </c>
      <c r="I3621" t="s">
        <v>3682</v>
      </c>
      <c r="J3621" t="s">
        <v>677</v>
      </c>
      <c r="K3621" t="s">
        <v>36</v>
      </c>
      <c r="L3621" t="s">
        <v>36</v>
      </c>
      <c r="M3621" t="s">
        <v>36</v>
      </c>
      <c r="N3621" t="s">
        <v>17193</v>
      </c>
      <c r="O3621" t="s">
        <v>36</v>
      </c>
      <c r="P3621" t="s">
        <v>104</v>
      </c>
      <c r="Q3621" t="s">
        <v>54</v>
      </c>
      <c r="R3621" t="s">
        <v>55</v>
      </c>
      <c r="S3621" t="s">
        <v>210</v>
      </c>
      <c r="T3621" t="s">
        <v>41</v>
      </c>
      <c r="U3621" t="s">
        <v>42</v>
      </c>
      <c r="V3621" t="s">
        <v>57</v>
      </c>
      <c r="W3621" t="s">
        <v>44</v>
      </c>
      <c r="X3621" t="s">
        <v>97</v>
      </c>
      <c r="Y3621" t="s">
        <v>232</v>
      </c>
      <c r="Z3621" t="s">
        <v>17194</v>
      </c>
      <c r="AA3621" t="s">
        <v>48</v>
      </c>
    </row>
    <row r="3622" spans="1:27">
      <c r="A3622">
        <v>3621</v>
      </c>
      <c r="B3622" t="s">
        <v>17192</v>
      </c>
      <c r="C3622">
        <v>178</v>
      </c>
      <c r="D3622" t="s">
        <v>630</v>
      </c>
      <c r="F3622" t="s">
        <v>17162</v>
      </c>
      <c r="G3622" t="s">
        <v>17163</v>
      </c>
      <c r="H3622" t="s">
        <v>32</v>
      </c>
      <c r="I3622" t="s">
        <v>3682</v>
      </c>
      <c r="J3622" t="s">
        <v>132</v>
      </c>
      <c r="K3622" t="s">
        <v>36</v>
      </c>
      <c r="L3622" t="s">
        <v>36</v>
      </c>
      <c r="M3622" t="s">
        <v>36</v>
      </c>
      <c r="N3622" t="s">
        <v>36</v>
      </c>
      <c r="O3622" t="s">
        <v>17195</v>
      </c>
      <c r="P3622" t="s">
        <v>104</v>
      </c>
      <c r="Q3622" t="s">
        <v>54</v>
      </c>
      <c r="R3622" t="s">
        <v>39</v>
      </c>
      <c r="S3622" t="s">
        <v>142</v>
      </c>
      <c r="T3622" t="s">
        <v>96</v>
      </c>
      <c r="U3622" t="s">
        <v>42</v>
      </c>
      <c r="V3622" t="s">
        <v>43</v>
      </c>
      <c r="W3622" t="s">
        <v>58</v>
      </c>
      <c r="X3622" t="s">
        <v>97</v>
      </c>
      <c r="Y3622" t="s">
        <v>98</v>
      </c>
      <c r="Z3622" t="s">
        <v>17196</v>
      </c>
      <c r="AA3622" t="s">
        <v>177</v>
      </c>
    </row>
    <row r="3623" spans="1:27">
      <c r="A3623">
        <v>3622</v>
      </c>
      <c r="B3623" t="s">
        <v>17197</v>
      </c>
      <c r="C3623">
        <v>332</v>
      </c>
      <c r="D3623" t="s">
        <v>630</v>
      </c>
      <c r="F3623" t="s">
        <v>17198</v>
      </c>
      <c r="G3623" t="s">
        <v>17199</v>
      </c>
      <c r="H3623" t="s">
        <v>32</v>
      </c>
      <c r="I3623" t="s">
        <v>3682</v>
      </c>
      <c r="J3623" t="s">
        <v>139</v>
      </c>
      <c r="K3623" t="s">
        <v>36</v>
      </c>
      <c r="L3623" t="s">
        <v>17200</v>
      </c>
      <c r="M3623" t="s">
        <v>36</v>
      </c>
      <c r="N3623" t="s">
        <v>36</v>
      </c>
      <c r="O3623" t="s">
        <v>36</v>
      </c>
      <c r="P3623" t="s">
        <v>13361</v>
      </c>
      <c r="Q3623" t="s">
        <v>54</v>
      </c>
      <c r="R3623" t="s">
        <v>55</v>
      </c>
      <c r="S3623" t="s">
        <v>106</v>
      </c>
      <c r="T3623" t="s">
        <v>169</v>
      </c>
      <c r="U3623" t="s">
        <v>86</v>
      </c>
      <c r="V3623" t="s">
        <v>57</v>
      </c>
      <c r="W3623" t="s">
        <v>44</v>
      </c>
      <c r="X3623" t="s">
        <v>69</v>
      </c>
      <c r="Y3623" t="s">
        <v>89</v>
      </c>
      <c r="Z3623" t="s">
        <v>47</v>
      </c>
      <c r="AA3623" t="s">
        <v>48</v>
      </c>
    </row>
    <row r="3624" spans="1:27">
      <c r="A3624">
        <v>3623</v>
      </c>
      <c r="B3624" t="s">
        <v>17197</v>
      </c>
      <c r="C3624">
        <v>890</v>
      </c>
      <c r="D3624" t="s">
        <v>28</v>
      </c>
      <c r="E3624" t="s">
        <v>29</v>
      </c>
      <c r="F3624" t="s">
        <v>17201</v>
      </c>
      <c r="G3624" t="s">
        <v>17202</v>
      </c>
      <c r="H3624" t="s">
        <v>75</v>
      </c>
      <c r="I3624" t="s">
        <v>16421</v>
      </c>
      <c r="J3624" t="s">
        <v>132</v>
      </c>
      <c r="K3624" t="s">
        <v>36</v>
      </c>
      <c r="L3624" t="s">
        <v>36</v>
      </c>
      <c r="M3624" t="s">
        <v>36</v>
      </c>
      <c r="N3624" t="s">
        <v>36</v>
      </c>
      <c r="O3624" t="s">
        <v>17203</v>
      </c>
      <c r="P3624" t="s">
        <v>17204</v>
      </c>
      <c r="Q3624" t="s">
        <v>54</v>
      </c>
      <c r="R3624" t="s">
        <v>55</v>
      </c>
      <c r="S3624" t="s">
        <v>17205</v>
      </c>
      <c r="T3624" t="s">
        <v>160</v>
      </c>
      <c r="U3624" t="s">
        <v>797</v>
      </c>
      <c r="V3624" t="s">
        <v>43</v>
      </c>
      <c r="W3624" t="s">
        <v>58</v>
      </c>
      <c r="X3624" t="s">
        <v>97</v>
      </c>
      <c r="Y3624" t="s">
        <v>98</v>
      </c>
      <c r="Z3624" t="s">
        <v>47</v>
      </c>
      <c r="AA3624" t="s">
        <v>48</v>
      </c>
    </row>
    <row r="3625" spans="1:27">
      <c r="A3625">
        <v>3624</v>
      </c>
      <c r="B3625" t="s">
        <v>17206</v>
      </c>
      <c r="C3625">
        <v>599</v>
      </c>
      <c r="D3625" t="s">
        <v>630</v>
      </c>
      <c r="F3625" t="s">
        <v>17207</v>
      </c>
      <c r="G3625" t="s">
        <v>17208</v>
      </c>
      <c r="H3625" t="s">
        <v>32</v>
      </c>
      <c r="I3625" t="s">
        <v>16421</v>
      </c>
      <c r="J3625" t="s">
        <v>34</v>
      </c>
      <c r="K3625" t="s">
        <v>17209</v>
      </c>
      <c r="L3625" t="s">
        <v>36</v>
      </c>
      <c r="M3625" t="s">
        <v>36</v>
      </c>
      <c r="N3625" t="s">
        <v>36</v>
      </c>
      <c r="O3625" t="s">
        <v>36</v>
      </c>
      <c r="P3625" t="s">
        <v>255</v>
      </c>
      <c r="Q3625" t="s">
        <v>38</v>
      </c>
      <c r="R3625" t="s">
        <v>55</v>
      </c>
      <c r="S3625" t="s">
        <v>106</v>
      </c>
      <c r="T3625" t="s">
        <v>66</v>
      </c>
      <c r="U3625" t="s">
        <v>128</v>
      </c>
      <c r="V3625" t="s">
        <v>43</v>
      </c>
      <c r="W3625" t="s">
        <v>58</v>
      </c>
      <c r="X3625" t="s">
        <v>45</v>
      </c>
      <c r="Y3625" t="s">
        <v>232</v>
      </c>
      <c r="Z3625" t="s">
        <v>17210</v>
      </c>
      <c r="AA3625" t="s">
        <v>48</v>
      </c>
    </row>
    <row r="3626" spans="1:27">
      <c r="A3626">
        <v>3625</v>
      </c>
      <c r="B3626" t="s">
        <v>17211</v>
      </c>
      <c r="C3626">
        <v>351</v>
      </c>
      <c r="D3626" t="s">
        <v>630</v>
      </c>
      <c r="F3626" t="s">
        <v>17212</v>
      </c>
      <c r="G3626" t="s">
        <v>17213</v>
      </c>
      <c r="H3626" t="s">
        <v>32</v>
      </c>
      <c r="I3626" t="s">
        <v>3682</v>
      </c>
      <c r="J3626" t="s">
        <v>677</v>
      </c>
      <c r="K3626" t="s">
        <v>36</v>
      </c>
      <c r="L3626" t="s">
        <v>36</v>
      </c>
      <c r="M3626" t="s">
        <v>36</v>
      </c>
      <c r="N3626" t="s">
        <v>17214</v>
      </c>
      <c r="O3626" t="s">
        <v>36</v>
      </c>
      <c r="P3626" t="s">
        <v>17215</v>
      </c>
      <c r="Q3626" t="s">
        <v>38</v>
      </c>
      <c r="R3626" t="s">
        <v>55</v>
      </c>
      <c r="S3626" t="s">
        <v>40</v>
      </c>
      <c r="T3626" t="s">
        <v>40</v>
      </c>
      <c r="U3626" t="s">
        <v>42</v>
      </c>
      <c r="V3626" t="s">
        <v>43</v>
      </c>
      <c r="W3626" t="s">
        <v>44</v>
      </c>
      <c r="X3626" t="s">
        <v>97</v>
      </c>
      <c r="Y3626" t="s">
        <v>232</v>
      </c>
      <c r="Z3626" t="s">
        <v>17216</v>
      </c>
      <c r="AA3626" t="s">
        <v>109</v>
      </c>
    </row>
    <row r="3627" spans="1:27">
      <c r="A3627">
        <v>3626</v>
      </c>
      <c r="B3627" t="s">
        <v>17217</v>
      </c>
      <c r="C3627">
        <v>661</v>
      </c>
      <c r="D3627" t="s">
        <v>28</v>
      </c>
      <c r="E3627" t="s">
        <v>29</v>
      </c>
      <c r="F3627" t="s">
        <v>17218</v>
      </c>
      <c r="G3627" t="s">
        <v>17219</v>
      </c>
      <c r="H3627" t="s">
        <v>32</v>
      </c>
      <c r="I3627" t="s">
        <v>16421</v>
      </c>
      <c r="J3627" t="s">
        <v>139</v>
      </c>
      <c r="K3627" t="s">
        <v>36</v>
      </c>
      <c r="L3627" t="s">
        <v>17220</v>
      </c>
      <c r="M3627" t="s">
        <v>36</v>
      </c>
      <c r="N3627" t="s">
        <v>36</v>
      </c>
      <c r="O3627" t="s">
        <v>36</v>
      </c>
      <c r="P3627" t="s">
        <v>151</v>
      </c>
      <c r="Q3627" t="s">
        <v>54</v>
      </c>
      <c r="R3627" t="s">
        <v>55</v>
      </c>
      <c r="S3627" t="s">
        <v>40</v>
      </c>
      <c r="T3627" t="s">
        <v>66</v>
      </c>
      <c r="U3627" t="s">
        <v>42</v>
      </c>
      <c r="V3627" t="s">
        <v>67</v>
      </c>
      <c r="W3627" t="s">
        <v>68</v>
      </c>
      <c r="X3627" t="s">
        <v>97</v>
      </c>
      <c r="Y3627" t="s">
        <v>121</v>
      </c>
      <c r="Z3627" t="s">
        <v>17221</v>
      </c>
      <c r="AA3627" t="s">
        <v>702</v>
      </c>
    </row>
    <row r="3628" spans="1:27">
      <c r="A3628">
        <v>3627</v>
      </c>
      <c r="B3628" t="s">
        <v>17222</v>
      </c>
      <c r="C3628">
        <v>478</v>
      </c>
      <c r="D3628" t="s">
        <v>28</v>
      </c>
      <c r="E3628" t="s">
        <v>29</v>
      </c>
      <c r="F3628" t="s">
        <v>17223</v>
      </c>
      <c r="G3628" t="s">
        <v>17224</v>
      </c>
      <c r="H3628" t="s">
        <v>32</v>
      </c>
      <c r="I3628" t="s">
        <v>3682</v>
      </c>
      <c r="J3628" t="s">
        <v>34</v>
      </c>
      <c r="K3628" t="s">
        <v>17225</v>
      </c>
      <c r="L3628" t="s">
        <v>36</v>
      </c>
      <c r="M3628" t="s">
        <v>36</v>
      </c>
      <c r="N3628" t="s">
        <v>36</v>
      </c>
      <c r="O3628" t="s">
        <v>36</v>
      </c>
      <c r="P3628" t="s">
        <v>120</v>
      </c>
      <c r="Q3628" t="s">
        <v>281</v>
      </c>
      <c r="R3628" t="s">
        <v>55</v>
      </c>
      <c r="S3628" t="s">
        <v>142</v>
      </c>
      <c r="T3628" t="s">
        <v>169</v>
      </c>
      <c r="U3628" t="s">
        <v>128</v>
      </c>
      <c r="V3628" t="s">
        <v>108</v>
      </c>
      <c r="W3628" t="s">
        <v>44</v>
      </c>
      <c r="X3628" t="s">
        <v>97</v>
      </c>
      <c r="Y3628" t="s">
        <v>202</v>
      </c>
      <c r="Z3628" t="s">
        <v>47</v>
      </c>
      <c r="AA3628" t="s">
        <v>48</v>
      </c>
    </row>
    <row r="3629" spans="1:27">
      <c r="A3629">
        <v>3628</v>
      </c>
      <c r="B3629" t="s">
        <v>17226</v>
      </c>
      <c r="C3629">
        <v>132</v>
      </c>
      <c r="D3629" t="s">
        <v>630</v>
      </c>
      <c r="F3629" t="s">
        <v>17227</v>
      </c>
      <c r="G3629" t="s">
        <v>17228</v>
      </c>
      <c r="H3629" t="s">
        <v>75</v>
      </c>
      <c r="I3629" t="s">
        <v>16421</v>
      </c>
      <c r="J3629" t="s">
        <v>34</v>
      </c>
      <c r="K3629" t="s">
        <v>17229</v>
      </c>
      <c r="L3629" t="s">
        <v>36</v>
      </c>
      <c r="M3629" t="s">
        <v>36</v>
      </c>
      <c r="N3629" t="s">
        <v>36</v>
      </c>
      <c r="O3629" t="s">
        <v>36</v>
      </c>
      <c r="P3629" t="s">
        <v>724</v>
      </c>
      <c r="Q3629" t="s">
        <v>54</v>
      </c>
      <c r="R3629" t="s">
        <v>55</v>
      </c>
      <c r="S3629" t="s">
        <v>56</v>
      </c>
      <c r="T3629" t="s">
        <v>96</v>
      </c>
      <c r="U3629" t="s">
        <v>42</v>
      </c>
      <c r="V3629" t="s">
        <v>57</v>
      </c>
      <c r="W3629" t="s">
        <v>44</v>
      </c>
      <c r="X3629" t="s">
        <v>45</v>
      </c>
      <c r="Y3629" t="s">
        <v>232</v>
      </c>
      <c r="Z3629" t="s">
        <v>10025</v>
      </c>
      <c r="AA3629" t="s">
        <v>115</v>
      </c>
    </row>
    <row r="3630" spans="1:27">
      <c r="A3630">
        <v>3629</v>
      </c>
      <c r="B3630" t="s">
        <v>17230</v>
      </c>
      <c r="C3630">
        <v>306</v>
      </c>
      <c r="D3630" t="s">
        <v>28</v>
      </c>
      <c r="E3630" t="s">
        <v>29</v>
      </c>
      <c r="F3630" t="s">
        <v>14166</v>
      </c>
      <c r="G3630" t="s">
        <v>17231</v>
      </c>
      <c r="H3630" t="s">
        <v>32</v>
      </c>
      <c r="I3630" t="s">
        <v>3682</v>
      </c>
      <c r="J3630" t="s">
        <v>149</v>
      </c>
      <c r="K3630" t="s">
        <v>36</v>
      </c>
      <c r="L3630" t="s">
        <v>36</v>
      </c>
      <c r="M3630" t="s">
        <v>17232</v>
      </c>
      <c r="N3630" t="s">
        <v>36</v>
      </c>
      <c r="O3630" t="s">
        <v>36</v>
      </c>
      <c r="P3630" t="s">
        <v>120</v>
      </c>
      <c r="Q3630" t="s">
        <v>38</v>
      </c>
      <c r="R3630" t="s">
        <v>55</v>
      </c>
      <c r="S3630" t="s">
        <v>65</v>
      </c>
      <c r="T3630" t="s">
        <v>160</v>
      </c>
      <c r="U3630" t="s">
        <v>128</v>
      </c>
      <c r="V3630" t="s">
        <v>57</v>
      </c>
      <c r="W3630" t="s">
        <v>44</v>
      </c>
      <c r="X3630" t="s">
        <v>97</v>
      </c>
      <c r="Y3630" t="s">
        <v>152</v>
      </c>
      <c r="Z3630" t="s">
        <v>17233</v>
      </c>
      <c r="AA3630" t="s">
        <v>17234</v>
      </c>
    </row>
    <row r="3631" spans="1:27">
      <c r="A3631">
        <v>3630</v>
      </c>
      <c r="B3631" t="s">
        <v>17235</v>
      </c>
      <c r="C3631">
        <v>501</v>
      </c>
      <c r="D3631" t="s">
        <v>630</v>
      </c>
      <c r="F3631" t="s">
        <v>17236</v>
      </c>
      <c r="G3631" t="s">
        <v>17237</v>
      </c>
      <c r="H3631" t="s">
        <v>32</v>
      </c>
      <c r="I3631" t="s">
        <v>16421</v>
      </c>
      <c r="J3631" t="s">
        <v>34</v>
      </c>
      <c r="K3631" t="s">
        <v>17238</v>
      </c>
      <c r="L3631" t="s">
        <v>36</v>
      </c>
      <c r="M3631" t="s">
        <v>36</v>
      </c>
      <c r="N3631" t="s">
        <v>36</v>
      </c>
      <c r="O3631" t="s">
        <v>36</v>
      </c>
      <c r="P3631" t="s">
        <v>64</v>
      </c>
      <c r="Q3631" t="s">
        <v>54</v>
      </c>
      <c r="R3631" t="s">
        <v>55</v>
      </c>
      <c r="S3631" t="s">
        <v>106</v>
      </c>
      <c r="T3631" t="s">
        <v>66</v>
      </c>
      <c r="U3631" t="s">
        <v>128</v>
      </c>
      <c r="V3631" t="s">
        <v>43</v>
      </c>
      <c r="W3631" t="s">
        <v>58</v>
      </c>
      <c r="X3631" t="s">
        <v>69</v>
      </c>
      <c r="Y3631" t="s">
        <v>98</v>
      </c>
      <c r="Z3631" t="s">
        <v>17239</v>
      </c>
      <c r="AA3631" t="s">
        <v>218</v>
      </c>
    </row>
    <row r="3632" spans="1:27">
      <c r="A3632">
        <v>3631</v>
      </c>
      <c r="B3632" t="s">
        <v>17240</v>
      </c>
      <c r="C3632">
        <v>277</v>
      </c>
      <c r="D3632" t="s">
        <v>630</v>
      </c>
      <c r="F3632" t="s">
        <v>11209</v>
      </c>
      <c r="G3632" t="s">
        <v>17241</v>
      </c>
      <c r="H3632" t="s">
        <v>32</v>
      </c>
      <c r="I3632" t="s">
        <v>3682</v>
      </c>
      <c r="J3632" t="s">
        <v>677</v>
      </c>
      <c r="K3632" t="s">
        <v>36</v>
      </c>
      <c r="L3632" t="s">
        <v>36</v>
      </c>
      <c r="M3632" t="s">
        <v>36</v>
      </c>
      <c r="N3632" t="s">
        <v>17242</v>
      </c>
      <c r="O3632" t="s">
        <v>36</v>
      </c>
      <c r="P3632" t="s">
        <v>17243</v>
      </c>
      <c r="Q3632" t="s">
        <v>54</v>
      </c>
      <c r="R3632" t="s">
        <v>55</v>
      </c>
      <c r="S3632" t="s">
        <v>106</v>
      </c>
      <c r="T3632" t="s">
        <v>160</v>
      </c>
      <c r="U3632" t="s">
        <v>107</v>
      </c>
      <c r="V3632" t="s">
        <v>57</v>
      </c>
      <c r="W3632" t="s">
        <v>44</v>
      </c>
      <c r="X3632" t="s">
        <v>69</v>
      </c>
      <c r="Y3632" t="s">
        <v>46</v>
      </c>
      <c r="Z3632" t="s">
        <v>47</v>
      </c>
      <c r="AA3632" t="s">
        <v>48</v>
      </c>
    </row>
    <row r="3633" spans="1:27">
      <c r="A3633">
        <v>3632</v>
      </c>
      <c r="B3633" t="s">
        <v>17244</v>
      </c>
      <c r="C3633">
        <v>775</v>
      </c>
      <c r="D3633" t="s">
        <v>630</v>
      </c>
      <c r="F3633" t="s">
        <v>17245</v>
      </c>
      <c r="G3633" t="s">
        <v>17246</v>
      </c>
      <c r="H3633" t="s">
        <v>32</v>
      </c>
      <c r="I3633" t="s">
        <v>3682</v>
      </c>
      <c r="J3633" t="s">
        <v>132</v>
      </c>
      <c r="K3633" t="s">
        <v>36</v>
      </c>
      <c r="L3633" t="s">
        <v>36</v>
      </c>
      <c r="M3633" t="s">
        <v>36</v>
      </c>
      <c r="N3633" t="s">
        <v>36</v>
      </c>
      <c r="O3633" t="s">
        <v>17247</v>
      </c>
      <c r="P3633" t="s">
        <v>1298</v>
      </c>
      <c r="Q3633" t="s">
        <v>38</v>
      </c>
      <c r="R3633" t="s">
        <v>39</v>
      </c>
      <c r="S3633" t="s">
        <v>142</v>
      </c>
      <c r="T3633" t="s">
        <v>160</v>
      </c>
      <c r="U3633" t="s">
        <v>797</v>
      </c>
      <c r="V3633" t="s">
        <v>43</v>
      </c>
      <c r="W3633" t="s">
        <v>58</v>
      </c>
      <c r="X3633" t="s">
        <v>88</v>
      </c>
      <c r="Y3633" t="s">
        <v>46</v>
      </c>
      <c r="Z3633" t="s">
        <v>17248</v>
      </c>
      <c r="AA3633" t="s">
        <v>48</v>
      </c>
    </row>
    <row r="3634" spans="1:27">
      <c r="A3634">
        <v>3633</v>
      </c>
      <c r="B3634" t="s">
        <v>17249</v>
      </c>
      <c r="C3634">
        <v>804</v>
      </c>
      <c r="D3634" t="s">
        <v>630</v>
      </c>
      <c r="F3634" t="s">
        <v>17250</v>
      </c>
      <c r="G3634" t="s">
        <v>17251</v>
      </c>
      <c r="H3634" t="s">
        <v>75</v>
      </c>
      <c r="I3634" t="s">
        <v>3682</v>
      </c>
      <c r="J3634" t="s">
        <v>677</v>
      </c>
      <c r="K3634" t="s">
        <v>36</v>
      </c>
      <c r="L3634" t="s">
        <v>36</v>
      </c>
      <c r="M3634" t="s">
        <v>36</v>
      </c>
      <c r="N3634" t="s">
        <v>17252</v>
      </c>
      <c r="O3634" t="s">
        <v>36</v>
      </c>
      <c r="P3634" t="s">
        <v>1918</v>
      </c>
      <c r="Q3634" t="s">
        <v>54</v>
      </c>
      <c r="R3634" t="s">
        <v>55</v>
      </c>
      <c r="S3634" t="s">
        <v>106</v>
      </c>
      <c r="T3634" t="s">
        <v>41</v>
      </c>
      <c r="U3634" t="s">
        <v>128</v>
      </c>
      <c r="V3634" t="s">
        <v>87</v>
      </c>
      <c r="W3634" t="s">
        <v>44</v>
      </c>
      <c r="X3634" t="s">
        <v>97</v>
      </c>
      <c r="Y3634" t="s">
        <v>232</v>
      </c>
      <c r="Z3634" t="s">
        <v>17253</v>
      </c>
      <c r="AA3634" t="s">
        <v>115</v>
      </c>
    </row>
    <row r="3635" spans="1:27">
      <c r="A3635">
        <v>3634</v>
      </c>
      <c r="B3635" t="s">
        <v>17254</v>
      </c>
      <c r="C3635">
        <v>939</v>
      </c>
      <c r="D3635" t="s">
        <v>28</v>
      </c>
      <c r="E3635" t="s">
        <v>29</v>
      </c>
      <c r="F3635" t="s">
        <v>17255</v>
      </c>
      <c r="G3635" t="s">
        <v>17256</v>
      </c>
      <c r="H3635" t="s">
        <v>75</v>
      </c>
      <c r="I3635" t="s">
        <v>3682</v>
      </c>
      <c r="J3635" t="s">
        <v>677</v>
      </c>
      <c r="K3635" t="s">
        <v>36</v>
      </c>
      <c r="L3635" t="s">
        <v>36</v>
      </c>
      <c r="M3635" t="s">
        <v>36</v>
      </c>
      <c r="N3635" t="s">
        <v>17257</v>
      </c>
      <c r="O3635" t="s">
        <v>36</v>
      </c>
      <c r="P3635" t="s">
        <v>599</v>
      </c>
      <c r="Q3635" t="s">
        <v>38</v>
      </c>
      <c r="R3635" t="s">
        <v>39</v>
      </c>
      <c r="S3635" t="s">
        <v>40</v>
      </c>
      <c r="T3635" t="s">
        <v>66</v>
      </c>
      <c r="U3635" t="s">
        <v>42</v>
      </c>
      <c r="V3635" t="s">
        <v>87</v>
      </c>
      <c r="W3635" t="s">
        <v>58</v>
      </c>
      <c r="X3635" t="s">
        <v>97</v>
      </c>
      <c r="Y3635" t="s">
        <v>232</v>
      </c>
      <c r="Z3635" t="s">
        <v>17258</v>
      </c>
      <c r="AA3635" t="s">
        <v>218</v>
      </c>
    </row>
    <row r="3636" spans="1:27">
      <c r="A3636">
        <v>3635</v>
      </c>
      <c r="B3636" t="s">
        <v>17259</v>
      </c>
      <c r="C3636">
        <v>295</v>
      </c>
      <c r="D3636" t="s">
        <v>630</v>
      </c>
      <c r="F3636" t="s">
        <v>17260</v>
      </c>
      <c r="G3636" t="s">
        <v>17261</v>
      </c>
      <c r="H3636" t="s">
        <v>75</v>
      </c>
      <c r="I3636" t="s">
        <v>3682</v>
      </c>
      <c r="J3636" t="s">
        <v>139</v>
      </c>
      <c r="K3636" t="s">
        <v>36</v>
      </c>
      <c r="L3636" t="s">
        <v>17262</v>
      </c>
      <c r="M3636" t="s">
        <v>36</v>
      </c>
      <c r="N3636" t="s">
        <v>36</v>
      </c>
      <c r="O3636" t="s">
        <v>36</v>
      </c>
      <c r="P3636" t="s">
        <v>833</v>
      </c>
      <c r="Q3636" t="s">
        <v>54</v>
      </c>
      <c r="R3636" t="s">
        <v>55</v>
      </c>
      <c r="S3636" t="s">
        <v>1875</v>
      </c>
      <c r="T3636" t="s">
        <v>66</v>
      </c>
      <c r="U3636" t="s">
        <v>78</v>
      </c>
      <c r="V3636" t="s">
        <v>87</v>
      </c>
      <c r="W3636" t="s">
        <v>58</v>
      </c>
      <c r="X3636" t="s">
        <v>88</v>
      </c>
      <c r="Y3636" t="s">
        <v>46</v>
      </c>
      <c r="Z3636" t="s">
        <v>47</v>
      </c>
      <c r="AA3636" t="s">
        <v>79</v>
      </c>
    </row>
    <row r="3637" spans="1:27">
      <c r="A3637">
        <v>3636</v>
      </c>
      <c r="B3637" t="s">
        <v>17263</v>
      </c>
      <c r="C3637">
        <v>597</v>
      </c>
      <c r="D3637" t="s">
        <v>630</v>
      </c>
      <c r="F3637" t="s">
        <v>17264</v>
      </c>
      <c r="G3637" t="s">
        <v>17265</v>
      </c>
      <c r="H3637" t="s">
        <v>32</v>
      </c>
      <c r="I3637" t="s">
        <v>3682</v>
      </c>
      <c r="J3637" t="s">
        <v>677</v>
      </c>
      <c r="K3637" t="s">
        <v>36</v>
      </c>
      <c r="L3637" t="s">
        <v>36</v>
      </c>
      <c r="M3637" t="s">
        <v>36</v>
      </c>
      <c r="N3637" t="s">
        <v>17266</v>
      </c>
      <c r="O3637" t="s">
        <v>36</v>
      </c>
      <c r="P3637" t="s">
        <v>1281</v>
      </c>
      <c r="Q3637" t="s">
        <v>38</v>
      </c>
      <c r="R3637" t="s">
        <v>55</v>
      </c>
      <c r="S3637" t="s">
        <v>210</v>
      </c>
      <c r="T3637" t="s">
        <v>160</v>
      </c>
      <c r="U3637" t="s">
        <v>107</v>
      </c>
      <c r="V3637" t="s">
        <v>67</v>
      </c>
      <c r="W3637" t="s">
        <v>58</v>
      </c>
      <c r="X3637" t="s">
        <v>97</v>
      </c>
      <c r="Y3637" t="s">
        <v>89</v>
      </c>
      <c r="Z3637" t="s">
        <v>17267</v>
      </c>
      <c r="AA3637" t="s">
        <v>218</v>
      </c>
    </row>
    <row r="3638" spans="1:27">
      <c r="A3638">
        <v>3637</v>
      </c>
      <c r="B3638" t="s">
        <v>17268</v>
      </c>
      <c r="C3638">
        <v>475</v>
      </c>
      <c r="D3638" t="s">
        <v>630</v>
      </c>
      <c r="F3638" t="s">
        <v>17269</v>
      </c>
      <c r="G3638" t="s">
        <v>17270</v>
      </c>
      <c r="H3638" t="s">
        <v>32</v>
      </c>
      <c r="I3638" t="s">
        <v>3682</v>
      </c>
      <c r="J3638" t="s">
        <v>677</v>
      </c>
      <c r="K3638" t="s">
        <v>36</v>
      </c>
      <c r="L3638" t="s">
        <v>36</v>
      </c>
      <c r="M3638" t="s">
        <v>36</v>
      </c>
      <c r="N3638" t="s">
        <v>17271</v>
      </c>
      <c r="O3638" t="s">
        <v>36</v>
      </c>
      <c r="P3638" t="s">
        <v>17272</v>
      </c>
      <c r="Q3638" t="s">
        <v>54</v>
      </c>
      <c r="R3638" t="s">
        <v>55</v>
      </c>
      <c r="S3638" t="s">
        <v>77</v>
      </c>
      <c r="T3638" t="s">
        <v>96</v>
      </c>
      <c r="U3638" t="s">
        <v>128</v>
      </c>
      <c r="V3638" t="s">
        <v>43</v>
      </c>
      <c r="W3638" t="s">
        <v>58</v>
      </c>
      <c r="X3638" t="s">
        <v>97</v>
      </c>
      <c r="Y3638" t="s">
        <v>232</v>
      </c>
      <c r="Z3638" t="s">
        <v>17273</v>
      </c>
      <c r="AA3638" t="s">
        <v>48</v>
      </c>
    </row>
    <row r="3639" spans="1:27">
      <c r="A3639">
        <v>3638</v>
      </c>
      <c r="B3639" t="s">
        <v>17274</v>
      </c>
      <c r="C3639">
        <v>339</v>
      </c>
      <c r="D3639" t="s">
        <v>630</v>
      </c>
      <c r="F3639" t="s">
        <v>4195</v>
      </c>
      <c r="G3639" t="s">
        <v>17275</v>
      </c>
      <c r="H3639" t="s">
        <v>32</v>
      </c>
      <c r="I3639" t="s">
        <v>3682</v>
      </c>
      <c r="J3639" t="s">
        <v>34</v>
      </c>
      <c r="K3639" t="s">
        <v>17276</v>
      </c>
      <c r="L3639" t="s">
        <v>36</v>
      </c>
      <c r="M3639" t="s">
        <v>36</v>
      </c>
      <c r="N3639" t="s">
        <v>36</v>
      </c>
      <c r="O3639" t="s">
        <v>36</v>
      </c>
      <c r="P3639" t="s">
        <v>17277</v>
      </c>
      <c r="Q3639" t="s">
        <v>38</v>
      </c>
      <c r="R3639" t="s">
        <v>39</v>
      </c>
      <c r="S3639" t="s">
        <v>135</v>
      </c>
      <c r="T3639" t="s">
        <v>96</v>
      </c>
      <c r="U3639" t="s">
        <v>78</v>
      </c>
      <c r="V3639" t="s">
        <v>43</v>
      </c>
      <c r="W3639" t="s">
        <v>68</v>
      </c>
      <c r="X3639" t="s">
        <v>97</v>
      </c>
      <c r="Y3639" t="s">
        <v>143</v>
      </c>
      <c r="Z3639" t="s">
        <v>17278</v>
      </c>
      <c r="AA3639" t="s">
        <v>115</v>
      </c>
    </row>
    <row r="3640" spans="1:27">
      <c r="A3640">
        <v>3639</v>
      </c>
      <c r="B3640" t="s">
        <v>17279</v>
      </c>
      <c r="C3640">
        <v>895</v>
      </c>
      <c r="D3640" t="s">
        <v>630</v>
      </c>
      <c r="F3640" t="s">
        <v>17280</v>
      </c>
      <c r="G3640" t="s">
        <v>17281</v>
      </c>
      <c r="H3640" t="s">
        <v>32</v>
      </c>
      <c r="I3640" t="s">
        <v>3682</v>
      </c>
      <c r="J3640" t="s">
        <v>34</v>
      </c>
      <c r="K3640" t="s">
        <v>17282</v>
      </c>
      <c r="L3640" t="s">
        <v>36</v>
      </c>
      <c r="M3640" t="s">
        <v>36</v>
      </c>
      <c r="N3640" t="s">
        <v>36</v>
      </c>
      <c r="O3640" t="s">
        <v>36</v>
      </c>
      <c r="P3640" t="s">
        <v>17283</v>
      </c>
      <c r="Q3640" t="s">
        <v>54</v>
      </c>
      <c r="R3640" t="s">
        <v>55</v>
      </c>
      <c r="S3640" t="s">
        <v>106</v>
      </c>
      <c r="T3640" t="s">
        <v>66</v>
      </c>
      <c r="U3640" t="s">
        <v>78</v>
      </c>
      <c r="V3640" t="s">
        <v>43</v>
      </c>
      <c r="W3640" t="s">
        <v>58</v>
      </c>
      <c r="X3640" t="s">
        <v>69</v>
      </c>
      <c r="Y3640" t="s">
        <v>121</v>
      </c>
      <c r="Z3640" t="s">
        <v>17284</v>
      </c>
      <c r="AA3640" t="s">
        <v>48</v>
      </c>
    </row>
    <row r="3641" spans="1:27">
      <c r="A3641">
        <v>3640</v>
      </c>
      <c r="B3641" t="s">
        <v>17285</v>
      </c>
      <c r="C3641">
        <v>848</v>
      </c>
      <c r="D3641" t="s">
        <v>630</v>
      </c>
      <c r="F3641" t="s">
        <v>17286</v>
      </c>
      <c r="G3641" t="s">
        <v>17287</v>
      </c>
      <c r="H3641" t="s">
        <v>32</v>
      </c>
      <c r="I3641" t="s">
        <v>3682</v>
      </c>
      <c r="J3641" t="s">
        <v>677</v>
      </c>
      <c r="K3641" t="s">
        <v>36</v>
      </c>
      <c r="L3641" t="s">
        <v>36</v>
      </c>
      <c r="M3641" t="s">
        <v>36</v>
      </c>
      <c r="N3641" t="s">
        <v>17288</v>
      </c>
      <c r="O3641" t="s">
        <v>36</v>
      </c>
      <c r="P3641" t="s">
        <v>255</v>
      </c>
      <c r="Q3641" t="s">
        <v>38</v>
      </c>
      <c r="R3641" t="s">
        <v>39</v>
      </c>
      <c r="S3641" t="s">
        <v>40</v>
      </c>
      <c r="T3641" t="s">
        <v>160</v>
      </c>
      <c r="U3641" t="s">
        <v>42</v>
      </c>
      <c r="V3641" t="s">
        <v>57</v>
      </c>
      <c r="W3641" t="s">
        <v>68</v>
      </c>
      <c r="X3641" t="s">
        <v>97</v>
      </c>
      <c r="Y3641" t="s">
        <v>232</v>
      </c>
      <c r="Z3641" t="s">
        <v>47</v>
      </c>
      <c r="AA3641" t="s">
        <v>48</v>
      </c>
    </row>
    <row r="3642" spans="1:27">
      <c r="A3642">
        <v>3641</v>
      </c>
      <c r="B3642" t="s">
        <v>17289</v>
      </c>
      <c r="C3642">
        <v>92</v>
      </c>
      <c r="D3642" t="s">
        <v>630</v>
      </c>
      <c r="F3642" t="s">
        <v>17130</v>
      </c>
      <c r="G3642" t="s">
        <v>17131</v>
      </c>
      <c r="H3642" t="s">
        <v>7041</v>
      </c>
      <c r="I3642" t="s">
        <v>3682</v>
      </c>
      <c r="J3642" t="s">
        <v>677</v>
      </c>
      <c r="K3642" t="s">
        <v>36</v>
      </c>
      <c r="L3642" t="s">
        <v>36</v>
      </c>
      <c r="M3642" t="s">
        <v>36</v>
      </c>
      <c r="N3642" t="s">
        <v>17290</v>
      </c>
      <c r="O3642" t="s">
        <v>36</v>
      </c>
      <c r="P3642" t="s">
        <v>104</v>
      </c>
      <c r="Q3642" t="s">
        <v>54</v>
      </c>
      <c r="R3642" t="s">
        <v>55</v>
      </c>
      <c r="S3642" t="s">
        <v>210</v>
      </c>
      <c r="T3642" t="s">
        <v>66</v>
      </c>
      <c r="U3642" t="s">
        <v>86</v>
      </c>
      <c r="V3642" t="s">
        <v>108</v>
      </c>
      <c r="W3642" t="s">
        <v>44</v>
      </c>
      <c r="X3642" t="s">
        <v>97</v>
      </c>
      <c r="Y3642" t="s">
        <v>262</v>
      </c>
      <c r="Z3642" t="s">
        <v>17291</v>
      </c>
      <c r="AA3642" t="s">
        <v>48</v>
      </c>
    </row>
    <row r="3643" spans="1:27">
      <c r="A3643">
        <v>3642</v>
      </c>
      <c r="B3643" t="s">
        <v>17292</v>
      </c>
      <c r="C3643">
        <v>772</v>
      </c>
      <c r="D3643" t="s">
        <v>28</v>
      </c>
      <c r="E3643" t="s">
        <v>29</v>
      </c>
      <c r="F3643" t="s">
        <v>17293</v>
      </c>
      <c r="G3643" t="s">
        <v>17294</v>
      </c>
      <c r="H3643" t="s">
        <v>32</v>
      </c>
      <c r="I3643" t="s">
        <v>3682</v>
      </c>
      <c r="J3643" t="s">
        <v>139</v>
      </c>
      <c r="K3643" t="s">
        <v>36</v>
      </c>
      <c r="L3643" t="s">
        <v>17295</v>
      </c>
      <c r="M3643" t="s">
        <v>36</v>
      </c>
      <c r="N3643" t="s">
        <v>36</v>
      </c>
      <c r="O3643" t="s">
        <v>36</v>
      </c>
      <c r="P3643" t="s">
        <v>120</v>
      </c>
      <c r="Q3643" t="s">
        <v>38</v>
      </c>
      <c r="R3643" t="s">
        <v>55</v>
      </c>
      <c r="S3643" t="s">
        <v>210</v>
      </c>
      <c r="T3643" t="s">
        <v>66</v>
      </c>
      <c r="U3643" t="s">
        <v>128</v>
      </c>
      <c r="V3643" t="s">
        <v>57</v>
      </c>
      <c r="W3643" t="s">
        <v>44</v>
      </c>
      <c r="X3643" t="s">
        <v>88</v>
      </c>
      <c r="Y3643" t="s">
        <v>89</v>
      </c>
      <c r="Z3643" t="s">
        <v>17296</v>
      </c>
      <c r="AA3643" t="s">
        <v>1145</v>
      </c>
    </row>
    <row r="3644" spans="1:27">
      <c r="A3644">
        <v>3643</v>
      </c>
      <c r="B3644" t="s">
        <v>17297</v>
      </c>
      <c r="C3644">
        <v>636</v>
      </c>
      <c r="D3644" t="s">
        <v>630</v>
      </c>
      <c r="F3644" t="s">
        <v>17298</v>
      </c>
      <c r="G3644" t="s">
        <v>17299</v>
      </c>
      <c r="H3644" t="s">
        <v>32</v>
      </c>
      <c r="I3644" t="s">
        <v>16421</v>
      </c>
      <c r="J3644" t="s">
        <v>34</v>
      </c>
      <c r="K3644" t="s">
        <v>17300</v>
      </c>
      <c r="L3644" t="s">
        <v>36</v>
      </c>
      <c r="M3644" t="s">
        <v>36</v>
      </c>
      <c r="N3644" t="s">
        <v>36</v>
      </c>
      <c r="O3644" t="s">
        <v>36</v>
      </c>
      <c r="P3644" t="s">
        <v>4449</v>
      </c>
      <c r="Q3644" t="s">
        <v>38</v>
      </c>
      <c r="R3644" t="s">
        <v>55</v>
      </c>
      <c r="S3644" t="s">
        <v>40</v>
      </c>
      <c r="T3644" t="s">
        <v>40</v>
      </c>
      <c r="U3644" t="s">
        <v>282</v>
      </c>
      <c r="V3644" t="s">
        <v>57</v>
      </c>
      <c r="W3644" t="s">
        <v>44</v>
      </c>
      <c r="X3644" t="s">
        <v>45</v>
      </c>
      <c r="Y3644" t="s">
        <v>40</v>
      </c>
      <c r="Z3644" t="s">
        <v>15200</v>
      </c>
      <c r="AA3644" t="s">
        <v>17301</v>
      </c>
    </row>
    <row r="3645" spans="1:27">
      <c r="A3645">
        <v>3644</v>
      </c>
      <c r="B3645" t="s">
        <v>17302</v>
      </c>
      <c r="C3645">
        <v>502</v>
      </c>
      <c r="D3645" t="s">
        <v>630</v>
      </c>
      <c r="F3645" t="s">
        <v>17303</v>
      </c>
      <c r="G3645" t="s">
        <v>17304</v>
      </c>
      <c r="H3645" t="s">
        <v>32</v>
      </c>
      <c r="I3645" t="s">
        <v>3682</v>
      </c>
      <c r="J3645" t="s">
        <v>34</v>
      </c>
      <c r="K3645" t="s">
        <v>17305</v>
      </c>
      <c r="L3645" t="s">
        <v>36</v>
      </c>
      <c r="M3645" t="s">
        <v>36</v>
      </c>
      <c r="N3645" t="s">
        <v>36</v>
      </c>
      <c r="O3645" t="s">
        <v>36</v>
      </c>
      <c r="P3645" t="s">
        <v>3877</v>
      </c>
      <c r="Q3645" t="s">
        <v>54</v>
      </c>
      <c r="R3645" t="s">
        <v>55</v>
      </c>
      <c r="S3645" t="s">
        <v>106</v>
      </c>
      <c r="T3645" t="s">
        <v>160</v>
      </c>
      <c r="U3645" t="s">
        <v>282</v>
      </c>
      <c r="V3645" t="s">
        <v>57</v>
      </c>
      <c r="W3645" t="s">
        <v>58</v>
      </c>
      <c r="X3645" t="s">
        <v>69</v>
      </c>
      <c r="Y3645" t="s">
        <v>232</v>
      </c>
      <c r="Z3645" t="s">
        <v>17306</v>
      </c>
      <c r="AA3645" t="s">
        <v>115</v>
      </c>
    </row>
    <row r="3646" spans="1:27">
      <c r="A3646">
        <v>3645</v>
      </c>
      <c r="B3646" t="s">
        <v>17307</v>
      </c>
      <c r="C3646">
        <v>585</v>
      </c>
      <c r="D3646" t="s">
        <v>630</v>
      </c>
      <c r="F3646" t="s">
        <v>17308</v>
      </c>
      <c r="G3646" t="s">
        <v>17309</v>
      </c>
      <c r="H3646" t="s">
        <v>75</v>
      </c>
      <c r="I3646" t="s">
        <v>3682</v>
      </c>
      <c r="J3646" t="s">
        <v>132</v>
      </c>
      <c r="K3646" t="s">
        <v>36</v>
      </c>
      <c r="L3646" t="s">
        <v>36</v>
      </c>
      <c r="M3646" t="s">
        <v>36</v>
      </c>
      <c r="N3646" t="s">
        <v>36</v>
      </c>
      <c r="O3646" t="s">
        <v>17310</v>
      </c>
      <c r="P3646" t="s">
        <v>15308</v>
      </c>
      <c r="Q3646" t="s">
        <v>54</v>
      </c>
      <c r="R3646" t="s">
        <v>39</v>
      </c>
      <c r="S3646" t="s">
        <v>135</v>
      </c>
      <c r="T3646" t="s">
        <v>169</v>
      </c>
      <c r="U3646" t="s">
        <v>282</v>
      </c>
      <c r="V3646" t="s">
        <v>57</v>
      </c>
      <c r="W3646" t="s">
        <v>58</v>
      </c>
      <c r="X3646" t="s">
        <v>97</v>
      </c>
      <c r="Y3646" t="s">
        <v>40</v>
      </c>
      <c r="Z3646" t="s">
        <v>17311</v>
      </c>
      <c r="AA3646" t="s">
        <v>218</v>
      </c>
    </row>
    <row r="3647" spans="1:27">
      <c r="A3647">
        <v>3646</v>
      </c>
      <c r="B3647" t="s">
        <v>17312</v>
      </c>
      <c r="C3647">
        <v>269</v>
      </c>
      <c r="D3647" t="s">
        <v>28</v>
      </c>
      <c r="E3647" t="s">
        <v>29</v>
      </c>
      <c r="F3647" t="s">
        <v>17313</v>
      </c>
      <c r="G3647" t="s">
        <v>17314</v>
      </c>
      <c r="H3647" t="s">
        <v>75</v>
      </c>
      <c r="I3647" t="s">
        <v>3682</v>
      </c>
      <c r="J3647" t="s">
        <v>34</v>
      </c>
      <c r="K3647" t="s">
        <v>17315</v>
      </c>
      <c r="L3647" t="s">
        <v>36</v>
      </c>
      <c r="M3647" t="s">
        <v>36</v>
      </c>
      <c r="N3647" t="s">
        <v>36</v>
      </c>
      <c r="O3647" t="s">
        <v>36</v>
      </c>
      <c r="P3647" t="s">
        <v>2060</v>
      </c>
      <c r="Q3647" t="s">
        <v>38</v>
      </c>
      <c r="R3647" t="s">
        <v>55</v>
      </c>
      <c r="S3647" t="s">
        <v>5209</v>
      </c>
      <c r="T3647" t="s">
        <v>66</v>
      </c>
      <c r="U3647" t="s">
        <v>78</v>
      </c>
      <c r="V3647" t="s">
        <v>43</v>
      </c>
      <c r="W3647" t="s">
        <v>58</v>
      </c>
      <c r="X3647" t="s">
        <v>69</v>
      </c>
      <c r="Y3647" t="s">
        <v>46</v>
      </c>
      <c r="Z3647" t="s">
        <v>47</v>
      </c>
      <c r="AA3647" t="s">
        <v>163</v>
      </c>
    </row>
    <row r="3648" spans="1:27">
      <c r="A3648">
        <v>3647</v>
      </c>
      <c r="B3648" t="s">
        <v>17316</v>
      </c>
      <c r="C3648">
        <v>482</v>
      </c>
      <c r="D3648" t="s">
        <v>630</v>
      </c>
      <c r="F3648" t="s">
        <v>17317</v>
      </c>
      <c r="G3648" t="s">
        <v>17318</v>
      </c>
      <c r="H3648" t="s">
        <v>32</v>
      </c>
      <c r="I3648" t="s">
        <v>16421</v>
      </c>
      <c r="J3648" t="s">
        <v>677</v>
      </c>
      <c r="K3648" t="s">
        <v>36</v>
      </c>
      <c r="L3648" t="s">
        <v>36</v>
      </c>
      <c r="M3648" t="s">
        <v>36</v>
      </c>
      <c r="N3648" t="s">
        <v>17319</v>
      </c>
      <c r="O3648" t="s">
        <v>36</v>
      </c>
      <c r="P3648" t="s">
        <v>1281</v>
      </c>
      <c r="Q3648" t="s">
        <v>54</v>
      </c>
      <c r="R3648" t="s">
        <v>39</v>
      </c>
      <c r="S3648" t="s">
        <v>40</v>
      </c>
      <c r="T3648" t="s">
        <v>169</v>
      </c>
      <c r="U3648" t="s">
        <v>282</v>
      </c>
      <c r="V3648" t="s">
        <v>108</v>
      </c>
      <c r="W3648" t="s">
        <v>68</v>
      </c>
      <c r="X3648" t="s">
        <v>45</v>
      </c>
      <c r="Y3648" t="s">
        <v>202</v>
      </c>
      <c r="Z3648" t="s">
        <v>47</v>
      </c>
      <c r="AA3648" t="s">
        <v>177</v>
      </c>
    </row>
    <row r="3649" spans="1:27">
      <c r="A3649">
        <v>3648</v>
      </c>
      <c r="B3649" t="s">
        <v>17320</v>
      </c>
      <c r="C3649">
        <v>251</v>
      </c>
      <c r="D3649" t="s">
        <v>630</v>
      </c>
      <c r="F3649" t="s">
        <v>17321</v>
      </c>
      <c r="G3649" t="s">
        <v>17322</v>
      </c>
      <c r="H3649" t="s">
        <v>32</v>
      </c>
      <c r="I3649" t="s">
        <v>16421</v>
      </c>
      <c r="J3649" t="s">
        <v>34</v>
      </c>
      <c r="K3649" t="s">
        <v>17323</v>
      </c>
      <c r="L3649" t="s">
        <v>36</v>
      </c>
      <c r="M3649" t="s">
        <v>36</v>
      </c>
      <c r="N3649" t="s">
        <v>36</v>
      </c>
      <c r="O3649" t="s">
        <v>36</v>
      </c>
      <c r="P3649" t="s">
        <v>12608</v>
      </c>
      <c r="Q3649" t="s">
        <v>38</v>
      </c>
      <c r="R3649" t="s">
        <v>39</v>
      </c>
      <c r="S3649" t="s">
        <v>40</v>
      </c>
      <c r="T3649" t="s">
        <v>66</v>
      </c>
      <c r="U3649" t="s">
        <v>86</v>
      </c>
      <c r="V3649" t="s">
        <v>87</v>
      </c>
      <c r="W3649" t="s">
        <v>44</v>
      </c>
      <c r="X3649" t="s">
        <v>88</v>
      </c>
      <c r="Y3649" t="s">
        <v>232</v>
      </c>
      <c r="Z3649" t="s">
        <v>17324</v>
      </c>
      <c r="AA3649" t="s">
        <v>48</v>
      </c>
    </row>
    <row r="3650" spans="1:27">
      <c r="A3650">
        <v>3649</v>
      </c>
      <c r="B3650" t="s">
        <v>17325</v>
      </c>
      <c r="C3650">
        <v>1001</v>
      </c>
      <c r="D3650" t="s">
        <v>630</v>
      </c>
      <c r="F3650" t="s">
        <v>17326</v>
      </c>
      <c r="G3650" t="s">
        <v>17327</v>
      </c>
      <c r="H3650" t="s">
        <v>32</v>
      </c>
      <c r="I3650" t="s">
        <v>3682</v>
      </c>
      <c r="J3650" t="s">
        <v>132</v>
      </c>
      <c r="K3650" t="s">
        <v>36</v>
      </c>
      <c r="L3650" t="s">
        <v>36</v>
      </c>
      <c r="M3650" t="s">
        <v>36</v>
      </c>
      <c r="N3650" t="s">
        <v>36</v>
      </c>
      <c r="O3650" t="s">
        <v>17328</v>
      </c>
      <c r="P3650" t="s">
        <v>17329</v>
      </c>
      <c r="Q3650" t="s">
        <v>54</v>
      </c>
      <c r="R3650" t="s">
        <v>105</v>
      </c>
      <c r="S3650" t="s">
        <v>194</v>
      </c>
      <c r="T3650" t="s">
        <v>169</v>
      </c>
      <c r="U3650" t="s">
        <v>797</v>
      </c>
      <c r="V3650" t="s">
        <v>43</v>
      </c>
      <c r="W3650" t="s">
        <v>44</v>
      </c>
      <c r="X3650" t="s">
        <v>97</v>
      </c>
      <c r="Y3650" t="s">
        <v>3284</v>
      </c>
      <c r="Z3650" t="s">
        <v>17330</v>
      </c>
      <c r="AA3650" t="s">
        <v>1145</v>
      </c>
    </row>
    <row r="3651" spans="1:27">
      <c r="A3651">
        <v>3650</v>
      </c>
      <c r="B3651" t="s">
        <v>17331</v>
      </c>
      <c r="C3651">
        <v>308</v>
      </c>
      <c r="D3651" t="s">
        <v>630</v>
      </c>
      <c r="F3651" t="s">
        <v>17332</v>
      </c>
      <c r="G3651" t="s">
        <v>17333</v>
      </c>
      <c r="H3651" t="s">
        <v>32</v>
      </c>
      <c r="I3651" t="s">
        <v>16421</v>
      </c>
      <c r="J3651" t="s">
        <v>34</v>
      </c>
      <c r="K3651" t="s">
        <v>17334</v>
      </c>
      <c r="L3651" t="s">
        <v>36</v>
      </c>
      <c r="M3651" t="s">
        <v>36</v>
      </c>
      <c r="N3651" t="s">
        <v>36</v>
      </c>
      <c r="O3651" t="s">
        <v>36</v>
      </c>
      <c r="P3651" t="s">
        <v>17335</v>
      </c>
      <c r="Q3651" t="s">
        <v>54</v>
      </c>
      <c r="R3651" t="s">
        <v>39</v>
      </c>
      <c r="S3651" t="s">
        <v>106</v>
      </c>
      <c r="T3651" t="s">
        <v>41</v>
      </c>
      <c r="U3651" t="s">
        <v>78</v>
      </c>
      <c r="V3651" t="s">
        <v>57</v>
      </c>
      <c r="W3651" t="s">
        <v>58</v>
      </c>
      <c r="X3651" t="s">
        <v>97</v>
      </c>
      <c r="Y3651" t="s">
        <v>121</v>
      </c>
      <c r="Z3651" t="s">
        <v>17336</v>
      </c>
      <c r="AA3651" t="s">
        <v>90</v>
      </c>
    </row>
    <row r="3652" spans="1:27">
      <c r="A3652">
        <v>3651</v>
      </c>
      <c r="B3652" t="s">
        <v>17337</v>
      </c>
      <c r="C3652">
        <v>400</v>
      </c>
      <c r="D3652" t="s">
        <v>630</v>
      </c>
      <c r="F3652" t="s">
        <v>17338</v>
      </c>
      <c r="G3652" t="s">
        <v>17339</v>
      </c>
      <c r="H3652" t="s">
        <v>75</v>
      </c>
      <c r="I3652" t="s">
        <v>3682</v>
      </c>
      <c r="J3652" t="s">
        <v>677</v>
      </c>
      <c r="K3652" t="s">
        <v>36</v>
      </c>
      <c r="L3652" t="s">
        <v>36</v>
      </c>
      <c r="M3652" t="s">
        <v>36</v>
      </c>
      <c r="N3652" t="s">
        <v>17340</v>
      </c>
      <c r="O3652" t="s">
        <v>36</v>
      </c>
      <c r="P3652" t="s">
        <v>255</v>
      </c>
      <c r="Q3652" t="s">
        <v>38</v>
      </c>
      <c r="R3652" t="s">
        <v>39</v>
      </c>
      <c r="S3652" t="s">
        <v>135</v>
      </c>
      <c r="T3652" t="s">
        <v>160</v>
      </c>
      <c r="U3652" t="s">
        <v>42</v>
      </c>
      <c r="V3652" t="s">
        <v>43</v>
      </c>
      <c r="W3652" t="s">
        <v>58</v>
      </c>
      <c r="X3652" t="s">
        <v>88</v>
      </c>
      <c r="Y3652" t="s">
        <v>143</v>
      </c>
      <c r="Z3652" t="s">
        <v>17341</v>
      </c>
      <c r="AA3652" t="s">
        <v>218</v>
      </c>
    </row>
    <row r="3653" spans="1:27">
      <c r="A3653">
        <v>3652</v>
      </c>
      <c r="B3653" t="s">
        <v>17342</v>
      </c>
      <c r="C3653">
        <v>1194</v>
      </c>
      <c r="D3653" t="s">
        <v>630</v>
      </c>
      <c r="F3653" t="s">
        <v>17343</v>
      </c>
      <c r="G3653" t="s">
        <v>17344</v>
      </c>
      <c r="H3653" t="s">
        <v>75</v>
      </c>
      <c r="I3653" t="s">
        <v>3682</v>
      </c>
      <c r="J3653" t="s">
        <v>139</v>
      </c>
      <c r="K3653" t="s">
        <v>36</v>
      </c>
      <c r="L3653" t="s">
        <v>17345</v>
      </c>
      <c r="M3653" t="s">
        <v>36</v>
      </c>
      <c r="N3653" t="s">
        <v>36</v>
      </c>
      <c r="O3653" t="s">
        <v>36</v>
      </c>
      <c r="P3653" t="s">
        <v>104</v>
      </c>
      <c r="Q3653" t="s">
        <v>38</v>
      </c>
      <c r="R3653" t="s">
        <v>55</v>
      </c>
      <c r="S3653" t="s">
        <v>106</v>
      </c>
      <c r="T3653" t="s">
        <v>96</v>
      </c>
      <c r="U3653" t="s">
        <v>42</v>
      </c>
      <c r="V3653" t="s">
        <v>67</v>
      </c>
      <c r="W3653" t="s">
        <v>44</v>
      </c>
      <c r="X3653" t="s">
        <v>97</v>
      </c>
      <c r="Y3653" t="s">
        <v>232</v>
      </c>
      <c r="Z3653" t="s">
        <v>17346</v>
      </c>
      <c r="AA3653" t="s">
        <v>702</v>
      </c>
    </row>
    <row r="3654" spans="1:27">
      <c r="A3654">
        <v>3653</v>
      </c>
      <c r="B3654" t="s">
        <v>17347</v>
      </c>
      <c r="C3654">
        <v>457</v>
      </c>
      <c r="D3654" t="s">
        <v>630</v>
      </c>
      <c r="F3654" t="s">
        <v>17348</v>
      </c>
      <c r="G3654" t="s">
        <v>17349</v>
      </c>
      <c r="H3654" t="s">
        <v>32</v>
      </c>
      <c r="I3654" t="s">
        <v>3682</v>
      </c>
      <c r="J3654" t="s">
        <v>132</v>
      </c>
      <c r="K3654" t="s">
        <v>36</v>
      </c>
      <c r="L3654" t="s">
        <v>36</v>
      </c>
      <c r="M3654" t="s">
        <v>36</v>
      </c>
      <c r="N3654" t="s">
        <v>36</v>
      </c>
      <c r="O3654" t="s">
        <v>17350</v>
      </c>
      <c r="P3654" t="s">
        <v>5567</v>
      </c>
      <c r="Q3654" t="s">
        <v>38</v>
      </c>
      <c r="R3654" t="s">
        <v>55</v>
      </c>
      <c r="S3654" t="s">
        <v>106</v>
      </c>
      <c r="T3654" t="s">
        <v>66</v>
      </c>
      <c r="U3654" t="s">
        <v>42</v>
      </c>
      <c r="V3654" t="s">
        <v>43</v>
      </c>
      <c r="W3654" t="s">
        <v>58</v>
      </c>
      <c r="X3654" t="s">
        <v>97</v>
      </c>
      <c r="Y3654" t="s">
        <v>143</v>
      </c>
      <c r="Z3654" t="s">
        <v>17351</v>
      </c>
      <c r="AA3654" t="s">
        <v>79</v>
      </c>
    </row>
    <row r="3655" spans="1:27">
      <c r="A3655">
        <v>3654</v>
      </c>
      <c r="B3655" t="s">
        <v>17352</v>
      </c>
      <c r="C3655">
        <v>394</v>
      </c>
      <c r="D3655" t="s">
        <v>28</v>
      </c>
      <c r="E3655" t="s">
        <v>29</v>
      </c>
      <c r="F3655" t="s">
        <v>17353</v>
      </c>
      <c r="G3655" t="s">
        <v>17354</v>
      </c>
      <c r="H3655" t="s">
        <v>32</v>
      </c>
      <c r="I3655" t="s">
        <v>3682</v>
      </c>
      <c r="J3655" t="s">
        <v>34</v>
      </c>
      <c r="K3655" t="s">
        <v>17355</v>
      </c>
      <c r="L3655" t="s">
        <v>36</v>
      </c>
      <c r="M3655" t="s">
        <v>36</v>
      </c>
      <c r="N3655" t="s">
        <v>36</v>
      </c>
      <c r="O3655" t="s">
        <v>36</v>
      </c>
      <c r="P3655" t="s">
        <v>84</v>
      </c>
      <c r="Q3655" t="s">
        <v>54</v>
      </c>
      <c r="R3655" t="s">
        <v>55</v>
      </c>
      <c r="S3655" t="s">
        <v>142</v>
      </c>
      <c r="T3655" t="s">
        <v>160</v>
      </c>
      <c r="U3655" t="s">
        <v>86</v>
      </c>
      <c r="V3655" t="s">
        <v>43</v>
      </c>
      <c r="W3655" t="s">
        <v>58</v>
      </c>
      <c r="X3655" t="s">
        <v>69</v>
      </c>
      <c r="Y3655" t="s">
        <v>152</v>
      </c>
      <c r="Z3655" t="s">
        <v>17356</v>
      </c>
      <c r="AA3655" t="s">
        <v>115</v>
      </c>
    </row>
    <row r="3656" spans="1:27">
      <c r="A3656">
        <v>3655</v>
      </c>
      <c r="B3656" t="s">
        <v>17357</v>
      </c>
      <c r="C3656">
        <v>467</v>
      </c>
      <c r="D3656" t="s">
        <v>28</v>
      </c>
      <c r="E3656" t="s">
        <v>29</v>
      </c>
      <c r="F3656" t="s">
        <v>13614</v>
      </c>
      <c r="G3656" t="s">
        <v>17358</v>
      </c>
      <c r="H3656" t="s">
        <v>32</v>
      </c>
      <c r="I3656" t="s">
        <v>3682</v>
      </c>
      <c r="J3656" t="s">
        <v>132</v>
      </c>
      <c r="K3656" t="s">
        <v>36</v>
      </c>
      <c r="L3656" t="s">
        <v>36</v>
      </c>
      <c r="M3656" t="s">
        <v>36</v>
      </c>
      <c r="N3656" t="s">
        <v>36</v>
      </c>
      <c r="O3656" t="s">
        <v>17359</v>
      </c>
      <c r="P3656" t="s">
        <v>275</v>
      </c>
      <c r="Q3656" t="s">
        <v>38</v>
      </c>
      <c r="R3656" t="s">
        <v>39</v>
      </c>
      <c r="S3656" t="s">
        <v>210</v>
      </c>
      <c r="T3656" t="s">
        <v>160</v>
      </c>
      <c r="U3656" t="s">
        <v>128</v>
      </c>
      <c r="V3656" t="s">
        <v>43</v>
      </c>
      <c r="W3656" t="s">
        <v>58</v>
      </c>
      <c r="X3656" t="s">
        <v>69</v>
      </c>
      <c r="Y3656" t="s">
        <v>232</v>
      </c>
      <c r="Z3656" t="s">
        <v>2216</v>
      </c>
      <c r="AA3656" t="s">
        <v>48</v>
      </c>
    </row>
    <row r="3657" spans="1:27">
      <c r="A3657">
        <v>3656</v>
      </c>
      <c r="B3657" t="s">
        <v>17360</v>
      </c>
      <c r="C3657">
        <v>658</v>
      </c>
      <c r="D3657" t="s">
        <v>28</v>
      </c>
      <c r="E3657" t="s">
        <v>29</v>
      </c>
      <c r="F3657" t="s">
        <v>17361</v>
      </c>
      <c r="G3657" t="s">
        <v>17362</v>
      </c>
      <c r="H3657" t="s">
        <v>32</v>
      </c>
      <c r="I3657" t="s">
        <v>16421</v>
      </c>
      <c r="J3657" t="s">
        <v>139</v>
      </c>
      <c r="K3657" t="s">
        <v>36</v>
      </c>
      <c r="L3657" t="s">
        <v>17363</v>
      </c>
      <c r="M3657" t="s">
        <v>36</v>
      </c>
      <c r="N3657" t="s">
        <v>36</v>
      </c>
      <c r="O3657" t="s">
        <v>36</v>
      </c>
      <c r="P3657" t="s">
        <v>324</v>
      </c>
      <c r="Q3657" t="s">
        <v>54</v>
      </c>
      <c r="R3657" t="s">
        <v>55</v>
      </c>
      <c r="S3657" t="s">
        <v>106</v>
      </c>
      <c r="T3657" t="s">
        <v>41</v>
      </c>
      <c r="U3657" t="s">
        <v>107</v>
      </c>
      <c r="V3657" t="s">
        <v>57</v>
      </c>
      <c r="W3657" t="s">
        <v>44</v>
      </c>
      <c r="X3657" t="s">
        <v>88</v>
      </c>
      <c r="Y3657" t="s">
        <v>232</v>
      </c>
      <c r="Z3657" t="s">
        <v>17364</v>
      </c>
      <c r="AA3657" t="s">
        <v>48</v>
      </c>
    </row>
    <row r="3658" spans="1:27">
      <c r="A3658">
        <v>3657</v>
      </c>
      <c r="B3658" t="s">
        <v>17365</v>
      </c>
      <c r="C3658">
        <v>620</v>
      </c>
      <c r="D3658" t="s">
        <v>28</v>
      </c>
      <c r="E3658" t="s">
        <v>29</v>
      </c>
      <c r="F3658" t="s">
        <v>17366</v>
      </c>
      <c r="G3658" t="s">
        <v>17367</v>
      </c>
      <c r="H3658" t="s">
        <v>75</v>
      </c>
      <c r="I3658" t="s">
        <v>3682</v>
      </c>
      <c r="J3658" t="s">
        <v>149</v>
      </c>
      <c r="K3658" t="s">
        <v>36</v>
      </c>
      <c r="L3658" t="s">
        <v>36</v>
      </c>
      <c r="M3658" t="s">
        <v>17368</v>
      </c>
      <c r="N3658" t="s">
        <v>36</v>
      </c>
      <c r="O3658" t="s">
        <v>36</v>
      </c>
      <c r="P3658" t="s">
        <v>64</v>
      </c>
      <c r="Q3658" t="s">
        <v>38</v>
      </c>
      <c r="R3658" t="s">
        <v>55</v>
      </c>
      <c r="S3658" t="s">
        <v>106</v>
      </c>
      <c r="T3658" t="s">
        <v>66</v>
      </c>
      <c r="U3658" t="s">
        <v>42</v>
      </c>
      <c r="V3658" t="s">
        <v>67</v>
      </c>
      <c r="W3658" t="s">
        <v>68</v>
      </c>
      <c r="X3658" t="s">
        <v>88</v>
      </c>
      <c r="Y3658" t="s">
        <v>98</v>
      </c>
      <c r="Z3658" t="s">
        <v>17369</v>
      </c>
      <c r="AA3658" t="s">
        <v>226</v>
      </c>
    </row>
    <row r="3659" spans="1:27">
      <c r="A3659">
        <v>3658</v>
      </c>
      <c r="B3659" t="s">
        <v>17370</v>
      </c>
      <c r="C3659">
        <v>1102</v>
      </c>
      <c r="D3659" t="s">
        <v>630</v>
      </c>
      <c r="F3659" t="s">
        <v>17371</v>
      </c>
      <c r="G3659" t="s">
        <v>17372</v>
      </c>
      <c r="H3659" t="s">
        <v>75</v>
      </c>
      <c r="I3659" t="s">
        <v>3682</v>
      </c>
      <c r="J3659" t="s">
        <v>677</v>
      </c>
      <c r="K3659" t="s">
        <v>36</v>
      </c>
      <c r="L3659" t="s">
        <v>36</v>
      </c>
      <c r="M3659" t="s">
        <v>36</v>
      </c>
      <c r="N3659" t="s">
        <v>17373</v>
      </c>
      <c r="O3659" t="s">
        <v>36</v>
      </c>
      <c r="P3659" t="s">
        <v>4818</v>
      </c>
      <c r="Q3659" t="s">
        <v>54</v>
      </c>
      <c r="R3659" t="s">
        <v>55</v>
      </c>
      <c r="S3659" t="s">
        <v>210</v>
      </c>
      <c r="T3659" t="s">
        <v>41</v>
      </c>
      <c r="U3659" t="s">
        <v>78</v>
      </c>
      <c r="V3659" t="s">
        <v>57</v>
      </c>
      <c r="W3659" t="s">
        <v>58</v>
      </c>
      <c r="X3659" t="s">
        <v>97</v>
      </c>
      <c r="Y3659" t="s">
        <v>143</v>
      </c>
      <c r="Z3659" t="s">
        <v>17374</v>
      </c>
      <c r="AA3659" t="s">
        <v>177</v>
      </c>
    </row>
    <row r="3660" spans="1:27">
      <c r="A3660">
        <v>3659</v>
      </c>
      <c r="B3660" t="s">
        <v>17375</v>
      </c>
      <c r="C3660">
        <v>474</v>
      </c>
      <c r="D3660" t="s">
        <v>28</v>
      </c>
      <c r="E3660" t="s">
        <v>29</v>
      </c>
      <c r="F3660" t="s">
        <v>17376</v>
      </c>
      <c r="G3660" t="s">
        <v>17377</v>
      </c>
      <c r="H3660" t="s">
        <v>75</v>
      </c>
      <c r="I3660" t="s">
        <v>3682</v>
      </c>
      <c r="J3660" t="s">
        <v>149</v>
      </c>
      <c r="K3660" t="s">
        <v>36</v>
      </c>
      <c r="L3660" t="s">
        <v>36</v>
      </c>
      <c r="M3660" t="s">
        <v>17378</v>
      </c>
      <c r="N3660" t="s">
        <v>36</v>
      </c>
      <c r="O3660" t="s">
        <v>36</v>
      </c>
      <c r="P3660" t="s">
        <v>64</v>
      </c>
      <c r="Q3660" t="s">
        <v>38</v>
      </c>
      <c r="R3660" t="s">
        <v>39</v>
      </c>
      <c r="S3660" t="s">
        <v>40</v>
      </c>
      <c r="T3660" t="s">
        <v>41</v>
      </c>
      <c r="U3660" t="s">
        <v>42</v>
      </c>
      <c r="V3660" t="s">
        <v>87</v>
      </c>
      <c r="W3660" t="s">
        <v>44</v>
      </c>
      <c r="X3660" t="s">
        <v>97</v>
      </c>
      <c r="Y3660" t="s">
        <v>143</v>
      </c>
      <c r="Z3660" t="s">
        <v>47</v>
      </c>
      <c r="AA3660" t="s">
        <v>218</v>
      </c>
    </row>
    <row r="3661" spans="1:27">
      <c r="A3661">
        <v>3660</v>
      </c>
      <c r="B3661" t="s">
        <v>17379</v>
      </c>
      <c r="C3661">
        <v>192</v>
      </c>
      <c r="D3661" t="s">
        <v>630</v>
      </c>
      <c r="F3661" t="s">
        <v>17380</v>
      </c>
      <c r="G3661" t="s">
        <v>17381</v>
      </c>
      <c r="H3661" t="s">
        <v>32</v>
      </c>
      <c r="I3661" t="s">
        <v>3682</v>
      </c>
      <c r="J3661" t="s">
        <v>132</v>
      </c>
      <c r="K3661" t="s">
        <v>36</v>
      </c>
      <c r="L3661" t="s">
        <v>36</v>
      </c>
      <c r="M3661" t="s">
        <v>36</v>
      </c>
      <c r="N3661" t="s">
        <v>36</v>
      </c>
      <c r="O3661" t="s">
        <v>17382</v>
      </c>
      <c r="P3661" t="s">
        <v>2912</v>
      </c>
      <c r="Q3661" t="s">
        <v>38</v>
      </c>
      <c r="R3661" t="s">
        <v>39</v>
      </c>
      <c r="S3661" t="s">
        <v>159</v>
      </c>
      <c r="T3661" t="s">
        <v>160</v>
      </c>
      <c r="U3661" t="s">
        <v>78</v>
      </c>
      <c r="V3661" t="s">
        <v>57</v>
      </c>
      <c r="W3661" t="s">
        <v>44</v>
      </c>
      <c r="X3661" t="s">
        <v>88</v>
      </c>
      <c r="Y3661" t="s">
        <v>46</v>
      </c>
      <c r="Z3661" t="s">
        <v>17383</v>
      </c>
      <c r="AA3661" t="s">
        <v>48</v>
      </c>
    </row>
    <row r="3662" spans="1:27">
      <c r="A3662">
        <v>3661</v>
      </c>
      <c r="B3662" t="s">
        <v>17384</v>
      </c>
      <c r="C3662">
        <v>651</v>
      </c>
      <c r="D3662" t="s">
        <v>630</v>
      </c>
      <c r="F3662" t="s">
        <v>17385</v>
      </c>
      <c r="G3662" t="s">
        <v>17386</v>
      </c>
      <c r="H3662" t="s">
        <v>75</v>
      </c>
      <c r="I3662" t="s">
        <v>16421</v>
      </c>
      <c r="J3662" t="s">
        <v>34</v>
      </c>
      <c r="K3662" t="s">
        <v>17387</v>
      </c>
      <c r="L3662" t="s">
        <v>36</v>
      </c>
      <c r="M3662" t="s">
        <v>36</v>
      </c>
      <c r="N3662" t="s">
        <v>36</v>
      </c>
      <c r="O3662" t="s">
        <v>36</v>
      </c>
      <c r="P3662" t="s">
        <v>4972</v>
      </c>
      <c r="Q3662" t="s">
        <v>281</v>
      </c>
      <c r="R3662" t="s">
        <v>105</v>
      </c>
      <c r="S3662" t="s">
        <v>40</v>
      </c>
      <c r="T3662" t="s">
        <v>96</v>
      </c>
      <c r="U3662" t="s">
        <v>86</v>
      </c>
      <c r="V3662" t="s">
        <v>57</v>
      </c>
      <c r="W3662" t="s">
        <v>44</v>
      </c>
      <c r="X3662" t="s">
        <v>45</v>
      </c>
      <c r="Y3662" t="s">
        <v>232</v>
      </c>
      <c r="Z3662" t="s">
        <v>17388</v>
      </c>
      <c r="AA3662" t="s">
        <v>109</v>
      </c>
    </row>
    <row r="3663" spans="1:27">
      <c r="A3663">
        <v>3662</v>
      </c>
      <c r="B3663" t="s">
        <v>17389</v>
      </c>
      <c r="C3663">
        <v>854</v>
      </c>
      <c r="D3663" t="s">
        <v>28</v>
      </c>
      <c r="E3663" t="s">
        <v>29</v>
      </c>
      <c r="F3663" t="s">
        <v>17390</v>
      </c>
      <c r="G3663" t="s">
        <v>17391</v>
      </c>
      <c r="H3663" t="s">
        <v>32</v>
      </c>
      <c r="I3663" t="s">
        <v>3682</v>
      </c>
      <c r="J3663" t="s">
        <v>149</v>
      </c>
      <c r="K3663" t="s">
        <v>36</v>
      </c>
      <c r="L3663" t="s">
        <v>36</v>
      </c>
      <c r="M3663" t="s">
        <v>17392</v>
      </c>
      <c r="N3663" t="s">
        <v>36</v>
      </c>
      <c r="O3663" t="s">
        <v>36</v>
      </c>
      <c r="P3663" t="s">
        <v>16877</v>
      </c>
      <c r="Q3663" t="s">
        <v>38</v>
      </c>
      <c r="R3663" t="s">
        <v>55</v>
      </c>
      <c r="S3663" t="s">
        <v>106</v>
      </c>
      <c r="T3663" t="s">
        <v>66</v>
      </c>
      <c r="U3663" t="s">
        <v>261</v>
      </c>
      <c r="V3663" t="s">
        <v>43</v>
      </c>
      <c r="W3663" t="s">
        <v>44</v>
      </c>
      <c r="X3663" t="s">
        <v>97</v>
      </c>
      <c r="Y3663" t="s">
        <v>98</v>
      </c>
      <c r="Z3663" t="s">
        <v>4320</v>
      </c>
      <c r="AA3663" t="s">
        <v>702</v>
      </c>
    </row>
    <row r="3664" spans="1:27">
      <c r="A3664">
        <v>3663</v>
      </c>
      <c r="B3664" t="s">
        <v>17393</v>
      </c>
      <c r="C3664">
        <v>1263</v>
      </c>
      <c r="D3664" t="s">
        <v>630</v>
      </c>
      <c r="F3664" t="s">
        <v>17394</v>
      </c>
      <c r="G3664" t="s">
        <v>17395</v>
      </c>
      <c r="H3664" t="s">
        <v>32</v>
      </c>
      <c r="I3664" t="s">
        <v>2212</v>
      </c>
      <c r="J3664" t="s">
        <v>139</v>
      </c>
      <c r="K3664" t="s">
        <v>36</v>
      </c>
      <c r="L3664" t="s">
        <v>17396</v>
      </c>
      <c r="M3664" t="s">
        <v>36</v>
      </c>
      <c r="N3664" t="s">
        <v>36</v>
      </c>
      <c r="O3664" t="s">
        <v>36</v>
      </c>
      <c r="P3664" t="s">
        <v>17397</v>
      </c>
      <c r="Q3664" t="s">
        <v>54</v>
      </c>
      <c r="R3664" t="s">
        <v>105</v>
      </c>
      <c r="S3664" t="s">
        <v>422</v>
      </c>
      <c r="T3664" t="s">
        <v>66</v>
      </c>
      <c r="U3664" t="s">
        <v>86</v>
      </c>
      <c r="V3664" t="s">
        <v>57</v>
      </c>
      <c r="W3664" t="s">
        <v>44</v>
      </c>
      <c r="X3664" t="s">
        <v>97</v>
      </c>
      <c r="Y3664" t="s">
        <v>46</v>
      </c>
      <c r="Z3664" t="s">
        <v>17398</v>
      </c>
      <c r="AA3664" t="s">
        <v>48</v>
      </c>
    </row>
    <row r="3665" spans="1:27">
      <c r="A3665">
        <v>3664</v>
      </c>
      <c r="B3665" t="s">
        <v>17399</v>
      </c>
      <c r="C3665">
        <v>413</v>
      </c>
      <c r="D3665" t="s">
        <v>630</v>
      </c>
      <c r="F3665" t="s">
        <v>17400</v>
      </c>
      <c r="G3665" t="s">
        <v>17401</v>
      </c>
      <c r="H3665" t="s">
        <v>75</v>
      </c>
      <c r="I3665" t="s">
        <v>3682</v>
      </c>
      <c r="J3665" t="s">
        <v>149</v>
      </c>
      <c r="K3665" t="s">
        <v>36</v>
      </c>
      <c r="L3665" t="s">
        <v>36</v>
      </c>
      <c r="M3665" t="s">
        <v>17402</v>
      </c>
      <c r="N3665" t="s">
        <v>36</v>
      </c>
      <c r="O3665" t="s">
        <v>36</v>
      </c>
      <c r="P3665" t="s">
        <v>151</v>
      </c>
      <c r="Q3665" t="s">
        <v>54</v>
      </c>
      <c r="R3665" t="s">
        <v>55</v>
      </c>
      <c r="S3665" t="s">
        <v>135</v>
      </c>
      <c r="T3665" t="s">
        <v>169</v>
      </c>
      <c r="U3665" t="s">
        <v>107</v>
      </c>
      <c r="V3665" t="s">
        <v>108</v>
      </c>
      <c r="W3665" t="s">
        <v>44</v>
      </c>
      <c r="X3665" t="s">
        <v>97</v>
      </c>
      <c r="Y3665" t="s">
        <v>40</v>
      </c>
      <c r="Z3665" t="s">
        <v>47</v>
      </c>
      <c r="AA3665" t="s">
        <v>17403</v>
      </c>
    </row>
    <row r="3666" spans="1:27">
      <c r="A3666">
        <v>3665</v>
      </c>
      <c r="B3666" t="s">
        <v>17404</v>
      </c>
      <c r="C3666">
        <v>894</v>
      </c>
      <c r="D3666" t="s">
        <v>630</v>
      </c>
      <c r="F3666" t="s">
        <v>17405</v>
      </c>
      <c r="G3666" t="s">
        <v>17406</v>
      </c>
      <c r="H3666" t="s">
        <v>32</v>
      </c>
      <c r="I3666" t="s">
        <v>16421</v>
      </c>
      <c r="J3666" t="s">
        <v>34</v>
      </c>
      <c r="K3666" t="s">
        <v>17407</v>
      </c>
      <c r="L3666" t="s">
        <v>36</v>
      </c>
      <c r="M3666" t="s">
        <v>36</v>
      </c>
      <c r="N3666" t="s">
        <v>36</v>
      </c>
      <c r="O3666" t="s">
        <v>36</v>
      </c>
      <c r="P3666" t="s">
        <v>17408</v>
      </c>
      <c r="Q3666" t="s">
        <v>54</v>
      </c>
      <c r="R3666" t="s">
        <v>55</v>
      </c>
      <c r="S3666" t="s">
        <v>106</v>
      </c>
      <c r="T3666" t="s">
        <v>96</v>
      </c>
      <c r="U3666" t="s">
        <v>78</v>
      </c>
      <c r="V3666" t="s">
        <v>57</v>
      </c>
      <c r="W3666" t="s">
        <v>44</v>
      </c>
      <c r="X3666" t="s">
        <v>45</v>
      </c>
      <c r="Y3666" t="s">
        <v>46</v>
      </c>
      <c r="Z3666" t="s">
        <v>47</v>
      </c>
      <c r="AA3666" t="s">
        <v>163</v>
      </c>
    </row>
    <row r="3667" spans="1:27">
      <c r="A3667">
        <v>3666</v>
      </c>
      <c r="B3667" t="s">
        <v>17409</v>
      </c>
      <c r="C3667">
        <v>576</v>
      </c>
      <c r="D3667" t="s">
        <v>28</v>
      </c>
      <c r="E3667" t="s">
        <v>29</v>
      </c>
      <c r="F3667" t="s">
        <v>17410</v>
      </c>
      <c r="G3667" t="s">
        <v>17411</v>
      </c>
      <c r="H3667" t="s">
        <v>32</v>
      </c>
      <c r="I3667" t="s">
        <v>3682</v>
      </c>
      <c r="J3667" t="s">
        <v>34</v>
      </c>
      <c r="K3667" t="s">
        <v>17412</v>
      </c>
      <c r="L3667" t="s">
        <v>36</v>
      </c>
      <c r="M3667" t="s">
        <v>36</v>
      </c>
      <c r="N3667" t="s">
        <v>36</v>
      </c>
      <c r="O3667" t="s">
        <v>36</v>
      </c>
      <c r="P3667" t="s">
        <v>104</v>
      </c>
      <c r="Q3667" t="s">
        <v>54</v>
      </c>
      <c r="R3667" t="s">
        <v>55</v>
      </c>
      <c r="S3667" t="s">
        <v>65</v>
      </c>
      <c r="T3667" t="s">
        <v>41</v>
      </c>
      <c r="U3667" t="s">
        <v>797</v>
      </c>
      <c r="V3667" t="s">
        <v>57</v>
      </c>
      <c r="W3667" t="s">
        <v>44</v>
      </c>
      <c r="X3667" t="s">
        <v>69</v>
      </c>
      <c r="Y3667" t="s">
        <v>232</v>
      </c>
      <c r="Z3667" t="s">
        <v>47</v>
      </c>
      <c r="AA3667" t="s">
        <v>90</v>
      </c>
    </row>
    <row r="3668" spans="1:27">
      <c r="A3668">
        <v>3667</v>
      </c>
      <c r="B3668" t="s">
        <v>17413</v>
      </c>
      <c r="C3668">
        <v>613</v>
      </c>
      <c r="D3668" t="s">
        <v>630</v>
      </c>
      <c r="F3668" t="s">
        <v>12392</v>
      </c>
      <c r="G3668" t="s">
        <v>17414</v>
      </c>
      <c r="H3668" t="s">
        <v>32</v>
      </c>
      <c r="I3668" t="s">
        <v>2212</v>
      </c>
      <c r="J3668" t="s">
        <v>139</v>
      </c>
      <c r="K3668" t="s">
        <v>36</v>
      </c>
      <c r="L3668" t="s">
        <v>17415</v>
      </c>
      <c r="M3668" t="s">
        <v>36</v>
      </c>
      <c r="N3668" t="s">
        <v>36</v>
      </c>
      <c r="O3668" t="s">
        <v>36</v>
      </c>
      <c r="P3668" t="s">
        <v>17416</v>
      </c>
      <c r="Q3668" t="s">
        <v>54</v>
      </c>
      <c r="R3668" t="s">
        <v>55</v>
      </c>
      <c r="S3668" t="s">
        <v>40</v>
      </c>
      <c r="T3668" t="s">
        <v>40</v>
      </c>
      <c r="U3668" t="s">
        <v>86</v>
      </c>
      <c r="V3668" t="s">
        <v>57</v>
      </c>
      <c r="W3668" t="s">
        <v>44</v>
      </c>
      <c r="X3668" t="s">
        <v>97</v>
      </c>
      <c r="Y3668" t="s">
        <v>40</v>
      </c>
      <c r="Z3668" t="s">
        <v>17417</v>
      </c>
      <c r="AA3668" t="s">
        <v>115</v>
      </c>
    </row>
    <row r="3669" spans="1:27">
      <c r="A3669">
        <v>3668</v>
      </c>
      <c r="B3669" t="s">
        <v>17418</v>
      </c>
      <c r="C3669">
        <v>917</v>
      </c>
      <c r="D3669" t="s">
        <v>630</v>
      </c>
      <c r="F3669" t="s">
        <v>17419</v>
      </c>
      <c r="G3669" t="s">
        <v>17420</v>
      </c>
      <c r="H3669" t="s">
        <v>32</v>
      </c>
      <c r="I3669" t="s">
        <v>3682</v>
      </c>
      <c r="J3669" t="s">
        <v>149</v>
      </c>
      <c r="K3669" t="s">
        <v>36</v>
      </c>
      <c r="L3669" t="s">
        <v>36</v>
      </c>
      <c r="M3669" t="s">
        <v>17421</v>
      </c>
      <c r="N3669" t="s">
        <v>36</v>
      </c>
      <c r="O3669" t="s">
        <v>36</v>
      </c>
      <c r="P3669" t="s">
        <v>151</v>
      </c>
      <c r="Q3669" t="s">
        <v>38</v>
      </c>
      <c r="R3669" t="s">
        <v>39</v>
      </c>
      <c r="S3669" t="s">
        <v>210</v>
      </c>
      <c r="T3669" t="s">
        <v>41</v>
      </c>
      <c r="U3669" t="s">
        <v>78</v>
      </c>
      <c r="V3669" t="s">
        <v>43</v>
      </c>
      <c r="W3669" t="s">
        <v>44</v>
      </c>
      <c r="X3669" t="s">
        <v>97</v>
      </c>
      <c r="Y3669" t="s">
        <v>121</v>
      </c>
      <c r="Z3669" t="s">
        <v>17422</v>
      </c>
      <c r="AA3669" t="s">
        <v>218</v>
      </c>
    </row>
    <row r="3670" spans="1:27">
      <c r="A3670">
        <v>3669</v>
      </c>
      <c r="B3670" t="s">
        <v>17423</v>
      </c>
      <c r="C3670">
        <v>287</v>
      </c>
      <c r="D3670" t="s">
        <v>630</v>
      </c>
      <c r="F3670" t="s">
        <v>17424</v>
      </c>
      <c r="G3670" t="s">
        <v>17425</v>
      </c>
      <c r="H3670" t="s">
        <v>32</v>
      </c>
      <c r="I3670" t="s">
        <v>3682</v>
      </c>
      <c r="J3670" t="s">
        <v>139</v>
      </c>
      <c r="K3670" t="s">
        <v>36</v>
      </c>
      <c r="L3670" t="s">
        <v>17426</v>
      </c>
      <c r="M3670" t="s">
        <v>36</v>
      </c>
      <c r="N3670" t="s">
        <v>36</v>
      </c>
      <c r="O3670" t="s">
        <v>36</v>
      </c>
      <c r="P3670" t="s">
        <v>17427</v>
      </c>
      <c r="Q3670" t="s">
        <v>38</v>
      </c>
      <c r="R3670" t="s">
        <v>39</v>
      </c>
      <c r="S3670" t="s">
        <v>142</v>
      </c>
      <c r="T3670" t="s">
        <v>41</v>
      </c>
      <c r="U3670" t="s">
        <v>86</v>
      </c>
      <c r="V3670" t="s">
        <v>43</v>
      </c>
      <c r="W3670" t="s">
        <v>58</v>
      </c>
      <c r="X3670" t="s">
        <v>88</v>
      </c>
      <c r="Y3670" t="s">
        <v>46</v>
      </c>
      <c r="Z3670" t="s">
        <v>17428</v>
      </c>
      <c r="AA3670" t="s">
        <v>90</v>
      </c>
    </row>
    <row r="3671" spans="1:27">
      <c r="A3671">
        <v>3670</v>
      </c>
      <c r="B3671" t="s">
        <v>17429</v>
      </c>
      <c r="C3671">
        <v>276</v>
      </c>
      <c r="D3671" t="s">
        <v>630</v>
      </c>
      <c r="F3671" t="s">
        <v>17430</v>
      </c>
      <c r="G3671" t="s">
        <v>17431</v>
      </c>
      <c r="H3671" t="s">
        <v>75</v>
      </c>
      <c r="I3671" t="s">
        <v>16421</v>
      </c>
      <c r="J3671" t="s">
        <v>34</v>
      </c>
      <c r="K3671" t="s">
        <v>17432</v>
      </c>
      <c r="L3671" t="s">
        <v>36</v>
      </c>
      <c r="M3671" t="s">
        <v>36</v>
      </c>
      <c r="N3671" t="s">
        <v>36</v>
      </c>
      <c r="O3671" t="s">
        <v>36</v>
      </c>
      <c r="P3671" t="s">
        <v>17433</v>
      </c>
      <c r="Q3671" t="s">
        <v>38</v>
      </c>
      <c r="R3671" t="s">
        <v>39</v>
      </c>
      <c r="S3671" t="s">
        <v>135</v>
      </c>
      <c r="T3671" t="s">
        <v>66</v>
      </c>
      <c r="U3671" t="s">
        <v>128</v>
      </c>
      <c r="V3671" t="s">
        <v>67</v>
      </c>
      <c r="W3671" t="s">
        <v>44</v>
      </c>
      <c r="X3671" t="s">
        <v>97</v>
      </c>
      <c r="Y3671" t="s">
        <v>232</v>
      </c>
      <c r="Z3671" t="s">
        <v>17434</v>
      </c>
      <c r="AA3671" t="s">
        <v>48</v>
      </c>
    </row>
    <row r="3672" spans="1:27">
      <c r="A3672">
        <v>3671</v>
      </c>
      <c r="B3672" t="s">
        <v>17435</v>
      </c>
      <c r="C3672">
        <v>897</v>
      </c>
      <c r="D3672" t="s">
        <v>28</v>
      </c>
      <c r="E3672" t="s">
        <v>29</v>
      </c>
      <c r="F3672" t="s">
        <v>17436</v>
      </c>
      <c r="G3672" t="s">
        <v>17437</v>
      </c>
      <c r="H3672" t="s">
        <v>75</v>
      </c>
      <c r="I3672" t="s">
        <v>2212</v>
      </c>
      <c r="J3672" t="s">
        <v>139</v>
      </c>
      <c r="K3672" t="s">
        <v>36</v>
      </c>
      <c r="L3672" t="s">
        <v>17438</v>
      </c>
      <c r="M3672" t="s">
        <v>36</v>
      </c>
      <c r="N3672" t="s">
        <v>36</v>
      </c>
      <c r="O3672" t="s">
        <v>36</v>
      </c>
      <c r="P3672" t="s">
        <v>151</v>
      </c>
      <c r="Q3672" t="s">
        <v>38</v>
      </c>
      <c r="R3672" t="s">
        <v>55</v>
      </c>
      <c r="S3672" t="s">
        <v>210</v>
      </c>
      <c r="T3672" t="s">
        <v>41</v>
      </c>
      <c r="U3672" t="s">
        <v>78</v>
      </c>
      <c r="V3672" t="s">
        <v>43</v>
      </c>
      <c r="W3672" t="s">
        <v>58</v>
      </c>
      <c r="X3672" t="s">
        <v>97</v>
      </c>
      <c r="Y3672" t="s">
        <v>121</v>
      </c>
      <c r="Z3672" t="s">
        <v>47</v>
      </c>
      <c r="AA3672" t="s">
        <v>226</v>
      </c>
    </row>
    <row r="3673" spans="1:27">
      <c r="A3673">
        <v>3672</v>
      </c>
      <c r="B3673" t="s">
        <v>17439</v>
      </c>
      <c r="C3673">
        <v>358</v>
      </c>
      <c r="D3673" t="s">
        <v>630</v>
      </c>
      <c r="F3673" t="s">
        <v>17440</v>
      </c>
      <c r="G3673" t="s">
        <v>17441</v>
      </c>
      <c r="H3673" t="s">
        <v>32</v>
      </c>
      <c r="I3673" t="s">
        <v>3682</v>
      </c>
      <c r="J3673" t="s">
        <v>677</v>
      </c>
      <c r="K3673" t="s">
        <v>36</v>
      </c>
      <c r="L3673" t="s">
        <v>36</v>
      </c>
      <c r="M3673" t="s">
        <v>36</v>
      </c>
      <c r="N3673" t="s">
        <v>17442</v>
      </c>
      <c r="O3673" t="s">
        <v>36</v>
      </c>
      <c r="P3673" t="s">
        <v>1918</v>
      </c>
      <c r="Q3673" t="s">
        <v>54</v>
      </c>
      <c r="R3673" t="s">
        <v>39</v>
      </c>
      <c r="S3673" t="s">
        <v>106</v>
      </c>
      <c r="T3673" t="s">
        <v>66</v>
      </c>
      <c r="U3673" t="s">
        <v>78</v>
      </c>
      <c r="V3673" t="s">
        <v>57</v>
      </c>
      <c r="W3673" t="s">
        <v>44</v>
      </c>
      <c r="X3673" t="s">
        <v>97</v>
      </c>
      <c r="Y3673" t="s">
        <v>243</v>
      </c>
      <c r="Z3673" t="s">
        <v>4027</v>
      </c>
      <c r="AA3673" t="s">
        <v>295</v>
      </c>
    </row>
    <row r="3674" spans="1:27">
      <c r="A3674">
        <v>3673</v>
      </c>
      <c r="B3674" t="s">
        <v>17439</v>
      </c>
      <c r="C3674">
        <v>655</v>
      </c>
      <c r="D3674" t="s">
        <v>28</v>
      </c>
      <c r="E3674" t="s">
        <v>29</v>
      </c>
      <c r="F3674" t="s">
        <v>17443</v>
      </c>
      <c r="G3674" t="s">
        <v>17444</v>
      </c>
      <c r="H3674" t="s">
        <v>32</v>
      </c>
      <c r="I3674" t="s">
        <v>3682</v>
      </c>
      <c r="J3674" t="s">
        <v>34</v>
      </c>
      <c r="K3674" t="s">
        <v>17445</v>
      </c>
      <c r="L3674" t="s">
        <v>36</v>
      </c>
      <c r="M3674" t="s">
        <v>36</v>
      </c>
      <c r="N3674" t="s">
        <v>36</v>
      </c>
      <c r="O3674" t="s">
        <v>36</v>
      </c>
      <c r="P3674" t="s">
        <v>1685</v>
      </c>
      <c r="Q3674" t="s">
        <v>54</v>
      </c>
      <c r="R3674" t="s">
        <v>55</v>
      </c>
      <c r="S3674" t="s">
        <v>77</v>
      </c>
      <c r="T3674" t="s">
        <v>66</v>
      </c>
      <c r="U3674" t="s">
        <v>86</v>
      </c>
      <c r="V3674" t="s">
        <v>43</v>
      </c>
      <c r="W3674" t="s">
        <v>44</v>
      </c>
      <c r="X3674" t="s">
        <v>88</v>
      </c>
      <c r="Y3674" t="s">
        <v>98</v>
      </c>
      <c r="Z3674" t="s">
        <v>47</v>
      </c>
      <c r="AA3674" t="s">
        <v>48</v>
      </c>
    </row>
    <row r="3675" spans="1:27">
      <c r="A3675">
        <v>3674</v>
      </c>
      <c r="B3675" t="s">
        <v>17446</v>
      </c>
      <c r="C3675">
        <v>147</v>
      </c>
      <c r="D3675" t="s">
        <v>630</v>
      </c>
      <c r="F3675" t="s">
        <v>17447</v>
      </c>
      <c r="G3675" t="s">
        <v>17448</v>
      </c>
      <c r="H3675" t="s">
        <v>32</v>
      </c>
      <c r="I3675" t="s">
        <v>3682</v>
      </c>
      <c r="J3675" t="s">
        <v>139</v>
      </c>
      <c r="K3675" t="s">
        <v>36</v>
      </c>
      <c r="L3675" t="s">
        <v>17449</v>
      </c>
      <c r="M3675" t="s">
        <v>36</v>
      </c>
      <c r="N3675" t="s">
        <v>36</v>
      </c>
      <c r="O3675" t="s">
        <v>36</v>
      </c>
      <c r="P3675" t="s">
        <v>53</v>
      </c>
      <c r="Q3675" t="s">
        <v>54</v>
      </c>
      <c r="R3675" t="s">
        <v>55</v>
      </c>
      <c r="S3675" t="s">
        <v>7689</v>
      </c>
      <c r="T3675" t="s">
        <v>41</v>
      </c>
      <c r="U3675" t="s">
        <v>1563</v>
      </c>
      <c r="V3675" t="s">
        <v>43</v>
      </c>
      <c r="W3675" t="s">
        <v>58</v>
      </c>
      <c r="X3675" t="s">
        <v>88</v>
      </c>
      <c r="Y3675" t="s">
        <v>143</v>
      </c>
      <c r="Z3675" t="s">
        <v>17450</v>
      </c>
      <c r="AA3675" t="s">
        <v>295</v>
      </c>
    </row>
    <row r="3676" spans="1:27">
      <c r="A3676">
        <v>3675</v>
      </c>
      <c r="B3676" t="s">
        <v>17451</v>
      </c>
      <c r="C3676">
        <v>1168</v>
      </c>
      <c r="D3676" t="s">
        <v>28</v>
      </c>
      <c r="E3676" t="s">
        <v>29</v>
      </c>
      <c r="F3676" t="s">
        <v>15020</v>
      </c>
      <c r="G3676" t="s">
        <v>17452</v>
      </c>
      <c r="H3676" t="s">
        <v>32</v>
      </c>
      <c r="I3676" t="s">
        <v>3682</v>
      </c>
      <c r="J3676" t="s">
        <v>132</v>
      </c>
      <c r="K3676" t="s">
        <v>36</v>
      </c>
      <c r="L3676" t="s">
        <v>36</v>
      </c>
      <c r="M3676" t="s">
        <v>36</v>
      </c>
      <c r="N3676" t="s">
        <v>36</v>
      </c>
      <c r="O3676" t="s">
        <v>17453</v>
      </c>
      <c r="P3676" t="s">
        <v>104</v>
      </c>
      <c r="Q3676" t="s">
        <v>54</v>
      </c>
      <c r="R3676" t="s">
        <v>55</v>
      </c>
      <c r="S3676" t="s">
        <v>40</v>
      </c>
      <c r="T3676" t="s">
        <v>96</v>
      </c>
      <c r="U3676" t="s">
        <v>7881</v>
      </c>
      <c r="V3676" t="s">
        <v>43</v>
      </c>
      <c r="W3676" t="s">
        <v>44</v>
      </c>
      <c r="X3676" t="s">
        <v>97</v>
      </c>
      <c r="Y3676" t="s">
        <v>188</v>
      </c>
      <c r="Z3676" t="s">
        <v>17454</v>
      </c>
      <c r="AA3676" t="s">
        <v>163</v>
      </c>
    </row>
    <row r="3677" spans="1:27">
      <c r="A3677">
        <v>3676</v>
      </c>
      <c r="B3677" t="s">
        <v>17455</v>
      </c>
      <c r="C3677">
        <v>587</v>
      </c>
      <c r="D3677" t="s">
        <v>630</v>
      </c>
      <c r="F3677" t="s">
        <v>17456</v>
      </c>
      <c r="G3677" t="s">
        <v>17457</v>
      </c>
      <c r="H3677" t="s">
        <v>32</v>
      </c>
      <c r="I3677" t="s">
        <v>3682</v>
      </c>
      <c r="J3677" t="s">
        <v>677</v>
      </c>
      <c r="K3677" t="s">
        <v>36</v>
      </c>
      <c r="L3677" t="s">
        <v>36</v>
      </c>
      <c r="M3677" t="s">
        <v>36</v>
      </c>
      <c r="N3677" t="s">
        <v>17458</v>
      </c>
      <c r="O3677" t="s">
        <v>36</v>
      </c>
      <c r="P3677" t="s">
        <v>12744</v>
      </c>
      <c r="Q3677" t="s">
        <v>38</v>
      </c>
      <c r="R3677" t="s">
        <v>55</v>
      </c>
      <c r="S3677" t="s">
        <v>210</v>
      </c>
      <c r="T3677" t="s">
        <v>41</v>
      </c>
      <c r="U3677" t="s">
        <v>42</v>
      </c>
      <c r="V3677" t="s">
        <v>57</v>
      </c>
      <c r="W3677" t="s">
        <v>58</v>
      </c>
      <c r="X3677" t="s">
        <v>97</v>
      </c>
      <c r="Y3677" t="s">
        <v>46</v>
      </c>
      <c r="Z3677" t="s">
        <v>17459</v>
      </c>
      <c r="AA3677" t="s">
        <v>90</v>
      </c>
    </row>
    <row r="3678" spans="1:27">
      <c r="A3678">
        <v>3677</v>
      </c>
      <c r="B3678" t="s">
        <v>17460</v>
      </c>
      <c r="C3678">
        <v>824</v>
      </c>
      <c r="D3678" t="s">
        <v>630</v>
      </c>
      <c r="F3678" t="s">
        <v>17461</v>
      </c>
      <c r="G3678" t="s">
        <v>17462</v>
      </c>
      <c r="H3678" t="s">
        <v>75</v>
      </c>
      <c r="I3678" t="s">
        <v>3682</v>
      </c>
      <c r="J3678" t="s">
        <v>677</v>
      </c>
      <c r="K3678" t="s">
        <v>36</v>
      </c>
      <c r="L3678" t="s">
        <v>36</v>
      </c>
      <c r="M3678" t="s">
        <v>36</v>
      </c>
      <c r="N3678" t="s">
        <v>17463</v>
      </c>
      <c r="O3678" t="s">
        <v>36</v>
      </c>
      <c r="P3678" t="s">
        <v>17464</v>
      </c>
      <c r="Q3678" t="s">
        <v>54</v>
      </c>
      <c r="R3678" t="s">
        <v>55</v>
      </c>
      <c r="S3678" t="s">
        <v>106</v>
      </c>
      <c r="T3678" t="s">
        <v>66</v>
      </c>
      <c r="U3678" t="s">
        <v>42</v>
      </c>
      <c r="V3678" t="s">
        <v>43</v>
      </c>
      <c r="W3678" t="s">
        <v>58</v>
      </c>
      <c r="X3678" t="s">
        <v>45</v>
      </c>
      <c r="Y3678" t="s">
        <v>232</v>
      </c>
      <c r="Z3678" t="s">
        <v>47</v>
      </c>
      <c r="AA3678" t="s">
        <v>226</v>
      </c>
    </row>
    <row r="3679" spans="1:27">
      <c r="A3679">
        <v>3678</v>
      </c>
      <c r="B3679" t="s">
        <v>17465</v>
      </c>
      <c r="C3679">
        <v>771</v>
      </c>
      <c r="D3679" t="s">
        <v>28</v>
      </c>
      <c r="E3679" t="s">
        <v>29</v>
      </c>
      <c r="F3679" t="s">
        <v>13302</v>
      </c>
      <c r="G3679" t="s">
        <v>17466</v>
      </c>
      <c r="H3679" t="s">
        <v>32</v>
      </c>
      <c r="I3679" t="s">
        <v>3682</v>
      </c>
      <c r="J3679" t="s">
        <v>34</v>
      </c>
      <c r="K3679" t="s">
        <v>17467</v>
      </c>
      <c r="L3679" t="s">
        <v>36</v>
      </c>
      <c r="M3679" t="s">
        <v>36</v>
      </c>
      <c r="N3679" t="s">
        <v>36</v>
      </c>
      <c r="O3679" t="s">
        <v>36</v>
      </c>
      <c r="P3679" t="s">
        <v>4367</v>
      </c>
      <c r="Q3679" t="s">
        <v>38</v>
      </c>
      <c r="R3679" t="s">
        <v>39</v>
      </c>
      <c r="S3679" t="s">
        <v>65</v>
      </c>
      <c r="T3679" t="s">
        <v>41</v>
      </c>
      <c r="U3679" t="s">
        <v>86</v>
      </c>
      <c r="V3679" t="s">
        <v>43</v>
      </c>
      <c r="W3679" t="s">
        <v>58</v>
      </c>
      <c r="X3679" t="s">
        <v>97</v>
      </c>
      <c r="Y3679" t="s">
        <v>46</v>
      </c>
      <c r="Z3679" t="s">
        <v>47</v>
      </c>
      <c r="AA3679" t="s">
        <v>702</v>
      </c>
    </row>
    <row r="3680" spans="1:27">
      <c r="A3680">
        <v>3679</v>
      </c>
      <c r="B3680" t="s">
        <v>17468</v>
      </c>
      <c r="C3680">
        <v>453</v>
      </c>
      <c r="D3680" t="s">
        <v>630</v>
      </c>
      <c r="F3680" t="s">
        <v>17469</v>
      </c>
      <c r="G3680" t="s">
        <v>17470</v>
      </c>
      <c r="H3680" t="s">
        <v>32</v>
      </c>
      <c r="I3680" t="s">
        <v>16421</v>
      </c>
      <c r="J3680" t="s">
        <v>34</v>
      </c>
      <c r="K3680" t="s">
        <v>17471</v>
      </c>
      <c r="L3680" t="s">
        <v>36</v>
      </c>
      <c r="M3680" t="s">
        <v>36</v>
      </c>
      <c r="N3680" t="s">
        <v>36</v>
      </c>
      <c r="O3680" t="s">
        <v>36</v>
      </c>
      <c r="P3680" t="s">
        <v>814</v>
      </c>
      <c r="Q3680" t="s">
        <v>54</v>
      </c>
      <c r="R3680" t="s">
        <v>55</v>
      </c>
      <c r="S3680" t="s">
        <v>106</v>
      </c>
      <c r="T3680" t="s">
        <v>41</v>
      </c>
      <c r="U3680" t="s">
        <v>445</v>
      </c>
      <c r="V3680" t="s">
        <v>57</v>
      </c>
      <c r="W3680" t="s">
        <v>44</v>
      </c>
      <c r="X3680" t="s">
        <v>45</v>
      </c>
      <c r="Y3680" t="s">
        <v>46</v>
      </c>
      <c r="Z3680" t="s">
        <v>47</v>
      </c>
      <c r="AA3680" t="s">
        <v>115</v>
      </c>
    </row>
    <row r="3681" spans="1:27">
      <c r="A3681">
        <v>3680</v>
      </c>
      <c r="B3681" t="s">
        <v>17472</v>
      </c>
      <c r="C3681">
        <v>210</v>
      </c>
      <c r="D3681" t="s">
        <v>630</v>
      </c>
      <c r="F3681" t="s">
        <v>17400</v>
      </c>
      <c r="G3681" t="s">
        <v>17473</v>
      </c>
      <c r="H3681" t="s">
        <v>75</v>
      </c>
      <c r="I3681" t="s">
        <v>3682</v>
      </c>
      <c r="J3681" t="s">
        <v>34</v>
      </c>
      <c r="K3681" t="s">
        <v>17474</v>
      </c>
      <c r="L3681" t="s">
        <v>36</v>
      </c>
      <c r="M3681" t="s">
        <v>36</v>
      </c>
      <c r="N3681" t="s">
        <v>36</v>
      </c>
      <c r="O3681" t="s">
        <v>36</v>
      </c>
      <c r="P3681" t="s">
        <v>151</v>
      </c>
      <c r="Q3681" t="s">
        <v>54</v>
      </c>
      <c r="R3681" t="s">
        <v>55</v>
      </c>
      <c r="S3681" t="s">
        <v>135</v>
      </c>
      <c r="T3681" t="s">
        <v>169</v>
      </c>
      <c r="U3681" t="s">
        <v>107</v>
      </c>
      <c r="V3681" t="s">
        <v>108</v>
      </c>
      <c r="W3681" t="s">
        <v>44</v>
      </c>
      <c r="X3681" t="s">
        <v>97</v>
      </c>
      <c r="Y3681" t="s">
        <v>40</v>
      </c>
      <c r="Z3681" t="s">
        <v>47</v>
      </c>
      <c r="AA3681" t="s">
        <v>17403</v>
      </c>
    </row>
    <row r="3682" spans="1:27">
      <c r="A3682">
        <v>3681</v>
      </c>
      <c r="B3682" t="s">
        <v>17475</v>
      </c>
      <c r="C3682">
        <v>1673</v>
      </c>
      <c r="D3682" t="s">
        <v>28</v>
      </c>
      <c r="E3682" t="s">
        <v>29</v>
      </c>
      <c r="F3682" t="s">
        <v>17014</v>
      </c>
      <c r="G3682" t="s">
        <v>17476</v>
      </c>
      <c r="H3682" t="s">
        <v>32</v>
      </c>
      <c r="I3682" t="s">
        <v>3682</v>
      </c>
      <c r="J3682" t="s">
        <v>139</v>
      </c>
      <c r="K3682" t="s">
        <v>36</v>
      </c>
      <c r="L3682" t="s">
        <v>17477</v>
      </c>
      <c r="M3682" t="s">
        <v>36</v>
      </c>
      <c r="N3682" t="s">
        <v>36</v>
      </c>
      <c r="O3682" t="s">
        <v>36</v>
      </c>
      <c r="P3682" t="s">
        <v>4952</v>
      </c>
      <c r="Q3682" t="s">
        <v>54</v>
      </c>
      <c r="R3682" t="s">
        <v>55</v>
      </c>
      <c r="S3682" t="s">
        <v>142</v>
      </c>
      <c r="T3682" t="s">
        <v>160</v>
      </c>
      <c r="U3682" t="s">
        <v>42</v>
      </c>
      <c r="V3682" t="s">
        <v>57</v>
      </c>
      <c r="W3682" t="s">
        <v>44</v>
      </c>
      <c r="X3682" t="s">
        <v>45</v>
      </c>
      <c r="Y3682" t="s">
        <v>46</v>
      </c>
      <c r="Z3682" t="s">
        <v>17478</v>
      </c>
      <c r="AA3682" t="s">
        <v>226</v>
      </c>
    </row>
    <row r="3683" spans="1:27">
      <c r="A3683">
        <v>3682</v>
      </c>
      <c r="B3683" t="s">
        <v>17479</v>
      </c>
      <c r="C3683">
        <v>468</v>
      </c>
      <c r="D3683" t="s">
        <v>630</v>
      </c>
      <c r="F3683" t="s">
        <v>17480</v>
      </c>
      <c r="G3683" t="s">
        <v>17481</v>
      </c>
      <c r="H3683" t="s">
        <v>75</v>
      </c>
      <c r="I3683" t="s">
        <v>5062</v>
      </c>
      <c r="J3683" t="s">
        <v>34</v>
      </c>
      <c r="K3683" t="s">
        <v>17482</v>
      </c>
      <c r="L3683" t="s">
        <v>36</v>
      </c>
      <c r="M3683" t="s">
        <v>36</v>
      </c>
      <c r="N3683" t="s">
        <v>36</v>
      </c>
      <c r="O3683" t="s">
        <v>36</v>
      </c>
      <c r="P3683" t="s">
        <v>104</v>
      </c>
      <c r="Q3683" t="s">
        <v>54</v>
      </c>
      <c r="R3683" t="s">
        <v>55</v>
      </c>
      <c r="S3683" t="s">
        <v>106</v>
      </c>
      <c r="T3683" t="s">
        <v>41</v>
      </c>
      <c r="U3683" t="s">
        <v>42</v>
      </c>
      <c r="V3683" t="s">
        <v>43</v>
      </c>
      <c r="W3683" t="s">
        <v>58</v>
      </c>
      <c r="X3683" t="s">
        <v>97</v>
      </c>
      <c r="Y3683" t="s">
        <v>46</v>
      </c>
      <c r="Z3683" t="s">
        <v>17483</v>
      </c>
      <c r="AA3683" t="s">
        <v>48</v>
      </c>
    </row>
    <row r="3684" spans="1:27">
      <c r="A3684">
        <v>3683</v>
      </c>
      <c r="B3684" t="s">
        <v>17484</v>
      </c>
      <c r="C3684">
        <v>498</v>
      </c>
      <c r="D3684" t="s">
        <v>630</v>
      </c>
      <c r="F3684" t="s">
        <v>17485</v>
      </c>
      <c r="G3684" t="s">
        <v>17486</v>
      </c>
      <c r="H3684" t="s">
        <v>32</v>
      </c>
      <c r="I3684" t="s">
        <v>3682</v>
      </c>
      <c r="J3684" t="s">
        <v>34</v>
      </c>
      <c r="K3684" t="s">
        <v>17487</v>
      </c>
      <c r="L3684" t="s">
        <v>36</v>
      </c>
      <c r="M3684" t="s">
        <v>36</v>
      </c>
      <c r="N3684" t="s">
        <v>36</v>
      </c>
      <c r="O3684" t="s">
        <v>36</v>
      </c>
      <c r="P3684" t="s">
        <v>17488</v>
      </c>
      <c r="Q3684" t="s">
        <v>38</v>
      </c>
      <c r="R3684" t="s">
        <v>55</v>
      </c>
      <c r="S3684" t="s">
        <v>210</v>
      </c>
      <c r="T3684" t="s">
        <v>66</v>
      </c>
      <c r="U3684" t="s">
        <v>78</v>
      </c>
      <c r="V3684" t="s">
        <v>67</v>
      </c>
      <c r="W3684" t="s">
        <v>58</v>
      </c>
      <c r="X3684" t="s">
        <v>97</v>
      </c>
      <c r="Y3684" t="s">
        <v>46</v>
      </c>
      <c r="Z3684" t="s">
        <v>17489</v>
      </c>
      <c r="AA3684" t="s">
        <v>90</v>
      </c>
    </row>
    <row r="3685" spans="1:27">
      <c r="A3685">
        <v>3684</v>
      </c>
      <c r="B3685" t="s">
        <v>17490</v>
      </c>
      <c r="C3685">
        <v>835</v>
      </c>
      <c r="D3685" t="s">
        <v>630</v>
      </c>
      <c r="F3685" t="s">
        <v>17491</v>
      </c>
      <c r="G3685" t="s">
        <v>17492</v>
      </c>
      <c r="H3685" t="s">
        <v>32</v>
      </c>
      <c r="I3685" t="s">
        <v>3682</v>
      </c>
      <c r="J3685" t="s">
        <v>677</v>
      </c>
      <c r="K3685" t="s">
        <v>36</v>
      </c>
      <c r="L3685" t="s">
        <v>36</v>
      </c>
      <c r="M3685" t="s">
        <v>36</v>
      </c>
      <c r="N3685" t="s">
        <v>17493</v>
      </c>
      <c r="O3685" t="s">
        <v>36</v>
      </c>
      <c r="P3685" t="s">
        <v>255</v>
      </c>
      <c r="Q3685" t="s">
        <v>38</v>
      </c>
      <c r="R3685" t="s">
        <v>39</v>
      </c>
      <c r="S3685" t="s">
        <v>47</v>
      </c>
      <c r="T3685" t="s">
        <v>66</v>
      </c>
      <c r="U3685" t="s">
        <v>42</v>
      </c>
      <c r="V3685" t="s">
        <v>67</v>
      </c>
      <c r="W3685" t="s">
        <v>58</v>
      </c>
      <c r="X3685" t="s">
        <v>88</v>
      </c>
      <c r="Y3685" t="s">
        <v>143</v>
      </c>
      <c r="Z3685" t="s">
        <v>17494</v>
      </c>
      <c r="AA3685" t="s">
        <v>218</v>
      </c>
    </row>
    <row r="3686" spans="1:27">
      <c r="A3686">
        <v>3685</v>
      </c>
      <c r="B3686" t="s">
        <v>17495</v>
      </c>
      <c r="C3686">
        <v>193</v>
      </c>
      <c r="D3686" t="s">
        <v>28</v>
      </c>
      <c r="E3686" t="s">
        <v>29</v>
      </c>
      <c r="F3686" t="s">
        <v>17496</v>
      </c>
      <c r="G3686" t="s">
        <v>17497</v>
      </c>
      <c r="H3686" t="s">
        <v>32</v>
      </c>
      <c r="I3686" t="s">
        <v>3682</v>
      </c>
      <c r="J3686" t="s">
        <v>132</v>
      </c>
      <c r="K3686" t="s">
        <v>36</v>
      </c>
      <c r="L3686" t="s">
        <v>36</v>
      </c>
      <c r="M3686" t="s">
        <v>36</v>
      </c>
      <c r="N3686" t="s">
        <v>36</v>
      </c>
      <c r="O3686" t="s">
        <v>17498</v>
      </c>
      <c r="P3686" t="s">
        <v>3201</v>
      </c>
      <c r="Q3686" t="s">
        <v>38</v>
      </c>
      <c r="R3686" t="s">
        <v>39</v>
      </c>
      <c r="S3686" t="s">
        <v>135</v>
      </c>
      <c r="T3686" t="s">
        <v>96</v>
      </c>
      <c r="U3686" t="s">
        <v>42</v>
      </c>
      <c r="V3686" t="s">
        <v>67</v>
      </c>
      <c r="W3686" t="s">
        <v>68</v>
      </c>
      <c r="X3686" t="s">
        <v>97</v>
      </c>
      <c r="Y3686" t="s">
        <v>98</v>
      </c>
      <c r="Z3686" t="s">
        <v>47</v>
      </c>
      <c r="AA3686" t="s">
        <v>48</v>
      </c>
    </row>
    <row r="3687" spans="1:27">
      <c r="A3687">
        <v>3686</v>
      </c>
      <c r="B3687" t="s">
        <v>17499</v>
      </c>
      <c r="C3687">
        <v>1288</v>
      </c>
      <c r="D3687" t="s">
        <v>630</v>
      </c>
      <c r="F3687" t="s">
        <v>17500</v>
      </c>
      <c r="G3687" t="s">
        <v>17501</v>
      </c>
      <c r="H3687" t="s">
        <v>32</v>
      </c>
      <c r="I3687" t="s">
        <v>3682</v>
      </c>
      <c r="J3687" t="s">
        <v>132</v>
      </c>
      <c r="K3687" t="s">
        <v>36</v>
      </c>
      <c r="L3687" t="s">
        <v>36</v>
      </c>
      <c r="M3687" t="s">
        <v>36</v>
      </c>
      <c r="N3687" t="s">
        <v>36</v>
      </c>
      <c r="O3687" t="s">
        <v>17502</v>
      </c>
      <c r="P3687" t="s">
        <v>104</v>
      </c>
      <c r="Q3687" t="s">
        <v>54</v>
      </c>
      <c r="R3687" t="s">
        <v>55</v>
      </c>
      <c r="S3687" t="s">
        <v>135</v>
      </c>
      <c r="T3687" t="s">
        <v>96</v>
      </c>
      <c r="U3687" t="s">
        <v>261</v>
      </c>
      <c r="V3687" t="s">
        <v>57</v>
      </c>
      <c r="W3687" t="s">
        <v>44</v>
      </c>
      <c r="X3687" t="s">
        <v>97</v>
      </c>
      <c r="Y3687" t="s">
        <v>89</v>
      </c>
      <c r="Z3687" t="s">
        <v>2216</v>
      </c>
      <c r="AA3687" t="s">
        <v>109</v>
      </c>
    </row>
    <row r="3688" spans="1:27">
      <c r="A3688">
        <v>3687</v>
      </c>
      <c r="B3688" t="s">
        <v>17503</v>
      </c>
      <c r="C3688">
        <v>540</v>
      </c>
      <c r="D3688" t="s">
        <v>630</v>
      </c>
      <c r="F3688" t="s">
        <v>17504</v>
      </c>
      <c r="G3688" t="s">
        <v>17505</v>
      </c>
      <c r="H3688" t="s">
        <v>75</v>
      </c>
      <c r="I3688" t="s">
        <v>3682</v>
      </c>
      <c r="J3688" t="s">
        <v>677</v>
      </c>
      <c r="K3688" t="s">
        <v>36</v>
      </c>
      <c r="L3688" t="s">
        <v>36</v>
      </c>
      <c r="M3688" t="s">
        <v>36</v>
      </c>
      <c r="N3688" t="s">
        <v>17506</v>
      </c>
      <c r="O3688" t="s">
        <v>36</v>
      </c>
      <c r="P3688" t="s">
        <v>16783</v>
      </c>
      <c r="Q3688" t="s">
        <v>38</v>
      </c>
      <c r="R3688" t="s">
        <v>55</v>
      </c>
      <c r="S3688" t="s">
        <v>135</v>
      </c>
      <c r="T3688" t="s">
        <v>169</v>
      </c>
      <c r="U3688" t="s">
        <v>107</v>
      </c>
      <c r="V3688" t="s">
        <v>57</v>
      </c>
      <c r="W3688" t="s">
        <v>68</v>
      </c>
      <c r="X3688" t="s">
        <v>45</v>
      </c>
      <c r="Y3688" t="s">
        <v>143</v>
      </c>
      <c r="Z3688" t="s">
        <v>17507</v>
      </c>
      <c r="AA3688" t="s">
        <v>48</v>
      </c>
    </row>
    <row r="3689" spans="1:27">
      <c r="A3689">
        <v>3688</v>
      </c>
      <c r="B3689" t="s">
        <v>17508</v>
      </c>
      <c r="C3689">
        <v>249</v>
      </c>
      <c r="D3689" t="s">
        <v>630</v>
      </c>
      <c r="F3689" t="s">
        <v>17509</v>
      </c>
      <c r="G3689" t="s">
        <v>17510</v>
      </c>
      <c r="H3689" t="s">
        <v>32</v>
      </c>
      <c r="I3689" t="s">
        <v>16421</v>
      </c>
      <c r="J3689" t="s">
        <v>34</v>
      </c>
      <c r="K3689" t="s">
        <v>17511</v>
      </c>
      <c r="L3689" t="s">
        <v>36</v>
      </c>
      <c r="M3689" t="s">
        <v>36</v>
      </c>
      <c r="N3689" t="s">
        <v>36</v>
      </c>
      <c r="O3689" t="s">
        <v>36</v>
      </c>
      <c r="P3689" t="s">
        <v>17512</v>
      </c>
      <c r="Q3689" t="s">
        <v>54</v>
      </c>
      <c r="R3689" t="s">
        <v>55</v>
      </c>
      <c r="S3689" t="s">
        <v>77</v>
      </c>
      <c r="T3689" t="s">
        <v>160</v>
      </c>
      <c r="U3689" t="s">
        <v>86</v>
      </c>
      <c r="V3689" t="s">
        <v>43</v>
      </c>
      <c r="W3689" t="s">
        <v>58</v>
      </c>
      <c r="X3689" t="s">
        <v>97</v>
      </c>
      <c r="Y3689" t="s">
        <v>232</v>
      </c>
      <c r="Z3689" t="s">
        <v>17513</v>
      </c>
      <c r="AA3689" t="s">
        <v>48</v>
      </c>
    </row>
    <row r="3690" spans="1:27">
      <c r="A3690">
        <v>3689</v>
      </c>
      <c r="B3690" t="s">
        <v>17514</v>
      </c>
      <c r="C3690">
        <v>1195</v>
      </c>
      <c r="D3690" t="s">
        <v>630</v>
      </c>
      <c r="F3690" t="s">
        <v>17515</v>
      </c>
      <c r="G3690" t="s">
        <v>17516</v>
      </c>
      <c r="H3690" t="s">
        <v>75</v>
      </c>
      <c r="I3690" t="s">
        <v>3682</v>
      </c>
      <c r="J3690" t="s">
        <v>677</v>
      </c>
      <c r="K3690" t="s">
        <v>36</v>
      </c>
      <c r="L3690" t="s">
        <v>36</v>
      </c>
      <c r="M3690" t="s">
        <v>36</v>
      </c>
      <c r="N3690" t="s">
        <v>17517</v>
      </c>
      <c r="O3690" t="s">
        <v>36</v>
      </c>
      <c r="P3690" t="s">
        <v>248</v>
      </c>
      <c r="Q3690" t="s">
        <v>54</v>
      </c>
      <c r="R3690" t="s">
        <v>55</v>
      </c>
      <c r="S3690" t="s">
        <v>2001</v>
      </c>
      <c r="T3690" t="s">
        <v>160</v>
      </c>
      <c r="U3690" t="s">
        <v>445</v>
      </c>
      <c r="V3690" t="s">
        <v>57</v>
      </c>
      <c r="W3690" t="s">
        <v>44</v>
      </c>
      <c r="X3690" t="s">
        <v>45</v>
      </c>
      <c r="Y3690" t="s">
        <v>121</v>
      </c>
      <c r="Z3690" t="s">
        <v>47</v>
      </c>
      <c r="AA3690" t="s">
        <v>48</v>
      </c>
    </row>
    <row r="3691" spans="1:27">
      <c r="A3691">
        <v>3690</v>
      </c>
      <c r="B3691" t="s">
        <v>17518</v>
      </c>
      <c r="C3691">
        <v>234</v>
      </c>
      <c r="D3691" t="s">
        <v>630</v>
      </c>
      <c r="F3691" t="s">
        <v>17519</v>
      </c>
      <c r="G3691" t="s">
        <v>17520</v>
      </c>
      <c r="H3691" t="s">
        <v>75</v>
      </c>
      <c r="I3691" t="s">
        <v>3682</v>
      </c>
      <c r="J3691" t="s">
        <v>149</v>
      </c>
      <c r="K3691" t="s">
        <v>36</v>
      </c>
      <c r="L3691" t="s">
        <v>36</v>
      </c>
      <c r="M3691" t="s">
        <v>17521</v>
      </c>
      <c r="N3691" t="s">
        <v>36</v>
      </c>
      <c r="O3691" t="s">
        <v>36</v>
      </c>
      <c r="P3691" t="s">
        <v>151</v>
      </c>
      <c r="Q3691" t="s">
        <v>54</v>
      </c>
      <c r="R3691" t="s">
        <v>55</v>
      </c>
      <c r="S3691" t="s">
        <v>65</v>
      </c>
      <c r="T3691" t="s">
        <v>41</v>
      </c>
      <c r="U3691" t="s">
        <v>797</v>
      </c>
      <c r="V3691" t="s">
        <v>43</v>
      </c>
      <c r="W3691" t="s">
        <v>44</v>
      </c>
      <c r="X3691" t="s">
        <v>97</v>
      </c>
      <c r="Y3691" t="s">
        <v>46</v>
      </c>
      <c r="Z3691" t="s">
        <v>47</v>
      </c>
      <c r="AA3691" t="s">
        <v>163</v>
      </c>
    </row>
    <row r="3692" spans="1:27">
      <c r="A3692">
        <v>3691</v>
      </c>
      <c r="B3692" t="s">
        <v>17522</v>
      </c>
      <c r="C3692">
        <v>1183</v>
      </c>
      <c r="D3692" t="s">
        <v>630</v>
      </c>
      <c r="F3692" t="s">
        <v>17523</v>
      </c>
      <c r="G3692" t="s">
        <v>17524</v>
      </c>
      <c r="H3692" t="s">
        <v>32</v>
      </c>
      <c r="I3692" t="s">
        <v>3682</v>
      </c>
      <c r="J3692" t="s">
        <v>149</v>
      </c>
      <c r="K3692" t="s">
        <v>36</v>
      </c>
      <c r="L3692" t="s">
        <v>36</v>
      </c>
      <c r="M3692" t="s">
        <v>17525</v>
      </c>
      <c r="N3692" t="s">
        <v>36</v>
      </c>
      <c r="O3692" t="s">
        <v>36</v>
      </c>
      <c r="P3692" t="s">
        <v>9736</v>
      </c>
      <c r="Q3692" t="s">
        <v>38</v>
      </c>
      <c r="R3692" t="s">
        <v>39</v>
      </c>
      <c r="S3692" t="s">
        <v>135</v>
      </c>
      <c r="T3692" t="s">
        <v>41</v>
      </c>
      <c r="U3692" t="s">
        <v>42</v>
      </c>
      <c r="V3692" t="s">
        <v>43</v>
      </c>
      <c r="W3692" t="s">
        <v>44</v>
      </c>
      <c r="X3692" t="s">
        <v>97</v>
      </c>
      <c r="Y3692" t="s">
        <v>232</v>
      </c>
      <c r="Z3692" t="s">
        <v>17526</v>
      </c>
      <c r="AA3692" t="s">
        <v>48</v>
      </c>
    </row>
    <row r="3693" spans="1:27">
      <c r="A3693">
        <v>3692</v>
      </c>
      <c r="B3693" t="s">
        <v>17527</v>
      </c>
      <c r="C3693">
        <v>296</v>
      </c>
      <c r="D3693" t="s">
        <v>630</v>
      </c>
      <c r="F3693" t="s">
        <v>17298</v>
      </c>
      <c r="G3693" t="s">
        <v>17299</v>
      </c>
      <c r="H3693" t="s">
        <v>32</v>
      </c>
      <c r="I3693" t="s">
        <v>16421</v>
      </c>
      <c r="J3693" t="s">
        <v>34</v>
      </c>
      <c r="K3693" t="s">
        <v>17528</v>
      </c>
      <c r="L3693" t="s">
        <v>36</v>
      </c>
      <c r="M3693" t="s">
        <v>36</v>
      </c>
      <c r="N3693" t="s">
        <v>36</v>
      </c>
      <c r="O3693" t="s">
        <v>36</v>
      </c>
      <c r="P3693" t="s">
        <v>4449</v>
      </c>
      <c r="Q3693" t="s">
        <v>54</v>
      </c>
      <c r="R3693" t="s">
        <v>55</v>
      </c>
      <c r="S3693" t="s">
        <v>40</v>
      </c>
      <c r="T3693" t="s">
        <v>40</v>
      </c>
      <c r="U3693" t="s">
        <v>42</v>
      </c>
      <c r="V3693" t="s">
        <v>108</v>
      </c>
      <c r="W3693" t="s">
        <v>44</v>
      </c>
      <c r="X3693" t="s">
        <v>45</v>
      </c>
      <c r="Y3693" t="s">
        <v>40</v>
      </c>
      <c r="Z3693" t="s">
        <v>17529</v>
      </c>
      <c r="AA3693" t="s">
        <v>17530</v>
      </c>
    </row>
    <row r="3694" spans="1:27">
      <c r="A3694">
        <v>3693</v>
      </c>
      <c r="B3694" t="s">
        <v>17531</v>
      </c>
      <c r="C3694">
        <v>617</v>
      </c>
      <c r="D3694" t="s">
        <v>630</v>
      </c>
      <c r="F3694" t="s">
        <v>17532</v>
      </c>
      <c r="G3694" t="s">
        <v>17533</v>
      </c>
      <c r="H3694" t="s">
        <v>32</v>
      </c>
      <c r="I3694" t="s">
        <v>16421</v>
      </c>
      <c r="J3694" t="s">
        <v>34</v>
      </c>
      <c r="K3694" t="s">
        <v>17534</v>
      </c>
      <c r="L3694" t="s">
        <v>36</v>
      </c>
      <c r="M3694" t="s">
        <v>36</v>
      </c>
      <c r="N3694" t="s">
        <v>36</v>
      </c>
      <c r="O3694" t="s">
        <v>36</v>
      </c>
      <c r="P3694" t="s">
        <v>17535</v>
      </c>
      <c r="Q3694" t="s">
        <v>54</v>
      </c>
      <c r="R3694" t="s">
        <v>39</v>
      </c>
      <c r="S3694" t="s">
        <v>135</v>
      </c>
      <c r="T3694" t="s">
        <v>41</v>
      </c>
      <c r="U3694" t="s">
        <v>86</v>
      </c>
      <c r="V3694" t="s">
        <v>43</v>
      </c>
      <c r="W3694" t="s">
        <v>44</v>
      </c>
      <c r="X3694" t="s">
        <v>69</v>
      </c>
      <c r="Y3694" t="s">
        <v>143</v>
      </c>
      <c r="Z3694" t="s">
        <v>47</v>
      </c>
      <c r="AA3694" t="s">
        <v>115</v>
      </c>
    </row>
    <row r="3695" spans="1:27">
      <c r="A3695">
        <v>3694</v>
      </c>
      <c r="B3695" t="s">
        <v>17536</v>
      </c>
      <c r="C3695">
        <v>564</v>
      </c>
      <c r="D3695" t="s">
        <v>28</v>
      </c>
      <c r="E3695" t="s">
        <v>29</v>
      </c>
      <c r="F3695" t="s">
        <v>4117</v>
      </c>
      <c r="G3695" t="s">
        <v>4118</v>
      </c>
      <c r="H3695" t="s">
        <v>415</v>
      </c>
      <c r="I3695" t="s">
        <v>2212</v>
      </c>
      <c r="J3695" t="s">
        <v>139</v>
      </c>
      <c r="K3695" t="s">
        <v>36</v>
      </c>
      <c r="L3695" t="s">
        <v>17537</v>
      </c>
      <c r="M3695" t="s">
        <v>36</v>
      </c>
      <c r="N3695" t="s">
        <v>36</v>
      </c>
      <c r="O3695" t="s">
        <v>36</v>
      </c>
      <c r="P3695" t="s">
        <v>4120</v>
      </c>
      <c r="Q3695" t="s">
        <v>281</v>
      </c>
      <c r="R3695" t="s">
        <v>105</v>
      </c>
      <c r="S3695" t="s">
        <v>77</v>
      </c>
      <c r="T3695" t="s">
        <v>41</v>
      </c>
      <c r="U3695" t="s">
        <v>78</v>
      </c>
      <c r="V3695" t="s">
        <v>67</v>
      </c>
      <c r="W3695" t="s">
        <v>58</v>
      </c>
      <c r="X3695" t="s">
        <v>69</v>
      </c>
      <c r="Y3695" t="s">
        <v>232</v>
      </c>
      <c r="Z3695" t="s">
        <v>17538</v>
      </c>
      <c r="AA3695" t="s">
        <v>109</v>
      </c>
    </row>
    <row r="3696" spans="1:27">
      <c r="A3696">
        <v>3695</v>
      </c>
      <c r="B3696" t="s">
        <v>17539</v>
      </c>
      <c r="C3696">
        <v>307</v>
      </c>
      <c r="D3696" t="s">
        <v>28</v>
      </c>
      <c r="E3696" t="s">
        <v>29</v>
      </c>
      <c r="F3696" t="s">
        <v>17540</v>
      </c>
      <c r="G3696" t="s">
        <v>17541</v>
      </c>
      <c r="H3696" t="s">
        <v>32</v>
      </c>
      <c r="I3696" t="s">
        <v>3682</v>
      </c>
      <c r="J3696" t="s">
        <v>149</v>
      </c>
      <c r="K3696" t="s">
        <v>36</v>
      </c>
      <c r="L3696" t="s">
        <v>36</v>
      </c>
      <c r="M3696" t="s">
        <v>17542</v>
      </c>
      <c r="N3696" t="s">
        <v>36</v>
      </c>
      <c r="O3696" t="s">
        <v>36</v>
      </c>
      <c r="P3696" t="s">
        <v>792</v>
      </c>
      <c r="Q3696" t="s">
        <v>54</v>
      </c>
      <c r="R3696" t="s">
        <v>55</v>
      </c>
      <c r="S3696" t="s">
        <v>210</v>
      </c>
      <c r="T3696" t="s">
        <v>160</v>
      </c>
      <c r="U3696" t="s">
        <v>301</v>
      </c>
      <c r="V3696" t="s">
        <v>57</v>
      </c>
      <c r="W3696" t="s">
        <v>58</v>
      </c>
      <c r="X3696" t="s">
        <v>97</v>
      </c>
      <c r="Y3696" t="s">
        <v>367</v>
      </c>
      <c r="Z3696" t="s">
        <v>17543</v>
      </c>
      <c r="AA3696" t="s">
        <v>48</v>
      </c>
    </row>
    <row r="3697" spans="1:27">
      <c r="A3697">
        <v>3696</v>
      </c>
      <c r="B3697" t="s">
        <v>17544</v>
      </c>
      <c r="C3697">
        <v>720</v>
      </c>
      <c r="D3697" t="s">
        <v>28</v>
      </c>
      <c r="E3697" t="s">
        <v>29</v>
      </c>
      <c r="F3697" t="s">
        <v>17545</v>
      </c>
      <c r="G3697" t="s">
        <v>17546</v>
      </c>
      <c r="H3697" t="s">
        <v>32</v>
      </c>
      <c r="I3697" t="s">
        <v>3682</v>
      </c>
      <c r="J3697" t="s">
        <v>132</v>
      </c>
      <c r="K3697" t="s">
        <v>36</v>
      </c>
      <c r="L3697" t="s">
        <v>36</v>
      </c>
      <c r="M3697" t="s">
        <v>36</v>
      </c>
      <c r="N3697" t="s">
        <v>36</v>
      </c>
      <c r="O3697" t="s">
        <v>17547</v>
      </c>
      <c r="P3697" t="s">
        <v>373</v>
      </c>
      <c r="Q3697" t="s">
        <v>54</v>
      </c>
      <c r="R3697" t="s">
        <v>55</v>
      </c>
      <c r="S3697" t="s">
        <v>77</v>
      </c>
      <c r="T3697" t="s">
        <v>160</v>
      </c>
      <c r="U3697" t="s">
        <v>86</v>
      </c>
      <c r="V3697" t="s">
        <v>43</v>
      </c>
      <c r="W3697" t="s">
        <v>44</v>
      </c>
      <c r="X3697" t="s">
        <v>97</v>
      </c>
      <c r="Y3697" t="s">
        <v>232</v>
      </c>
      <c r="Z3697" t="s">
        <v>47</v>
      </c>
      <c r="AA3697" t="s">
        <v>71</v>
      </c>
    </row>
    <row r="3698" spans="1:27">
      <c r="A3698">
        <v>3697</v>
      </c>
      <c r="B3698" t="s">
        <v>17548</v>
      </c>
      <c r="C3698">
        <v>900</v>
      </c>
      <c r="D3698" t="s">
        <v>630</v>
      </c>
      <c r="F3698" t="s">
        <v>17549</v>
      </c>
      <c r="G3698" t="s">
        <v>17550</v>
      </c>
      <c r="H3698" t="s">
        <v>32</v>
      </c>
      <c r="I3698" t="s">
        <v>3682</v>
      </c>
      <c r="J3698" t="s">
        <v>139</v>
      </c>
      <c r="K3698" t="s">
        <v>36</v>
      </c>
      <c r="L3698" t="s">
        <v>17551</v>
      </c>
      <c r="M3698" t="s">
        <v>36</v>
      </c>
      <c r="N3698" t="s">
        <v>36</v>
      </c>
      <c r="O3698" t="s">
        <v>36</v>
      </c>
      <c r="P3698" t="s">
        <v>84</v>
      </c>
      <c r="Q3698" t="s">
        <v>54</v>
      </c>
      <c r="R3698" t="s">
        <v>55</v>
      </c>
      <c r="S3698" t="s">
        <v>77</v>
      </c>
      <c r="T3698" t="s">
        <v>96</v>
      </c>
      <c r="U3698" t="s">
        <v>42</v>
      </c>
      <c r="V3698" t="s">
        <v>43</v>
      </c>
      <c r="W3698" t="s">
        <v>44</v>
      </c>
      <c r="X3698" t="s">
        <v>97</v>
      </c>
      <c r="Y3698" t="s">
        <v>232</v>
      </c>
      <c r="Z3698" t="s">
        <v>17552</v>
      </c>
      <c r="AA3698" t="s">
        <v>177</v>
      </c>
    </row>
    <row r="3699" spans="1:27">
      <c r="A3699">
        <v>3698</v>
      </c>
      <c r="B3699" t="s">
        <v>17553</v>
      </c>
      <c r="C3699">
        <v>690</v>
      </c>
      <c r="D3699" t="s">
        <v>28</v>
      </c>
      <c r="E3699" t="s">
        <v>29</v>
      </c>
      <c r="F3699" t="s">
        <v>13614</v>
      </c>
      <c r="G3699" t="s">
        <v>17554</v>
      </c>
      <c r="H3699" t="s">
        <v>32</v>
      </c>
      <c r="I3699" t="s">
        <v>3682</v>
      </c>
      <c r="J3699" t="s">
        <v>34</v>
      </c>
      <c r="K3699" t="s">
        <v>17555</v>
      </c>
      <c r="L3699" t="s">
        <v>36</v>
      </c>
      <c r="M3699" t="s">
        <v>36</v>
      </c>
      <c r="N3699" t="s">
        <v>36</v>
      </c>
      <c r="O3699" t="s">
        <v>36</v>
      </c>
      <c r="P3699" t="s">
        <v>255</v>
      </c>
      <c r="Q3699" t="s">
        <v>38</v>
      </c>
      <c r="R3699" t="s">
        <v>39</v>
      </c>
      <c r="S3699" t="s">
        <v>106</v>
      </c>
      <c r="T3699" t="s">
        <v>160</v>
      </c>
      <c r="U3699" t="s">
        <v>128</v>
      </c>
      <c r="V3699" t="s">
        <v>43</v>
      </c>
      <c r="W3699" t="s">
        <v>58</v>
      </c>
      <c r="X3699" t="s">
        <v>97</v>
      </c>
      <c r="Y3699" t="s">
        <v>89</v>
      </c>
      <c r="Z3699" t="s">
        <v>47</v>
      </c>
      <c r="AA3699" t="s">
        <v>48</v>
      </c>
    </row>
    <row r="3700" spans="1:27">
      <c r="A3700">
        <v>3699</v>
      </c>
      <c r="B3700" t="s">
        <v>17556</v>
      </c>
      <c r="C3700">
        <v>595</v>
      </c>
      <c r="D3700" t="s">
        <v>630</v>
      </c>
      <c r="F3700" t="s">
        <v>17557</v>
      </c>
      <c r="G3700" t="s">
        <v>17558</v>
      </c>
      <c r="H3700" t="s">
        <v>32</v>
      </c>
      <c r="I3700" t="s">
        <v>3682</v>
      </c>
      <c r="J3700" t="s">
        <v>149</v>
      </c>
      <c r="K3700" t="s">
        <v>36</v>
      </c>
      <c r="L3700" t="s">
        <v>36</v>
      </c>
      <c r="M3700" t="s">
        <v>17559</v>
      </c>
      <c r="N3700" t="s">
        <v>36</v>
      </c>
      <c r="O3700" t="s">
        <v>36</v>
      </c>
      <c r="P3700" t="s">
        <v>17560</v>
      </c>
      <c r="Q3700" t="s">
        <v>38</v>
      </c>
      <c r="R3700" t="s">
        <v>55</v>
      </c>
      <c r="S3700" t="s">
        <v>40</v>
      </c>
      <c r="T3700" t="s">
        <v>66</v>
      </c>
      <c r="U3700" t="s">
        <v>42</v>
      </c>
      <c r="V3700" t="s">
        <v>87</v>
      </c>
      <c r="W3700" t="s">
        <v>44</v>
      </c>
      <c r="X3700" t="s">
        <v>97</v>
      </c>
      <c r="Y3700" t="s">
        <v>367</v>
      </c>
      <c r="Z3700" t="s">
        <v>17561</v>
      </c>
      <c r="AA3700" t="s">
        <v>218</v>
      </c>
    </row>
    <row r="3701" spans="1:27">
      <c r="A3701">
        <v>3700</v>
      </c>
      <c r="B3701" t="s">
        <v>17562</v>
      </c>
      <c r="C3701">
        <v>608</v>
      </c>
      <c r="D3701" t="s">
        <v>630</v>
      </c>
      <c r="F3701" t="s">
        <v>17563</v>
      </c>
      <c r="G3701" t="s">
        <v>17564</v>
      </c>
      <c r="H3701" t="s">
        <v>32</v>
      </c>
      <c r="I3701" t="s">
        <v>16421</v>
      </c>
      <c r="J3701" t="s">
        <v>34</v>
      </c>
      <c r="K3701" t="s">
        <v>17565</v>
      </c>
      <c r="L3701" t="s">
        <v>36</v>
      </c>
      <c r="M3701" t="s">
        <v>36</v>
      </c>
      <c r="N3701" t="s">
        <v>36</v>
      </c>
      <c r="O3701" t="s">
        <v>36</v>
      </c>
      <c r="P3701" t="s">
        <v>324</v>
      </c>
      <c r="Q3701" t="s">
        <v>38</v>
      </c>
      <c r="R3701" t="s">
        <v>39</v>
      </c>
      <c r="S3701" t="s">
        <v>65</v>
      </c>
      <c r="T3701" t="s">
        <v>41</v>
      </c>
      <c r="U3701" t="s">
        <v>1563</v>
      </c>
      <c r="V3701" t="s">
        <v>57</v>
      </c>
      <c r="W3701" t="s">
        <v>68</v>
      </c>
      <c r="X3701" t="s">
        <v>97</v>
      </c>
      <c r="Y3701" t="s">
        <v>243</v>
      </c>
      <c r="Z3701" t="s">
        <v>47</v>
      </c>
      <c r="AA3701" t="s">
        <v>163</v>
      </c>
    </row>
    <row r="3702" spans="1:27">
      <c r="A3702">
        <v>3701</v>
      </c>
      <c r="B3702" t="s">
        <v>17566</v>
      </c>
      <c r="C3702">
        <v>339</v>
      </c>
      <c r="D3702" t="s">
        <v>630</v>
      </c>
      <c r="F3702" t="s">
        <v>17567</v>
      </c>
      <c r="G3702" t="s">
        <v>17568</v>
      </c>
      <c r="H3702" t="s">
        <v>75</v>
      </c>
      <c r="I3702" t="s">
        <v>3682</v>
      </c>
      <c r="J3702" t="s">
        <v>677</v>
      </c>
      <c r="K3702" t="s">
        <v>36</v>
      </c>
      <c r="L3702" t="s">
        <v>36</v>
      </c>
      <c r="M3702" t="s">
        <v>36</v>
      </c>
      <c r="N3702" t="s">
        <v>17569</v>
      </c>
      <c r="O3702" t="s">
        <v>36</v>
      </c>
      <c r="P3702" t="s">
        <v>855</v>
      </c>
      <c r="Q3702" t="s">
        <v>54</v>
      </c>
      <c r="R3702" t="s">
        <v>55</v>
      </c>
      <c r="S3702" t="s">
        <v>106</v>
      </c>
      <c r="T3702" t="s">
        <v>160</v>
      </c>
      <c r="U3702" t="s">
        <v>78</v>
      </c>
      <c r="V3702" t="s">
        <v>57</v>
      </c>
      <c r="W3702" t="s">
        <v>58</v>
      </c>
      <c r="X3702" t="s">
        <v>97</v>
      </c>
      <c r="Y3702" t="s">
        <v>262</v>
      </c>
      <c r="Z3702" t="s">
        <v>47</v>
      </c>
      <c r="AA3702" t="s">
        <v>48</v>
      </c>
    </row>
    <row r="3703" spans="1:27">
      <c r="A3703">
        <v>3702</v>
      </c>
      <c r="B3703" t="s">
        <v>17570</v>
      </c>
      <c r="C3703">
        <v>430</v>
      </c>
      <c r="D3703" t="s">
        <v>630</v>
      </c>
      <c r="F3703" t="s">
        <v>17571</v>
      </c>
      <c r="G3703" t="s">
        <v>17572</v>
      </c>
      <c r="H3703" t="s">
        <v>32</v>
      </c>
      <c r="I3703" t="s">
        <v>3682</v>
      </c>
      <c r="J3703" t="s">
        <v>34</v>
      </c>
      <c r="K3703" t="s">
        <v>17573</v>
      </c>
      <c r="L3703" t="s">
        <v>36</v>
      </c>
      <c r="M3703" t="s">
        <v>36</v>
      </c>
      <c r="N3703" t="s">
        <v>36</v>
      </c>
      <c r="O3703" t="s">
        <v>36</v>
      </c>
      <c r="P3703" t="s">
        <v>104</v>
      </c>
      <c r="Q3703" t="s">
        <v>54</v>
      </c>
      <c r="R3703" t="s">
        <v>55</v>
      </c>
      <c r="S3703" t="s">
        <v>106</v>
      </c>
      <c r="T3703" t="s">
        <v>66</v>
      </c>
      <c r="U3703" t="s">
        <v>86</v>
      </c>
      <c r="V3703" t="s">
        <v>108</v>
      </c>
      <c r="W3703" t="s">
        <v>58</v>
      </c>
      <c r="X3703" t="s">
        <v>97</v>
      </c>
      <c r="Y3703" t="s">
        <v>367</v>
      </c>
      <c r="Z3703" t="s">
        <v>17574</v>
      </c>
      <c r="AA3703" t="s">
        <v>48</v>
      </c>
    </row>
    <row r="3704" spans="1:27">
      <c r="A3704">
        <v>3703</v>
      </c>
      <c r="B3704" t="s">
        <v>17575</v>
      </c>
      <c r="C3704">
        <v>310</v>
      </c>
      <c r="D3704" t="s">
        <v>630</v>
      </c>
      <c r="F3704" t="s">
        <v>17576</v>
      </c>
      <c r="G3704" t="s">
        <v>17577</v>
      </c>
      <c r="H3704" t="s">
        <v>32</v>
      </c>
      <c r="I3704" t="s">
        <v>8318</v>
      </c>
      <c r="J3704" t="s">
        <v>149</v>
      </c>
      <c r="K3704" t="s">
        <v>36</v>
      </c>
      <c r="L3704" t="s">
        <v>36</v>
      </c>
      <c r="M3704" t="s">
        <v>17578</v>
      </c>
      <c r="N3704" t="s">
        <v>36</v>
      </c>
      <c r="O3704" t="s">
        <v>36</v>
      </c>
      <c r="P3704" t="s">
        <v>104</v>
      </c>
      <c r="Q3704" t="s">
        <v>54</v>
      </c>
      <c r="R3704" t="s">
        <v>55</v>
      </c>
      <c r="S3704" t="s">
        <v>142</v>
      </c>
      <c r="T3704" t="s">
        <v>169</v>
      </c>
      <c r="U3704" t="s">
        <v>1563</v>
      </c>
      <c r="V3704" t="s">
        <v>43</v>
      </c>
      <c r="W3704" t="s">
        <v>58</v>
      </c>
      <c r="X3704" t="s">
        <v>97</v>
      </c>
      <c r="Y3704" t="s">
        <v>89</v>
      </c>
      <c r="Z3704" t="s">
        <v>17579</v>
      </c>
      <c r="AA3704" t="s">
        <v>719</v>
      </c>
    </row>
    <row r="3705" spans="1:27">
      <c r="A3705">
        <v>3704</v>
      </c>
      <c r="B3705" t="s">
        <v>17580</v>
      </c>
      <c r="C3705">
        <v>182</v>
      </c>
      <c r="D3705" t="s">
        <v>630</v>
      </c>
      <c r="F3705" t="s">
        <v>17523</v>
      </c>
      <c r="G3705" t="s">
        <v>17581</v>
      </c>
      <c r="H3705" t="s">
        <v>32</v>
      </c>
      <c r="I3705" t="s">
        <v>3682</v>
      </c>
      <c r="J3705" t="s">
        <v>149</v>
      </c>
      <c r="K3705" t="s">
        <v>36</v>
      </c>
      <c r="L3705" t="s">
        <v>36</v>
      </c>
      <c r="M3705" t="s">
        <v>17582</v>
      </c>
      <c r="N3705" t="s">
        <v>36</v>
      </c>
      <c r="O3705" t="s">
        <v>36</v>
      </c>
      <c r="P3705" t="s">
        <v>9736</v>
      </c>
      <c r="Q3705" t="s">
        <v>38</v>
      </c>
      <c r="R3705" t="s">
        <v>39</v>
      </c>
      <c r="S3705" t="s">
        <v>135</v>
      </c>
      <c r="T3705" t="s">
        <v>160</v>
      </c>
      <c r="U3705" t="s">
        <v>42</v>
      </c>
      <c r="V3705" t="s">
        <v>43</v>
      </c>
      <c r="W3705" t="s">
        <v>44</v>
      </c>
      <c r="X3705" t="s">
        <v>97</v>
      </c>
      <c r="Y3705" t="s">
        <v>202</v>
      </c>
      <c r="Z3705" t="s">
        <v>17583</v>
      </c>
      <c r="AA3705" t="s">
        <v>48</v>
      </c>
    </row>
    <row r="3706" spans="1:27">
      <c r="A3706">
        <v>3705</v>
      </c>
      <c r="B3706" t="s">
        <v>17584</v>
      </c>
      <c r="C3706">
        <v>511</v>
      </c>
      <c r="D3706" t="s">
        <v>630</v>
      </c>
      <c r="F3706" t="s">
        <v>17585</v>
      </c>
      <c r="G3706" t="s">
        <v>17586</v>
      </c>
      <c r="H3706" t="s">
        <v>32</v>
      </c>
      <c r="I3706" t="s">
        <v>16421</v>
      </c>
      <c r="J3706" t="s">
        <v>34</v>
      </c>
      <c r="K3706" t="s">
        <v>17587</v>
      </c>
      <c r="L3706" t="s">
        <v>36</v>
      </c>
      <c r="M3706" t="s">
        <v>36</v>
      </c>
      <c r="N3706" t="s">
        <v>36</v>
      </c>
      <c r="O3706" t="s">
        <v>36</v>
      </c>
      <c r="P3706" t="s">
        <v>248</v>
      </c>
      <c r="Q3706" t="s">
        <v>281</v>
      </c>
      <c r="R3706" t="s">
        <v>55</v>
      </c>
      <c r="S3706" t="s">
        <v>106</v>
      </c>
      <c r="T3706" t="s">
        <v>169</v>
      </c>
      <c r="U3706" t="s">
        <v>445</v>
      </c>
      <c r="V3706" t="s">
        <v>108</v>
      </c>
      <c r="W3706" t="s">
        <v>44</v>
      </c>
      <c r="X3706" t="s">
        <v>45</v>
      </c>
      <c r="Y3706" t="s">
        <v>89</v>
      </c>
      <c r="Z3706" t="s">
        <v>17588</v>
      </c>
      <c r="AA3706" t="s">
        <v>115</v>
      </c>
    </row>
    <row r="3707" spans="1:27">
      <c r="A3707">
        <v>3706</v>
      </c>
      <c r="B3707" t="s">
        <v>17589</v>
      </c>
      <c r="C3707">
        <v>508</v>
      </c>
      <c r="D3707" t="s">
        <v>630</v>
      </c>
      <c r="F3707" t="s">
        <v>17590</v>
      </c>
      <c r="G3707" t="s">
        <v>17591</v>
      </c>
      <c r="H3707" t="s">
        <v>32</v>
      </c>
      <c r="I3707" t="s">
        <v>3682</v>
      </c>
      <c r="J3707" t="s">
        <v>677</v>
      </c>
      <c r="K3707" t="s">
        <v>36</v>
      </c>
      <c r="L3707" t="s">
        <v>36</v>
      </c>
      <c r="M3707" t="s">
        <v>36</v>
      </c>
      <c r="N3707" t="s">
        <v>17592</v>
      </c>
      <c r="O3707" t="s">
        <v>36</v>
      </c>
      <c r="P3707" t="s">
        <v>12744</v>
      </c>
      <c r="Q3707" t="s">
        <v>38</v>
      </c>
      <c r="R3707" t="s">
        <v>39</v>
      </c>
      <c r="S3707" t="s">
        <v>40</v>
      </c>
      <c r="T3707" t="s">
        <v>160</v>
      </c>
      <c r="U3707" t="s">
        <v>78</v>
      </c>
      <c r="V3707" t="s">
        <v>43</v>
      </c>
      <c r="W3707" t="s">
        <v>58</v>
      </c>
      <c r="X3707" t="s">
        <v>97</v>
      </c>
      <c r="Y3707" t="s">
        <v>143</v>
      </c>
      <c r="Z3707" t="s">
        <v>17593</v>
      </c>
      <c r="AA3707" t="s">
        <v>48</v>
      </c>
    </row>
    <row r="3708" spans="1:27">
      <c r="A3708">
        <v>3707</v>
      </c>
      <c r="B3708" t="s">
        <v>17594</v>
      </c>
      <c r="C3708">
        <v>173</v>
      </c>
      <c r="D3708" t="s">
        <v>630</v>
      </c>
      <c r="F3708" t="s">
        <v>17504</v>
      </c>
      <c r="G3708" t="s">
        <v>17595</v>
      </c>
      <c r="H3708" t="s">
        <v>75</v>
      </c>
      <c r="I3708" t="s">
        <v>3682</v>
      </c>
      <c r="J3708" t="s">
        <v>34</v>
      </c>
      <c r="K3708" t="s">
        <v>17596</v>
      </c>
      <c r="L3708" t="s">
        <v>36</v>
      </c>
      <c r="M3708" t="s">
        <v>36</v>
      </c>
      <c r="N3708" t="s">
        <v>36</v>
      </c>
      <c r="O3708" t="s">
        <v>36</v>
      </c>
      <c r="P3708" t="s">
        <v>104</v>
      </c>
      <c r="Q3708" t="s">
        <v>38</v>
      </c>
      <c r="R3708" t="s">
        <v>55</v>
      </c>
      <c r="S3708" t="s">
        <v>135</v>
      </c>
      <c r="T3708" t="s">
        <v>66</v>
      </c>
      <c r="U3708" t="s">
        <v>107</v>
      </c>
      <c r="V3708" t="s">
        <v>57</v>
      </c>
      <c r="W3708" t="s">
        <v>68</v>
      </c>
      <c r="X3708" t="s">
        <v>45</v>
      </c>
      <c r="Y3708" t="s">
        <v>143</v>
      </c>
      <c r="Z3708" t="s">
        <v>47</v>
      </c>
      <c r="AA3708" t="s">
        <v>295</v>
      </c>
    </row>
    <row r="3709" spans="1:27">
      <c r="A3709">
        <v>3708</v>
      </c>
      <c r="B3709" t="s">
        <v>17597</v>
      </c>
      <c r="C3709">
        <v>426</v>
      </c>
      <c r="D3709" t="s">
        <v>630</v>
      </c>
      <c r="F3709" t="s">
        <v>17598</v>
      </c>
      <c r="G3709" t="s">
        <v>14284</v>
      </c>
      <c r="H3709" t="s">
        <v>32</v>
      </c>
      <c r="I3709" t="s">
        <v>3682</v>
      </c>
      <c r="J3709" t="s">
        <v>677</v>
      </c>
      <c r="K3709" t="s">
        <v>36</v>
      </c>
      <c r="L3709" t="s">
        <v>36</v>
      </c>
      <c r="M3709" t="s">
        <v>36</v>
      </c>
      <c r="N3709" t="s">
        <v>17599</v>
      </c>
      <c r="O3709" t="s">
        <v>36</v>
      </c>
      <c r="P3709" t="s">
        <v>4005</v>
      </c>
      <c r="Q3709" t="s">
        <v>38</v>
      </c>
      <c r="R3709" t="s">
        <v>39</v>
      </c>
      <c r="S3709" t="s">
        <v>159</v>
      </c>
      <c r="T3709" t="s">
        <v>66</v>
      </c>
      <c r="U3709" t="s">
        <v>42</v>
      </c>
      <c r="V3709" t="s">
        <v>108</v>
      </c>
      <c r="W3709" t="s">
        <v>58</v>
      </c>
      <c r="X3709" t="s">
        <v>88</v>
      </c>
      <c r="Y3709" t="s">
        <v>121</v>
      </c>
      <c r="Z3709" t="s">
        <v>17600</v>
      </c>
      <c r="AA3709" t="s">
        <v>719</v>
      </c>
    </row>
    <row r="3710" spans="1:27">
      <c r="A3710">
        <v>3709</v>
      </c>
      <c r="B3710" t="s">
        <v>17601</v>
      </c>
      <c r="C3710">
        <v>543</v>
      </c>
      <c r="D3710" t="s">
        <v>630</v>
      </c>
      <c r="F3710" t="s">
        <v>17602</v>
      </c>
      <c r="G3710" t="s">
        <v>17603</v>
      </c>
      <c r="H3710" t="s">
        <v>32</v>
      </c>
      <c r="I3710" t="s">
        <v>3682</v>
      </c>
      <c r="J3710" t="s">
        <v>139</v>
      </c>
      <c r="K3710" t="s">
        <v>36</v>
      </c>
      <c r="L3710" t="s">
        <v>17604</v>
      </c>
      <c r="M3710" t="s">
        <v>36</v>
      </c>
      <c r="N3710" t="s">
        <v>36</v>
      </c>
      <c r="O3710" t="s">
        <v>36</v>
      </c>
      <c r="P3710" t="s">
        <v>2065</v>
      </c>
      <c r="Q3710" t="s">
        <v>54</v>
      </c>
      <c r="R3710" t="s">
        <v>55</v>
      </c>
      <c r="S3710" t="s">
        <v>210</v>
      </c>
      <c r="T3710" t="s">
        <v>160</v>
      </c>
      <c r="U3710" t="s">
        <v>107</v>
      </c>
      <c r="V3710" t="s">
        <v>57</v>
      </c>
      <c r="W3710" t="s">
        <v>44</v>
      </c>
      <c r="X3710" t="s">
        <v>97</v>
      </c>
      <c r="Y3710" t="s">
        <v>143</v>
      </c>
      <c r="Z3710" t="s">
        <v>17605</v>
      </c>
      <c r="AA3710" t="s">
        <v>48</v>
      </c>
    </row>
    <row r="3711" spans="1:27">
      <c r="A3711">
        <v>3710</v>
      </c>
      <c r="B3711" t="s">
        <v>17606</v>
      </c>
      <c r="C3711">
        <v>1729</v>
      </c>
      <c r="D3711" t="s">
        <v>28</v>
      </c>
      <c r="E3711" t="s">
        <v>29</v>
      </c>
      <c r="F3711" t="s">
        <v>17607</v>
      </c>
      <c r="G3711" t="s">
        <v>17608</v>
      </c>
      <c r="H3711" t="s">
        <v>32</v>
      </c>
      <c r="I3711" t="s">
        <v>3682</v>
      </c>
      <c r="J3711" t="s">
        <v>34</v>
      </c>
      <c r="K3711" t="s">
        <v>17609</v>
      </c>
      <c r="L3711" t="s">
        <v>36</v>
      </c>
      <c r="M3711" t="s">
        <v>36</v>
      </c>
      <c r="N3711" t="s">
        <v>36</v>
      </c>
      <c r="O3711" t="s">
        <v>36</v>
      </c>
      <c r="P3711" t="s">
        <v>17610</v>
      </c>
      <c r="Q3711" t="s">
        <v>38</v>
      </c>
      <c r="R3711" t="s">
        <v>55</v>
      </c>
      <c r="S3711" t="s">
        <v>65</v>
      </c>
      <c r="T3711" t="s">
        <v>41</v>
      </c>
      <c r="U3711" t="s">
        <v>360</v>
      </c>
      <c r="V3711" t="s">
        <v>43</v>
      </c>
      <c r="W3711" t="s">
        <v>58</v>
      </c>
      <c r="X3711" t="s">
        <v>97</v>
      </c>
      <c r="Y3711" t="s">
        <v>46</v>
      </c>
      <c r="Z3711" t="s">
        <v>17611</v>
      </c>
      <c r="AA3711" t="s">
        <v>218</v>
      </c>
    </row>
    <row r="3712" spans="1:27">
      <c r="A3712">
        <v>3711</v>
      </c>
      <c r="B3712" t="s">
        <v>17612</v>
      </c>
      <c r="C3712">
        <v>258</v>
      </c>
      <c r="D3712" t="s">
        <v>28</v>
      </c>
      <c r="E3712" t="s">
        <v>29</v>
      </c>
      <c r="F3712" t="s">
        <v>17613</v>
      </c>
      <c r="G3712" t="s">
        <v>17614</v>
      </c>
      <c r="H3712" t="s">
        <v>32</v>
      </c>
      <c r="I3712" t="s">
        <v>3682</v>
      </c>
      <c r="J3712" t="s">
        <v>34</v>
      </c>
      <c r="K3712" t="s">
        <v>17615</v>
      </c>
      <c r="L3712" t="s">
        <v>36</v>
      </c>
      <c r="M3712" t="s">
        <v>36</v>
      </c>
      <c r="N3712" t="s">
        <v>36</v>
      </c>
      <c r="O3712" t="s">
        <v>36</v>
      </c>
      <c r="P3712" t="s">
        <v>104</v>
      </c>
      <c r="Q3712" t="s">
        <v>54</v>
      </c>
      <c r="R3712" t="s">
        <v>55</v>
      </c>
      <c r="S3712" t="s">
        <v>106</v>
      </c>
      <c r="T3712" t="s">
        <v>41</v>
      </c>
      <c r="U3712" t="s">
        <v>128</v>
      </c>
      <c r="V3712" t="s">
        <v>67</v>
      </c>
      <c r="W3712" t="s">
        <v>44</v>
      </c>
      <c r="X3712" t="s">
        <v>97</v>
      </c>
      <c r="Y3712" t="s">
        <v>143</v>
      </c>
      <c r="Z3712" t="s">
        <v>47</v>
      </c>
      <c r="AA3712" t="s">
        <v>719</v>
      </c>
    </row>
    <row r="3713" spans="1:27">
      <c r="A3713">
        <v>3712</v>
      </c>
      <c r="B3713" t="s">
        <v>17612</v>
      </c>
      <c r="C3713">
        <v>165</v>
      </c>
      <c r="D3713" t="s">
        <v>630</v>
      </c>
      <c r="F3713" t="s">
        <v>17616</v>
      </c>
      <c r="G3713" t="s">
        <v>17617</v>
      </c>
      <c r="H3713" t="s">
        <v>32</v>
      </c>
      <c r="I3713" t="s">
        <v>3682</v>
      </c>
      <c r="J3713" t="s">
        <v>139</v>
      </c>
      <c r="K3713" t="s">
        <v>36</v>
      </c>
      <c r="L3713" t="s">
        <v>17618</v>
      </c>
      <c r="M3713" t="s">
        <v>36</v>
      </c>
      <c r="N3713" t="s">
        <v>36</v>
      </c>
      <c r="O3713" t="s">
        <v>36</v>
      </c>
      <c r="P3713" t="s">
        <v>127</v>
      </c>
      <c r="Q3713" t="s">
        <v>38</v>
      </c>
      <c r="R3713" t="s">
        <v>55</v>
      </c>
      <c r="S3713" t="s">
        <v>1205</v>
      </c>
      <c r="T3713" t="s">
        <v>41</v>
      </c>
      <c r="U3713" t="s">
        <v>4629</v>
      </c>
      <c r="V3713" t="s">
        <v>43</v>
      </c>
      <c r="W3713" t="s">
        <v>58</v>
      </c>
      <c r="X3713" t="s">
        <v>88</v>
      </c>
      <c r="Y3713" t="s">
        <v>1864</v>
      </c>
      <c r="Z3713" t="s">
        <v>17619</v>
      </c>
      <c r="AA3713" t="s">
        <v>90</v>
      </c>
    </row>
    <row r="3714" spans="1:27">
      <c r="A3714">
        <v>3713</v>
      </c>
      <c r="B3714" t="s">
        <v>17620</v>
      </c>
      <c r="C3714">
        <v>334</v>
      </c>
      <c r="D3714" t="s">
        <v>630</v>
      </c>
      <c r="F3714" t="s">
        <v>17621</v>
      </c>
      <c r="G3714" t="s">
        <v>17622</v>
      </c>
      <c r="H3714" t="s">
        <v>75</v>
      </c>
      <c r="I3714" t="s">
        <v>3682</v>
      </c>
      <c r="J3714" t="s">
        <v>34</v>
      </c>
      <c r="K3714" t="s">
        <v>17623</v>
      </c>
      <c r="L3714" t="s">
        <v>36</v>
      </c>
      <c r="M3714" t="s">
        <v>36</v>
      </c>
      <c r="N3714" t="s">
        <v>36</v>
      </c>
      <c r="O3714" t="s">
        <v>36</v>
      </c>
      <c r="P3714" t="s">
        <v>3247</v>
      </c>
      <c r="Q3714" t="s">
        <v>54</v>
      </c>
      <c r="R3714" t="s">
        <v>105</v>
      </c>
      <c r="S3714" t="s">
        <v>106</v>
      </c>
      <c r="T3714" t="s">
        <v>41</v>
      </c>
      <c r="U3714" t="s">
        <v>42</v>
      </c>
      <c r="V3714" t="s">
        <v>57</v>
      </c>
      <c r="W3714" t="s">
        <v>58</v>
      </c>
      <c r="X3714" t="s">
        <v>69</v>
      </c>
      <c r="Y3714" t="s">
        <v>121</v>
      </c>
      <c r="Z3714" t="s">
        <v>47</v>
      </c>
      <c r="AA3714" t="s">
        <v>48</v>
      </c>
    </row>
    <row r="3715" spans="1:27">
      <c r="A3715">
        <v>3714</v>
      </c>
      <c r="B3715" t="s">
        <v>17624</v>
      </c>
      <c r="C3715">
        <v>522</v>
      </c>
      <c r="D3715" t="s">
        <v>28</v>
      </c>
      <c r="E3715" t="s">
        <v>29</v>
      </c>
      <c r="F3715" t="s">
        <v>17625</v>
      </c>
      <c r="G3715" t="s">
        <v>17626</v>
      </c>
      <c r="H3715" t="s">
        <v>32</v>
      </c>
      <c r="I3715" t="s">
        <v>3682</v>
      </c>
      <c r="J3715" t="s">
        <v>677</v>
      </c>
      <c r="K3715" t="s">
        <v>36</v>
      </c>
      <c r="L3715" t="s">
        <v>36</v>
      </c>
      <c r="M3715" t="s">
        <v>36</v>
      </c>
      <c r="N3715" t="s">
        <v>17627</v>
      </c>
      <c r="O3715" t="s">
        <v>36</v>
      </c>
      <c r="P3715" t="s">
        <v>17628</v>
      </c>
      <c r="Q3715" t="s">
        <v>38</v>
      </c>
      <c r="R3715" t="s">
        <v>39</v>
      </c>
      <c r="S3715" t="s">
        <v>47</v>
      </c>
      <c r="T3715" t="s">
        <v>96</v>
      </c>
      <c r="U3715" t="s">
        <v>42</v>
      </c>
      <c r="V3715" t="s">
        <v>43</v>
      </c>
      <c r="W3715" t="s">
        <v>58</v>
      </c>
      <c r="X3715" t="s">
        <v>88</v>
      </c>
      <c r="Y3715" t="s">
        <v>46</v>
      </c>
      <c r="Z3715" t="s">
        <v>17629</v>
      </c>
      <c r="AA3715" t="s">
        <v>163</v>
      </c>
    </row>
    <row r="3716" spans="1:27">
      <c r="A3716">
        <v>3715</v>
      </c>
      <c r="B3716" t="s">
        <v>17630</v>
      </c>
      <c r="C3716">
        <v>1120</v>
      </c>
      <c r="D3716" t="s">
        <v>630</v>
      </c>
      <c r="F3716" t="s">
        <v>17631</v>
      </c>
      <c r="G3716" t="s">
        <v>17632</v>
      </c>
      <c r="H3716" t="s">
        <v>32</v>
      </c>
      <c r="I3716" t="s">
        <v>3682</v>
      </c>
      <c r="J3716" t="s">
        <v>677</v>
      </c>
      <c r="K3716" t="s">
        <v>36</v>
      </c>
      <c r="L3716" t="s">
        <v>36</v>
      </c>
      <c r="M3716" t="s">
        <v>36</v>
      </c>
      <c r="N3716" t="s">
        <v>17633</v>
      </c>
      <c r="O3716" t="s">
        <v>36</v>
      </c>
      <c r="P3716" t="s">
        <v>5503</v>
      </c>
      <c r="Q3716" t="s">
        <v>54</v>
      </c>
      <c r="R3716" t="s">
        <v>55</v>
      </c>
      <c r="S3716" t="s">
        <v>40</v>
      </c>
      <c r="T3716" t="s">
        <v>41</v>
      </c>
      <c r="U3716" t="s">
        <v>78</v>
      </c>
      <c r="V3716" t="s">
        <v>43</v>
      </c>
      <c r="W3716" t="s">
        <v>58</v>
      </c>
      <c r="X3716" t="s">
        <v>88</v>
      </c>
      <c r="Y3716" t="s">
        <v>262</v>
      </c>
      <c r="Z3716" t="s">
        <v>47</v>
      </c>
      <c r="AA3716" t="s">
        <v>90</v>
      </c>
    </row>
    <row r="3717" spans="1:27">
      <c r="A3717">
        <v>3716</v>
      </c>
      <c r="B3717" t="s">
        <v>17634</v>
      </c>
      <c r="C3717">
        <v>245</v>
      </c>
      <c r="D3717" t="s">
        <v>630</v>
      </c>
      <c r="F3717" t="s">
        <v>17635</v>
      </c>
      <c r="G3717" t="s">
        <v>17636</v>
      </c>
      <c r="H3717" t="s">
        <v>32</v>
      </c>
      <c r="I3717" t="s">
        <v>3682</v>
      </c>
      <c r="J3717" t="s">
        <v>677</v>
      </c>
      <c r="K3717" t="s">
        <v>36</v>
      </c>
      <c r="L3717" t="s">
        <v>36</v>
      </c>
      <c r="M3717" t="s">
        <v>36</v>
      </c>
      <c r="N3717" t="s">
        <v>17637</v>
      </c>
      <c r="O3717" t="s">
        <v>36</v>
      </c>
      <c r="P3717" t="s">
        <v>2878</v>
      </c>
      <c r="Q3717" t="s">
        <v>38</v>
      </c>
      <c r="R3717" t="s">
        <v>55</v>
      </c>
      <c r="S3717" t="s">
        <v>210</v>
      </c>
      <c r="T3717" t="s">
        <v>96</v>
      </c>
      <c r="U3717" t="s">
        <v>86</v>
      </c>
      <c r="V3717" t="s">
        <v>108</v>
      </c>
      <c r="W3717" t="s">
        <v>68</v>
      </c>
      <c r="X3717" t="s">
        <v>97</v>
      </c>
      <c r="Y3717" t="s">
        <v>202</v>
      </c>
      <c r="Z3717" t="s">
        <v>47</v>
      </c>
      <c r="AA3717" t="s">
        <v>48</v>
      </c>
    </row>
    <row r="3718" spans="1:27">
      <c r="A3718">
        <v>3717</v>
      </c>
      <c r="B3718" t="s">
        <v>17638</v>
      </c>
      <c r="C3718">
        <v>596</v>
      </c>
      <c r="D3718" t="s">
        <v>28</v>
      </c>
      <c r="E3718" t="s">
        <v>29</v>
      </c>
      <c r="F3718" t="s">
        <v>17639</v>
      </c>
      <c r="G3718" t="s">
        <v>4282</v>
      </c>
      <c r="H3718" t="s">
        <v>32</v>
      </c>
      <c r="I3718" t="s">
        <v>3682</v>
      </c>
      <c r="J3718" t="s">
        <v>34</v>
      </c>
      <c r="K3718" t="s">
        <v>17640</v>
      </c>
      <c r="L3718" t="s">
        <v>36</v>
      </c>
      <c r="M3718" t="s">
        <v>36</v>
      </c>
      <c r="N3718" t="s">
        <v>36</v>
      </c>
      <c r="O3718" t="s">
        <v>36</v>
      </c>
      <c r="P3718" t="s">
        <v>248</v>
      </c>
      <c r="Q3718" t="s">
        <v>54</v>
      </c>
      <c r="R3718" t="s">
        <v>55</v>
      </c>
      <c r="S3718" t="s">
        <v>106</v>
      </c>
      <c r="T3718" t="s">
        <v>169</v>
      </c>
      <c r="U3718" t="s">
        <v>128</v>
      </c>
      <c r="V3718" t="s">
        <v>87</v>
      </c>
      <c r="W3718" t="s">
        <v>44</v>
      </c>
      <c r="X3718" t="s">
        <v>97</v>
      </c>
      <c r="Y3718" t="s">
        <v>232</v>
      </c>
      <c r="Z3718" t="s">
        <v>47</v>
      </c>
      <c r="AA3718" t="s">
        <v>177</v>
      </c>
    </row>
    <row r="3719" spans="1:27">
      <c r="A3719">
        <v>3718</v>
      </c>
      <c r="B3719" t="s">
        <v>17641</v>
      </c>
      <c r="C3719">
        <v>479</v>
      </c>
      <c r="D3719" t="s">
        <v>630</v>
      </c>
      <c r="F3719" t="s">
        <v>17642</v>
      </c>
      <c r="G3719" t="s">
        <v>17643</v>
      </c>
      <c r="H3719" t="s">
        <v>32</v>
      </c>
      <c r="I3719" t="s">
        <v>3682</v>
      </c>
      <c r="J3719" t="s">
        <v>149</v>
      </c>
      <c r="K3719" t="s">
        <v>36</v>
      </c>
      <c r="L3719" t="s">
        <v>36</v>
      </c>
      <c r="M3719" t="s">
        <v>17644</v>
      </c>
      <c r="N3719" t="s">
        <v>36</v>
      </c>
      <c r="O3719" t="s">
        <v>36</v>
      </c>
      <c r="P3719" t="s">
        <v>127</v>
      </c>
      <c r="Q3719" t="s">
        <v>38</v>
      </c>
      <c r="R3719" t="s">
        <v>39</v>
      </c>
      <c r="S3719" t="s">
        <v>135</v>
      </c>
      <c r="T3719" t="s">
        <v>96</v>
      </c>
      <c r="U3719" t="s">
        <v>128</v>
      </c>
      <c r="V3719" t="s">
        <v>57</v>
      </c>
      <c r="W3719" t="s">
        <v>68</v>
      </c>
      <c r="X3719" t="s">
        <v>97</v>
      </c>
      <c r="Y3719" t="s">
        <v>202</v>
      </c>
      <c r="Z3719" t="s">
        <v>17645</v>
      </c>
      <c r="AA3719" t="s">
        <v>115</v>
      </c>
    </row>
    <row r="3720" spans="1:27">
      <c r="A3720">
        <v>3719</v>
      </c>
      <c r="B3720" t="s">
        <v>17646</v>
      </c>
      <c r="C3720">
        <v>1517</v>
      </c>
      <c r="D3720" t="s">
        <v>28</v>
      </c>
      <c r="E3720" t="s">
        <v>29</v>
      </c>
      <c r="F3720" t="s">
        <v>17647</v>
      </c>
      <c r="G3720" t="s">
        <v>17648</v>
      </c>
      <c r="H3720" t="s">
        <v>32</v>
      </c>
      <c r="I3720" t="s">
        <v>3682</v>
      </c>
      <c r="J3720" t="s">
        <v>149</v>
      </c>
      <c r="K3720" t="s">
        <v>36</v>
      </c>
      <c r="L3720" t="s">
        <v>36</v>
      </c>
      <c r="M3720" t="s">
        <v>17649</v>
      </c>
      <c r="N3720" t="s">
        <v>36</v>
      </c>
      <c r="O3720" t="s">
        <v>36</v>
      </c>
      <c r="P3720" t="s">
        <v>64</v>
      </c>
      <c r="Q3720" t="s">
        <v>54</v>
      </c>
      <c r="R3720" t="s">
        <v>55</v>
      </c>
      <c r="S3720" t="s">
        <v>210</v>
      </c>
      <c r="T3720" t="s">
        <v>169</v>
      </c>
      <c r="U3720" t="s">
        <v>107</v>
      </c>
      <c r="V3720" t="s">
        <v>108</v>
      </c>
      <c r="W3720" t="s">
        <v>44</v>
      </c>
      <c r="X3720" t="s">
        <v>97</v>
      </c>
      <c r="Y3720" t="s">
        <v>98</v>
      </c>
      <c r="Z3720" t="s">
        <v>47</v>
      </c>
      <c r="AA3720" t="s">
        <v>226</v>
      </c>
    </row>
    <row r="3721" spans="1:27">
      <c r="A3721">
        <v>3720</v>
      </c>
      <c r="B3721" t="s">
        <v>17650</v>
      </c>
      <c r="C3721">
        <v>438</v>
      </c>
      <c r="D3721" t="s">
        <v>630</v>
      </c>
      <c r="F3721" t="s">
        <v>17651</v>
      </c>
      <c r="G3721" t="s">
        <v>17652</v>
      </c>
      <c r="H3721" t="s">
        <v>32</v>
      </c>
      <c r="I3721" t="s">
        <v>3682</v>
      </c>
      <c r="J3721" t="s">
        <v>677</v>
      </c>
      <c r="K3721" t="s">
        <v>36</v>
      </c>
      <c r="L3721" t="s">
        <v>36</v>
      </c>
      <c r="M3721" t="s">
        <v>36</v>
      </c>
      <c r="N3721" t="s">
        <v>17653</v>
      </c>
      <c r="O3721" t="s">
        <v>36</v>
      </c>
      <c r="P3721" t="s">
        <v>5003</v>
      </c>
      <c r="Q3721" t="s">
        <v>38</v>
      </c>
      <c r="R3721" t="s">
        <v>39</v>
      </c>
      <c r="S3721" t="s">
        <v>40</v>
      </c>
      <c r="T3721" t="s">
        <v>41</v>
      </c>
      <c r="U3721" t="s">
        <v>224</v>
      </c>
      <c r="V3721" t="s">
        <v>43</v>
      </c>
      <c r="W3721" t="s">
        <v>68</v>
      </c>
      <c r="X3721" t="s">
        <v>97</v>
      </c>
      <c r="Y3721" t="s">
        <v>121</v>
      </c>
      <c r="Z3721" t="s">
        <v>17654</v>
      </c>
      <c r="AA3721" t="s">
        <v>90</v>
      </c>
    </row>
    <row r="3722" spans="1:27">
      <c r="A3722">
        <v>3721</v>
      </c>
      <c r="B3722" t="s">
        <v>17655</v>
      </c>
      <c r="C3722">
        <v>511</v>
      </c>
      <c r="D3722" t="s">
        <v>630</v>
      </c>
      <c r="F3722" t="s">
        <v>17656</v>
      </c>
      <c r="G3722" t="s">
        <v>17657</v>
      </c>
      <c r="H3722" t="s">
        <v>32</v>
      </c>
      <c r="I3722" t="s">
        <v>3682</v>
      </c>
      <c r="J3722" t="s">
        <v>677</v>
      </c>
      <c r="K3722" t="s">
        <v>36</v>
      </c>
      <c r="L3722" t="s">
        <v>36</v>
      </c>
      <c r="M3722" t="s">
        <v>36</v>
      </c>
      <c r="N3722" t="s">
        <v>17658</v>
      </c>
      <c r="O3722" t="s">
        <v>36</v>
      </c>
      <c r="P3722" t="s">
        <v>17659</v>
      </c>
      <c r="Q3722" t="s">
        <v>54</v>
      </c>
      <c r="R3722" t="s">
        <v>55</v>
      </c>
      <c r="S3722" t="s">
        <v>106</v>
      </c>
      <c r="T3722" t="s">
        <v>169</v>
      </c>
      <c r="U3722" t="s">
        <v>86</v>
      </c>
      <c r="V3722" t="s">
        <v>43</v>
      </c>
      <c r="W3722" t="s">
        <v>44</v>
      </c>
      <c r="X3722" t="s">
        <v>97</v>
      </c>
      <c r="Y3722" t="s">
        <v>262</v>
      </c>
      <c r="Z3722" t="s">
        <v>17660</v>
      </c>
      <c r="AA3722" t="s">
        <v>48</v>
      </c>
    </row>
    <row r="3723" spans="1:27">
      <c r="A3723">
        <v>3722</v>
      </c>
      <c r="B3723" t="s">
        <v>17661</v>
      </c>
      <c r="C3723">
        <v>1882</v>
      </c>
      <c r="D3723" t="s">
        <v>28</v>
      </c>
      <c r="E3723" t="s">
        <v>29</v>
      </c>
      <c r="F3723" t="s">
        <v>17662</v>
      </c>
      <c r="G3723" t="s">
        <v>17663</v>
      </c>
      <c r="H3723" t="s">
        <v>32</v>
      </c>
      <c r="I3723" t="s">
        <v>3682</v>
      </c>
      <c r="J3723" t="s">
        <v>34</v>
      </c>
      <c r="K3723" t="s">
        <v>17664</v>
      </c>
      <c r="L3723" t="s">
        <v>36</v>
      </c>
      <c r="M3723" t="s">
        <v>36</v>
      </c>
      <c r="N3723" t="s">
        <v>36</v>
      </c>
      <c r="O3723" t="s">
        <v>36</v>
      </c>
      <c r="P3723" t="s">
        <v>17665</v>
      </c>
      <c r="Q3723" t="s">
        <v>54</v>
      </c>
      <c r="R3723" t="s">
        <v>55</v>
      </c>
      <c r="S3723" t="s">
        <v>106</v>
      </c>
      <c r="T3723" t="s">
        <v>160</v>
      </c>
      <c r="U3723" t="s">
        <v>128</v>
      </c>
      <c r="V3723" t="s">
        <v>57</v>
      </c>
      <c r="W3723" t="s">
        <v>58</v>
      </c>
      <c r="X3723" t="s">
        <v>69</v>
      </c>
      <c r="Y3723" t="s">
        <v>367</v>
      </c>
      <c r="Z3723" t="s">
        <v>17666</v>
      </c>
      <c r="AA3723" t="s">
        <v>48</v>
      </c>
    </row>
    <row r="3724" spans="1:27">
      <c r="A3724">
        <v>3723</v>
      </c>
      <c r="B3724" t="s">
        <v>17667</v>
      </c>
      <c r="C3724">
        <v>523</v>
      </c>
      <c r="D3724" t="s">
        <v>630</v>
      </c>
      <c r="F3724" t="s">
        <v>17668</v>
      </c>
      <c r="G3724" t="s">
        <v>17669</v>
      </c>
      <c r="H3724" t="s">
        <v>75</v>
      </c>
      <c r="I3724" t="s">
        <v>3682</v>
      </c>
      <c r="J3724" t="s">
        <v>677</v>
      </c>
      <c r="K3724" t="s">
        <v>36</v>
      </c>
      <c r="L3724" t="s">
        <v>36</v>
      </c>
      <c r="M3724" t="s">
        <v>36</v>
      </c>
      <c r="N3724" t="s">
        <v>17670</v>
      </c>
      <c r="O3724" t="s">
        <v>36</v>
      </c>
      <c r="P3724" t="s">
        <v>248</v>
      </c>
      <c r="Q3724" t="s">
        <v>54</v>
      </c>
      <c r="R3724" t="s">
        <v>55</v>
      </c>
      <c r="S3724" t="s">
        <v>40</v>
      </c>
      <c r="T3724" t="s">
        <v>41</v>
      </c>
      <c r="U3724" t="s">
        <v>128</v>
      </c>
      <c r="V3724" t="s">
        <v>87</v>
      </c>
      <c r="W3724" t="s">
        <v>44</v>
      </c>
      <c r="X3724" t="s">
        <v>97</v>
      </c>
      <c r="Y3724" t="s">
        <v>202</v>
      </c>
      <c r="Z3724" t="s">
        <v>12980</v>
      </c>
      <c r="AA3724" t="s">
        <v>115</v>
      </c>
    </row>
    <row r="3725" spans="1:27">
      <c r="A3725">
        <v>3724</v>
      </c>
      <c r="B3725" t="s">
        <v>17671</v>
      </c>
      <c r="C3725">
        <v>538</v>
      </c>
      <c r="D3725" t="s">
        <v>630</v>
      </c>
      <c r="F3725" t="s">
        <v>17672</v>
      </c>
      <c r="G3725" t="s">
        <v>17673</v>
      </c>
      <c r="H3725" t="s">
        <v>32</v>
      </c>
      <c r="I3725" t="s">
        <v>2212</v>
      </c>
      <c r="J3725" t="s">
        <v>139</v>
      </c>
      <c r="K3725" t="s">
        <v>36</v>
      </c>
      <c r="L3725" t="s">
        <v>17674</v>
      </c>
      <c r="M3725" t="s">
        <v>36</v>
      </c>
      <c r="N3725" t="s">
        <v>36</v>
      </c>
      <c r="O3725" t="s">
        <v>36</v>
      </c>
      <c r="P3725" t="s">
        <v>6418</v>
      </c>
      <c r="Q3725" t="s">
        <v>38</v>
      </c>
      <c r="R3725" t="s">
        <v>39</v>
      </c>
      <c r="S3725" t="s">
        <v>47</v>
      </c>
      <c r="T3725" t="s">
        <v>66</v>
      </c>
      <c r="U3725" t="s">
        <v>42</v>
      </c>
      <c r="V3725" t="s">
        <v>67</v>
      </c>
      <c r="W3725" t="s">
        <v>44</v>
      </c>
      <c r="X3725" t="s">
        <v>97</v>
      </c>
      <c r="Y3725" t="s">
        <v>202</v>
      </c>
      <c r="Z3725" t="s">
        <v>47</v>
      </c>
      <c r="AA3725" t="s">
        <v>115</v>
      </c>
    </row>
    <row r="3726" spans="1:27">
      <c r="A3726">
        <v>3725</v>
      </c>
      <c r="B3726" t="s">
        <v>17675</v>
      </c>
      <c r="C3726">
        <v>1160</v>
      </c>
      <c r="D3726" t="s">
        <v>28</v>
      </c>
      <c r="E3726" t="s">
        <v>29</v>
      </c>
      <c r="F3726" t="s">
        <v>17676</v>
      </c>
      <c r="G3726" t="s">
        <v>17677</v>
      </c>
      <c r="H3726" t="s">
        <v>32</v>
      </c>
      <c r="I3726" t="s">
        <v>3682</v>
      </c>
      <c r="J3726" t="s">
        <v>34</v>
      </c>
      <c r="K3726" t="s">
        <v>17678</v>
      </c>
      <c r="L3726" t="s">
        <v>36</v>
      </c>
      <c r="M3726" t="s">
        <v>36</v>
      </c>
      <c r="N3726" t="s">
        <v>36</v>
      </c>
      <c r="O3726" t="s">
        <v>36</v>
      </c>
      <c r="P3726" t="s">
        <v>1323</v>
      </c>
      <c r="Q3726" t="s">
        <v>54</v>
      </c>
      <c r="R3726" t="s">
        <v>55</v>
      </c>
      <c r="S3726" t="s">
        <v>135</v>
      </c>
      <c r="T3726" t="s">
        <v>96</v>
      </c>
      <c r="U3726" t="s">
        <v>797</v>
      </c>
      <c r="V3726" t="s">
        <v>67</v>
      </c>
      <c r="W3726" t="s">
        <v>44</v>
      </c>
      <c r="X3726" t="s">
        <v>69</v>
      </c>
      <c r="Y3726" t="s">
        <v>232</v>
      </c>
      <c r="Z3726" t="s">
        <v>47</v>
      </c>
      <c r="AA3726" t="s">
        <v>115</v>
      </c>
    </row>
    <row r="3727" spans="1:27">
      <c r="A3727">
        <v>3726</v>
      </c>
      <c r="B3727" t="s">
        <v>17679</v>
      </c>
      <c r="C3727">
        <v>583</v>
      </c>
      <c r="D3727" t="s">
        <v>630</v>
      </c>
      <c r="F3727" t="s">
        <v>552</v>
      </c>
      <c r="G3727" t="s">
        <v>17680</v>
      </c>
      <c r="H3727" t="s">
        <v>32</v>
      </c>
      <c r="I3727" t="s">
        <v>16421</v>
      </c>
      <c r="J3727" t="s">
        <v>34</v>
      </c>
      <c r="K3727" t="s">
        <v>17681</v>
      </c>
      <c r="L3727" t="s">
        <v>36</v>
      </c>
      <c r="M3727" t="s">
        <v>36</v>
      </c>
      <c r="N3727" t="s">
        <v>36</v>
      </c>
      <c r="O3727" t="s">
        <v>36</v>
      </c>
      <c r="P3727" t="s">
        <v>724</v>
      </c>
      <c r="Q3727" t="s">
        <v>38</v>
      </c>
      <c r="R3727" t="s">
        <v>55</v>
      </c>
      <c r="S3727" t="s">
        <v>106</v>
      </c>
      <c r="T3727" t="s">
        <v>66</v>
      </c>
      <c r="U3727" t="s">
        <v>42</v>
      </c>
      <c r="V3727" t="s">
        <v>57</v>
      </c>
      <c r="W3727" t="s">
        <v>44</v>
      </c>
      <c r="X3727" t="s">
        <v>45</v>
      </c>
      <c r="Y3727" t="s">
        <v>202</v>
      </c>
      <c r="Z3727" t="s">
        <v>17682</v>
      </c>
      <c r="AA3727" t="s">
        <v>48</v>
      </c>
    </row>
    <row r="3728" spans="1:27">
      <c r="A3728">
        <v>3727</v>
      </c>
      <c r="B3728" t="s">
        <v>17683</v>
      </c>
      <c r="C3728">
        <v>355</v>
      </c>
      <c r="D3728" t="s">
        <v>630</v>
      </c>
      <c r="F3728" t="s">
        <v>17684</v>
      </c>
      <c r="G3728" t="s">
        <v>17685</v>
      </c>
      <c r="H3728" t="s">
        <v>32</v>
      </c>
      <c r="I3728" t="s">
        <v>3682</v>
      </c>
      <c r="J3728" t="s">
        <v>34</v>
      </c>
      <c r="K3728" t="s">
        <v>17686</v>
      </c>
      <c r="L3728" t="s">
        <v>36</v>
      </c>
      <c r="M3728" t="s">
        <v>36</v>
      </c>
      <c r="N3728" t="s">
        <v>36</v>
      </c>
      <c r="O3728" t="s">
        <v>36</v>
      </c>
      <c r="P3728" t="s">
        <v>248</v>
      </c>
      <c r="Q3728" t="s">
        <v>54</v>
      </c>
      <c r="R3728" t="s">
        <v>55</v>
      </c>
      <c r="S3728" t="s">
        <v>77</v>
      </c>
      <c r="T3728" t="s">
        <v>96</v>
      </c>
      <c r="U3728" t="s">
        <v>86</v>
      </c>
      <c r="V3728" t="s">
        <v>57</v>
      </c>
      <c r="W3728" t="s">
        <v>44</v>
      </c>
      <c r="X3728" t="s">
        <v>97</v>
      </c>
      <c r="Y3728" t="s">
        <v>89</v>
      </c>
      <c r="Z3728" t="s">
        <v>17687</v>
      </c>
      <c r="AA3728" t="s">
        <v>115</v>
      </c>
    </row>
    <row r="3729" spans="1:27">
      <c r="A3729">
        <v>3728</v>
      </c>
      <c r="B3729" t="s">
        <v>17688</v>
      </c>
      <c r="C3729">
        <v>228</v>
      </c>
      <c r="D3729" t="s">
        <v>630</v>
      </c>
      <c r="F3729" t="s">
        <v>17689</v>
      </c>
      <c r="G3729" t="s">
        <v>17690</v>
      </c>
      <c r="H3729" t="s">
        <v>32</v>
      </c>
      <c r="I3729" t="s">
        <v>3682</v>
      </c>
      <c r="J3729" t="s">
        <v>132</v>
      </c>
      <c r="K3729" t="s">
        <v>36</v>
      </c>
      <c r="L3729" t="s">
        <v>36</v>
      </c>
      <c r="M3729" t="s">
        <v>36</v>
      </c>
      <c r="N3729" t="s">
        <v>36</v>
      </c>
      <c r="O3729" t="s">
        <v>17691</v>
      </c>
      <c r="P3729" t="s">
        <v>954</v>
      </c>
      <c r="Q3729" t="s">
        <v>54</v>
      </c>
      <c r="R3729" t="s">
        <v>55</v>
      </c>
      <c r="S3729" t="s">
        <v>764</v>
      </c>
      <c r="T3729" t="s">
        <v>160</v>
      </c>
      <c r="U3729" t="s">
        <v>86</v>
      </c>
      <c r="V3729" t="s">
        <v>57</v>
      </c>
      <c r="W3729" t="s">
        <v>58</v>
      </c>
      <c r="X3729" t="s">
        <v>45</v>
      </c>
      <c r="Y3729" t="s">
        <v>269</v>
      </c>
      <c r="Z3729" t="s">
        <v>248</v>
      </c>
      <c r="AA3729" t="s">
        <v>48</v>
      </c>
    </row>
    <row r="3730" spans="1:27">
      <c r="A3730">
        <v>3729</v>
      </c>
      <c r="B3730" t="s">
        <v>17688</v>
      </c>
      <c r="C3730">
        <v>377</v>
      </c>
      <c r="D3730" t="s">
        <v>630</v>
      </c>
      <c r="F3730" t="s">
        <v>17692</v>
      </c>
      <c r="G3730" t="s">
        <v>17693</v>
      </c>
      <c r="H3730" t="s">
        <v>32</v>
      </c>
      <c r="I3730" t="s">
        <v>3682</v>
      </c>
      <c r="J3730" t="s">
        <v>34</v>
      </c>
      <c r="K3730" t="s">
        <v>17694</v>
      </c>
      <c r="L3730" t="s">
        <v>36</v>
      </c>
      <c r="M3730" t="s">
        <v>36</v>
      </c>
      <c r="N3730" t="s">
        <v>36</v>
      </c>
      <c r="O3730" t="s">
        <v>36</v>
      </c>
      <c r="P3730" t="s">
        <v>6828</v>
      </c>
      <c r="Q3730" t="s">
        <v>54</v>
      </c>
      <c r="R3730" t="s">
        <v>55</v>
      </c>
      <c r="S3730" t="s">
        <v>106</v>
      </c>
      <c r="T3730" t="s">
        <v>41</v>
      </c>
      <c r="U3730" t="s">
        <v>86</v>
      </c>
      <c r="V3730" t="s">
        <v>67</v>
      </c>
      <c r="W3730" t="s">
        <v>58</v>
      </c>
      <c r="X3730" t="s">
        <v>97</v>
      </c>
      <c r="Y3730" t="s">
        <v>98</v>
      </c>
      <c r="Z3730" t="s">
        <v>17695</v>
      </c>
      <c r="AA3730" t="s">
        <v>719</v>
      </c>
    </row>
    <row r="3731" spans="1:27">
      <c r="A3731">
        <v>3730</v>
      </c>
      <c r="B3731" t="s">
        <v>17696</v>
      </c>
      <c r="C3731">
        <v>791</v>
      </c>
      <c r="D3731" t="s">
        <v>630</v>
      </c>
      <c r="F3731" t="s">
        <v>17697</v>
      </c>
      <c r="G3731" t="s">
        <v>17698</v>
      </c>
      <c r="H3731" t="s">
        <v>32</v>
      </c>
      <c r="I3731" t="s">
        <v>3682</v>
      </c>
      <c r="J3731" t="s">
        <v>149</v>
      </c>
      <c r="K3731" t="s">
        <v>36</v>
      </c>
      <c r="L3731" t="s">
        <v>36</v>
      </c>
      <c r="M3731" t="s">
        <v>17699</v>
      </c>
      <c r="N3731" t="s">
        <v>36</v>
      </c>
      <c r="O3731" t="s">
        <v>36</v>
      </c>
      <c r="P3731" t="s">
        <v>2065</v>
      </c>
      <c r="Q3731" t="s">
        <v>38</v>
      </c>
      <c r="R3731" t="s">
        <v>55</v>
      </c>
      <c r="S3731" t="s">
        <v>106</v>
      </c>
      <c r="T3731" t="s">
        <v>96</v>
      </c>
      <c r="U3731" t="s">
        <v>42</v>
      </c>
      <c r="V3731" t="s">
        <v>57</v>
      </c>
      <c r="W3731" t="s">
        <v>44</v>
      </c>
      <c r="X3731" t="s">
        <v>97</v>
      </c>
      <c r="Y3731" t="s">
        <v>143</v>
      </c>
      <c r="Z3731" t="s">
        <v>17700</v>
      </c>
      <c r="AA3731" t="s">
        <v>115</v>
      </c>
    </row>
    <row r="3732" spans="1:27">
      <c r="A3732">
        <v>3731</v>
      </c>
      <c r="B3732" t="s">
        <v>17701</v>
      </c>
      <c r="C3732">
        <v>1025</v>
      </c>
      <c r="D3732" t="s">
        <v>630</v>
      </c>
      <c r="F3732" t="s">
        <v>17702</v>
      </c>
      <c r="G3732" t="s">
        <v>17703</v>
      </c>
      <c r="H3732" t="s">
        <v>32</v>
      </c>
      <c r="I3732" t="s">
        <v>3682</v>
      </c>
      <c r="J3732" t="s">
        <v>149</v>
      </c>
      <c r="K3732" t="s">
        <v>36</v>
      </c>
      <c r="L3732" t="s">
        <v>36</v>
      </c>
      <c r="M3732" t="s">
        <v>17704</v>
      </c>
      <c r="N3732" t="s">
        <v>36</v>
      </c>
      <c r="O3732" t="s">
        <v>36</v>
      </c>
      <c r="P3732" t="s">
        <v>15125</v>
      </c>
      <c r="Q3732" t="s">
        <v>54</v>
      </c>
      <c r="R3732" t="s">
        <v>55</v>
      </c>
      <c r="S3732" t="s">
        <v>106</v>
      </c>
      <c r="T3732" t="s">
        <v>160</v>
      </c>
      <c r="U3732" t="s">
        <v>128</v>
      </c>
      <c r="V3732" t="s">
        <v>57</v>
      </c>
      <c r="W3732" t="s">
        <v>58</v>
      </c>
      <c r="X3732" t="s">
        <v>88</v>
      </c>
      <c r="Y3732" t="s">
        <v>89</v>
      </c>
      <c r="Z3732" t="s">
        <v>47</v>
      </c>
      <c r="AA3732" t="s">
        <v>48</v>
      </c>
    </row>
    <row r="3733" spans="1:27">
      <c r="A3733">
        <v>3732</v>
      </c>
      <c r="B3733" t="s">
        <v>17705</v>
      </c>
      <c r="C3733">
        <v>150</v>
      </c>
      <c r="D3733" t="s">
        <v>630</v>
      </c>
      <c r="F3733" t="s">
        <v>17635</v>
      </c>
      <c r="G3733" t="s">
        <v>17706</v>
      </c>
      <c r="H3733" t="s">
        <v>32</v>
      </c>
      <c r="I3733" t="s">
        <v>3682</v>
      </c>
      <c r="J3733" t="s">
        <v>34</v>
      </c>
      <c r="K3733" t="s">
        <v>17707</v>
      </c>
      <c r="L3733" t="s">
        <v>36</v>
      </c>
      <c r="M3733" t="s">
        <v>36</v>
      </c>
      <c r="N3733" t="s">
        <v>36</v>
      </c>
      <c r="O3733" t="s">
        <v>36</v>
      </c>
      <c r="P3733" t="s">
        <v>248</v>
      </c>
      <c r="Q3733" t="s">
        <v>281</v>
      </c>
      <c r="R3733" t="s">
        <v>105</v>
      </c>
      <c r="S3733" t="s">
        <v>40</v>
      </c>
      <c r="T3733" t="s">
        <v>41</v>
      </c>
      <c r="U3733" t="s">
        <v>107</v>
      </c>
      <c r="V3733" t="s">
        <v>108</v>
      </c>
      <c r="W3733" t="s">
        <v>58</v>
      </c>
      <c r="X3733" t="s">
        <v>97</v>
      </c>
      <c r="Y3733" t="s">
        <v>202</v>
      </c>
      <c r="Z3733" t="s">
        <v>47</v>
      </c>
      <c r="AA3733" t="s">
        <v>48</v>
      </c>
    </row>
    <row r="3734" spans="1:27">
      <c r="A3734">
        <v>3733</v>
      </c>
      <c r="B3734" t="s">
        <v>17708</v>
      </c>
      <c r="C3734">
        <v>363</v>
      </c>
      <c r="D3734" t="s">
        <v>630</v>
      </c>
      <c r="F3734" t="s">
        <v>17709</v>
      </c>
      <c r="G3734" t="s">
        <v>17710</v>
      </c>
      <c r="H3734" t="s">
        <v>75</v>
      </c>
      <c r="I3734" t="s">
        <v>3682</v>
      </c>
      <c r="J3734" t="s">
        <v>34</v>
      </c>
      <c r="K3734" t="s">
        <v>17711</v>
      </c>
      <c r="L3734" t="s">
        <v>36</v>
      </c>
      <c r="M3734" t="s">
        <v>36</v>
      </c>
      <c r="N3734" t="s">
        <v>36</v>
      </c>
      <c r="O3734" t="s">
        <v>36</v>
      </c>
      <c r="P3734" t="s">
        <v>1493</v>
      </c>
      <c r="Q3734" t="s">
        <v>54</v>
      </c>
      <c r="R3734" t="s">
        <v>55</v>
      </c>
      <c r="S3734" t="s">
        <v>194</v>
      </c>
      <c r="T3734" t="s">
        <v>96</v>
      </c>
      <c r="U3734" t="s">
        <v>42</v>
      </c>
      <c r="V3734" t="s">
        <v>57</v>
      </c>
      <c r="W3734" t="s">
        <v>68</v>
      </c>
      <c r="X3734" t="s">
        <v>69</v>
      </c>
      <c r="Y3734" t="s">
        <v>46</v>
      </c>
      <c r="Z3734" t="s">
        <v>17712</v>
      </c>
      <c r="AA3734" t="s">
        <v>90</v>
      </c>
    </row>
    <row r="3735" spans="1:27">
      <c r="A3735">
        <v>3734</v>
      </c>
      <c r="B3735" t="s">
        <v>17713</v>
      </c>
      <c r="C3735">
        <v>2691</v>
      </c>
      <c r="D3735" t="s">
        <v>28</v>
      </c>
      <c r="E3735" t="s">
        <v>29</v>
      </c>
      <c r="F3735" t="s">
        <v>17714</v>
      </c>
      <c r="G3735" t="s">
        <v>17715</v>
      </c>
      <c r="H3735" t="s">
        <v>32</v>
      </c>
      <c r="I3735" t="s">
        <v>3682</v>
      </c>
      <c r="J3735" t="s">
        <v>132</v>
      </c>
      <c r="K3735" t="s">
        <v>36</v>
      </c>
      <c r="L3735" t="s">
        <v>36</v>
      </c>
      <c r="M3735" t="s">
        <v>36</v>
      </c>
      <c r="N3735" t="s">
        <v>36</v>
      </c>
      <c r="O3735" t="s">
        <v>17716</v>
      </c>
      <c r="P3735" t="s">
        <v>248</v>
      </c>
      <c r="Q3735" t="s">
        <v>54</v>
      </c>
      <c r="R3735" t="s">
        <v>55</v>
      </c>
      <c r="S3735" t="s">
        <v>47</v>
      </c>
      <c r="T3735" t="s">
        <v>41</v>
      </c>
      <c r="U3735" t="s">
        <v>161</v>
      </c>
      <c r="V3735" t="s">
        <v>43</v>
      </c>
      <c r="W3735" t="s">
        <v>44</v>
      </c>
      <c r="X3735" t="s">
        <v>97</v>
      </c>
      <c r="Y3735" t="s">
        <v>232</v>
      </c>
      <c r="Z3735" t="s">
        <v>17717</v>
      </c>
      <c r="AA3735" t="s">
        <v>90</v>
      </c>
    </row>
    <row r="3736" spans="1:27">
      <c r="A3736">
        <v>3735</v>
      </c>
      <c r="B3736" t="s">
        <v>17718</v>
      </c>
      <c r="C3736">
        <v>447</v>
      </c>
      <c r="D3736" t="s">
        <v>630</v>
      </c>
      <c r="F3736" t="s">
        <v>4430</v>
      </c>
      <c r="G3736" t="s">
        <v>343</v>
      </c>
      <c r="H3736" t="s">
        <v>32</v>
      </c>
      <c r="I3736" t="s">
        <v>3682</v>
      </c>
      <c r="J3736" t="s">
        <v>149</v>
      </c>
      <c r="K3736" t="s">
        <v>36</v>
      </c>
      <c r="L3736" t="s">
        <v>36</v>
      </c>
      <c r="M3736" t="s">
        <v>17719</v>
      </c>
      <c r="N3736" t="s">
        <v>36</v>
      </c>
      <c r="O3736" t="s">
        <v>36</v>
      </c>
      <c r="P3736" t="s">
        <v>151</v>
      </c>
      <c r="Q3736" t="s">
        <v>54</v>
      </c>
      <c r="R3736" t="s">
        <v>105</v>
      </c>
      <c r="S3736" t="s">
        <v>106</v>
      </c>
      <c r="T3736" t="s">
        <v>41</v>
      </c>
      <c r="U3736" t="s">
        <v>42</v>
      </c>
      <c r="V3736" t="s">
        <v>108</v>
      </c>
      <c r="W3736" t="s">
        <v>44</v>
      </c>
      <c r="X3736" t="s">
        <v>97</v>
      </c>
      <c r="Y3736" t="s">
        <v>89</v>
      </c>
      <c r="Z3736" t="s">
        <v>17720</v>
      </c>
      <c r="AA3736" t="s">
        <v>115</v>
      </c>
    </row>
    <row r="3737" spans="1:27">
      <c r="A3737">
        <v>3736</v>
      </c>
      <c r="B3737" t="s">
        <v>17721</v>
      </c>
      <c r="C3737">
        <v>479</v>
      </c>
      <c r="D3737" t="s">
        <v>28</v>
      </c>
      <c r="E3737" t="s">
        <v>29</v>
      </c>
      <c r="F3737" t="s">
        <v>17722</v>
      </c>
      <c r="G3737" t="s">
        <v>17723</v>
      </c>
      <c r="H3737" t="s">
        <v>32</v>
      </c>
      <c r="I3737" t="s">
        <v>3682</v>
      </c>
      <c r="J3737" t="s">
        <v>34</v>
      </c>
      <c r="K3737" t="s">
        <v>17724</v>
      </c>
      <c r="L3737" t="s">
        <v>36</v>
      </c>
      <c r="M3737" t="s">
        <v>36</v>
      </c>
      <c r="N3737" t="s">
        <v>36</v>
      </c>
      <c r="O3737" t="s">
        <v>36</v>
      </c>
      <c r="P3737" t="s">
        <v>491</v>
      </c>
      <c r="Q3737" t="s">
        <v>54</v>
      </c>
      <c r="R3737" t="s">
        <v>39</v>
      </c>
      <c r="S3737" t="s">
        <v>764</v>
      </c>
      <c r="T3737" t="s">
        <v>41</v>
      </c>
      <c r="U3737" t="s">
        <v>42</v>
      </c>
      <c r="V3737" t="s">
        <v>87</v>
      </c>
      <c r="W3737" t="s">
        <v>58</v>
      </c>
      <c r="X3737" t="s">
        <v>97</v>
      </c>
      <c r="Y3737" t="s">
        <v>143</v>
      </c>
      <c r="Z3737" t="s">
        <v>17725</v>
      </c>
      <c r="AA3737" t="s">
        <v>115</v>
      </c>
    </row>
    <row r="3738" spans="1:27">
      <c r="A3738">
        <v>3737</v>
      </c>
      <c r="B3738" t="s">
        <v>17726</v>
      </c>
      <c r="C3738">
        <v>310</v>
      </c>
      <c r="D3738" t="s">
        <v>630</v>
      </c>
      <c r="F3738" t="s">
        <v>17727</v>
      </c>
      <c r="G3738" t="s">
        <v>17728</v>
      </c>
      <c r="H3738" t="s">
        <v>75</v>
      </c>
      <c r="I3738" t="s">
        <v>3682</v>
      </c>
      <c r="J3738" t="s">
        <v>34</v>
      </c>
      <c r="K3738" t="s">
        <v>17729</v>
      </c>
      <c r="L3738" t="s">
        <v>36</v>
      </c>
      <c r="M3738" t="s">
        <v>36</v>
      </c>
      <c r="N3738" t="s">
        <v>36</v>
      </c>
      <c r="O3738" t="s">
        <v>36</v>
      </c>
      <c r="P3738" t="s">
        <v>17730</v>
      </c>
      <c r="Q3738" t="s">
        <v>54</v>
      </c>
      <c r="R3738" t="s">
        <v>55</v>
      </c>
      <c r="S3738" t="s">
        <v>77</v>
      </c>
      <c r="T3738" t="s">
        <v>66</v>
      </c>
      <c r="U3738" t="s">
        <v>107</v>
      </c>
      <c r="V3738" t="s">
        <v>57</v>
      </c>
      <c r="W3738" t="s">
        <v>44</v>
      </c>
      <c r="X3738" t="s">
        <v>97</v>
      </c>
      <c r="Y3738" t="s">
        <v>121</v>
      </c>
      <c r="Z3738" t="s">
        <v>47</v>
      </c>
      <c r="AA3738" t="s">
        <v>48</v>
      </c>
    </row>
    <row r="3739" spans="1:27">
      <c r="A3739">
        <v>3738</v>
      </c>
      <c r="B3739" t="s">
        <v>17731</v>
      </c>
      <c r="C3739">
        <v>386</v>
      </c>
      <c r="D3739" t="s">
        <v>630</v>
      </c>
      <c r="F3739" t="s">
        <v>17732</v>
      </c>
      <c r="G3739" t="s">
        <v>17733</v>
      </c>
      <c r="H3739" t="s">
        <v>32</v>
      </c>
      <c r="I3739" t="s">
        <v>16421</v>
      </c>
      <c r="J3739" t="s">
        <v>34</v>
      </c>
      <c r="K3739" t="s">
        <v>17734</v>
      </c>
      <c r="L3739" t="s">
        <v>36</v>
      </c>
      <c r="M3739" t="s">
        <v>36</v>
      </c>
      <c r="N3739" t="s">
        <v>36</v>
      </c>
      <c r="O3739" t="s">
        <v>36</v>
      </c>
      <c r="P3739" t="s">
        <v>17735</v>
      </c>
      <c r="Q3739" t="s">
        <v>54</v>
      </c>
      <c r="R3739" t="s">
        <v>39</v>
      </c>
      <c r="S3739" t="s">
        <v>106</v>
      </c>
      <c r="T3739" t="s">
        <v>41</v>
      </c>
      <c r="U3739" t="s">
        <v>128</v>
      </c>
      <c r="V3739" t="s">
        <v>57</v>
      </c>
      <c r="W3739" t="s">
        <v>44</v>
      </c>
      <c r="X3739" t="s">
        <v>97</v>
      </c>
      <c r="Y3739" t="s">
        <v>232</v>
      </c>
      <c r="Z3739" t="s">
        <v>15052</v>
      </c>
      <c r="AA3739" t="s">
        <v>177</v>
      </c>
    </row>
    <row r="3740" spans="1:27">
      <c r="A3740">
        <v>3739</v>
      </c>
      <c r="B3740" t="s">
        <v>17736</v>
      </c>
      <c r="C3740">
        <v>1359</v>
      </c>
      <c r="D3740" t="s">
        <v>28</v>
      </c>
      <c r="E3740" t="s">
        <v>29</v>
      </c>
      <c r="F3740" t="s">
        <v>17737</v>
      </c>
      <c r="G3740" t="s">
        <v>17738</v>
      </c>
      <c r="H3740" t="s">
        <v>75</v>
      </c>
      <c r="I3740" t="s">
        <v>3682</v>
      </c>
      <c r="J3740" t="s">
        <v>132</v>
      </c>
      <c r="K3740" t="s">
        <v>36</v>
      </c>
      <c r="L3740" t="s">
        <v>36</v>
      </c>
      <c r="M3740" t="s">
        <v>36</v>
      </c>
      <c r="N3740" t="s">
        <v>36</v>
      </c>
      <c r="O3740" t="s">
        <v>17739</v>
      </c>
      <c r="P3740" t="s">
        <v>307</v>
      </c>
      <c r="Q3740" t="s">
        <v>38</v>
      </c>
      <c r="R3740" t="s">
        <v>39</v>
      </c>
      <c r="S3740" t="s">
        <v>77</v>
      </c>
      <c r="T3740" t="s">
        <v>160</v>
      </c>
      <c r="U3740" t="s">
        <v>42</v>
      </c>
      <c r="V3740" t="s">
        <v>87</v>
      </c>
      <c r="W3740" t="s">
        <v>68</v>
      </c>
      <c r="X3740" t="s">
        <v>88</v>
      </c>
      <c r="Y3740" t="s">
        <v>98</v>
      </c>
      <c r="Z3740" t="s">
        <v>17740</v>
      </c>
      <c r="AA3740" t="s">
        <v>295</v>
      </c>
    </row>
    <row r="3741" spans="1:27">
      <c r="A3741">
        <v>3740</v>
      </c>
      <c r="B3741" t="s">
        <v>17741</v>
      </c>
      <c r="C3741">
        <v>246</v>
      </c>
      <c r="D3741" t="s">
        <v>630</v>
      </c>
      <c r="F3741" t="s">
        <v>3352</v>
      </c>
      <c r="G3741" t="s">
        <v>17742</v>
      </c>
      <c r="H3741" t="s">
        <v>32</v>
      </c>
      <c r="I3741" t="s">
        <v>16421</v>
      </c>
      <c r="J3741" t="s">
        <v>34</v>
      </c>
      <c r="K3741" t="s">
        <v>17743</v>
      </c>
      <c r="L3741" t="s">
        <v>36</v>
      </c>
      <c r="M3741" t="s">
        <v>36</v>
      </c>
      <c r="N3741" t="s">
        <v>36</v>
      </c>
      <c r="O3741" t="s">
        <v>36</v>
      </c>
      <c r="P3741" t="s">
        <v>104</v>
      </c>
      <c r="Q3741" t="s">
        <v>54</v>
      </c>
      <c r="R3741" t="s">
        <v>55</v>
      </c>
      <c r="S3741" t="s">
        <v>77</v>
      </c>
      <c r="T3741" t="s">
        <v>96</v>
      </c>
      <c r="U3741" t="s">
        <v>42</v>
      </c>
      <c r="V3741" t="s">
        <v>67</v>
      </c>
      <c r="W3741" t="s">
        <v>44</v>
      </c>
      <c r="X3741" t="s">
        <v>97</v>
      </c>
      <c r="Y3741" t="s">
        <v>89</v>
      </c>
      <c r="Z3741" t="s">
        <v>47</v>
      </c>
      <c r="AA3741" t="s">
        <v>177</v>
      </c>
    </row>
    <row r="3742" spans="1:27">
      <c r="A3742">
        <v>3741</v>
      </c>
      <c r="B3742" t="s">
        <v>17744</v>
      </c>
      <c r="C3742">
        <v>1692</v>
      </c>
      <c r="D3742" t="s">
        <v>630</v>
      </c>
      <c r="F3742" t="s">
        <v>17745</v>
      </c>
      <c r="G3742" t="s">
        <v>17746</v>
      </c>
      <c r="H3742" t="s">
        <v>32</v>
      </c>
      <c r="I3742" t="s">
        <v>16421</v>
      </c>
      <c r="J3742" t="s">
        <v>139</v>
      </c>
      <c r="K3742" t="s">
        <v>36</v>
      </c>
      <c r="L3742" t="s">
        <v>17747</v>
      </c>
      <c r="M3742" t="s">
        <v>36</v>
      </c>
      <c r="N3742" t="s">
        <v>36</v>
      </c>
      <c r="O3742" t="s">
        <v>36</v>
      </c>
      <c r="P3742" t="s">
        <v>16564</v>
      </c>
      <c r="Q3742" t="s">
        <v>54</v>
      </c>
      <c r="R3742" t="s">
        <v>55</v>
      </c>
      <c r="S3742" t="s">
        <v>106</v>
      </c>
      <c r="T3742" t="s">
        <v>41</v>
      </c>
      <c r="U3742" t="s">
        <v>1563</v>
      </c>
      <c r="V3742" t="s">
        <v>43</v>
      </c>
      <c r="W3742" t="s">
        <v>68</v>
      </c>
      <c r="X3742" t="s">
        <v>97</v>
      </c>
      <c r="Y3742" t="s">
        <v>46</v>
      </c>
      <c r="Z3742" t="s">
        <v>17748</v>
      </c>
      <c r="AA3742" t="s">
        <v>90</v>
      </c>
    </row>
    <row r="3743" spans="1:27">
      <c r="A3743">
        <v>3742</v>
      </c>
      <c r="B3743" t="s">
        <v>17749</v>
      </c>
      <c r="C3743">
        <v>756</v>
      </c>
      <c r="D3743" t="s">
        <v>630</v>
      </c>
      <c r="F3743" t="s">
        <v>17750</v>
      </c>
      <c r="G3743" t="s">
        <v>17751</v>
      </c>
      <c r="H3743" t="s">
        <v>75</v>
      </c>
      <c r="I3743" t="s">
        <v>3682</v>
      </c>
      <c r="J3743" t="s">
        <v>34</v>
      </c>
      <c r="K3743" t="s">
        <v>17752</v>
      </c>
      <c r="L3743" t="s">
        <v>36</v>
      </c>
      <c r="M3743" t="s">
        <v>36</v>
      </c>
      <c r="N3743" t="s">
        <v>36</v>
      </c>
      <c r="O3743" t="s">
        <v>36</v>
      </c>
      <c r="P3743" t="s">
        <v>127</v>
      </c>
      <c r="Q3743" t="s">
        <v>38</v>
      </c>
      <c r="R3743" t="s">
        <v>39</v>
      </c>
      <c r="S3743" t="s">
        <v>106</v>
      </c>
      <c r="T3743" t="s">
        <v>160</v>
      </c>
      <c r="U3743" t="s">
        <v>42</v>
      </c>
      <c r="V3743" t="s">
        <v>43</v>
      </c>
      <c r="W3743" t="s">
        <v>68</v>
      </c>
      <c r="X3743" t="s">
        <v>97</v>
      </c>
      <c r="Y3743" t="s">
        <v>46</v>
      </c>
      <c r="Z3743" t="s">
        <v>17753</v>
      </c>
      <c r="AA3743" t="s">
        <v>163</v>
      </c>
    </row>
    <row r="3744" spans="1:27">
      <c r="A3744">
        <v>3743</v>
      </c>
      <c r="B3744" t="s">
        <v>17754</v>
      </c>
      <c r="C3744">
        <v>202</v>
      </c>
      <c r="D3744" t="s">
        <v>28</v>
      </c>
      <c r="E3744" t="s">
        <v>29</v>
      </c>
      <c r="F3744" t="s">
        <v>17366</v>
      </c>
      <c r="G3744" t="s">
        <v>17755</v>
      </c>
      <c r="H3744" t="s">
        <v>75</v>
      </c>
      <c r="I3744" t="s">
        <v>3682</v>
      </c>
      <c r="J3744" t="s">
        <v>677</v>
      </c>
      <c r="K3744" t="s">
        <v>36</v>
      </c>
      <c r="L3744" t="s">
        <v>36</v>
      </c>
      <c r="M3744" t="s">
        <v>36</v>
      </c>
      <c r="N3744" t="s">
        <v>17756</v>
      </c>
      <c r="O3744" t="s">
        <v>36</v>
      </c>
      <c r="P3744" t="s">
        <v>999</v>
      </c>
      <c r="Q3744" t="s">
        <v>38</v>
      </c>
      <c r="R3744" t="s">
        <v>55</v>
      </c>
      <c r="S3744" t="s">
        <v>65</v>
      </c>
      <c r="T3744" t="s">
        <v>66</v>
      </c>
      <c r="U3744" t="s">
        <v>42</v>
      </c>
      <c r="V3744" t="s">
        <v>67</v>
      </c>
      <c r="W3744" t="s">
        <v>68</v>
      </c>
      <c r="X3744" t="s">
        <v>88</v>
      </c>
      <c r="Y3744" t="s">
        <v>143</v>
      </c>
      <c r="Z3744" t="s">
        <v>47</v>
      </c>
      <c r="AA3744" t="s">
        <v>226</v>
      </c>
    </row>
    <row r="3745" spans="1:27">
      <c r="A3745">
        <v>3744</v>
      </c>
      <c r="B3745" t="s">
        <v>17757</v>
      </c>
      <c r="C3745">
        <v>245</v>
      </c>
      <c r="D3745" t="s">
        <v>630</v>
      </c>
      <c r="F3745" t="s">
        <v>17758</v>
      </c>
      <c r="G3745" t="s">
        <v>17759</v>
      </c>
      <c r="H3745" t="s">
        <v>75</v>
      </c>
      <c r="I3745" t="s">
        <v>3682</v>
      </c>
      <c r="J3745" t="s">
        <v>149</v>
      </c>
      <c r="K3745" t="s">
        <v>36</v>
      </c>
      <c r="L3745" t="s">
        <v>36</v>
      </c>
      <c r="M3745" t="s">
        <v>17760</v>
      </c>
      <c r="N3745" t="s">
        <v>36</v>
      </c>
      <c r="O3745" t="s">
        <v>36</v>
      </c>
      <c r="P3745" t="s">
        <v>104</v>
      </c>
      <c r="Q3745" t="s">
        <v>38</v>
      </c>
      <c r="R3745" t="s">
        <v>55</v>
      </c>
      <c r="S3745" t="s">
        <v>77</v>
      </c>
      <c r="T3745" t="s">
        <v>160</v>
      </c>
      <c r="U3745" t="s">
        <v>107</v>
      </c>
      <c r="V3745" t="s">
        <v>57</v>
      </c>
      <c r="W3745" t="s">
        <v>44</v>
      </c>
      <c r="X3745" t="s">
        <v>97</v>
      </c>
      <c r="Y3745" t="s">
        <v>3262</v>
      </c>
      <c r="Z3745" t="s">
        <v>47</v>
      </c>
      <c r="AA3745" t="s">
        <v>115</v>
      </c>
    </row>
    <row r="3746" spans="1:27">
      <c r="A3746">
        <v>3745</v>
      </c>
      <c r="B3746" t="s">
        <v>17761</v>
      </c>
      <c r="C3746">
        <v>520</v>
      </c>
      <c r="D3746" t="s">
        <v>28</v>
      </c>
      <c r="E3746" t="s">
        <v>29</v>
      </c>
      <c r="F3746" t="s">
        <v>17762</v>
      </c>
      <c r="G3746" t="s">
        <v>17763</v>
      </c>
      <c r="H3746" t="s">
        <v>32</v>
      </c>
      <c r="I3746" t="s">
        <v>3682</v>
      </c>
      <c r="J3746" t="s">
        <v>149</v>
      </c>
      <c r="K3746" t="s">
        <v>36</v>
      </c>
      <c r="L3746" t="s">
        <v>36</v>
      </c>
      <c r="M3746" t="s">
        <v>17764</v>
      </c>
      <c r="N3746" t="s">
        <v>36</v>
      </c>
      <c r="O3746" t="s">
        <v>36</v>
      </c>
      <c r="P3746" t="s">
        <v>120</v>
      </c>
      <c r="Q3746" t="s">
        <v>54</v>
      </c>
      <c r="R3746" t="s">
        <v>55</v>
      </c>
      <c r="S3746" t="s">
        <v>40</v>
      </c>
      <c r="T3746" t="s">
        <v>66</v>
      </c>
      <c r="U3746" t="s">
        <v>161</v>
      </c>
      <c r="V3746" t="s">
        <v>43</v>
      </c>
      <c r="W3746" t="s">
        <v>58</v>
      </c>
      <c r="X3746" t="s">
        <v>97</v>
      </c>
      <c r="Y3746" t="s">
        <v>98</v>
      </c>
      <c r="Z3746" t="s">
        <v>47</v>
      </c>
      <c r="AA3746" t="s">
        <v>177</v>
      </c>
    </row>
    <row r="3747" spans="1:27">
      <c r="A3747">
        <v>3746</v>
      </c>
      <c r="B3747" t="s">
        <v>17765</v>
      </c>
      <c r="C3747">
        <v>1214</v>
      </c>
      <c r="D3747" t="s">
        <v>28</v>
      </c>
      <c r="E3747" t="s">
        <v>29</v>
      </c>
      <c r="F3747" t="s">
        <v>17766</v>
      </c>
      <c r="G3747" t="s">
        <v>17767</v>
      </c>
      <c r="H3747" t="s">
        <v>32</v>
      </c>
      <c r="I3747" t="s">
        <v>16421</v>
      </c>
      <c r="J3747" t="s">
        <v>34</v>
      </c>
      <c r="K3747" t="s">
        <v>17768</v>
      </c>
      <c r="L3747" t="s">
        <v>36</v>
      </c>
      <c r="M3747" t="s">
        <v>36</v>
      </c>
      <c r="N3747" t="s">
        <v>36</v>
      </c>
      <c r="O3747" t="s">
        <v>36</v>
      </c>
      <c r="P3747" t="s">
        <v>17433</v>
      </c>
      <c r="Q3747" t="s">
        <v>54</v>
      </c>
      <c r="R3747" t="s">
        <v>55</v>
      </c>
      <c r="S3747" t="s">
        <v>40</v>
      </c>
      <c r="T3747" t="s">
        <v>41</v>
      </c>
      <c r="U3747" t="s">
        <v>42</v>
      </c>
      <c r="V3747" t="s">
        <v>43</v>
      </c>
      <c r="W3747" t="s">
        <v>58</v>
      </c>
      <c r="X3747" t="s">
        <v>69</v>
      </c>
      <c r="Y3747" t="s">
        <v>232</v>
      </c>
      <c r="Z3747" t="s">
        <v>17769</v>
      </c>
      <c r="AA3747" t="s">
        <v>177</v>
      </c>
    </row>
    <row r="3748" spans="1:27">
      <c r="A3748">
        <v>3747</v>
      </c>
      <c r="B3748" t="s">
        <v>17770</v>
      </c>
      <c r="C3748">
        <v>900</v>
      </c>
      <c r="D3748" t="s">
        <v>630</v>
      </c>
      <c r="F3748" t="s">
        <v>17771</v>
      </c>
      <c r="G3748" t="s">
        <v>17772</v>
      </c>
      <c r="H3748" t="s">
        <v>32</v>
      </c>
      <c r="I3748" t="s">
        <v>3682</v>
      </c>
      <c r="J3748" t="s">
        <v>34</v>
      </c>
      <c r="K3748" t="s">
        <v>17773</v>
      </c>
      <c r="L3748" t="s">
        <v>36</v>
      </c>
      <c r="M3748" t="s">
        <v>36</v>
      </c>
      <c r="N3748" t="s">
        <v>36</v>
      </c>
      <c r="O3748" t="s">
        <v>36</v>
      </c>
      <c r="P3748" t="s">
        <v>120</v>
      </c>
      <c r="Q3748" t="s">
        <v>54</v>
      </c>
      <c r="R3748" t="s">
        <v>39</v>
      </c>
      <c r="S3748" t="s">
        <v>106</v>
      </c>
      <c r="T3748" t="s">
        <v>41</v>
      </c>
      <c r="U3748" t="s">
        <v>78</v>
      </c>
      <c r="V3748" t="s">
        <v>43</v>
      </c>
      <c r="W3748" t="s">
        <v>58</v>
      </c>
      <c r="X3748" t="s">
        <v>97</v>
      </c>
      <c r="Y3748" t="s">
        <v>89</v>
      </c>
      <c r="Z3748" t="s">
        <v>17774</v>
      </c>
      <c r="AA3748" t="s">
        <v>48</v>
      </c>
    </row>
    <row r="3749" spans="1:27">
      <c r="A3749">
        <v>3748</v>
      </c>
      <c r="B3749" t="s">
        <v>17775</v>
      </c>
      <c r="C3749">
        <v>502</v>
      </c>
      <c r="D3749" t="s">
        <v>630</v>
      </c>
      <c r="F3749" t="s">
        <v>17776</v>
      </c>
      <c r="G3749" t="s">
        <v>17777</v>
      </c>
      <c r="H3749" t="s">
        <v>32</v>
      </c>
      <c r="I3749" t="s">
        <v>16421</v>
      </c>
      <c r="J3749" t="s">
        <v>34</v>
      </c>
      <c r="K3749" t="s">
        <v>17778</v>
      </c>
      <c r="L3749" t="s">
        <v>36</v>
      </c>
      <c r="M3749" t="s">
        <v>36</v>
      </c>
      <c r="N3749" t="s">
        <v>36</v>
      </c>
      <c r="O3749" t="s">
        <v>36</v>
      </c>
      <c r="P3749" t="s">
        <v>255</v>
      </c>
      <c r="Q3749" t="s">
        <v>54</v>
      </c>
      <c r="R3749" t="s">
        <v>55</v>
      </c>
      <c r="S3749" t="s">
        <v>40</v>
      </c>
      <c r="T3749" t="s">
        <v>66</v>
      </c>
      <c r="U3749" t="s">
        <v>86</v>
      </c>
      <c r="V3749" t="s">
        <v>87</v>
      </c>
      <c r="W3749" t="s">
        <v>44</v>
      </c>
      <c r="X3749" t="s">
        <v>97</v>
      </c>
      <c r="Y3749" t="s">
        <v>121</v>
      </c>
      <c r="Z3749" t="s">
        <v>17779</v>
      </c>
      <c r="AA3749" t="s">
        <v>79</v>
      </c>
    </row>
    <row r="3750" spans="1:27">
      <c r="A3750">
        <v>3749</v>
      </c>
      <c r="B3750" t="s">
        <v>17780</v>
      </c>
      <c r="C3750">
        <v>1463</v>
      </c>
      <c r="D3750" t="s">
        <v>630</v>
      </c>
      <c r="F3750" t="s">
        <v>17781</v>
      </c>
      <c r="G3750" t="s">
        <v>4835</v>
      </c>
      <c r="H3750" t="s">
        <v>32</v>
      </c>
      <c r="I3750" t="s">
        <v>3682</v>
      </c>
      <c r="J3750" t="s">
        <v>34</v>
      </c>
      <c r="K3750" t="s">
        <v>17782</v>
      </c>
      <c r="L3750" t="s">
        <v>36</v>
      </c>
      <c r="M3750" t="s">
        <v>36</v>
      </c>
      <c r="N3750" t="s">
        <v>36</v>
      </c>
      <c r="O3750" t="s">
        <v>36</v>
      </c>
      <c r="P3750" t="s">
        <v>104</v>
      </c>
      <c r="Q3750" t="s">
        <v>54</v>
      </c>
      <c r="R3750" t="s">
        <v>55</v>
      </c>
      <c r="S3750" t="s">
        <v>210</v>
      </c>
      <c r="T3750" t="s">
        <v>41</v>
      </c>
      <c r="U3750" t="s">
        <v>224</v>
      </c>
      <c r="V3750" t="s">
        <v>57</v>
      </c>
      <c r="W3750" t="s">
        <v>44</v>
      </c>
      <c r="X3750" t="s">
        <v>97</v>
      </c>
      <c r="Y3750" t="s">
        <v>46</v>
      </c>
      <c r="Z3750" t="s">
        <v>17783</v>
      </c>
      <c r="AA3750" t="s">
        <v>163</v>
      </c>
    </row>
    <row r="3751" spans="1:27">
      <c r="A3751">
        <v>3750</v>
      </c>
      <c r="B3751" t="s">
        <v>17784</v>
      </c>
      <c r="C3751">
        <v>160</v>
      </c>
      <c r="D3751" t="s">
        <v>630</v>
      </c>
      <c r="F3751" t="s">
        <v>17785</v>
      </c>
      <c r="G3751" t="s">
        <v>17786</v>
      </c>
      <c r="H3751" t="s">
        <v>32</v>
      </c>
      <c r="I3751" t="s">
        <v>6327</v>
      </c>
      <c r="J3751" t="s">
        <v>139</v>
      </c>
      <c r="K3751" t="s">
        <v>36</v>
      </c>
      <c r="L3751" t="s">
        <v>17787</v>
      </c>
      <c r="M3751" t="s">
        <v>36</v>
      </c>
      <c r="N3751" t="s">
        <v>36</v>
      </c>
      <c r="O3751" t="s">
        <v>36</v>
      </c>
      <c r="P3751" t="s">
        <v>248</v>
      </c>
      <c r="Q3751" t="s">
        <v>54</v>
      </c>
      <c r="R3751" t="s">
        <v>55</v>
      </c>
      <c r="S3751" t="s">
        <v>210</v>
      </c>
      <c r="T3751" t="s">
        <v>41</v>
      </c>
      <c r="U3751" t="s">
        <v>42</v>
      </c>
      <c r="V3751" t="s">
        <v>67</v>
      </c>
      <c r="W3751" t="s">
        <v>44</v>
      </c>
      <c r="X3751" t="s">
        <v>97</v>
      </c>
      <c r="Y3751" t="s">
        <v>143</v>
      </c>
      <c r="Z3751" t="s">
        <v>17788</v>
      </c>
      <c r="AA3751" t="s">
        <v>1145</v>
      </c>
    </row>
    <row r="3752" spans="1:27">
      <c r="A3752">
        <v>3751</v>
      </c>
      <c r="B3752" t="s">
        <v>17789</v>
      </c>
      <c r="C3752">
        <v>185</v>
      </c>
      <c r="D3752" t="s">
        <v>630</v>
      </c>
      <c r="F3752" t="s">
        <v>17790</v>
      </c>
      <c r="G3752" t="s">
        <v>17791</v>
      </c>
      <c r="H3752" t="s">
        <v>32</v>
      </c>
      <c r="I3752" t="s">
        <v>3682</v>
      </c>
      <c r="J3752" t="s">
        <v>132</v>
      </c>
      <c r="K3752" t="s">
        <v>36</v>
      </c>
      <c r="L3752" t="s">
        <v>36</v>
      </c>
      <c r="M3752" t="s">
        <v>36</v>
      </c>
      <c r="N3752" t="s">
        <v>36</v>
      </c>
      <c r="O3752" t="s">
        <v>17792</v>
      </c>
      <c r="P3752" t="s">
        <v>2465</v>
      </c>
      <c r="Q3752" t="s">
        <v>54</v>
      </c>
      <c r="R3752" t="s">
        <v>39</v>
      </c>
      <c r="S3752" t="s">
        <v>40</v>
      </c>
      <c r="T3752" t="s">
        <v>96</v>
      </c>
      <c r="U3752" t="s">
        <v>78</v>
      </c>
      <c r="V3752" t="s">
        <v>43</v>
      </c>
      <c r="W3752" t="s">
        <v>68</v>
      </c>
      <c r="X3752" t="s">
        <v>97</v>
      </c>
      <c r="Y3752" t="s">
        <v>46</v>
      </c>
      <c r="Z3752" t="s">
        <v>17793</v>
      </c>
      <c r="AA3752" t="s">
        <v>218</v>
      </c>
    </row>
    <row r="3753" spans="1:27">
      <c r="A3753">
        <v>3752</v>
      </c>
      <c r="B3753" t="s">
        <v>17794</v>
      </c>
      <c r="C3753">
        <v>232</v>
      </c>
      <c r="D3753" t="s">
        <v>630</v>
      </c>
      <c r="F3753" t="s">
        <v>17795</v>
      </c>
      <c r="G3753" t="s">
        <v>17796</v>
      </c>
      <c r="H3753" t="s">
        <v>32</v>
      </c>
      <c r="I3753" t="s">
        <v>16421</v>
      </c>
      <c r="J3753" t="s">
        <v>34</v>
      </c>
      <c r="K3753" t="s">
        <v>17797</v>
      </c>
      <c r="L3753" t="s">
        <v>36</v>
      </c>
      <c r="M3753" t="s">
        <v>36</v>
      </c>
      <c r="N3753" t="s">
        <v>36</v>
      </c>
      <c r="O3753" t="s">
        <v>36</v>
      </c>
      <c r="P3753" t="s">
        <v>3800</v>
      </c>
      <c r="Q3753" t="s">
        <v>54</v>
      </c>
      <c r="R3753" t="s">
        <v>55</v>
      </c>
      <c r="S3753" t="s">
        <v>106</v>
      </c>
      <c r="T3753" t="s">
        <v>66</v>
      </c>
      <c r="U3753" t="s">
        <v>42</v>
      </c>
      <c r="V3753" t="s">
        <v>67</v>
      </c>
      <c r="W3753" t="s">
        <v>44</v>
      </c>
      <c r="X3753" t="s">
        <v>69</v>
      </c>
      <c r="Y3753" t="s">
        <v>232</v>
      </c>
      <c r="Z3753" t="s">
        <v>17798</v>
      </c>
      <c r="AA3753" t="s">
        <v>48</v>
      </c>
    </row>
    <row r="3754" spans="1:27">
      <c r="A3754">
        <v>3753</v>
      </c>
      <c r="B3754" t="s">
        <v>17799</v>
      </c>
      <c r="C3754">
        <v>662</v>
      </c>
      <c r="D3754" t="s">
        <v>630</v>
      </c>
      <c r="F3754" t="s">
        <v>17800</v>
      </c>
      <c r="G3754" t="s">
        <v>17801</v>
      </c>
      <c r="H3754" t="s">
        <v>75</v>
      </c>
      <c r="I3754" t="s">
        <v>3682</v>
      </c>
      <c r="J3754" t="s">
        <v>139</v>
      </c>
      <c r="K3754" t="s">
        <v>36</v>
      </c>
      <c r="L3754" t="s">
        <v>17802</v>
      </c>
      <c r="M3754" t="s">
        <v>36</v>
      </c>
      <c r="N3754" t="s">
        <v>36</v>
      </c>
      <c r="O3754" t="s">
        <v>36</v>
      </c>
      <c r="P3754" t="s">
        <v>307</v>
      </c>
      <c r="Q3754" t="s">
        <v>38</v>
      </c>
      <c r="R3754" t="s">
        <v>39</v>
      </c>
      <c r="S3754" t="s">
        <v>40</v>
      </c>
      <c r="T3754" t="s">
        <v>160</v>
      </c>
      <c r="U3754" t="s">
        <v>86</v>
      </c>
      <c r="V3754" t="s">
        <v>43</v>
      </c>
      <c r="W3754" t="s">
        <v>58</v>
      </c>
      <c r="X3754" t="s">
        <v>97</v>
      </c>
      <c r="Y3754" t="s">
        <v>40</v>
      </c>
      <c r="Z3754" t="s">
        <v>17803</v>
      </c>
      <c r="AA3754" t="s">
        <v>109</v>
      </c>
    </row>
    <row r="3755" spans="1:27">
      <c r="A3755">
        <v>3754</v>
      </c>
      <c r="B3755" t="s">
        <v>17804</v>
      </c>
      <c r="C3755">
        <v>942</v>
      </c>
      <c r="D3755" t="s">
        <v>630</v>
      </c>
      <c r="F3755" t="s">
        <v>17805</v>
      </c>
      <c r="G3755" t="s">
        <v>17806</v>
      </c>
      <c r="H3755" t="s">
        <v>75</v>
      </c>
      <c r="I3755" t="s">
        <v>2212</v>
      </c>
      <c r="J3755" t="s">
        <v>139</v>
      </c>
      <c r="K3755" t="s">
        <v>36</v>
      </c>
      <c r="L3755" t="s">
        <v>17807</v>
      </c>
      <c r="M3755" t="s">
        <v>36</v>
      </c>
      <c r="N3755" t="s">
        <v>36</v>
      </c>
      <c r="O3755" t="s">
        <v>36</v>
      </c>
      <c r="P3755" t="s">
        <v>17808</v>
      </c>
      <c r="Q3755" t="s">
        <v>54</v>
      </c>
      <c r="R3755" t="s">
        <v>55</v>
      </c>
      <c r="S3755" t="s">
        <v>77</v>
      </c>
      <c r="T3755" t="s">
        <v>96</v>
      </c>
      <c r="U3755" t="s">
        <v>161</v>
      </c>
      <c r="V3755" t="s">
        <v>43</v>
      </c>
      <c r="W3755" t="s">
        <v>58</v>
      </c>
      <c r="X3755" t="s">
        <v>69</v>
      </c>
      <c r="Y3755" t="s">
        <v>912</v>
      </c>
      <c r="Z3755" t="s">
        <v>17809</v>
      </c>
      <c r="AA3755" t="s">
        <v>226</v>
      </c>
    </row>
    <row r="3756" spans="1:27">
      <c r="A3756">
        <v>3755</v>
      </c>
      <c r="B3756" t="s">
        <v>17810</v>
      </c>
      <c r="C3756">
        <v>398</v>
      </c>
      <c r="D3756" t="s">
        <v>630</v>
      </c>
      <c r="F3756" t="s">
        <v>17811</v>
      </c>
      <c r="G3756" t="s">
        <v>17812</v>
      </c>
      <c r="H3756" t="s">
        <v>75</v>
      </c>
      <c r="I3756" t="s">
        <v>3682</v>
      </c>
      <c r="J3756" t="s">
        <v>149</v>
      </c>
      <c r="K3756" t="s">
        <v>36</v>
      </c>
      <c r="L3756" t="s">
        <v>36</v>
      </c>
      <c r="M3756" t="s">
        <v>17813</v>
      </c>
      <c r="N3756" t="s">
        <v>36</v>
      </c>
      <c r="O3756" t="s">
        <v>36</v>
      </c>
      <c r="P3756" t="s">
        <v>491</v>
      </c>
      <c r="Q3756" t="s">
        <v>38</v>
      </c>
      <c r="R3756" t="s">
        <v>55</v>
      </c>
      <c r="S3756" t="s">
        <v>135</v>
      </c>
      <c r="T3756" t="s">
        <v>160</v>
      </c>
      <c r="U3756" t="s">
        <v>128</v>
      </c>
      <c r="V3756" t="s">
        <v>43</v>
      </c>
      <c r="W3756" t="s">
        <v>44</v>
      </c>
      <c r="X3756" t="s">
        <v>97</v>
      </c>
      <c r="Y3756" t="s">
        <v>202</v>
      </c>
      <c r="Z3756" t="s">
        <v>17814</v>
      </c>
      <c r="AA3756" t="s">
        <v>115</v>
      </c>
    </row>
    <row r="3757" spans="1:27">
      <c r="A3757">
        <v>3756</v>
      </c>
      <c r="B3757" t="s">
        <v>17815</v>
      </c>
      <c r="C3757">
        <v>456</v>
      </c>
      <c r="D3757" t="s">
        <v>630</v>
      </c>
      <c r="F3757" t="s">
        <v>17816</v>
      </c>
      <c r="G3757" t="s">
        <v>17817</v>
      </c>
      <c r="H3757" t="s">
        <v>32</v>
      </c>
      <c r="I3757" t="s">
        <v>3682</v>
      </c>
      <c r="J3757" t="s">
        <v>34</v>
      </c>
      <c r="K3757" t="s">
        <v>17818</v>
      </c>
      <c r="L3757" t="s">
        <v>36</v>
      </c>
      <c r="M3757" t="s">
        <v>36</v>
      </c>
      <c r="N3757" t="s">
        <v>36</v>
      </c>
      <c r="O3757" t="s">
        <v>36</v>
      </c>
      <c r="P3757" t="s">
        <v>10988</v>
      </c>
      <c r="Q3757" t="s">
        <v>54</v>
      </c>
      <c r="R3757" t="s">
        <v>55</v>
      </c>
      <c r="S3757" t="s">
        <v>210</v>
      </c>
      <c r="T3757" t="s">
        <v>41</v>
      </c>
      <c r="U3757" t="s">
        <v>78</v>
      </c>
      <c r="V3757" t="s">
        <v>43</v>
      </c>
      <c r="W3757" t="s">
        <v>44</v>
      </c>
      <c r="X3757" t="s">
        <v>69</v>
      </c>
      <c r="Y3757" t="s">
        <v>262</v>
      </c>
      <c r="Z3757" t="s">
        <v>17819</v>
      </c>
      <c r="AA3757" t="s">
        <v>90</v>
      </c>
    </row>
    <row r="3758" spans="1:27">
      <c r="A3758">
        <v>3757</v>
      </c>
      <c r="B3758" t="s">
        <v>17820</v>
      </c>
      <c r="C3758">
        <v>1667</v>
      </c>
      <c r="D3758" t="s">
        <v>630</v>
      </c>
      <c r="F3758" t="s">
        <v>17821</v>
      </c>
      <c r="G3758" t="s">
        <v>17822</v>
      </c>
      <c r="H3758" t="s">
        <v>75</v>
      </c>
      <c r="I3758" t="s">
        <v>3682</v>
      </c>
      <c r="J3758" t="s">
        <v>149</v>
      </c>
      <c r="K3758" t="s">
        <v>36</v>
      </c>
      <c r="L3758" t="s">
        <v>36</v>
      </c>
      <c r="M3758" t="s">
        <v>17823</v>
      </c>
      <c r="N3758" t="s">
        <v>36</v>
      </c>
      <c r="O3758" t="s">
        <v>36</v>
      </c>
      <c r="P3758" t="s">
        <v>2060</v>
      </c>
      <c r="Q3758" t="s">
        <v>54</v>
      </c>
      <c r="R3758" t="s">
        <v>55</v>
      </c>
      <c r="S3758" t="s">
        <v>210</v>
      </c>
      <c r="T3758" t="s">
        <v>160</v>
      </c>
      <c r="U3758" t="s">
        <v>86</v>
      </c>
      <c r="V3758" t="s">
        <v>43</v>
      </c>
      <c r="W3758" t="s">
        <v>68</v>
      </c>
      <c r="X3758" t="s">
        <v>97</v>
      </c>
      <c r="Y3758" t="s">
        <v>143</v>
      </c>
      <c r="Z3758" t="s">
        <v>17824</v>
      </c>
      <c r="AA3758" t="s">
        <v>48</v>
      </c>
    </row>
    <row r="3759" spans="1:27">
      <c r="A3759">
        <v>3758</v>
      </c>
      <c r="B3759" t="s">
        <v>17825</v>
      </c>
      <c r="C3759">
        <v>2036</v>
      </c>
      <c r="D3759" t="s">
        <v>28</v>
      </c>
      <c r="E3759" t="s">
        <v>29</v>
      </c>
      <c r="F3759" t="s">
        <v>17826</v>
      </c>
      <c r="G3759" t="s">
        <v>17827</v>
      </c>
      <c r="H3759" t="s">
        <v>75</v>
      </c>
      <c r="I3759" t="s">
        <v>3682</v>
      </c>
      <c r="J3759" t="s">
        <v>149</v>
      </c>
      <c r="K3759" t="s">
        <v>36</v>
      </c>
      <c r="L3759" t="s">
        <v>36</v>
      </c>
      <c r="M3759" t="s">
        <v>17828</v>
      </c>
      <c r="N3759" t="s">
        <v>36</v>
      </c>
      <c r="O3759" t="s">
        <v>36</v>
      </c>
      <c r="P3759" t="s">
        <v>3709</v>
      </c>
      <c r="Q3759" t="s">
        <v>54</v>
      </c>
      <c r="R3759" t="s">
        <v>55</v>
      </c>
      <c r="S3759" t="s">
        <v>65</v>
      </c>
      <c r="T3759" t="s">
        <v>66</v>
      </c>
      <c r="U3759" t="s">
        <v>78</v>
      </c>
      <c r="V3759" t="s">
        <v>57</v>
      </c>
      <c r="W3759" t="s">
        <v>44</v>
      </c>
      <c r="X3759" t="s">
        <v>97</v>
      </c>
      <c r="Y3759" t="s">
        <v>143</v>
      </c>
      <c r="Z3759" t="s">
        <v>17829</v>
      </c>
      <c r="AA3759" t="s">
        <v>115</v>
      </c>
    </row>
    <row r="3760" spans="1:27">
      <c r="A3760">
        <v>3759</v>
      </c>
      <c r="B3760" t="s">
        <v>17830</v>
      </c>
      <c r="C3760">
        <v>770</v>
      </c>
      <c r="D3760" t="s">
        <v>630</v>
      </c>
      <c r="F3760" t="s">
        <v>17831</v>
      </c>
      <c r="G3760" t="s">
        <v>17832</v>
      </c>
      <c r="H3760" t="s">
        <v>32</v>
      </c>
      <c r="I3760" t="s">
        <v>16421</v>
      </c>
      <c r="J3760" t="s">
        <v>139</v>
      </c>
      <c r="K3760" t="s">
        <v>17833</v>
      </c>
      <c r="L3760" t="s">
        <v>36</v>
      </c>
      <c r="M3760" t="s">
        <v>36</v>
      </c>
      <c r="N3760" t="s">
        <v>36</v>
      </c>
      <c r="O3760" t="s">
        <v>36</v>
      </c>
      <c r="P3760" t="s">
        <v>17834</v>
      </c>
      <c r="Q3760" t="s">
        <v>54</v>
      </c>
      <c r="R3760" t="s">
        <v>55</v>
      </c>
      <c r="S3760" t="s">
        <v>77</v>
      </c>
      <c r="T3760" t="s">
        <v>96</v>
      </c>
      <c r="U3760" t="s">
        <v>42</v>
      </c>
      <c r="V3760" t="s">
        <v>43</v>
      </c>
      <c r="W3760" t="s">
        <v>44</v>
      </c>
      <c r="X3760" t="s">
        <v>45</v>
      </c>
      <c r="Y3760" t="s">
        <v>46</v>
      </c>
      <c r="Z3760" t="s">
        <v>17835</v>
      </c>
      <c r="AA3760" t="s">
        <v>48</v>
      </c>
    </row>
    <row r="3761" spans="1:27">
      <c r="A3761">
        <v>3760</v>
      </c>
      <c r="B3761" t="s">
        <v>17836</v>
      </c>
      <c r="C3761">
        <v>129</v>
      </c>
      <c r="D3761" t="s">
        <v>630</v>
      </c>
      <c r="F3761" t="s">
        <v>17837</v>
      </c>
      <c r="G3761" t="s">
        <v>17838</v>
      </c>
      <c r="H3761" t="s">
        <v>75</v>
      </c>
      <c r="I3761" t="s">
        <v>3682</v>
      </c>
      <c r="J3761" t="s">
        <v>132</v>
      </c>
      <c r="K3761" t="s">
        <v>36</v>
      </c>
      <c r="L3761" t="s">
        <v>36</v>
      </c>
      <c r="M3761" t="s">
        <v>36</v>
      </c>
      <c r="N3761" t="s">
        <v>36</v>
      </c>
      <c r="O3761" t="s">
        <v>17839</v>
      </c>
      <c r="P3761" t="s">
        <v>5567</v>
      </c>
      <c r="Q3761" t="s">
        <v>54</v>
      </c>
      <c r="R3761" t="s">
        <v>105</v>
      </c>
      <c r="S3761" t="s">
        <v>210</v>
      </c>
      <c r="T3761" t="s">
        <v>169</v>
      </c>
      <c r="U3761" t="s">
        <v>1563</v>
      </c>
      <c r="V3761" t="s">
        <v>57</v>
      </c>
      <c r="W3761" t="s">
        <v>44</v>
      </c>
      <c r="X3761" t="s">
        <v>97</v>
      </c>
      <c r="Y3761" t="s">
        <v>98</v>
      </c>
      <c r="Z3761" t="s">
        <v>47</v>
      </c>
      <c r="AA3761" t="s">
        <v>702</v>
      </c>
    </row>
    <row r="3762" spans="1:27">
      <c r="A3762">
        <v>3761</v>
      </c>
      <c r="B3762" t="s">
        <v>17840</v>
      </c>
      <c r="C3762">
        <v>247</v>
      </c>
      <c r="D3762" t="s">
        <v>630</v>
      </c>
      <c r="F3762" t="s">
        <v>17841</v>
      </c>
      <c r="G3762" t="s">
        <v>17842</v>
      </c>
      <c r="H3762" t="s">
        <v>32</v>
      </c>
      <c r="I3762" t="s">
        <v>3682</v>
      </c>
      <c r="J3762" t="s">
        <v>34</v>
      </c>
      <c r="K3762" t="s">
        <v>17843</v>
      </c>
      <c r="L3762" t="s">
        <v>36</v>
      </c>
      <c r="M3762" t="s">
        <v>36</v>
      </c>
      <c r="N3762" t="s">
        <v>36</v>
      </c>
      <c r="O3762" t="s">
        <v>36</v>
      </c>
      <c r="P3762" t="s">
        <v>3634</v>
      </c>
      <c r="Q3762" t="s">
        <v>38</v>
      </c>
      <c r="R3762" t="s">
        <v>55</v>
      </c>
      <c r="S3762" t="s">
        <v>106</v>
      </c>
      <c r="T3762" t="s">
        <v>41</v>
      </c>
      <c r="U3762" t="s">
        <v>42</v>
      </c>
      <c r="V3762" t="s">
        <v>67</v>
      </c>
      <c r="W3762" t="s">
        <v>44</v>
      </c>
      <c r="X3762" t="s">
        <v>97</v>
      </c>
      <c r="Y3762" t="s">
        <v>232</v>
      </c>
      <c r="Z3762" t="s">
        <v>47</v>
      </c>
      <c r="AA3762" t="s">
        <v>115</v>
      </c>
    </row>
    <row r="3763" spans="1:27">
      <c r="A3763">
        <v>3762</v>
      </c>
      <c r="B3763" t="s">
        <v>17844</v>
      </c>
      <c r="C3763">
        <v>895</v>
      </c>
      <c r="D3763" t="s">
        <v>28</v>
      </c>
      <c r="E3763" t="s">
        <v>29</v>
      </c>
      <c r="F3763" t="s">
        <v>17845</v>
      </c>
      <c r="G3763" t="s">
        <v>17846</v>
      </c>
      <c r="H3763" t="s">
        <v>32</v>
      </c>
      <c r="I3763" t="s">
        <v>2212</v>
      </c>
      <c r="J3763" t="s">
        <v>139</v>
      </c>
      <c r="K3763" t="s">
        <v>36</v>
      </c>
      <c r="L3763" t="s">
        <v>17847</v>
      </c>
      <c r="M3763" t="s">
        <v>36</v>
      </c>
      <c r="N3763" t="s">
        <v>36</v>
      </c>
      <c r="O3763" t="s">
        <v>36</v>
      </c>
      <c r="P3763" t="s">
        <v>104</v>
      </c>
      <c r="Q3763" t="s">
        <v>38</v>
      </c>
      <c r="R3763" t="s">
        <v>55</v>
      </c>
      <c r="S3763" t="s">
        <v>210</v>
      </c>
      <c r="T3763" t="s">
        <v>96</v>
      </c>
      <c r="U3763" t="s">
        <v>86</v>
      </c>
      <c r="V3763" t="s">
        <v>43</v>
      </c>
      <c r="W3763" t="s">
        <v>44</v>
      </c>
      <c r="X3763" t="s">
        <v>97</v>
      </c>
      <c r="Y3763" t="s">
        <v>367</v>
      </c>
      <c r="Z3763" t="s">
        <v>17848</v>
      </c>
      <c r="AA3763" t="s">
        <v>218</v>
      </c>
    </row>
    <row r="3764" spans="1:27">
      <c r="A3764">
        <v>3763</v>
      </c>
      <c r="B3764" t="s">
        <v>17849</v>
      </c>
      <c r="C3764">
        <v>355</v>
      </c>
      <c r="D3764" t="s">
        <v>630</v>
      </c>
      <c r="F3764" t="s">
        <v>17850</v>
      </c>
      <c r="G3764" t="s">
        <v>17851</v>
      </c>
      <c r="H3764" t="s">
        <v>75</v>
      </c>
      <c r="I3764" t="s">
        <v>3682</v>
      </c>
      <c r="J3764" t="s">
        <v>677</v>
      </c>
      <c r="K3764" t="s">
        <v>36</v>
      </c>
      <c r="L3764" t="s">
        <v>36</v>
      </c>
      <c r="M3764" t="s">
        <v>36</v>
      </c>
      <c r="N3764" t="s">
        <v>17852</v>
      </c>
      <c r="O3764" t="s">
        <v>36</v>
      </c>
      <c r="P3764" t="s">
        <v>12744</v>
      </c>
      <c r="Q3764" t="s">
        <v>38</v>
      </c>
      <c r="R3764" t="s">
        <v>55</v>
      </c>
      <c r="S3764" t="s">
        <v>106</v>
      </c>
      <c r="T3764" t="s">
        <v>96</v>
      </c>
      <c r="U3764" t="s">
        <v>42</v>
      </c>
      <c r="V3764" t="s">
        <v>67</v>
      </c>
      <c r="W3764" t="s">
        <v>44</v>
      </c>
      <c r="X3764" t="s">
        <v>97</v>
      </c>
      <c r="Y3764" t="s">
        <v>232</v>
      </c>
      <c r="Z3764" t="s">
        <v>17853</v>
      </c>
      <c r="AA3764" t="s">
        <v>109</v>
      </c>
    </row>
    <row r="3765" spans="1:27">
      <c r="A3765">
        <v>3764</v>
      </c>
      <c r="B3765" t="s">
        <v>17854</v>
      </c>
      <c r="C3765">
        <v>191</v>
      </c>
      <c r="D3765" t="s">
        <v>630</v>
      </c>
      <c r="F3765" t="s">
        <v>17855</v>
      </c>
      <c r="G3765" t="s">
        <v>17856</v>
      </c>
      <c r="H3765" t="s">
        <v>32</v>
      </c>
      <c r="I3765" t="s">
        <v>3682</v>
      </c>
      <c r="J3765" t="s">
        <v>34</v>
      </c>
      <c r="K3765" t="s">
        <v>17857</v>
      </c>
      <c r="L3765" t="s">
        <v>36</v>
      </c>
      <c r="M3765" t="s">
        <v>36</v>
      </c>
      <c r="N3765" t="s">
        <v>36</v>
      </c>
      <c r="O3765" t="s">
        <v>36</v>
      </c>
      <c r="P3765" t="s">
        <v>833</v>
      </c>
      <c r="Q3765" t="s">
        <v>38</v>
      </c>
      <c r="R3765" t="s">
        <v>55</v>
      </c>
      <c r="S3765" t="s">
        <v>142</v>
      </c>
      <c r="T3765" t="s">
        <v>41</v>
      </c>
      <c r="U3765" t="s">
        <v>78</v>
      </c>
      <c r="V3765" t="s">
        <v>67</v>
      </c>
      <c r="W3765" t="s">
        <v>58</v>
      </c>
      <c r="X3765" t="s">
        <v>97</v>
      </c>
      <c r="Y3765" t="s">
        <v>367</v>
      </c>
      <c r="Z3765" t="s">
        <v>17858</v>
      </c>
      <c r="AA3765" t="s">
        <v>48</v>
      </c>
    </row>
    <row r="3766" spans="1:27">
      <c r="A3766">
        <v>3765</v>
      </c>
      <c r="B3766" t="s">
        <v>17859</v>
      </c>
      <c r="C3766">
        <v>600</v>
      </c>
      <c r="D3766" t="s">
        <v>630</v>
      </c>
      <c r="F3766" t="s">
        <v>17860</v>
      </c>
      <c r="G3766" t="s">
        <v>17861</v>
      </c>
      <c r="H3766" t="s">
        <v>32</v>
      </c>
      <c r="I3766" t="s">
        <v>3682</v>
      </c>
      <c r="J3766" t="s">
        <v>677</v>
      </c>
      <c r="K3766" t="s">
        <v>36</v>
      </c>
      <c r="L3766" t="s">
        <v>36</v>
      </c>
      <c r="M3766" t="s">
        <v>36</v>
      </c>
      <c r="N3766" t="s">
        <v>17862</v>
      </c>
      <c r="O3766" t="s">
        <v>36</v>
      </c>
      <c r="P3766" t="s">
        <v>53</v>
      </c>
      <c r="Q3766" t="s">
        <v>54</v>
      </c>
      <c r="R3766" t="s">
        <v>55</v>
      </c>
      <c r="S3766" t="s">
        <v>77</v>
      </c>
      <c r="T3766" t="s">
        <v>66</v>
      </c>
      <c r="U3766" t="s">
        <v>86</v>
      </c>
      <c r="V3766" t="s">
        <v>43</v>
      </c>
      <c r="W3766" t="s">
        <v>58</v>
      </c>
      <c r="X3766" t="s">
        <v>45</v>
      </c>
      <c r="Y3766" t="s">
        <v>143</v>
      </c>
      <c r="Z3766" t="s">
        <v>2761</v>
      </c>
      <c r="AA3766" t="s">
        <v>48</v>
      </c>
    </row>
    <row r="3767" spans="1:27">
      <c r="A3767">
        <v>3766</v>
      </c>
      <c r="B3767" t="s">
        <v>17863</v>
      </c>
      <c r="C3767">
        <v>207</v>
      </c>
      <c r="D3767" t="s">
        <v>630</v>
      </c>
      <c r="F3767" t="s">
        <v>17864</v>
      </c>
      <c r="G3767" t="s">
        <v>17865</v>
      </c>
      <c r="H3767" t="s">
        <v>32</v>
      </c>
      <c r="I3767" t="s">
        <v>16421</v>
      </c>
      <c r="J3767" t="s">
        <v>34</v>
      </c>
      <c r="K3767" t="s">
        <v>17866</v>
      </c>
      <c r="L3767" t="s">
        <v>36</v>
      </c>
      <c r="M3767" t="s">
        <v>36</v>
      </c>
      <c r="N3767" t="s">
        <v>36</v>
      </c>
      <c r="O3767" t="s">
        <v>36</v>
      </c>
      <c r="P3767" t="s">
        <v>15506</v>
      </c>
      <c r="Q3767" t="s">
        <v>38</v>
      </c>
      <c r="R3767" t="s">
        <v>39</v>
      </c>
      <c r="S3767" t="s">
        <v>47</v>
      </c>
      <c r="T3767" t="s">
        <v>41</v>
      </c>
      <c r="U3767" t="s">
        <v>42</v>
      </c>
      <c r="V3767" t="s">
        <v>43</v>
      </c>
      <c r="W3767" t="s">
        <v>58</v>
      </c>
      <c r="X3767" t="s">
        <v>97</v>
      </c>
      <c r="Y3767" t="s">
        <v>143</v>
      </c>
      <c r="Z3767" t="s">
        <v>17867</v>
      </c>
      <c r="AA3767" t="s">
        <v>48</v>
      </c>
    </row>
    <row r="3768" spans="1:27">
      <c r="A3768">
        <v>3767</v>
      </c>
      <c r="B3768" t="s">
        <v>17868</v>
      </c>
      <c r="C3768">
        <v>498</v>
      </c>
      <c r="D3768" t="s">
        <v>630</v>
      </c>
      <c r="F3768" t="s">
        <v>17689</v>
      </c>
      <c r="G3768" t="s">
        <v>17869</v>
      </c>
      <c r="H3768" t="s">
        <v>32</v>
      </c>
      <c r="I3768" t="s">
        <v>3682</v>
      </c>
      <c r="J3768" t="s">
        <v>149</v>
      </c>
      <c r="K3768" t="s">
        <v>36</v>
      </c>
      <c r="L3768" t="s">
        <v>36</v>
      </c>
      <c r="M3768" t="s">
        <v>17870</v>
      </c>
      <c r="N3768" t="s">
        <v>36</v>
      </c>
      <c r="O3768" t="s">
        <v>36</v>
      </c>
      <c r="P3768" t="s">
        <v>64</v>
      </c>
      <c r="Q3768" t="s">
        <v>38</v>
      </c>
      <c r="R3768" t="s">
        <v>39</v>
      </c>
      <c r="S3768" t="s">
        <v>40</v>
      </c>
      <c r="T3768" t="s">
        <v>96</v>
      </c>
      <c r="U3768" t="s">
        <v>282</v>
      </c>
      <c r="V3768" t="s">
        <v>57</v>
      </c>
      <c r="W3768" t="s">
        <v>58</v>
      </c>
      <c r="X3768" t="s">
        <v>97</v>
      </c>
      <c r="Y3768" t="s">
        <v>269</v>
      </c>
      <c r="Z3768" t="s">
        <v>17871</v>
      </c>
      <c r="AA3768" t="s">
        <v>177</v>
      </c>
    </row>
    <row r="3769" spans="1:27">
      <c r="A3769">
        <v>3768</v>
      </c>
      <c r="B3769" t="s">
        <v>17872</v>
      </c>
      <c r="C3769">
        <v>1892</v>
      </c>
      <c r="D3769" t="s">
        <v>630</v>
      </c>
      <c r="F3769" t="s">
        <v>17873</v>
      </c>
      <c r="G3769" t="s">
        <v>17874</v>
      </c>
      <c r="H3769" t="s">
        <v>75</v>
      </c>
      <c r="I3769" t="s">
        <v>8318</v>
      </c>
      <c r="J3769" t="s">
        <v>149</v>
      </c>
      <c r="K3769" t="s">
        <v>36</v>
      </c>
      <c r="L3769" t="s">
        <v>36</v>
      </c>
      <c r="M3769" t="s">
        <v>17875</v>
      </c>
      <c r="N3769" t="s">
        <v>36</v>
      </c>
      <c r="O3769" t="s">
        <v>36</v>
      </c>
      <c r="P3769" t="s">
        <v>5713</v>
      </c>
      <c r="Q3769" t="s">
        <v>54</v>
      </c>
      <c r="R3769" t="s">
        <v>55</v>
      </c>
      <c r="S3769" t="s">
        <v>40</v>
      </c>
      <c r="T3769" t="s">
        <v>41</v>
      </c>
      <c r="U3769" t="s">
        <v>42</v>
      </c>
      <c r="V3769" t="s">
        <v>43</v>
      </c>
      <c r="W3769" t="s">
        <v>58</v>
      </c>
      <c r="X3769" t="s">
        <v>69</v>
      </c>
      <c r="Y3769" t="s">
        <v>46</v>
      </c>
      <c r="Z3769" t="s">
        <v>17876</v>
      </c>
      <c r="AA3769" t="s">
        <v>115</v>
      </c>
    </row>
    <row r="3770" spans="1:27">
      <c r="A3770">
        <v>3769</v>
      </c>
      <c r="B3770" t="s">
        <v>17877</v>
      </c>
      <c r="C3770">
        <v>941</v>
      </c>
      <c r="D3770" t="s">
        <v>630</v>
      </c>
      <c r="F3770" t="s">
        <v>17878</v>
      </c>
      <c r="G3770" t="s">
        <v>10816</v>
      </c>
      <c r="H3770" t="s">
        <v>32</v>
      </c>
      <c r="I3770" t="s">
        <v>3682</v>
      </c>
      <c r="J3770" t="s">
        <v>34</v>
      </c>
      <c r="K3770" t="s">
        <v>17879</v>
      </c>
      <c r="L3770" t="s">
        <v>36</v>
      </c>
      <c r="M3770" t="s">
        <v>36</v>
      </c>
      <c r="N3770" t="s">
        <v>36</v>
      </c>
      <c r="O3770" t="s">
        <v>36</v>
      </c>
      <c r="P3770" t="s">
        <v>248</v>
      </c>
      <c r="Q3770" t="s">
        <v>54</v>
      </c>
      <c r="R3770" t="s">
        <v>105</v>
      </c>
      <c r="S3770" t="s">
        <v>40</v>
      </c>
      <c r="T3770" t="s">
        <v>169</v>
      </c>
      <c r="U3770" t="s">
        <v>445</v>
      </c>
      <c r="V3770" t="s">
        <v>43</v>
      </c>
      <c r="W3770" t="s">
        <v>58</v>
      </c>
      <c r="X3770" t="s">
        <v>97</v>
      </c>
      <c r="Y3770" t="s">
        <v>143</v>
      </c>
      <c r="Z3770" t="s">
        <v>47</v>
      </c>
      <c r="AA3770" t="s">
        <v>90</v>
      </c>
    </row>
    <row r="3771" spans="1:27">
      <c r="A3771">
        <v>3770</v>
      </c>
      <c r="B3771" t="s">
        <v>17880</v>
      </c>
      <c r="C3771">
        <v>175</v>
      </c>
      <c r="D3771" t="s">
        <v>630</v>
      </c>
      <c r="F3771" t="s">
        <v>17881</v>
      </c>
      <c r="G3771" t="s">
        <v>17882</v>
      </c>
      <c r="H3771" t="s">
        <v>32</v>
      </c>
      <c r="I3771" t="s">
        <v>3682</v>
      </c>
      <c r="J3771" t="s">
        <v>34</v>
      </c>
      <c r="K3771" t="s">
        <v>17883</v>
      </c>
      <c r="L3771" t="s">
        <v>36</v>
      </c>
      <c r="M3771" t="s">
        <v>36</v>
      </c>
      <c r="N3771" t="s">
        <v>36</v>
      </c>
      <c r="O3771" t="s">
        <v>36</v>
      </c>
      <c r="P3771" t="s">
        <v>64</v>
      </c>
      <c r="Q3771" t="s">
        <v>54</v>
      </c>
      <c r="R3771" t="s">
        <v>55</v>
      </c>
      <c r="S3771" t="s">
        <v>106</v>
      </c>
      <c r="T3771" t="s">
        <v>66</v>
      </c>
      <c r="U3771" t="s">
        <v>42</v>
      </c>
      <c r="V3771" t="s">
        <v>43</v>
      </c>
      <c r="W3771" t="s">
        <v>68</v>
      </c>
      <c r="X3771" t="s">
        <v>97</v>
      </c>
      <c r="Y3771" t="s">
        <v>232</v>
      </c>
      <c r="Z3771" t="s">
        <v>47</v>
      </c>
      <c r="AA3771" t="s">
        <v>115</v>
      </c>
    </row>
    <row r="3772" spans="1:27">
      <c r="A3772">
        <v>3771</v>
      </c>
      <c r="B3772" t="s">
        <v>17884</v>
      </c>
      <c r="C3772">
        <v>266</v>
      </c>
      <c r="D3772" t="s">
        <v>630</v>
      </c>
      <c r="F3772" t="s">
        <v>17885</v>
      </c>
      <c r="G3772" t="s">
        <v>17886</v>
      </c>
      <c r="H3772" t="s">
        <v>75</v>
      </c>
      <c r="I3772" t="s">
        <v>3682</v>
      </c>
      <c r="J3772" t="s">
        <v>149</v>
      </c>
      <c r="K3772" t="s">
        <v>36</v>
      </c>
      <c r="L3772" t="s">
        <v>36</v>
      </c>
      <c r="M3772" t="s">
        <v>17887</v>
      </c>
      <c r="N3772" t="s">
        <v>36</v>
      </c>
      <c r="O3772" t="s">
        <v>36</v>
      </c>
      <c r="P3772" t="s">
        <v>16877</v>
      </c>
      <c r="Q3772" t="s">
        <v>54</v>
      </c>
      <c r="R3772" t="s">
        <v>55</v>
      </c>
      <c r="S3772" t="s">
        <v>106</v>
      </c>
      <c r="T3772" t="s">
        <v>41</v>
      </c>
      <c r="U3772" t="s">
        <v>78</v>
      </c>
      <c r="V3772" t="s">
        <v>67</v>
      </c>
      <c r="W3772" t="s">
        <v>44</v>
      </c>
      <c r="X3772" t="s">
        <v>88</v>
      </c>
      <c r="Y3772" t="s">
        <v>46</v>
      </c>
      <c r="Z3772" t="s">
        <v>17888</v>
      </c>
      <c r="AA3772" t="s">
        <v>163</v>
      </c>
    </row>
    <row r="3773" spans="1:27">
      <c r="A3773">
        <v>3772</v>
      </c>
      <c r="B3773" t="s">
        <v>17889</v>
      </c>
      <c r="C3773">
        <v>278</v>
      </c>
      <c r="D3773" t="s">
        <v>630</v>
      </c>
      <c r="F3773" t="s">
        <v>17890</v>
      </c>
      <c r="G3773" t="s">
        <v>17891</v>
      </c>
      <c r="H3773" t="s">
        <v>75</v>
      </c>
      <c r="I3773" t="s">
        <v>3682</v>
      </c>
      <c r="J3773" t="s">
        <v>677</v>
      </c>
      <c r="K3773" t="s">
        <v>36</v>
      </c>
      <c r="L3773" t="s">
        <v>36</v>
      </c>
      <c r="M3773" t="s">
        <v>36</v>
      </c>
      <c r="N3773" t="s">
        <v>17892</v>
      </c>
      <c r="O3773" t="s">
        <v>36</v>
      </c>
      <c r="P3773" t="s">
        <v>248</v>
      </c>
      <c r="Q3773" t="s">
        <v>54</v>
      </c>
      <c r="R3773" t="s">
        <v>55</v>
      </c>
      <c r="S3773" t="s">
        <v>77</v>
      </c>
      <c r="T3773" t="s">
        <v>66</v>
      </c>
      <c r="U3773" t="s">
        <v>107</v>
      </c>
      <c r="V3773" t="s">
        <v>57</v>
      </c>
      <c r="W3773" t="s">
        <v>44</v>
      </c>
      <c r="X3773" t="s">
        <v>97</v>
      </c>
      <c r="Y3773" t="s">
        <v>232</v>
      </c>
      <c r="Z3773" t="s">
        <v>47</v>
      </c>
      <c r="AA3773" t="s">
        <v>115</v>
      </c>
    </row>
    <row r="3774" spans="1:27">
      <c r="A3774">
        <v>3773</v>
      </c>
      <c r="B3774" t="s">
        <v>17893</v>
      </c>
      <c r="C3774">
        <v>383</v>
      </c>
      <c r="D3774" t="s">
        <v>630</v>
      </c>
      <c r="F3774" t="s">
        <v>17894</v>
      </c>
      <c r="G3774" t="s">
        <v>17895</v>
      </c>
      <c r="H3774" t="s">
        <v>32</v>
      </c>
      <c r="I3774" t="s">
        <v>3682</v>
      </c>
      <c r="J3774" t="s">
        <v>132</v>
      </c>
      <c r="K3774" t="s">
        <v>36</v>
      </c>
      <c r="L3774" t="s">
        <v>36</v>
      </c>
      <c r="M3774" t="s">
        <v>36</v>
      </c>
      <c r="N3774" t="s">
        <v>36</v>
      </c>
      <c r="O3774" t="s">
        <v>17896</v>
      </c>
      <c r="P3774" t="s">
        <v>17897</v>
      </c>
      <c r="Q3774" t="s">
        <v>38</v>
      </c>
      <c r="R3774" t="s">
        <v>39</v>
      </c>
      <c r="S3774" t="s">
        <v>40</v>
      </c>
      <c r="T3774" t="s">
        <v>160</v>
      </c>
      <c r="U3774" t="s">
        <v>604</v>
      </c>
      <c r="V3774" t="s">
        <v>57</v>
      </c>
      <c r="W3774" t="s">
        <v>68</v>
      </c>
      <c r="X3774" t="s">
        <v>88</v>
      </c>
      <c r="Y3774" t="s">
        <v>46</v>
      </c>
      <c r="Z3774" t="s">
        <v>17898</v>
      </c>
      <c r="AA3774" t="s">
        <v>177</v>
      </c>
    </row>
    <row r="3775" spans="1:27">
      <c r="A3775">
        <v>3774</v>
      </c>
      <c r="B3775" t="s">
        <v>17899</v>
      </c>
      <c r="C3775">
        <v>345</v>
      </c>
      <c r="D3775" t="s">
        <v>28</v>
      </c>
      <c r="E3775" t="s">
        <v>29</v>
      </c>
      <c r="F3775" t="s">
        <v>17900</v>
      </c>
      <c r="G3775" t="s">
        <v>17901</v>
      </c>
      <c r="H3775" t="s">
        <v>32</v>
      </c>
      <c r="I3775" t="s">
        <v>3682</v>
      </c>
      <c r="J3775" t="s">
        <v>132</v>
      </c>
      <c r="K3775" t="s">
        <v>36</v>
      </c>
      <c r="L3775" t="s">
        <v>36</v>
      </c>
      <c r="M3775" t="s">
        <v>36</v>
      </c>
      <c r="N3775" t="s">
        <v>36</v>
      </c>
      <c r="O3775" t="s">
        <v>17902</v>
      </c>
      <c r="P3775" t="s">
        <v>17903</v>
      </c>
      <c r="Q3775" t="s">
        <v>54</v>
      </c>
      <c r="R3775" t="s">
        <v>55</v>
      </c>
      <c r="S3775" t="s">
        <v>106</v>
      </c>
      <c r="T3775" t="s">
        <v>41</v>
      </c>
      <c r="U3775" t="s">
        <v>42</v>
      </c>
      <c r="V3775" t="s">
        <v>108</v>
      </c>
      <c r="W3775" t="s">
        <v>58</v>
      </c>
      <c r="X3775" t="s">
        <v>45</v>
      </c>
      <c r="Y3775" t="s">
        <v>89</v>
      </c>
      <c r="Z3775" t="s">
        <v>47</v>
      </c>
      <c r="AA3775" t="s">
        <v>48</v>
      </c>
    </row>
    <row r="3776" spans="1:27">
      <c r="A3776">
        <v>3775</v>
      </c>
      <c r="B3776" t="s">
        <v>17904</v>
      </c>
      <c r="C3776">
        <v>241</v>
      </c>
      <c r="D3776" t="s">
        <v>630</v>
      </c>
      <c r="F3776" t="s">
        <v>16682</v>
      </c>
      <c r="G3776" t="s">
        <v>16683</v>
      </c>
      <c r="H3776" t="s">
        <v>32</v>
      </c>
      <c r="I3776" t="s">
        <v>2212</v>
      </c>
      <c r="J3776" t="s">
        <v>139</v>
      </c>
      <c r="K3776" t="s">
        <v>36</v>
      </c>
      <c r="L3776" t="s">
        <v>17905</v>
      </c>
      <c r="M3776" t="s">
        <v>36</v>
      </c>
      <c r="N3776" t="s">
        <v>36</v>
      </c>
      <c r="O3776" t="s">
        <v>36</v>
      </c>
      <c r="P3776" t="s">
        <v>255</v>
      </c>
      <c r="Q3776" t="s">
        <v>54</v>
      </c>
      <c r="R3776" t="s">
        <v>55</v>
      </c>
      <c r="S3776" t="s">
        <v>210</v>
      </c>
      <c r="T3776" t="s">
        <v>66</v>
      </c>
      <c r="U3776" t="s">
        <v>128</v>
      </c>
      <c r="V3776" t="s">
        <v>43</v>
      </c>
      <c r="W3776" t="s">
        <v>44</v>
      </c>
      <c r="X3776" t="s">
        <v>69</v>
      </c>
      <c r="Y3776" t="s">
        <v>232</v>
      </c>
      <c r="Z3776" t="s">
        <v>17906</v>
      </c>
      <c r="AA3776" t="s">
        <v>177</v>
      </c>
    </row>
    <row r="3777" spans="1:27">
      <c r="A3777">
        <v>3776</v>
      </c>
      <c r="B3777" t="s">
        <v>17907</v>
      </c>
      <c r="C3777">
        <v>1095</v>
      </c>
      <c r="D3777" t="s">
        <v>630</v>
      </c>
      <c r="F3777" t="s">
        <v>17908</v>
      </c>
      <c r="G3777" t="s">
        <v>17909</v>
      </c>
      <c r="H3777" t="s">
        <v>32</v>
      </c>
      <c r="I3777" t="s">
        <v>3682</v>
      </c>
      <c r="J3777" t="s">
        <v>677</v>
      </c>
      <c r="K3777" t="s">
        <v>36</v>
      </c>
      <c r="L3777" t="s">
        <v>36</v>
      </c>
      <c r="M3777" t="s">
        <v>36</v>
      </c>
      <c r="N3777" t="s">
        <v>17910</v>
      </c>
      <c r="O3777" t="s">
        <v>36</v>
      </c>
      <c r="P3777" t="s">
        <v>1918</v>
      </c>
      <c r="Q3777" t="s">
        <v>38</v>
      </c>
      <c r="R3777" t="s">
        <v>39</v>
      </c>
      <c r="S3777" t="s">
        <v>40</v>
      </c>
      <c r="T3777" t="s">
        <v>66</v>
      </c>
      <c r="U3777" t="s">
        <v>42</v>
      </c>
      <c r="V3777" t="s">
        <v>43</v>
      </c>
      <c r="W3777" t="s">
        <v>58</v>
      </c>
      <c r="X3777" t="s">
        <v>97</v>
      </c>
      <c r="Y3777" t="s">
        <v>232</v>
      </c>
      <c r="Z3777" t="s">
        <v>47</v>
      </c>
      <c r="AA3777" t="s">
        <v>79</v>
      </c>
    </row>
    <row r="3778" spans="1:27">
      <c r="A3778">
        <v>3777</v>
      </c>
      <c r="B3778" t="s">
        <v>17911</v>
      </c>
      <c r="C3778">
        <v>386</v>
      </c>
      <c r="D3778" t="s">
        <v>28</v>
      </c>
      <c r="E3778" t="s">
        <v>29</v>
      </c>
      <c r="F3778" t="s">
        <v>17912</v>
      </c>
      <c r="G3778" t="s">
        <v>17913</v>
      </c>
      <c r="H3778" t="s">
        <v>32</v>
      </c>
      <c r="I3778" t="s">
        <v>3682</v>
      </c>
      <c r="J3778" t="s">
        <v>677</v>
      </c>
      <c r="K3778" t="s">
        <v>36</v>
      </c>
      <c r="L3778" t="s">
        <v>36</v>
      </c>
      <c r="M3778" t="s">
        <v>36</v>
      </c>
      <c r="N3778" t="s">
        <v>17914</v>
      </c>
      <c r="O3778" t="s">
        <v>36</v>
      </c>
      <c r="P3778" t="s">
        <v>17915</v>
      </c>
      <c r="Q3778" t="s">
        <v>54</v>
      </c>
      <c r="R3778" t="s">
        <v>105</v>
      </c>
      <c r="S3778" t="s">
        <v>40</v>
      </c>
      <c r="T3778" t="s">
        <v>41</v>
      </c>
      <c r="U3778" t="s">
        <v>86</v>
      </c>
      <c r="V3778" t="s">
        <v>43</v>
      </c>
      <c r="W3778" t="s">
        <v>68</v>
      </c>
      <c r="X3778" t="s">
        <v>97</v>
      </c>
      <c r="Y3778" t="s">
        <v>243</v>
      </c>
      <c r="Z3778" t="s">
        <v>47</v>
      </c>
      <c r="AA3778" t="s">
        <v>79</v>
      </c>
    </row>
    <row r="3779" spans="1:27">
      <c r="A3779">
        <v>3778</v>
      </c>
      <c r="B3779" t="s">
        <v>17916</v>
      </c>
      <c r="C3779">
        <v>271</v>
      </c>
      <c r="D3779" t="s">
        <v>630</v>
      </c>
      <c r="F3779" t="s">
        <v>17917</v>
      </c>
      <c r="G3779" t="s">
        <v>17918</v>
      </c>
      <c r="H3779" t="s">
        <v>32</v>
      </c>
      <c r="I3779" t="s">
        <v>3682</v>
      </c>
      <c r="J3779" t="s">
        <v>34</v>
      </c>
      <c r="K3779" t="s">
        <v>17919</v>
      </c>
      <c r="L3779" t="s">
        <v>36</v>
      </c>
      <c r="M3779" t="s">
        <v>36</v>
      </c>
      <c r="N3779" t="s">
        <v>36</v>
      </c>
      <c r="O3779" t="s">
        <v>36</v>
      </c>
      <c r="P3779" t="s">
        <v>17920</v>
      </c>
      <c r="Q3779" t="s">
        <v>54</v>
      </c>
      <c r="R3779" t="s">
        <v>55</v>
      </c>
      <c r="S3779" t="s">
        <v>77</v>
      </c>
      <c r="T3779" t="s">
        <v>96</v>
      </c>
      <c r="U3779" t="s">
        <v>161</v>
      </c>
      <c r="V3779" t="s">
        <v>67</v>
      </c>
      <c r="W3779" t="s">
        <v>58</v>
      </c>
      <c r="X3779" t="s">
        <v>97</v>
      </c>
      <c r="Y3779" t="s">
        <v>46</v>
      </c>
      <c r="Z3779" t="s">
        <v>47</v>
      </c>
      <c r="AA3779" t="s">
        <v>48</v>
      </c>
    </row>
    <row r="3780" spans="1:27">
      <c r="A3780">
        <v>3779</v>
      </c>
      <c r="B3780" t="s">
        <v>17921</v>
      </c>
      <c r="C3780">
        <v>181</v>
      </c>
      <c r="D3780" t="s">
        <v>630</v>
      </c>
      <c r="F3780" t="s">
        <v>17922</v>
      </c>
      <c r="G3780" t="s">
        <v>17923</v>
      </c>
      <c r="H3780" t="s">
        <v>32</v>
      </c>
      <c r="I3780" t="s">
        <v>16421</v>
      </c>
      <c r="J3780" t="s">
        <v>34</v>
      </c>
      <c r="K3780" t="s">
        <v>17924</v>
      </c>
      <c r="L3780" t="s">
        <v>36</v>
      </c>
      <c r="M3780" t="s">
        <v>36</v>
      </c>
      <c r="N3780" t="s">
        <v>36</v>
      </c>
      <c r="O3780" t="s">
        <v>36</v>
      </c>
      <c r="P3780" t="s">
        <v>16774</v>
      </c>
      <c r="Q3780" t="s">
        <v>54</v>
      </c>
      <c r="R3780" t="s">
        <v>55</v>
      </c>
      <c r="S3780" t="s">
        <v>210</v>
      </c>
      <c r="T3780" t="s">
        <v>41</v>
      </c>
      <c r="U3780" t="s">
        <v>86</v>
      </c>
      <c r="V3780" t="s">
        <v>57</v>
      </c>
      <c r="W3780" t="s">
        <v>44</v>
      </c>
      <c r="X3780" t="s">
        <v>88</v>
      </c>
      <c r="Y3780" t="s">
        <v>46</v>
      </c>
      <c r="Z3780" t="s">
        <v>17925</v>
      </c>
      <c r="AA3780" t="s">
        <v>1145</v>
      </c>
    </row>
    <row r="3781" spans="1:27">
      <c r="A3781">
        <v>3780</v>
      </c>
      <c r="B3781" t="s">
        <v>17926</v>
      </c>
      <c r="C3781">
        <v>771</v>
      </c>
      <c r="D3781" t="s">
        <v>630</v>
      </c>
      <c r="F3781" t="s">
        <v>17927</v>
      </c>
      <c r="G3781" t="s">
        <v>17928</v>
      </c>
      <c r="H3781" t="s">
        <v>75</v>
      </c>
      <c r="I3781" t="s">
        <v>16421</v>
      </c>
      <c r="J3781" t="s">
        <v>677</v>
      </c>
      <c r="K3781" t="s">
        <v>36</v>
      </c>
      <c r="L3781" t="s">
        <v>36</v>
      </c>
      <c r="M3781" t="s">
        <v>36</v>
      </c>
      <c r="N3781" t="s">
        <v>17929</v>
      </c>
      <c r="O3781" t="s">
        <v>36</v>
      </c>
      <c r="P3781" t="s">
        <v>4818</v>
      </c>
      <c r="Q3781" t="s">
        <v>54</v>
      </c>
      <c r="R3781" t="s">
        <v>55</v>
      </c>
      <c r="S3781" t="s">
        <v>142</v>
      </c>
      <c r="T3781" t="s">
        <v>66</v>
      </c>
      <c r="U3781" t="s">
        <v>78</v>
      </c>
      <c r="V3781" t="s">
        <v>67</v>
      </c>
      <c r="W3781" t="s">
        <v>68</v>
      </c>
      <c r="X3781" t="s">
        <v>97</v>
      </c>
      <c r="Y3781" t="s">
        <v>269</v>
      </c>
      <c r="Z3781" t="s">
        <v>17930</v>
      </c>
      <c r="AA3781" t="s">
        <v>177</v>
      </c>
    </row>
    <row r="3782" spans="1:27">
      <c r="A3782">
        <v>3781</v>
      </c>
      <c r="B3782" t="s">
        <v>17931</v>
      </c>
      <c r="C3782">
        <v>245</v>
      </c>
      <c r="D3782" t="s">
        <v>630</v>
      </c>
      <c r="F3782" t="s">
        <v>17932</v>
      </c>
      <c r="G3782" t="s">
        <v>17933</v>
      </c>
      <c r="H3782" t="s">
        <v>32</v>
      </c>
      <c r="I3782" t="s">
        <v>3682</v>
      </c>
      <c r="J3782" t="s">
        <v>677</v>
      </c>
      <c r="K3782" t="s">
        <v>36</v>
      </c>
      <c r="L3782" t="s">
        <v>36</v>
      </c>
      <c r="M3782" t="s">
        <v>36</v>
      </c>
      <c r="N3782" t="s">
        <v>17934</v>
      </c>
      <c r="O3782" t="s">
        <v>36</v>
      </c>
      <c r="P3782" t="s">
        <v>999</v>
      </c>
      <c r="Q3782" t="s">
        <v>54</v>
      </c>
      <c r="R3782" t="s">
        <v>105</v>
      </c>
      <c r="S3782" t="s">
        <v>106</v>
      </c>
      <c r="T3782" t="s">
        <v>169</v>
      </c>
      <c r="U3782" t="s">
        <v>86</v>
      </c>
      <c r="V3782" t="s">
        <v>108</v>
      </c>
      <c r="W3782" t="s">
        <v>44</v>
      </c>
      <c r="X3782" t="s">
        <v>97</v>
      </c>
      <c r="Y3782" t="s">
        <v>232</v>
      </c>
      <c r="Z3782" t="s">
        <v>17935</v>
      </c>
      <c r="AA3782" t="s">
        <v>115</v>
      </c>
    </row>
    <row r="3783" spans="1:27">
      <c r="A3783">
        <v>3782</v>
      </c>
      <c r="B3783" t="s">
        <v>17936</v>
      </c>
      <c r="C3783">
        <v>89</v>
      </c>
      <c r="D3783" t="s">
        <v>630</v>
      </c>
      <c r="F3783" t="s">
        <v>17639</v>
      </c>
      <c r="G3783" t="s">
        <v>17937</v>
      </c>
      <c r="H3783" t="s">
        <v>32</v>
      </c>
      <c r="I3783" t="s">
        <v>3682</v>
      </c>
      <c r="J3783" t="s">
        <v>34</v>
      </c>
      <c r="K3783" t="s">
        <v>17938</v>
      </c>
      <c r="L3783" t="s">
        <v>36</v>
      </c>
      <c r="M3783" t="s">
        <v>36</v>
      </c>
      <c r="N3783" t="s">
        <v>36</v>
      </c>
      <c r="O3783" t="s">
        <v>36</v>
      </c>
      <c r="P3783" t="s">
        <v>248</v>
      </c>
      <c r="Q3783" t="s">
        <v>38</v>
      </c>
      <c r="R3783" t="s">
        <v>55</v>
      </c>
      <c r="S3783" t="s">
        <v>106</v>
      </c>
      <c r="T3783" t="s">
        <v>66</v>
      </c>
      <c r="U3783" t="s">
        <v>128</v>
      </c>
      <c r="V3783" t="s">
        <v>67</v>
      </c>
      <c r="W3783" t="s">
        <v>44</v>
      </c>
      <c r="X3783" t="s">
        <v>97</v>
      </c>
      <c r="Y3783" t="s">
        <v>202</v>
      </c>
      <c r="Z3783" t="s">
        <v>47</v>
      </c>
      <c r="AA3783" t="s">
        <v>177</v>
      </c>
    </row>
    <row r="3784" spans="1:27">
      <c r="A3784">
        <v>3783</v>
      </c>
      <c r="B3784" t="s">
        <v>17939</v>
      </c>
      <c r="C3784">
        <v>960</v>
      </c>
      <c r="D3784" t="s">
        <v>630</v>
      </c>
      <c r="F3784" t="s">
        <v>17940</v>
      </c>
      <c r="G3784" t="s">
        <v>17941</v>
      </c>
      <c r="H3784" t="s">
        <v>75</v>
      </c>
      <c r="I3784" t="s">
        <v>3682</v>
      </c>
      <c r="J3784" t="s">
        <v>149</v>
      </c>
      <c r="K3784" t="s">
        <v>36</v>
      </c>
      <c r="L3784" t="s">
        <v>36</v>
      </c>
      <c r="M3784" t="s">
        <v>17942</v>
      </c>
      <c r="N3784" t="s">
        <v>36</v>
      </c>
      <c r="O3784" t="s">
        <v>36</v>
      </c>
      <c r="P3784" t="s">
        <v>3617</v>
      </c>
      <c r="Q3784" t="s">
        <v>54</v>
      </c>
      <c r="R3784" t="s">
        <v>39</v>
      </c>
      <c r="S3784" t="s">
        <v>3933</v>
      </c>
      <c r="T3784" t="s">
        <v>66</v>
      </c>
      <c r="U3784" t="s">
        <v>78</v>
      </c>
      <c r="V3784" t="s">
        <v>67</v>
      </c>
      <c r="W3784" t="s">
        <v>44</v>
      </c>
      <c r="X3784" t="s">
        <v>97</v>
      </c>
      <c r="Y3784" t="s">
        <v>143</v>
      </c>
      <c r="Z3784" t="s">
        <v>47</v>
      </c>
      <c r="AA3784" t="s">
        <v>48</v>
      </c>
    </row>
    <row r="3785" spans="1:27">
      <c r="A3785">
        <v>3784</v>
      </c>
      <c r="B3785" t="s">
        <v>17943</v>
      </c>
      <c r="C3785">
        <v>676</v>
      </c>
      <c r="D3785" t="s">
        <v>28</v>
      </c>
      <c r="E3785" t="s">
        <v>29</v>
      </c>
      <c r="F3785" t="s">
        <v>17944</v>
      </c>
      <c r="G3785" t="s">
        <v>17945</v>
      </c>
      <c r="H3785" t="s">
        <v>75</v>
      </c>
      <c r="I3785" t="s">
        <v>3682</v>
      </c>
      <c r="J3785" t="s">
        <v>139</v>
      </c>
      <c r="K3785" t="s">
        <v>36</v>
      </c>
      <c r="L3785" t="s">
        <v>17946</v>
      </c>
      <c r="M3785" t="s">
        <v>36</v>
      </c>
      <c r="N3785" t="s">
        <v>36</v>
      </c>
      <c r="O3785" t="s">
        <v>36</v>
      </c>
      <c r="P3785" t="s">
        <v>17947</v>
      </c>
      <c r="Q3785" t="s">
        <v>54</v>
      </c>
      <c r="R3785" t="s">
        <v>55</v>
      </c>
      <c r="S3785" t="s">
        <v>210</v>
      </c>
      <c r="T3785" t="s">
        <v>160</v>
      </c>
      <c r="U3785" t="s">
        <v>261</v>
      </c>
      <c r="V3785" t="s">
        <v>67</v>
      </c>
      <c r="W3785" t="s">
        <v>68</v>
      </c>
      <c r="X3785" t="s">
        <v>97</v>
      </c>
      <c r="Y3785" t="s">
        <v>98</v>
      </c>
      <c r="Z3785" t="s">
        <v>17948</v>
      </c>
      <c r="AA3785" t="s">
        <v>295</v>
      </c>
    </row>
    <row r="3786" spans="1:27">
      <c r="A3786">
        <v>3785</v>
      </c>
      <c r="B3786" t="s">
        <v>17949</v>
      </c>
      <c r="C3786">
        <v>1271</v>
      </c>
      <c r="D3786" t="s">
        <v>630</v>
      </c>
      <c r="F3786" t="s">
        <v>17950</v>
      </c>
      <c r="G3786" t="s">
        <v>17951</v>
      </c>
      <c r="H3786" t="s">
        <v>75</v>
      </c>
      <c r="I3786" t="s">
        <v>3682</v>
      </c>
      <c r="J3786" t="s">
        <v>139</v>
      </c>
      <c r="K3786" t="s">
        <v>36</v>
      </c>
      <c r="L3786" t="s">
        <v>17952</v>
      </c>
      <c r="M3786" t="s">
        <v>36</v>
      </c>
      <c r="N3786" t="s">
        <v>36</v>
      </c>
      <c r="O3786" t="s">
        <v>36</v>
      </c>
      <c r="P3786" t="s">
        <v>17953</v>
      </c>
      <c r="Q3786" t="s">
        <v>54</v>
      </c>
      <c r="R3786" t="s">
        <v>55</v>
      </c>
      <c r="S3786" t="s">
        <v>106</v>
      </c>
      <c r="T3786" t="s">
        <v>169</v>
      </c>
      <c r="U3786" t="s">
        <v>107</v>
      </c>
      <c r="V3786" t="s">
        <v>57</v>
      </c>
      <c r="W3786" t="s">
        <v>44</v>
      </c>
      <c r="X3786" t="s">
        <v>97</v>
      </c>
      <c r="Y3786" t="s">
        <v>40</v>
      </c>
      <c r="Z3786" t="s">
        <v>47</v>
      </c>
      <c r="AA3786" t="s">
        <v>115</v>
      </c>
    </row>
    <row r="3787" spans="1:27">
      <c r="A3787">
        <v>3786</v>
      </c>
      <c r="B3787" t="s">
        <v>17954</v>
      </c>
      <c r="C3787">
        <v>1856</v>
      </c>
      <c r="D3787" t="s">
        <v>630</v>
      </c>
      <c r="F3787" t="s">
        <v>17955</v>
      </c>
      <c r="G3787" t="s">
        <v>17956</v>
      </c>
      <c r="H3787" t="s">
        <v>415</v>
      </c>
      <c r="I3787" t="s">
        <v>3682</v>
      </c>
      <c r="J3787" t="s">
        <v>34</v>
      </c>
      <c r="K3787" t="s">
        <v>17957</v>
      </c>
      <c r="L3787" t="s">
        <v>36</v>
      </c>
      <c r="M3787" t="s">
        <v>36</v>
      </c>
      <c r="N3787" t="s">
        <v>36</v>
      </c>
      <c r="O3787" t="s">
        <v>36</v>
      </c>
      <c r="P3787" t="s">
        <v>248</v>
      </c>
      <c r="Q3787" t="s">
        <v>54</v>
      </c>
      <c r="R3787" t="s">
        <v>55</v>
      </c>
      <c r="S3787" t="s">
        <v>65</v>
      </c>
      <c r="T3787" t="s">
        <v>169</v>
      </c>
      <c r="U3787" t="s">
        <v>42</v>
      </c>
      <c r="V3787" t="s">
        <v>67</v>
      </c>
      <c r="W3787" t="s">
        <v>44</v>
      </c>
      <c r="X3787" t="s">
        <v>97</v>
      </c>
      <c r="Y3787" t="s">
        <v>262</v>
      </c>
      <c r="Z3787" t="s">
        <v>47</v>
      </c>
      <c r="AA3787" t="s">
        <v>1145</v>
      </c>
    </row>
    <row r="3788" spans="1:27">
      <c r="A3788">
        <v>3787</v>
      </c>
      <c r="B3788" t="s">
        <v>17958</v>
      </c>
      <c r="C3788">
        <v>720</v>
      </c>
      <c r="D3788" t="s">
        <v>630</v>
      </c>
      <c r="F3788" t="s">
        <v>17959</v>
      </c>
      <c r="G3788" t="s">
        <v>17960</v>
      </c>
      <c r="H3788" t="s">
        <v>75</v>
      </c>
      <c r="I3788" t="s">
        <v>16421</v>
      </c>
      <c r="J3788" t="s">
        <v>139</v>
      </c>
      <c r="K3788" t="s">
        <v>36</v>
      </c>
      <c r="L3788" t="s">
        <v>17961</v>
      </c>
      <c r="M3788" t="s">
        <v>36</v>
      </c>
      <c r="N3788" t="s">
        <v>36</v>
      </c>
      <c r="O3788" t="s">
        <v>36</v>
      </c>
      <c r="P3788" t="s">
        <v>2718</v>
      </c>
      <c r="Q3788" t="s">
        <v>38</v>
      </c>
      <c r="R3788" t="s">
        <v>39</v>
      </c>
      <c r="S3788" t="s">
        <v>142</v>
      </c>
      <c r="T3788" t="s">
        <v>17962</v>
      </c>
      <c r="U3788" t="s">
        <v>78</v>
      </c>
      <c r="V3788" t="s">
        <v>57</v>
      </c>
      <c r="W3788" t="s">
        <v>58</v>
      </c>
      <c r="X3788" t="s">
        <v>45</v>
      </c>
      <c r="Y3788" t="s">
        <v>143</v>
      </c>
      <c r="Z3788" t="s">
        <v>47</v>
      </c>
      <c r="AA3788" t="s">
        <v>48</v>
      </c>
    </row>
    <row r="3789" spans="1:27">
      <c r="A3789">
        <v>3788</v>
      </c>
      <c r="B3789" t="s">
        <v>17963</v>
      </c>
      <c r="C3789">
        <v>442</v>
      </c>
      <c r="D3789" t="s">
        <v>28</v>
      </c>
      <c r="E3789" t="s">
        <v>29</v>
      </c>
      <c r="F3789" t="s">
        <v>17964</v>
      </c>
      <c r="G3789" t="s">
        <v>17965</v>
      </c>
      <c r="H3789" t="s">
        <v>32</v>
      </c>
      <c r="I3789" t="s">
        <v>3682</v>
      </c>
      <c r="J3789" t="s">
        <v>132</v>
      </c>
      <c r="K3789" t="s">
        <v>36</v>
      </c>
      <c r="L3789" t="s">
        <v>36</v>
      </c>
      <c r="M3789" t="s">
        <v>36</v>
      </c>
      <c r="N3789" t="s">
        <v>36</v>
      </c>
      <c r="O3789" t="s">
        <v>17966</v>
      </c>
      <c r="P3789" t="s">
        <v>17897</v>
      </c>
      <c r="Q3789" t="s">
        <v>38</v>
      </c>
      <c r="R3789" t="s">
        <v>39</v>
      </c>
      <c r="S3789" t="s">
        <v>106</v>
      </c>
      <c r="T3789" t="s">
        <v>66</v>
      </c>
      <c r="U3789" t="s">
        <v>360</v>
      </c>
      <c r="V3789" t="s">
        <v>43</v>
      </c>
      <c r="W3789" t="s">
        <v>58</v>
      </c>
      <c r="X3789" t="s">
        <v>88</v>
      </c>
      <c r="Y3789" t="s">
        <v>46</v>
      </c>
      <c r="Z3789" t="s">
        <v>2216</v>
      </c>
      <c r="AA3789" t="s">
        <v>218</v>
      </c>
    </row>
    <row r="3790" spans="1:27">
      <c r="A3790">
        <v>3789</v>
      </c>
      <c r="B3790" t="s">
        <v>17967</v>
      </c>
      <c r="C3790">
        <v>114</v>
      </c>
      <c r="D3790" t="s">
        <v>28</v>
      </c>
      <c r="E3790" t="s">
        <v>29</v>
      </c>
      <c r="F3790" t="s">
        <v>17968</v>
      </c>
      <c r="G3790" t="s">
        <v>17969</v>
      </c>
      <c r="H3790" t="s">
        <v>32</v>
      </c>
      <c r="I3790" t="s">
        <v>3682</v>
      </c>
      <c r="J3790" t="s">
        <v>132</v>
      </c>
      <c r="K3790" t="s">
        <v>36</v>
      </c>
      <c r="L3790" t="s">
        <v>36</v>
      </c>
      <c r="M3790" t="s">
        <v>36</v>
      </c>
      <c r="N3790" t="s">
        <v>36</v>
      </c>
      <c r="O3790" t="s">
        <v>17970</v>
      </c>
      <c r="P3790" t="s">
        <v>248</v>
      </c>
      <c r="Q3790" t="s">
        <v>54</v>
      </c>
      <c r="R3790" t="s">
        <v>105</v>
      </c>
      <c r="S3790" t="s">
        <v>764</v>
      </c>
      <c r="T3790" t="s">
        <v>66</v>
      </c>
      <c r="U3790" t="s">
        <v>107</v>
      </c>
      <c r="V3790" t="s">
        <v>57</v>
      </c>
      <c r="W3790" t="s">
        <v>58</v>
      </c>
      <c r="X3790" t="s">
        <v>97</v>
      </c>
      <c r="Y3790" t="s">
        <v>143</v>
      </c>
      <c r="Z3790" t="s">
        <v>17971</v>
      </c>
      <c r="AA3790" t="s">
        <v>115</v>
      </c>
    </row>
    <row r="3791" spans="1:27">
      <c r="A3791">
        <v>3790</v>
      </c>
      <c r="B3791" t="s">
        <v>17972</v>
      </c>
      <c r="C3791">
        <v>293</v>
      </c>
      <c r="D3791" t="s">
        <v>630</v>
      </c>
      <c r="F3791" t="s">
        <v>17973</v>
      </c>
      <c r="G3791" t="s">
        <v>17974</v>
      </c>
      <c r="H3791" t="s">
        <v>32</v>
      </c>
      <c r="I3791" t="s">
        <v>3682</v>
      </c>
      <c r="J3791" t="s">
        <v>132</v>
      </c>
      <c r="K3791" t="s">
        <v>36</v>
      </c>
      <c r="L3791" t="s">
        <v>36</v>
      </c>
      <c r="M3791" t="s">
        <v>36</v>
      </c>
      <c r="N3791" t="s">
        <v>36</v>
      </c>
      <c r="O3791" t="s">
        <v>17975</v>
      </c>
      <c r="P3791" t="s">
        <v>15308</v>
      </c>
      <c r="Q3791" t="s">
        <v>54</v>
      </c>
      <c r="R3791" t="s">
        <v>55</v>
      </c>
      <c r="S3791" t="s">
        <v>106</v>
      </c>
      <c r="T3791" t="s">
        <v>66</v>
      </c>
      <c r="U3791" t="s">
        <v>42</v>
      </c>
      <c r="V3791" t="s">
        <v>43</v>
      </c>
      <c r="W3791" t="s">
        <v>44</v>
      </c>
      <c r="X3791" t="s">
        <v>97</v>
      </c>
      <c r="Y3791" t="s">
        <v>269</v>
      </c>
      <c r="Z3791" t="s">
        <v>17976</v>
      </c>
      <c r="AA3791" t="s">
        <v>115</v>
      </c>
    </row>
    <row r="3792" spans="1:27">
      <c r="A3792">
        <v>3791</v>
      </c>
      <c r="B3792" t="s">
        <v>17977</v>
      </c>
      <c r="C3792">
        <v>466</v>
      </c>
      <c r="D3792" t="s">
        <v>630</v>
      </c>
      <c r="F3792" t="s">
        <v>17978</v>
      </c>
      <c r="G3792" t="s">
        <v>17979</v>
      </c>
      <c r="H3792" t="s">
        <v>32</v>
      </c>
      <c r="I3792" t="s">
        <v>3682</v>
      </c>
      <c r="J3792" t="s">
        <v>139</v>
      </c>
      <c r="K3792" t="s">
        <v>36</v>
      </c>
      <c r="L3792" t="s">
        <v>17980</v>
      </c>
      <c r="M3792" t="s">
        <v>36</v>
      </c>
      <c r="N3792" t="s">
        <v>36</v>
      </c>
      <c r="O3792" t="s">
        <v>36</v>
      </c>
      <c r="P3792" t="s">
        <v>104</v>
      </c>
      <c r="Q3792" t="s">
        <v>54</v>
      </c>
      <c r="R3792" t="s">
        <v>55</v>
      </c>
      <c r="S3792" t="s">
        <v>40</v>
      </c>
      <c r="T3792" t="s">
        <v>40</v>
      </c>
      <c r="U3792" t="s">
        <v>282</v>
      </c>
      <c r="V3792" t="s">
        <v>57</v>
      </c>
      <c r="W3792" t="s">
        <v>44</v>
      </c>
      <c r="X3792" t="s">
        <v>97</v>
      </c>
      <c r="Y3792" t="s">
        <v>40</v>
      </c>
      <c r="Z3792" t="s">
        <v>47</v>
      </c>
      <c r="AA3792" t="s">
        <v>17981</v>
      </c>
    </row>
    <row r="3793" spans="1:27">
      <c r="A3793">
        <v>3792</v>
      </c>
      <c r="B3793" t="s">
        <v>17982</v>
      </c>
      <c r="C3793">
        <v>810</v>
      </c>
      <c r="D3793" t="s">
        <v>630</v>
      </c>
      <c r="F3793" t="s">
        <v>17983</v>
      </c>
      <c r="G3793" t="s">
        <v>17984</v>
      </c>
      <c r="H3793" t="s">
        <v>75</v>
      </c>
      <c r="I3793" t="s">
        <v>3682</v>
      </c>
      <c r="J3793" t="s">
        <v>139</v>
      </c>
      <c r="K3793" t="s">
        <v>36</v>
      </c>
      <c r="L3793" t="s">
        <v>17985</v>
      </c>
      <c r="M3793" t="s">
        <v>36</v>
      </c>
      <c r="N3793" t="s">
        <v>36</v>
      </c>
      <c r="O3793" t="s">
        <v>36</v>
      </c>
      <c r="P3793" t="s">
        <v>409</v>
      </c>
      <c r="Q3793" t="s">
        <v>54</v>
      </c>
      <c r="R3793" t="s">
        <v>39</v>
      </c>
      <c r="S3793" t="s">
        <v>210</v>
      </c>
      <c r="T3793" t="s">
        <v>160</v>
      </c>
      <c r="U3793" t="s">
        <v>224</v>
      </c>
      <c r="V3793" t="s">
        <v>43</v>
      </c>
      <c r="W3793" t="s">
        <v>44</v>
      </c>
      <c r="X3793" t="s">
        <v>88</v>
      </c>
      <c r="Y3793" t="s">
        <v>143</v>
      </c>
      <c r="Z3793" t="s">
        <v>17986</v>
      </c>
      <c r="AA3793" t="s">
        <v>218</v>
      </c>
    </row>
    <row r="3794" spans="1:27">
      <c r="A3794">
        <v>3793</v>
      </c>
      <c r="B3794" t="s">
        <v>17987</v>
      </c>
      <c r="C3794">
        <v>585</v>
      </c>
      <c r="D3794" t="s">
        <v>630</v>
      </c>
      <c r="F3794" t="s">
        <v>13956</v>
      </c>
      <c r="G3794" t="s">
        <v>17988</v>
      </c>
      <c r="H3794" t="s">
        <v>32</v>
      </c>
      <c r="I3794" t="s">
        <v>3682</v>
      </c>
      <c r="J3794" t="s">
        <v>34</v>
      </c>
      <c r="K3794" t="s">
        <v>17989</v>
      </c>
      <c r="L3794" t="s">
        <v>36</v>
      </c>
      <c r="M3794" t="s">
        <v>36</v>
      </c>
      <c r="N3794" t="s">
        <v>36</v>
      </c>
      <c r="O3794" t="s">
        <v>36</v>
      </c>
      <c r="P3794" t="s">
        <v>1615</v>
      </c>
      <c r="Q3794" t="s">
        <v>38</v>
      </c>
      <c r="R3794" t="s">
        <v>39</v>
      </c>
      <c r="S3794" t="s">
        <v>47</v>
      </c>
      <c r="T3794" t="s">
        <v>66</v>
      </c>
      <c r="U3794" t="s">
        <v>128</v>
      </c>
      <c r="V3794" t="s">
        <v>67</v>
      </c>
      <c r="W3794" t="s">
        <v>58</v>
      </c>
      <c r="X3794" t="s">
        <v>97</v>
      </c>
      <c r="Y3794" t="s">
        <v>121</v>
      </c>
      <c r="Z3794" t="s">
        <v>47</v>
      </c>
      <c r="AA3794" t="s">
        <v>79</v>
      </c>
    </row>
    <row r="3795" spans="1:27">
      <c r="A3795">
        <v>3794</v>
      </c>
      <c r="B3795" t="s">
        <v>17990</v>
      </c>
      <c r="C3795">
        <v>655</v>
      </c>
      <c r="D3795" t="s">
        <v>630</v>
      </c>
      <c r="F3795" t="s">
        <v>17991</v>
      </c>
      <c r="G3795" t="s">
        <v>17992</v>
      </c>
      <c r="H3795" t="s">
        <v>32</v>
      </c>
      <c r="I3795" t="s">
        <v>3682</v>
      </c>
      <c r="J3795" t="s">
        <v>139</v>
      </c>
      <c r="K3795" t="s">
        <v>36</v>
      </c>
      <c r="L3795" t="s">
        <v>17993</v>
      </c>
      <c r="M3795" t="s">
        <v>36</v>
      </c>
      <c r="N3795" t="s">
        <v>36</v>
      </c>
      <c r="O3795" t="s">
        <v>36</v>
      </c>
      <c r="P3795" t="s">
        <v>17994</v>
      </c>
      <c r="Q3795" t="s">
        <v>54</v>
      </c>
      <c r="R3795" t="s">
        <v>55</v>
      </c>
      <c r="S3795" t="s">
        <v>65</v>
      </c>
      <c r="T3795" t="s">
        <v>66</v>
      </c>
      <c r="U3795" t="s">
        <v>42</v>
      </c>
      <c r="V3795" t="s">
        <v>43</v>
      </c>
      <c r="W3795" t="s">
        <v>44</v>
      </c>
      <c r="X3795" t="s">
        <v>97</v>
      </c>
      <c r="Y3795" t="s">
        <v>121</v>
      </c>
      <c r="Z3795" t="s">
        <v>17995</v>
      </c>
      <c r="AA3795" t="s">
        <v>702</v>
      </c>
    </row>
    <row r="3796" spans="1:27">
      <c r="A3796">
        <v>3795</v>
      </c>
      <c r="B3796" t="s">
        <v>17996</v>
      </c>
      <c r="C3796">
        <v>138</v>
      </c>
      <c r="D3796" t="s">
        <v>630</v>
      </c>
      <c r="F3796" t="s">
        <v>17837</v>
      </c>
      <c r="G3796" t="s">
        <v>17997</v>
      </c>
      <c r="H3796" t="s">
        <v>1193</v>
      </c>
      <c r="I3796" t="s">
        <v>3682</v>
      </c>
      <c r="J3796" t="s">
        <v>34</v>
      </c>
      <c r="K3796" t="s">
        <v>17998</v>
      </c>
      <c r="L3796" t="s">
        <v>36</v>
      </c>
      <c r="M3796" t="s">
        <v>36</v>
      </c>
      <c r="N3796" t="s">
        <v>36</v>
      </c>
      <c r="O3796" t="s">
        <v>36</v>
      </c>
      <c r="P3796" t="s">
        <v>127</v>
      </c>
      <c r="Q3796" t="s">
        <v>54</v>
      </c>
      <c r="R3796" t="s">
        <v>105</v>
      </c>
      <c r="S3796" t="s">
        <v>159</v>
      </c>
      <c r="T3796" t="s">
        <v>66</v>
      </c>
      <c r="U3796" t="s">
        <v>78</v>
      </c>
      <c r="V3796" t="s">
        <v>43</v>
      </c>
      <c r="W3796" t="s">
        <v>44</v>
      </c>
      <c r="X3796" t="s">
        <v>97</v>
      </c>
      <c r="Y3796" t="s">
        <v>202</v>
      </c>
      <c r="Z3796" t="s">
        <v>2216</v>
      </c>
      <c r="AA3796" t="s">
        <v>115</v>
      </c>
    </row>
    <row r="3797" spans="1:27">
      <c r="A3797">
        <v>3796</v>
      </c>
      <c r="B3797" t="s">
        <v>17999</v>
      </c>
      <c r="C3797">
        <v>281</v>
      </c>
      <c r="D3797" t="s">
        <v>630</v>
      </c>
      <c r="F3797" t="s">
        <v>18000</v>
      </c>
      <c r="G3797" t="s">
        <v>18001</v>
      </c>
      <c r="H3797" t="s">
        <v>32</v>
      </c>
      <c r="I3797" t="s">
        <v>3682</v>
      </c>
      <c r="J3797" t="s">
        <v>677</v>
      </c>
      <c r="K3797" t="s">
        <v>36</v>
      </c>
      <c r="L3797" t="s">
        <v>36</v>
      </c>
      <c r="M3797" t="s">
        <v>36</v>
      </c>
      <c r="N3797" t="s">
        <v>18002</v>
      </c>
      <c r="O3797" t="s">
        <v>36</v>
      </c>
      <c r="P3797" t="s">
        <v>248</v>
      </c>
      <c r="Q3797" t="s">
        <v>281</v>
      </c>
      <c r="R3797" t="s">
        <v>55</v>
      </c>
      <c r="S3797" t="s">
        <v>40</v>
      </c>
      <c r="T3797" t="s">
        <v>96</v>
      </c>
      <c r="U3797" t="s">
        <v>42</v>
      </c>
      <c r="V3797" t="s">
        <v>57</v>
      </c>
      <c r="W3797" t="s">
        <v>44</v>
      </c>
      <c r="X3797" t="s">
        <v>97</v>
      </c>
      <c r="Y3797" t="s">
        <v>269</v>
      </c>
      <c r="Z3797" t="s">
        <v>18003</v>
      </c>
      <c r="AA3797" t="s">
        <v>109</v>
      </c>
    </row>
    <row r="3798" spans="1:27">
      <c r="A3798">
        <v>3797</v>
      </c>
      <c r="B3798" t="s">
        <v>18004</v>
      </c>
      <c r="C3798">
        <v>386</v>
      </c>
      <c r="D3798" t="s">
        <v>630</v>
      </c>
      <c r="F3798" t="s">
        <v>18005</v>
      </c>
      <c r="G3798" t="s">
        <v>18006</v>
      </c>
      <c r="H3798" t="s">
        <v>32</v>
      </c>
      <c r="I3798" t="s">
        <v>3682</v>
      </c>
      <c r="J3798" t="s">
        <v>34</v>
      </c>
      <c r="K3798" t="s">
        <v>18007</v>
      </c>
      <c r="L3798" t="s">
        <v>36</v>
      </c>
      <c r="M3798" t="s">
        <v>36</v>
      </c>
      <c r="N3798" t="s">
        <v>36</v>
      </c>
      <c r="O3798" t="s">
        <v>36</v>
      </c>
      <c r="P3798" t="s">
        <v>248</v>
      </c>
      <c r="Q3798" t="s">
        <v>281</v>
      </c>
      <c r="R3798" t="s">
        <v>55</v>
      </c>
      <c r="S3798" t="s">
        <v>77</v>
      </c>
      <c r="T3798" t="s">
        <v>169</v>
      </c>
      <c r="U3798" t="s">
        <v>107</v>
      </c>
      <c r="V3798" t="s">
        <v>57</v>
      </c>
      <c r="W3798" t="s">
        <v>44</v>
      </c>
      <c r="X3798" t="s">
        <v>69</v>
      </c>
      <c r="Y3798" t="s">
        <v>232</v>
      </c>
      <c r="Z3798" t="s">
        <v>18008</v>
      </c>
      <c r="AA3798" t="s">
        <v>115</v>
      </c>
    </row>
    <row r="3799" spans="1:27">
      <c r="A3799">
        <v>3798</v>
      </c>
      <c r="B3799" t="s">
        <v>18009</v>
      </c>
      <c r="C3799">
        <v>97</v>
      </c>
      <c r="D3799" t="s">
        <v>630</v>
      </c>
      <c r="F3799" t="s">
        <v>18010</v>
      </c>
      <c r="G3799" t="s">
        <v>18011</v>
      </c>
      <c r="H3799" t="s">
        <v>32</v>
      </c>
      <c r="I3799" t="s">
        <v>3682</v>
      </c>
      <c r="J3799" t="s">
        <v>34</v>
      </c>
      <c r="K3799" t="s">
        <v>18012</v>
      </c>
      <c r="L3799" t="s">
        <v>36</v>
      </c>
      <c r="M3799" t="s">
        <v>36</v>
      </c>
      <c r="N3799" t="s">
        <v>36</v>
      </c>
      <c r="O3799" t="s">
        <v>36</v>
      </c>
      <c r="P3799" t="s">
        <v>599</v>
      </c>
      <c r="Q3799" t="s">
        <v>54</v>
      </c>
      <c r="R3799" t="s">
        <v>55</v>
      </c>
      <c r="S3799" t="s">
        <v>77</v>
      </c>
      <c r="T3799" t="s">
        <v>66</v>
      </c>
      <c r="U3799" t="s">
        <v>42</v>
      </c>
      <c r="V3799" t="s">
        <v>43</v>
      </c>
      <c r="W3799" t="s">
        <v>58</v>
      </c>
      <c r="X3799" t="s">
        <v>97</v>
      </c>
      <c r="Y3799" t="s">
        <v>89</v>
      </c>
      <c r="Z3799" t="s">
        <v>18013</v>
      </c>
      <c r="AA3799" t="s">
        <v>48</v>
      </c>
    </row>
    <row r="3800" spans="1:27">
      <c r="A3800">
        <v>3799</v>
      </c>
      <c r="B3800" t="s">
        <v>18014</v>
      </c>
      <c r="C3800">
        <v>218</v>
      </c>
      <c r="D3800" t="s">
        <v>630</v>
      </c>
      <c r="F3800" t="s">
        <v>18015</v>
      </c>
      <c r="G3800" t="s">
        <v>18016</v>
      </c>
      <c r="H3800" t="s">
        <v>32</v>
      </c>
      <c r="I3800" t="s">
        <v>3682</v>
      </c>
      <c r="J3800" t="s">
        <v>149</v>
      </c>
      <c r="K3800" t="s">
        <v>36</v>
      </c>
      <c r="L3800" t="s">
        <v>36</v>
      </c>
      <c r="M3800" t="s">
        <v>18017</v>
      </c>
      <c r="N3800" t="s">
        <v>36</v>
      </c>
      <c r="O3800" t="s">
        <v>36</v>
      </c>
      <c r="P3800" t="s">
        <v>248</v>
      </c>
      <c r="Q3800" t="s">
        <v>54</v>
      </c>
      <c r="R3800" t="s">
        <v>55</v>
      </c>
      <c r="S3800" t="s">
        <v>106</v>
      </c>
      <c r="T3800" t="s">
        <v>160</v>
      </c>
      <c r="U3800" t="s">
        <v>86</v>
      </c>
      <c r="V3800" t="s">
        <v>43</v>
      </c>
      <c r="W3800" t="s">
        <v>58</v>
      </c>
      <c r="X3800" t="s">
        <v>97</v>
      </c>
      <c r="Y3800" t="s">
        <v>46</v>
      </c>
      <c r="Z3800" t="s">
        <v>47</v>
      </c>
      <c r="AA3800" t="s">
        <v>90</v>
      </c>
    </row>
    <row r="3801" spans="1:27">
      <c r="A3801">
        <v>3800</v>
      </c>
      <c r="B3801" t="s">
        <v>18018</v>
      </c>
      <c r="C3801">
        <v>347</v>
      </c>
      <c r="D3801" t="s">
        <v>630</v>
      </c>
      <c r="F3801" t="s">
        <v>17668</v>
      </c>
      <c r="G3801" t="s">
        <v>18019</v>
      </c>
      <c r="H3801" t="s">
        <v>32</v>
      </c>
      <c r="I3801" t="s">
        <v>3682</v>
      </c>
      <c r="J3801" t="s">
        <v>34</v>
      </c>
      <c r="K3801" t="s">
        <v>18020</v>
      </c>
      <c r="L3801" t="s">
        <v>36</v>
      </c>
      <c r="M3801" t="s">
        <v>36</v>
      </c>
      <c r="N3801" t="s">
        <v>36</v>
      </c>
      <c r="O3801" t="s">
        <v>36</v>
      </c>
      <c r="P3801" t="s">
        <v>248</v>
      </c>
      <c r="Q3801" t="s">
        <v>54</v>
      </c>
      <c r="R3801" t="s">
        <v>105</v>
      </c>
      <c r="S3801" t="s">
        <v>210</v>
      </c>
      <c r="T3801" t="s">
        <v>66</v>
      </c>
      <c r="U3801" t="s">
        <v>301</v>
      </c>
      <c r="V3801" t="s">
        <v>108</v>
      </c>
      <c r="W3801" t="s">
        <v>44</v>
      </c>
      <c r="X3801" t="s">
        <v>69</v>
      </c>
      <c r="Y3801" t="s">
        <v>89</v>
      </c>
      <c r="Z3801" t="s">
        <v>18021</v>
      </c>
      <c r="AA3801" t="s">
        <v>48</v>
      </c>
    </row>
    <row r="3802" spans="1:27">
      <c r="A3802">
        <v>3801</v>
      </c>
      <c r="B3802" t="s">
        <v>18022</v>
      </c>
      <c r="C3802">
        <v>378</v>
      </c>
      <c r="D3802" t="s">
        <v>630</v>
      </c>
      <c r="F3802" t="s">
        <v>17697</v>
      </c>
      <c r="G3802" t="s">
        <v>17698</v>
      </c>
      <c r="H3802" t="s">
        <v>32</v>
      </c>
      <c r="I3802" t="s">
        <v>3682</v>
      </c>
      <c r="J3802" t="s">
        <v>149</v>
      </c>
      <c r="K3802" t="s">
        <v>36</v>
      </c>
      <c r="L3802" t="s">
        <v>36</v>
      </c>
      <c r="M3802" t="s">
        <v>18023</v>
      </c>
      <c r="N3802" t="s">
        <v>36</v>
      </c>
      <c r="O3802" t="s">
        <v>36</v>
      </c>
      <c r="P3802" t="s">
        <v>2065</v>
      </c>
      <c r="Q3802" t="s">
        <v>38</v>
      </c>
      <c r="R3802" t="s">
        <v>55</v>
      </c>
      <c r="S3802" t="s">
        <v>106</v>
      </c>
      <c r="T3802" t="s">
        <v>66</v>
      </c>
      <c r="U3802" t="s">
        <v>42</v>
      </c>
      <c r="V3802" t="s">
        <v>57</v>
      </c>
      <c r="W3802" t="s">
        <v>44</v>
      </c>
      <c r="X3802" t="s">
        <v>97</v>
      </c>
      <c r="Y3802" t="s">
        <v>152</v>
      </c>
      <c r="Z3802" t="s">
        <v>3290</v>
      </c>
      <c r="AA3802" t="s">
        <v>115</v>
      </c>
    </row>
    <row r="3803" spans="1:27">
      <c r="A3803">
        <v>3802</v>
      </c>
      <c r="B3803" t="s">
        <v>18024</v>
      </c>
      <c r="C3803">
        <v>438</v>
      </c>
      <c r="D3803" t="s">
        <v>630</v>
      </c>
      <c r="F3803" t="s">
        <v>18025</v>
      </c>
      <c r="G3803" t="s">
        <v>18026</v>
      </c>
      <c r="H3803" t="s">
        <v>32</v>
      </c>
      <c r="I3803" t="s">
        <v>3682</v>
      </c>
      <c r="J3803" t="s">
        <v>34</v>
      </c>
      <c r="K3803" t="s">
        <v>18027</v>
      </c>
      <c r="L3803" t="s">
        <v>36</v>
      </c>
      <c r="M3803" t="s">
        <v>36</v>
      </c>
      <c r="N3803" t="s">
        <v>36</v>
      </c>
      <c r="O3803" t="s">
        <v>36</v>
      </c>
      <c r="P3803" t="s">
        <v>6146</v>
      </c>
      <c r="Q3803" t="s">
        <v>38</v>
      </c>
      <c r="R3803" t="s">
        <v>39</v>
      </c>
      <c r="S3803" t="s">
        <v>194</v>
      </c>
      <c r="T3803" t="s">
        <v>66</v>
      </c>
      <c r="U3803" t="s">
        <v>161</v>
      </c>
      <c r="V3803" t="s">
        <v>43</v>
      </c>
      <c r="W3803" t="s">
        <v>44</v>
      </c>
      <c r="X3803" t="s">
        <v>97</v>
      </c>
      <c r="Y3803" t="s">
        <v>367</v>
      </c>
      <c r="Z3803" t="s">
        <v>18028</v>
      </c>
      <c r="AA3803" t="s">
        <v>295</v>
      </c>
    </row>
    <row r="3804" spans="1:27">
      <c r="A3804">
        <v>3803</v>
      </c>
      <c r="B3804" t="s">
        <v>18029</v>
      </c>
      <c r="C3804">
        <v>229</v>
      </c>
      <c r="D3804" t="s">
        <v>630</v>
      </c>
      <c r="F3804" t="s">
        <v>18030</v>
      </c>
      <c r="G3804" t="s">
        <v>18031</v>
      </c>
      <c r="H3804" t="s">
        <v>32</v>
      </c>
      <c r="I3804" t="s">
        <v>3682</v>
      </c>
      <c r="J3804" t="s">
        <v>677</v>
      </c>
      <c r="K3804" t="s">
        <v>36</v>
      </c>
      <c r="L3804" t="s">
        <v>36</v>
      </c>
      <c r="M3804" t="s">
        <v>36</v>
      </c>
      <c r="N3804" t="s">
        <v>18032</v>
      </c>
      <c r="O3804" t="s">
        <v>36</v>
      </c>
      <c r="P3804" t="s">
        <v>16783</v>
      </c>
      <c r="Q3804" t="s">
        <v>38</v>
      </c>
      <c r="R3804" t="s">
        <v>55</v>
      </c>
      <c r="S3804" t="s">
        <v>159</v>
      </c>
      <c r="T3804" t="s">
        <v>41</v>
      </c>
      <c r="U3804" t="s">
        <v>78</v>
      </c>
      <c r="V3804" t="s">
        <v>43</v>
      </c>
      <c r="W3804" t="s">
        <v>58</v>
      </c>
      <c r="X3804" t="s">
        <v>97</v>
      </c>
      <c r="Y3804" t="s">
        <v>1580</v>
      </c>
      <c r="Z3804" t="s">
        <v>18033</v>
      </c>
      <c r="AA3804" t="s">
        <v>226</v>
      </c>
    </row>
    <row r="3805" spans="1:27">
      <c r="A3805">
        <v>3804</v>
      </c>
      <c r="B3805" t="s">
        <v>18034</v>
      </c>
      <c r="C3805">
        <v>621</v>
      </c>
      <c r="D3805" t="s">
        <v>630</v>
      </c>
      <c r="F3805" t="s">
        <v>18035</v>
      </c>
      <c r="G3805" t="s">
        <v>18036</v>
      </c>
      <c r="H3805" t="s">
        <v>32</v>
      </c>
      <c r="I3805" t="s">
        <v>3682</v>
      </c>
      <c r="J3805" t="s">
        <v>677</v>
      </c>
      <c r="K3805" t="s">
        <v>36</v>
      </c>
      <c r="L3805" t="s">
        <v>36</v>
      </c>
      <c r="M3805" t="s">
        <v>36</v>
      </c>
      <c r="N3805" t="s">
        <v>18037</v>
      </c>
      <c r="O3805" t="s">
        <v>36</v>
      </c>
      <c r="P3805" t="s">
        <v>373</v>
      </c>
      <c r="Q3805" t="s">
        <v>54</v>
      </c>
      <c r="R3805" t="s">
        <v>55</v>
      </c>
      <c r="S3805" t="s">
        <v>1205</v>
      </c>
      <c r="T3805" t="s">
        <v>41</v>
      </c>
      <c r="U3805" t="s">
        <v>1592</v>
      </c>
      <c r="V3805" t="s">
        <v>87</v>
      </c>
      <c r="W3805" t="s">
        <v>68</v>
      </c>
      <c r="X3805" t="s">
        <v>97</v>
      </c>
      <c r="Y3805" t="s">
        <v>243</v>
      </c>
      <c r="Z3805" t="s">
        <v>47</v>
      </c>
      <c r="AA3805" t="s">
        <v>79</v>
      </c>
    </row>
    <row r="3806" spans="1:27">
      <c r="A3806">
        <v>3805</v>
      </c>
      <c r="B3806" t="s">
        <v>18038</v>
      </c>
      <c r="C3806">
        <v>554</v>
      </c>
      <c r="D3806" t="s">
        <v>630</v>
      </c>
      <c r="F3806" t="s">
        <v>18039</v>
      </c>
      <c r="G3806" t="s">
        <v>18040</v>
      </c>
      <c r="H3806" t="s">
        <v>32</v>
      </c>
      <c r="I3806" t="s">
        <v>3682</v>
      </c>
      <c r="J3806" t="s">
        <v>139</v>
      </c>
      <c r="K3806" t="s">
        <v>36</v>
      </c>
      <c r="L3806" t="s">
        <v>18041</v>
      </c>
      <c r="M3806" t="s">
        <v>36</v>
      </c>
      <c r="N3806" t="s">
        <v>36</v>
      </c>
      <c r="O3806" t="s">
        <v>36</v>
      </c>
      <c r="P3806" t="s">
        <v>18042</v>
      </c>
      <c r="Q3806" t="s">
        <v>54</v>
      </c>
      <c r="R3806" t="s">
        <v>55</v>
      </c>
      <c r="S3806" t="s">
        <v>106</v>
      </c>
      <c r="T3806" t="s">
        <v>40</v>
      </c>
      <c r="U3806" t="s">
        <v>42</v>
      </c>
      <c r="V3806" t="s">
        <v>43</v>
      </c>
      <c r="W3806" t="s">
        <v>44</v>
      </c>
      <c r="X3806" t="s">
        <v>97</v>
      </c>
      <c r="Y3806" t="s">
        <v>232</v>
      </c>
      <c r="Z3806" t="s">
        <v>18043</v>
      </c>
      <c r="AA3806" t="s">
        <v>18044</v>
      </c>
    </row>
    <row r="3807" spans="1:27">
      <c r="A3807">
        <v>3806</v>
      </c>
      <c r="B3807" t="s">
        <v>18045</v>
      </c>
      <c r="C3807">
        <v>379</v>
      </c>
      <c r="D3807" t="s">
        <v>630</v>
      </c>
      <c r="F3807" t="s">
        <v>18046</v>
      </c>
      <c r="G3807" t="s">
        <v>18047</v>
      </c>
      <c r="H3807" t="s">
        <v>32</v>
      </c>
      <c r="I3807" t="s">
        <v>3682</v>
      </c>
      <c r="J3807" t="s">
        <v>677</v>
      </c>
      <c r="K3807" t="s">
        <v>36</v>
      </c>
      <c r="L3807" t="s">
        <v>36</v>
      </c>
      <c r="M3807" t="s">
        <v>36</v>
      </c>
      <c r="N3807" t="s">
        <v>18048</v>
      </c>
      <c r="O3807" t="s">
        <v>36</v>
      </c>
      <c r="P3807" t="s">
        <v>275</v>
      </c>
      <c r="Q3807" t="s">
        <v>38</v>
      </c>
      <c r="R3807" t="s">
        <v>39</v>
      </c>
      <c r="S3807" t="s">
        <v>40</v>
      </c>
      <c r="T3807" t="s">
        <v>160</v>
      </c>
      <c r="U3807" t="s">
        <v>78</v>
      </c>
      <c r="V3807" t="s">
        <v>43</v>
      </c>
      <c r="W3807" t="s">
        <v>58</v>
      </c>
      <c r="X3807" t="s">
        <v>88</v>
      </c>
      <c r="Y3807" t="s">
        <v>367</v>
      </c>
      <c r="Z3807" t="s">
        <v>47</v>
      </c>
      <c r="AA3807" t="s">
        <v>218</v>
      </c>
    </row>
    <row r="3808" spans="1:27">
      <c r="A3808">
        <v>3807</v>
      </c>
      <c r="B3808" t="s">
        <v>18049</v>
      </c>
      <c r="C3808">
        <v>132</v>
      </c>
      <c r="D3808" t="s">
        <v>630</v>
      </c>
      <c r="F3808" t="s">
        <v>17837</v>
      </c>
      <c r="G3808" t="s">
        <v>17997</v>
      </c>
      <c r="H3808" t="s">
        <v>1193</v>
      </c>
      <c r="I3808" t="s">
        <v>3682</v>
      </c>
      <c r="J3808" t="s">
        <v>34</v>
      </c>
      <c r="K3808" t="s">
        <v>18050</v>
      </c>
      <c r="L3808" t="s">
        <v>36</v>
      </c>
      <c r="M3808" t="s">
        <v>36</v>
      </c>
      <c r="N3808" t="s">
        <v>36</v>
      </c>
      <c r="O3808" t="s">
        <v>36</v>
      </c>
      <c r="P3808" t="s">
        <v>127</v>
      </c>
      <c r="Q3808" t="s">
        <v>54</v>
      </c>
      <c r="R3808" t="s">
        <v>105</v>
      </c>
      <c r="S3808" t="s">
        <v>159</v>
      </c>
      <c r="T3808" t="s">
        <v>66</v>
      </c>
      <c r="U3808" t="s">
        <v>128</v>
      </c>
      <c r="V3808" t="s">
        <v>57</v>
      </c>
      <c r="W3808" t="s">
        <v>44</v>
      </c>
      <c r="X3808" t="s">
        <v>97</v>
      </c>
      <c r="Y3808" t="s">
        <v>143</v>
      </c>
      <c r="Z3808" t="s">
        <v>2216</v>
      </c>
      <c r="AA3808" t="s">
        <v>115</v>
      </c>
    </row>
    <row r="3809" spans="1:27">
      <c r="A3809">
        <v>3808</v>
      </c>
      <c r="B3809" t="s">
        <v>18051</v>
      </c>
      <c r="C3809">
        <v>210</v>
      </c>
      <c r="D3809" t="s">
        <v>630</v>
      </c>
      <c r="F3809" t="s">
        <v>18052</v>
      </c>
      <c r="G3809" t="s">
        <v>18053</v>
      </c>
      <c r="H3809" t="s">
        <v>75</v>
      </c>
      <c r="I3809" t="s">
        <v>3682</v>
      </c>
      <c r="J3809" t="s">
        <v>34</v>
      </c>
      <c r="K3809" t="s">
        <v>18054</v>
      </c>
      <c r="L3809" t="s">
        <v>36</v>
      </c>
      <c r="M3809" t="s">
        <v>36</v>
      </c>
      <c r="N3809" t="s">
        <v>36</v>
      </c>
      <c r="O3809" t="s">
        <v>36</v>
      </c>
      <c r="P3809" t="s">
        <v>248</v>
      </c>
      <c r="Q3809" t="s">
        <v>54</v>
      </c>
      <c r="R3809" t="s">
        <v>55</v>
      </c>
      <c r="S3809" t="s">
        <v>106</v>
      </c>
      <c r="T3809" t="s">
        <v>66</v>
      </c>
      <c r="U3809" t="s">
        <v>78</v>
      </c>
      <c r="V3809" t="s">
        <v>43</v>
      </c>
      <c r="W3809" t="s">
        <v>44</v>
      </c>
      <c r="X3809" t="s">
        <v>69</v>
      </c>
      <c r="Y3809" t="s">
        <v>367</v>
      </c>
      <c r="Z3809" t="s">
        <v>6257</v>
      </c>
      <c r="AA3809" t="s">
        <v>48</v>
      </c>
    </row>
    <row r="3810" spans="1:27">
      <c r="A3810">
        <v>3809</v>
      </c>
      <c r="B3810" t="s">
        <v>18055</v>
      </c>
      <c r="C3810">
        <v>137</v>
      </c>
      <c r="D3810" t="s">
        <v>630</v>
      </c>
      <c r="F3810" t="s">
        <v>18056</v>
      </c>
      <c r="G3810" t="s">
        <v>18057</v>
      </c>
      <c r="H3810" t="s">
        <v>32</v>
      </c>
      <c r="I3810" t="s">
        <v>3682</v>
      </c>
      <c r="J3810" t="s">
        <v>34</v>
      </c>
      <c r="K3810" t="s">
        <v>18058</v>
      </c>
      <c r="L3810" t="s">
        <v>36</v>
      </c>
      <c r="M3810" t="s">
        <v>36</v>
      </c>
      <c r="N3810" t="s">
        <v>36</v>
      </c>
      <c r="O3810" t="s">
        <v>36</v>
      </c>
      <c r="P3810" t="s">
        <v>151</v>
      </c>
      <c r="Q3810" t="s">
        <v>54</v>
      </c>
      <c r="R3810" t="s">
        <v>55</v>
      </c>
      <c r="S3810" t="s">
        <v>106</v>
      </c>
      <c r="T3810" t="s">
        <v>41</v>
      </c>
      <c r="U3810" t="s">
        <v>42</v>
      </c>
      <c r="V3810" t="s">
        <v>43</v>
      </c>
      <c r="W3810" t="s">
        <v>68</v>
      </c>
      <c r="X3810" t="s">
        <v>97</v>
      </c>
      <c r="Y3810" t="s">
        <v>202</v>
      </c>
      <c r="Z3810" t="s">
        <v>47</v>
      </c>
      <c r="AA3810" t="s">
        <v>115</v>
      </c>
    </row>
    <row r="3811" spans="1:27">
      <c r="A3811">
        <v>3810</v>
      </c>
      <c r="B3811" t="s">
        <v>18059</v>
      </c>
      <c r="C3811">
        <v>639</v>
      </c>
      <c r="D3811" t="s">
        <v>630</v>
      </c>
      <c r="F3811" t="s">
        <v>18060</v>
      </c>
      <c r="G3811" t="s">
        <v>7194</v>
      </c>
      <c r="H3811" t="s">
        <v>32</v>
      </c>
      <c r="I3811" t="s">
        <v>3682</v>
      </c>
      <c r="J3811" t="s">
        <v>139</v>
      </c>
      <c r="K3811" t="s">
        <v>36</v>
      </c>
      <c r="L3811" t="s">
        <v>18061</v>
      </c>
      <c r="M3811" t="s">
        <v>36</v>
      </c>
      <c r="N3811" t="s">
        <v>36</v>
      </c>
      <c r="O3811" t="s">
        <v>36</v>
      </c>
      <c r="P3811" t="s">
        <v>127</v>
      </c>
      <c r="Q3811" t="s">
        <v>38</v>
      </c>
      <c r="R3811" t="s">
        <v>39</v>
      </c>
      <c r="S3811" t="s">
        <v>47</v>
      </c>
      <c r="T3811" t="s">
        <v>41</v>
      </c>
      <c r="U3811" t="s">
        <v>86</v>
      </c>
      <c r="V3811" t="s">
        <v>67</v>
      </c>
      <c r="W3811" t="s">
        <v>68</v>
      </c>
      <c r="X3811" t="s">
        <v>97</v>
      </c>
      <c r="Y3811" t="s">
        <v>243</v>
      </c>
      <c r="Z3811" t="s">
        <v>18062</v>
      </c>
      <c r="AA3811" t="s">
        <v>90</v>
      </c>
    </row>
    <row r="3812" spans="1:27">
      <c r="A3812">
        <v>3811</v>
      </c>
      <c r="B3812" t="s">
        <v>18063</v>
      </c>
      <c r="C3812">
        <v>1050</v>
      </c>
      <c r="D3812" t="s">
        <v>28</v>
      </c>
      <c r="E3812" t="s">
        <v>29</v>
      </c>
      <c r="F3812" t="s">
        <v>18064</v>
      </c>
      <c r="G3812" t="s">
        <v>18065</v>
      </c>
      <c r="H3812" t="s">
        <v>32</v>
      </c>
      <c r="I3812" t="s">
        <v>3682</v>
      </c>
      <c r="J3812" t="s">
        <v>139</v>
      </c>
      <c r="K3812" t="s">
        <v>36</v>
      </c>
      <c r="L3812" t="s">
        <v>18066</v>
      </c>
      <c r="M3812" t="s">
        <v>36</v>
      </c>
      <c r="N3812" t="s">
        <v>36</v>
      </c>
      <c r="O3812" t="s">
        <v>36</v>
      </c>
      <c r="P3812" t="s">
        <v>127</v>
      </c>
      <c r="Q3812" t="s">
        <v>54</v>
      </c>
      <c r="R3812" t="s">
        <v>55</v>
      </c>
      <c r="S3812" t="s">
        <v>1205</v>
      </c>
      <c r="T3812" t="s">
        <v>96</v>
      </c>
      <c r="U3812" t="s">
        <v>224</v>
      </c>
      <c r="V3812" t="s">
        <v>57</v>
      </c>
      <c r="W3812" t="s">
        <v>58</v>
      </c>
      <c r="X3812" t="s">
        <v>69</v>
      </c>
      <c r="Y3812" t="s">
        <v>1580</v>
      </c>
      <c r="Z3812" t="s">
        <v>47</v>
      </c>
      <c r="AA3812" t="s">
        <v>226</v>
      </c>
    </row>
    <row r="3813" spans="1:27">
      <c r="A3813">
        <v>3812</v>
      </c>
      <c r="B3813" t="s">
        <v>18067</v>
      </c>
      <c r="C3813">
        <v>253</v>
      </c>
      <c r="D3813" t="s">
        <v>630</v>
      </c>
      <c r="F3813" t="s">
        <v>18068</v>
      </c>
      <c r="G3813" t="s">
        <v>18069</v>
      </c>
      <c r="H3813" t="s">
        <v>75</v>
      </c>
      <c r="I3813" t="s">
        <v>3682</v>
      </c>
      <c r="J3813" t="s">
        <v>149</v>
      </c>
      <c r="K3813" t="s">
        <v>36</v>
      </c>
      <c r="L3813" t="s">
        <v>36</v>
      </c>
      <c r="M3813" t="s">
        <v>18070</v>
      </c>
      <c r="N3813" t="s">
        <v>36</v>
      </c>
      <c r="O3813" t="s">
        <v>36</v>
      </c>
      <c r="P3813" t="s">
        <v>18071</v>
      </c>
      <c r="Q3813" t="s">
        <v>54</v>
      </c>
      <c r="R3813" t="s">
        <v>55</v>
      </c>
      <c r="S3813" t="s">
        <v>2697</v>
      </c>
      <c r="T3813" t="s">
        <v>169</v>
      </c>
      <c r="U3813" t="s">
        <v>128</v>
      </c>
      <c r="V3813" t="s">
        <v>67</v>
      </c>
      <c r="W3813" t="s">
        <v>44</v>
      </c>
      <c r="X3813" t="s">
        <v>88</v>
      </c>
      <c r="Y3813" t="s">
        <v>46</v>
      </c>
      <c r="Z3813" t="s">
        <v>47</v>
      </c>
      <c r="AA3813" t="s">
        <v>79</v>
      </c>
    </row>
    <row r="3814" spans="1:27">
      <c r="A3814">
        <v>3813</v>
      </c>
      <c r="B3814" t="s">
        <v>18072</v>
      </c>
      <c r="C3814">
        <v>176</v>
      </c>
      <c r="D3814" t="s">
        <v>630</v>
      </c>
      <c r="F3814" t="s">
        <v>18073</v>
      </c>
      <c r="G3814" t="s">
        <v>18074</v>
      </c>
      <c r="H3814" t="s">
        <v>32</v>
      </c>
      <c r="I3814" t="s">
        <v>3682</v>
      </c>
      <c r="J3814" t="s">
        <v>139</v>
      </c>
      <c r="K3814" t="s">
        <v>36</v>
      </c>
      <c r="L3814" t="s">
        <v>18075</v>
      </c>
      <c r="M3814" t="s">
        <v>36</v>
      </c>
      <c r="N3814" t="s">
        <v>36</v>
      </c>
      <c r="O3814" t="s">
        <v>36</v>
      </c>
      <c r="P3814" t="s">
        <v>1749</v>
      </c>
      <c r="Q3814" t="s">
        <v>54</v>
      </c>
      <c r="R3814" t="s">
        <v>55</v>
      </c>
      <c r="S3814" t="s">
        <v>106</v>
      </c>
      <c r="T3814" t="s">
        <v>41</v>
      </c>
      <c r="U3814" t="s">
        <v>42</v>
      </c>
      <c r="V3814" t="s">
        <v>57</v>
      </c>
      <c r="W3814" t="s">
        <v>44</v>
      </c>
      <c r="X3814" t="s">
        <v>97</v>
      </c>
      <c r="Y3814" t="s">
        <v>98</v>
      </c>
      <c r="Z3814" t="s">
        <v>18076</v>
      </c>
      <c r="AA3814" t="s">
        <v>48</v>
      </c>
    </row>
    <row r="3815" spans="1:27">
      <c r="A3815">
        <v>3814</v>
      </c>
      <c r="B3815" t="s">
        <v>18077</v>
      </c>
      <c r="C3815">
        <v>266</v>
      </c>
      <c r="D3815" t="s">
        <v>630</v>
      </c>
      <c r="F3815" t="s">
        <v>18078</v>
      </c>
      <c r="G3815" t="s">
        <v>18079</v>
      </c>
      <c r="H3815" t="s">
        <v>32</v>
      </c>
      <c r="I3815" t="s">
        <v>16421</v>
      </c>
      <c r="J3815" t="s">
        <v>34</v>
      </c>
      <c r="K3815" t="s">
        <v>18080</v>
      </c>
      <c r="L3815" t="s">
        <v>36</v>
      </c>
      <c r="M3815" t="s">
        <v>36</v>
      </c>
      <c r="N3815" t="s">
        <v>36</v>
      </c>
      <c r="O3815" t="s">
        <v>36</v>
      </c>
      <c r="P3815" t="s">
        <v>248</v>
      </c>
      <c r="Q3815" t="s">
        <v>54</v>
      </c>
      <c r="R3815" t="s">
        <v>55</v>
      </c>
      <c r="S3815" t="s">
        <v>422</v>
      </c>
      <c r="T3815" t="s">
        <v>66</v>
      </c>
      <c r="U3815" t="s">
        <v>42</v>
      </c>
      <c r="V3815" t="s">
        <v>57</v>
      </c>
      <c r="W3815" t="s">
        <v>44</v>
      </c>
      <c r="X3815" t="s">
        <v>45</v>
      </c>
      <c r="Y3815" t="s">
        <v>121</v>
      </c>
      <c r="Z3815" t="s">
        <v>18081</v>
      </c>
      <c r="AA3815" t="s">
        <v>90</v>
      </c>
    </row>
    <row r="3816" spans="1:27">
      <c r="A3816">
        <v>3815</v>
      </c>
      <c r="B3816" t="s">
        <v>18082</v>
      </c>
      <c r="C3816">
        <v>816</v>
      </c>
      <c r="D3816" t="s">
        <v>28</v>
      </c>
      <c r="E3816" t="s">
        <v>29</v>
      </c>
      <c r="F3816" t="s">
        <v>18083</v>
      </c>
      <c r="G3816" t="s">
        <v>18084</v>
      </c>
      <c r="H3816" t="s">
        <v>75</v>
      </c>
      <c r="I3816" t="s">
        <v>3682</v>
      </c>
      <c r="J3816" t="s">
        <v>132</v>
      </c>
      <c r="K3816" t="s">
        <v>36</v>
      </c>
      <c r="L3816" t="s">
        <v>36</v>
      </c>
      <c r="M3816" t="s">
        <v>36</v>
      </c>
      <c r="N3816" t="s">
        <v>36</v>
      </c>
      <c r="O3816" t="s">
        <v>18085</v>
      </c>
      <c r="P3816" t="s">
        <v>3617</v>
      </c>
      <c r="Q3816" t="s">
        <v>54</v>
      </c>
      <c r="R3816" t="s">
        <v>55</v>
      </c>
      <c r="S3816" t="s">
        <v>159</v>
      </c>
      <c r="T3816" t="s">
        <v>66</v>
      </c>
      <c r="U3816" t="s">
        <v>78</v>
      </c>
      <c r="V3816" t="s">
        <v>43</v>
      </c>
      <c r="W3816" t="s">
        <v>58</v>
      </c>
      <c r="X3816" t="s">
        <v>97</v>
      </c>
      <c r="Y3816" t="s">
        <v>46</v>
      </c>
      <c r="Z3816" t="s">
        <v>18086</v>
      </c>
      <c r="AA3816" t="s">
        <v>163</v>
      </c>
    </row>
    <row r="3817" spans="1:27">
      <c r="A3817">
        <v>3816</v>
      </c>
      <c r="B3817" t="s">
        <v>18087</v>
      </c>
      <c r="C3817">
        <v>495</v>
      </c>
      <c r="D3817" t="s">
        <v>630</v>
      </c>
      <c r="F3817" t="s">
        <v>18088</v>
      </c>
      <c r="G3817" t="s">
        <v>18089</v>
      </c>
      <c r="H3817" t="s">
        <v>75</v>
      </c>
      <c r="I3817" t="s">
        <v>3682</v>
      </c>
      <c r="J3817" t="s">
        <v>139</v>
      </c>
      <c r="K3817" t="s">
        <v>36</v>
      </c>
      <c r="L3817" t="s">
        <v>18090</v>
      </c>
      <c r="M3817" t="s">
        <v>36</v>
      </c>
      <c r="N3817" t="s">
        <v>36</v>
      </c>
      <c r="O3817" t="s">
        <v>36</v>
      </c>
      <c r="P3817" t="s">
        <v>18091</v>
      </c>
      <c r="Q3817" t="s">
        <v>54</v>
      </c>
      <c r="R3817" t="s">
        <v>55</v>
      </c>
      <c r="S3817" t="s">
        <v>40</v>
      </c>
      <c r="T3817" t="s">
        <v>41</v>
      </c>
      <c r="U3817" t="s">
        <v>86</v>
      </c>
      <c r="V3817" t="s">
        <v>57</v>
      </c>
      <c r="W3817" t="s">
        <v>44</v>
      </c>
      <c r="X3817" t="s">
        <v>45</v>
      </c>
      <c r="Y3817" t="s">
        <v>40</v>
      </c>
      <c r="Z3817" t="s">
        <v>18092</v>
      </c>
      <c r="AA3817" t="s">
        <v>115</v>
      </c>
    </row>
    <row r="3818" spans="1:27">
      <c r="A3818">
        <v>3817</v>
      </c>
      <c r="B3818" t="s">
        <v>18093</v>
      </c>
      <c r="C3818">
        <v>500</v>
      </c>
      <c r="D3818" t="s">
        <v>630</v>
      </c>
      <c r="F3818" t="s">
        <v>4554</v>
      </c>
      <c r="G3818" t="s">
        <v>18094</v>
      </c>
      <c r="H3818" t="s">
        <v>75</v>
      </c>
      <c r="I3818" t="s">
        <v>2212</v>
      </c>
      <c r="J3818" t="s">
        <v>139</v>
      </c>
      <c r="K3818" t="s">
        <v>36</v>
      </c>
      <c r="L3818" t="s">
        <v>18095</v>
      </c>
      <c r="M3818" t="s">
        <v>36</v>
      </c>
      <c r="N3818" t="s">
        <v>36</v>
      </c>
      <c r="O3818" t="s">
        <v>36</v>
      </c>
      <c r="P3818" t="s">
        <v>307</v>
      </c>
      <c r="Q3818" t="s">
        <v>54</v>
      </c>
      <c r="R3818" t="s">
        <v>55</v>
      </c>
      <c r="S3818" t="s">
        <v>1374</v>
      </c>
      <c r="T3818" t="s">
        <v>160</v>
      </c>
      <c r="U3818" t="s">
        <v>78</v>
      </c>
      <c r="V3818" t="s">
        <v>108</v>
      </c>
      <c r="W3818" t="s">
        <v>58</v>
      </c>
      <c r="X3818" t="s">
        <v>45</v>
      </c>
      <c r="Y3818" t="s">
        <v>40</v>
      </c>
      <c r="Z3818" t="s">
        <v>47</v>
      </c>
      <c r="AA3818" t="s">
        <v>226</v>
      </c>
    </row>
    <row r="3819" spans="1:27">
      <c r="A3819">
        <v>3818</v>
      </c>
      <c r="B3819" t="s">
        <v>18096</v>
      </c>
      <c r="C3819">
        <v>858</v>
      </c>
      <c r="D3819" t="s">
        <v>630</v>
      </c>
      <c r="F3819" t="s">
        <v>18097</v>
      </c>
      <c r="G3819" t="s">
        <v>18098</v>
      </c>
      <c r="H3819" t="s">
        <v>32</v>
      </c>
      <c r="I3819" t="s">
        <v>3682</v>
      </c>
      <c r="J3819" t="s">
        <v>677</v>
      </c>
      <c r="K3819" t="s">
        <v>36</v>
      </c>
      <c r="L3819" t="s">
        <v>36</v>
      </c>
      <c r="M3819" t="s">
        <v>36</v>
      </c>
      <c r="N3819" t="s">
        <v>18099</v>
      </c>
      <c r="O3819" t="s">
        <v>36</v>
      </c>
      <c r="P3819" t="s">
        <v>18100</v>
      </c>
      <c r="Q3819" t="s">
        <v>38</v>
      </c>
      <c r="R3819" t="s">
        <v>39</v>
      </c>
      <c r="S3819" t="s">
        <v>135</v>
      </c>
      <c r="T3819" t="s">
        <v>66</v>
      </c>
      <c r="U3819" t="s">
        <v>78</v>
      </c>
      <c r="V3819" t="s">
        <v>87</v>
      </c>
      <c r="W3819" t="s">
        <v>68</v>
      </c>
      <c r="X3819" t="s">
        <v>45</v>
      </c>
      <c r="Y3819" t="s">
        <v>262</v>
      </c>
      <c r="Z3819" t="s">
        <v>18101</v>
      </c>
      <c r="AA3819" t="s">
        <v>163</v>
      </c>
    </row>
    <row r="3820" spans="1:27">
      <c r="A3820">
        <v>3819</v>
      </c>
      <c r="B3820" t="s">
        <v>18102</v>
      </c>
      <c r="C3820">
        <v>401</v>
      </c>
      <c r="D3820" t="s">
        <v>630</v>
      </c>
      <c r="F3820" t="s">
        <v>18103</v>
      </c>
      <c r="G3820" t="s">
        <v>18104</v>
      </c>
      <c r="H3820" t="s">
        <v>32</v>
      </c>
      <c r="I3820" t="s">
        <v>3682</v>
      </c>
      <c r="J3820" t="s">
        <v>34</v>
      </c>
      <c r="K3820" t="s">
        <v>18105</v>
      </c>
      <c r="L3820" t="s">
        <v>36</v>
      </c>
      <c r="M3820" t="s">
        <v>36</v>
      </c>
      <c r="N3820" t="s">
        <v>36</v>
      </c>
      <c r="O3820" t="s">
        <v>36</v>
      </c>
      <c r="P3820" t="s">
        <v>18106</v>
      </c>
      <c r="Q3820" t="s">
        <v>38</v>
      </c>
      <c r="R3820" t="s">
        <v>39</v>
      </c>
      <c r="S3820" t="s">
        <v>47</v>
      </c>
      <c r="T3820" t="s">
        <v>160</v>
      </c>
      <c r="U3820" t="s">
        <v>128</v>
      </c>
      <c r="V3820" t="s">
        <v>67</v>
      </c>
      <c r="W3820" t="s">
        <v>58</v>
      </c>
      <c r="X3820" t="s">
        <v>88</v>
      </c>
      <c r="Y3820" t="s">
        <v>46</v>
      </c>
      <c r="Z3820" t="s">
        <v>18107</v>
      </c>
      <c r="AA3820" t="s">
        <v>163</v>
      </c>
    </row>
    <row r="3821" spans="1:27">
      <c r="A3821">
        <v>3820</v>
      </c>
      <c r="B3821" t="s">
        <v>18108</v>
      </c>
      <c r="C3821">
        <v>743</v>
      </c>
      <c r="D3821" t="s">
        <v>630</v>
      </c>
      <c r="F3821" t="s">
        <v>18109</v>
      </c>
      <c r="G3821" t="s">
        <v>9071</v>
      </c>
      <c r="H3821" t="s">
        <v>32</v>
      </c>
      <c r="I3821" t="s">
        <v>16421</v>
      </c>
      <c r="J3821" t="s">
        <v>34</v>
      </c>
      <c r="K3821" t="s">
        <v>18110</v>
      </c>
      <c r="L3821" t="s">
        <v>36</v>
      </c>
      <c r="M3821" t="s">
        <v>36</v>
      </c>
      <c r="N3821" t="s">
        <v>36</v>
      </c>
      <c r="O3821" t="s">
        <v>36</v>
      </c>
      <c r="P3821" t="s">
        <v>18111</v>
      </c>
      <c r="Q3821" t="s">
        <v>38</v>
      </c>
      <c r="R3821" t="s">
        <v>55</v>
      </c>
      <c r="S3821" t="s">
        <v>249</v>
      </c>
      <c r="T3821" t="s">
        <v>160</v>
      </c>
      <c r="U3821" t="s">
        <v>86</v>
      </c>
      <c r="V3821" t="s">
        <v>87</v>
      </c>
      <c r="W3821" t="s">
        <v>68</v>
      </c>
      <c r="X3821" t="s">
        <v>45</v>
      </c>
      <c r="Y3821" t="s">
        <v>9262</v>
      </c>
      <c r="Z3821" t="s">
        <v>18112</v>
      </c>
      <c r="AA3821" t="s">
        <v>18113</v>
      </c>
    </row>
    <row r="3822" spans="1:27">
      <c r="A3822">
        <v>3821</v>
      </c>
      <c r="B3822" t="s">
        <v>18114</v>
      </c>
      <c r="C3822">
        <v>334</v>
      </c>
      <c r="D3822" t="s">
        <v>630</v>
      </c>
      <c r="F3822" t="s">
        <v>18115</v>
      </c>
      <c r="G3822" t="s">
        <v>18116</v>
      </c>
      <c r="H3822" t="s">
        <v>32</v>
      </c>
      <c r="I3822" t="s">
        <v>3682</v>
      </c>
      <c r="J3822" t="s">
        <v>139</v>
      </c>
      <c r="K3822" t="s">
        <v>36</v>
      </c>
      <c r="L3822" t="s">
        <v>18117</v>
      </c>
      <c r="M3822" t="s">
        <v>36</v>
      </c>
      <c r="N3822" t="s">
        <v>36</v>
      </c>
      <c r="O3822" t="s">
        <v>36</v>
      </c>
      <c r="P3822" t="s">
        <v>84</v>
      </c>
      <c r="Q3822" t="s">
        <v>54</v>
      </c>
      <c r="R3822" t="s">
        <v>105</v>
      </c>
      <c r="S3822" t="s">
        <v>40</v>
      </c>
      <c r="T3822" t="s">
        <v>41</v>
      </c>
      <c r="U3822" t="s">
        <v>282</v>
      </c>
      <c r="V3822" t="s">
        <v>43</v>
      </c>
      <c r="W3822" t="s">
        <v>44</v>
      </c>
      <c r="X3822" t="s">
        <v>97</v>
      </c>
      <c r="Y3822" t="s">
        <v>89</v>
      </c>
      <c r="Z3822" t="s">
        <v>47</v>
      </c>
      <c r="AA3822" t="s">
        <v>48</v>
      </c>
    </row>
    <row r="3823" spans="1:27">
      <c r="A3823">
        <v>3822</v>
      </c>
      <c r="B3823" t="s">
        <v>18118</v>
      </c>
      <c r="C3823">
        <v>292</v>
      </c>
      <c r="D3823" t="s">
        <v>630</v>
      </c>
      <c r="F3823" t="s">
        <v>18119</v>
      </c>
      <c r="G3823" t="s">
        <v>18120</v>
      </c>
      <c r="H3823" t="s">
        <v>32</v>
      </c>
      <c r="I3823" t="s">
        <v>3682</v>
      </c>
      <c r="J3823" t="s">
        <v>34</v>
      </c>
      <c r="K3823" t="s">
        <v>18121</v>
      </c>
      <c r="L3823" t="s">
        <v>36</v>
      </c>
      <c r="M3823" t="s">
        <v>36</v>
      </c>
      <c r="N3823" t="s">
        <v>36</v>
      </c>
      <c r="O3823" t="s">
        <v>36</v>
      </c>
      <c r="P3823" t="s">
        <v>18122</v>
      </c>
      <c r="Q3823" t="s">
        <v>54</v>
      </c>
      <c r="R3823" t="s">
        <v>55</v>
      </c>
      <c r="S3823" t="s">
        <v>40</v>
      </c>
      <c r="T3823" t="s">
        <v>96</v>
      </c>
      <c r="U3823" t="s">
        <v>86</v>
      </c>
      <c r="V3823" t="s">
        <v>67</v>
      </c>
      <c r="W3823" t="s">
        <v>58</v>
      </c>
      <c r="X3823" t="s">
        <v>45</v>
      </c>
      <c r="Y3823" t="s">
        <v>232</v>
      </c>
      <c r="Z3823" t="s">
        <v>18123</v>
      </c>
      <c r="AA3823" t="s">
        <v>115</v>
      </c>
    </row>
    <row r="3824" spans="1:27">
      <c r="A3824">
        <v>3823</v>
      </c>
      <c r="B3824" t="s">
        <v>18124</v>
      </c>
      <c r="C3824">
        <v>395</v>
      </c>
      <c r="D3824" t="s">
        <v>630</v>
      </c>
      <c r="F3824" t="s">
        <v>18125</v>
      </c>
      <c r="G3824" t="s">
        <v>18126</v>
      </c>
      <c r="H3824" t="s">
        <v>32</v>
      </c>
      <c r="I3824" t="s">
        <v>3682</v>
      </c>
      <c r="J3824" t="s">
        <v>677</v>
      </c>
      <c r="K3824" t="s">
        <v>36</v>
      </c>
      <c r="L3824" t="s">
        <v>36</v>
      </c>
      <c r="M3824" t="s">
        <v>36</v>
      </c>
      <c r="N3824" t="s">
        <v>18127</v>
      </c>
      <c r="O3824" t="s">
        <v>36</v>
      </c>
      <c r="P3824" t="s">
        <v>12744</v>
      </c>
      <c r="Q3824" t="s">
        <v>281</v>
      </c>
      <c r="R3824" t="s">
        <v>105</v>
      </c>
      <c r="S3824" t="s">
        <v>18128</v>
      </c>
      <c r="T3824" t="s">
        <v>169</v>
      </c>
      <c r="U3824" t="s">
        <v>42</v>
      </c>
      <c r="V3824" t="s">
        <v>108</v>
      </c>
      <c r="W3824" t="s">
        <v>44</v>
      </c>
      <c r="X3824" t="s">
        <v>97</v>
      </c>
      <c r="Y3824" t="s">
        <v>89</v>
      </c>
      <c r="Z3824" t="s">
        <v>18129</v>
      </c>
      <c r="AA3824" t="s">
        <v>226</v>
      </c>
    </row>
    <row r="3825" spans="1:27">
      <c r="A3825">
        <v>3824</v>
      </c>
      <c r="B3825" t="s">
        <v>18124</v>
      </c>
      <c r="C3825">
        <v>1934</v>
      </c>
      <c r="D3825" t="s">
        <v>28</v>
      </c>
      <c r="E3825" t="s">
        <v>29</v>
      </c>
      <c r="F3825" t="s">
        <v>18130</v>
      </c>
      <c r="G3825" t="s">
        <v>18131</v>
      </c>
      <c r="H3825" t="s">
        <v>75</v>
      </c>
      <c r="I3825" t="s">
        <v>3682</v>
      </c>
      <c r="J3825" t="s">
        <v>34</v>
      </c>
      <c r="K3825" t="s">
        <v>18132</v>
      </c>
      <c r="L3825" t="s">
        <v>36</v>
      </c>
      <c r="M3825" t="s">
        <v>36</v>
      </c>
      <c r="N3825" t="s">
        <v>36</v>
      </c>
      <c r="O3825" t="s">
        <v>36</v>
      </c>
      <c r="P3825" t="s">
        <v>248</v>
      </c>
      <c r="Q3825" t="s">
        <v>54</v>
      </c>
      <c r="R3825" t="s">
        <v>105</v>
      </c>
      <c r="S3825" t="s">
        <v>106</v>
      </c>
      <c r="T3825" t="s">
        <v>66</v>
      </c>
      <c r="U3825" t="s">
        <v>86</v>
      </c>
      <c r="V3825" t="s">
        <v>43</v>
      </c>
      <c r="W3825" t="s">
        <v>58</v>
      </c>
      <c r="X3825" t="s">
        <v>69</v>
      </c>
      <c r="Y3825" t="s">
        <v>232</v>
      </c>
      <c r="Z3825" t="s">
        <v>18133</v>
      </c>
      <c r="AA3825" t="s">
        <v>115</v>
      </c>
    </row>
    <row r="3826" spans="1:27">
      <c r="A3826">
        <v>3825</v>
      </c>
      <c r="B3826" t="s">
        <v>18134</v>
      </c>
      <c r="C3826">
        <v>50</v>
      </c>
      <c r="D3826" t="s">
        <v>28</v>
      </c>
      <c r="E3826" t="s">
        <v>29</v>
      </c>
      <c r="F3826" t="s">
        <v>18135</v>
      </c>
      <c r="G3826" t="s">
        <v>18136</v>
      </c>
      <c r="H3826" t="s">
        <v>75</v>
      </c>
      <c r="I3826" t="s">
        <v>3682</v>
      </c>
      <c r="J3826" t="s">
        <v>132</v>
      </c>
      <c r="K3826" t="s">
        <v>36</v>
      </c>
      <c r="L3826" t="s">
        <v>36</v>
      </c>
      <c r="M3826" t="s">
        <v>36</v>
      </c>
      <c r="N3826" t="s">
        <v>36</v>
      </c>
      <c r="O3826" t="s">
        <v>18137</v>
      </c>
      <c r="P3826" t="s">
        <v>248</v>
      </c>
      <c r="Q3826" t="s">
        <v>281</v>
      </c>
      <c r="R3826" t="s">
        <v>105</v>
      </c>
      <c r="S3826" t="s">
        <v>40</v>
      </c>
      <c r="T3826" t="s">
        <v>96</v>
      </c>
      <c r="U3826" t="s">
        <v>42</v>
      </c>
      <c r="V3826" t="s">
        <v>43</v>
      </c>
      <c r="W3826" t="s">
        <v>58</v>
      </c>
      <c r="X3826" t="s">
        <v>45</v>
      </c>
      <c r="Y3826" t="s">
        <v>269</v>
      </c>
      <c r="Z3826" t="s">
        <v>47</v>
      </c>
      <c r="AA3826" t="s">
        <v>109</v>
      </c>
    </row>
    <row r="3827" spans="1:27">
      <c r="A3827">
        <v>3826</v>
      </c>
      <c r="B3827" t="s">
        <v>18138</v>
      </c>
      <c r="C3827">
        <v>488</v>
      </c>
      <c r="D3827" t="s">
        <v>630</v>
      </c>
      <c r="F3827" t="s">
        <v>17940</v>
      </c>
      <c r="G3827" t="s">
        <v>18139</v>
      </c>
      <c r="H3827" t="s">
        <v>32</v>
      </c>
      <c r="I3827" t="s">
        <v>3682</v>
      </c>
      <c r="J3827" t="s">
        <v>139</v>
      </c>
      <c r="K3827" t="s">
        <v>36</v>
      </c>
      <c r="L3827" t="s">
        <v>18140</v>
      </c>
      <c r="M3827" t="s">
        <v>36</v>
      </c>
      <c r="N3827" t="s">
        <v>36</v>
      </c>
      <c r="O3827" t="s">
        <v>36</v>
      </c>
      <c r="P3827" t="s">
        <v>18141</v>
      </c>
      <c r="Q3827" t="s">
        <v>54</v>
      </c>
      <c r="R3827" t="s">
        <v>55</v>
      </c>
      <c r="S3827" t="s">
        <v>40</v>
      </c>
      <c r="T3827" t="s">
        <v>66</v>
      </c>
      <c r="U3827" t="s">
        <v>128</v>
      </c>
      <c r="V3827" t="s">
        <v>43</v>
      </c>
      <c r="W3827" t="s">
        <v>44</v>
      </c>
      <c r="X3827" t="s">
        <v>97</v>
      </c>
      <c r="Y3827" t="s">
        <v>121</v>
      </c>
      <c r="Z3827" t="s">
        <v>47</v>
      </c>
      <c r="AA3827" t="s">
        <v>48</v>
      </c>
    </row>
    <row r="3828" spans="1:27">
      <c r="A3828">
        <v>3827</v>
      </c>
      <c r="B3828" t="s">
        <v>18142</v>
      </c>
      <c r="C3828">
        <v>212</v>
      </c>
      <c r="D3828" t="s">
        <v>630</v>
      </c>
      <c r="F3828" t="s">
        <v>6739</v>
      </c>
      <c r="G3828" t="s">
        <v>18143</v>
      </c>
      <c r="H3828" t="s">
        <v>75</v>
      </c>
      <c r="I3828" t="s">
        <v>3682</v>
      </c>
      <c r="J3828" t="s">
        <v>34</v>
      </c>
      <c r="K3828" t="s">
        <v>18144</v>
      </c>
      <c r="L3828" t="s">
        <v>36</v>
      </c>
      <c r="M3828" t="s">
        <v>36</v>
      </c>
      <c r="N3828" t="s">
        <v>36</v>
      </c>
      <c r="O3828" t="s">
        <v>36</v>
      </c>
      <c r="P3828" t="s">
        <v>255</v>
      </c>
      <c r="Q3828" t="s">
        <v>281</v>
      </c>
      <c r="R3828" t="s">
        <v>105</v>
      </c>
      <c r="S3828" t="s">
        <v>106</v>
      </c>
      <c r="T3828" t="s">
        <v>40</v>
      </c>
      <c r="U3828" t="s">
        <v>107</v>
      </c>
      <c r="V3828" t="s">
        <v>108</v>
      </c>
      <c r="W3828" t="s">
        <v>44</v>
      </c>
      <c r="X3828" t="s">
        <v>45</v>
      </c>
      <c r="Y3828" t="s">
        <v>232</v>
      </c>
      <c r="Z3828" t="s">
        <v>47</v>
      </c>
      <c r="AA3828" t="s">
        <v>48</v>
      </c>
    </row>
    <row r="3829" spans="1:27">
      <c r="A3829">
        <v>3828</v>
      </c>
      <c r="B3829" t="s">
        <v>18145</v>
      </c>
      <c r="C3829">
        <v>416</v>
      </c>
      <c r="D3829" t="s">
        <v>28</v>
      </c>
      <c r="E3829" t="s">
        <v>29</v>
      </c>
      <c r="F3829" t="s">
        <v>12525</v>
      </c>
      <c r="G3829" t="s">
        <v>18146</v>
      </c>
      <c r="H3829" t="s">
        <v>32</v>
      </c>
      <c r="I3829" t="s">
        <v>3682</v>
      </c>
      <c r="J3829" t="s">
        <v>677</v>
      </c>
      <c r="K3829" t="s">
        <v>36</v>
      </c>
      <c r="L3829" t="s">
        <v>36</v>
      </c>
      <c r="M3829" t="s">
        <v>36</v>
      </c>
      <c r="N3829" t="s">
        <v>18147</v>
      </c>
      <c r="O3829" t="s">
        <v>36</v>
      </c>
      <c r="P3829" t="s">
        <v>4005</v>
      </c>
      <c r="Q3829" t="s">
        <v>38</v>
      </c>
      <c r="R3829" t="s">
        <v>55</v>
      </c>
      <c r="S3829" t="s">
        <v>77</v>
      </c>
      <c r="T3829" t="s">
        <v>169</v>
      </c>
      <c r="U3829" t="s">
        <v>86</v>
      </c>
      <c r="V3829" t="s">
        <v>43</v>
      </c>
      <c r="W3829" t="s">
        <v>44</v>
      </c>
      <c r="X3829" t="s">
        <v>88</v>
      </c>
      <c r="Y3829" t="s">
        <v>40</v>
      </c>
      <c r="Z3829" t="s">
        <v>18148</v>
      </c>
      <c r="AA3829" t="s">
        <v>115</v>
      </c>
    </row>
    <row r="3830" spans="1:27">
      <c r="A3830">
        <v>3829</v>
      </c>
      <c r="B3830" t="s">
        <v>18149</v>
      </c>
      <c r="C3830">
        <v>599</v>
      </c>
      <c r="D3830" t="s">
        <v>630</v>
      </c>
      <c r="F3830" t="s">
        <v>16850</v>
      </c>
      <c r="G3830" t="s">
        <v>18150</v>
      </c>
      <c r="H3830" t="s">
        <v>32</v>
      </c>
      <c r="I3830" t="s">
        <v>3682</v>
      </c>
      <c r="J3830" t="s">
        <v>34</v>
      </c>
      <c r="K3830" t="s">
        <v>18151</v>
      </c>
      <c r="L3830" t="s">
        <v>36</v>
      </c>
      <c r="M3830" t="s">
        <v>36</v>
      </c>
      <c r="N3830" t="s">
        <v>36</v>
      </c>
      <c r="O3830" t="s">
        <v>36</v>
      </c>
      <c r="P3830" t="s">
        <v>3800</v>
      </c>
      <c r="Q3830" t="s">
        <v>38</v>
      </c>
      <c r="R3830" t="s">
        <v>55</v>
      </c>
      <c r="S3830" t="s">
        <v>106</v>
      </c>
      <c r="T3830" t="s">
        <v>41</v>
      </c>
      <c r="U3830" t="s">
        <v>128</v>
      </c>
      <c r="V3830" t="s">
        <v>43</v>
      </c>
      <c r="W3830" t="s">
        <v>44</v>
      </c>
      <c r="X3830" t="s">
        <v>97</v>
      </c>
      <c r="Y3830" t="s">
        <v>202</v>
      </c>
      <c r="Z3830" t="s">
        <v>16854</v>
      </c>
      <c r="AA3830" t="s">
        <v>115</v>
      </c>
    </row>
    <row r="3831" spans="1:27">
      <c r="A3831">
        <v>3830</v>
      </c>
      <c r="B3831" t="s">
        <v>18152</v>
      </c>
      <c r="C3831">
        <v>274</v>
      </c>
      <c r="D3831" t="s">
        <v>630</v>
      </c>
      <c r="F3831" t="s">
        <v>18153</v>
      </c>
      <c r="G3831" t="s">
        <v>18154</v>
      </c>
      <c r="H3831" t="s">
        <v>32</v>
      </c>
      <c r="I3831" t="s">
        <v>3682</v>
      </c>
      <c r="J3831" t="s">
        <v>677</v>
      </c>
      <c r="K3831" t="s">
        <v>36</v>
      </c>
      <c r="L3831" t="s">
        <v>36</v>
      </c>
      <c r="M3831" t="s">
        <v>36</v>
      </c>
      <c r="N3831" t="s">
        <v>18155</v>
      </c>
      <c r="O3831" t="s">
        <v>36</v>
      </c>
      <c r="P3831" t="s">
        <v>53</v>
      </c>
      <c r="Q3831" t="s">
        <v>54</v>
      </c>
      <c r="R3831" t="s">
        <v>39</v>
      </c>
      <c r="S3831" t="s">
        <v>135</v>
      </c>
      <c r="T3831" t="s">
        <v>41</v>
      </c>
      <c r="U3831" t="s">
        <v>42</v>
      </c>
      <c r="V3831" t="s">
        <v>57</v>
      </c>
      <c r="W3831" t="s">
        <v>58</v>
      </c>
      <c r="X3831" t="s">
        <v>97</v>
      </c>
      <c r="Y3831" t="s">
        <v>143</v>
      </c>
      <c r="Z3831" t="s">
        <v>18156</v>
      </c>
      <c r="AA3831" t="s">
        <v>48</v>
      </c>
    </row>
    <row r="3832" spans="1:27">
      <c r="A3832">
        <v>3831</v>
      </c>
      <c r="B3832" t="s">
        <v>18157</v>
      </c>
      <c r="C3832">
        <v>1155</v>
      </c>
      <c r="D3832" t="s">
        <v>630</v>
      </c>
      <c r="F3832" t="s">
        <v>18158</v>
      </c>
      <c r="G3832" t="s">
        <v>18159</v>
      </c>
      <c r="H3832" t="s">
        <v>32</v>
      </c>
      <c r="I3832" t="s">
        <v>3682</v>
      </c>
      <c r="J3832" t="s">
        <v>149</v>
      </c>
      <c r="K3832" t="s">
        <v>36</v>
      </c>
      <c r="L3832" t="s">
        <v>36</v>
      </c>
      <c r="M3832" t="s">
        <v>18160</v>
      </c>
      <c r="N3832" t="s">
        <v>36</v>
      </c>
      <c r="O3832" t="s">
        <v>36</v>
      </c>
      <c r="P3832" t="s">
        <v>9762</v>
      </c>
      <c r="Q3832" t="s">
        <v>54</v>
      </c>
      <c r="R3832" t="s">
        <v>55</v>
      </c>
      <c r="S3832" t="s">
        <v>764</v>
      </c>
      <c r="T3832" t="s">
        <v>41</v>
      </c>
      <c r="U3832" t="s">
        <v>261</v>
      </c>
      <c r="V3832" t="s">
        <v>43</v>
      </c>
      <c r="W3832" t="s">
        <v>44</v>
      </c>
      <c r="X3832" t="s">
        <v>97</v>
      </c>
      <c r="Y3832" t="s">
        <v>143</v>
      </c>
      <c r="Z3832" t="s">
        <v>2216</v>
      </c>
      <c r="AA3832" t="s">
        <v>115</v>
      </c>
    </row>
    <row r="3833" spans="1:27">
      <c r="A3833">
        <v>3832</v>
      </c>
      <c r="B3833" t="s">
        <v>18161</v>
      </c>
      <c r="C3833">
        <v>723</v>
      </c>
      <c r="D3833" t="s">
        <v>28</v>
      </c>
      <c r="E3833" t="s">
        <v>29</v>
      </c>
      <c r="F3833" t="s">
        <v>18162</v>
      </c>
      <c r="G3833" t="s">
        <v>18163</v>
      </c>
      <c r="H3833" t="s">
        <v>75</v>
      </c>
      <c r="I3833" t="s">
        <v>3682</v>
      </c>
      <c r="J3833" t="s">
        <v>149</v>
      </c>
      <c r="K3833" t="s">
        <v>36</v>
      </c>
      <c r="L3833" t="s">
        <v>36</v>
      </c>
      <c r="M3833" t="s">
        <v>18164</v>
      </c>
      <c r="N3833" t="s">
        <v>36</v>
      </c>
      <c r="O3833" t="s">
        <v>36</v>
      </c>
      <c r="P3833" t="s">
        <v>18165</v>
      </c>
      <c r="Q3833" t="s">
        <v>38</v>
      </c>
      <c r="R3833" t="s">
        <v>55</v>
      </c>
      <c r="S3833" t="s">
        <v>106</v>
      </c>
      <c r="T3833" t="s">
        <v>40</v>
      </c>
      <c r="U3833" t="s">
        <v>282</v>
      </c>
      <c r="V3833" t="s">
        <v>57</v>
      </c>
      <c r="W3833" t="s">
        <v>58</v>
      </c>
      <c r="X3833" t="s">
        <v>97</v>
      </c>
      <c r="Y3833" t="s">
        <v>121</v>
      </c>
      <c r="Z3833" t="s">
        <v>47</v>
      </c>
      <c r="AA3833" t="s">
        <v>295</v>
      </c>
    </row>
    <row r="3834" spans="1:27">
      <c r="A3834">
        <v>3833</v>
      </c>
      <c r="B3834" t="s">
        <v>18166</v>
      </c>
      <c r="C3834">
        <v>244</v>
      </c>
      <c r="D3834" t="s">
        <v>630</v>
      </c>
      <c r="F3834" t="s">
        <v>15081</v>
      </c>
      <c r="G3834" t="s">
        <v>18167</v>
      </c>
      <c r="H3834" t="s">
        <v>32</v>
      </c>
      <c r="I3834" t="s">
        <v>3682</v>
      </c>
      <c r="J3834" t="s">
        <v>139</v>
      </c>
      <c r="K3834" t="s">
        <v>36</v>
      </c>
      <c r="L3834" t="s">
        <v>18168</v>
      </c>
      <c r="M3834" t="s">
        <v>36</v>
      </c>
      <c r="N3834" t="s">
        <v>36</v>
      </c>
      <c r="O3834" t="s">
        <v>36</v>
      </c>
      <c r="P3834" t="s">
        <v>409</v>
      </c>
      <c r="Q3834" t="s">
        <v>54</v>
      </c>
      <c r="R3834" t="s">
        <v>55</v>
      </c>
      <c r="S3834" t="s">
        <v>106</v>
      </c>
      <c r="T3834" t="s">
        <v>66</v>
      </c>
      <c r="U3834" t="s">
        <v>42</v>
      </c>
      <c r="V3834" t="s">
        <v>57</v>
      </c>
      <c r="W3834" t="s">
        <v>58</v>
      </c>
      <c r="X3834" t="s">
        <v>97</v>
      </c>
      <c r="Y3834" t="s">
        <v>143</v>
      </c>
      <c r="Z3834" t="s">
        <v>18169</v>
      </c>
      <c r="AA3834" t="s">
        <v>177</v>
      </c>
    </row>
    <row r="3835" spans="1:27">
      <c r="A3835">
        <v>3834</v>
      </c>
      <c r="B3835" t="s">
        <v>18170</v>
      </c>
      <c r="C3835">
        <v>237</v>
      </c>
      <c r="D3835" t="s">
        <v>630</v>
      </c>
      <c r="F3835" t="s">
        <v>18171</v>
      </c>
      <c r="G3835" t="s">
        <v>18172</v>
      </c>
      <c r="H3835" t="s">
        <v>32</v>
      </c>
      <c r="I3835" t="s">
        <v>3682</v>
      </c>
      <c r="J3835" t="s">
        <v>34</v>
      </c>
      <c r="K3835" t="s">
        <v>18173</v>
      </c>
      <c r="L3835" t="s">
        <v>36</v>
      </c>
      <c r="M3835" t="s">
        <v>36</v>
      </c>
      <c r="N3835" t="s">
        <v>36</v>
      </c>
      <c r="O3835" t="s">
        <v>36</v>
      </c>
      <c r="P3835" t="s">
        <v>8086</v>
      </c>
      <c r="Q3835" t="s">
        <v>38</v>
      </c>
      <c r="R3835" t="s">
        <v>39</v>
      </c>
      <c r="S3835" t="s">
        <v>40</v>
      </c>
      <c r="T3835" t="s">
        <v>66</v>
      </c>
      <c r="U3835" t="s">
        <v>78</v>
      </c>
      <c r="V3835" t="s">
        <v>67</v>
      </c>
      <c r="W3835" t="s">
        <v>68</v>
      </c>
      <c r="X3835" t="s">
        <v>88</v>
      </c>
      <c r="Y3835" t="s">
        <v>1580</v>
      </c>
      <c r="Z3835" t="s">
        <v>14915</v>
      </c>
      <c r="AA3835" t="s">
        <v>90</v>
      </c>
    </row>
    <row r="3836" spans="1:27">
      <c r="A3836">
        <v>3835</v>
      </c>
      <c r="B3836" t="s">
        <v>18174</v>
      </c>
      <c r="C3836">
        <v>492</v>
      </c>
      <c r="D3836" t="s">
        <v>630</v>
      </c>
      <c r="F3836" t="s">
        <v>10876</v>
      </c>
      <c r="G3836" t="s">
        <v>18175</v>
      </c>
      <c r="H3836" t="s">
        <v>32</v>
      </c>
      <c r="I3836" t="s">
        <v>3682</v>
      </c>
      <c r="J3836" t="s">
        <v>139</v>
      </c>
      <c r="K3836" t="s">
        <v>36</v>
      </c>
      <c r="L3836" t="s">
        <v>18176</v>
      </c>
      <c r="M3836" t="s">
        <v>36</v>
      </c>
      <c r="N3836" t="s">
        <v>36</v>
      </c>
      <c r="O3836" t="s">
        <v>36</v>
      </c>
      <c r="P3836" t="s">
        <v>18177</v>
      </c>
      <c r="Q3836" t="s">
        <v>38</v>
      </c>
      <c r="R3836" t="s">
        <v>39</v>
      </c>
      <c r="S3836" t="s">
        <v>40</v>
      </c>
      <c r="T3836" t="s">
        <v>66</v>
      </c>
      <c r="U3836" t="s">
        <v>224</v>
      </c>
      <c r="V3836" t="s">
        <v>87</v>
      </c>
      <c r="W3836" t="s">
        <v>58</v>
      </c>
      <c r="X3836" t="s">
        <v>88</v>
      </c>
      <c r="Y3836" t="s">
        <v>243</v>
      </c>
      <c r="Z3836" t="s">
        <v>18178</v>
      </c>
      <c r="AA3836" t="s">
        <v>109</v>
      </c>
    </row>
    <row r="3837" spans="1:27">
      <c r="A3837">
        <v>3836</v>
      </c>
      <c r="B3837" t="s">
        <v>18179</v>
      </c>
      <c r="C3837">
        <v>850</v>
      </c>
      <c r="D3837" t="s">
        <v>630</v>
      </c>
      <c r="F3837" t="s">
        <v>18180</v>
      </c>
      <c r="G3837" t="s">
        <v>18181</v>
      </c>
      <c r="H3837" t="s">
        <v>32</v>
      </c>
      <c r="I3837" t="s">
        <v>16421</v>
      </c>
      <c r="J3837" t="s">
        <v>139</v>
      </c>
      <c r="K3837" t="s">
        <v>36</v>
      </c>
      <c r="L3837" t="s">
        <v>18182</v>
      </c>
      <c r="M3837" t="s">
        <v>36</v>
      </c>
      <c r="N3837" t="s">
        <v>36</v>
      </c>
      <c r="O3837" t="s">
        <v>36</v>
      </c>
      <c r="P3837" t="s">
        <v>84</v>
      </c>
      <c r="Q3837" t="s">
        <v>281</v>
      </c>
      <c r="R3837" t="s">
        <v>105</v>
      </c>
      <c r="S3837" t="s">
        <v>77</v>
      </c>
      <c r="T3837" t="s">
        <v>169</v>
      </c>
      <c r="U3837" t="s">
        <v>107</v>
      </c>
      <c r="V3837" t="s">
        <v>43</v>
      </c>
      <c r="W3837" t="s">
        <v>44</v>
      </c>
      <c r="X3837" t="s">
        <v>69</v>
      </c>
      <c r="Y3837" t="s">
        <v>232</v>
      </c>
      <c r="Z3837" t="s">
        <v>18183</v>
      </c>
      <c r="AA3837" t="s">
        <v>48</v>
      </c>
    </row>
    <row r="3838" spans="1:27">
      <c r="A3838">
        <v>3837</v>
      </c>
      <c r="B3838" t="s">
        <v>18184</v>
      </c>
      <c r="C3838">
        <v>498</v>
      </c>
      <c r="D3838" t="s">
        <v>630</v>
      </c>
      <c r="F3838" t="s">
        <v>18185</v>
      </c>
      <c r="G3838" t="s">
        <v>18186</v>
      </c>
      <c r="H3838" t="s">
        <v>32</v>
      </c>
      <c r="I3838" t="s">
        <v>3682</v>
      </c>
      <c r="J3838" t="s">
        <v>132</v>
      </c>
      <c r="K3838" t="s">
        <v>36</v>
      </c>
      <c r="L3838" t="s">
        <v>36</v>
      </c>
      <c r="M3838" t="s">
        <v>36</v>
      </c>
      <c r="N3838" t="s">
        <v>36</v>
      </c>
      <c r="O3838" t="s">
        <v>18187</v>
      </c>
      <c r="P3838" t="s">
        <v>373</v>
      </c>
      <c r="Q3838" t="s">
        <v>38</v>
      </c>
      <c r="R3838" t="s">
        <v>39</v>
      </c>
      <c r="S3838" t="s">
        <v>210</v>
      </c>
      <c r="T3838" t="s">
        <v>66</v>
      </c>
      <c r="U3838" t="s">
        <v>42</v>
      </c>
      <c r="V3838" t="s">
        <v>87</v>
      </c>
      <c r="W3838" t="s">
        <v>58</v>
      </c>
      <c r="X3838" t="s">
        <v>97</v>
      </c>
      <c r="Y3838" t="s">
        <v>143</v>
      </c>
      <c r="Z3838" t="s">
        <v>18188</v>
      </c>
      <c r="AA3838" t="s">
        <v>90</v>
      </c>
    </row>
    <row r="3839" spans="1:27">
      <c r="A3839">
        <v>3838</v>
      </c>
      <c r="B3839" t="s">
        <v>18189</v>
      </c>
      <c r="C3839">
        <v>253</v>
      </c>
      <c r="D3839" t="s">
        <v>630</v>
      </c>
      <c r="F3839" t="s">
        <v>13455</v>
      </c>
      <c r="G3839" t="s">
        <v>18190</v>
      </c>
      <c r="H3839" t="s">
        <v>75</v>
      </c>
      <c r="I3839" t="s">
        <v>3682</v>
      </c>
      <c r="J3839" t="s">
        <v>677</v>
      </c>
      <c r="K3839" t="s">
        <v>36</v>
      </c>
      <c r="L3839" t="s">
        <v>36</v>
      </c>
      <c r="M3839" t="s">
        <v>36</v>
      </c>
      <c r="N3839" t="s">
        <v>18191</v>
      </c>
      <c r="O3839" t="s">
        <v>36</v>
      </c>
      <c r="P3839" t="s">
        <v>1918</v>
      </c>
      <c r="Q3839" t="s">
        <v>38</v>
      </c>
      <c r="R3839" t="s">
        <v>39</v>
      </c>
      <c r="S3839" t="s">
        <v>65</v>
      </c>
      <c r="T3839" t="s">
        <v>96</v>
      </c>
      <c r="U3839" t="s">
        <v>224</v>
      </c>
      <c r="V3839" t="s">
        <v>87</v>
      </c>
      <c r="W3839" t="s">
        <v>58</v>
      </c>
      <c r="X3839" t="s">
        <v>88</v>
      </c>
      <c r="Y3839" t="s">
        <v>46</v>
      </c>
      <c r="Z3839" t="s">
        <v>248</v>
      </c>
      <c r="AA3839" t="s">
        <v>163</v>
      </c>
    </row>
    <row r="3840" spans="1:27">
      <c r="A3840">
        <v>3839</v>
      </c>
      <c r="B3840" t="s">
        <v>18192</v>
      </c>
      <c r="C3840">
        <v>456</v>
      </c>
      <c r="D3840" t="s">
        <v>630</v>
      </c>
      <c r="F3840" t="s">
        <v>18193</v>
      </c>
      <c r="G3840" t="s">
        <v>18194</v>
      </c>
      <c r="H3840" t="s">
        <v>32</v>
      </c>
      <c r="I3840" t="s">
        <v>3682</v>
      </c>
      <c r="J3840" t="s">
        <v>34</v>
      </c>
      <c r="K3840" t="s">
        <v>18195</v>
      </c>
      <c r="L3840" t="s">
        <v>36</v>
      </c>
      <c r="M3840" t="s">
        <v>36</v>
      </c>
      <c r="N3840" t="s">
        <v>36</v>
      </c>
      <c r="O3840" t="s">
        <v>36</v>
      </c>
      <c r="P3840" t="s">
        <v>1503</v>
      </c>
      <c r="Q3840" t="s">
        <v>38</v>
      </c>
      <c r="R3840" t="s">
        <v>55</v>
      </c>
      <c r="S3840" t="s">
        <v>106</v>
      </c>
      <c r="T3840" t="s">
        <v>169</v>
      </c>
      <c r="U3840" t="s">
        <v>42</v>
      </c>
      <c r="V3840" t="s">
        <v>43</v>
      </c>
      <c r="W3840" t="s">
        <v>44</v>
      </c>
      <c r="X3840" t="s">
        <v>97</v>
      </c>
      <c r="Y3840" t="s">
        <v>89</v>
      </c>
      <c r="Z3840" t="s">
        <v>1247</v>
      </c>
      <c r="AA3840" t="s">
        <v>163</v>
      </c>
    </row>
    <row r="3841" spans="1:27">
      <c r="A3841">
        <v>3840</v>
      </c>
      <c r="B3841" t="s">
        <v>18196</v>
      </c>
      <c r="C3841">
        <v>556</v>
      </c>
      <c r="D3841" t="s">
        <v>630</v>
      </c>
      <c r="F3841" t="s">
        <v>18197</v>
      </c>
      <c r="G3841" t="s">
        <v>18198</v>
      </c>
      <c r="H3841" t="s">
        <v>75</v>
      </c>
      <c r="I3841" t="s">
        <v>3682</v>
      </c>
      <c r="J3841" t="s">
        <v>677</v>
      </c>
      <c r="K3841" t="s">
        <v>36</v>
      </c>
      <c r="L3841" t="s">
        <v>36</v>
      </c>
      <c r="M3841" t="s">
        <v>36</v>
      </c>
      <c r="N3841" t="s">
        <v>18199</v>
      </c>
      <c r="O3841" t="s">
        <v>36</v>
      </c>
      <c r="P3841" t="s">
        <v>12744</v>
      </c>
      <c r="Q3841" t="s">
        <v>54</v>
      </c>
      <c r="R3841" t="s">
        <v>55</v>
      </c>
      <c r="S3841" t="s">
        <v>135</v>
      </c>
      <c r="T3841" t="s">
        <v>160</v>
      </c>
      <c r="U3841" t="s">
        <v>42</v>
      </c>
      <c r="V3841" t="s">
        <v>67</v>
      </c>
      <c r="W3841" t="s">
        <v>44</v>
      </c>
      <c r="X3841" t="s">
        <v>97</v>
      </c>
      <c r="Y3841" t="s">
        <v>202</v>
      </c>
      <c r="Z3841" t="s">
        <v>47</v>
      </c>
      <c r="AA3841" t="s">
        <v>48</v>
      </c>
    </row>
    <row r="3842" spans="1:27">
      <c r="A3842">
        <v>3841</v>
      </c>
      <c r="B3842" t="s">
        <v>18200</v>
      </c>
      <c r="C3842">
        <v>1574</v>
      </c>
      <c r="D3842" t="s">
        <v>630</v>
      </c>
      <c r="F3842" t="s">
        <v>18201</v>
      </c>
      <c r="G3842" t="s">
        <v>18202</v>
      </c>
      <c r="H3842" t="s">
        <v>32</v>
      </c>
      <c r="I3842" t="s">
        <v>3682</v>
      </c>
      <c r="J3842" t="s">
        <v>677</v>
      </c>
      <c r="K3842" t="s">
        <v>36</v>
      </c>
      <c r="L3842" t="s">
        <v>36</v>
      </c>
      <c r="M3842" t="s">
        <v>36</v>
      </c>
      <c r="N3842" t="s">
        <v>18203</v>
      </c>
      <c r="O3842" t="s">
        <v>36</v>
      </c>
      <c r="P3842" t="s">
        <v>307</v>
      </c>
      <c r="Q3842" t="s">
        <v>38</v>
      </c>
      <c r="R3842" t="s">
        <v>39</v>
      </c>
      <c r="S3842" t="s">
        <v>135</v>
      </c>
      <c r="T3842" t="s">
        <v>160</v>
      </c>
      <c r="U3842" t="s">
        <v>42</v>
      </c>
      <c r="V3842" t="s">
        <v>108</v>
      </c>
      <c r="W3842" t="s">
        <v>58</v>
      </c>
      <c r="X3842" t="s">
        <v>45</v>
      </c>
      <c r="Y3842" t="s">
        <v>152</v>
      </c>
      <c r="Z3842" t="s">
        <v>18204</v>
      </c>
      <c r="AA3842" t="s">
        <v>115</v>
      </c>
    </row>
    <row r="3843" spans="1:27">
      <c r="A3843">
        <v>3842</v>
      </c>
      <c r="B3843" t="s">
        <v>18205</v>
      </c>
      <c r="C3843">
        <v>263</v>
      </c>
      <c r="D3843" t="s">
        <v>630</v>
      </c>
      <c r="F3843" t="s">
        <v>18206</v>
      </c>
      <c r="G3843" t="s">
        <v>18207</v>
      </c>
      <c r="H3843" t="s">
        <v>32</v>
      </c>
      <c r="I3843" t="s">
        <v>16421</v>
      </c>
      <c r="J3843" t="s">
        <v>34</v>
      </c>
      <c r="K3843" t="s">
        <v>18208</v>
      </c>
      <c r="L3843" t="s">
        <v>36</v>
      </c>
      <c r="M3843" t="s">
        <v>36</v>
      </c>
      <c r="N3843" t="s">
        <v>36</v>
      </c>
      <c r="O3843" t="s">
        <v>36</v>
      </c>
      <c r="P3843" t="s">
        <v>248</v>
      </c>
      <c r="Q3843" t="s">
        <v>54</v>
      </c>
      <c r="R3843" t="s">
        <v>55</v>
      </c>
      <c r="S3843" t="s">
        <v>210</v>
      </c>
      <c r="T3843" t="s">
        <v>41</v>
      </c>
      <c r="U3843" t="s">
        <v>1592</v>
      </c>
      <c r="V3843" t="s">
        <v>43</v>
      </c>
      <c r="W3843" t="s">
        <v>44</v>
      </c>
      <c r="X3843" t="s">
        <v>97</v>
      </c>
      <c r="Y3843" t="s">
        <v>46</v>
      </c>
      <c r="Z3843" t="s">
        <v>47</v>
      </c>
      <c r="AA3843" t="s">
        <v>71</v>
      </c>
    </row>
    <row r="3844" spans="1:27">
      <c r="A3844">
        <v>3843</v>
      </c>
      <c r="B3844" t="s">
        <v>18209</v>
      </c>
      <c r="C3844">
        <v>1081</v>
      </c>
      <c r="D3844" t="s">
        <v>630</v>
      </c>
      <c r="F3844" t="s">
        <v>18210</v>
      </c>
      <c r="G3844" t="s">
        <v>18211</v>
      </c>
      <c r="H3844" t="s">
        <v>75</v>
      </c>
      <c r="I3844" t="s">
        <v>3682</v>
      </c>
      <c r="J3844" t="s">
        <v>677</v>
      </c>
      <c r="K3844" t="s">
        <v>36</v>
      </c>
      <c r="L3844" t="s">
        <v>36</v>
      </c>
      <c r="M3844" t="s">
        <v>36</v>
      </c>
      <c r="N3844" t="s">
        <v>18212</v>
      </c>
      <c r="O3844" t="s">
        <v>36</v>
      </c>
      <c r="P3844" t="s">
        <v>104</v>
      </c>
      <c r="Q3844" t="s">
        <v>38</v>
      </c>
      <c r="R3844" t="s">
        <v>39</v>
      </c>
      <c r="S3844" t="s">
        <v>40</v>
      </c>
      <c r="T3844" t="s">
        <v>169</v>
      </c>
      <c r="U3844" t="s">
        <v>282</v>
      </c>
      <c r="V3844" t="s">
        <v>57</v>
      </c>
      <c r="W3844" t="s">
        <v>44</v>
      </c>
      <c r="X3844" t="s">
        <v>88</v>
      </c>
      <c r="Y3844" t="s">
        <v>40</v>
      </c>
      <c r="Z3844" t="s">
        <v>47</v>
      </c>
      <c r="AA3844" t="s">
        <v>48</v>
      </c>
    </row>
    <row r="3845" spans="1:27">
      <c r="A3845">
        <v>3844</v>
      </c>
      <c r="B3845" t="s">
        <v>18213</v>
      </c>
      <c r="C3845">
        <v>439</v>
      </c>
      <c r="D3845" t="s">
        <v>630</v>
      </c>
      <c r="F3845" t="s">
        <v>18214</v>
      </c>
      <c r="G3845" t="s">
        <v>18215</v>
      </c>
      <c r="H3845" t="s">
        <v>32</v>
      </c>
      <c r="I3845" t="s">
        <v>16421</v>
      </c>
      <c r="J3845" t="s">
        <v>34</v>
      </c>
      <c r="K3845" t="s">
        <v>18216</v>
      </c>
      <c r="L3845" t="s">
        <v>36</v>
      </c>
      <c r="M3845" t="s">
        <v>36</v>
      </c>
      <c r="N3845" t="s">
        <v>36</v>
      </c>
      <c r="O3845" t="s">
        <v>36</v>
      </c>
      <c r="P3845" t="s">
        <v>151</v>
      </c>
      <c r="Q3845" t="s">
        <v>54</v>
      </c>
      <c r="R3845" t="s">
        <v>55</v>
      </c>
      <c r="S3845" t="s">
        <v>40</v>
      </c>
      <c r="T3845" t="s">
        <v>40</v>
      </c>
      <c r="U3845" t="s">
        <v>107</v>
      </c>
      <c r="V3845" t="s">
        <v>43</v>
      </c>
      <c r="W3845" t="s">
        <v>58</v>
      </c>
      <c r="X3845" t="s">
        <v>88</v>
      </c>
      <c r="Y3845" t="s">
        <v>46</v>
      </c>
      <c r="Z3845" t="s">
        <v>18217</v>
      </c>
      <c r="AA3845" t="s">
        <v>163</v>
      </c>
    </row>
    <row r="3846" spans="1:27">
      <c r="A3846">
        <v>3845</v>
      </c>
      <c r="B3846" t="s">
        <v>18218</v>
      </c>
      <c r="C3846">
        <v>816</v>
      </c>
      <c r="D3846" t="s">
        <v>28</v>
      </c>
      <c r="E3846" t="s">
        <v>29</v>
      </c>
      <c r="F3846" t="s">
        <v>18219</v>
      </c>
      <c r="G3846" t="s">
        <v>18220</v>
      </c>
      <c r="H3846" t="s">
        <v>75</v>
      </c>
      <c r="I3846" t="s">
        <v>3682</v>
      </c>
      <c r="J3846" t="s">
        <v>132</v>
      </c>
      <c r="K3846" t="s">
        <v>36</v>
      </c>
      <c r="L3846" t="s">
        <v>36</v>
      </c>
      <c r="M3846" t="s">
        <v>36</v>
      </c>
      <c r="N3846" t="s">
        <v>36</v>
      </c>
      <c r="O3846" t="s">
        <v>18221</v>
      </c>
      <c r="P3846" t="s">
        <v>1431</v>
      </c>
      <c r="Q3846" t="s">
        <v>54</v>
      </c>
      <c r="R3846" t="s">
        <v>55</v>
      </c>
      <c r="S3846" t="s">
        <v>135</v>
      </c>
      <c r="T3846" t="s">
        <v>96</v>
      </c>
      <c r="U3846" t="s">
        <v>42</v>
      </c>
      <c r="V3846" t="s">
        <v>43</v>
      </c>
      <c r="W3846" t="s">
        <v>44</v>
      </c>
      <c r="X3846" t="s">
        <v>97</v>
      </c>
      <c r="Y3846" t="s">
        <v>89</v>
      </c>
      <c r="Z3846" t="s">
        <v>18222</v>
      </c>
      <c r="AA3846" t="s">
        <v>18223</v>
      </c>
    </row>
    <row r="3847" spans="1:27">
      <c r="A3847">
        <v>3846</v>
      </c>
      <c r="B3847" t="s">
        <v>18224</v>
      </c>
      <c r="C3847">
        <v>392</v>
      </c>
      <c r="D3847" t="s">
        <v>28</v>
      </c>
      <c r="E3847" t="s">
        <v>29</v>
      </c>
      <c r="F3847" t="s">
        <v>18225</v>
      </c>
      <c r="G3847" t="s">
        <v>18226</v>
      </c>
      <c r="H3847" t="s">
        <v>32</v>
      </c>
      <c r="I3847" t="s">
        <v>3682</v>
      </c>
      <c r="J3847" t="s">
        <v>677</v>
      </c>
      <c r="K3847" t="s">
        <v>36</v>
      </c>
      <c r="L3847" t="s">
        <v>36</v>
      </c>
      <c r="M3847" t="s">
        <v>36</v>
      </c>
      <c r="N3847" t="s">
        <v>18227</v>
      </c>
      <c r="O3847" t="s">
        <v>36</v>
      </c>
      <c r="P3847" t="s">
        <v>255</v>
      </c>
      <c r="Q3847" t="s">
        <v>38</v>
      </c>
      <c r="R3847" t="s">
        <v>39</v>
      </c>
      <c r="S3847" t="s">
        <v>135</v>
      </c>
      <c r="T3847" t="s">
        <v>160</v>
      </c>
      <c r="U3847" t="s">
        <v>128</v>
      </c>
      <c r="V3847" t="s">
        <v>43</v>
      </c>
      <c r="W3847" t="s">
        <v>58</v>
      </c>
      <c r="X3847" t="s">
        <v>97</v>
      </c>
      <c r="Y3847" t="s">
        <v>232</v>
      </c>
      <c r="Z3847" t="s">
        <v>18228</v>
      </c>
      <c r="AA3847" t="s">
        <v>48</v>
      </c>
    </row>
    <row r="3848" spans="1:27">
      <c r="A3848">
        <v>3847</v>
      </c>
      <c r="B3848" t="s">
        <v>18229</v>
      </c>
      <c r="C3848">
        <v>760</v>
      </c>
      <c r="D3848" t="s">
        <v>28</v>
      </c>
      <c r="E3848" t="s">
        <v>29</v>
      </c>
      <c r="F3848" t="s">
        <v>18230</v>
      </c>
      <c r="G3848" t="s">
        <v>18231</v>
      </c>
      <c r="H3848" t="s">
        <v>75</v>
      </c>
      <c r="I3848" t="s">
        <v>3682</v>
      </c>
      <c r="J3848" t="s">
        <v>132</v>
      </c>
      <c r="K3848" t="s">
        <v>36</v>
      </c>
      <c r="L3848" t="s">
        <v>36</v>
      </c>
      <c r="M3848" t="s">
        <v>36</v>
      </c>
      <c r="N3848" t="s">
        <v>36</v>
      </c>
      <c r="O3848" t="s">
        <v>18232</v>
      </c>
      <c r="P3848" t="s">
        <v>255</v>
      </c>
      <c r="Q3848" t="s">
        <v>54</v>
      </c>
      <c r="R3848" t="s">
        <v>55</v>
      </c>
      <c r="S3848" t="s">
        <v>1658</v>
      </c>
      <c r="T3848" t="s">
        <v>96</v>
      </c>
      <c r="U3848" t="s">
        <v>224</v>
      </c>
      <c r="V3848" t="s">
        <v>43</v>
      </c>
      <c r="W3848" t="s">
        <v>44</v>
      </c>
      <c r="X3848" t="s">
        <v>97</v>
      </c>
      <c r="Y3848" t="s">
        <v>46</v>
      </c>
      <c r="Z3848" t="s">
        <v>47</v>
      </c>
      <c r="AA3848" t="s">
        <v>163</v>
      </c>
    </row>
    <row r="3849" spans="1:27">
      <c r="A3849">
        <v>3848</v>
      </c>
      <c r="B3849" t="s">
        <v>18233</v>
      </c>
      <c r="C3849">
        <v>1035</v>
      </c>
      <c r="D3849" t="s">
        <v>630</v>
      </c>
      <c r="F3849" t="s">
        <v>18234</v>
      </c>
      <c r="G3849" t="s">
        <v>18235</v>
      </c>
      <c r="H3849" t="s">
        <v>75</v>
      </c>
      <c r="I3849" t="s">
        <v>3682</v>
      </c>
      <c r="J3849" t="s">
        <v>139</v>
      </c>
      <c r="K3849" t="s">
        <v>36</v>
      </c>
      <c r="L3849" t="s">
        <v>18236</v>
      </c>
      <c r="M3849" t="s">
        <v>36</v>
      </c>
      <c r="N3849" t="s">
        <v>36</v>
      </c>
      <c r="O3849" t="s">
        <v>36</v>
      </c>
      <c r="P3849" t="s">
        <v>3800</v>
      </c>
      <c r="Q3849" t="s">
        <v>38</v>
      </c>
      <c r="R3849" t="s">
        <v>39</v>
      </c>
      <c r="S3849" t="s">
        <v>40</v>
      </c>
      <c r="T3849" t="s">
        <v>96</v>
      </c>
      <c r="U3849" t="s">
        <v>78</v>
      </c>
      <c r="V3849" t="s">
        <v>43</v>
      </c>
      <c r="W3849" t="s">
        <v>44</v>
      </c>
      <c r="X3849" t="s">
        <v>97</v>
      </c>
      <c r="Y3849" t="s">
        <v>46</v>
      </c>
      <c r="Z3849" t="s">
        <v>18237</v>
      </c>
      <c r="AA3849" t="s">
        <v>115</v>
      </c>
    </row>
    <row r="3850" spans="1:27">
      <c r="A3850">
        <v>3849</v>
      </c>
      <c r="B3850" t="s">
        <v>18238</v>
      </c>
      <c r="C3850">
        <v>1059</v>
      </c>
      <c r="D3850" t="s">
        <v>630</v>
      </c>
      <c r="F3850" t="s">
        <v>18239</v>
      </c>
      <c r="G3850" t="s">
        <v>18240</v>
      </c>
      <c r="H3850" t="s">
        <v>32</v>
      </c>
      <c r="I3850" t="s">
        <v>3682</v>
      </c>
      <c r="J3850" t="s">
        <v>34</v>
      </c>
      <c r="K3850" t="s">
        <v>18241</v>
      </c>
      <c r="L3850" t="s">
        <v>36</v>
      </c>
      <c r="M3850" t="s">
        <v>36</v>
      </c>
      <c r="N3850" t="s">
        <v>36</v>
      </c>
      <c r="O3850" t="s">
        <v>36</v>
      </c>
      <c r="P3850" t="s">
        <v>18242</v>
      </c>
      <c r="Q3850" t="s">
        <v>54</v>
      </c>
      <c r="R3850" t="s">
        <v>105</v>
      </c>
      <c r="S3850" t="s">
        <v>106</v>
      </c>
      <c r="T3850" t="s">
        <v>41</v>
      </c>
      <c r="U3850" t="s">
        <v>47</v>
      </c>
      <c r="V3850" t="s">
        <v>43</v>
      </c>
      <c r="W3850" t="s">
        <v>44</v>
      </c>
      <c r="X3850" t="s">
        <v>97</v>
      </c>
      <c r="Y3850" t="s">
        <v>40</v>
      </c>
      <c r="Z3850" t="s">
        <v>47</v>
      </c>
      <c r="AA3850" t="s">
        <v>48</v>
      </c>
    </row>
    <row r="3851" spans="1:27">
      <c r="A3851">
        <v>3850</v>
      </c>
      <c r="B3851" t="s">
        <v>18243</v>
      </c>
      <c r="C3851">
        <v>1180</v>
      </c>
      <c r="D3851" t="s">
        <v>630</v>
      </c>
      <c r="F3851" t="s">
        <v>18244</v>
      </c>
      <c r="G3851" t="s">
        <v>18245</v>
      </c>
      <c r="H3851" t="s">
        <v>32</v>
      </c>
      <c r="I3851" t="s">
        <v>3682</v>
      </c>
      <c r="J3851" t="s">
        <v>139</v>
      </c>
      <c r="K3851" t="s">
        <v>36</v>
      </c>
      <c r="L3851" t="s">
        <v>18246</v>
      </c>
      <c r="M3851" t="s">
        <v>36</v>
      </c>
      <c r="N3851" t="s">
        <v>36</v>
      </c>
      <c r="O3851" t="s">
        <v>36</v>
      </c>
      <c r="P3851" t="s">
        <v>18247</v>
      </c>
      <c r="Q3851" t="s">
        <v>38</v>
      </c>
      <c r="R3851" t="s">
        <v>55</v>
      </c>
      <c r="S3851" t="s">
        <v>40</v>
      </c>
      <c r="T3851" t="s">
        <v>160</v>
      </c>
      <c r="U3851" t="s">
        <v>107</v>
      </c>
      <c r="V3851" t="s">
        <v>57</v>
      </c>
      <c r="W3851" t="s">
        <v>58</v>
      </c>
      <c r="X3851" t="s">
        <v>97</v>
      </c>
      <c r="Y3851" t="s">
        <v>202</v>
      </c>
      <c r="Z3851" t="s">
        <v>47</v>
      </c>
      <c r="AA3851" t="s">
        <v>48</v>
      </c>
    </row>
    <row r="3852" spans="1:27">
      <c r="A3852">
        <v>3851</v>
      </c>
      <c r="B3852" t="s">
        <v>18248</v>
      </c>
      <c r="C3852">
        <v>379</v>
      </c>
      <c r="D3852" t="s">
        <v>630</v>
      </c>
      <c r="F3852" t="s">
        <v>18249</v>
      </c>
      <c r="G3852" t="s">
        <v>18250</v>
      </c>
      <c r="H3852" t="s">
        <v>75</v>
      </c>
      <c r="I3852" t="s">
        <v>3682</v>
      </c>
      <c r="J3852" t="s">
        <v>34</v>
      </c>
      <c r="K3852" t="s">
        <v>18251</v>
      </c>
      <c r="L3852" t="s">
        <v>36</v>
      </c>
      <c r="M3852" t="s">
        <v>36</v>
      </c>
      <c r="N3852" t="s">
        <v>36</v>
      </c>
      <c r="O3852" t="s">
        <v>36</v>
      </c>
      <c r="P3852" t="s">
        <v>248</v>
      </c>
      <c r="Q3852" t="s">
        <v>54</v>
      </c>
      <c r="R3852" t="s">
        <v>55</v>
      </c>
      <c r="S3852" t="s">
        <v>106</v>
      </c>
      <c r="T3852" t="s">
        <v>41</v>
      </c>
      <c r="U3852" t="s">
        <v>42</v>
      </c>
      <c r="V3852" t="s">
        <v>43</v>
      </c>
      <c r="W3852" t="s">
        <v>44</v>
      </c>
      <c r="X3852" t="s">
        <v>97</v>
      </c>
      <c r="Y3852" t="s">
        <v>202</v>
      </c>
      <c r="Z3852" t="s">
        <v>47</v>
      </c>
      <c r="AA3852" t="s">
        <v>48</v>
      </c>
    </row>
    <row r="3853" spans="1:27">
      <c r="A3853">
        <v>3852</v>
      </c>
      <c r="B3853" t="s">
        <v>18252</v>
      </c>
      <c r="C3853">
        <v>279</v>
      </c>
      <c r="D3853" t="s">
        <v>28</v>
      </c>
      <c r="E3853" t="s">
        <v>29</v>
      </c>
      <c r="F3853" t="s">
        <v>18253</v>
      </c>
      <c r="G3853" t="s">
        <v>18254</v>
      </c>
      <c r="H3853" t="s">
        <v>75</v>
      </c>
      <c r="I3853" t="s">
        <v>3682</v>
      </c>
      <c r="J3853" t="s">
        <v>34</v>
      </c>
      <c r="K3853" t="s">
        <v>18255</v>
      </c>
      <c r="L3853" t="s">
        <v>36</v>
      </c>
      <c r="M3853" t="s">
        <v>36</v>
      </c>
      <c r="N3853" t="s">
        <v>36</v>
      </c>
      <c r="O3853" t="s">
        <v>36</v>
      </c>
      <c r="P3853" t="s">
        <v>104</v>
      </c>
      <c r="Q3853" t="s">
        <v>38</v>
      </c>
      <c r="R3853" t="s">
        <v>55</v>
      </c>
      <c r="S3853" t="s">
        <v>135</v>
      </c>
      <c r="T3853" t="s">
        <v>160</v>
      </c>
      <c r="U3853" t="s">
        <v>78</v>
      </c>
      <c r="V3853" t="s">
        <v>57</v>
      </c>
      <c r="W3853" t="s">
        <v>58</v>
      </c>
      <c r="X3853" t="s">
        <v>69</v>
      </c>
      <c r="Y3853" t="s">
        <v>262</v>
      </c>
      <c r="Z3853" t="s">
        <v>18256</v>
      </c>
      <c r="AA3853" t="s">
        <v>79</v>
      </c>
    </row>
    <row r="3854" spans="1:27">
      <c r="A3854">
        <v>3853</v>
      </c>
      <c r="B3854" t="s">
        <v>18257</v>
      </c>
      <c r="C3854">
        <v>417</v>
      </c>
      <c r="D3854" t="s">
        <v>630</v>
      </c>
      <c r="F3854" t="s">
        <v>18258</v>
      </c>
      <c r="G3854" t="s">
        <v>18259</v>
      </c>
      <c r="H3854" t="s">
        <v>32</v>
      </c>
      <c r="I3854" t="s">
        <v>3682</v>
      </c>
      <c r="J3854" t="s">
        <v>139</v>
      </c>
      <c r="K3854" t="s">
        <v>36</v>
      </c>
      <c r="L3854" t="s">
        <v>18260</v>
      </c>
      <c r="M3854" t="s">
        <v>36</v>
      </c>
      <c r="N3854" t="s">
        <v>36</v>
      </c>
      <c r="O3854" t="s">
        <v>36</v>
      </c>
      <c r="P3854" t="s">
        <v>4541</v>
      </c>
      <c r="Q3854" t="s">
        <v>38</v>
      </c>
      <c r="R3854" t="s">
        <v>55</v>
      </c>
      <c r="S3854" t="s">
        <v>40</v>
      </c>
      <c r="T3854" t="s">
        <v>18261</v>
      </c>
      <c r="U3854" t="s">
        <v>224</v>
      </c>
      <c r="V3854" t="s">
        <v>108</v>
      </c>
      <c r="W3854" t="s">
        <v>68</v>
      </c>
      <c r="X3854" t="s">
        <v>69</v>
      </c>
      <c r="Y3854" t="s">
        <v>46</v>
      </c>
      <c r="Z3854" t="s">
        <v>47</v>
      </c>
      <c r="AA3854" t="s">
        <v>115</v>
      </c>
    </row>
    <row r="3855" spans="1:27">
      <c r="A3855">
        <v>3854</v>
      </c>
      <c r="B3855" t="s">
        <v>18262</v>
      </c>
      <c r="C3855">
        <v>348</v>
      </c>
      <c r="D3855" t="s">
        <v>630</v>
      </c>
      <c r="F3855" t="s">
        <v>18263</v>
      </c>
      <c r="G3855" t="s">
        <v>18264</v>
      </c>
      <c r="H3855" t="s">
        <v>18265</v>
      </c>
      <c r="I3855" t="s">
        <v>3682</v>
      </c>
      <c r="J3855" t="s">
        <v>34</v>
      </c>
      <c r="K3855" t="s">
        <v>18266</v>
      </c>
      <c r="L3855" t="s">
        <v>36</v>
      </c>
      <c r="M3855" t="s">
        <v>36</v>
      </c>
      <c r="N3855" t="s">
        <v>36</v>
      </c>
      <c r="O3855" t="s">
        <v>36</v>
      </c>
      <c r="P3855" t="s">
        <v>64</v>
      </c>
      <c r="Q3855" t="s">
        <v>54</v>
      </c>
      <c r="R3855" t="s">
        <v>55</v>
      </c>
      <c r="S3855" t="s">
        <v>210</v>
      </c>
      <c r="T3855" t="s">
        <v>41</v>
      </c>
      <c r="U3855" t="s">
        <v>1563</v>
      </c>
      <c r="V3855" t="s">
        <v>67</v>
      </c>
      <c r="W3855" t="s">
        <v>68</v>
      </c>
      <c r="X3855" t="s">
        <v>97</v>
      </c>
      <c r="Y3855" t="s">
        <v>367</v>
      </c>
      <c r="Z3855" t="s">
        <v>47</v>
      </c>
      <c r="AA3855" t="s">
        <v>71</v>
      </c>
    </row>
    <row r="3856" spans="1:27">
      <c r="A3856">
        <v>3855</v>
      </c>
      <c r="B3856" t="s">
        <v>18267</v>
      </c>
      <c r="C3856">
        <v>1694</v>
      </c>
      <c r="D3856" t="s">
        <v>630</v>
      </c>
      <c r="F3856" t="s">
        <v>18268</v>
      </c>
      <c r="G3856" t="s">
        <v>18269</v>
      </c>
      <c r="H3856" t="s">
        <v>75</v>
      </c>
      <c r="I3856" t="s">
        <v>3682</v>
      </c>
      <c r="J3856" t="s">
        <v>139</v>
      </c>
      <c r="K3856" t="s">
        <v>36</v>
      </c>
      <c r="L3856" t="s">
        <v>18270</v>
      </c>
      <c r="M3856" t="s">
        <v>36</v>
      </c>
      <c r="N3856" t="s">
        <v>36</v>
      </c>
      <c r="O3856" t="s">
        <v>36</v>
      </c>
      <c r="P3856" t="s">
        <v>255</v>
      </c>
      <c r="Q3856" t="s">
        <v>54</v>
      </c>
      <c r="R3856" t="s">
        <v>55</v>
      </c>
      <c r="S3856" t="s">
        <v>106</v>
      </c>
      <c r="T3856" t="s">
        <v>160</v>
      </c>
      <c r="U3856" t="s">
        <v>360</v>
      </c>
      <c r="V3856" t="s">
        <v>67</v>
      </c>
      <c r="W3856" t="s">
        <v>58</v>
      </c>
      <c r="X3856" t="s">
        <v>97</v>
      </c>
      <c r="Y3856" t="s">
        <v>262</v>
      </c>
      <c r="Z3856" t="s">
        <v>18271</v>
      </c>
      <c r="AA3856" t="s">
        <v>48</v>
      </c>
    </row>
    <row r="3857" spans="1:27">
      <c r="A3857">
        <v>3856</v>
      </c>
      <c r="B3857" t="s">
        <v>18272</v>
      </c>
      <c r="C3857">
        <v>78</v>
      </c>
      <c r="D3857" t="s">
        <v>630</v>
      </c>
      <c r="F3857" t="s">
        <v>18249</v>
      </c>
      <c r="G3857" t="s">
        <v>18273</v>
      </c>
      <c r="H3857" t="s">
        <v>75</v>
      </c>
      <c r="I3857" t="s">
        <v>3682</v>
      </c>
      <c r="J3857" t="s">
        <v>34</v>
      </c>
      <c r="K3857" t="s">
        <v>18274</v>
      </c>
      <c r="L3857" t="s">
        <v>36</v>
      </c>
      <c r="M3857" t="s">
        <v>36</v>
      </c>
      <c r="N3857" t="s">
        <v>36</v>
      </c>
      <c r="O3857" t="s">
        <v>36</v>
      </c>
      <c r="P3857" t="s">
        <v>248</v>
      </c>
      <c r="Q3857" t="s">
        <v>54</v>
      </c>
      <c r="R3857" t="s">
        <v>55</v>
      </c>
      <c r="S3857" t="s">
        <v>106</v>
      </c>
      <c r="T3857" t="s">
        <v>66</v>
      </c>
      <c r="U3857" t="s">
        <v>78</v>
      </c>
      <c r="V3857" t="s">
        <v>43</v>
      </c>
      <c r="W3857" t="s">
        <v>44</v>
      </c>
      <c r="X3857" t="s">
        <v>97</v>
      </c>
      <c r="Y3857" t="s">
        <v>143</v>
      </c>
      <c r="Z3857" t="s">
        <v>47</v>
      </c>
      <c r="AA3857" t="s">
        <v>48</v>
      </c>
    </row>
    <row r="3858" spans="1:27">
      <c r="A3858">
        <v>3857</v>
      </c>
      <c r="B3858" t="s">
        <v>18275</v>
      </c>
      <c r="C3858">
        <v>226</v>
      </c>
      <c r="D3858" t="s">
        <v>630</v>
      </c>
      <c r="F3858" t="s">
        <v>18276</v>
      </c>
      <c r="G3858" t="s">
        <v>18277</v>
      </c>
      <c r="H3858" t="s">
        <v>75</v>
      </c>
      <c r="I3858" t="s">
        <v>16421</v>
      </c>
      <c r="J3858" t="s">
        <v>34</v>
      </c>
      <c r="K3858" t="s">
        <v>18278</v>
      </c>
      <c r="L3858" t="s">
        <v>36</v>
      </c>
      <c r="M3858" t="s">
        <v>36</v>
      </c>
      <c r="N3858" t="s">
        <v>36</v>
      </c>
      <c r="O3858" t="s">
        <v>36</v>
      </c>
      <c r="P3858" t="s">
        <v>120</v>
      </c>
      <c r="Q3858" t="s">
        <v>54</v>
      </c>
      <c r="R3858" t="s">
        <v>55</v>
      </c>
      <c r="S3858" t="s">
        <v>106</v>
      </c>
      <c r="T3858" t="s">
        <v>41</v>
      </c>
      <c r="U3858" t="s">
        <v>128</v>
      </c>
      <c r="V3858" t="s">
        <v>43</v>
      </c>
      <c r="W3858" t="s">
        <v>44</v>
      </c>
      <c r="X3858" t="s">
        <v>69</v>
      </c>
      <c r="Y3858" t="s">
        <v>232</v>
      </c>
      <c r="Z3858" t="s">
        <v>47</v>
      </c>
      <c r="AA3858" t="s">
        <v>48</v>
      </c>
    </row>
    <row r="3859" spans="1:27">
      <c r="A3859">
        <v>3858</v>
      </c>
      <c r="B3859" t="s">
        <v>18279</v>
      </c>
      <c r="C3859">
        <v>83</v>
      </c>
      <c r="D3859" t="s">
        <v>630</v>
      </c>
      <c r="F3859" t="s">
        <v>18234</v>
      </c>
      <c r="G3859" t="s">
        <v>18235</v>
      </c>
      <c r="H3859" t="s">
        <v>75</v>
      </c>
      <c r="I3859" t="s">
        <v>3682</v>
      </c>
      <c r="J3859" t="s">
        <v>139</v>
      </c>
      <c r="K3859" t="s">
        <v>36</v>
      </c>
      <c r="L3859" t="s">
        <v>18280</v>
      </c>
      <c r="M3859" t="s">
        <v>36</v>
      </c>
      <c r="N3859" t="s">
        <v>36</v>
      </c>
      <c r="O3859" t="s">
        <v>36</v>
      </c>
      <c r="P3859" t="s">
        <v>3800</v>
      </c>
      <c r="Q3859" t="s">
        <v>38</v>
      </c>
      <c r="R3859" t="s">
        <v>55</v>
      </c>
      <c r="S3859" t="s">
        <v>210</v>
      </c>
      <c r="T3859" t="s">
        <v>160</v>
      </c>
      <c r="U3859" t="s">
        <v>42</v>
      </c>
      <c r="V3859" t="s">
        <v>43</v>
      </c>
      <c r="W3859" t="s">
        <v>44</v>
      </c>
      <c r="X3859" t="s">
        <v>69</v>
      </c>
      <c r="Y3859" t="s">
        <v>46</v>
      </c>
      <c r="Z3859" t="s">
        <v>18281</v>
      </c>
      <c r="AA3859" t="s">
        <v>177</v>
      </c>
    </row>
    <row r="3860" spans="1:27">
      <c r="A3860">
        <v>3859</v>
      </c>
      <c r="B3860" t="s">
        <v>18282</v>
      </c>
      <c r="C3860">
        <v>325</v>
      </c>
      <c r="D3860" t="s">
        <v>630</v>
      </c>
      <c r="F3860" t="s">
        <v>18283</v>
      </c>
      <c r="G3860" t="s">
        <v>18284</v>
      </c>
      <c r="H3860" t="s">
        <v>75</v>
      </c>
      <c r="I3860" t="s">
        <v>3682</v>
      </c>
      <c r="J3860" t="s">
        <v>149</v>
      </c>
      <c r="K3860" t="s">
        <v>36</v>
      </c>
      <c r="L3860" t="s">
        <v>36</v>
      </c>
      <c r="M3860" t="s">
        <v>18285</v>
      </c>
      <c r="N3860" t="s">
        <v>36</v>
      </c>
      <c r="O3860" t="s">
        <v>36</v>
      </c>
      <c r="P3860" t="s">
        <v>18286</v>
      </c>
      <c r="Q3860" t="s">
        <v>38</v>
      </c>
      <c r="R3860" t="s">
        <v>55</v>
      </c>
      <c r="S3860" t="s">
        <v>135</v>
      </c>
      <c r="T3860" t="s">
        <v>169</v>
      </c>
      <c r="U3860" t="s">
        <v>42</v>
      </c>
      <c r="V3860" t="s">
        <v>43</v>
      </c>
      <c r="W3860" t="s">
        <v>44</v>
      </c>
      <c r="X3860" t="s">
        <v>97</v>
      </c>
      <c r="Y3860" t="s">
        <v>269</v>
      </c>
      <c r="Z3860" t="s">
        <v>18287</v>
      </c>
      <c r="AA3860" t="s">
        <v>48</v>
      </c>
    </row>
    <row r="3861" spans="1:27">
      <c r="A3861">
        <v>3860</v>
      </c>
      <c r="B3861" t="s">
        <v>18288</v>
      </c>
      <c r="C3861">
        <v>1167</v>
      </c>
      <c r="D3861" t="s">
        <v>630</v>
      </c>
      <c r="F3861" t="s">
        <v>18289</v>
      </c>
      <c r="G3861" t="s">
        <v>18290</v>
      </c>
      <c r="H3861" t="s">
        <v>32</v>
      </c>
      <c r="I3861" t="s">
        <v>16421</v>
      </c>
      <c r="J3861" t="s">
        <v>139</v>
      </c>
      <c r="K3861" t="s">
        <v>36</v>
      </c>
      <c r="L3861" t="s">
        <v>18291</v>
      </c>
      <c r="M3861" t="s">
        <v>36</v>
      </c>
      <c r="N3861" t="s">
        <v>36</v>
      </c>
      <c r="O3861" t="s">
        <v>36</v>
      </c>
      <c r="P3861" t="s">
        <v>18292</v>
      </c>
      <c r="Q3861" t="s">
        <v>54</v>
      </c>
      <c r="R3861" t="s">
        <v>39</v>
      </c>
      <c r="S3861" t="s">
        <v>65</v>
      </c>
      <c r="T3861" t="s">
        <v>41</v>
      </c>
      <c r="U3861" t="s">
        <v>1563</v>
      </c>
      <c r="V3861" t="s">
        <v>108</v>
      </c>
      <c r="W3861" t="s">
        <v>68</v>
      </c>
      <c r="X3861" t="s">
        <v>97</v>
      </c>
      <c r="Y3861" t="s">
        <v>121</v>
      </c>
      <c r="Z3861" t="s">
        <v>18293</v>
      </c>
      <c r="AA3861" t="s">
        <v>90</v>
      </c>
    </row>
    <row r="3862" spans="1:27">
      <c r="A3862">
        <v>3861</v>
      </c>
      <c r="B3862" t="s">
        <v>18294</v>
      </c>
      <c r="C3862">
        <v>203</v>
      </c>
      <c r="D3862" t="s">
        <v>630</v>
      </c>
      <c r="F3862" t="s">
        <v>18153</v>
      </c>
      <c r="G3862" t="s">
        <v>18295</v>
      </c>
      <c r="H3862" t="s">
        <v>32</v>
      </c>
      <c r="I3862" t="s">
        <v>3682</v>
      </c>
      <c r="J3862" t="s">
        <v>677</v>
      </c>
      <c r="K3862" t="s">
        <v>36</v>
      </c>
      <c r="L3862" t="s">
        <v>36</v>
      </c>
      <c r="M3862" t="s">
        <v>36</v>
      </c>
      <c r="N3862" t="s">
        <v>18296</v>
      </c>
      <c r="O3862" t="s">
        <v>36</v>
      </c>
      <c r="P3862" t="s">
        <v>712</v>
      </c>
      <c r="Q3862" t="s">
        <v>54</v>
      </c>
      <c r="R3862" t="s">
        <v>55</v>
      </c>
      <c r="S3862" t="s">
        <v>159</v>
      </c>
      <c r="T3862" t="s">
        <v>96</v>
      </c>
      <c r="U3862" t="s">
        <v>42</v>
      </c>
      <c r="V3862" t="s">
        <v>57</v>
      </c>
      <c r="W3862" t="s">
        <v>58</v>
      </c>
      <c r="X3862" t="s">
        <v>97</v>
      </c>
      <c r="Y3862" t="s">
        <v>143</v>
      </c>
      <c r="Z3862" t="s">
        <v>18297</v>
      </c>
      <c r="AA3862" t="s">
        <v>90</v>
      </c>
    </row>
    <row r="3863" spans="1:27">
      <c r="A3863">
        <v>3862</v>
      </c>
      <c r="B3863" t="s">
        <v>18298</v>
      </c>
      <c r="C3863">
        <v>268</v>
      </c>
      <c r="D3863" t="s">
        <v>630</v>
      </c>
      <c r="F3863" t="s">
        <v>18299</v>
      </c>
      <c r="G3863" t="s">
        <v>18300</v>
      </c>
      <c r="H3863" t="s">
        <v>32</v>
      </c>
      <c r="I3863" t="s">
        <v>16421</v>
      </c>
      <c r="J3863" t="s">
        <v>34</v>
      </c>
      <c r="K3863" t="s">
        <v>18301</v>
      </c>
      <c r="L3863" t="s">
        <v>36</v>
      </c>
      <c r="M3863" t="s">
        <v>36</v>
      </c>
      <c r="N3863" t="s">
        <v>36</v>
      </c>
      <c r="O3863" t="s">
        <v>36</v>
      </c>
      <c r="P3863" t="s">
        <v>64</v>
      </c>
      <c r="Q3863" t="s">
        <v>54</v>
      </c>
      <c r="R3863" t="s">
        <v>105</v>
      </c>
      <c r="S3863" t="s">
        <v>106</v>
      </c>
      <c r="T3863" t="s">
        <v>41</v>
      </c>
      <c r="U3863" t="s">
        <v>42</v>
      </c>
      <c r="V3863" t="s">
        <v>57</v>
      </c>
      <c r="W3863" t="s">
        <v>44</v>
      </c>
      <c r="X3863" t="s">
        <v>69</v>
      </c>
      <c r="Y3863" t="s">
        <v>46</v>
      </c>
      <c r="Z3863" t="s">
        <v>18302</v>
      </c>
      <c r="AA3863" t="s">
        <v>109</v>
      </c>
    </row>
    <row r="3864" spans="1:27">
      <c r="A3864">
        <v>3863</v>
      </c>
      <c r="B3864" t="s">
        <v>18303</v>
      </c>
      <c r="C3864">
        <v>629</v>
      </c>
      <c r="D3864" t="s">
        <v>28</v>
      </c>
      <c r="E3864" t="s">
        <v>29</v>
      </c>
      <c r="F3864" t="s">
        <v>18304</v>
      </c>
      <c r="G3864" t="s">
        <v>18305</v>
      </c>
      <c r="H3864" t="s">
        <v>75</v>
      </c>
      <c r="I3864" t="s">
        <v>16421</v>
      </c>
      <c r="J3864" t="s">
        <v>149</v>
      </c>
      <c r="K3864" t="s">
        <v>36</v>
      </c>
      <c r="L3864" t="s">
        <v>36</v>
      </c>
      <c r="M3864" t="s">
        <v>18306</v>
      </c>
      <c r="N3864" t="s">
        <v>36</v>
      </c>
      <c r="O3864" t="s">
        <v>36</v>
      </c>
      <c r="P3864" t="s">
        <v>84</v>
      </c>
      <c r="Q3864" t="s">
        <v>54</v>
      </c>
      <c r="R3864" t="s">
        <v>55</v>
      </c>
      <c r="S3864" t="s">
        <v>106</v>
      </c>
      <c r="T3864" t="s">
        <v>169</v>
      </c>
      <c r="U3864" t="s">
        <v>128</v>
      </c>
      <c r="V3864" t="s">
        <v>57</v>
      </c>
      <c r="W3864" t="s">
        <v>58</v>
      </c>
      <c r="X3864" t="s">
        <v>45</v>
      </c>
      <c r="Y3864" t="s">
        <v>46</v>
      </c>
      <c r="Z3864" t="s">
        <v>47</v>
      </c>
      <c r="AA3864" t="s">
        <v>48</v>
      </c>
    </row>
    <row r="3865" spans="1:27">
      <c r="A3865">
        <v>3864</v>
      </c>
      <c r="B3865" t="s">
        <v>18307</v>
      </c>
      <c r="C3865">
        <v>836</v>
      </c>
      <c r="D3865" t="s">
        <v>630</v>
      </c>
      <c r="F3865" t="s">
        <v>17983</v>
      </c>
      <c r="G3865" t="s">
        <v>18308</v>
      </c>
      <c r="H3865" t="s">
        <v>75</v>
      </c>
      <c r="I3865" t="s">
        <v>3682</v>
      </c>
      <c r="J3865" t="s">
        <v>132</v>
      </c>
      <c r="K3865" t="s">
        <v>36</v>
      </c>
      <c r="L3865" t="s">
        <v>36</v>
      </c>
      <c r="M3865" t="s">
        <v>36</v>
      </c>
      <c r="N3865" t="s">
        <v>36</v>
      </c>
      <c r="O3865" t="s">
        <v>18309</v>
      </c>
      <c r="P3865" t="s">
        <v>18310</v>
      </c>
      <c r="Q3865" t="s">
        <v>38</v>
      </c>
      <c r="R3865" t="s">
        <v>105</v>
      </c>
      <c r="S3865" t="s">
        <v>159</v>
      </c>
      <c r="T3865" t="s">
        <v>160</v>
      </c>
      <c r="U3865" t="s">
        <v>161</v>
      </c>
      <c r="V3865" t="s">
        <v>43</v>
      </c>
      <c r="W3865" t="s">
        <v>44</v>
      </c>
      <c r="X3865" t="s">
        <v>88</v>
      </c>
      <c r="Y3865" t="s">
        <v>262</v>
      </c>
      <c r="Z3865" t="s">
        <v>18311</v>
      </c>
      <c r="AA3865" t="s">
        <v>218</v>
      </c>
    </row>
    <row r="3866" spans="1:27">
      <c r="A3866">
        <v>3865</v>
      </c>
      <c r="B3866" t="s">
        <v>18312</v>
      </c>
      <c r="C3866">
        <v>967</v>
      </c>
      <c r="D3866" t="s">
        <v>630</v>
      </c>
      <c r="F3866" t="s">
        <v>18313</v>
      </c>
      <c r="G3866" t="s">
        <v>18314</v>
      </c>
      <c r="H3866" t="s">
        <v>75</v>
      </c>
      <c r="I3866" t="s">
        <v>16421</v>
      </c>
      <c r="J3866" t="s">
        <v>34</v>
      </c>
      <c r="K3866" t="s">
        <v>18315</v>
      </c>
      <c r="L3866" t="s">
        <v>36</v>
      </c>
      <c r="M3866" t="s">
        <v>36</v>
      </c>
      <c r="N3866" t="s">
        <v>36</v>
      </c>
      <c r="O3866" t="s">
        <v>36</v>
      </c>
      <c r="P3866" t="s">
        <v>18316</v>
      </c>
      <c r="Q3866" t="s">
        <v>38</v>
      </c>
      <c r="R3866" t="s">
        <v>39</v>
      </c>
      <c r="S3866" t="s">
        <v>40</v>
      </c>
      <c r="T3866" t="s">
        <v>41</v>
      </c>
      <c r="U3866" t="s">
        <v>161</v>
      </c>
      <c r="V3866" t="s">
        <v>87</v>
      </c>
      <c r="W3866" t="s">
        <v>68</v>
      </c>
      <c r="X3866" t="s">
        <v>97</v>
      </c>
      <c r="Y3866" t="s">
        <v>912</v>
      </c>
      <c r="Z3866" t="s">
        <v>47</v>
      </c>
      <c r="AA3866" t="s">
        <v>115</v>
      </c>
    </row>
    <row r="3867" spans="1:27">
      <c r="A3867">
        <v>3866</v>
      </c>
      <c r="B3867" t="s">
        <v>18317</v>
      </c>
      <c r="C3867">
        <v>207</v>
      </c>
      <c r="D3867" t="s">
        <v>28</v>
      </c>
      <c r="E3867" t="s">
        <v>29</v>
      </c>
      <c r="F3867" t="s">
        <v>18318</v>
      </c>
      <c r="G3867" t="s">
        <v>18319</v>
      </c>
      <c r="H3867" t="s">
        <v>75</v>
      </c>
      <c r="I3867" t="s">
        <v>3682</v>
      </c>
      <c r="J3867" t="s">
        <v>132</v>
      </c>
      <c r="K3867" t="s">
        <v>36</v>
      </c>
      <c r="L3867" t="s">
        <v>36</v>
      </c>
      <c r="M3867" t="s">
        <v>36</v>
      </c>
      <c r="N3867" t="s">
        <v>36</v>
      </c>
      <c r="O3867" t="s">
        <v>18320</v>
      </c>
      <c r="P3867" t="s">
        <v>373</v>
      </c>
      <c r="Q3867" t="s">
        <v>38</v>
      </c>
      <c r="R3867" t="s">
        <v>39</v>
      </c>
      <c r="S3867" t="s">
        <v>106</v>
      </c>
      <c r="T3867" t="s">
        <v>41</v>
      </c>
      <c r="U3867" t="s">
        <v>128</v>
      </c>
      <c r="V3867" t="s">
        <v>43</v>
      </c>
      <c r="W3867" t="s">
        <v>44</v>
      </c>
      <c r="X3867" t="s">
        <v>88</v>
      </c>
      <c r="Y3867" t="s">
        <v>89</v>
      </c>
      <c r="Z3867" t="s">
        <v>18321</v>
      </c>
      <c r="AA3867" t="s">
        <v>226</v>
      </c>
    </row>
    <row r="3868" spans="1:27">
      <c r="A3868">
        <v>3867</v>
      </c>
      <c r="B3868" t="s">
        <v>18322</v>
      </c>
      <c r="C3868">
        <v>911</v>
      </c>
      <c r="D3868" t="s">
        <v>630</v>
      </c>
      <c r="F3868" t="s">
        <v>18323</v>
      </c>
      <c r="G3868" t="s">
        <v>18324</v>
      </c>
      <c r="H3868" t="s">
        <v>32</v>
      </c>
      <c r="I3868" t="s">
        <v>3682</v>
      </c>
      <c r="J3868" t="s">
        <v>139</v>
      </c>
      <c r="K3868" t="s">
        <v>36</v>
      </c>
      <c r="L3868" t="s">
        <v>18325</v>
      </c>
      <c r="M3868" t="s">
        <v>36</v>
      </c>
      <c r="N3868" t="s">
        <v>36</v>
      </c>
      <c r="O3868" t="s">
        <v>36</v>
      </c>
      <c r="P3868" t="s">
        <v>120</v>
      </c>
      <c r="Q3868" t="s">
        <v>54</v>
      </c>
      <c r="R3868" t="s">
        <v>55</v>
      </c>
      <c r="S3868" t="s">
        <v>210</v>
      </c>
      <c r="T3868" t="s">
        <v>169</v>
      </c>
      <c r="U3868" t="s">
        <v>445</v>
      </c>
      <c r="V3868" t="s">
        <v>108</v>
      </c>
      <c r="W3868" t="s">
        <v>44</v>
      </c>
      <c r="X3868" t="s">
        <v>97</v>
      </c>
      <c r="Y3868" t="s">
        <v>98</v>
      </c>
      <c r="Z3868" t="s">
        <v>47</v>
      </c>
      <c r="AA3868" t="s">
        <v>163</v>
      </c>
    </row>
    <row r="3869" spans="1:27">
      <c r="A3869">
        <v>3868</v>
      </c>
      <c r="B3869" t="s">
        <v>18326</v>
      </c>
      <c r="C3869">
        <v>254</v>
      </c>
      <c r="D3869" t="s">
        <v>630</v>
      </c>
      <c r="F3869" t="s">
        <v>18327</v>
      </c>
      <c r="G3869" t="s">
        <v>18328</v>
      </c>
      <c r="H3869" t="s">
        <v>32</v>
      </c>
      <c r="I3869" t="s">
        <v>3682</v>
      </c>
      <c r="J3869" t="s">
        <v>149</v>
      </c>
      <c r="K3869" t="s">
        <v>36</v>
      </c>
      <c r="L3869" t="s">
        <v>36</v>
      </c>
      <c r="M3869" t="s">
        <v>18329</v>
      </c>
      <c r="N3869" t="s">
        <v>36</v>
      </c>
      <c r="O3869" t="s">
        <v>36</v>
      </c>
      <c r="P3869" t="s">
        <v>18330</v>
      </c>
      <c r="Q3869" t="s">
        <v>281</v>
      </c>
      <c r="R3869" t="s">
        <v>55</v>
      </c>
      <c r="S3869" t="s">
        <v>135</v>
      </c>
      <c r="T3869" t="s">
        <v>160</v>
      </c>
      <c r="U3869" t="s">
        <v>78</v>
      </c>
      <c r="V3869" t="s">
        <v>43</v>
      </c>
      <c r="W3869" t="s">
        <v>58</v>
      </c>
      <c r="X3869" t="s">
        <v>88</v>
      </c>
      <c r="Y3869" t="s">
        <v>89</v>
      </c>
      <c r="Z3869" t="s">
        <v>4251</v>
      </c>
      <c r="AA3869" t="s">
        <v>48</v>
      </c>
    </row>
    <row r="3870" spans="1:27">
      <c r="A3870">
        <v>3869</v>
      </c>
      <c r="B3870" t="s">
        <v>18331</v>
      </c>
      <c r="C3870">
        <v>467</v>
      </c>
      <c r="D3870" t="s">
        <v>630</v>
      </c>
      <c r="F3870" t="s">
        <v>18332</v>
      </c>
      <c r="G3870" t="s">
        <v>18333</v>
      </c>
      <c r="H3870" t="s">
        <v>32</v>
      </c>
      <c r="I3870" t="s">
        <v>3682</v>
      </c>
      <c r="J3870" t="s">
        <v>149</v>
      </c>
      <c r="K3870" t="s">
        <v>36</v>
      </c>
      <c r="L3870" t="s">
        <v>36</v>
      </c>
      <c r="M3870" t="s">
        <v>18334</v>
      </c>
      <c r="N3870" t="s">
        <v>36</v>
      </c>
      <c r="O3870" t="s">
        <v>36</v>
      </c>
      <c r="P3870" t="s">
        <v>9736</v>
      </c>
      <c r="Q3870" t="s">
        <v>38</v>
      </c>
      <c r="R3870" t="s">
        <v>39</v>
      </c>
      <c r="S3870" t="s">
        <v>65</v>
      </c>
      <c r="T3870" t="s">
        <v>41</v>
      </c>
      <c r="U3870" t="s">
        <v>78</v>
      </c>
      <c r="V3870" t="s">
        <v>43</v>
      </c>
      <c r="W3870" t="s">
        <v>44</v>
      </c>
      <c r="X3870" t="s">
        <v>69</v>
      </c>
      <c r="Y3870" t="s">
        <v>46</v>
      </c>
      <c r="Z3870" t="s">
        <v>18335</v>
      </c>
      <c r="AA3870" t="s">
        <v>163</v>
      </c>
    </row>
    <row r="3871" spans="1:27">
      <c r="A3871">
        <v>3870</v>
      </c>
      <c r="B3871" t="s">
        <v>18336</v>
      </c>
      <c r="C3871">
        <v>489</v>
      </c>
      <c r="D3871" t="s">
        <v>630</v>
      </c>
      <c r="F3871" t="s">
        <v>18337</v>
      </c>
      <c r="G3871" t="s">
        <v>18338</v>
      </c>
      <c r="H3871" t="s">
        <v>32</v>
      </c>
      <c r="I3871" t="s">
        <v>16421</v>
      </c>
      <c r="J3871" t="s">
        <v>34</v>
      </c>
      <c r="K3871" t="s">
        <v>18339</v>
      </c>
      <c r="L3871" t="s">
        <v>36</v>
      </c>
      <c r="M3871" t="s">
        <v>36</v>
      </c>
      <c r="N3871" t="s">
        <v>36</v>
      </c>
      <c r="O3871" t="s">
        <v>36</v>
      </c>
      <c r="P3871" t="s">
        <v>3617</v>
      </c>
      <c r="Q3871" t="s">
        <v>38</v>
      </c>
      <c r="R3871" t="s">
        <v>39</v>
      </c>
      <c r="S3871" t="s">
        <v>65</v>
      </c>
      <c r="T3871" t="s">
        <v>66</v>
      </c>
      <c r="U3871" t="s">
        <v>78</v>
      </c>
      <c r="V3871" t="s">
        <v>87</v>
      </c>
      <c r="W3871" t="s">
        <v>58</v>
      </c>
      <c r="X3871" t="s">
        <v>97</v>
      </c>
      <c r="Y3871" t="s">
        <v>46</v>
      </c>
      <c r="Z3871" t="s">
        <v>47</v>
      </c>
      <c r="AA3871" t="s">
        <v>163</v>
      </c>
    </row>
    <row r="3872" spans="1:27">
      <c r="A3872">
        <v>3871</v>
      </c>
      <c r="B3872" t="s">
        <v>18340</v>
      </c>
      <c r="C3872">
        <v>410</v>
      </c>
      <c r="D3872" t="s">
        <v>630</v>
      </c>
      <c r="F3872" t="s">
        <v>18341</v>
      </c>
      <c r="G3872" t="s">
        <v>18342</v>
      </c>
      <c r="H3872" t="s">
        <v>32</v>
      </c>
      <c r="I3872" t="s">
        <v>3682</v>
      </c>
      <c r="J3872" t="s">
        <v>132</v>
      </c>
      <c r="K3872" t="s">
        <v>36</v>
      </c>
      <c r="L3872" t="s">
        <v>36</v>
      </c>
      <c r="M3872" t="s">
        <v>36</v>
      </c>
      <c r="N3872" t="s">
        <v>36</v>
      </c>
      <c r="O3872" t="s">
        <v>18343</v>
      </c>
      <c r="P3872" t="s">
        <v>18344</v>
      </c>
      <c r="Q3872" t="s">
        <v>38</v>
      </c>
      <c r="R3872" t="s">
        <v>55</v>
      </c>
      <c r="S3872" t="s">
        <v>135</v>
      </c>
      <c r="T3872" t="s">
        <v>96</v>
      </c>
      <c r="U3872" t="s">
        <v>78</v>
      </c>
      <c r="V3872" t="s">
        <v>43</v>
      </c>
      <c r="W3872" t="s">
        <v>44</v>
      </c>
      <c r="X3872" t="s">
        <v>97</v>
      </c>
      <c r="Y3872" t="s">
        <v>232</v>
      </c>
      <c r="Z3872" t="s">
        <v>47</v>
      </c>
      <c r="AA3872" t="s">
        <v>79</v>
      </c>
    </row>
    <row r="3873" spans="1:27">
      <c r="A3873">
        <v>3872</v>
      </c>
      <c r="B3873" t="s">
        <v>18345</v>
      </c>
      <c r="C3873">
        <v>122</v>
      </c>
      <c r="D3873" t="s">
        <v>630</v>
      </c>
      <c r="F3873" t="s">
        <v>18346</v>
      </c>
      <c r="G3873" t="s">
        <v>11261</v>
      </c>
      <c r="H3873" t="s">
        <v>32</v>
      </c>
      <c r="I3873" t="s">
        <v>3682</v>
      </c>
      <c r="J3873" t="s">
        <v>132</v>
      </c>
      <c r="K3873" t="s">
        <v>36</v>
      </c>
      <c r="L3873" t="s">
        <v>36</v>
      </c>
      <c r="M3873" t="s">
        <v>36</v>
      </c>
      <c r="N3873" t="s">
        <v>36</v>
      </c>
      <c r="O3873" t="s">
        <v>18347</v>
      </c>
      <c r="P3873" t="s">
        <v>201</v>
      </c>
      <c r="Q3873" t="s">
        <v>38</v>
      </c>
      <c r="R3873" t="s">
        <v>55</v>
      </c>
      <c r="S3873" t="s">
        <v>77</v>
      </c>
      <c r="T3873" t="s">
        <v>41</v>
      </c>
      <c r="U3873" t="s">
        <v>107</v>
      </c>
      <c r="V3873" t="s">
        <v>43</v>
      </c>
      <c r="W3873" t="s">
        <v>58</v>
      </c>
      <c r="X3873" t="s">
        <v>97</v>
      </c>
      <c r="Y3873" t="s">
        <v>202</v>
      </c>
      <c r="Z3873" t="s">
        <v>47</v>
      </c>
      <c r="AA3873" t="s">
        <v>48</v>
      </c>
    </row>
    <row r="3874" spans="1:27">
      <c r="A3874">
        <v>3873</v>
      </c>
      <c r="B3874" t="s">
        <v>18348</v>
      </c>
      <c r="C3874">
        <v>307</v>
      </c>
      <c r="D3874" t="s">
        <v>630</v>
      </c>
      <c r="F3874" t="s">
        <v>18349</v>
      </c>
      <c r="G3874" t="s">
        <v>18350</v>
      </c>
      <c r="H3874" t="s">
        <v>32</v>
      </c>
      <c r="I3874" t="s">
        <v>3682</v>
      </c>
      <c r="J3874" t="s">
        <v>34</v>
      </c>
      <c r="K3874" t="s">
        <v>18351</v>
      </c>
      <c r="L3874" t="s">
        <v>36</v>
      </c>
      <c r="M3874" t="s">
        <v>36</v>
      </c>
      <c r="N3874" t="s">
        <v>36</v>
      </c>
      <c r="O3874" t="s">
        <v>36</v>
      </c>
      <c r="P3874" t="s">
        <v>491</v>
      </c>
      <c r="Q3874" t="s">
        <v>54</v>
      </c>
      <c r="R3874" t="s">
        <v>105</v>
      </c>
      <c r="S3874" t="s">
        <v>65</v>
      </c>
      <c r="T3874" t="s">
        <v>96</v>
      </c>
      <c r="U3874" t="s">
        <v>42</v>
      </c>
      <c r="V3874" t="s">
        <v>57</v>
      </c>
      <c r="W3874" t="s">
        <v>44</v>
      </c>
      <c r="X3874" t="s">
        <v>69</v>
      </c>
      <c r="Y3874" t="s">
        <v>143</v>
      </c>
      <c r="Z3874" t="s">
        <v>47</v>
      </c>
      <c r="AA3874" t="s">
        <v>48</v>
      </c>
    </row>
    <row r="3875" spans="1:27">
      <c r="A3875">
        <v>3874</v>
      </c>
      <c r="B3875" t="s">
        <v>18352</v>
      </c>
      <c r="C3875">
        <v>512</v>
      </c>
      <c r="D3875" t="s">
        <v>630</v>
      </c>
      <c r="F3875" t="s">
        <v>18353</v>
      </c>
      <c r="G3875" t="s">
        <v>18354</v>
      </c>
      <c r="H3875" t="s">
        <v>32</v>
      </c>
      <c r="I3875" t="s">
        <v>3682</v>
      </c>
      <c r="J3875" t="s">
        <v>149</v>
      </c>
      <c r="K3875" t="s">
        <v>36</v>
      </c>
      <c r="L3875" t="s">
        <v>36</v>
      </c>
      <c r="M3875" t="s">
        <v>18355</v>
      </c>
      <c r="N3875" t="s">
        <v>36</v>
      </c>
      <c r="O3875" t="s">
        <v>36</v>
      </c>
      <c r="P3875" t="s">
        <v>104</v>
      </c>
      <c r="Q3875" t="s">
        <v>54</v>
      </c>
      <c r="R3875" t="s">
        <v>104</v>
      </c>
      <c r="S3875" t="s">
        <v>106</v>
      </c>
      <c r="T3875" t="s">
        <v>18356</v>
      </c>
      <c r="U3875" t="s">
        <v>78</v>
      </c>
      <c r="V3875" t="s">
        <v>57</v>
      </c>
      <c r="W3875" t="s">
        <v>44</v>
      </c>
      <c r="X3875" t="s">
        <v>88</v>
      </c>
      <c r="Y3875" t="s">
        <v>121</v>
      </c>
      <c r="Z3875" t="s">
        <v>18357</v>
      </c>
      <c r="AA3875" t="s">
        <v>48</v>
      </c>
    </row>
    <row r="3876" spans="1:27">
      <c r="A3876">
        <v>3875</v>
      </c>
      <c r="B3876" t="s">
        <v>18358</v>
      </c>
      <c r="C3876">
        <v>1120</v>
      </c>
      <c r="D3876" t="s">
        <v>630</v>
      </c>
      <c r="F3876" t="s">
        <v>6744</v>
      </c>
      <c r="G3876" t="s">
        <v>18359</v>
      </c>
      <c r="H3876" t="s">
        <v>75</v>
      </c>
      <c r="I3876" t="s">
        <v>3682</v>
      </c>
      <c r="J3876" t="s">
        <v>677</v>
      </c>
      <c r="K3876" t="s">
        <v>36</v>
      </c>
      <c r="L3876" t="s">
        <v>36</v>
      </c>
      <c r="M3876" t="s">
        <v>36</v>
      </c>
      <c r="N3876" t="s">
        <v>18360</v>
      </c>
      <c r="O3876" t="s">
        <v>36</v>
      </c>
      <c r="P3876" t="s">
        <v>1918</v>
      </c>
      <c r="Q3876" t="s">
        <v>38</v>
      </c>
      <c r="R3876" t="s">
        <v>39</v>
      </c>
      <c r="S3876" t="s">
        <v>210</v>
      </c>
      <c r="T3876" t="s">
        <v>160</v>
      </c>
      <c r="U3876" t="s">
        <v>360</v>
      </c>
      <c r="V3876" t="s">
        <v>43</v>
      </c>
      <c r="W3876" t="s">
        <v>58</v>
      </c>
      <c r="X3876" t="s">
        <v>97</v>
      </c>
      <c r="Y3876" t="s">
        <v>152</v>
      </c>
      <c r="Z3876" t="s">
        <v>18361</v>
      </c>
      <c r="AA3876" t="s">
        <v>48</v>
      </c>
    </row>
    <row r="3877" spans="1:27">
      <c r="A3877">
        <v>3876</v>
      </c>
      <c r="B3877" t="s">
        <v>18362</v>
      </c>
      <c r="C3877">
        <v>289</v>
      </c>
      <c r="D3877" t="s">
        <v>630</v>
      </c>
      <c r="F3877" t="s">
        <v>18363</v>
      </c>
      <c r="G3877" t="s">
        <v>18364</v>
      </c>
      <c r="H3877" t="s">
        <v>32</v>
      </c>
      <c r="I3877" t="s">
        <v>3682</v>
      </c>
      <c r="J3877" t="s">
        <v>139</v>
      </c>
      <c r="K3877" t="s">
        <v>36</v>
      </c>
      <c r="L3877" t="s">
        <v>18365</v>
      </c>
      <c r="M3877" t="s">
        <v>36</v>
      </c>
      <c r="N3877" t="s">
        <v>36</v>
      </c>
      <c r="O3877" t="s">
        <v>36</v>
      </c>
      <c r="P3877" t="s">
        <v>491</v>
      </c>
      <c r="Q3877" t="s">
        <v>38</v>
      </c>
      <c r="R3877" t="s">
        <v>55</v>
      </c>
      <c r="S3877" t="s">
        <v>106</v>
      </c>
      <c r="T3877" t="s">
        <v>66</v>
      </c>
      <c r="U3877" t="s">
        <v>42</v>
      </c>
      <c r="V3877" t="s">
        <v>57</v>
      </c>
      <c r="W3877" t="s">
        <v>44</v>
      </c>
      <c r="X3877" t="s">
        <v>45</v>
      </c>
      <c r="Y3877" t="s">
        <v>232</v>
      </c>
      <c r="Z3877" t="s">
        <v>18366</v>
      </c>
      <c r="AA3877" t="s">
        <v>48</v>
      </c>
    </row>
    <row r="3878" spans="1:27">
      <c r="A3878">
        <v>3877</v>
      </c>
      <c r="B3878" t="s">
        <v>18367</v>
      </c>
      <c r="C3878">
        <v>339</v>
      </c>
      <c r="D3878" t="s">
        <v>630</v>
      </c>
      <c r="F3878" t="s">
        <v>18368</v>
      </c>
      <c r="G3878" t="s">
        <v>18369</v>
      </c>
      <c r="H3878" t="s">
        <v>32</v>
      </c>
      <c r="I3878" t="s">
        <v>16421</v>
      </c>
      <c r="J3878" t="s">
        <v>34</v>
      </c>
      <c r="K3878" t="s">
        <v>18370</v>
      </c>
      <c r="L3878" t="s">
        <v>36</v>
      </c>
      <c r="M3878" t="s">
        <v>36</v>
      </c>
      <c r="N3878" t="s">
        <v>36</v>
      </c>
      <c r="O3878" t="s">
        <v>36</v>
      </c>
      <c r="P3878" t="s">
        <v>248</v>
      </c>
      <c r="Q3878" t="s">
        <v>38</v>
      </c>
      <c r="R3878" t="s">
        <v>39</v>
      </c>
      <c r="S3878" t="s">
        <v>65</v>
      </c>
      <c r="T3878" t="s">
        <v>66</v>
      </c>
      <c r="U3878" t="s">
        <v>78</v>
      </c>
      <c r="V3878" t="s">
        <v>57</v>
      </c>
      <c r="W3878" t="s">
        <v>44</v>
      </c>
      <c r="X3878" t="s">
        <v>45</v>
      </c>
      <c r="Y3878" t="s">
        <v>46</v>
      </c>
      <c r="Z3878" t="s">
        <v>18371</v>
      </c>
      <c r="AA3878" t="s">
        <v>48</v>
      </c>
    </row>
    <row r="3879" spans="1:27">
      <c r="A3879">
        <v>3878</v>
      </c>
      <c r="B3879" t="s">
        <v>18372</v>
      </c>
      <c r="C3879">
        <v>617</v>
      </c>
      <c r="D3879" t="s">
        <v>630</v>
      </c>
      <c r="F3879" t="s">
        <v>18373</v>
      </c>
      <c r="G3879" t="s">
        <v>18374</v>
      </c>
      <c r="H3879" t="s">
        <v>32</v>
      </c>
      <c r="I3879" t="s">
        <v>3682</v>
      </c>
      <c r="J3879" t="s">
        <v>34</v>
      </c>
      <c r="K3879" t="s">
        <v>18375</v>
      </c>
      <c r="L3879" t="s">
        <v>36</v>
      </c>
      <c r="M3879" t="s">
        <v>36</v>
      </c>
      <c r="N3879" t="s">
        <v>36</v>
      </c>
      <c r="O3879" t="s">
        <v>36</v>
      </c>
      <c r="P3879" t="s">
        <v>18376</v>
      </c>
      <c r="Q3879" t="s">
        <v>281</v>
      </c>
      <c r="R3879" t="s">
        <v>105</v>
      </c>
      <c r="S3879" t="s">
        <v>77</v>
      </c>
      <c r="T3879" t="s">
        <v>41</v>
      </c>
      <c r="U3879" t="s">
        <v>42</v>
      </c>
      <c r="V3879" t="s">
        <v>43</v>
      </c>
      <c r="W3879" t="s">
        <v>44</v>
      </c>
      <c r="X3879" t="s">
        <v>97</v>
      </c>
      <c r="Y3879" t="s">
        <v>121</v>
      </c>
      <c r="Z3879" t="s">
        <v>47</v>
      </c>
      <c r="AA3879" t="s">
        <v>90</v>
      </c>
    </row>
    <row r="3880" spans="1:27">
      <c r="A3880">
        <v>3879</v>
      </c>
      <c r="B3880" t="s">
        <v>18377</v>
      </c>
      <c r="C3880">
        <v>2404</v>
      </c>
      <c r="D3880" t="s">
        <v>630</v>
      </c>
      <c r="F3880" t="s">
        <v>18378</v>
      </c>
      <c r="G3880" t="s">
        <v>18379</v>
      </c>
      <c r="H3880" t="s">
        <v>75</v>
      </c>
      <c r="I3880" t="s">
        <v>3682</v>
      </c>
      <c r="J3880" t="s">
        <v>677</v>
      </c>
      <c r="K3880" t="s">
        <v>36</v>
      </c>
      <c r="L3880" t="s">
        <v>36</v>
      </c>
      <c r="M3880" t="s">
        <v>36</v>
      </c>
      <c r="N3880" t="s">
        <v>18380</v>
      </c>
      <c r="O3880" t="s">
        <v>36</v>
      </c>
      <c r="P3880" t="s">
        <v>18381</v>
      </c>
      <c r="Q3880" t="s">
        <v>54</v>
      </c>
      <c r="R3880" t="s">
        <v>55</v>
      </c>
      <c r="S3880" t="s">
        <v>3593</v>
      </c>
      <c r="T3880" t="s">
        <v>66</v>
      </c>
      <c r="U3880" t="s">
        <v>445</v>
      </c>
      <c r="V3880" t="s">
        <v>57</v>
      </c>
      <c r="W3880" t="s">
        <v>44</v>
      </c>
      <c r="X3880" t="s">
        <v>69</v>
      </c>
      <c r="Y3880" t="s">
        <v>152</v>
      </c>
      <c r="Z3880" t="s">
        <v>18382</v>
      </c>
      <c r="AA3880" t="s">
        <v>218</v>
      </c>
    </row>
    <row r="3881" spans="1:27">
      <c r="A3881">
        <v>3880</v>
      </c>
      <c r="B3881" t="s">
        <v>18383</v>
      </c>
      <c r="C3881">
        <v>123</v>
      </c>
      <c r="D3881" t="s">
        <v>630</v>
      </c>
      <c r="F3881" t="s">
        <v>18384</v>
      </c>
      <c r="G3881" t="s">
        <v>18385</v>
      </c>
      <c r="H3881" t="s">
        <v>32</v>
      </c>
      <c r="I3881" t="s">
        <v>3682</v>
      </c>
      <c r="J3881" t="s">
        <v>149</v>
      </c>
      <c r="K3881" t="s">
        <v>36</v>
      </c>
      <c r="L3881" t="s">
        <v>36</v>
      </c>
      <c r="M3881" t="s">
        <v>18386</v>
      </c>
      <c r="N3881" t="s">
        <v>36</v>
      </c>
      <c r="O3881" t="s">
        <v>36</v>
      </c>
      <c r="P3881" t="s">
        <v>255</v>
      </c>
      <c r="Q3881" t="s">
        <v>38</v>
      </c>
      <c r="R3881" t="s">
        <v>55</v>
      </c>
      <c r="S3881" t="s">
        <v>159</v>
      </c>
      <c r="T3881" t="s">
        <v>41</v>
      </c>
      <c r="U3881" t="s">
        <v>107</v>
      </c>
      <c r="V3881" t="s">
        <v>43</v>
      </c>
      <c r="W3881" t="s">
        <v>58</v>
      </c>
      <c r="X3881" t="s">
        <v>97</v>
      </c>
      <c r="Y3881" t="s">
        <v>202</v>
      </c>
      <c r="Z3881" t="s">
        <v>2791</v>
      </c>
      <c r="AA3881" t="s">
        <v>48</v>
      </c>
    </row>
    <row r="3882" spans="1:27">
      <c r="A3882">
        <v>3881</v>
      </c>
      <c r="B3882" t="s">
        <v>18387</v>
      </c>
      <c r="C3882">
        <v>702</v>
      </c>
      <c r="D3882" t="s">
        <v>630</v>
      </c>
      <c r="F3882" t="s">
        <v>18388</v>
      </c>
      <c r="G3882" t="s">
        <v>18389</v>
      </c>
      <c r="H3882" t="s">
        <v>32</v>
      </c>
      <c r="I3882" t="s">
        <v>3682</v>
      </c>
      <c r="J3882" t="s">
        <v>34</v>
      </c>
      <c r="K3882" t="s">
        <v>18390</v>
      </c>
      <c r="L3882" t="s">
        <v>36</v>
      </c>
      <c r="M3882" t="s">
        <v>36</v>
      </c>
      <c r="N3882" t="s">
        <v>36</v>
      </c>
      <c r="O3882" t="s">
        <v>36</v>
      </c>
      <c r="P3882" t="s">
        <v>248</v>
      </c>
      <c r="Q3882" t="s">
        <v>54</v>
      </c>
      <c r="R3882" t="s">
        <v>55</v>
      </c>
      <c r="S3882" t="s">
        <v>210</v>
      </c>
      <c r="T3882" t="s">
        <v>160</v>
      </c>
      <c r="U3882" t="s">
        <v>42</v>
      </c>
      <c r="V3882" t="s">
        <v>57</v>
      </c>
      <c r="W3882" t="s">
        <v>44</v>
      </c>
      <c r="X3882" t="s">
        <v>97</v>
      </c>
      <c r="Y3882" t="s">
        <v>121</v>
      </c>
      <c r="Z3882" t="s">
        <v>47</v>
      </c>
      <c r="AA3882" t="s">
        <v>115</v>
      </c>
    </row>
    <row r="3883" spans="1:27">
      <c r="A3883">
        <v>3882</v>
      </c>
      <c r="B3883" t="s">
        <v>18391</v>
      </c>
      <c r="C3883">
        <v>255</v>
      </c>
      <c r="D3883" t="s">
        <v>630</v>
      </c>
      <c r="F3883" t="s">
        <v>18392</v>
      </c>
      <c r="G3883" t="s">
        <v>18393</v>
      </c>
      <c r="H3883" t="s">
        <v>75</v>
      </c>
      <c r="I3883" t="s">
        <v>3682</v>
      </c>
      <c r="J3883" t="s">
        <v>149</v>
      </c>
      <c r="K3883" t="s">
        <v>36</v>
      </c>
      <c r="L3883" t="s">
        <v>36</v>
      </c>
      <c r="M3883" t="s">
        <v>18394</v>
      </c>
      <c r="N3883" t="s">
        <v>36</v>
      </c>
      <c r="O3883" t="s">
        <v>36</v>
      </c>
      <c r="P3883" t="s">
        <v>18395</v>
      </c>
      <c r="Q3883" t="s">
        <v>54</v>
      </c>
      <c r="R3883" t="s">
        <v>105</v>
      </c>
      <c r="S3883" t="s">
        <v>10164</v>
      </c>
      <c r="T3883" t="s">
        <v>169</v>
      </c>
      <c r="U3883" t="s">
        <v>107</v>
      </c>
      <c r="V3883" t="s">
        <v>108</v>
      </c>
      <c r="W3883" t="s">
        <v>44</v>
      </c>
      <c r="X3883" t="s">
        <v>97</v>
      </c>
      <c r="Y3883" t="s">
        <v>121</v>
      </c>
      <c r="Z3883" t="s">
        <v>47</v>
      </c>
      <c r="AA3883" t="s">
        <v>163</v>
      </c>
    </row>
    <row r="3884" spans="1:27">
      <c r="A3884">
        <v>3883</v>
      </c>
      <c r="B3884" t="s">
        <v>18396</v>
      </c>
      <c r="C3884">
        <v>1100</v>
      </c>
      <c r="D3884" t="s">
        <v>630</v>
      </c>
      <c r="F3884" t="s">
        <v>18397</v>
      </c>
      <c r="G3884" t="s">
        <v>18398</v>
      </c>
      <c r="H3884" t="s">
        <v>32</v>
      </c>
      <c r="I3884" t="s">
        <v>5062</v>
      </c>
      <c r="J3884" t="s">
        <v>34</v>
      </c>
      <c r="K3884" t="s">
        <v>18399</v>
      </c>
      <c r="L3884" t="s">
        <v>36</v>
      </c>
      <c r="M3884" t="s">
        <v>36</v>
      </c>
      <c r="N3884" t="s">
        <v>36</v>
      </c>
      <c r="O3884" t="s">
        <v>36</v>
      </c>
      <c r="P3884" t="s">
        <v>248</v>
      </c>
      <c r="Q3884" t="s">
        <v>54</v>
      </c>
      <c r="R3884" t="s">
        <v>55</v>
      </c>
      <c r="S3884" t="s">
        <v>40</v>
      </c>
      <c r="T3884" t="s">
        <v>41</v>
      </c>
      <c r="U3884" t="s">
        <v>42</v>
      </c>
      <c r="V3884" t="s">
        <v>43</v>
      </c>
      <c r="W3884" t="s">
        <v>44</v>
      </c>
      <c r="X3884" t="s">
        <v>97</v>
      </c>
      <c r="Y3884" t="s">
        <v>232</v>
      </c>
      <c r="Z3884" t="s">
        <v>18400</v>
      </c>
      <c r="AA3884" t="s">
        <v>90</v>
      </c>
    </row>
    <row r="3885" spans="1:27">
      <c r="A3885">
        <v>3884</v>
      </c>
      <c r="B3885" t="s">
        <v>18401</v>
      </c>
      <c r="C3885">
        <v>1073</v>
      </c>
      <c r="D3885" t="s">
        <v>630</v>
      </c>
      <c r="F3885" t="s">
        <v>18402</v>
      </c>
      <c r="G3885" t="s">
        <v>18403</v>
      </c>
      <c r="H3885" t="s">
        <v>32</v>
      </c>
      <c r="I3885" t="s">
        <v>3682</v>
      </c>
      <c r="J3885" t="s">
        <v>677</v>
      </c>
      <c r="K3885" t="s">
        <v>36</v>
      </c>
      <c r="L3885" t="s">
        <v>36</v>
      </c>
      <c r="M3885" t="s">
        <v>36</v>
      </c>
      <c r="N3885" t="s">
        <v>18404</v>
      </c>
      <c r="O3885" t="s">
        <v>36</v>
      </c>
      <c r="P3885" t="s">
        <v>18405</v>
      </c>
      <c r="Q3885" t="s">
        <v>54</v>
      </c>
      <c r="R3885" t="s">
        <v>55</v>
      </c>
      <c r="S3885" t="s">
        <v>142</v>
      </c>
      <c r="T3885" t="s">
        <v>160</v>
      </c>
      <c r="U3885" t="s">
        <v>42</v>
      </c>
      <c r="V3885" t="s">
        <v>43</v>
      </c>
      <c r="W3885" t="s">
        <v>58</v>
      </c>
      <c r="X3885" t="s">
        <v>69</v>
      </c>
      <c r="Y3885" t="s">
        <v>152</v>
      </c>
      <c r="Z3885" t="s">
        <v>18406</v>
      </c>
      <c r="AA3885" t="s">
        <v>115</v>
      </c>
    </row>
    <row r="3886" spans="1:27">
      <c r="A3886">
        <v>3885</v>
      </c>
      <c r="B3886" t="s">
        <v>18407</v>
      </c>
      <c r="C3886">
        <v>283</v>
      </c>
      <c r="D3886" t="s">
        <v>630</v>
      </c>
      <c r="F3886" t="s">
        <v>18408</v>
      </c>
      <c r="G3886" t="s">
        <v>18409</v>
      </c>
      <c r="H3886" t="s">
        <v>32</v>
      </c>
      <c r="I3886" t="s">
        <v>3682</v>
      </c>
      <c r="J3886" t="s">
        <v>139</v>
      </c>
      <c r="K3886" t="s">
        <v>36</v>
      </c>
      <c r="L3886" t="s">
        <v>18410</v>
      </c>
      <c r="M3886" t="s">
        <v>36</v>
      </c>
      <c r="N3886" t="s">
        <v>36</v>
      </c>
      <c r="O3886" t="s">
        <v>36</v>
      </c>
      <c r="P3886" t="s">
        <v>248</v>
      </c>
      <c r="Q3886" t="s">
        <v>54</v>
      </c>
      <c r="R3886" t="s">
        <v>55</v>
      </c>
      <c r="S3886" t="s">
        <v>249</v>
      </c>
      <c r="T3886" t="s">
        <v>41</v>
      </c>
      <c r="U3886" t="s">
        <v>301</v>
      </c>
      <c r="V3886" t="s">
        <v>108</v>
      </c>
      <c r="W3886" t="s">
        <v>44</v>
      </c>
      <c r="X3886" t="s">
        <v>97</v>
      </c>
      <c r="Y3886" t="s">
        <v>143</v>
      </c>
      <c r="Z3886" t="s">
        <v>18411</v>
      </c>
      <c r="AA3886" t="s">
        <v>115</v>
      </c>
    </row>
    <row r="3887" spans="1:27">
      <c r="A3887">
        <v>3886</v>
      </c>
      <c r="B3887" t="s">
        <v>18412</v>
      </c>
      <c r="C3887">
        <v>450</v>
      </c>
      <c r="D3887" t="s">
        <v>630</v>
      </c>
      <c r="F3887" t="s">
        <v>18413</v>
      </c>
      <c r="G3887" t="s">
        <v>18414</v>
      </c>
      <c r="H3887" t="s">
        <v>32</v>
      </c>
      <c r="I3887" t="s">
        <v>3682</v>
      </c>
      <c r="J3887" t="s">
        <v>149</v>
      </c>
      <c r="K3887" t="s">
        <v>36</v>
      </c>
      <c r="L3887" t="s">
        <v>36</v>
      </c>
      <c r="M3887" t="s">
        <v>18415</v>
      </c>
      <c r="N3887" t="s">
        <v>36</v>
      </c>
      <c r="O3887" t="s">
        <v>36</v>
      </c>
      <c r="P3887" t="s">
        <v>64</v>
      </c>
      <c r="Q3887" t="s">
        <v>38</v>
      </c>
      <c r="R3887" t="s">
        <v>39</v>
      </c>
      <c r="S3887" t="s">
        <v>194</v>
      </c>
      <c r="T3887" t="s">
        <v>96</v>
      </c>
      <c r="U3887" t="s">
        <v>224</v>
      </c>
      <c r="V3887" t="s">
        <v>87</v>
      </c>
      <c r="W3887" t="s">
        <v>58</v>
      </c>
      <c r="X3887" t="s">
        <v>97</v>
      </c>
      <c r="Y3887" t="s">
        <v>46</v>
      </c>
      <c r="Z3887" t="s">
        <v>18416</v>
      </c>
      <c r="AA3887" t="s">
        <v>90</v>
      </c>
    </row>
    <row r="3888" spans="1:27">
      <c r="A3888">
        <v>3887</v>
      </c>
      <c r="B3888" t="s">
        <v>18417</v>
      </c>
      <c r="C3888">
        <v>218</v>
      </c>
      <c r="D3888" t="s">
        <v>630</v>
      </c>
      <c r="F3888" t="s">
        <v>18418</v>
      </c>
      <c r="G3888" t="s">
        <v>18419</v>
      </c>
      <c r="H3888" t="s">
        <v>32</v>
      </c>
      <c r="I3888" t="s">
        <v>16421</v>
      </c>
      <c r="J3888" t="s">
        <v>34</v>
      </c>
      <c r="K3888" t="s">
        <v>18420</v>
      </c>
      <c r="L3888" t="s">
        <v>36</v>
      </c>
      <c r="M3888" t="s">
        <v>36</v>
      </c>
      <c r="N3888" t="s">
        <v>36</v>
      </c>
      <c r="O3888" t="s">
        <v>36</v>
      </c>
      <c r="P3888" t="s">
        <v>18421</v>
      </c>
      <c r="Q3888" t="s">
        <v>54</v>
      </c>
      <c r="R3888" t="s">
        <v>55</v>
      </c>
      <c r="S3888" t="s">
        <v>40</v>
      </c>
      <c r="T3888" t="s">
        <v>169</v>
      </c>
      <c r="U3888" t="s">
        <v>282</v>
      </c>
      <c r="V3888" t="s">
        <v>57</v>
      </c>
      <c r="W3888" t="s">
        <v>58</v>
      </c>
      <c r="X3888" t="s">
        <v>69</v>
      </c>
      <c r="Y3888" t="s">
        <v>202</v>
      </c>
      <c r="Z3888" t="s">
        <v>47</v>
      </c>
      <c r="AA3888" t="s">
        <v>48</v>
      </c>
    </row>
    <row r="3889" spans="1:27">
      <c r="A3889">
        <v>3888</v>
      </c>
      <c r="B3889" t="s">
        <v>18422</v>
      </c>
      <c r="C3889">
        <v>1216</v>
      </c>
      <c r="D3889" t="s">
        <v>630</v>
      </c>
      <c r="F3889" t="s">
        <v>18423</v>
      </c>
      <c r="G3889" t="s">
        <v>18424</v>
      </c>
      <c r="H3889" t="s">
        <v>75</v>
      </c>
      <c r="I3889" t="s">
        <v>2212</v>
      </c>
      <c r="J3889" t="s">
        <v>139</v>
      </c>
      <c r="K3889" t="s">
        <v>36</v>
      </c>
      <c r="L3889" t="s">
        <v>18425</v>
      </c>
      <c r="M3889" t="s">
        <v>36</v>
      </c>
      <c r="N3889" t="s">
        <v>36</v>
      </c>
      <c r="O3889" t="s">
        <v>36</v>
      </c>
      <c r="P3889" t="s">
        <v>10392</v>
      </c>
      <c r="Q3889" t="s">
        <v>38</v>
      </c>
      <c r="R3889" t="s">
        <v>55</v>
      </c>
      <c r="S3889" t="s">
        <v>77</v>
      </c>
      <c r="T3889" t="s">
        <v>96</v>
      </c>
      <c r="U3889" t="s">
        <v>42</v>
      </c>
      <c r="V3889" t="s">
        <v>57</v>
      </c>
      <c r="W3889" t="s">
        <v>44</v>
      </c>
      <c r="X3889" t="s">
        <v>69</v>
      </c>
      <c r="Y3889" t="s">
        <v>143</v>
      </c>
      <c r="Z3889" t="s">
        <v>18426</v>
      </c>
      <c r="AA3889" t="s">
        <v>109</v>
      </c>
    </row>
    <row r="3890" spans="1:27">
      <c r="A3890">
        <v>3889</v>
      </c>
      <c r="B3890" t="s">
        <v>18427</v>
      </c>
      <c r="C3890">
        <v>270</v>
      </c>
      <c r="D3890" t="s">
        <v>630</v>
      </c>
      <c r="F3890" t="s">
        <v>18428</v>
      </c>
      <c r="G3890" t="s">
        <v>18429</v>
      </c>
      <c r="H3890" t="s">
        <v>75</v>
      </c>
      <c r="I3890" t="s">
        <v>3682</v>
      </c>
      <c r="J3890" t="s">
        <v>677</v>
      </c>
      <c r="K3890" t="s">
        <v>36</v>
      </c>
      <c r="L3890" t="s">
        <v>36</v>
      </c>
      <c r="M3890" t="s">
        <v>36</v>
      </c>
      <c r="N3890" t="s">
        <v>18430</v>
      </c>
      <c r="O3890" t="s">
        <v>36</v>
      </c>
      <c r="P3890" t="s">
        <v>255</v>
      </c>
      <c r="Q3890" t="s">
        <v>54</v>
      </c>
      <c r="R3890" t="s">
        <v>55</v>
      </c>
      <c r="S3890" t="s">
        <v>106</v>
      </c>
      <c r="T3890" t="s">
        <v>169</v>
      </c>
      <c r="U3890" t="s">
        <v>107</v>
      </c>
      <c r="V3890" t="s">
        <v>108</v>
      </c>
      <c r="W3890" t="s">
        <v>58</v>
      </c>
      <c r="X3890" t="s">
        <v>97</v>
      </c>
      <c r="Y3890" t="s">
        <v>152</v>
      </c>
      <c r="Z3890" t="s">
        <v>18431</v>
      </c>
      <c r="AA3890" t="s">
        <v>115</v>
      </c>
    </row>
    <row r="3891" spans="1:27">
      <c r="A3891">
        <v>3890</v>
      </c>
      <c r="B3891" t="s">
        <v>18432</v>
      </c>
      <c r="C3891">
        <v>482</v>
      </c>
      <c r="D3891" t="s">
        <v>630</v>
      </c>
      <c r="F3891" t="s">
        <v>18433</v>
      </c>
      <c r="G3891" t="s">
        <v>18434</v>
      </c>
      <c r="H3891" t="s">
        <v>32</v>
      </c>
      <c r="I3891" t="s">
        <v>16421</v>
      </c>
      <c r="J3891" t="s">
        <v>34</v>
      </c>
      <c r="K3891" t="s">
        <v>18435</v>
      </c>
      <c r="L3891" t="s">
        <v>36</v>
      </c>
      <c r="M3891" t="s">
        <v>36</v>
      </c>
      <c r="N3891" t="s">
        <v>36</v>
      </c>
      <c r="O3891" t="s">
        <v>36</v>
      </c>
      <c r="P3891" t="s">
        <v>18436</v>
      </c>
      <c r="Q3891" t="s">
        <v>54</v>
      </c>
      <c r="R3891" t="s">
        <v>105</v>
      </c>
      <c r="S3891" t="s">
        <v>106</v>
      </c>
      <c r="T3891" t="s">
        <v>41</v>
      </c>
      <c r="U3891" t="s">
        <v>107</v>
      </c>
      <c r="V3891" t="s">
        <v>108</v>
      </c>
      <c r="W3891" t="s">
        <v>44</v>
      </c>
      <c r="X3891" t="s">
        <v>45</v>
      </c>
      <c r="Y3891" t="s">
        <v>121</v>
      </c>
      <c r="Z3891" t="s">
        <v>47</v>
      </c>
      <c r="AA3891" t="s">
        <v>226</v>
      </c>
    </row>
    <row r="3892" spans="1:27">
      <c r="A3892">
        <v>3891</v>
      </c>
      <c r="B3892" t="s">
        <v>18437</v>
      </c>
      <c r="C3892">
        <v>464</v>
      </c>
      <c r="D3892" t="s">
        <v>28</v>
      </c>
      <c r="E3892" t="s">
        <v>29</v>
      </c>
      <c r="F3892" t="s">
        <v>8341</v>
      </c>
      <c r="G3892" t="s">
        <v>18438</v>
      </c>
      <c r="H3892" t="s">
        <v>32</v>
      </c>
      <c r="I3892" t="s">
        <v>3682</v>
      </c>
      <c r="J3892" t="s">
        <v>132</v>
      </c>
      <c r="K3892" t="s">
        <v>36</v>
      </c>
      <c r="L3892" t="s">
        <v>36</v>
      </c>
      <c r="M3892" t="s">
        <v>36</v>
      </c>
      <c r="N3892" t="s">
        <v>36</v>
      </c>
      <c r="O3892" t="s">
        <v>18439</v>
      </c>
      <c r="P3892" t="s">
        <v>307</v>
      </c>
      <c r="Q3892" t="s">
        <v>38</v>
      </c>
      <c r="R3892" t="s">
        <v>39</v>
      </c>
      <c r="S3892" t="s">
        <v>142</v>
      </c>
      <c r="T3892" t="s">
        <v>96</v>
      </c>
      <c r="U3892" t="s">
        <v>86</v>
      </c>
      <c r="V3892" t="s">
        <v>43</v>
      </c>
      <c r="W3892" t="s">
        <v>44</v>
      </c>
      <c r="X3892" t="s">
        <v>97</v>
      </c>
      <c r="Y3892" t="s">
        <v>46</v>
      </c>
      <c r="Z3892" t="s">
        <v>18440</v>
      </c>
      <c r="AA3892" t="s">
        <v>218</v>
      </c>
    </row>
    <row r="3893" spans="1:27">
      <c r="A3893">
        <v>3892</v>
      </c>
      <c r="B3893" t="s">
        <v>18441</v>
      </c>
      <c r="C3893">
        <v>1301</v>
      </c>
      <c r="D3893" t="s">
        <v>630</v>
      </c>
      <c r="F3893" t="s">
        <v>18442</v>
      </c>
      <c r="G3893" t="s">
        <v>4606</v>
      </c>
      <c r="H3893" t="s">
        <v>32</v>
      </c>
      <c r="I3893" t="s">
        <v>3682</v>
      </c>
      <c r="J3893" t="s">
        <v>34</v>
      </c>
      <c r="K3893" t="s">
        <v>18443</v>
      </c>
      <c r="L3893" t="s">
        <v>36</v>
      </c>
      <c r="M3893" t="s">
        <v>36</v>
      </c>
      <c r="N3893" t="s">
        <v>36</v>
      </c>
      <c r="O3893" t="s">
        <v>36</v>
      </c>
      <c r="P3893" t="s">
        <v>1586</v>
      </c>
      <c r="Q3893" t="s">
        <v>38</v>
      </c>
      <c r="R3893" t="s">
        <v>55</v>
      </c>
      <c r="S3893" t="s">
        <v>210</v>
      </c>
      <c r="T3893" t="s">
        <v>66</v>
      </c>
      <c r="U3893" t="s">
        <v>78</v>
      </c>
      <c r="V3893" t="s">
        <v>43</v>
      </c>
      <c r="W3893" t="s">
        <v>68</v>
      </c>
      <c r="X3893" t="s">
        <v>97</v>
      </c>
      <c r="Y3893" t="s">
        <v>262</v>
      </c>
      <c r="Z3893" t="s">
        <v>47</v>
      </c>
      <c r="AA3893" t="s">
        <v>90</v>
      </c>
    </row>
    <row r="3894" spans="1:27">
      <c r="A3894">
        <v>3893</v>
      </c>
      <c r="B3894" t="s">
        <v>18444</v>
      </c>
      <c r="C3894">
        <v>300</v>
      </c>
      <c r="D3894" t="s">
        <v>630</v>
      </c>
      <c r="F3894" t="s">
        <v>18445</v>
      </c>
      <c r="G3894" t="s">
        <v>18446</v>
      </c>
      <c r="H3894" t="s">
        <v>32</v>
      </c>
      <c r="I3894" t="s">
        <v>16421</v>
      </c>
      <c r="J3894" t="s">
        <v>34</v>
      </c>
      <c r="K3894" t="s">
        <v>18447</v>
      </c>
      <c r="L3894" t="s">
        <v>36</v>
      </c>
      <c r="M3894" t="s">
        <v>36</v>
      </c>
      <c r="N3894" t="s">
        <v>36</v>
      </c>
      <c r="O3894" t="s">
        <v>36</v>
      </c>
      <c r="P3894" t="s">
        <v>18448</v>
      </c>
      <c r="Q3894" t="s">
        <v>54</v>
      </c>
      <c r="R3894" t="s">
        <v>55</v>
      </c>
      <c r="S3894" t="s">
        <v>65</v>
      </c>
      <c r="T3894" t="s">
        <v>41</v>
      </c>
      <c r="U3894" t="s">
        <v>78</v>
      </c>
      <c r="V3894" t="s">
        <v>43</v>
      </c>
      <c r="W3894" t="s">
        <v>58</v>
      </c>
      <c r="X3894" t="s">
        <v>69</v>
      </c>
      <c r="Y3894" t="s">
        <v>46</v>
      </c>
      <c r="Z3894" t="s">
        <v>47</v>
      </c>
      <c r="AA3894" t="s">
        <v>226</v>
      </c>
    </row>
    <row r="3895" spans="1:27">
      <c r="A3895">
        <v>3894</v>
      </c>
      <c r="B3895" t="s">
        <v>18449</v>
      </c>
      <c r="C3895">
        <v>1477</v>
      </c>
      <c r="D3895" t="s">
        <v>630</v>
      </c>
      <c r="F3895" t="s">
        <v>18450</v>
      </c>
      <c r="G3895" t="s">
        <v>18451</v>
      </c>
      <c r="H3895" t="s">
        <v>75</v>
      </c>
      <c r="I3895" t="s">
        <v>3682</v>
      </c>
      <c r="J3895" t="s">
        <v>677</v>
      </c>
      <c r="K3895" t="s">
        <v>36</v>
      </c>
      <c r="L3895" t="s">
        <v>36</v>
      </c>
      <c r="M3895" t="s">
        <v>36</v>
      </c>
      <c r="N3895" t="s">
        <v>18452</v>
      </c>
      <c r="O3895" t="s">
        <v>36</v>
      </c>
      <c r="P3895" t="s">
        <v>5503</v>
      </c>
      <c r="Q3895" t="s">
        <v>54</v>
      </c>
      <c r="R3895" t="s">
        <v>105</v>
      </c>
      <c r="S3895" t="s">
        <v>764</v>
      </c>
      <c r="T3895" t="s">
        <v>160</v>
      </c>
      <c r="U3895" t="s">
        <v>107</v>
      </c>
      <c r="V3895" t="s">
        <v>108</v>
      </c>
      <c r="W3895" t="s">
        <v>248</v>
      </c>
      <c r="X3895" t="s">
        <v>97</v>
      </c>
      <c r="Y3895" t="s">
        <v>202</v>
      </c>
      <c r="Z3895" t="s">
        <v>47</v>
      </c>
      <c r="AA3895" t="s">
        <v>115</v>
      </c>
    </row>
    <row r="3896" spans="1:27">
      <c r="A3896">
        <v>3895</v>
      </c>
      <c r="B3896" t="s">
        <v>18453</v>
      </c>
      <c r="C3896">
        <v>240</v>
      </c>
      <c r="D3896" t="s">
        <v>28</v>
      </c>
      <c r="E3896" t="s">
        <v>29</v>
      </c>
      <c r="F3896" t="s">
        <v>18454</v>
      </c>
      <c r="G3896" t="s">
        <v>18455</v>
      </c>
      <c r="H3896" t="s">
        <v>32</v>
      </c>
      <c r="I3896" t="s">
        <v>2212</v>
      </c>
      <c r="J3896" t="s">
        <v>139</v>
      </c>
      <c r="K3896" t="s">
        <v>36</v>
      </c>
      <c r="L3896" t="s">
        <v>18456</v>
      </c>
      <c r="M3896" t="s">
        <v>36</v>
      </c>
      <c r="N3896" t="s">
        <v>36</v>
      </c>
      <c r="O3896" t="s">
        <v>36</v>
      </c>
      <c r="P3896" t="s">
        <v>127</v>
      </c>
      <c r="Q3896" t="s">
        <v>54</v>
      </c>
      <c r="R3896" t="s">
        <v>55</v>
      </c>
      <c r="S3896" t="s">
        <v>142</v>
      </c>
      <c r="T3896" t="s">
        <v>41</v>
      </c>
      <c r="U3896" t="s">
        <v>86</v>
      </c>
      <c r="V3896" t="s">
        <v>43</v>
      </c>
      <c r="W3896" t="s">
        <v>58</v>
      </c>
      <c r="X3896" t="s">
        <v>45</v>
      </c>
      <c r="Y3896" t="s">
        <v>46</v>
      </c>
      <c r="Z3896" t="s">
        <v>47</v>
      </c>
      <c r="AA3896" t="s">
        <v>48</v>
      </c>
    </row>
    <row r="3897" spans="1:27">
      <c r="A3897">
        <v>3896</v>
      </c>
      <c r="B3897" t="s">
        <v>18457</v>
      </c>
      <c r="C3897">
        <v>1637</v>
      </c>
      <c r="D3897" t="s">
        <v>630</v>
      </c>
      <c r="F3897" t="s">
        <v>18408</v>
      </c>
      <c r="G3897" t="s">
        <v>15067</v>
      </c>
      <c r="H3897" t="s">
        <v>75</v>
      </c>
      <c r="I3897" t="s">
        <v>3682</v>
      </c>
      <c r="J3897" t="s">
        <v>149</v>
      </c>
      <c r="K3897" t="s">
        <v>36</v>
      </c>
      <c r="L3897" t="s">
        <v>36</v>
      </c>
      <c r="M3897" t="s">
        <v>18458</v>
      </c>
      <c r="N3897" t="s">
        <v>36</v>
      </c>
      <c r="O3897" t="s">
        <v>36</v>
      </c>
      <c r="P3897" t="s">
        <v>3917</v>
      </c>
      <c r="Q3897" t="s">
        <v>38</v>
      </c>
      <c r="R3897" t="s">
        <v>55</v>
      </c>
      <c r="S3897" t="s">
        <v>210</v>
      </c>
      <c r="T3897" t="s">
        <v>96</v>
      </c>
      <c r="U3897" t="s">
        <v>78</v>
      </c>
      <c r="V3897" t="s">
        <v>87</v>
      </c>
      <c r="W3897" t="s">
        <v>58</v>
      </c>
      <c r="X3897" t="s">
        <v>45</v>
      </c>
      <c r="Y3897" t="s">
        <v>232</v>
      </c>
      <c r="Z3897" t="s">
        <v>18459</v>
      </c>
      <c r="AA3897" t="s">
        <v>48</v>
      </c>
    </row>
    <row r="3898" spans="1:27">
      <c r="A3898">
        <v>3897</v>
      </c>
      <c r="B3898" t="s">
        <v>18460</v>
      </c>
      <c r="C3898">
        <v>705</v>
      </c>
      <c r="D3898" t="s">
        <v>28</v>
      </c>
      <c r="E3898" t="s">
        <v>29</v>
      </c>
      <c r="F3898" t="s">
        <v>18461</v>
      </c>
      <c r="G3898" t="s">
        <v>18462</v>
      </c>
      <c r="H3898" t="s">
        <v>32</v>
      </c>
      <c r="I3898" t="s">
        <v>2212</v>
      </c>
      <c r="J3898" t="s">
        <v>139</v>
      </c>
      <c r="K3898" t="s">
        <v>36</v>
      </c>
      <c r="L3898" t="s">
        <v>18463</v>
      </c>
      <c r="M3898" t="s">
        <v>36</v>
      </c>
      <c r="N3898" t="s">
        <v>36</v>
      </c>
      <c r="O3898" t="s">
        <v>36</v>
      </c>
      <c r="P3898" t="s">
        <v>2156</v>
      </c>
      <c r="Q3898" t="s">
        <v>38</v>
      </c>
      <c r="R3898" t="s">
        <v>39</v>
      </c>
      <c r="S3898" t="s">
        <v>40</v>
      </c>
      <c r="T3898" t="s">
        <v>96</v>
      </c>
      <c r="U3898" t="s">
        <v>42</v>
      </c>
      <c r="V3898" t="s">
        <v>67</v>
      </c>
      <c r="W3898" t="s">
        <v>58</v>
      </c>
      <c r="X3898" t="s">
        <v>88</v>
      </c>
      <c r="Y3898" t="s">
        <v>46</v>
      </c>
      <c r="Z3898" t="s">
        <v>18464</v>
      </c>
      <c r="AA3898" t="s">
        <v>163</v>
      </c>
    </row>
    <row r="3899" spans="1:27">
      <c r="A3899">
        <v>3898</v>
      </c>
      <c r="B3899" t="s">
        <v>18465</v>
      </c>
      <c r="C3899">
        <v>897</v>
      </c>
      <c r="D3899" t="s">
        <v>630</v>
      </c>
      <c r="F3899" t="s">
        <v>18466</v>
      </c>
      <c r="G3899" t="s">
        <v>18467</v>
      </c>
      <c r="H3899" t="s">
        <v>32</v>
      </c>
      <c r="I3899" t="s">
        <v>3682</v>
      </c>
      <c r="J3899" t="s">
        <v>139</v>
      </c>
      <c r="K3899" t="s">
        <v>36</v>
      </c>
      <c r="L3899" t="s">
        <v>18468</v>
      </c>
      <c r="M3899" t="s">
        <v>36</v>
      </c>
      <c r="N3899" t="s">
        <v>36</v>
      </c>
      <c r="O3899" t="s">
        <v>36</v>
      </c>
      <c r="P3899" t="s">
        <v>18469</v>
      </c>
      <c r="Q3899" t="s">
        <v>38</v>
      </c>
      <c r="R3899" t="s">
        <v>39</v>
      </c>
      <c r="S3899" t="s">
        <v>1205</v>
      </c>
      <c r="T3899" t="s">
        <v>66</v>
      </c>
      <c r="U3899" t="s">
        <v>78</v>
      </c>
      <c r="V3899" t="s">
        <v>67</v>
      </c>
      <c r="W3899" t="s">
        <v>58</v>
      </c>
      <c r="X3899" t="s">
        <v>88</v>
      </c>
      <c r="Y3899" t="s">
        <v>46</v>
      </c>
      <c r="Z3899" t="s">
        <v>18470</v>
      </c>
      <c r="AA3899" t="s">
        <v>163</v>
      </c>
    </row>
    <row r="3900" spans="1:27">
      <c r="A3900">
        <v>3899</v>
      </c>
      <c r="B3900" t="s">
        <v>18471</v>
      </c>
      <c r="C3900">
        <v>159</v>
      </c>
      <c r="D3900" t="s">
        <v>630</v>
      </c>
      <c r="F3900" t="s">
        <v>12263</v>
      </c>
      <c r="G3900" t="s">
        <v>18472</v>
      </c>
      <c r="H3900" t="s">
        <v>32</v>
      </c>
      <c r="I3900" t="s">
        <v>3682</v>
      </c>
      <c r="J3900" t="s">
        <v>34</v>
      </c>
      <c r="K3900" t="s">
        <v>18473</v>
      </c>
      <c r="L3900" t="s">
        <v>36</v>
      </c>
      <c r="M3900" t="s">
        <v>36</v>
      </c>
      <c r="N3900" t="s">
        <v>36</v>
      </c>
      <c r="O3900" t="s">
        <v>36</v>
      </c>
      <c r="P3900" t="s">
        <v>1503</v>
      </c>
      <c r="Q3900" t="s">
        <v>38</v>
      </c>
      <c r="R3900" t="s">
        <v>55</v>
      </c>
      <c r="S3900" t="s">
        <v>106</v>
      </c>
      <c r="T3900" t="s">
        <v>40</v>
      </c>
      <c r="U3900" t="s">
        <v>797</v>
      </c>
      <c r="V3900" t="s">
        <v>43</v>
      </c>
      <c r="W3900" t="s">
        <v>58</v>
      </c>
      <c r="X3900" t="s">
        <v>97</v>
      </c>
      <c r="Y3900" t="s">
        <v>46</v>
      </c>
      <c r="Z3900" t="s">
        <v>47</v>
      </c>
      <c r="AA3900" t="s">
        <v>163</v>
      </c>
    </row>
    <row r="3901" spans="1:27">
      <c r="A3901">
        <v>3900</v>
      </c>
      <c r="B3901" t="s">
        <v>18474</v>
      </c>
      <c r="C3901">
        <v>185</v>
      </c>
      <c r="D3901" t="s">
        <v>630</v>
      </c>
      <c r="F3901" t="s">
        <v>18475</v>
      </c>
      <c r="G3901" t="s">
        <v>18476</v>
      </c>
      <c r="H3901" t="s">
        <v>32</v>
      </c>
      <c r="I3901" t="s">
        <v>16421</v>
      </c>
      <c r="J3901" t="s">
        <v>34</v>
      </c>
      <c r="K3901" t="s">
        <v>18477</v>
      </c>
      <c r="L3901" t="s">
        <v>36</v>
      </c>
      <c r="M3901" t="s">
        <v>36</v>
      </c>
      <c r="N3901" t="s">
        <v>36</v>
      </c>
      <c r="O3901" t="s">
        <v>36</v>
      </c>
      <c r="P3901" t="s">
        <v>127</v>
      </c>
      <c r="Q3901" t="s">
        <v>38</v>
      </c>
      <c r="R3901" t="s">
        <v>39</v>
      </c>
      <c r="S3901" t="s">
        <v>40</v>
      </c>
      <c r="T3901" t="s">
        <v>66</v>
      </c>
      <c r="U3901" t="s">
        <v>42</v>
      </c>
      <c r="V3901" t="s">
        <v>87</v>
      </c>
      <c r="W3901" t="s">
        <v>58</v>
      </c>
      <c r="X3901" t="s">
        <v>97</v>
      </c>
      <c r="Y3901" t="s">
        <v>152</v>
      </c>
      <c r="Z3901" t="s">
        <v>18478</v>
      </c>
      <c r="AA3901" t="s">
        <v>218</v>
      </c>
    </row>
    <row r="3902" spans="1:27">
      <c r="A3902">
        <v>3901</v>
      </c>
      <c r="B3902" t="s">
        <v>18479</v>
      </c>
      <c r="C3902">
        <v>159</v>
      </c>
      <c r="D3902" t="s">
        <v>630</v>
      </c>
      <c r="F3902" t="s">
        <v>18480</v>
      </c>
      <c r="G3902" t="s">
        <v>18481</v>
      </c>
      <c r="H3902" t="s">
        <v>75</v>
      </c>
      <c r="I3902" t="s">
        <v>3682</v>
      </c>
      <c r="J3902" t="s">
        <v>677</v>
      </c>
      <c r="K3902" t="s">
        <v>36</v>
      </c>
      <c r="L3902" t="s">
        <v>36</v>
      </c>
      <c r="M3902" t="s">
        <v>36</v>
      </c>
      <c r="N3902" t="s">
        <v>18482</v>
      </c>
      <c r="O3902" t="s">
        <v>36</v>
      </c>
      <c r="P3902" t="s">
        <v>104</v>
      </c>
      <c r="Q3902" t="s">
        <v>54</v>
      </c>
      <c r="R3902" t="s">
        <v>55</v>
      </c>
      <c r="S3902" t="s">
        <v>77</v>
      </c>
      <c r="T3902" t="s">
        <v>41</v>
      </c>
      <c r="U3902" t="s">
        <v>107</v>
      </c>
      <c r="V3902" t="s">
        <v>108</v>
      </c>
      <c r="W3902" t="s">
        <v>44</v>
      </c>
      <c r="X3902" t="s">
        <v>97</v>
      </c>
      <c r="Y3902" t="s">
        <v>232</v>
      </c>
      <c r="Z3902" t="s">
        <v>18483</v>
      </c>
      <c r="AA3902" t="s">
        <v>48</v>
      </c>
    </row>
    <row r="3903" spans="1:27">
      <c r="A3903">
        <v>3902</v>
      </c>
      <c r="B3903" t="s">
        <v>18484</v>
      </c>
      <c r="C3903">
        <v>269</v>
      </c>
      <c r="D3903" t="s">
        <v>28</v>
      </c>
      <c r="E3903" t="s">
        <v>29</v>
      </c>
      <c r="F3903" t="s">
        <v>18485</v>
      </c>
      <c r="G3903" t="s">
        <v>18486</v>
      </c>
      <c r="H3903" t="s">
        <v>32</v>
      </c>
      <c r="I3903" t="s">
        <v>3682</v>
      </c>
      <c r="J3903" t="s">
        <v>132</v>
      </c>
      <c r="K3903" t="s">
        <v>36</v>
      </c>
      <c r="L3903" t="s">
        <v>36</v>
      </c>
      <c r="M3903" t="s">
        <v>36</v>
      </c>
      <c r="N3903" t="s">
        <v>36</v>
      </c>
      <c r="O3903" t="s">
        <v>18487</v>
      </c>
      <c r="P3903" t="s">
        <v>14160</v>
      </c>
      <c r="Q3903" t="s">
        <v>38</v>
      </c>
      <c r="R3903" t="s">
        <v>39</v>
      </c>
      <c r="S3903" t="s">
        <v>135</v>
      </c>
      <c r="T3903" t="s">
        <v>160</v>
      </c>
      <c r="U3903" t="s">
        <v>78</v>
      </c>
      <c r="V3903" t="s">
        <v>43</v>
      </c>
      <c r="W3903" t="s">
        <v>58</v>
      </c>
      <c r="X3903" t="s">
        <v>97</v>
      </c>
      <c r="Y3903" t="s">
        <v>202</v>
      </c>
      <c r="Z3903" t="s">
        <v>18488</v>
      </c>
      <c r="AA3903" t="s">
        <v>163</v>
      </c>
    </row>
    <row r="3904" spans="1:27">
      <c r="A3904">
        <v>3903</v>
      </c>
      <c r="B3904" t="s">
        <v>18489</v>
      </c>
      <c r="C3904">
        <v>203</v>
      </c>
      <c r="D3904" t="s">
        <v>28</v>
      </c>
      <c r="E3904" t="s">
        <v>29</v>
      </c>
      <c r="F3904" t="s">
        <v>18490</v>
      </c>
      <c r="G3904" t="s">
        <v>18491</v>
      </c>
      <c r="H3904" t="s">
        <v>32</v>
      </c>
      <c r="I3904" t="s">
        <v>3682</v>
      </c>
      <c r="J3904" t="s">
        <v>132</v>
      </c>
      <c r="K3904" t="s">
        <v>36</v>
      </c>
      <c r="L3904" t="s">
        <v>36</v>
      </c>
      <c r="M3904" t="s">
        <v>36</v>
      </c>
      <c r="N3904" t="s">
        <v>36</v>
      </c>
      <c r="O3904" t="s">
        <v>18492</v>
      </c>
      <c r="P3904" t="s">
        <v>18493</v>
      </c>
      <c r="Q3904" t="s">
        <v>54</v>
      </c>
      <c r="R3904" t="s">
        <v>55</v>
      </c>
      <c r="S3904" t="s">
        <v>142</v>
      </c>
      <c r="T3904" t="s">
        <v>96</v>
      </c>
      <c r="U3904" t="s">
        <v>86</v>
      </c>
      <c r="V3904" t="s">
        <v>57</v>
      </c>
      <c r="W3904" t="s">
        <v>58</v>
      </c>
      <c r="X3904" t="s">
        <v>69</v>
      </c>
      <c r="Y3904" t="s">
        <v>121</v>
      </c>
      <c r="Z3904" t="s">
        <v>18494</v>
      </c>
      <c r="AA3904" t="s">
        <v>48</v>
      </c>
    </row>
    <row r="3905" spans="1:27">
      <c r="A3905">
        <v>3904</v>
      </c>
      <c r="B3905" t="s">
        <v>18495</v>
      </c>
      <c r="C3905">
        <v>862</v>
      </c>
      <c r="D3905" t="s">
        <v>630</v>
      </c>
      <c r="F3905" t="s">
        <v>18496</v>
      </c>
      <c r="G3905" t="s">
        <v>18497</v>
      </c>
      <c r="H3905" t="s">
        <v>75</v>
      </c>
      <c r="I3905" t="s">
        <v>3682</v>
      </c>
      <c r="J3905" t="s">
        <v>132</v>
      </c>
      <c r="K3905" t="s">
        <v>36</v>
      </c>
      <c r="L3905" t="s">
        <v>36</v>
      </c>
      <c r="M3905" t="s">
        <v>36</v>
      </c>
      <c r="N3905" t="s">
        <v>36</v>
      </c>
      <c r="O3905" t="s">
        <v>18498</v>
      </c>
      <c r="P3905" t="s">
        <v>248</v>
      </c>
      <c r="Q3905" t="s">
        <v>38</v>
      </c>
      <c r="R3905" t="s">
        <v>39</v>
      </c>
      <c r="S3905" t="s">
        <v>194</v>
      </c>
      <c r="T3905" t="s">
        <v>96</v>
      </c>
      <c r="U3905" t="s">
        <v>42</v>
      </c>
      <c r="V3905" t="s">
        <v>108</v>
      </c>
      <c r="W3905" t="s">
        <v>44</v>
      </c>
      <c r="X3905" t="s">
        <v>69</v>
      </c>
      <c r="Y3905" t="s">
        <v>232</v>
      </c>
      <c r="Z3905" t="s">
        <v>18499</v>
      </c>
      <c r="AA3905" t="s">
        <v>18500</v>
      </c>
    </row>
    <row r="3906" spans="1:27">
      <c r="A3906">
        <v>3905</v>
      </c>
      <c r="B3906" t="s">
        <v>18501</v>
      </c>
      <c r="C3906">
        <v>372</v>
      </c>
      <c r="D3906" t="s">
        <v>630</v>
      </c>
      <c r="F3906" t="s">
        <v>18502</v>
      </c>
      <c r="G3906" t="s">
        <v>18503</v>
      </c>
      <c r="H3906" t="s">
        <v>32</v>
      </c>
      <c r="I3906" t="s">
        <v>3682</v>
      </c>
      <c r="J3906" t="s">
        <v>34</v>
      </c>
      <c r="K3906" t="s">
        <v>18504</v>
      </c>
      <c r="L3906" t="s">
        <v>36</v>
      </c>
      <c r="M3906" t="s">
        <v>36</v>
      </c>
      <c r="N3906" t="s">
        <v>36</v>
      </c>
      <c r="O3906" t="s">
        <v>36</v>
      </c>
      <c r="P3906" t="s">
        <v>151</v>
      </c>
      <c r="Q3906" t="s">
        <v>54</v>
      </c>
      <c r="R3906" t="s">
        <v>55</v>
      </c>
      <c r="S3906" t="s">
        <v>210</v>
      </c>
      <c r="T3906" t="s">
        <v>66</v>
      </c>
      <c r="U3906" t="s">
        <v>261</v>
      </c>
      <c r="V3906" t="s">
        <v>43</v>
      </c>
      <c r="W3906" t="s">
        <v>44</v>
      </c>
      <c r="X3906" t="s">
        <v>97</v>
      </c>
      <c r="Y3906" t="s">
        <v>46</v>
      </c>
      <c r="Z3906" t="s">
        <v>18505</v>
      </c>
      <c r="AA3906" t="s">
        <v>719</v>
      </c>
    </row>
    <row r="3907" spans="1:27">
      <c r="A3907">
        <v>3906</v>
      </c>
      <c r="B3907" t="s">
        <v>18506</v>
      </c>
      <c r="C3907">
        <v>636</v>
      </c>
      <c r="D3907" t="s">
        <v>630</v>
      </c>
      <c r="F3907" t="s">
        <v>18507</v>
      </c>
      <c r="G3907" t="s">
        <v>18508</v>
      </c>
      <c r="H3907" t="s">
        <v>32</v>
      </c>
      <c r="I3907" t="s">
        <v>3682</v>
      </c>
      <c r="J3907" t="s">
        <v>677</v>
      </c>
      <c r="K3907" t="s">
        <v>36</v>
      </c>
      <c r="L3907" t="s">
        <v>36</v>
      </c>
      <c r="M3907" t="s">
        <v>36</v>
      </c>
      <c r="N3907" t="s">
        <v>18509</v>
      </c>
      <c r="O3907" t="s">
        <v>36</v>
      </c>
      <c r="P3907" t="s">
        <v>5761</v>
      </c>
      <c r="Q3907" t="s">
        <v>38</v>
      </c>
      <c r="R3907" t="s">
        <v>39</v>
      </c>
      <c r="S3907" t="s">
        <v>106</v>
      </c>
      <c r="T3907" t="s">
        <v>160</v>
      </c>
      <c r="U3907" t="s">
        <v>78</v>
      </c>
      <c r="V3907" t="s">
        <v>57</v>
      </c>
      <c r="W3907" t="s">
        <v>58</v>
      </c>
      <c r="X3907" t="s">
        <v>88</v>
      </c>
      <c r="Y3907" t="s">
        <v>367</v>
      </c>
      <c r="Z3907" t="s">
        <v>18510</v>
      </c>
      <c r="AA3907" t="s">
        <v>218</v>
      </c>
    </row>
    <row r="3908" spans="1:27">
      <c r="A3908">
        <v>3907</v>
      </c>
      <c r="B3908" t="s">
        <v>18511</v>
      </c>
      <c r="C3908">
        <v>192</v>
      </c>
      <c r="D3908" t="s">
        <v>630</v>
      </c>
      <c r="F3908" t="s">
        <v>18512</v>
      </c>
      <c r="G3908" t="s">
        <v>18513</v>
      </c>
      <c r="H3908" t="s">
        <v>32</v>
      </c>
      <c r="I3908" t="s">
        <v>3682</v>
      </c>
      <c r="J3908" t="s">
        <v>677</v>
      </c>
      <c r="K3908" t="s">
        <v>36</v>
      </c>
      <c r="L3908" t="s">
        <v>36</v>
      </c>
      <c r="M3908" t="s">
        <v>36</v>
      </c>
      <c r="N3908" t="s">
        <v>18514</v>
      </c>
      <c r="O3908" t="s">
        <v>36</v>
      </c>
      <c r="P3908" t="s">
        <v>18515</v>
      </c>
      <c r="Q3908" t="s">
        <v>54</v>
      </c>
      <c r="R3908" t="s">
        <v>55</v>
      </c>
      <c r="S3908" t="s">
        <v>106</v>
      </c>
      <c r="T3908" t="s">
        <v>41</v>
      </c>
      <c r="U3908" t="s">
        <v>128</v>
      </c>
      <c r="V3908" t="s">
        <v>43</v>
      </c>
      <c r="W3908" t="s">
        <v>58</v>
      </c>
      <c r="X3908" t="s">
        <v>97</v>
      </c>
      <c r="Y3908" t="s">
        <v>143</v>
      </c>
      <c r="Z3908" t="s">
        <v>18516</v>
      </c>
      <c r="AA3908" t="s">
        <v>115</v>
      </c>
    </row>
    <row r="3909" spans="1:27">
      <c r="A3909">
        <v>3908</v>
      </c>
      <c r="B3909" t="s">
        <v>18517</v>
      </c>
      <c r="C3909">
        <v>1389</v>
      </c>
      <c r="D3909" t="s">
        <v>630</v>
      </c>
      <c r="F3909" t="s">
        <v>18518</v>
      </c>
      <c r="G3909" t="s">
        <v>18519</v>
      </c>
      <c r="H3909" t="s">
        <v>32</v>
      </c>
      <c r="I3909" t="s">
        <v>3682</v>
      </c>
      <c r="J3909" t="s">
        <v>139</v>
      </c>
      <c r="K3909" t="s">
        <v>36</v>
      </c>
      <c r="L3909" t="s">
        <v>18520</v>
      </c>
      <c r="M3909" t="s">
        <v>36</v>
      </c>
      <c r="N3909" t="s">
        <v>36</v>
      </c>
      <c r="O3909" t="s">
        <v>36</v>
      </c>
      <c r="P3909" t="s">
        <v>18521</v>
      </c>
      <c r="Q3909" t="s">
        <v>38</v>
      </c>
      <c r="R3909" t="s">
        <v>39</v>
      </c>
      <c r="S3909" t="s">
        <v>40</v>
      </c>
      <c r="T3909" t="s">
        <v>66</v>
      </c>
      <c r="U3909" t="s">
        <v>128</v>
      </c>
      <c r="V3909" t="s">
        <v>43</v>
      </c>
      <c r="W3909" t="s">
        <v>58</v>
      </c>
      <c r="X3909" t="s">
        <v>97</v>
      </c>
      <c r="Y3909" t="s">
        <v>269</v>
      </c>
      <c r="Z3909" t="s">
        <v>18522</v>
      </c>
      <c r="AA3909" t="s">
        <v>163</v>
      </c>
    </row>
    <row r="3910" spans="1:27">
      <c r="A3910">
        <v>3909</v>
      </c>
      <c r="B3910" t="s">
        <v>18523</v>
      </c>
      <c r="C3910">
        <v>319</v>
      </c>
      <c r="D3910" t="s">
        <v>630</v>
      </c>
      <c r="F3910" t="s">
        <v>18524</v>
      </c>
      <c r="G3910" t="s">
        <v>18525</v>
      </c>
      <c r="H3910" t="s">
        <v>75</v>
      </c>
      <c r="I3910" t="s">
        <v>3682</v>
      </c>
      <c r="J3910" t="s">
        <v>132</v>
      </c>
      <c r="K3910" t="s">
        <v>36</v>
      </c>
      <c r="L3910" t="s">
        <v>36</v>
      </c>
      <c r="M3910" t="s">
        <v>36</v>
      </c>
      <c r="N3910" t="s">
        <v>36</v>
      </c>
      <c r="O3910" t="s">
        <v>18526</v>
      </c>
      <c r="P3910" t="s">
        <v>104</v>
      </c>
      <c r="Q3910" t="s">
        <v>38</v>
      </c>
      <c r="R3910" t="s">
        <v>55</v>
      </c>
      <c r="S3910" t="s">
        <v>106</v>
      </c>
      <c r="T3910" t="s">
        <v>66</v>
      </c>
      <c r="U3910" t="s">
        <v>86</v>
      </c>
      <c r="V3910" t="s">
        <v>57</v>
      </c>
      <c r="W3910" t="s">
        <v>44</v>
      </c>
      <c r="X3910" t="s">
        <v>97</v>
      </c>
      <c r="Y3910" t="s">
        <v>202</v>
      </c>
      <c r="Z3910" t="s">
        <v>47</v>
      </c>
      <c r="AA3910" t="s">
        <v>115</v>
      </c>
    </row>
    <row r="3911" spans="1:27">
      <c r="A3911">
        <v>3910</v>
      </c>
      <c r="B3911" t="s">
        <v>18527</v>
      </c>
      <c r="C3911">
        <v>432</v>
      </c>
      <c r="D3911" t="s">
        <v>630</v>
      </c>
      <c r="F3911" t="s">
        <v>18528</v>
      </c>
      <c r="G3911" t="s">
        <v>18529</v>
      </c>
      <c r="H3911" t="s">
        <v>32</v>
      </c>
      <c r="I3911" t="s">
        <v>16421</v>
      </c>
      <c r="J3911" t="s">
        <v>34</v>
      </c>
      <c r="K3911" t="s">
        <v>18530</v>
      </c>
      <c r="L3911" t="s">
        <v>36</v>
      </c>
      <c r="M3911" t="s">
        <v>36</v>
      </c>
      <c r="N3911" t="s">
        <v>36</v>
      </c>
      <c r="O3911" t="s">
        <v>36</v>
      </c>
      <c r="P3911" t="s">
        <v>7909</v>
      </c>
      <c r="Q3911" t="s">
        <v>38</v>
      </c>
      <c r="R3911" t="s">
        <v>39</v>
      </c>
      <c r="S3911" t="s">
        <v>47</v>
      </c>
      <c r="T3911" t="s">
        <v>66</v>
      </c>
      <c r="U3911" t="s">
        <v>128</v>
      </c>
      <c r="V3911" t="s">
        <v>43</v>
      </c>
      <c r="W3911" t="s">
        <v>44</v>
      </c>
      <c r="X3911" t="s">
        <v>69</v>
      </c>
      <c r="Y3911" t="s">
        <v>46</v>
      </c>
      <c r="Z3911" t="s">
        <v>18531</v>
      </c>
      <c r="AA3911" t="s">
        <v>90</v>
      </c>
    </row>
    <row r="3912" spans="1:27">
      <c r="A3912">
        <v>3911</v>
      </c>
      <c r="B3912" t="s">
        <v>18532</v>
      </c>
      <c r="C3912">
        <v>256</v>
      </c>
      <c r="D3912" t="s">
        <v>630</v>
      </c>
      <c r="F3912" t="s">
        <v>18533</v>
      </c>
      <c r="G3912" t="s">
        <v>18534</v>
      </c>
      <c r="H3912" t="s">
        <v>32</v>
      </c>
      <c r="I3912" t="s">
        <v>3682</v>
      </c>
      <c r="J3912" t="s">
        <v>677</v>
      </c>
      <c r="K3912" t="s">
        <v>36</v>
      </c>
      <c r="L3912" t="s">
        <v>36</v>
      </c>
      <c r="M3912" t="s">
        <v>36</v>
      </c>
      <c r="N3912" t="s">
        <v>18535</v>
      </c>
      <c r="O3912" t="s">
        <v>36</v>
      </c>
      <c r="P3912" t="s">
        <v>104</v>
      </c>
      <c r="Q3912" t="s">
        <v>54</v>
      </c>
      <c r="R3912" t="s">
        <v>55</v>
      </c>
      <c r="S3912" t="s">
        <v>210</v>
      </c>
      <c r="T3912" t="s">
        <v>96</v>
      </c>
      <c r="U3912" t="s">
        <v>797</v>
      </c>
      <c r="V3912" t="s">
        <v>57</v>
      </c>
      <c r="W3912" t="s">
        <v>44</v>
      </c>
      <c r="X3912" t="s">
        <v>97</v>
      </c>
      <c r="Y3912" t="s">
        <v>243</v>
      </c>
      <c r="Z3912" t="s">
        <v>18536</v>
      </c>
      <c r="AA3912" t="s">
        <v>79</v>
      </c>
    </row>
    <row r="3913" spans="1:27">
      <c r="A3913">
        <v>3912</v>
      </c>
      <c r="B3913" t="s">
        <v>18537</v>
      </c>
      <c r="C3913">
        <v>508</v>
      </c>
      <c r="D3913" t="s">
        <v>630</v>
      </c>
      <c r="F3913" t="s">
        <v>18185</v>
      </c>
      <c r="G3913" t="s">
        <v>12978</v>
      </c>
      <c r="H3913" t="s">
        <v>32</v>
      </c>
      <c r="I3913" t="s">
        <v>3682</v>
      </c>
      <c r="J3913" t="s">
        <v>139</v>
      </c>
      <c r="K3913" t="s">
        <v>36</v>
      </c>
      <c r="L3913" t="s">
        <v>18538</v>
      </c>
      <c r="M3913" t="s">
        <v>36</v>
      </c>
      <c r="N3913" t="s">
        <v>36</v>
      </c>
      <c r="O3913" t="s">
        <v>36</v>
      </c>
      <c r="P3913" t="s">
        <v>2156</v>
      </c>
      <c r="Q3913" t="s">
        <v>38</v>
      </c>
      <c r="R3913" t="s">
        <v>55</v>
      </c>
      <c r="S3913" t="s">
        <v>159</v>
      </c>
      <c r="T3913" t="s">
        <v>66</v>
      </c>
      <c r="U3913" t="s">
        <v>128</v>
      </c>
      <c r="V3913" t="s">
        <v>67</v>
      </c>
      <c r="W3913" t="s">
        <v>44</v>
      </c>
      <c r="X3913" t="s">
        <v>88</v>
      </c>
      <c r="Y3913" t="s">
        <v>243</v>
      </c>
      <c r="Z3913" t="s">
        <v>47</v>
      </c>
      <c r="AA3913" t="s">
        <v>218</v>
      </c>
    </row>
    <row r="3914" spans="1:27">
      <c r="A3914">
        <v>3913</v>
      </c>
      <c r="B3914" t="s">
        <v>18539</v>
      </c>
      <c r="C3914">
        <v>162</v>
      </c>
      <c r="D3914" t="s">
        <v>630</v>
      </c>
      <c r="F3914" t="s">
        <v>18540</v>
      </c>
      <c r="G3914" t="s">
        <v>18541</v>
      </c>
      <c r="H3914" t="s">
        <v>32</v>
      </c>
      <c r="I3914" t="s">
        <v>3682</v>
      </c>
      <c r="J3914" t="s">
        <v>139</v>
      </c>
      <c r="K3914" t="s">
        <v>36</v>
      </c>
      <c r="L3914" t="s">
        <v>18542</v>
      </c>
      <c r="M3914" t="s">
        <v>36</v>
      </c>
      <c r="N3914" t="s">
        <v>36</v>
      </c>
      <c r="O3914" t="s">
        <v>36</v>
      </c>
      <c r="P3914" t="s">
        <v>4211</v>
      </c>
      <c r="Q3914" t="s">
        <v>54</v>
      </c>
      <c r="R3914" t="s">
        <v>55</v>
      </c>
      <c r="S3914" t="s">
        <v>77</v>
      </c>
      <c r="T3914" t="s">
        <v>96</v>
      </c>
      <c r="U3914" t="s">
        <v>224</v>
      </c>
      <c r="V3914" t="s">
        <v>57</v>
      </c>
      <c r="W3914" t="s">
        <v>58</v>
      </c>
      <c r="X3914" t="s">
        <v>97</v>
      </c>
      <c r="Y3914" t="s">
        <v>243</v>
      </c>
      <c r="Z3914" t="s">
        <v>18543</v>
      </c>
      <c r="AA3914" t="s">
        <v>115</v>
      </c>
    </row>
    <row r="3915" spans="1:27">
      <c r="A3915">
        <v>3914</v>
      </c>
      <c r="B3915" t="s">
        <v>18544</v>
      </c>
      <c r="C3915">
        <v>1332</v>
      </c>
      <c r="D3915" t="s">
        <v>630</v>
      </c>
      <c r="F3915" t="s">
        <v>18545</v>
      </c>
      <c r="G3915" t="s">
        <v>18546</v>
      </c>
      <c r="H3915" t="s">
        <v>75</v>
      </c>
      <c r="I3915" t="s">
        <v>16421</v>
      </c>
      <c r="J3915" t="s">
        <v>139</v>
      </c>
      <c r="K3915" t="s">
        <v>36</v>
      </c>
      <c r="L3915" t="s">
        <v>18547</v>
      </c>
      <c r="M3915" t="s">
        <v>36</v>
      </c>
      <c r="N3915" t="s">
        <v>36</v>
      </c>
      <c r="O3915" t="s">
        <v>36</v>
      </c>
      <c r="P3915" t="s">
        <v>18548</v>
      </c>
      <c r="Q3915" t="s">
        <v>54</v>
      </c>
      <c r="R3915" t="s">
        <v>105</v>
      </c>
      <c r="S3915" t="s">
        <v>65</v>
      </c>
      <c r="T3915" t="s">
        <v>160</v>
      </c>
      <c r="U3915" t="s">
        <v>445</v>
      </c>
      <c r="V3915" t="s">
        <v>43</v>
      </c>
      <c r="W3915" t="s">
        <v>44</v>
      </c>
      <c r="X3915" t="s">
        <v>97</v>
      </c>
      <c r="Y3915" t="s">
        <v>152</v>
      </c>
      <c r="Z3915" t="s">
        <v>18549</v>
      </c>
      <c r="AA3915" t="s">
        <v>48</v>
      </c>
    </row>
    <row r="3916" spans="1:27">
      <c r="A3916">
        <v>3915</v>
      </c>
      <c r="B3916" t="s">
        <v>18550</v>
      </c>
      <c r="C3916">
        <v>2289</v>
      </c>
      <c r="D3916" t="s">
        <v>28</v>
      </c>
      <c r="E3916" t="s">
        <v>29</v>
      </c>
      <c r="F3916" t="s">
        <v>18551</v>
      </c>
      <c r="G3916" t="s">
        <v>18552</v>
      </c>
      <c r="H3916" t="s">
        <v>32</v>
      </c>
      <c r="I3916" t="s">
        <v>3682</v>
      </c>
      <c r="J3916" t="s">
        <v>677</v>
      </c>
      <c r="K3916" t="s">
        <v>36</v>
      </c>
      <c r="L3916" t="s">
        <v>36</v>
      </c>
      <c r="M3916" t="s">
        <v>36</v>
      </c>
      <c r="N3916" t="s">
        <v>18553</v>
      </c>
      <c r="O3916" t="s">
        <v>36</v>
      </c>
      <c r="P3916" t="s">
        <v>3771</v>
      </c>
      <c r="Q3916" t="s">
        <v>38</v>
      </c>
      <c r="R3916" t="s">
        <v>39</v>
      </c>
      <c r="S3916" t="s">
        <v>106</v>
      </c>
      <c r="T3916" t="s">
        <v>41</v>
      </c>
      <c r="U3916" t="s">
        <v>78</v>
      </c>
      <c r="V3916" t="s">
        <v>43</v>
      </c>
      <c r="W3916" t="s">
        <v>68</v>
      </c>
      <c r="X3916" t="s">
        <v>88</v>
      </c>
      <c r="Y3916" t="s">
        <v>232</v>
      </c>
      <c r="Z3916" t="s">
        <v>2216</v>
      </c>
      <c r="AA3916" t="s">
        <v>115</v>
      </c>
    </row>
    <row r="3917" spans="1:27">
      <c r="A3917">
        <v>3916</v>
      </c>
      <c r="B3917" t="s">
        <v>18554</v>
      </c>
      <c r="C3917">
        <v>782</v>
      </c>
      <c r="D3917" t="s">
        <v>630</v>
      </c>
      <c r="F3917" t="s">
        <v>18555</v>
      </c>
      <c r="G3917" t="s">
        <v>18556</v>
      </c>
      <c r="H3917" t="s">
        <v>32</v>
      </c>
      <c r="I3917" t="s">
        <v>3682</v>
      </c>
      <c r="J3917" t="s">
        <v>139</v>
      </c>
      <c r="K3917" t="s">
        <v>36</v>
      </c>
      <c r="L3917" t="s">
        <v>18557</v>
      </c>
      <c r="M3917" t="s">
        <v>36</v>
      </c>
      <c r="N3917" t="s">
        <v>36</v>
      </c>
      <c r="O3917" t="s">
        <v>36</v>
      </c>
      <c r="P3917" t="s">
        <v>18558</v>
      </c>
      <c r="Q3917" t="s">
        <v>38</v>
      </c>
      <c r="R3917" t="s">
        <v>39</v>
      </c>
      <c r="S3917" t="s">
        <v>47</v>
      </c>
      <c r="T3917" t="s">
        <v>66</v>
      </c>
      <c r="U3917" t="s">
        <v>42</v>
      </c>
      <c r="V3917" t="s">
        <v>87</v>
      </c>
      <c r="W3917" t="s">
        <v>68</v>
      </c>
      <c r="X3917" t="s">
        <v>69</v>
      </c>
      <c r="Y3917" t="s">
        <v>232</v>
      </c>
      <c r="Z3917" t="s">
        <v>18559</v>
      </c>
      <c r="AA3917" t="s">
        <v>218</v>
      </c>
    </row>
    <row r="3918" spans="1:27">
      <c r="A3918">
        <v>3917</v>
      </c>
      <c r="B3918" t="s">
        <v>18560</v>
      </c>
      <c r="C3918">
        <v>158</v>
      </c>
      <c r="D3918" t="s">
        <v>630</v>
      </c>
      <c r="F3918" t="s">
        <v>1357</v>
      </c>
      <c r="G3918" t="s">
        <v>18561</v>
      </c>
      <c r="H3918" t="s">
        <v>32</v>
      </c>
      <c r="I3918" t="s">
        <v>3682</v>
      </c>
      <c r="J3918" t="s">
        <v>677</v>
      </c>
      <c r="K3918" t="s">
        <v>36</v>
      </c>
      <c r="L3918" t="s">
        <v>36</v>
      </c>
      <c r="M3918" t="s">
        <v>36</v>
      </c>
      <c r="N3918" t="s">
        <v>18562</v>
      </c>
      <c r="O3918" t="s">
        <v>36</v>
      </c>
      <c r="P3918" t="s">
        <v>498</v>
      </c>
      <c r="Q3918" t="s">
        <v>38</v>
      </c>
      <c r="R3918" t="s">
        <v>39</v>
      </c>
      <c r="S3918" t="s">
        <v>142</v>
      </c>
      <c r="T3918" t="s">
        <v>41</v>
      </c>
      <c r="U3918" t="s">
        <v>360</v>
      </c>
      <c r="V3918" t="s">
        <v>43</v>
      </c>
      <c r="W3918" t="s">
        <v>68</v>
      </c>
      <c r="X3918" t="s">
        <v>97</v>
      </c>
      <c r="Y3918" t="s">
        <v>98</v>
      </c>
      <c r="Z3918" t="s">
        <v>47</v>
      </c>
      <c r="AA3918" t="s">
        <v>90</v>
      </c>
    </row>
    <row r="3919" spans="1:27">
      <c r="A3919">
        <v>3918</v>
      </c>
      <c r="B3919" t="s">
        <v>18563</v>
      </c>
      <c r="C3919">
        <v>679</v>
      </c>
      <c r="D3919" t="s">
        <v>630</v>
      </c>
      <c r="F3919" t="s">
        <v>18564</v>
      </c>
      <c r="G3919" t="s">
        <v>18565</v>
      </c>
      <c r="H3919" t="s">
        <v>75</v>
      </c>
      <c r="I3919" t="s">
        <v>3682</v>
      </c>
      <c r="J3919" t="s">
        <v>677</v>
      </c>
      <c r="K3919" t="s">
        <v>36</v>
      </c>
      <c r="L3919" t="s">
        <v>36</v>
      </c>
      <c r="M3919" t="s">
        <v>36</v>
      </c>
      <c r="N3919" t="s">
        <v>18566</v>
      </c>
      <c r="O3919" t="s">
        <v>36</v>
      </c>
      <c r="P3919" t="s">
        <v>12744</v>
      </c>
      <c r="Q3919" t="s">
        <v>54</v>
      </c>
      <c r="R3919" t="s">
        <v>55</v>
      </c>
      <c r="S3919" t="s">
        <v>65</v>
      </c>
      <c r="T3919" t="s">
        <v>66</v>
      </c>
      <c r="U3919" t="s">
        <v>78</v>
      </c>
      <c r="V3919" t="s">
        <v>57</v>
      </c>
      <c r="W3919" t="s">
        <v>44</v>
      </c>
      <c r="X3919" t="s">
        <v>97</v>
      </c>
      <c r="Y3919" t="s">
        <v>367</v>
      </c>
      <c r="Z3919" t="s">
        <v>18567</v>
      </c>
      <c r="AA3919" t="s">
        <v>79</v>
      </c>
    </row>
    <row r="3920" spans="1:27">
      <c r="A3920">
        <v>3919</v>
      </c>
      <c r="B3920" t="s">
        <v>18568</v>
      </c>
      <c r="C3920">
        <v>422</v>
      </c>
      <c r="D3920" t="s">
        <v>630</v>
      </c>
      <c r="F3920" t="s">
        <v>18569</v>
      </c>
      <c r="G3920" t="s">
        <v>1741</v>
      </c>
      <c r="H3920" t="s">
        <v>32</v>
      </c>
      <c r="I3920" t="s">
        <v>3682</v>
      </c>
      <c r="J3920" t="s">
        <v>677</v>
      </c>
      <c r="K3920" t="s">
        <v>36</v>
      </c>
      <c r="L3920" t="s">
        <v>36</v>
      </c>
      <c r="M3920" t="s">
        <v>36</v>
      </c>
      <c r="N3920" t="s">
        <v>18570</v>
      </c>
      <c r="O3920" t="s">
        <v>36</v>
      </c>
      <c r="P3920" t="s">
        <v>104</v>
      </c>
      <c r="Q3920" t="s">
        <v>38</v>
      </c>
      <c r="R3920" t="s">
        <v>55</v>
      </c>
      <c r="S3920" t="s">
        <v>135</v>
      </c>
      <c r="T3920" t="s">
        <v>66</v>
      </c>
      <c r="U3920" t="s">
        <v>128</v>
      </c>
      <c r="V3920" t="s">
        <v>43</v>
      </c>
      <c r="W3920" t="s">
        <v>58</v>
      </c>
      <c r="X3920" t="s">
        <v>45</v>
      </c>
      <c r="Y3920" t="s">
        <v>202</v>
      </c>
      <c r="Z3920" t="s">
        <v>18571</v>
      </c>
      <c r="AA3920" t="s">
        <v>48</v>
      </c>
    </row>
    <row r="3921" spans="1:27">
      <c r="A3921">
        <v>3920</v>
      </c>
      <c r="B3921" t="s">
        <v>18572</v>
      </c>
      <c r="C3921">
        <v>462</v>
      </c>
      <c r="D3921" t="s">
        <v>630</v>
      </c>
      <c r="F3921" t="s">
        <v>18573</v>
      </c>
      <c r="G3921" t="s">
        <v>5234</v>
      </c>
      <c r="H3921" t="s">
        <v>32</v>
      </c>
      <c r="I3921" t="s">
        <v>3682</v>
      </c>
      <c r="J3921" t="s">
        <v>34</v>
      </c>
      <c r="K3921" t="s">
        <v>18574</v>
      </c>
      <c r="L3921" t="s">
        <v>36</v>
      </c>
      <c r="M3921" t="s">
        <v>36</v>
      </c>
      <c r="N3921" t="s">
        <v>36</v>
      </c>
      <c r="O3921" t="s">
        <v>36</v>
      </c>
      <c r="P3921" t="s">
        <v>18575</v>
      </c>
      <c r="Q3921" t="s">
        <v>54</v>
      </c>
      <c r="R3921" t="s">
        <v>55</v>
      </c>
      <c r="S3921" t="s">
        <v>40</v>
      </c>
      <c r="T3921" t="s">
        <v>41</v>
      </c>
      <c r="U3921" t="s">
        <v>42</v>
      </c>
      <c r="V3921" t="s">
        <v>57</v>
      </c>
      <c r="W3921" t="s">
        <v>44</v>
      </c>
      <c r="X3921" t="s">
        <v>97</v>
      </c>
      <c r="Y3921" t="s">
        <v>232</v>
      </c>
      <c r="Z3921" t="s">
        <v>18576</v>
      </c>
      <c r="AA3921" t="s">
        <v>40</v>
      </c>
    </row>
    <row r="3922" spans="1:27">
      <c r="A3922">
        <v>3921</v>
      </c>
      <c r="B3922" t="s">
        <v>18577</v>
      </c>
      <c r="C3922">
        <v>424</v>
      </c>
      <c r="D3922" t="s">
        <v>630</v>
      </c>
      <c r="F3922" t="s">
        <v>18578</v>
      </c>
      <c r="G3922" t="s">
        <v>18579</v>
      </c>
      <c r="H3922" t="s">
        <v>32</v>
      </c>
      <c r="I3922" t="s">
        <v>3682</v>
      </c>
      <c r="J3922" t="s">
        <v>139</v>
      </c>
      <c r="K3922" t="s">
        <v>36</v>
      </c>
      <c r="L3922" t="s">
        <v>18580</v>
      </c>
      <c r="M3922" t="s">
        <v>36</v>
      </c>
      <c r="N3922" t="s">
        <v>36</v>
      </c>
      <c r="O3922" t="s">
        <v>36</v>
      </c>
      <c r="P3922" t="s">
        <v>18581</v>
      </c>
      <c r="Q3922" t="s">
        <v>38</v>
      </c>
      <c r="R3922" t="s">
        <v>55</v>
      </c>
      <c r="S3922" t="s">
        <v>159</v>
      </c>
      <c r="T3922" t="s">
        <v>96</v>
      </c>
      <c r="U3922" t="s">
        <v>445</v>
      </c>
      <c r="V3922" t="s">
        <v>43</v>
      </c>
      <c r="W3922" t="s">
        <v>44</v>
      </c>
      <c r="X3922" t="s">
        <v>69</v>
      </c>
      <c r="Y3922" t="s">
        <v>46</v>
      </c>
      <c r="Z3922" t="s">
        <v>18582</v>
      </c>
      <c r="AA3922" t="s">
        <v>90</v>
      </c>
    </row>
    <row r="3923" spans="1:27">
      <c r="A3923">
        <v>3922</v>
      </c>
      <c r="B3923" t="s">
        <v>18583</v>
      </c>
      <c r="C3923">
        <v>482</v>
      </c>
      <c r="D3923" t="s">
        <v>28</v>
      </c>
      <c r="E3923" t="s">
        <v>29</v>
      </c>
      <c r="F3923" t="s">
        <v>18584</v>
      </c>
      <c r="G3923" t="s">
        <v>18585</v>
      </c>
      <c r="H3923" t="s">
        <v>32</v>
      </c>
      <c r="I3923" t="s">
        <v>2212</v>
      </c>
      <c r="J3923" t="s">
        <v>139</v>
      </c>
      <c r="K3923" t="s">
        <v>36</v>
      </c>
      <c r="L3923" t="s">
        <v>18586</v>
      </c>
      <c r="M3923" t="s">
        <v>36</v>
      </c>
      <c r="N3923" t="s">
        <v>36</v>
      </c>
      <c r="O3923" t="s">
        <v>36</v>
      </c>
      <c r="P3923" t="s">
        <v>695</v>
      </c>
      <c r="Q3923" t="s">
        <v>38</v>
      </c>
      <c r="R3923" t="s">
        <v>39</v>
      </c>
      <c r="S3923" t="s">
        <v>47</v>
      </c>
      <c r="T3923" t="s">
        <v>96</v>
      </c>
      <c r="U3923" t="s">
        <v>161</v>
      </c>
      <c r="V3923" t="s">
        <v>67</v>
      </c>
      <c r="W3923" t="s">
        <v>58</v>
      </c>
      <c r="X3923" t="s">
        <v>88</v>
      </c>
      <c r="Y3923" t="s">
        <v>269</v>
      </c>
      <c r="Z3923" t="s">
        <v>47</v>
      </c>
      <c r="AA3923" t="s">
        <v>177</v>
      </c>
    </row>
    <row r="3924" spans="1:27">
      <c r="A3924">
        <v>3923</v>
      </c>
      <c r="B3924" t="s">
        <v>18587</v>
      </c>
      <c r="C3924">
        <v>281</v>
      </c>
      <c r="D3924" t="s">
        <v>630</v>
      </c>
      <c r="F3924" t="s">
        <v>18524</v>
      </c>
      <c r="G3924" t="s">
        <v>18525</v>
      </c>
      <c r="H3924" t="s">
        <v>75</v>
      </c>
      <c r="I3924" t="s">
        <v>3682</v>
      </c>
      <c r="J3924" t="s">
        <v>132</v>
      </c>
      <c r="K3924" t="s">
        <v>36</v>
      </c>
      <c r="L3924" t="s">
        <v>36</v>
      </c>
      <c r="M3924" t="s">
        <v>36</v>
      </c>
      <c r="N3924" t="s">
        <v>36</v>
      </c>
      <c r="O3924" t="s">
        <v>18588</v>
      </c>
      <c r="P3924" t="s">
        <v>104</v>
      </c>
      <c r="Q3924" t="s">
        <v>54</v>
      </c>
      <c r="R3924" t="s">
        <v>55</v>
      </c>
      <c r="S3924" t="s">
        <v>106</v>
      </c>
      <c r="T3924" t="s">
        <v>169</v>
      </c>
      <c r="U3924" t="s">
        <v>42</v>
      </c>
      <c r="V3924" t="s">
        <v>57</v>
      </c>
      <c r="W3924" t="s">
        <v>44</v>
      </c>
      <c r="X3924" t="s">
        <v>97</v>
      </c>
      <c r="Y3924" t="s">
        <v>89</v>
      </c>
      <c r="Z3924" t="s">
        <v>47</v>
      </c>
      <c r="AA3924" t="s">
        <v>115</v>
      </c>
    </row>
    <row r="3925" spans="1:27">
      <c r="A3925">
        <v>3924</v>
      </c>
      <c r="B3925" t="s">
        <v>18589</v>
      </c>
      <c r="C3925">
        <v>215</v>
      </c>
      <c r="D3925" t="s">
        <v>630</v>
      </c>
      <c r="F3925" t="s">
        <v>18590</v>
      </c>
      <c r="G3925" t="s">
        <v>18591</v>
      </c>
      <c r="H3925" t="s">
        <v>75</v>
      </c>
      <c r="I3925" t="s">
        <v>3682</v>
      </c>
      <c r="J3925" t="s">
        <v>149</v>
      </c>
      <c r="K3925" t="s">
        <v>36</v>
      </c>
      <c r="L3925" t="s">
        <v>36</v>
      </c>
      <c r="M3925" t="s">
        <v>18592</v>
      </c>
      <c r="N3925" t="s">
        <v>36</v>
      </c>
      <c r="O3925" t="s">
        <v>36</v>
      </c>
      <c r="P3925" t="s">
        <v>18593</v>
      </c>
      <c r="Q3925" t="s">
        <v>38</v>
      </c>
      <c r="R3925" t="s">
        <v>55</v>
      </c>
      <c r="S3925" t="s">
        <v>106</v>
      </c>
      <c r="T3925" t="s">
        <v>41</v>
      </c>
      <c r="U3925" t="s">
        <v>42</v>
      </c>
      <c r="V3925" t="s">
        <v>43</v>
      </c>
      <c r="W3925" t="s">
        <v>44</v>
      </c>
      <c r="X3925" t="s">
        <v>97</v>
      </c>
      <c r="Y3925" t="s">
        <v>232</v>
      </c>
      <c r="Z3925" t="s">
        <v>18594</v>
      </c>
      <c r="AA3925" t="s">
        <v>115</v>
      </c>
    </row>
    <row r="3926" spans="1:27">
      <c r="A3926">
        <v>3925</v>
      </c>
      <c r="B3926" t="s">
        <v>18595</v>
      </c>
      <c r="C3926">
        <v>796</v>
      </c>
      <c r="D3926" t="s">
        <v>630</v>
      </c>
      <c r="F3926" t="s">
        <v>18596</v>
      </c>
      <c r="G3926" t="s">
        <v>18597</v>
      </c>
      <c r="H3926" t="s">
        <v>75</v>
      </c>
      <c r="I3926" t="s">
        <v>3682</v>
      </c>
      <c r="J3926" t="s">
        <v>34</v>
      </c>
      <c r="K3926" t="s">
        <v>18598</v>
      </c>
      <c r="L3926" t="s">
        <v>36</v>
      </c>
      <c r="M3926" t="s">
        <v>36</v>
      </c>
      <c r="N3926" t="s">
        <v>36</v>
      </c>
      <c r="O3926" t="s">
        <v>36</v>
      </c>
      <c r="P3926" t="s">
        <v>4357</v>
      </c>
      <c r="Q3926" t="s">
        <v>54</v>
      </c>
      <c r="R3926" t="s">
        <v>55</v>
      </c>
      <c r="S3926" t="s">
        <v>159</v>
      </c>
      <c r="T3926" t="s">
        <v>160</v>
      </c>
      <c r="U3926" t="s">
        <v>78</v>
      </c>
      <c r="V3926" t="s">
        <v>43</v>
      </c>
      <c r="W3926" t="s">
        <v>58</v>
      </c>
      <c r="X3926" t="s">
        <v>97</v>
      </c>
      <c r="Y3926" t="s">
        <v>262</v>
      </c>
      <c r="Z3926" t="s">
        <v>18599</v>
      </c>
      <c r="AA3926" t="s">
        <v>109</v>
      </c>
    </row>
    <row r="3927" spans="1:27">
      <c r="A3927">
        <v>3926</v>
      </c>
      <c r="B3927" t="s">
        <v>18600</v>
      </c>
      <c r="C3927">
        <v>409</v>
      </c>
      <c r="D3927" t="s">
        <v>630</v>
      </c>
      <c r="F3927" t="s">
        <v>18601</v>
      </c>
      <c r="G3927" t="s">
        <v>18364</v>
      </c>
      <c r="H3927" t="s">
        <v>32</v>
      </c>
      <c r="I3927" t="s">
        <v>3682</v>
      </c>
      <c r="J3927" t="s">
        <v>149</v>
      </c>
      <c r="K3927" t="s">
        <v>36</v>
      </c>
      <c r="L3927" t="s">
        <v>36</v>
      </c>
      <c r="M3927" t="s">
        <v>18602</v>
      </c>
      <c r="N3927" t="s">
        <v>36</v>
      </c>
      <c r="O3927" t="s">
        <v>36</v>
      </c>
      <c r="P3927" t="s">
        <v>16877</v>
      </c>
      <c r="Q3927" t="s">
        <v>38</v>
      </c>
      <c r="R3927" t="s">
        <v>55</v>
      </c>
      <c r="S3927" t="s">
        <v>40</v>
      </c>
      <c r="T3927" t="s">
        <v>96</v>
      </c>
      <c r="U3927" t="s">
        <v>42</v>
      </c>
      <c r="V3927" t="s">
        <v>43</v>
      </c>
      <c r="W3927" t="s">
        <v>44</v>
      </c>
      <c r="X3927" t="s">
        <v>97</v>
      </c>
      <c r="Y3927" t="s">
        <v>232</v>
      </c>
      <c r="Z3927" t="s">
        <v>18603</v>
      </c>
      <c r="AA3927" t="s">
        <v>48</v>
      </c>
    </row>
    <row r="3928" spans="1:27">
      <c r="A3928">
        <v>3927</v>
      </c>
      <c r="B3928" t="s">
        <v>18604</v>
      </c>
      <c r="C3928">
        <v>831</v>
      </c>
      <c r="D3928" t="s">
        <v>630</v>
      </c>
      <c r="F3928" t="s">
        <v>18605</v>
      </c>
      <c r="G3928" t="s">
        <v>11754</v>
      </c>
      <c r="H3928" t="s">
        <v>32</v>
      </c>
      <c r="I3928" t="s">
        <v>3682</v>
      </c>
      <c r="J3928" t="s">
        <v>149</v>
      </c>
      <c r="K3928" t="s">
        <v>36</v>
      </c>
      <c r="L3928" t="s">
        <v>36</v>
      </c>
      <c r="M3928" t="s">
        <v>18606</v>
      </c>
      <c r="N3928" t="s">
        <v>36</v>
      </c>
      <c r="O3928" t="s">
        <v>36</v>
      </c>
      <c r="P3928" t="s">
        <v>15308</v>
      </c>
      <c r="Q3928" t="s">
        <v>38</v>
      </c>
      <c r="R3928" t="s">
        <v>39</v>
      </c>
      <c r="S3928" t="s">
        <v>106</v>
      </c>
      <c r="T3928" t="s">
        <v>66</v>
      </c>
      <c r="U3928" t="s">
        <v>42</v>
      </c>
      <c r="V3928" t="s">
        <v>67</v>
      </c>
      <c r="W3928" t="s">
        <v>44</v>
      </c>
      <c r="X3928" t="s">
        <v>97</v>
      </c>
      <c r="Y3928" t="s">
        <v>98</v>
      </c>
      <c r="Z3928" t="s">
        <v>18607</v>
      </c>
      <c r="AA3928" t="s">
        <v>79</v>
      </c>
    </row>
    <row r="3929" spans="1:27">
      <c r="A3929">
        <v>3928</v>
      </c>
      <c r="B3929" t="s">
        <v>18608</v>
      </c>
      <c r="C3929">
        <v>982</v>
      </c>
      <c r="D3929" t="s">
        <v>630</v>
      </c>
      <c r="F3929" t="s">
        <v>2332</v>
      </c>
      <c r="G3929" t="s">
        <v>18609</v>
      </c>
      <c r="H3929" t="s">
        <v>75</v>
      </c>
      <c r="I3929" t="s">
        <v>3682</v>
      </c>
      <c r="J3929" t="s">
        <v>139</v>
      </c>
      <c r="K3929" t="s">
        <v>36</v>
      </c>
      <c r="L3929" t="s">
        <v>18610</v>
      </c>
      <c r="M3929" t="s">
        <v>36</v>
      </c>
      <c r="N3929" t="s">
        <v>36</v>
      </c>
      <c r="O3929" t="s">
        <v>36</v>
      </c>
      <c r="P3929" t="s">
        <v>1702</v>
      </c>
      <c r="Q3929" t="s">
        <v>54</v>
      </c>
      <c r="R3929" t="s">
        <v>55</v>
      </c>
      <c r="S3929" t="s">
        <v>210</v>
      </c>
      <c r="T3929" t="s">
        <v>41</v>
      </c>
      <c r="U3929" t="s">
        <v>78</v>
      </c>
      <c r="V3929" t="s">
        <v>43</v>
      </c>
      <c r="W3929" t="s">
        <v>44</v>
      </c>
      <c r="X3929" t="s">
        <v>97</v>
      </c>
      <c r="Y3929" t="s">
        <v>121</v>
      </c>
      <c r="Z3929" t="s">
        <v>18611</v>
      </c>
      <c r="AA3929" t="s">
        <v>163</v>
      </c>
    </row>
    <row r="3930" spans="1:27">
      <c r="A3930">
        <v>3929</v>
      </c>
      <c r="B3930" t="s">
        <v>18612</v>
      </c>
      <c r="C3930">
        <v>1133</v>
      </c>
      <c r="D3930" t="s">
        <v>630</v>
      </c>
      <c r="F3930" t="s">
        <v>18613</v>
      </c>
      <c r="G3930" t="s">
        <v>18614</v>
      </c>
      <c r="H3930" t="s">
        <v>32</v>
      </c>
      <c r="I3930" t="s">
        <v>3682</v>
      </c>
      <c r="J3930" t="s">
        <v>139</v>
      </c>
      <c r="K3930" t="s">
        <v>36</v>
      </c>
      <c r="L3930" t="s">
        <v>18615</v>
      </c>
      <c r="M3930" t="s">
        <v>36</v>
      </c>
      <c r="N3930" t="s">
        <v>36</v>
      </c>
      <c r="O3930" t="s">
        <v>36</v>
      </c>
      <c r="P3930" t="s">
        <v>6418</v>
      </c>
      <c r="Q3930" t="s">
        <v>54</v>
      </c>
      <c r="R3930" t="s">
        <v>39</v>
      </c>
      <c r="S3930" t="s">
        <v>210</v>
      </c>
      <c r="T3930" t="s">
        <v>160</v>
      </c>
      <c r="U3930" t="s">
        <v>86</v>
      </c>
      <c r="V3930" t="s">
        <v>57</v>
      </c>
      <c r="W3930" t="s">
        <v>58</v>
      </c>
      <c r="X3930" t="s">
        <v>97</v>
      </c>
      <c r="Y3930" t="s">
        <v>121</v>
      </c>
      <c r="Z3930" t="s">
        <v>18616</v>
      </c>
      <c r="AA3930" t="s">
        <v>90</v>
      </c>
    </row>
    <row r="3931" spans="1:27">
      <c r="A3931">
        <v>3930</v>
      </c>
      <c r="B3931" t="s">
        <v>18617</v>
      </c>
      <c r="C3931">
        <v>262</v>
      </c>
      <c r="D3931" t="s">
        <v>630</v>
      </c>
      <c r="F3931" t="s">
        <v>18618</v>
      </c>
      <c r="G3931" t="s">
        <v>18619</v>
      </c>
      <c r="H3931" t="s">
        <v>32</v>
      </c>
      <c r="I3931" t="s">
        <v>3682</v>
      </c>
      <c r="J3931" t="s">
        <v>34</v>
      </c>
      <c r="K3931" t="s">
        <v>18620</v>
      </c>
      <c r="L3931" t="s">
        <v>36</v>
      </c>
      <c r="M3931" t="s">
        <v>36</v>
      </c>
      <c r="N3931" t="s">
        <v>36</v>
      </c>
      <c r="O3931" t="s">
        <v>36</v>
      </c>
      <c r="P3931" t="s">
        <v>248</v>
      </c>
      <c r="Q3931" t="s">
        <v>54</v>
      </c>
      <c r="R3931" t="s">
        <v>55</v>
      </c>
      <c r="S3931" t="s">
        <v>106</v>
      </c>
      <c r="T3931" t="s">
        <v>41</v>
      </c>
      <c r="U3931" t="s">
        <v>107</v>
      </c>
      <c r="V3931" t="s">
        <v>57</v>
      </c>
      <c r="W3931" t="s">
        <v>44</v>
      </c>
      <c r="X3931" t="s">
        <v>97</v>
      </c>
      <c r="Y3931" t="s">
        <v>40</v>
      </c>
      <c r="Z3931" t="s">
        <v>47</v>
      </c>
      <c r="AA3931" t="s">
        <v>115</v>
      </c>
    </row>
    <row r="3932" spans="1:27">
      <c r="A3932">
        <v>3931</v>
      </c>
      <c r="B3932" t="s">
        <v>18621</v>
      </c>
      <c r="C3932">
        <v>146</v>
      </c>
      <c r="D3932" t="s">
        <v>28</v>
      </c>
      <c r="E3932" t="s">
        <v>29</v>
      </c>
      <c r="F3932" t="s">
        <v>18622</v>
      </c>
      <c r="G3932" t="s">
        <v>18623</v>
      </c>
      <c r="H3932" t="s">
        <v>75</v>
      </c>
      <c r="I3932" t="s">
        <v>3682</v>
      </c>
      <c r="J3932" t="s">
        <v>139</v>
      </c>
      <c r="K3932" t="s">
        <v>36</v>
      </c>
      <c r="L3932" t="s">
        <v>18624</v>
      </c>
      <c r="M3932" t="s">
        <v>36</v>
      </c>
      <c r="N3932" t="s">
        <v>36</v>
      </c>
      <c r="O3932" t="s">
        <v>36</v>
      </c>
      <c r="P3932" t="s">
        <v>151</v>
      </c>
      <c r="Q3932" t="s">
        <v>38</v>
      </c>
      <c r="R3932" t="s">
        <v>39</v>
      </c>
      <c r="S3932" t="s">
        <v>47</v>
      </c>
      <c r="T3932" t="s">
        <v>41</v>
      </c>
      <c r="U3932" t="s">
        <v>47</v>
      </c>
      <c r="V3932" t="s">
        <v>43</v>
      </c>
      <c r="W3932" t="s">
        <v>44</v>
      </c>
      <c r="X3932" t="s">
        <v>88</v>
      </c>
      <c r="Y3932" t="s">
        <v>121</v>
      </c>
      <c r="Z3932" t="s">
        <v>47</v>
      </c>
      <c r="AA3932" t="s">
        <v>90</v>
      </c>
    </row>
    <row r="3933" spans="1:27">
      <c r="A3933">
        <v>3932</v>
      </c>
      <c r="B3933" t="s">
        <v>18625</v>
      </c>
      <c r="C3933">
        <v>248</v>
      </c>
      <c r="D3933" t="s">
        <v>630</v>
      </c>
      <c r="F3933" t="s">
        <v>18626</v>
      </c>
      <c r="G3933" t="s">
        <v>6374</v>
      </c>
      <c r="H3933" t="s">
        <v>75</v>
      </c>
      <c r="I3933" t="s">
        <v>16421</v>
      </c>
      <c r="J3933" t="s">
        <v>34</v>
      </c>
      <c r="K3933" t="s">
        <v>18627</v>
      </c>
      <c r="L3933" t="s">
        <v>36</v>
      </c>
      <c r="M3933" t="s">
        <v>36</v>
      </c>
      <c r="N3933" t="s">
        <v>36</v>
      </c>
      <c r="O3933" t="s">
        <v>36</v>
      </c>
      <c r="P3933" t="s">
        <v>255</v>
      </c>
      <c r="Q3933" t="s">
        <v>38</v>
      </c>
      <c r="R3933" t="s">
        <v>39</v>
      </c>
      <c r="S3933" t="s">
        <v>106</v>
      </c>
      <c r="T3933" t="s">
        <v>66</v>
      </c>
      <c r="U3933" t="s">
        <v>261</v>
      </c>
      <c r="V3933" t="s">
        <v>43</v>
      </c>
      <c r="W3933" t="s">
        <v>58</v>
      </c>
      <c r="X3933" t="s">
        <v>97</v>
      </c>
      <c r="Y3933" t="s">
        <v>46</v>
      </c>
      <c r="Z3933" t="s">
        <v>18628</v>
      </c>
      <c r="AA3933" t="s">
        <v>163</v>
      </c>
    </row>
    <row r="3934" spans="1:27">
      <c r="A3934">
        <v>3933</v>
      </c>
      <c r="B3934" t="s">
        <v>18629</v>
      </c>
      <c r="C3934">
        <v>126</v>
      </c>
      <c r="D3934" t="s">
        <v>630</v>
      </c>
      <c r="F3934" t="s">
        <v>18630</v>
      </c>
      <c r="G3934" t="s">
        <v>18631</v>
      </c>
      <c r="H3934" t="s">
        <v>18632</v>
      </c>
      <c r="I3934" t="s">
        <v>3682</v>
      </c>
      <c r="J3934" t="s">
        <v>132</v>
      </c>
      <c r="K3934" t="s">
        <v>36</v>
      </c>
      <c r="L3934" t="s">
        <v>36</v>
      </c>
      <c r="M3934" t="s">
        <v>36</v>
      </c>
      <c r="N3934" t="s">
        <v>36</v>
      </c>
      <c r="O3934" t="s">
        <v>18633</v>
      </c>
      <c r="P3934" t="s">
        <v>373</v>
      </c>
      <c r="Q3934" t="s">
        <v>38</v>
      </c>
      <c r="R3934" t="s">
        <v>39</v>
      </c>
      <c r="S3934" t="s">
        <v>106</v>
      </c>
      <c r="T3934" t="s">
        <v>160</v>
      </c>
      <c r="U3934" t="s">
        <v>86</v>
      </c>
      <c r="V3934" t="s">
        <v>43</v>
      </c>
      <c r="W3934" t="s">
        <v>58</v>
      </c>
      <c r="X3934" t="s">
        <v>97</v>
      </c>
      <c r="Y3934" t="s">
        <v>46</v>
      </c>
      <c r="Z3934" t="s">
        <v>18237</v>
      </c>
      <c r="AA3934" t="s">
        <v>226</v>
      </c>
    </row>
    <row r="3935" spans="1:27">
      <c r="A3935">
        <v>3934</v>
      </c>
      <c r="B3935" t="s">
        <v>18634</v>
      </c>
      <c r="C3935">
        <v>162</v>
      </c>
      <c r="D3935" t="s">
        <v>630</v>
      </c>
      <c r="F3935" t="s">
        <v>18512</v>
      </c>
      <c r="G3935" t="s">
        <v>18635</v>
      </c>
      <c r="H3935" t="s">
        <v>32</v>
      </c>
      <c r="I3935" t="s">
        <v>3682</v>
      </c>
      <c r="J3935" t="s">
        <v>139</v>
      </c>
      <c r="K3935" t="s">
        <v>36</v>
      </c>
      <c r="L3935" t="s">
        <v>18636</v>
      </c>
      <c r="M3935" t="s">
        <v>36</v>
      </c>
      <c r="N3935" t="s">
        <v>36</v>
      </c>
      <c r="O3935" t="s">
        <v>36</v>
      </c>
      <c r="P3935" t="s">
        <v>491</v>
      </c>
      <c r="Q3935" t="s">
        <v>54</v>
      </c>
      <c r="R3935" t="s">
        <v>55</v>
      </c>
      <c r="S3935" t="s">
        <v>106</v>
      </c>
      <c r="T3935" t="s">
        <v>41</v>
      </c>
      <c r="U3935" t="s">
        <v>161</v>
      </c>
      <c r="V3935" t="s">
        <v>43</v>
      </c>
      <c r="W3935" t="s">
        <v>58</v>
      </c>
      <c r="X3935" t="s">
        <v>97</v>
      </c>
      <c r="Y3935" t="s">
        <v>202</v>
      </c>
      <c r="Z3935" t="s">
        <v>18637</v>
      </c>
      <c r="AA3935" t="s">
        <v>115</v>
      </c>
    </row>
    <row r="3936" spans="1:27">
      <c r="A3936">
        <v>3935</v>
      </c>
      <c r="B3936" t="s">
        <v>18638</v>
      </c>
      <c r="C3936">
        <v>338</v>
      </c>
      <c r="D3936" t="s">
        <v>630</v>
      </c>
      <c r="F3936" t="s">
        <v>18639</v>
      </c>
      <c r="G3936" t="s">
        <v>15180</v>
      </c>
      <c r="H3936" t="s">
        <v>32</v>
      </c>
      <c r="I3936" t="s">
        <v>16421</v>
      </c>
      <c r="J3936" t="s">
        <v>677</v>
      </c>
      <c r="K3936" t="s">
        <v>36</v>
      </c>
      <c r="L3936" t="s">
        <v>36</v>
      </c>
      <c r="M3936" t="s">
        <v>36</v>
      </c>
      <c r="N3936" t="s">
        <v>18640</v>
      </c>
      <c r="O3936" t="s">
        <v>36</v>
      </c>
      <c r="P3936" t="s">
        <v>999</v>
      </c>
      <c r="Q3936" t="s">
        <v>38</v>
      </c>
      <c r="R3936" t="s">
        <v>55</v>
      </c>
      <c r="S3936" t="s">
        <v>106</v>
      </c>
      <c r="T3936" t="s">
        <v>41</v>
      </c>
      <c r="U3936" t="s">
        <v>42</v>
      </c>
      <c r="V3936" t="s">
        <v>43</v>
      </c>
      <c r="W3936" t="s">
        <v>58</v>
      </c>
      <c r="X3936" t="s">
        <v>45</v>
      </c>
      <c r="Y3936" t="s">
        <v>46</v>
      </c>
      <c r="Z3936" t="s">
        <v>47</v>
      </c>
      <c r="AA3936" t="s">
        <v>48</v>
      </c>
    </row>
    <row r="3937" spans="1:27">
      <c r="A3937">
        <v>3936</v>
      </c>
      <c r="B3937" t="s">
        <v>18641</v>
      </c>
      <c r="C3937">
        <v>192</v>
      </c>
      <c r="D3937" t="s">
        <v>630</v>
      </c>
      <c r="F3937" t="s">
        <v>18642</v>
      </c>
      <c r="G3937" t="s">
        <v>18643</v>
      </c>
      <c r="H3937" t="s">
        <v>32</v>
      </c>
      <c r="I3937" t="s">
        <v>16421</v>
      </c>
      <c r="J3937" t="s">
        <v>139</v>
      </c>
      <c r="K3937" t="s">
        <v>36</v>
      </c>
      <c r="L3937" t="s">
        <v>18644</v>
      </c>
      <c r="M3937" t="s">
        <v>36</v>
      </c>
      <c r="N3937" t="s">
        <v>36</v>
      </c>
      <c r="O3937" t="s">
        <v>36</v>
      </c>
      <c r="P3937" t="s">
        <v>18645</v>
      </c>
      <c r="Q3937" t="s">
        <v>38</v>
      </c>
      <c r="R3937" t="s">
        <v>39</v>
      </c>
      <c r="S3937" t="s">
        <v>40</v>
      </c>
      <c r="T3937" t="s">
        <v>66</v>
      </c>
      <c r="U3937" t="s">
        <v>42</v>
      </c>
      <c r="V3937" t="s">
        <v>67</v>
      </c>
      <c r="W3937" t="s">
        <v>58</v>
      </c>
      <c r="X3937" t="s">
        <v>45</v>
      </c>
      <c r="Y3937" t="s">
        <v>232</v>
      </c>
      <c r="Z3937" t="s">
        <v>18646</v>
      </c>
      <c r="AA3937" t="s">
        <v>48</v>
      </c>
    </row>
    <row r="3938" spans="1:27">
      <c r="A3938">
        <v>3937</v>
      </c>
      <c r="B3938" t="s">
        <v>18647</v>
      </c>
      <c r="C3938">
        <v>689</v>
      </c>
      <c r="D3938" t="s">
        <v>28</v>
      </c>
      <c r="E3938" t="s">
        <v>29</v>
      </c>
      <c r="F3938" t="s">
        <v>18648</v>
      </c>
      <c r="G3938" t="s">
        <v>18649</v>
      </c>
      <c r="H3938" t="s">
        <v>75</v>
      </c>
      <c r="I3938" t="s">
        <v>3682</v>
      </c>
      <c r="J3938" t="s">
        <v>139</v>
      </c>
      <c r="K3938" t="s">
        <v>36</v>
      </c>
      <c r="L3938" t="s">
        <v>18650</v>
      </c>
      <c r="M3938" t="s">
        <v>36</v>
      </c>
      <c r="N3938" t="s">
        <v>36</v>
      </c>
      <c r="O3938" t="s">
        <v>36</v>
      </c>
      <c r="P3938" t="s">
        <v>3877</v>
      </c>
      <c r="Q3938" t="s">
        <v>38</v>
      </c>
      <c r="R3938" t="s">
        <v>39</v>
      </c>
      <c r="S3938" t="s">
        <v>142</v>
      </c>
      <c r="T3938" t="s">
        <v>96</v>
      </c>
      <c r="U3938" t="s">
        <v>78</v>
      </c>
      <c r="V3938" t="s">
        <v>87</v>
      </c>
      <c r="W3938" t="s">
        <v>58</v>
      </c>
      <c r="X3938" t="s">
        <v>97</v>
      </c>
      <c r="Y3938" t="s">
        <v>98</v>
      </c>
      <c r="Z3938" t="s">
        <v>18651</v>
      </c>
      <c r="AA3938" t="s">
        <v>79</v>
      </c>
    </row>
    <row r="3939" spans="1:27">
      <c r="A3939">
        <v>3938</v>
      </c>
      <c r="B3939" t="s">
        <v>18652</v>
      </c>
      <c r="C3939">
        <v>1168</v>
      </c>
      <c r="D3939" t="s">
        <v>28</v>
      </c>
      <c r="E3939" t="s">
        <v>29</v>
      </c>
      <c r="F3939" t="s">
        <v>18653</v>
      </c>
      <c r="G3939" t="s">
        <v>18654</v>
      </c>
      <c r="H3939" t="s">
        <v>32</v>
      </c>
      <c r="I3939" t="s">
        <v>3682</v>
      </c>
      <c r="J3939" t="s">
        <v>149</v>
      </c>
      <c r="K3939" t="s">
        <v>36</v>
      </c>
      <c r="L3939" t="s">
        <v>36</v>
      </c>
      <c r="M3939" t="s">
        <v>18655</v>
      </c>
      <c r="N3939" t="s">
        <v>36</v>
      </c>
      <c r="O3939" t="s">
        <v>36</v>
      </c>
      <c r="P3939" t="s">
        <v>104</v>
      </c>
      <c r="Q3939" t="s">
        <v>54</v>
      </c>
      <c r="R3939" t="s">
        <v>55</v>
      </c>
      <c r="S3939" t="s">
        <v>106</v>
      </c>
      <c r="T3939" t="s">
        <v>66</v>
      </c>
      <c r="U3939" t="s">
        <v>78</v>
      </c>
      <c r="V3939" t="s">
        <v>57</v>
      </c>
      <c r="W3939" t="s">
        <v>44</v>
      </c>
      <c r="X3939" t="s">
        <v>97</v>
      </c>
      <c r="Y3939" t="s">
        <v>46</v>
      </c>
      <c r="Z3939" t="s">
        <v>18656</v>
      </c>
      <c r="AA3939" t="s">
        <v>90</v>
      </c>
    </row>
    <row r="3940" spans="1:27">
      <c r="A3940">
        <v>3939</v>
      </c>
      <c r="B3940" t="s">
        <v>18657</v>
      </c>
      <c r="C3940">
        <v>230</v>
      </c>
      <c r="D3940" t="s">
        <v>630</v>
      </c>
      <c r="F3940" t="s">
        <v>18658</v>
      </c>
      <c r="G3940" t="s">
        <v>18659</v>
      </c>
      <c r="H3940" t="s">
        <v>32</v>
      </c>
      <c r="I3940" t="s">
        <v>3682</v>
      </c>
      <c r="J3940" t="s">
        <v>149</v>
      </c>
      <c r="K3940" t="s">
        <v>36</v>
      </c>
      <c r="L3940" t="s">
        <v>36</v>
      </c>
      <c r="M3940" t="s">
        <v>18660</v>
      </c>
      <c r="N3940" t="s">
        <v>36</v>
      </c>
      <c r="O3940" t="s">
        <v>36</v>
      </c>
      <c r="P3940" t="s">
        <v>53</v>
      </c>
      <c r="Q3940" t="s">
        <v>38</v>
      </c>
      <c r="R3940" t="s">
        <v>39</v>
      </c>
      <c r="S3940" t="s">
        <v>135</v>
      </c>
      <c r="T3940" t="s">
        <v>160</v>
      </c>
      <c r="U3940" t="s">
        <v>107</v>
      </c>
      <c r="V3940" t="s">
        <v>87</v>
      </c>
      <c r="W3940" t="s">
        <v>58</v>
      </c>
      <c r="X3940" t="s">
        <v>97</v>
      </c>
      <c r="Y3940" t="s">
        <v>202</v>
      </c>
      <c r="Z3940" t="s">
        <v>47</v>
      </c>
      <c r="AA3940" t="s">
        <v>163</v>
      </c>
    </row>
    <row r="3941" spans="1:27">
      <c r="A3941">
        <v>3940</v>
      </c>
      <c r="B3941" t="s">
        <v>18661</v>
      </c>
      <c r="C3941">
        <v>123</v>
      </c>
      <c r="D3941" t="s">
        <v>630</v>
      </c>
      <c r="F3941" t="s">
        <v>18662</v>
      </c>
      <c r="G3941" t="s">
        <v>18663</v>
      </c>
      <c r="H3941" t="s">
        <v>32</v>
      </c>
      <c r="I3941" t="s">
        <v>3682</v>
      </c>
      <c r="J3941" t="s">
        <v>677</v>
      </c>
      <c r="K3941" t="s">
        <v>36</v>
      </c>
      <c r="L3941" t="s">
        <v>36</v>
      </c>
      <c r="M3941" t="s">
        <v>36</v>
      </c>
      <c r="N3941" t="s">
        <v>18664</v>
      </c>
      <c r="O3941" t="s">
        <v>36</v>
      </c>
      <c r="P3941" t="s">
        <v>6418</v>
      </c>
      <c r="Q3941" t="s">
        <v>54</v>
      </c>
      <c r="R3941" t="s">
        <v>55</v>
      </c>
      <c r="S3941" t="s">
        <v>65</v>
      </c>
      <c r="T3941" t="s">
        <v>160</v>
      </c>
      <c r="U3941" t="s">
        <v>445</v>
      </c>
      <c r="V3941" t="s">
        <v>43</v>
      </c>
      <c r="W3941" t="s">
        <v>44</v>
      </c>
      <c r="X3941" t="s">
        <v>97</v>
      </c>
      <c r="Y3941" t="s">
        <v>121</v>
      </c>
      <c r="Z3941" t="s">
        <v>18665</v>
      </c>
      <c r="AA3941" t="s">
        <v>226</v>
      </c>
    </row>
    <row r="3942" spans="1:27">
      <c r="A3942">
        <v>3941</v>
      </c>
      <c r="B3942" t="s">
        <v>18666</v>
      </c>
      <c r="C3942">
        <v>406</v>
      </c>
      <c r="D3942" t="s">
        <v>630</v>
      </c>
      <c r="F3942" t="s">
        <v>18667</v>
      </c>
      <c r="G3942" t="s">
        <v>11085</v>
      </c>
      <c r="H3942" t="s">
        <v>32</v>
      </c>
      <c r="I3942" t="s">
        <v>3682</v>
      </c>
      <c r="J3942" t="s">
        <v>34</v>
      </c>
      <c r="K3942" t="s">
        <v>18668</v>
      </c>
      <c r="L3942" t="s">
        <v>36</v>
      </c>
      <c r="M3942" t="s">
        <v>36</v>
      </c>
      <c r="N3942" t="s">
        <v>36</v>
      </c>
      <c r="O3942" t="s">
        <v>36</v>
      </c>
      <c r="P3942" t="s">
        <v>351</v>
      </c>
      <c r="Q3942" t="s">
        <v>54</v>
      </c>
      <c r="R3942" t="s">
        <v>55</v>
      </c>
      <c r="S3942" t="s">
        <v>40</v>
      </c>
      <c r="T3942" t="s">
        <v>160</v>
      </c>
      <c r="U3942" t="s">
        <v>282</v>
      </c>
      <c r="V3942" t="s">
        <v>43</v>
      </c>
      <c r="W3942" t="s">
        <v>44</v>
      </c>
      <c r="X3942" t="s">
        <v>97</v>
      </c>
      <c r="Y3942" t="s">
        <v>143</v>
      </c>
      <c r="Z3942" t="s">
        <v>18669</v>
      </c>
      <c r="AA3942" t="s">
        <v>177</v>
      </c>
    </row>
    <row r="3943" spans="1:27">
      <c r="A3943">
        <v>3942</v>
      </c>
      <c r="B3943" t="s">
        <v>18670</v>
      </c>
      <c r="C3943">
        <v>581</v>
      </c>
      <c r="D3943" t="s">
        <v>630</v>
      </c>
      <c r="F3943" t="s">
        <v>18671</v>
      </c>
      <c r="G3943" t="s">
        <v>7605</v>
      </c>
      <c r="H3943" t="s">
        <v>75</v>
      </c>
      <c r="I3943" t="s">
        <v>16421</v>
      </c>
      <c r="J3943" t="s">
        <v>139</v>
      </c>
      <c r="K3943" t="s">
        <v>36</v>
      </c>
      <c r="L3943" t="s">
        <v>18672</v>
      </c>
      <c r="M3943" t="s">
        <v>36</v>
      </c>
      <c r="N3943" t="s">
        <v>36</v>
      </c>
      <c r="O3943" t="s">
        <v>36</v>
      </c>
      <c r="P3943" t="s">
        <v>104</v>
      </c>
      <c r="Q3943" t="s">
        <v>54</v>
      </c>
      <c r="R3943" t="s">
        <v>55</v>
      </c>
      <c r="S3943" t="s">
        <v>106</v>
      </c>
      <c r="T3943" t="s">
        <v>66</v>
      </c>
      <c r="U3943" t="s">
        <v>42</v>
      </c>
      <c r="V3943" t="s">
        <v>57</v>
      </c>
      <c r="W3943" t="s">
        <v>58</v>
      </c>
      <c r="X3943" t="s">
        <v>69</v>
      </c>
      <c r="Y3943" t="s">
        <v>243</v>
      </c>
      <c r="Z3943" t="s">
        <v>18673</v>
      </c>
      <c r="AA3943" t="s">
        <v>218</v>
      </c>
    </row>
    <row r="3944" spans="1:27">
      <c r="A3944">
        <v>3943</v>
      </c>
      <c r="B3944" t="s">
        <v>18674</v>
      </c>
      <c r="C3944">
        <v>114</v>
      </c>
      <c r="D3944" t="s">
        <v>630</v>
      </c>
      <c r="F3944" t="s">
        <v>18675</v>
      </c>
      <c r="G3944" t="s">
        <v>18676</v>
      </c>
      <c r="H3944" t="s">
        <v>32</v>
      </c>
      <c r="I3944" t="s">
        <v>3682</v>
      </c>
      <c r="J3944" t="s">
        <v>34</v>
      </c>
      <c r="K3944" t="s">
        <v>18677</v>
      </c>
      <c r="L3944" t="s">
        <v>36</v>
      </c>
      <c r="M3944" t="s">
        <v>36</v>
      </c>
      <c r="N3944" t="s">
        <v>36</v>
      </c>
      <c r="O3944" t="s">
        <v>36</v>
      </c>
      <c r="P3944" t="s">
        <v>5713</v>
      </c>
      <c r="Q3944" t="s">
        <v>38</v>
      </c>
      <c r="R3944" t="s">
        <v>55</v>
      </c>
      <c r="S3944" t="s">
        <v>106</v>
      </c>
      <c r="T3944" t="s">
        <v>66</v>
      </c>
      <c r="U3944" t="s">
        <v>360</v>
      </c>
      <c r="V3944" t="s">
        <v>67</v>
      </c>
      <c r="W3944" t="s">
        <v>58</v>
      </c>
      <c r="X3944" t="s">
        <v>97</v>
      </c>
      <c r="Y3944" t="s">
        <v>232</v>
      </c>
      <c r="Z3944" t="s">
        <v>47</v>
      </c>
      <c r="AA3944" t="s">
        <v>79</v>
      </c>
    </row>
    <row r="3945" spans="1:27">
      <c r="A3945">
        <v>3944</v>
      </c>
      <c r="B3945" t="s">
        <v>18678</v>
      </c>
      <c r="C3945">
        <v>150</v>
      </c>
      <c r="D3945" t="s">
        <v>630</v>
      </c>
      <c r="F3945" t="s">
        <v>18679</v>
      </c>
      <c r="G3945" t="s">
        <v>18680</v>
      </c>
      <c r="H3945" t="s">
        <v>32</v>
      </c>
      <c r="I3945" t="s">
        <v>3682</v>
      </c>
      <c r="J3945" t="s">
        <v>139</v>
      </c>
      <c r="K3945" t="s">
        <v>36</v>
      </c>
      <c r="L3945" t="s">
        <v>18681</v>
      </c>
      <c r="M3945" t="s">
        <v>36</v>
      </c>
      <c r="N3945" t="s">
        <v>36</v>
      </c>
      <c r="O3945" t="s">
        <v>36</v>
      </c>
      <c r="P3945" t="s">
        <v>84</v>
      </c>
      <c r="Q3945" t="s">
        <v>38</v>
      </c>
      <c r="R3945" t="s">
        <v>39</v>
      </c>
      <c r="S3945" t="s">
        <v>142</v>
      </c>
      <c r="T3945" t="s">
        <v>66</v>
      </c>
      <c r="U3945" t="s">
        <v>161</v>
      </c>
      <c r="V3945" t="s">
        <v>43</v>
      </c>
      <c r="W3945" t="s">
        <v>44</v>
      </c>
      <c r="X3945" t="s">
        <v>88</v>
      </c>
      <c r="Y3945" t="s">
        <v>98</v>
      </c>
      <c r="Z3945" t="s">
        <v>18682</v>
      </c>
      <c r="AA3945" t="s">
        <v>226</v>
      </c>
    </row>
    <row r="3946" spans="1:27">
      <c r="A3946">
        <v>3945</v>
      </c>
      <c r="B3946" t="s">
        <v>18683</v>
      </c>
      <c r="C3946">
        <v>265</v>
      </c>
      <c r="D3946" t="s">
        <v>630</v>
      </c>
      <c r="F3946" t="s">
        <v>18684</v>
      </c>
      <c r="G3946" t="s">
        <v>18685</v>
      </c>
      <c r="H3946" t="s">
        <v>32</v>
      </c>
      <c r="I3946" t="s">
        <v>3682</v>
      </c>
      <c r="J3946" t="s">
        <v>132</v>
      </c>
      <c r="K3946" t="s">
        <v>36</v>
      </c>
      <c r="L3946" t="s">
        <v>36</v>
      </c>
      <c r="M3946" t="s">
        <v>36</v>
      </c>
      <c r="N3946" t="s">
        <v>36</v>
      </c>
      <c r="O3946" t="s">
        <v>18686</v>
      </c>
      <c r="P3946" t="s">
        <v>373</v>
      </c>
      <c r="Q3946" t="s">
        <v>38</v>
      </c>
      <c r="R3946" t="s">
        <v>39</v>
      </c>
      <c r="S3946" t="s">
        <v>135</v>
      </c>
      <c r="T3946" t="s">
        <v>96</v>
      </c>
      <c r="U3946" t="s">
        <v>47</v>
      </c>
      <c r="V3946" t="s">
        <v>67</v>
      </c>
      <c r="W3946" t="s">
        <v>44</v>
      </c>
      <c r="X3946" t="s">
        <v>88</v>
      </c>
      <c r="Y3946" t="s">
        <v>46</v>
      </c>
      <c r="Z3946" t="s">
        <v>47</v>
      </c>
      <c r="AA3946" t="s">
        <v>109</v>
      </c>
    </row>
    <row r="3947" spans="1:27">
      <c r="A3947">
        <v>3946</v>
      </c>
      <c r="B3947" t="s">
        <v>18687</v>
      </c>
      <c r="C3947">
        <v>253</v>
      </c>
      <c r="D3947" t="s">
        <v>630</v>
      </c>
      <c r="F3947" t="s">
        <v>18688</v>
      </c>
      <c r="G3947" t="s">
        <v>18689</v>
      </c>
      <c r="H3947" t="s">
        <v>32</v>
      </c>
      <c r="I3947" t="s">
        <v>3682</v>
      </c>
      <c r="J3947" t="s">
        <v>149</v>
      </c>
      <c r="K3947" t="s">
        <v>36</v>
      </c>
      <c r="L3947" t="s">
        <v>36</v>
      </c>
      <c r="M3947" t="s">
        <v>18690</v>
      </c>
      <c r="N3947" t="s">
        <v>36</v>
      </c>
      <c r="O3947" t="s">
        <v>36</v>
      </c>
      <c r="P3947" t="s">
        <v>248</v>
      </c>
      <c r="Q3947" t="s">
        <v>38</v>
      </c>
      <c r="R3947" t="s">
        <v>55</v>
      </c>
      <c r="S3947" t="s">
        <v>106</v>
      </c>
      <c r="T3947" t="s">
        <v>41</v>
      </c>
      <c r="U3947" t="s">
        <v>128</v>
      </c>
      <c r="V3947" t="s">
        <v>57</v>
      </c>
      <c r="W3947" t="s">
        <v>44</v>
      </c>
      <c r="X3947" t="s">
        <v>88</v>
      </c>
      <c r="Y3947" t="s">
        <v>89</v>
      </c>
      <c r="Z3947" t="s">
        <v>15903</v>
      </c>
      <c r="AA3947" t="s">
        <v>115</v>
      </c>
    </row>
    <row r="3948" spans="1:27">
      <c r="A3948">
        <v>3947</v>
      </c>
      <c r="B3948" t="s">
        <v>18691</v>
      </c>
      <c r="C3948">
        <v>233</v>
      </c>
      <c r="D3948" t="s">
        <v>28</v>
      </c>
      <c r="E3948" t="s">
        <v>29</v>
      </c>
      <c r="F3948" t="s">
        <v>12525</v>
      </c>
      <c r="G3948" t="s">
        <v>18146</v>
      </c>
      <c r="H3948" t="s">
        <v>32</v>
      </c>
      <c r="I3948" t="s">
        <v>3682</v>
      </c>
      <c r="J3948" t="s">
        <v>677</v>
      </c>
      <c r="K3948" t="s">
        <v>36</v>
      </c>
      <c r="L3948" t="s">
        <v>36</v>
      </c>
      <c r="M3948" t="s">
        <v>36</v>
      </c>
      <c r="N3948" t="s">
        <v>18692</v>
      </c>
      <c r="O3948" t="s">
        <v>36</v>
      </c>
      <c r="P3948" t="s">
        <v>4005</v>
      </c>
      <c r="Q3948" t="s">
        <v>38</v>
      </c>
      <c r="R3948" t="s">
        <v>55</v>
      </c>
      <c r="S3948" t="s">
        <v>77</v>
      </c>
      <c r="T3948" t="s">
        <v>40</v>
      </c>
      <c r="U3948" t="s">
        <v>86</v>
      </c>
      <c r="V3948" t="s">
        <v>43</v>
      </c>
      <c r="W3948" t="s">
        <v>44</v>
      </c>
      <c r="X3948" t="s">
        <v>88</v>
      </c>
      <c r="Y3948" t="s">
        <v>40</v>
      </c>
      <c r="Z3948" t="s">
        <v>18693</v>
      </c>
      <c r="AA3948" t="s">
        <v>115</v>
      </c>
    </row>
    <row r="3949" spans="1:27">
      <c r="A3949">
        <v>3948</v>
      </c>
      <c r="B3949" t="s">
        <v>18694</v>
      </c>
      <c r="C3949">
        <v>1065</v>
      </c>
      <c r="D3949" t="s">
        <v>630</v>
      </c>
      <c r="F3949" t="s">
        <v>18695</v>
      </c>
      <c r="G3949" t="s">
        <v>18696</v>
      </c>
      <c r="H3949" t="s">
        <v>32</v>
      </c>
      <c r="I3949" t="s">
        <v>3682</v>
      </c>
      <c r="J3949" t="s">
        <v>139</v>
      </c>
      <c r="K3949" t="s">
        <v>36</v>
      </c>
      <c r="L3949" t="s">
        <v>18697</v>
      </c>
      <c r="M3949" t="s">
        <v>36</v>
      </c>
      <c r="N3949" t="s">
        <v>36</v>
      </c>
      <c r="O3949" t="s">
        <v>36</v>
      </c>
      <c r="P3949" t="s">
        <v>2596</v>
      </c>
      <c r="Q3949" t="s">
        <v>54</v>
      </c>
      <c r="R3949" t="s">
        <v>55</v>
      </c>
      <c r="S3949" t="s">
        <v>77</v>
      </c>
      <c r="T3949" t="s">
        <v>66</v>
      </c>
      <c r="U3949" t="s">
        <v>78</v>
      </c>
      <c r="V3949" t="s">
        <v>57</v>
      </c>
      <c r="W3949" t="s">
        <v>58</v>
      </c>
      <c r="X3949" t="s">
        <v>97</v>
      </c>
      <c r="Y3949" t="s">
        <v>367</v>
      </c>
      <c r="Z3949" t="s">
        <v>18698</v>
      </c>
      <c r="AA3949" t="s">
        <v>90</v>
      </c>
    </row>
    <row r="3950" spans="1:27">
      <c r="A3950">
        <v>3949</v>
      </c>
      <c r="B3950" t="s">
        <v>18699</v>
      </c>
      <c r="C3950">
        <v>509</v>
      </c>
      <c r="D3950" t="s">
        <v>28</v>
      </c>
      <c r="E3950" t="s">
        <v>29</v>
      </c>
      <c r="F3950" t="s">
        <v>18700</v>
      </c>
      <c r="G3950" t="s">
        <v>18701</v>
      </c>
      <c r="H3950" t="s">
        <v>3188</v>
      </c>
      <c r="I3950" t="s">
        <v>3682</v>
      </c>
      <c r="J3950" t="s">
        <v>677</v>
      </c>
      <c r="K3950" t="s">
        <v>36</v>
      </c>
      <c r="L3950" t="s">
        <v>36</v>
      </c>
      <c r="M3950" t="s">
        <v>36</v>
      </c>
      <c r="N3950" t="s">
        <v>18702</v>
      </c>
      <c r="O3950" t="s">
        <v>36</v>
      </c>
      <c r="P3950" t="s">
        <v>248</v>
      </c>
      <c r="Q3950" t="s">
        <v>281</v>
      </c>
      <c r="R3950" t="s">
        <v>105</v>
      </c>
      <c r="S3950" t="s">
        <v>1374</v>
      </c>
      <c r="T3950" t="s">
        <v>169</v>
      </c>
      <c r="U3950" t="s">
        <v>282</v>
      </c>
      <c r="V3950" t="s">
        <v>108</v>
      </c>
      <c r="W3950" t="s">
        <v>44</v>
      </c>
      <c r="X3950" t="s">
        <v>45</v>
      </c>
      <c r="Y3950" t="s">
        <v>40</v>
      </c>
      <c r="Z3950" t="s">
        <v>18703</v>
      </c>
      <c r="AA3950" t="s">
        <v>115</v>
      </c>
    </row>
    <row r="3951" spans="1:27">
      <c r="A3951">
        <v>3950</v>
      </c>
      <c r="B3951" t="s">
        <v>18704</v>
      </c>
      <c r="C3951">
        <v>141</v>
      </c>
      <c r="D3951" t="s">
        <v>630</v>
      </c>
      <c r="F3951" t="s">
        <v>18512</v>
      </c>
      <c r="G3951" t="s">
        <v>18705</v>
      </c>
      <c r="H3951" t="s">
        <v>32</v>
      </c>
      <c r="I3951" t="s">
        <v>3682</v>
      </c>
      <c r="J3951" t="s">
        <v>34</v>
      </c>
      <c r="K3951" t="s">
        <v>18706</v>
      </c>
      <c r="L3951" t="s">
        <v>36</v>
      </c>
      <c r="M3951" t="s">
        <v>36</v>
      </c>
      <c r="N3951" t="s">
        <v>36</v>
      </c>
      <c r="O3951" t="s">
        <v>36</v>
      </c>
      <c r="P3951" t="s">
        <v>248</v>
      </c>
      <c r="Q3951" t="s">
        <v>54</v>
      </c>
      <c r="R3951" t="s">
        <v>55</v>
      </c>
      <c r="S3951" t="s">
        <v>106</v>
      </c>
      <c r="T3951" t="s">
        <v>41</v>
      </c>
      <c r="U3951" t="s">
        <v>161</v>
      </c>
      <c r="V3951" t="s">
        <v>43</v>
      </c>
      <c r="W3951" t="s">
        <v>44</v>
      </c>
      <c r="X3951" t="s">
        <v>97</v>
      </c>
      <c r="Y3951" t="s">
        <v>202</v>
      </c>
      <c r="Z3951" t="s">
        <v>18707</v>
      </c>
      <c r="AA3951" t="s">
        <v>115</v>
      </c>
    </row>
    <row r="3952" spans="1:27">
      <c r="A3952">
        <v>3951</v>
      </c>
      <c r="B3952" t="s">
        <v>18704</v>
      </c>
      <c r="C3952">
        <v>1277</v>
      </c>
      <c r="D3952" t="s">
        <v>630</v>
      </c>
      <c r="F3952" t="s">
        <v>17816</v>
      </c>
      <c r="G3952" t="s">
        <v>18708</v>
      </c>
      <c r="H3952" t="s">
        <v>32</v>
      </c>
      <c r="I3952" t="s">
        <v>3682</v>
      </c>
      <c r="J3952" t="s">
        <v>139</v>
      </c>
      <c r="K3952" t="s">
        <v>36</v>
      </c>
      <c r="L3952" t="s">
        <v>18709</v>
      </c>
      <c r="M3952" t="s">
        <v>36</v>
      </c>
      <c r="N3952" t="s">
        <v>36</v>
      </c>
      <c r="O3952" t="s">
        <v>36</v>
      </c>
      <c r="P3952" t="s">
        <v>3800</v>
      </c>
      <c r="Q3952" t="s">
        <v>54</v>
      </c>
      <c r="R3952" t="s">
        <v>55</v>
      </c>
      <c r="S3952" t="s">
        <v>40</v>
      </c>
      <c r="T3952" t="s">
        <v>66</v>
      </c>
      <c r="U3952" t="s">
        <v>86</v>
      </c>
      <c r="V3952" t="s">
        <v>67</v>
      </c>
      <c r="W3952" t="s">
        <v>44</v>
      </c>
      <c r="X3952" t="s">
        <v>97</v>
      </c>
      <c r="Y3952" t="s">
        <v>89</v>
      </c>
      <c r="Z3952" t="s">
        <v>18710</v>
      </c>
      <c r="AA3952" t="s">
        <v>48</v>
      </c>
    </row>
    <row r="3953" spans="1:27">
      <c r="A3953">
        <v>3952</v>
      </c>
      <c r="B3953" t="s">
        <v>18711</v>
      </c>
      <c r="C3953">
        <v>316</v>
      </c>
      <c r="D3953" t="s">
        <v>630</v>
      </c>
      <c r="F3953" t="s">
        <v>18712</v>
      </c>
      <c r="G3953" t="s">
        <v>18713</v>
      </c>
      <c r="H3953" t="s">
        <v>32</v>
      </c>
      <c r="I3953" t="s">
        <v>16421</v>
      </c>
      <c r="J3953" t="s">
        <v>132</v>
      </c>
      <c r="K3953" t="s">
        <v>36</v>
      </c>
      <c r="L3953" t="s">
        <v>36</v>
      </c>
      <c r="M3953" t="s">
        <v>36</v>
      </c>
      <c r="N3953" t="s">
        <v>36</v>
      </c>
      <c r="O3953" t="s">
        <v>18714</v>
      </c>
      <c r="P3953" t="s">
        <v>307</v>
      </c>
      <c r="Q3953" t="s">
        <v>38</v>
      </c>
      <c r="R3953" t="s">
        <v>39</v>
      </c>
      <c r="S3953" t="s">
        <v>40</v>
      </c>
      <c r="T3953" t="s">
        <v>160</v>
      </c>
      <c r="U3953" t="s">
        <v>42</v>
      </c>
      <c r="V3953" t="s">
        <v>43</v>
      </c>
      <c r="W3953" t="s">
        <v>58</v>
      </c>
      <c r="X3953" t="s">
        <v>45</v>
      </c>
      <c r="Y3953" t="s">
        <v>262</v>
      </c>
      <c r="Z3953" t="s">
        <v>18715</v>
      </c>
      <c r="AA3953" t="s">
        <v>314</v>
      </c>
    </row>
    <row r="3954" spans="1:27">
      <c r="A3954">
        <v>3953</v>
      </c>
      <c r="B3954" t="s">
        <v>18716</v>
      </c>
      <c r="C3954">
        <v>322</v>
      </c>
      <c r="D3954" t="s">
        <v>630</v>
      </c>
      <c r="F3954" t="s">
        <v>18605</v>
      </c>
      <c r="G3954" t="s">
        <v>12543</v>
      </c>
      <c r="H3954" t="s">
        <v>32</v>
      </c>
      <c r="I3954" t="s">
        <v>3682</v>
      </c>
      <c r="J3954" t="s">
        <v>677</v>
      </c>
      <c r="K3954" t="s">
        <v>36</v>
      </c>
      <c r="L3954" t="s">
        <v>36</v>
      </c>
      <c r="M3954" t="s">
        <v>36</v>
      </c>
      <c r="N3954" t="s">
        <v>18717</v>
      </c>
      <c r="O3954" t="s">
        <v>36</v>
      </c>
      <c r="P3954" t="s">
        <v>18718</v>
      </c>
      <c r="Q3954" t="s">
        <v>38</v>
      </c>
      <c r="R3954" t="s">
        <v>39</v>
      </c>
      <c r="S3954" t="s">
        <v>142</v>
      </c>
      <c r="T3954" t="s">
        <v>96</v>
      </c>
      <c r="U3954" t="s">
        <v>78</v>
      </c>
      <c r="V3954" t="s">
        <v>67</v>
      </c>
      <c r="W3954" t="s">
        <v>44</v>
      </c>
      <c r="X3954" t="s">
        <v>97</v>
      </c>
      <c r="Y3954" t="s">
        <v>98</v>
      </c>
      <c r="Z3954" t="s">
        <v>18719</v>
      </c>
      <c r="AA3954" t="s">
        <v>163</v>
      </c>
    </row>
    <row r="3955" spans="1:27">
      <c r="A3955">
        <v>3954</v>
      </c>
      <c r="B3955" t="s">
        <v>18720</v>
      </c>
      <c r="C3955">
        <v>66</v>
      </c>
      <c r="D3955" t="s">
        <v>630</v>
      </c>
      <c r="F3955" t="s">
        <v>18684</v>
      </c>
      <c r="G3955" t="s">
        <v>18685</v>
      </c>
      <c r="H3955" t="s">
        <v>32</v>
      </c>
      <c r="I3955" t="s">
        <v>3682</v>
      </c>
      <c r="J3955" t="s">
        <v>132</v>
      </c>
      <c r="K3955" t="s">
        <v>36</v>
      </c>
      <c r="L3955" t="s">
        <v>36</v>
      </c>
      <c r="M3955" t="s">
        <v>36</v>
      </c>
      <c r="N3955" t="s">
        <v>36</v>
      </c>
      <c r="O3955" t="s">
        <v>18721</v>
      </c>
      <c r="P3955" t="s">
        <v>373</v>
      </c>
      <c r="Q3955" t="s">
        <v>38</v>
      </c>
      <c r="R3955" t="s">
        <v>39</v>
      </c>
      <c r="S3955" t="s">
        <v>135</v>
      </c>
      <c r="T3955" t="s">
        <v>96</v>
      </c>
      <c r="U3955" t="s">
        <v>47</v>
      </c>
      <c r="V3955" t="s">
        <v>67</v>
      </c>
      <c r="W3955" t="s">
        <v>44</v>
      </c>
      <c r="X3955" t="s">
        <v>88</v>
      </c>
      <c r="Y3955" t="s">
        <v>46</v>
      </c>
      <c r="Z3955" t="s">
        <v>47</v>
      </c>
      <c r="AA3955" t="s">
        <v>109</v>
      </c>
    </row>
    <row r="3956" spans="1:27">
      <c r="A3956">
        <v>3955</v>
      </c>
      <c r="B3956" t="s">
        <v>18722</v>
      </c>
      <c r="C3956">
        <v>519</v>
      </c>
      <c r="D3956" t="s">
        <v>630</v>
      </c>
      <c r="F3956" t="s">
        <v>18723</v>
      </c>
      <c r="G3956" t="s">
        <v>18724</v>
      </c>
      <c r="H3956" t="s">
        <v>75</v>
      </c>
      <c r="I3956" t="s">
        <v>3682</v>
      </c>
      <c r="J3956" t="s">
        <v>132</v>
      </c>
      <c r="K3956" t="s">
        <v>36</v>
      </c>
      <c r="L3956" t="s">
        <v>36</v>
      </c>
      <c r="M3956" t="s">
        <v>36</v>
      </c>
      <c r="N3956" t="s">
        <v>36</v>
      </c>
      <c r="O3956" t="s">
        <v>18725</v>
      </c>
      <c r="P3956" t="s">
        <v>373</v>
      </c>
      <c r="Q3956" t="s">
        <v>38</v>
      </c>
      <c r="R3956" t="s">
        <v>55</v>
      </c>
      <c r="S3956" t="s">
        <v>135</v>
      </c>
      <c r="T3956" t="s">
        <v>96</v>
      </c>
      <c r="U3956" t="s">
        <v>128</v>
      </c>
      <c r="V3956" t="s">
        <v>67</v>
      </c>
      <c r="W3956" t="s">
        <v>44</v>
      </c>
      <c r="X3956" t="s">
        <v>97</v>
      </c>
      <c r="Y3956" t="s">
        <v>232</v>
      </c>
      <c r="Z3956" t="s">
        <v>47</v>
      </c>
      <c r="AA3956" t="s">
        <v>90</v>
      </c>
    </row>
    <row r="3957" spans="1:27">
      <c r="A3957">
        <v>3956</v>
      </c>
      <c r="B3957" t="s">
        <v>18726</v>
      </c>
      <c r="C3957">
        <v>282</v>
      </c>
      <c r="D3957" t="s">
        <v>630</v>
      </c>
      <c r="F3957" t="s">
        <v>18727</v>
      </c>
      <c r="G3957" t="s">
        <v>18728</v>
      </c>
      <c r="H3957" t="s">
        <v>75</v>
      </c>
      <c r="I3957" t="s">
        <v>2212</v>
      </c>
      <c r="J3957" t="s">
        <v>139</v>
      </c>
      <c r="K3957" t="s">
        <v>36</v>
      </c>
      <c r="L3957" t="s">
        <v>18729</v>
      </c>
      <c r="M3957" t="s">
        <v>36</v>
      </c>
      <c r="N3957" t="s">
        <v>36</v>
      </c>
      <c r="O3957" t="s">
        <v>36</v>
      </c>
      <c r="P3957" t="s">
        <v>248</v>
      </c>
      <c r="Q3957" t="s">
        <v>54</v>
      </c>
      <c r="R3957" t="s">
        <v>55</v>
      </c>
      <c r="S3957" t="s">
        <v>65</v>
      </c>
      <c r="T3957" t="s">
        <v>41</v>
      </c>
      <c r="U3957" t="s">
        <v>78</v>
      </c>
      <c r="V3957" t="s">
        <v>57</v>
      </c>
      <c r="W3957" t="s">
        <v>44</v>
      </c>
      <c r="X3957" t="s">
        <v>97</v>
      </c>
      <c r="Y3957" t="s">
        <v>98</v>
      </c>
      <c r="Z3957" t="s">
        <v>18730</v>
      </c>
      <c r="AA3957" t="s">
        <v>226</v>
      </c>
    </row>
    <row r="3958" spans="1:27">
      <c r="A3958">
        <v>3957</v>
      </c>
      <c r="B3958" t="s">
        <v>18731</v>
      </c>
      <c r="C3958">
        <v>169</v>
      </c>
      <c r="D3958" t="s">
        <v>630</v>
      </c>
      <c r="F3958" t="s">
        <v>18732</v>
      </c>
      <c r="G3958" t="s">
        <v>18733</v>
      </c>
      <c r="H3958" t="s">
        <v>32</v>
      </c>
      <c r="I3958" t="s">
        <v>16421</v>
      </c>
      <c r="J3958" t="s">
        <v>139</v>
      </c>
      <c r="K3958" t="s">
        <v>36</v>
      </c>
      <c r="L3958" t="s">
        <v>18734</v>
      </c>
      <c r="M3958" t="s">
        <v>36</v>
      </c>
      <c r="N3958" t="s">
        <v>36</v>
      </c>
      <c r="O3958" t="s">
        <v>36</v>
      </c>
      <c r="P3958" t="s">
        <v>104</v>
      </c>
      <c r="Q3958" t="s">
        <v>281</v>
      </c>
      <c r="R3958" t="s">
        <v>39</v>
      </c>
      <c r="S3958" t="s">
        <v>65</v>
      </c>
      <c r="T3958" t="s">
        <v>160</v>
      </c>
      <c r="U3958" t="s">
        <v>445</v>
      </c>
      <c r="V3958" t="s">
        <v>43</v>
      </c>
      <c r="W3958" t="s">
        <v>44</v>
      </c>
      <c r="X3958" t="s">
        <v>45</v>
      </c>
      <c r="Y3958" t="s">
        <v>46</v>
      </c>
      <c r="Z3958" t="s">
        <v>18735</v>
      </c>
      <c r="AA3958" t="s">
        <v>163</v>
      </c>
    </row>
    <row r="3959" spans="1:27">
      <c r="A3959">
        <v>3958</v>
      </c>
      <c r="B3959" t="s">
        <v>18736</v>
      </c>
      <c r="C3959">
        <v>185</v>
      </c>
      <c r="D3959" t="s">
        <v>28</v>
      </c>
      <c r="E3959" t="s">
        <v>29</v>
      </c>
      <c r="F3959" t="s">
        <v>18737</v>
      </c>
      <c r="G3959" t="s">
        <v>18738</v>
      </c>
      <c r="H3959" t="s">
        <v>75</v>
      </c>
      <c r="I3959" t="s">
        <v>3682</v>
      </c>
      <c r="J3959" t="s">
        <v>677</v>
      </c>
      <c r="K3959" t="s">
        <v>36</v>
      </c>
      <c r="L3959" t="s">
        <v>36</v>
      </c>
      <c r="M3959" t="s">
        <v>36</v>
      </c>
      <c r="N3959" t="s">
        <v>18739</v>
      </c>
      <c r="O3959" t="s">
        <v>36</v>
      </c>
      <c r="P3959" t="s">
        <v>18740</v>
      </c>
      <c r="Q3959" t="s">
        <v>38</v>
      </c>
      <c r="R3959" t="s">
        <v>39</v>
      </c>
      <c r="S3959" t="s">
        <v>47</v>
      </c>
      <c r="T3959" t="s">
        <v>41</v>
      </c>
      <c r="U3959" t="s">
        <v>86</v>
      </c>
      <c r="V3959" t="s">
        <v>87</v>
      </c>
      <c r="W3959" t="s">
        <v>68</v>
      </c>
      <c r="X3959" t="s">
        <v>88</v>
      </c>
      <c r="Y3959" t="s">
        <v>46</v>
      </c>
      <c r="Z3959" t="s">
        <v>47</v>
      </c>
      <c r="AA3959" t="s">
        <v>90</v>
      </c>
    </row>
    <row r="3960" spans="1:27">
      <c r="A3960">
        <v>3959</v>
      </c>
      <c r="B3960" t="s">
        <v>18741</v>
      </c>
      <c r="C3960">
        <v>1734</v>
      </c>
      <c r="D3960" t="s">
        <v>630</v>
      </c>
      <c r="F3960" t="s">
        <v>18742</v>
      </c>
      <c r="G3960" t="s">
        <v>18743</v>
      </c>
      <c r="H3960" t="s">
        <v>32</v>
      </c>
      <c r="I3960" t="s">
        <v>3682</v>
      </c>
      <c r="J3960" t="s">
        <v>149</v>
      </c>
      <c r="K3960" t="s">
        <v>36</v>
      </c>
      <c r="L3960" t="s">
        <v>36</v>
      </c>
      <c r="M3960" t="s">
        <v>18744</v>
      </c>
      <c r="N3960" t="s">
        <v>36</v>
      </c>
      <c r="O3960" t="s">
        <v>36</v>
      </c>
      <c r="P3960" t="s">
        <v>201</v>
      </c>
      <c r="Q3960" t="s">
        <v>54</v>
      </c>
      <c r="R3960" t="s">
        <v>55</v>
      </c>
      <c r="S3960" t="s">
        <v>40</v>
      </c>
      <c r="T3960" t="s">
        <v>160</v>
      </c>
      <c r="U3960" t="s">
        <v>86</v>
      </c>
      <c r="V3960" t="s">
        <v>57</v>
      </c>
      <c r="W3960" t="s">
        <v>58</v>
      </c>
      <c r="X3960" t="s">
        <v>97</v>
      </c>
      <c r="Y3960" t="s">
        <v>46</v>
      </c>
      <c r="Z3960" t="s">
        <v>18745</v>
      </c>
      <c r="AA3960" t="s">
        <v>177</v>
      </c>
    </row>
    <row r="3961" spans="1:27">
      <c r="A3961">
        <v>3960</v>
      </c>
      <c r="B3961" t="s">
        <v>18746</v>
      </c>
      <c r="C3961">
        <v>208</v>
      </c>
      <c r="D3961" t="s">
        <v>630</v>
      </c>
      <c r="F3961" t="s">
        <v>18747</v>
      </c>
      <c r="G3961" t="s">
        <v>18748</v>
      </c>
      <c r="H3961" t="s">
        <v>75</v>
      </c>
      <c r="I3961" t="s">
        <v>3682</v>
      </c>
      <c r="J3961" t="s">
        <v>677</v>
      </c>
      <c r="K3961" t="s">
        <v>36</v>
      </c>
      <c r="L3961" t="s">
        <v>36</v>
      </c>
      <c r="M3961" t="s">
        <v>36</v>
      </c>
      <c r="N3961" t="s">
        <v>18749</v>
      </c>
      <c r="O3961" t="s">
        <v>36</v>
      </c>
      <c r="P3961" t="s">
        <v>53</v>
      </c>
      <c r="Q3961" t="s">
        <v>54</v>
      </c>
      <c r="R3961" t="s">
        <v>55</v>
      </c>
      <c r="S3961" t="s">
        <v>106</v>
      </c>
      <c r="T3961" t="s">
        <v>41</v>
      </c>
      <c r="U3961" t="s">
        <v>128</v>
      </c>
      <c r="V3961" t="s">
        <v>57</v>
      </c>
      <c r="W3961" t="s">
        <v>44</v>
      </c>
      <c r="X3961" t="s">
        <v>97</v>
      </c>
      <c r="Y3961" t="s">
        <v>89</v>
      </c>
      <c r="Z3961" t="s">
        <v>18750</v>
      </c>
      <c r="AA3961" t="s">
        <v>115</v>
      </c>
    </row>
    <row r="3962" spans="1:27">
      <c r="A3962">
        <v>3961</v>
      </c>
      <c r="B3962" t="s">
        <v>18751</v>
      </c>
      <c r="C3962">
        <v>1073</v>
      </c>
      <c r="D3962" t="s">
        <v>630</v>
      </c>
      <c r="F3962" t="s">
        <v>18752</v>
      </c>
      <c r="G3962" t="s">
        <v>18753</v>
      </c>
      <c r="H3962" t="s">
        <v>32</v>
      </c>
      <c r="I3962" t="s">
        <v>3682</v>
      </c>
      <c r="J3962" t="s">
        <v>677</v>
      </c>
      <c r="K3962" t="s">
        <v>36</v>
      </c>
      <c r="L3962" t="s">
        <v>36</v>
      </c>
      <c r="M3962" t="s">
        <v>36</v>
      </c>
      <c r="N3962" t="s">
        <v>18754</v>
      </c>
      <c r="O3962" t="s">
        <v>36</v>
      </c>
      <c r="P3962" t="s">
        <v>1918</v>
      </c>
      <c r="Q3962" t="s">
        <v>38</v>
      </c>
      <c r="R3962" t="s">
        <v>105</v>
      </c>
      <c r="S3962" t="s">
        <v>77</v>
      </c>
      <c r="T3962" t="s">
        <v>66</v>
      </c>
      <c r="U3962" t="s">
        <v>42</v>
      </c>
      <c r="V3962" t="s">
        <v>87</v>
      </c>
      <c r="W3962" t="s">
        <v>44</v>
      </c>
      <c r="X3962" t="s">
        <v>97</v>
      </c>
      <c r="Y3962" t="s">
        <v>232</v>
      </c>
      <c r="Z3962" t="s">
        <v>18755</v>
      </c>
      <c r="AA3962" t="s">
        <v>48</v>
      </c>
    </row>
    <row r="3963" spans="1:27">
      <c r="A3963">
        <v>3962</v>
      </c>
      <c r="B3963" t="s">
        <v>18756</v>
      </c>
      <c r="C3963">
        <v>115</v>
      </c>
      <c r="D3963" t="s">
        <v>28</v>
      </c>
      <c r="E3963" t="s">
        <v>29</v>
      </c>
      <c r="F3963" t="s">
        <v>18757</v>
      </c>
      <c r="G3963" t="s">
        <v>7410</v>
      </c>
      <c r="H3963" t="s">
        <v>75</v>
      </c>
      <c r="I3963" t="s">
        <v>3682</v>
      </c>
      <c r="J3963" t="s">
        <v>132</v>
      </c>
      <c r="K3963" t="s">
        <v>36</v>
      </c>
      <c r="L3963" t="s">
        <v>36</v>
      </c>
      <c r="M3963" t="s">
        <v>36</v>
      </c>
      <c r="N3963" t="s">
        <v>36</v>
      </c>
      <c r="O3963" t="s">
        <v>18758</v>
      </c>
      <c r="P3963" t="s">
        <v>248</v>
      </c>
      <c r="Q3963" t="s">
        <v>54</v>
      </c>
      <c r="R3963" t="s">
        <v>55</v>
      </c>
      <c r="S3963" t="s">
        <v>77</v>
      </c>
      <c r="T3963" t="s">
        <v>96</v>
      </c>
      <c r="U3963" t="s">
        <v>86</v>
      </c>
      <c r="V3963" t="s">
        <v>43</v>
      </c>
      <c r="W3963" t="s">
        <v>44</v>
      </c>
      <c r="X3963" t="s">
        <v>97</v>
      </c>
      <c r="Y3963" t="s">
        <v>89</v>
      </c>
      <c r="Z3963" t="s">
        <v>47</v>
      </c>
      <c r="AA3963" t="s">
        <v>48</v>
      </c>
    </row>
    <row r="3964" spans="1:27">
      <c r="A3964">
        <v>3963</v>
      </c>
      <c r="B3964" t="s">
        <v>18759</v>
      </c>
      <c r="C3964">
        <v>677</v>
      </c>
      <c r="D3964" t="s">
        <v>630</v>
      </c>
      <c r="F3964" t="s">
        <v>18760</v>
      </c>
      <c r="G3964" t="s">
        <v>18761</v>
      </c>
      <c r="H3964" t="s">
        <v>32</v>
      </c>
      <c r="I3964" t="s">
        <v>16421</v>
      </c>
      <c r="J3964" t="s">
        <v>139</v>
      </c>
      <c r="K3964" t="s">
        <v>36</v>
      </c>
      <c r="L3964" t="s">
        <v>18762</v>
      </c>
      <c r="M3964" t="s">
        <v>36</v>
      </c>
      <c r="N3964" t="s">
        <v>36</v>
      </c>
      <c r="O3964" t="s">
        <v>36</v>
      </c>
      <c r="P3964" t="s">
        <v>18763</v>
      </c>
      <c r="Q3964" t="s">
        <v>54</v>
      </c>
      <c r="R3964" t="s">
        <v>39</v>
      </c>
      <c r="S3964" t="s">
        <v>40</v>
      </c>
      <c r="T3964" t="s">
        <v>66</v>
      </c>
      <c r="U3964" t="s">
        <v>42</v>
      </c>
      <c r="V3964" t="s">
        <v>67</v>
      </c>
      <c r="W3964" t="s">
        <v>58</v>
      </c>
      <c r="X3964" t="s">
        <v>45</v>
      </c>
      <c r="Y3964" t="s">
        <v>98</v>
      </c>
      <c r="Z3964" t="s">
        <v>18764</v>
      </c>
      <c r="AA3964" t="s">
        <v>48</v>
      </c>
    </row>
    <row r="3965" spans="1:27">
      <c r="A3965">
        <v>3964</v>
      </c>
      <c r="B3965" t="s">
        <v>18765</v>
      </c>
      <c r="C3965">
        <v>343</v>
      </c>
      <c r="D3965" t="s">
        <v>630</v>
      </c>
      <c r="F3965" t="s">
        <v>18766</v>
      </c>
      <c r="G3965" t="s">
        <v>18767</v>
      </c>
      <c r="H3965" t="s">
        <v>1141</v>
      </c>
      <c r="I3965" t="s">
        <v>3682</v>
      </c>
      <c r="J3965" t="s">
        <v>149</v>
      </c>
      <c r="K3965" t="s">
        <v>36</v>
      </c>
      <c r="L3965" t="s">
        <v>36</v>
      </c>
      <c r="M3965" t="s">
        <v>18768</v>
      </c>
      <c r="N3965" t="s">
        <v>36</v>
      </c>
      <c r="O3965" t="s">
        <v>36</v>
      </c>
      <c r="P3965" t="s">
        <v>64</v>
      </c>
      <c r="Q3965" t="s">
        <v>54</v>
      </c>
      <c r="R3965" t="s">
        <v>55</v>
      </c>
      <c r="S3965" t="s">
        <v>106</v>
      </c>
      <c r="T3965" t="s">
        <v>160</v>
      </c>
      <c r="U3965" t="s">
        <v>42</v>
      </c>
      <c r="V3965" t="s">
        <v>43</v>
      </c>
      <c r="W3965" t="s">
        <v>58</v>
      </c>
      <c r="X3965" t="s">
        <v>97</v>
      </c>
      <c r="Y3965" t="s">
        <v>232</v>
      </c>
      <c r="Z3965" t="s">
        <v>18769</v>
      </c>
      <c r="AA3965" t="s">
        <v>48</v>
      </c>
    </row>
    <row r="3966" spans="1:27">
      <c r="A3966">
        <v>3965</v>
      </c>
      <c r="B3966" t="s">
        <v>18770</v>
      </c>
      <c r="C3966">
        <v>294</v>
      </c>
      <c r="D3966" t="s">
        <v>630</v>
      </c>
      <c r="F3966" t="s">
        <v>18771</v>
      </c>
      <c r="G3966" t="s">
        <v>18772</v>
      </c>
      <c r="H3966" t="s">
        <v>75</v>
      </c>
      <c r="I3966" t="s">
        <v>3682</v>
      </c>
      <c r="J3966" t="s">
        <v>139</v>
      </c>
      <c r="K3966" t="s">
        <v>36</v>
      </c>
      <c r="L3966" t="s">
        <v>18773</v>
      </c>
      <c r="M3966" t="s">
        <v>36</v>
      </c>
      <c r="N3966" t="s">
        <v>36</v>
      </c>
      <c r="O3966" t="s">
        <v>36</v>
      </c>
      <c r="P3966" t="s">
        <v>345</v>
      </c>
      <c r="Q3966" t="s">
        <v>38</v>
      </c>
      <c r="R3966" t="s">
        <v>39</v>
      </c>
      <c r="S3966" t="s">
        <v>1374</v>
      </c>
      <c r="T3966" t="s">
        <v>160</v>
      </c>
      <c r="U3966" t="s">
        <v>42</v>
      </c>
      <c r="V3966" t="s">
        <v>57</v>
      </c>
      <c r="W3966" t="s">
        <v>58</v>
      </c>
      <c r="X3966" t="s">
        <v>45</v>
      </c>
      <c r="Y3966" t="s">
        <v>46</v>
      </c>
      <c r="Z3966" t="s">
        <v>18774</v>
      </c>
      <c r="AA3966" t="s">
        <v>115</v>
      </c>
    </row>
    <row r="3967" spans="1:27">
      <c r="A3967">
        <v>3966</v>
      </c>
      <c r="B3967" t="s">
        <v>18775</v>
      </c>
      <c r="C3967">
        <v>758</v>
      </c>
      <c r="D3967" t="s">
        <v>630</v>
      </c>
      <c r="F3967" t="s">
        <v>18776</v>
      </c>
      <c r="G3967" t="s">
        <v>18777</v>
      </c>
      <c r="H3967" t="s">
        <v>75</v>
      </c>
      <c r="I3967" t="s">
        <v>3682</v>
      </c>
      <c r="J3967" t="s">
        <v>149</v>
      </c>
      <c r="K3967" t="s">
        <v>36</v>
      </c>
      <c r="L3967" t="s">
        <v>36</v>
      </c>
      <c r="M3967" t="s">
        <v>18778</v>
      </c>
      <c r="N3967" t="s">
        <v>36</v>
      </c>
      <c r="O3967" t="s">
        <v>36</v>
      </c>
      <c r="P3967" t="s">
        <v>248</v>
      </c>
      <c r="Q3967" t="s">
        <v>38</v>
      </c>
      <c r="R3967" t="s">
        <v>55</v>
      </c>
      <c r="S3967" t="s">
        <v>764</v>
      </c>
      <c r="T3967" t="s">
        <v>96</v>
      </c>
      <c r="U3967" t="s">
        <v>128</v>
      </c>
      <c r="V3967" t="s">
        <v>43</v>
      </c>
      <c r="W3967" t="s">
        <v>44</v>
      </c>
      <c r="X3967" t="s">
        <v>69</v>
      </c>
      <c r="Y3967" t="s">
        <v>89</v>
      </c>
      <c r="Z3967" t="s">
        <v>18779</v>
      </c>
      <c r="AA3967" t="s">
        <v>48</v>
      </c>
    </row>
    <row r="3968" spans="1:27">
      <c r="A3968">
        <v>3967</v>
      </c>
      <c r="B3968" t="s">
        <v>18780</v>
      </c>
      <c r="C3968">
        <v>166</v>
      </c>
      <c r="D3968" t="s">
        <v>630</v>
      </c>
      <c r="F3968" t="s">
        <v>18781</v>
      </c>
      <c r="G3968" t="s">
        <v>18782</v>
      </c>
      <c r="H3968" t="s">
        <v>32</v>
      </c>
      <c r="I3968" t="s">
        <v>3682</v>
      </c>
      <c r="J3968" t="s">
        <v>34</v>
      </c>
      <c r="K3968" t="s">
        <v>18783</v>
      </c>
      <c r="L3968" t="s">
        <v>36</v>
      </c>
      <c r="M3968" t="s">
        <v>36</v>
      </c>
      <c r="N3968" t="s">
        <v>36</v>
      </c>
      <c r="O3968" t="s">
        <v>36</v>
      </c>
      <c r="P3968" t="s">
        <v>248</v>
      </c>
      <c r="Q3968" t="s">
        <v>54</v>
      </c>
      <c r="R3968" t="s">
        <v>55</v>
      </c>
      <c r="S3968" t="s">
        <v>77</v>
      </c>
      <c r="T3968" t="s">
        <v>169</v>
      </c>
      <c r="U3968" t="s">
        <v>107</v>
      </c>
      <c r="V3968" t="s">
        <v>43</v>
      </c>
      <c r="W3968" t="s">
        <v>44</v>
      </c>
      <c r="X3968" t="s">
        <v>97</v>
      </c>
      <c r="Y3968" t="s">
        <v>152</v>
      </c>
      <c r="Z3968" t="s">
        <v>18784</v>
      </c>
      <c r="AA3968" t="s">
        <v>109</v>
      </c>
    </row>
    <row r="3969" spans="1:27">
      <c r="A3969">
        <v>3968</v>
      </c>
      <c r="B3969" t="s">
        <v>18785</v>
      </c>
      <c r="C3969">
        <v>669</v>
      </c>
      <c r="D3969" t="s">
        <v>630</v>
      </c>
      <c r="F3969" t="s">
        <v>3228</v>
      </c>
      <c r="G3969" t="s">
        <v>18786</v>
      </c>
      <c r="H3969" t="s">
        <v>32</v>
      </c>
      <c r="I3969" t="s">
        <v>3682</v>
      </c>
      <c r="J3969" t="s">
        <v>34</v>
      </c>
      <c r="K3969" t="s">
        <v>18787</v>
      </c>
      <c r="L3969" t="s">
        <v>36</v>
      </c>
      <c r="M3969" t="s">
        <v>36</v>
      </c>
      <c r="N3969" t="s">
        <v>36</v>
      </c>
      <c r="O3969" t="s">
        <v>36</v>
      </c>
      <c r="P3969" t="s">
        <v>248</v>
      </c>
      <c r="Q3969" t="s">
        <v>54</v>
      </c>
      <c r="R3969" t="s">
        <v>55</v>
      </c>
      <c r="S3969" t="s">
        <v>106</v>
      </c>
      <c r="T3969" t="s">
        <v>66</v>
      </c>
      <c r="U3969" t="s">
        <v>128</v>
      </c>
      <c r="V3969" t="s">
        <v>43</v>
      </c>
      <c r="W3969" t="s">
        <v>44</v>
      </c>
      <c r="X3969" t="s">
        <v>97</v>
      </c>
      <c r="Y3969" t="s">
        <v>46</v>
      </c>
      <c r="Z3969" t="s">
        <v>47</v>
      </c>
      <c r="AA3969" t="s">
        <v>79</v>
      </c>
    </row>
    <row r="3970" spans="1:27">
      <c r="A3970">
        <v>3969</v>
      </c>
      <c r="B3970" t="s">
        <v>18788</v>
      </c>
      <c r="C3970">
        <v>523</v>
      </c>
      <c r="D3970" t="s">
        <v>630</v>
      </c>
      <c r="F3970" t="s">
        <v>18789</v>
      </c>
      <c r="G3970" t="s">
        <v>18790</v>
      </c>
      <c r="H3970" t="s">
        <v>32</v>
      </c>
      <c r="I3970" t="s">
        <v>16421</v>
      </c>
      <c r="J3970" t="s">
        <v>34</v>
      </c>
      <c r="K3970" t="s">
        <v>18791</v>
      </c>
      <c r="L3970" t="s">
        <v>36</v>
      </c>
      <c r="M3970" t="s">
        <v>36</v>
      </c>
      <c r="N3970" t="s">
        <v>36</v>
      </c>
      <c r="O3970" t="s">
        <v>36</v>
      </c>
      <c r="P3970" t="s">
        <v>18792</v>
      </c>
      <c r="Q3970" t="s">
        <v>38</v>
      </c>
      <c r="R3970" t="s">
        <v>55</v>
      </c>
      <c r="S3970" t="s">
        <v>106</v>
      </c>
      <c r="T3970" t="s">
        <v>41</v>
      </c>
      <c r="U3970" t="s">
        <v>78</v>
      </c>
      <c r="V3970" t="s">
        <v>43</v>
      </c>
      <c r="W3970" t="s">
        <v>58</v>
      </c>
      <c r="X3970" t="s">
        <v>45</v>
      </c>
      <c r="Y3970" t="s">
        <v>121</v>
      </c>
      <c r="Z3970" t="s">
        <v>47</v>
      </c>
      <c r="AA3970" t="s">
        <v>226</v>
      </c>
    </row>
    <row r="3971" spans="1:27">
      <c r="A3971">
        <v>3970</v>
      </c>
      <c r="B3971" t="s">
        <v>18793</v>
      </c>
      <c r="C3971">
        <v>804</v>
      </c>
      <c r="D3971" t="s">
        <v>630</v>
      </c>
      <c r="F3971" t="s">
        <v>18794</v>
      </c>
      <c r="G3971" t="s">
        <v>18795</v>
      </c>
      <c r="H3971" t="s">
        <v>32</v>
      </c>
      <c r="I3971" t="s">
        <v>16421</v>
      </c>
      <c r="J3971" t="s">
        <v>34</v>
      </c>
      <c r="K3971" t="s">
        <v>18796</v>
      </c>
      <c r="L3971" t="s">
        <v>36</v>
      </c>
      <c r="M3971" t="s">
        <v>36</v>
      </c>
      <c r="N3971" t="s">
        <v>36</v>
      </c>
      <c r="O3971" t="s">
        <v>36</v>
      </c>
      <c r="P3971" t="s">
        <v>18797</v>
      </c>
      <c r="Q3971" t="s">
        <v>38</v>
      </c>
      <c r="R3971" t="s">
        <v>39</v>
      </c>
      <c r="S3971" t="s">
        <v>142</v>
      </c>
      <c r="T3971" t="s">
        <v>41</v>
      </c>
      <c r="U3971" t="s">
        <v>86</v>
      </c>
      <c r="V3971" t="s">
        <v>43</v>
      </c>
      <c r="W3971" t="s">
        <v>68</v>
      </c>
      <c r="X3971" t="s">
        <v>45</v>
      </c>
      <c r="Y3971" t="s">
        <v>46</v>
      </c>
      <c r="Z3971" t="s">
        <v>18798</v>
      </c>
      <c r="AA3971" t="s">
        <v>115</v>
      </c>
    </row>
    <row r="3972" spans="1:27">
      <c r="A3972">
        <v>3971</v>
      </c>
      <c r="B3972" t="s">
        <v>18799</v>
      </c>
      <c r="C3972">
        <v>451</v>
      </c>
      <c r="D3972" t="s">
        <v>630</v>
      </c>
      <c r="F3972" t="s">
        <v>18800</v>
      </c>
      <c r="G3972" t="s">
        <v>18801</v>
      </c>
      <c r="H3972" t="s">
        <v>75</v>
      </c>
      <c r="I3972" t="s">
        <v>3682</v>
      </c>
      <c r="J3972" t="s">
        <v>677</v>
      </c>
      <c r="K3972" t="s">
        <v>36</v>
      </c>
      <c r="L3972" t="s">
        <v>36</v>
      </c>
      <c r="M3972" t="s">
        <v>36</v>
      </c>
      <c r="N3972" t="s">
        <v>18802</v>
      </c>
      <c r="O3972" t="s">
        <v>36</v>
      </c>
      <c r="P3972" t="s">
        <v>345</v>
      </c>
      <c r="Q3972" t="s">
        <v>38</v>
      </c>
      <c r="R3972" t="s">
        <v>55</v>
      </c>
      <c r="S3972" t="s">
        <v>77</v>
      </c>
      <c r="T3972" t="s">
        <v>160</v>
      </c>
      <c r="U3972" t="s">
        <v>107</v>
      </c>
      <c r="V3972" t="s">
        <v>57</v>
      </c>
      <c r="W3972" t="s">
        <v>58</v>
      </c>
      <c r="X3972" t="s">
        <v>97</v>
      </c>
      <c r="Y3972" t="s">
        <v>98</v>
      </c>
      <c r="Z3972" t="s">
        <v>18803</v>
      </c>
      <c r="AA3972" t="s">
        <v>90</v>
      </c>
    </row>
    <row r="3973" spans="1:27">
      <c r="A3973">
        <v>3972</v>
      </c>
      <c r="B3973" t="s">
        <v>18804</v>
      </c>
      <c r="C3973">
        <v>235</v>
      </c>
      <c r="D3973" t="s">
        <v>630</v>
      </c>
      <c r="F3973" t="s">
        <v>18805</v>
      </c>
      <c r="G3973" t="s">
        <v>18806</v>
      </c>
      <c r="H3973" t="s">
        <v>32</v>
      </c>
      <c r="I3973" t="s">
        <v>3682</v>
      </c>
      <c r="J3973" t="s">
        <v>677</v>
      </c>
      <c r="K3973" t="s">
        <v>36</v>
      </c>
      <c r="L3973" t="s">
        <v>36</v>
      </c>
      <c r="M3973" t="s">
        <v>36</v>
      </c>
      <c r="N3973" t="s">
        <v>18807</v>
      </c>
      <c r="O3973" t="s">
        <v>36</v>
      </c>
      <c r="P3973" t="s">
        <v>248</v>
      </c>
      <c r="Q3973" t="s">
        <v>54</v>
      </c>
      <c r="R3973" t="s">
        <v>55</v>
      </c>
      <c r="S3973" t="s">
        <v>106</v>
      </c>
      <c r="T3973" t="s">
        <v>66</v>
      </c>
      <c r="U3973" t="s">
        <v>128</v>
      </c>
      <c r="V3973" t="s">
        <v>43</v>
      </c>
      <c r="W3973" t="s">
        <v>44</v>
      </c>
      <c r="X3973" t="s">
        <v>97</v>
      </c>
      <c r="Y3973" t="s">
        <v>262</v>
      </c>
      <c r="Z3973" t="s">
        <v>18808</v>
      </c>
      <c r="AA3973" t="s">
        <v>226</v>
      </c>
    </row>
    <row r="3974" spans="1:27">
      <c r="A3974">
        <v>3973</v>
      </c>
      <c r="B3974" t="s">
        <v>18809</v>
      </c>
      <c r="C3974">
        <v>429</v>
      </c>
      <c r="D3974" t="s">
        <v>630</v>
      </c>
      <c r="F3974" t="s">
        <v>18810</v>
      </c>
      <c r="G3974" t="s">
        <v>18811</v>
      </c>
      <c r="H3974" t="s">
        <v>32</v>
      </c>
      <c r="I3974" t="s">
        <v>3682</v>
      </c>
      <c r="J3974" t="s">
        <v>139</v>
      </c>
      <c r="K3974" t="s">
        <v>36</v>
      </c>
      <c r="L3974" t="s">
        <v>18812</v>
      </c>
      <c r="M3974" t="s">
        <v>36</v>
      </c>
      <c r="N3974" t="s">
        <v>36</v>
      </c>
      <c r="O3974" t="s">
        <v>36</v>
      </c>
      <c r="P3974" t="s">
        <v>18813</v>
      </c>
      <c r="Q3974" t="s">
        <v>54</v>
      </c>
      <c r="R3974" t="s">
        <v>55</v>
      </c>
      <c r="S3974" t="s">
        <v>40</v>
      </c>
      <c r="T3974" t="s">
        <v>160</v>
      </c>
      <c r="U3974" t="s">
        <v>42</v>
      </c>
      <c r="V3974" t="s">
        <v>43</v>
      </c>
      <c r="W3974" t="s">
        <v>44</v>
      </c>
      <c r="X3974" t="s">
        <v>69</v>
      </c>
      <c r="Y3974" t="s">
        <v>269</v>
      </c>
      <c r="Z3974" t="s">
        <v>47</v>
      </c>
      <c r="AA3974" t="s">
        <v>48</v>
      </c>
    </row>
    <row r="3975" spans="1:27">
      <c r="A3975">
        <v>3974</v>
      </c>
      <c r="B3975" t="s">
        <v>18814</v>
      </c>
      <c r="C3975">
        <v>1308</v>
      </c>
      <c r="D3975" t="s">
        <v>28</v>
      </c>
      <c r="E3975" t="s">
        <v>29</v>
      </c>
      <c r="F3975" t="s">
        <v>18815</v>
      </c>
      <c r="G3975" t="s">
        <v>18816</v>
      </c>
      <c r="H3975" t="s">
        <v>32</v>
      </c>
      <c r="I3975" t="s">
        <v>3682</v>
      </c>
      <c r="J3975" t="s">
        <v>34</v>
      </c>
      <c r="K3975" t="s">
        <v>18817</v>
      </c>
      <c r="L3975" t="s">
        <v>36</v>
      </c>
      <c r="M3975" t="s">
        <v>36</v>
      </c>
      <c r="N3975" t="s">
        <v>36</v>
      </c>
      <c r="O3975" t="s">
        <v>36</v>
      </c>
      <c r="P3975" t="s">
        <v>248</v>
      </c>
      <c r="Q3975" t="s">
        <v>54</v>
      </c>
      <c r="R3975" t="s">
        <v>55</v>
      </c>
      <c r="S3975" t="s">
        <v>106</v>
      </c>
      <c r="T3975" t="s">
        <v>160</v>
      </c>
      <c r="U3975" t="s">
        <v>301</v>
      </c>
      <c r="V3975" t="s">
        <v>108</v>
      </c>
      <c r="W3975" t="s">
        <v>44</v>
      </c>
      <c r="X3975" t="s">
        <v>69</v>
      </c>
      <c r="Y3975" t="s">
        <v>143</v>
      </c>
      <c r="Z3975" t="s">
        <v>47</v>
      </c>
      <c r="AA3975" t="s">
        <v>90</v>
      </c>
    </row>
    <row r="3976" spans="1:27">
      <c r="A3976">
        <v>3975</v>
      </c>
      <c r="B3976" t="s">
        <v>18818</v>
      </c>
      <c r="C3976">
        <v>294</v>
      </c>
      <c r="D3976" t="s">
        <v>630</v>
      </c>
      <c r="F3976" t="s">
        <v>18819</v>
      </c>
      <c r="G3976" t="s">
        <v>18820</v>
      </c>
      <c r="H3976" t="s">
        <v>32</v>
      </c>
      <c r="I3976" t="s">
        <v>3682</v>
      </c>
      <c r="J3976" t="s">
        <v>677</v>
      </c>
      <c r="K3976" t="s">
        <v>36</v>
      </c>
      <c r="L3976" t="s">
        <v>36</v>
      </c>
      <c r="M3976" t="s">
        <v>36</v>
      </c>
      <c r="N3976" t="s">
        <v>18821</v>
      </c>
      <c r="O3976" t="s">
        <v>36</v>
      </c>
      <c r="P3976" t="s">
        <v>248</v>
      </c>
      <c r="Q3976" t="s">
        <v>38</v>
      </c>
      <c r="R3976" t="s">
        <v>55</v>
      </c>
      <c r="S3976" t="s">
        <v>40</v>
      </c>
      <c r="T3976" t="s">
        <v>40</v>
      </c>
      <c r="U3976" t="s">
        <v>42</v>
      </c>
      <c r="V3976" t="s">
        <v>57</v>
      </c>
      <c r="W3976" t="s">
        <v>58</v>
      </c>
      <c r="X3976" t="s">
        <v>45</v>
      </c>
      <c r="Y3976" t="s">
        <v>202</v>
      </c>
      <c r="Z3976" t="s">
        <v>248</v>
      </c>
      <c r="AA3976" t="s">
        <v>115</v>
      </c>
    </row>
    <row r="3977" spans="1:27">
      <c r="A3977">
        <v>3976</v>
      </c>
      <c r="B3977" t="s">
        <v>18822</v>
      </c>
      <c r="C3977">
        <v>676</v>
      </c>
      <c r="D3977" t="s">
        <v>630</v>
      </c>
      <c r="F3977" t="s">
        <v>18823</v>
      </c>
      <c r="G3977" t="s">
        <v>18824</v>
      </c>
      <c r="H3977" t="s">
        <v>75</v>
      </c>
      <c r="I3977" t="s">
        <v>3682</v>
      </c>
      <c r="J3977" t="s">
        <v>149</v>
      </c>
      <c r="K3977" t="s">
        <v>36</v>
      </c>
      <c r="L3977" t="s">
        <v>36</v>
      </c>
      <c r="M3977" t="s">
        <v>18825</v>
      </c>
      <c r="N3977" t="s">
        <v>36</v>
      </c>
      <c r="O3977" t="s">
        <v>36</v>
      </c>
      <c r="P3977" t="s">
        <v>4005</v>
      </c>
      <c r="Q3977" t="s">
        <v>54</v>
      </c>
      <c r="R3977" t="s">
        <v>55</v>
      </c>
      <c r="S3977" t="s">
        <v>210</v>
      </c>
      <c r="T3977" t="s">
        <v>66</v>
      </c>
      <c r="U3977" t="s">
        <v>107</v>
      </c>
      <c r="V3977" t="s">
        <v>43</v>
      </c>
      <c r="W3977" t="s">
        <v>44</v>
      </c>
      <c r="X3977" t="s">
        <v>97</v>
      </c>
      <c r="Y3977" t="s">
        <v>262</v>
      </c>
      <c r="Z3977" t="s">
        <v>18826</v>
      </c>
      <c r="AA3977" t="s">
        <v>48</v>
      </c>
    </row>
    <row r="3978" spans="1:27">
      <c r="A3978">
        <v>3977</v>
      </c>
      <c r="B3978" t="s">
        <v>18827</v>
      </c>
      <c r="C3978">
        <v>258</v>
      </c>
      <c r="D3978" t="s">
        <v>28</v>
      </c>
      <c r="E3978" t="s">
        <v>29</v>
      </c>
      <c r="F3978" t="s">
        <v>18828</v>
      </c>
      <c r="G3978" t="s">
        <v>18829</v>
      </c>
      <c r="H3978" t="s">
        <v>75</v>
      </c>
      <c r="I3978" t="s">
        <v>3682</v>
      </c>
      <c r="J3978" t="s">
        <v>132</v>
      </c>
      <c r="K3978" t="s">
        <v>36</v>
      </c>
      <c r="L3978" t="s">
        <v>36</v>
      </c>
      <c r="M3978" t="s">
        <v>36</v>
      </c>
      <c r="N3978" t="s">
        <v>36</v>
      </c>
      <c r="O3978" t="s">
        <v>18830</v>
      </c>
      <c r="P3978" t="s">
        <v>18831</v>
      </c>
      <c r="Q3978" t="s">
        <v>38</v>
      </c>
      <c r="R3978" t="s">
        <v>55</v>
      </c>
      <c r="S3978" t="s">
        <v>135</v>
      </c>
      <c r="T3978" t="s">
        <v>96</v>
      </c>
      <c r="U3978" t="s">
        <v>42</v>
      </c>
      <c r="V3978" t="s">
        <v>67</v>
      </c>
      <c r="W3978" t="s">
        <v>58</v>
      </c>
      <c r="X3978" t="s">
        <v>88</v>
      </c>
      <c r="Y3978" t="s">
        <v>232</v>
      </c>
      <c r="Z3978" t="s">
        <v>18832</v>
      </c>
      <c r="AA3978" t="s">
        <v>115</v>
      </c>
    </row>
    <row r="3979" spans="1:27">
      <c r="A3979">
        <v>3978</v>
      </c>
      <c r="B3979" t="s">
        <v>18833</v>
      </c>
      <c r="C3979">
        <v>449</v>
      </c>
      <c r="D3979" t="s">
        <v>630</v>
      </c>
      <c r="F3979" t="s">
        <v>18834</v>
      </c>
      <c r="G3979" t="s">
        <v>18835</v>
      </c>
      <c r="H3979" t="s">
        <v>32</v>
      </c>
      <c r="I3979" t="s">
        <v>3682</v>
      </c>
      <c r="J3979" t="s">
        <v>34</v>
      </c>
      <c r="K3979" t="s">
        <v>18836</v>
      </c>
      <c r="L3979" t="s">
        <v>36</v>
      </c>
      <c r="M3979" t="s">
        <v>36</v>
      </c>
      <c r="N3979" t="s">
        <v>36</v>
      </c>
      <c r="O3979" t="s">
        <v>36</v>
      </c>
      <c r="P3979" t="s">
        <v>120</v>
      </c>
      <c r="Q3979" t="s">
        <v>54</v>
      </c>
      <c r="R3979" t="s">
        <v>55</v>
      </c>
      <c r="S3979" t="s">
        <v>65</v>
      </c>
      <c r="T3979" t="s">
        <v>169</v>
      </c>
      <c r="U3979" t="s">
        <v>282</v>
      </c>
      <c r="V3979" t="s">
        <v>108</v>
      </c>
      <c r="W3979" t="s">
        <v>44</v>
      </c>
      <c r="X3979" t="s">
        <v>97</v>
      </c>
      <c r="Y3979" t="s">
        <v>98</v>
      </c>
      <c r="Z3979" t="s">
        <v>18837</v>
      </c>
      <c r="AA3979" t="s">
        <v>79</v>
      </c>
    </row>
    <row r="3980" spans="1:27">
      <c r="A3980">
        <v>3979</v>
      </c>
      <c r="B3980" t="s">
        <v>18838</v>
      </c>
      <c r="C3980">
        <v>199</v>
      </c>
      <c r="D3980" t="s">
        <v>630</v>
      </c>
      <c r="F3980" t="s">
        <v>18839</v>
      </c>
      <c r="G3980" t="s">
        <v>18840</v>
      </c>
      <c r="H3980" t="s">
        <v>32</v>
      </c>
      <c r="I3980" t="s">
        <v>3682</v>
      </c>
      <c r="J3980" t="s">
        <v>677</v>
      </c>
      <c r="K3980" t="s">
        <v>36</v>
      </c>
      <c r="L3980" t="s">
        <v>36</v>
      </c>
      <c r="M3980" t="s">
        <v>36</v>
      </c>
      <c r="N3980" t="s">
        <v>18841</v>
      </c>
      <c r="O3980" t="s">
        <v>36</v>
      </c>
      <c r="P3980" t="s">
        <v>954</v>
      </c>
      <c r="Q3980" t="s">
        <v>38</v>
      </c>
      <c r="R3980" t="s">
        <v>55</v>
      </c>
      <c r="S3980" t="s">
        <v>40</v>
      </c>
      <c r="T3980" t="s">
        <v>41</v>
      </c>
      <c r="U3980" t="s">
        <v>107</v>
      </c>
      <c r="V3980" t="s">
        <v>43</v>
      </c>
      <c r="W3980" t="s">
        <v>58</v>
      </c>
      <c r="X3980" t="s">
        <v>45</v>
      </c>
      <c r="Y3980" t="s">
        <v>40</v>
      </c>
      <c r="Z3980" t="s">
        <v>47</v>
      </c>
      <c r="AA3980" t="s">
        <v>115</v>
      </c>
    </row>
    <row r="3981" spans="1:27">
      <c r="A3981">
        <v>3980</v>
      </c>
      <c r="B3981" t="s">
        <v>18842</v>
      </c>
      <c r="C3981">
        <v>193</v>
      </c>
      <c r="D3981" t="s">
        <v>28</v>
      </c>
      <c r="E3981" t="s">
        <v>29</v>
      </c>
      <c r="F3981" t="s">
        <v>18843</v>
      </c>
      <c r="G3981" t="s">
        <v>18844</v>
      </c>
      <c r="H3981" t="s">
        <v>32</v>
      </c>
      <c r="I3981" t="s">
        <v>3682</v>
      </c>
      <c r="J3981" t="s">
        <v>677</v>
      </c>
      <c r="K3981" t="s">
        <v>36</v>
      </c>
      <c r="L3981" t="s">
        <v>36</v>
      </c>
      <c r="M3981" t="s">
        <v>36</v>
      </c>
      <c r="N3981" t="s">
        <v>18845</v>
      </c>
      <c r="O3981" t="s">
        <v>36</v>
      </c>
      <c r="P3981" t="s">
        <v>18846</v>
      </c>
      <c r="Q3981" t="s">
        <v>38</v>
      </c>
      <c r="R3981" t="s">
        <v>39</v>
      </c>
      <c r="S3981" t="s">
        <v>106</v>
      </c>
      <c r="T3981" t="s">
        <v>160</v>
      </c>
      <c r="U3981" t="s">
        <v>86</v>
      </c>
      <c r="V3981" t="s">
        <v>57</v>
      </c>
      <c r="W3981" t="s">
        <v>68</v>
      </c>
      <c r="X3981" t="s">
        <v>97</v>
      </c>
      <c r="Y3981" t="s">
        <v>98</v>
      </c>
      <c r="Z3981" t="s">
        <v>18847</v>
      </c>
      <c r="AA3981" t="s">
        <v>177</v>
      </c>
    </row>
    <row r="3982" spans="1:27">
      <c r="A3982">
        <v>3981</v>
      </c>
      <c r="B3982" t="s">
        <v>18848</v>
      </c>
      <c r="C3982">
        <v>486</v>
      </c>
      <c r="D3982" t="s">
        <v>630</v>
      </c>
      <c r="F3982" t="s">
        <v>3680</v>
      </c>
      <c r="G3982" t="s">
        <v>3681</v>
      </c>
      <c r="H3982" t="s">
        <v>75</v>
      </c>
      <c r="I3982" t="s">
        <v>3682</v>
      </c>
      <c r="J3982" t="s">
        <v>34</v>
      </c>
      <c r="K3982" t="s">
        <v>18849</v>
      </c>
      <c r="L3982" t="s">
        <v>36</v>
      </c>
      <c r="M3982" t="s">
        <v>36</v>
      </c>
      <c r="N3982" t="s">
        <v>36</v>
      </c>
      <c r="O3982" t="s">
        <v>36</v>
      </c>
      <c r="P3982" t="s">
        <v>3423</v>
      </c>
      <c r="Q3982" t="s">
        <v>54</v>
      </c>
      <c r="R3982" t="s">
        <v>55</v>
      </c>
      <c r="S3982" t="s">
        <v>40</v>
      </c>
      <c r="T3982" t="s">
        <v>66</v>
      </c>
      <c r="U3982" t="s">
        <v>42</v>
      </c>
      <c r="V3982" t="s">
        <v>67</v>
      </c>
      <c r="W3982" t="s">
        <v>68</v>
      </c>
      <c r="X3982" t="s">
        <v>97</v>
      </c>
      <c r="Y3982" t="s">
        <v>46</v>
      </c>
      <c r="Z3982" t="s">
        <v>47</v>
      </c>
      <c r="AA3982" t="s">
        <v>163</v>
      </c>
    </row>
    <row r="3983" spans="1:27">
      <c r="A3983">
        <v>3982</v>
      </c>
      <c r="B3983" t="s">
        <v>18850</v>
      </c>
      <c r="C3983">
        <v>875</v>
      </c>
      <c r="D3983" t="s">
        <v>630</v>
      </c>
      <c r="F3983" t="s">
        <v>18851</v>
      </c>
      <c r="G3983" t="s">
        <v>18852</v>
      </c>
      <c r="H3983" t="s">
        <v>3188</v>
      </c>
      <c r="I3983" t="s">
        <v>3682</v>
      </c>
      <c r="J3983" t="s">
        <v>132</v>
      </c>
      <c r="K3983" t="s">
        <v>36</v>
      </c>
      <c r="L3983" t="s">
        <v>36</v>
      </c>
      <c r="M3983" t="s">
        <v>36</v>
      </c>
      <c r="N3983" t="s">
        <v>36</v>
      </c>
      <c r="O3983" t="s">
        <v>18853</v>
      </c>
      <c r="P3983" t="s">
        <v>201</v>
      </c>
      <c r="Q3983" t="s">
        <v>38</v>
      </c>
      <c r="R3983" t="s">
        <v>39</v>
      </c>
      <c r="S3983" t="s">
        <v>47</v>
      </c>
      <c r="T3983" t="s">
        <v>160</v>
      </c>
      <c r="U3983" t="s">
        <v>78</v>
      </c>
      <c r="V3983" t="s">
        <v>67</v>
      </c>
      <c r="W3983" t="s">
        <v>58</v>
      </c>
      <c r="X3983" t="s">
        <v>88</v>
      </c>
      <c r="Y3983" t="s">
        <v>98</v>
      </c>
      <c r="Z3983" t="s">
        <v>18854</v>
      </c>
      <c r="AA3983" t="s">
        <v>218</v>
      </c>
    </row>
    <row r="3984" spans="1:27">
      <c r="A3984">
        <v>3983</v>
      </c>
      <c r="B3984" t="s">
        <v>18855</v>
      </c>
      <c r="C3984">
        <v>273</v>
      </c>
      <c r="D3984" t="s">
        <v>630</v>
      </c>
      <c r="F3984" t="s">
        <v>18856</v>
      </c>
      <c r="G3984" t="s">
        <v>18857</v>
      </c>
      <c r="H3984" t="s">
        <v>32</v>
      </c>
      <c r="I3984" t="s">
        <v>3682</v>
      </c>
      <c r="J3984" t="s">
        <v>139</v>
      </c>
      <c r="K3984" t="s">
        <v>36</v>
      </c>
      <c r="L3984" t="s">
        <v>18858</v>
      </c>
      <c r="M3984" t="s">
        <v>36</v>
      </c>
      <c r="N3984" t="s">
        <v>36</v>
      </c>
      <c r="O3984" t="s">
        <v>36</v>
      </c>
      <c r="P3984" t="s">
        <v>3917</v>
      </c>
      <c r="Q3984" t="s">
        <v>38</v>
      </c>
      <c r="R3984" t="s">
        <v>39</v>
      </c>
      <c r="S3984" t="s">
        <v>47</v>
      </c>
      <c r="T3984" t="s">
        <v>41</v>
      </c>
      <c r="U3984" t="s">
        <v>78</v>
      </c>
      <c r="V3984" t="s">
        <v>57</v>
      </c>
      <c r="W3984" t="s">
        <v>58</v>
      </c>
      <c r="X3984" t="s">
        <v>97</v>
      </c>
      <c r="Y3984" t="s">
        <v>143</v>
      </c>
      <c r="Z3984" t="s">
        <v>18859</v>
      </c>
      <c r="AA3984" t="s">
        <v>115</v>
      </c>
    </row>
    <row r="3985" spans="1:27">
      <c r="A3985">
        <v>3984</v>
      </c>
      <c r="B3985" t="s">
        <v>18860</v>
      </c>
      <c r="C3985">
        <v>188</v>
      </c>
      <c r="D3985" t="s">
        <v>630</v>
      </c>
      <c r="F3985" t="s">
        <v>18861</v>
      </c>
      <c r="G3985" t="s">
        <v>18862</v>
      </c>
      <c r="H3985" t="s">
        <v>32</v>
      </c>
      <c r="I3985" t="s">
        <v>3682</v>
      </c>
      <c r="J3985" t="s">
        <v>149</v>
      </c>
      <c r="K3985" t="s">
        <v>36</v>
      </c>
      <c r="L3985" t="s">
        <v>36</v>
      </c>
      <c r="M3985" t="s">
        <v>18863</v>
      </c>
      <c r="N3985" t="s">
        <v>36</v>
      </c>
      <c r="O3985" t="s">
        <v>36</v>
      </c>
      <c r="P3985" t="s">
        <v>104</v>
      </c>
      <c r="Q3985" t="s">
        <v>54</v>
      </c>
      <c r="R3985" t="s">
        <v>55</v>
      </c>
      <c r="S3985" t="s">
        <v>210</v>
      </c>
      <c r="T3985" t="s">
        <v>169</v>
      </c>
      <c r="U3985" t="s">
        <v>445</v>
      </c>
      <c r="V3985" t="s">
        <v>57</v>
      </c>
      <c r="W3985" t="s">
        <v>44</v>
      </c>
      <c r="X3985" t="s">
        <v>69</v>
      </c>
      <c r="Y3985" t="s">
        <v>143</v>
      </c>
      <c r="Z3985" t="s">
        <v>18864</v>
      </c>
      <c r="AA3985" t="s">
        <v>79</v>
      </c>
    </row>
    <row r="3986" spans="1:27">
      <c r="A3986">
        <v>3985</v>
      </c>
      <c r="B3986" t="s">
        <v>18865</v>
      </c>
      <c r="C3986">
        <v>586</v>
      </c>
      <c r="D3986" t="s">
        <v>630</v>
      </c>
      <c r="F3986" t="s">
        <v>18866</v>
      </c>
      <c r="G3986" t="s">
        <v>18867</v>
      </c>
      <c r="H3986" t="s">
        <v>32</v>
      </c>
      <c r="I3986" t="s">
        <v>16421</v>
      </c>
      <c r="J3986" t="s">
        <v>34</v>
      </c>
      <c r="K3986" t="s">
        <v>18868</v>
      </c>
      <c r="L3986" t="s">
        <v>36</v>
      </c>
      <c r="M3986" t="s">
        <v>36</v>
      </c>
      <c r="N3986" t="s">
        <v>36</v>
      </c>
      <c r="O3986" t="s">
        <v>36</v>
      </c>
      <c r="P3986" t="s">
        <v>104</v>
      </c>
      <c r="Q3986" t="s">
        <v>54</v>
      </c>
      <c r="R3986" t="s">
        <v>55</v>
      </c>
      <c r="S3986" t="s">
        <v>106</v>
      </c>
      <c r="T3986" t="s">
        <v>160</v>
      </c>
      <c r="U3986" t="s">
        <v>42</v>
      </c>
      <c r="V3986" t="s">
        <v>57</v>
      </c>
      <c r="W3986" t="s">
        <v>58</v>
      </c>
      <c r="X3986" t="s">
        <v>45</v>
      </c>
      <c r="Y3986" t="s">
        <v>202</v>
      </c>
      <c r="Z3986" t="s">
        <v>47</v>
      </c>
      <c r="AA3986" t="s">
        <v>48</v>
      </c>
    </row>
    <row r="3987" spans="1:27">
      <c r="A3987">
        <v>3986</v>
      </c>
      <c r="B3987" t="s">
        <v>18869</v>
      </c>
      <c r="C3987">
        <v>668</v>
      </c>
      <c r="D3987" t="s">
        <v>630</v>
      </c>
      <c r="F3987" t="s">
        <v>18870</v>
      </c>
      <c r="G3987" t="s">
        <v>18871</v>
      </c>
      <c r="H3987" t="s">
        <v>32</v>
      </c>
      <c r="I3987" t="s">
        <v>3682</v>
      </c>
      <c r="J3987" t="s">
        <v>139</v>
      </c>
      <c r="K3987" t="s">
        <v>36</v>
      </c>
      <c r="L3987" t="s">
        <v>18872</v>
      </c>
      <c r="M3987" t="s">
        <v>36</v>
      </c>
      <c r="N3987" t="s">
        <v>36</v>
      </c>
      <c r="O3987" t="s">
        <v>36</v>
      </c>
      <c r="P3987" t="s">
        <v>104</v>
      </c>
      <c r="Q3987" t="s">
        <v>38</v>
      </c>
      <c r="R3987" t="s">
        <v>55</v>
      </c>
      <c r="S3987" t="s">
        <v>77</v>
      </c>
      <c r="T3987" t="s">
        <v>66</v>
      </c>
      <c r="U3987" t="s">
        <v>42</v>
      </c>
      <c r="V3987" t="s">
        <v>67</v>
      </c>
      <c r="W3987" t="s">
        <v>44</v>
      </c>
      <c r="X3987" t="s">
        <v>97</v>
      </c>
      <c r="Y3987" t="s">
        <v>202</v>
      </c>
      <c r="Z3987" t="s">
        <v>47</v>
      </c>
      <c r="AA3987" t="s">
        <v>18873</v>
      </c>
    </row>
    <row r="3988" spans="1:27">
      <c r="A3988">
        <v>3987</v>
      </c>
      <c r="B3988" t="s">
        <v>18874</v>
      </c>
      <c r="C3988">
        <v>250</v>
      </c>
      <c r="D3988" t="s">
        <v>630</v>
      </c>
      <c r="F3988" t="s">
        <v>18875</v>
      </c>
      <c r="G3988" t="s">
        <v>18876</v>
      </c>
      <c r="H3988" t="s">
        <v>32</v>
      </c>
      <c r="I3988" t="s">
        <v>3682</v>
      </c>
      <c r="J3988" t="s">
        <v>139</v>
      </c>
      <c r="K3988" t="s">
        <v>36</v>
      </c>
      <c r="L3988" t="s">
        <v>18877</v>
      </c>
      <c r="M3988" t="s">
        <v>36</v>
      </c>
      <c r="N3988" t="s">
        <v>36</v>
      </c>
      <c r="O3988" t="s">
        <v>36</v>
      </c>
      <c r="P3988" t="s">
        <v>127</v>
      </c>
      <c r="Q3988" t="s">
        <v>54</v>
      </c>
      <c r="R3988" t="s">
        <v>105</v>
      </c>
      <c r="S3988" t="s">
        <v>106</v>
      </c>
      <c r="T3988" t="s">
        <v>160</v>
      </c>
      <c r="U3988" t="s">
        <v>107</v>
      </c>
      <c r="V3988" t="s">
        <v>43</v>
      </c>
      <c r="W3988" t="s">
        <v>68</v>
      </c>
      <c r="X3988" t="s">
        <v>97</v>
      </c>
      <c r="Y3988" t="s">
        <v>143</v>
      </c>
      <c r="Z3988" t="s">
        <v>18878</v>
      </c>
      <c r="AA3988" t="s">
        <v>48</v>
      </c>
    </row>
    <row r="3989" spans="1:27">
      <c r="A3989">
        <v>3988</v>
      </c>
      <c r="B3989" t="s">
        <v>18879</v>
      </c>
      <c r="C3989">
        <v>126</v>
      </c>
      <c r="D3989" t="s">
        <v>630</v>
      </c>
      <c r="F3989" t="s">
        <v>18781</v>
      </c>
      <c r="G3989" t="s">
        <v>18880</v>
      </c>
      <c r="H3989" t="s">
        <v>32</v>
      </c>
      <c r="I3989" t="s">
        <v>3682</v>
      </c>
      <c r="J3989" t="s">
        <v>149</v>
      </c>
      <c r="K3989" t="s">
        <v>36</v>
      </c>
      <c r="L3989" t="s">
        <v>36</v>
      </c>
      <c r="M3989" t="s">
        <v>18881</v>
      </c>
      <c r="N3989" t="s">
        <v>36</v>
      </c>
      <c r="O3989" t="s">
        <v>36</v>
      </c>
      <c r="P3989" t="s">
        <v>248</v>
      </c>
      <c r="Q3989" t="s">
        <v>38</v>
      </c>
      <c r="R3989" t="s">
        <v>55</v>
      </c>
      <c r="S3989" t="s">
        <v>77</v>
      </c>
      <c r="T3989" t="s">
        <v>169</v>
      </c>
      <c r="U3989" t="s">
        <v>107</v>
      </c>
      <c r="V3989" t="s">
        <v>43</v>
      </c>
      <c r="W3989" t="s">
        <v>44</v>
      </c>
      <c r="X3989" t="s">
        <v>69</v>
      </c>
      <c r="Y3989" t="s">
        <v>143</v>
      </c>
      <c r="Z3989" t="s">
        <v>5592</v>
      </c>
      <c r="AA3989" t="s">
        <v>109</v>
      </c>
    </row>
    <row r="3990" spans="1:27">
      <c r="A3990">
        <v>3989</v>
      </c>
      <c r="B3990" t="s">
        <v>18882</v>
      </c>
      <c r="C3990">
        <v>347</v>
      </c>
      <c r="D3990" t="s">
        <v>630</v>
      </c>
      <c r="F3990" t="s">
        <v>18823</v>
      </c>
      <c r="G3990" t="s">
        <v>18824</v>
      </c>
      <c r="H3990" t="s">
        <v>75</v>
      </c>
      <c r="I3990" t="s">
        <v>3682</v>
      </c>
      <c r="J3990" t="s">
        <v>149</v>
      </c>
      <c r="K3990" t="s">
        <v>36</v>
      </c>
      <c r="L3990" t="s">
        <v>36</v>
      </c>
      <c r="M3990" t="s">
        <v>18883</v>
      </c>
      <c r="N3990" t="s">
        <v>36</v>
      </c>
      <c r="O3990" t="s">
        <v>36</v>
      </c>
      <c r="P3990" t="s">
        <v>4005</v>
      </c>
      <c r="Q3990" t="s">
        <v>54</v>
      </c>
      <c r="R3990" t="s">
        <v>55</v>
      </c>
      <c r="S3990" t="s">
        <v>210</v>
      </c>
      <c r="T3990" t="s">
        <v>66</v>
      </c>
      <c r="U3990" t="s">
        <v>107</v>
      </c>
      <c r="V3990" t="s">
        <v>43</v>
      </c>
      <c r="W3990" t="s">
        <v>44</v>
      </c>
      <c r="X3990" t="s">
        <v>97</v>
      </c>
      <c r="Y3990" t="s">
        <v>89</v>
      </c>
      <c r="Z3990" t="s">
        <v>47</v>
      </c>
      <c r="AA3990" t="s">
        <v>177</v>
      </c>
    </row>
    <row r="3991" spans="1:27">
      <c r="A3991">
        <v>3990</v>
      </c>
      <c r="B3991" t="s">
        <v>18884</v>
      </c>
      <c r="C3991">
        <v>5806</v>
      </c>
      <c r="D3991" t="s">
        <v>630</v>
      </c>
      <c r="F3991" t="s">
        <v>18885</v>
      </c>
      <c r="G3991" t="s">
        <v>18886</v>
      </c>
      <c r="H3991" t="s">
        <v>75</v>
      </c>
      <c r="I3991" t="s">
        <v>3682</v>
      </c>
      <c r="J3991" t="s">
        <v>139</v>
      </c>
      <c r="K3991" t="s">
        <v>36</v>
      </c>
      <c r="L3991" t="s">
        <v>18887</v>
      </c>
      <c r="M3991" t="s">
        <v>36</v>
      </c>
      <c r="N3991" t="s">
        <v>36</v>
      </c>
      <c r="O3991" t="s">
        <v>36</v>
      </c>
      <c r="P3991" t="s">
        <v>255</v>
      </c>
      <c r="Q3991" t="s">
        <v>38</v>
      </c>
      <c r="R3991" t="s">
        <v>39</v>
      </c>
      <c r="S3991" t="s">
        <v>159</v>
      </c>
      <c r="T3991" t="s">
        <v>66</v>
      </c>
      <c r="U3991" t="s">
        <v>78</v>
      </c>
      <c r="V3991" t="s">
        <v>87</v>
      </c>
      <c r="W3991" t="s">
        <v>44</v>
      </c>
      <c r="X3991" t="s">
        <v>97</v>
      </c>
      <c r="Y3991" t="s">
        <v>232</v>
      </c>
      <c r="Z3991" t="s">
        <v>18888</v>
      </c>
      <c r="AA3991" t="s">
        <v>295</v>
      </c>
    </row>
    <row r="3992" spans="1:27">
      <c r="A3992">
        <v>3991</v>
      </c>
      <c r="B3992" t="s">
        <v>18889</v>
      </c>
      <c r="C3992">
        <v>386</v>
      </c>
      <c r="D3992" t="s">
        <v>630</v>
      </c>
      <c r="F3992" t="s">
        <v>18890</v>
      </c>
      <c r="G3992" t="s">
        <v>18891</v>
      </c>
      <c r="H3992" t="s">
        <v>32</v>
      </c>
      <c r="I3992" t="s">
        <v>2212</v>
      </c>
      <c r="J3992" t="s">
        <v>139</v>
      </c>
      <c r="K3992" t="s">
        <v>36</v>
      </c>
      <c r="L3992" t="s">
        <v>18892</v>
      </c>
      <c r="M3992" t="s">
        <v>36</v>
      </c>
      <c r="N3992" t="s">
        <v>36</v>
      </c>
      <c r="O3992" t="s">
        <v>36</v>
      </c>
      <c r="P3992" t="s">
        <v>18893</v>
      </c>
      <c r="Q3992" t="s">
        <v>38</v>
      </c>
      <c r="R3992" t="s">
        <v>39</v>
      </c>
      <c r="S3992" t="s">
        <v>47</v>
      </c>
      <c r="T3992" t="s">
        <v>66</v>
      </c>
      <c r="U3992" t="s">
        <v>86</v>
      </c>
      <c r="V3992" t="s">
        <v>67</v>
      </c>
      <c r="W3992" t="s">
        <v>58</v>
      </c>
      <c r="X3992" t="s">
        <v>88</v>
      </c>
      <c r="Y3992" t="s">
        <v>152</v>
      </c>
      <c r="Z3992" t="s">
        <v>18894</v>
      </c>
      <c r="AA3992" t="s">
        <v>48</v>
      </c>
    </row>
    <row r="3993" spans="1:27">
      <c r="A3993">
        <v>3992</v>
      </c>
      <c r="B3993" t="s">
        <v>18895</v>
      </c>
      <c r="C3993">
        <v>644</v>
      </c>
      <c r="D3993" t="s">
        <v>630</v>
      </c>
      <c r="F3993" t="s">
        <v>18896</v>
      </c>
      <c r="G3993" t="s">
        <v>18897</v>
      </c>
      <c r="H3993" t="s">
        <v>32</v>
      </c>
      <c r="I3993" t="s">
        <v>2212</v>
      </c>
      <c r="J3993" t="s">
        <v>139</v>
      </c>
      <c r="K3993" t="s">
        <v>36</v>
      </c>
      <c r="L3993" t="s">
        <v>18898</v>
      </c>
      <c r="M3993" t="s">
        <v>36</v>
      </c>
      <c r="N3993" t="s">
        <v>36</v>
      </c>
      <c r="O3993" t="s">
        <v>36</v>
      </c>
      <c r="P3993" t="s">
        <v>127</v>
      </c>
      <c r="Q3993" t="s">
        <v>38</v>
      </c>
      <c r="R3993" t="s">
        <v>55</v>
      </c>
      <c r="S3993" t="s">
        <v>6496</v>
      </c>
      <c r="T3993" t="s">
        <v>160</v>
      </c>
      <c r="U3993" t="s">
        <v>282</v>
      </c>
      <c r="V3993" t="s">
        <v>108</v>
      </c>
      <c r="W3993" t="s">
        <v>68</v>
      </c>
      <c r="X3993" t="s">
        <v>45</v>
      </c>
      <c r="Y3993" t="s">
        <v>262</v>
      </c>
      <c r="Z3993" t="s">
        <v>18899</v>
      </c>
      <c r="AA3993" t="s">
        <v>90</v>
      </c>
    </row>
    <row r="3994" spans="1:27">
      <c r="A3994">
        <v>3993</v>
      </c>
      <c r="B3994" t="s">
        <v>18900</v>
      </c>
      <c r="C3994">
        <v>423</v>
      </c>
      <c r="D3994" t="s">
        <v>28</v>
      </c>
      <c r="E3994" t="s">
        <v>29</v>
      </c>
      <c r="F3994" t="s">
        <v>18901</v>
      </c>
      <c r="G3994" t="s">
        <v>18902</v>
      </c>
      <c r="H3994" t="s">
        <v>75</v>
      </c>
      <c r="I3994" t="s">
        <v>3682</v>
      </c>
      <c r="J3994" t="s">
        <v>139</v>
      </c>
      <c r="K3994" t="s">
        <v>36</v>
      </c>
      <c r="L3994" t="s">
        <v>18903</v>
      </c>
      <c r="M3994" t="s">
        <v>36</v>
      </c>
      <c r="N3994" t="s">
        <v>36</v>
      </c>
      <c r="O3994" t="s">
        <v>36</v>
      </c>
      <c r="P3994" t="s">
        <v>120</v>
      </c>
      <c r="Q3994" t="s">
        <v>54</v>
      </c>
      <c r="R3994" t="s">
        <v>55</v>
      </c>
      <c r="S3994" t="s">
        <v>40</v>
      </c>
      <c r="T3994" t="s">
        <v>41</v>
      </c>
      <c r="U3994" t="s">
        <v>282</v>
      </c>
      <c r="V3994" t="s">
        <v>43</v>
      </c>
      <c r="W3994" t="s">
        <v>68</v>
      </c>
      <c r="X3994" t="s">
        <v>69</v>
      </c>
      <c r="Y3994" t="s">
        <v>152</v>
      </c>
      <c r="Z3994" t="s">
        <v>18904</v>
      </c>
      <c r="AA3994" t="s">
        <v>79</v>
      </c>
    </row>
    <row r="3995" spans="1:27">
      <c r="A3995">
        <v>3994</v>
      </c>
      <c r="B3995" t="s">
        <v>18905</v>
      </c>
      <c r="C3995">
        <v>742</v>
      </c>
      <c r="D3995" t="s">
        <v>630</v>
      </c>
      <c r="F3995" t="s">
        <v>18906</v>
      </c>
      <c r="G3995" t="s">
        <v>18907</v>
      </c>
      <c r="H3995" t="s">
        <v>32</v>
      </c>
      <c r="I3995" t="s">
        <v>16421</v>
      </c>
      <c r="J3995" t="s">
        <v>677</v>
      </c>
      <c r="K3995" t="s">
        <v>36</v>
      </c>
      <c r="L3995" t="s">
        <v>36</v>
      </c>
      <c r="M3995" t="s">
        <v>36</v>
      </c>
      <c r="N3995" t="s">
        <v>18908</v>
      </c>
      <c r="O3995" t="s">
        <v>36</v>
      </c>
      <c r="P3995" t="s">
        <v>7523</v>
      </c>
      <c r="Q3995" t="s">
        <v>54</v>
      </c>
      <c r="R3995" t="s">
        <v>105</v>
      </c>
      <c r="S3995" t="s">
        <v>77</v>
      </c>
      <c r="T3995" t="s">
        <v>160</v>
      </c>
      <c r="U3995" t="s">
        <v>107</v>
      </c>
      <c r="V3995" t="s">
        <v>57</v>
      </c>
      <c r="W3995" t="s">
        <v>68</v>
      </c>
      <c r="X3995" t="s">
        <v>69</v>
      </c>
      <c r="Y3995" t="s">
        <v>143</v>
      </c>
      <c r="Z3995" t="s">
        <v>5289</v>
      </c>
      <c r="AA3995" t="s">
        <v>48</v>
      </c>
    </row>
    <row r="3996" spans="1:27">
      <c r="A3996">
        <v>3995</v>
      </c>
      <c r="B3996" t="s">
        <v>18909</v>
      </c>
      <c r="C3996">
        <v>307</v>
      </c>
      <c r="D3996" t="s">
        <v>630</v>
      </c>
      <c r="F3996" t="s">
        <v>18834</v>
      </c>
      <c r="G3996" t="s">
        <v>18910</v>
      </c>
      <c r="H3996" t="s">
        <v>32</v>
      </c>
      <c r="I3996" t="s">
        <v>3682</v>
      </c>
      <c r="J3996" t="s">
        <v>132</v>
      </c>
      <c r="K3996" t="s">
        <v>36</v>
      </c>
      <c r="L3996" t="s">
        <v>36</v>
      </c>
      <c r="M3996" t="s">
        <v>36</v>
      </c>
      <c r="N3996" t="s">
        <v>36</v>
      </c>
      <c r="O3996" t="s">
        <v>18911</v>
      </c>
      <c r="P3996" t="s">
        <v>255</v>
      </c>
      <c r="Q3996" t="s">
        <v>54</v>
      </c>
      <c r="R3996" t="s">
        <v>55</v>
      </c>
      <c r="S3996" t="s">
        <v>65</v>
      </c>
      <c r="T3996" t="s">
        <v>169</v>
      </c>
      <c r="U3996" t="s">
        <v>282</v>
      </c>
      <c r="V3996" t="s">
        <v>108</v>
      </c>
      <c r="W3996" t="s">
        <v>44</v>
      </c>
      <c r="X3996" t="s">
        <v>97</v>
      </c>
      <c r="Y3996" t="s">
        <v>98</v>
      </c>
      <c r="Z3996" t="s">
        <v>18912</v>
      </c>
      <c r="AA3996" t="s">
        <v>79</v>
      </c>
    </row>
    <row r="3997" spans="1:27">
      <c r="A3997">
        <v>3996</v>
      </c>
      <c r="B3997" t="s">
        <v>18913</v>
      </c>
      <c r="C3997">
        <v>217</v>
      </c>
      <c r="D3997" t="s">
        <v>630</v>
      </c>
      <c r="F3997" t="s">
        <v>18914</v>
      </c>
      <c r="G3997" t="s">
        <v>18915</v>
      </c>
      <c r="H3997" t="s">
        <v>32</v>
      </c>
      <c r="I3997" t="s">
        <v>16421</v>
      </c>
      <c r="J3997" t="s">
        <v>34</v>
      </c>
      <c r="K3997" t="s">
        <v>18916</v>
      </c>
      <c r="L3997" t="s">
        <v>36</v>
      </c>
      <c r="M3997" t="s">
        <v>36</v>
      </c>
      <c r="N3997" t="s">
        <v>36</v>
      </c>
      <c r="O3997" t="s">
        <v>36</v>
      </c>
      <c r="P3997" t="s">
        <v>3695</v>
      </c>
      <c r="Q3997" t="s">
        <v>54</v>
      </c>
      <c r="R3997" t="s">
        <v>55</v>
      </c>
      <c r="S3997" t="s">
        <v>106</v>
      </c>
      <c r="T3997" t="s">
        <v>169</v>
      </c>
      <c r="U3997" t="s">
        <v>107</v>
      </c>
      <c r="V3997" t="s">
        <v>57</v>
      </c>
      <c r="W3997" t="s">
        <v>58</v>
      </c>
      <c r="X3997" t="s">
        <v>45</v>
      </c>
      <c r="Y3997" t="s">
        <v>232</v>
      </c>
      <c r="Z3997" t="s">
        <v>47</v>
      </c>
      <c r="AA3997" t="s">
        <v>90</v>
      </c>
    </row>
    <row r="3998" spans="1:27">
      <c r="A3998">
        <v>3997</v>
      </c>
      <c r="B3998" t="s">
        <v>18917</v>
      </c>
      <c r="C3998">
        <v>214</v>
      </c>
      <c r="D3998" t="s">
        <v>630</v>
      </c>
      <c r="F3998" t="s">
        <v>18918</v>
      </c>
      <c r="G3998" t="s">
        <v>18919</v>
      </c>
      <c r="H3998" t="s">
        <v>75</v>
      </c>
      <c r="I3998" t="s">
        <v>3682</v>
      </c>
      <c r="J3998" t="s">
        <v>34</v>
      </c>
      <c r="K3998" t="s">
        <v>18920</v>
      </c>
      <c r="L3998" t="s">
        <v>36</v>
      </c>
      <c r="M3998" t="s">
        <v>36</v>
      </c>
      <c r="N3998" t="s">
        <v>36</v>
      </c>
      <c r="O3998" t="s">
        <v>36</v>
      </c>
      <c r="P3998" t="s">
        <v>3800</v>
      </c>
      <c r="Q3998" t="s">
        <v>54</v>
      </c>
      <c r="R3998" t="s">
        <v>55</v>
      </c>
      <c r="S3998" t="s">
        <v>106</v>
      </c>
      <c r="T3998" t="s">
        <v>66</v>
      </c>
      <c r="U3998" t="s">
        <v>78</v>
      </c>
      <c r="V3998" t="s">
        <v>43</v>
      </c>
      <c r="W3998" t="s">
        <v>58</v>
      </c>
      <c r="X3998" t="s">
        <v>97</v>
      </c>
      <c r="Y3998" t="s">
        <v>46</v>
      </c>
      <c r="Z3998" t="s">
        <v>47</v>
      </c>
      <c r="AA3998" t="s">
        <v>163</v>
      </c>
    </row>
    <row r="3999" spans="1:27">
      <c r="A3999">
        <v>3998</v>
      </c>
      <c r="B3999" t="s">
        <v>18921</v>
      </c>
      <c r="C3999">
        <v>820</v>
      </c>
      <c r="D3999" t="s">
        <v>630</v>
      </c>
      <c r="F3999" t="s">
        <v>18922</v>
      </c>
      <c r="G3999" t="s">
        <v>18923</v>
      </c>
      <c r="H3999" t="s">
        <v>75</v>
      </c>
      <c r="I3999" t="s">
        <v>3682</v>
      </c>
      <c r="J3999" t="s">
        <v>139</v>
      </c>
      <c r="K3999" t="s">
        <v>36</v>
      </c>
      <c r="L3999" t="s">
        <v>18924</v>
      </c>
      <c r="M3999" t="s">
        <v>36</v>
      </c>
      <c r="N3999" t="s">
        <v>36</v>
      </c>
      <c r="O3999" t="s">
        <v>36</v>
      </c>
      <c r="P3999" t="s">
        <v>248</v>
      </c>
      <c r="Q3999" t="s">
        <v>54</v>
      </c>
      <c r="R3999" t="s">
        <v>105</v>
      </c>
      <c r="S3999" t="s">
        <v>106</v>
      </c>
      <c r="T3999" t="s">
        <v>96</v>
      </c>
      <c r="U3999" t="s">
        <v>86</v>
      </c>
      <c r="V3999" t="s">
        <v>57</v>
      </c>
      <c r="W3999" t="s">
        <v>44</v>
      </c>
      <c r="X3999" t="s">
        <v>69</v>
      </c>
      <c r="Y3999" t="s">
        <v>40</v>
      </c>
      <c r="Z3999" t="s">
        <v>18925</v>
      </c>
      <c r="AA3999" t="s">
        <v>48</v>
      </c>
    </row>
    <row r="4000" spans="1:27">
      <c r="A4000">
        <v>3999</v>
      </c>
      <c r="B4000" t="s">
        <v>18926</v>
      </c>
      <c r="C4000">
        <v>699</v>
      </c>
      <c r="D4000" t="s">
        <v>630</v>
      </c>
      <c r="F4000" t="s">
        <v>18927</v>
      </c>
      <c r="G4000" t="s">
        <v>18928</v>
      </c>
      <c r="H4000" t="s">
        <v>32</v>
      </c>
      <c r="I4000" t="s">
        <v>3682</v>
      </c>
      <c r="J4000" t="s">
        <v>139</v>
      </c>
      <c r="K4000" t="s">
        <v>36</v>
      </c>
      <c r="L4000" t="s">
        <v>18929</v>
      </c>
      <c r="M4000" t="s">
        <v>36</v>
      </c>
      <c r="N4000" t="s">
        <v>36</v>
      </c>
      <c r="O4000" t="s">
        <v>36</v>
      </c>
      <c r="P4000" t="s">
        <v>18930</v>
      </c>
      <c r="Q4000" t="s">
        <v>54</v>
      </c>
      <c r="R4000" t="s">
        <v>55</v>
      </c>
      <c r="S4000" t="s">
        <v>106</v>
      </c>
      <c r="T4000" t="s">
        <v>160</v>
      </c>
      <c r="U4000" t="s">
        <v>86</v>
      </c>
      <c r="V4000" t="s">
        <v>43</v>
      </c>
      <c r="W4000" t="s">
        <v>58</v>
      </c>
      <c r="X4000" t="s">
        <v>97</v>
      </c>
      <c r="Y4000" t="s">
        <v>46</v>
      </c>
      <c r="Z4000" t="s">
        <v>18931</v>
      </c>
      <c r="AA4000" t="s">
        <v>48</v>
      </c>
    </row>
    <row r="4001" spans="1:27">
      <c r="A4001">
        <v>4000</v>
      </c>
      <c r="B4001" t="s">
        <v>18932</v>
      </c>
      <c r="C4001">
        <v>419</v>
      </c>
      <c r="D4001" t="s">
        <v>630</v>
      </c>
      <c r="F4001" t="s">
        <v>18933</v>
      </c>
      <c r="G4001" t="s">
        <v>18934</v>
      </c>
      <c r="H4001" t="s">
        <v>32</v>
      </c>
      <c r="I4001" t="s">
        <v>3682</v>
      </c>
      <c r="J4001" t="s">
        <v>34</v>
      </c>
      <c r="K4001" t="s">
        <v>18935</v>
      </c>
      <c r="L4001" t="s">
        <v>36</v>
      </c>
      <c r="M4001" t="s">
        <v>36</v>
      </c>
      <c r="N4001" t="s">
        <v>36</v>
      </c>
      <c r="O4001" t="s">
        <v>36</v>
      </c>
      <c r="P4001" t="s">
        <v>18936</v>
      </c>
      <c r="Q4001" t="s">
        <v>54</v>
      </c>
      <c r="R4001" t="s">
        <v>39</v>
      </c>
      <c r="S4001" t="s">
        <v>40</v>
      </c>
      <c r="T4001" t="s">
        <v>96</v>
      </c>
      <c r="U4001" t="s">
        <v>42</v>
      </c>
      <c r="V4001" t="s">
        <v>43</v>
      </c>
      <c r="W4001" t="s">
        <v>44</v>
      </c>
      <c r="X4001" t="s">
        <v>97</v>
      </c>
      <c r="Y4001" t="s">
        <v>232</v>
      </c>
      <c r="Z4001" t="s">
        <v>18937</v>
      </c>
      <c r="AA4001" t="s">
        <v>48</v>
      </c>
    </row>
    <row r="4002" spans="1:27">
      <c r="A4002">
        <v>4001</v>
      </c>
      <c r="B4002" t="s">
        <v>18938</v>
      </c>
      <c r="C4002">
        <v>363</v>
      </c>
      <c r="D4002" t="s">
        <v>630</v>
      </c>
      <c r="F4002" t="s">
        <v>18939</v>
      </c>
      <c r="G4002" t="s">
        <v>18940</v>
      </c>
      <c r="H4002" t="s">
        <v>75</v>
      </c>
      <c r="I4002" t="s">
        <v>3682</v>
      </c>
      <c r="J4002" t="s">
        <v>34</v>
      </c>
      <c r="K4002" t="s">
        <v>18941</v>
      </c>
      <c r="L4002" t="s">
        <v>36</v>
      </c>
      <c r="M4002" t="s">
        <v>36</v>
      </c>
      <c r="N4002" t="s">
        <v>36</v>
      </c>
      <c r="O4002" t="s">
        <v>36</v>
      </c>
      <c r="P4002" t="s">
        <v>248</v>
      </c>
      <c r="Q4002" t="s">
        <v>54</v>
      </c>
      <c r="R4002" t="s">
        <v>55</v>
      </c>
      <c r="S4002" t="s">
        <v>135</v>
      </c>
      <c r="T4002" t="s">
        <v>169</v>
      </c>
      <c r="U4002" t="s">
        <v>42</v>
      </c>
      <c r="V4002" t="s">
        <v>43</v>
      </c>
      <c r="W4002" t="s">
        <v>44</v>
      </c>
      <c r="X4002" t="s">
        <v>69</v>
      </c>
      <c r="Y4002" t="s">
        <v>232</v>
      </c>
      <c r="Z4002" t="s">
        <v>18942</v>
      </c>
      <c r="AA4002" t="s">
        <v>48</v>
      </c>
    </row>
    <row r="4003" spans="1:27">
      <c r="A4003">
        <v>4002</v>
      </c>
      <c r="B4003" t="s">
        <v>18943</v>
      </c>
      <c r="C4003">
        <v>442</v>
      </c>
      <c r="D4003" t="s">
        <v>630</v>
      </c>
      <c r="F4003" t="s">
        <v>18944</v>
      </c>
      <c r="G4003" t="s">
        <v>18945</v>
      </c>
      <c r="H4003" t="s">
        <v>32</v>
      </c>
      <c r="I4003" t="s">
        <v>3682</v>
      </c>
      <c r="J4003" t="s">
        <v>677</v>
      </c>
      <c r="K4003" t="s">
        <v>36</v>
      </c>
      <c r="L4003" t="s">
        <v>36</v>
      </c>
      <c r="M4003" t="s">
        <v>36</v>
      </c>
      <c r="N4003" t="s">
        <v>18946</v>
      </c>
      <c r="O4003" t="s">
        <v>36</v>
      </c>
      <c r="P4003" t="s">
        <v>1918</v>
      </c>
      <c r="Q4003" t="s">
        <v>38</v>
      </c>
      <c r="R4003" t="s">
        <v>39</v>
      </c>
      <c r="S4003" t="s">
        <v>47</v>
      </c>
      <c r="T4003" t="s">
        <v>160</v>
      </c>
      <c r="U4003" t="s">
        <v>797</v>
      </c>
      <c r="V4003" t="s">
        <v>57</v>
      </c>
      <c r="W4003" t="s">
        <v>68</v>
      </c>
      <c r="X4003" t="s">
        <v>97</v>
      </c>
      <c r="Y4003" t="s">
        <v>152</v>
      </c>
      <c r="Z4003" t="s">
        <v>47</v>
      </c>
      <c r="AA4003" t="s">
        <v>48</v>
      </c>
    </row>
    <row r="4004" spans="1:27">
      <c r="A4004">
        <v>4003</v>
      </c>
      <c r="B4004" t="s">
        <v>18947</v>
      </c>
      <c r="C4004">
        <v>472</v>
      </c>
      <c r="D4004" t="s">
        <v>630</v>
      </c>
      <c r="F4004" t="s">
        <v>18948</v>
      </c>
      <c r="G4004" t="s">
        <v>18949</v>
      </c>
      <c r="H4004" t="s">
        <v>75</v>
      </c>
      <c r="I4004" t="s">
        <v>3682</v>
      </c>
      <c r="J4004" t="s">
        <v>34</v>
      </c>
      <c r="K4004" t="s">
        <v>18950</v>
      </c>
      <c r="L4004" t="s">
        <v>36</v>
      </c>
      <c r="M4004" t="s">
        <v>36</v>
      </c>
      <c r="N4004" t="s">
        <v>36</v>
      </c>
      <c r="O4004" t="s">
        <v>36</v>
      </c>
      <c r="P4004" t="s">
        <v>18951</v>
      </c>
      <c r="Q4004" t="s">
        <v>38</v>
      </c>
      <c r="R4004" t="s">
        <v>55</v>
      </c>
      <c r="S4004" t="s">
        <v>106</v>
      </c>
      <c r="T4004" t="s">
        <v>41</v>
      </c>
      <c r="U4004" t="s">
        <v>86</v>
      </c>
      <c r="V4004" t="s">
        <v>57</v>
      </c>
      <c r="W4004" t="s">
        <v>58</v>
      </c>
      <c r="X4004" t="s">
        <v>69</v>
      </c>
      <c r="Y4004" t="s">
        <v>89</v>
      </c>
      <c r="Z4004" t="s">
        <v>18952</v>
      </c>
      <c r="AA4004" t="s">
        <v>48</v>
      </c>
    </row>
    <row r="4005" spans="1:27">
      <c r="A4005">
        <v>4004</v>
      </c>
      <c r="B4005" t="s">
        <v>18953</v>
      </c>
      <c r="C4005">
        <v>982</v>
      </c>
      <c r="D4005" t="s">
        <v>630</v>
      </c>
      <c r="F4005" t="s">
        <v>17172</v>
      </c>
      <c r="G4005" t="s">
        <v>18954</v>
      </c>
      <c r="H4005" t="s">
        <v>32</v>
      </c>
      <c r="I4005" t="s">
        <v>3682</v>
      </c>
      <c r="J4005" t="s">
        <v>677</v>
      </c>
      <c r="K4005" t="s">
        <v>36</v>
      </c>
      <c r="L4005" t="s">
        <v>36</v>
      </c>
      <c r="M4005" t="s">
        <v>36</v>
      </c>
      <c r="N4005" t="s">
        <v>18955</v>
      </c>
      <c r="O4005" t="s">
        <v>36</v>
      </c>
      <c r="P4005" t="s">
        <v>255</v>
      </c>
      <c r="Q4005" t="s">
        <v>54</v>
      </c>
      <c r="R4005" t="s">
        <v>55</v>
      </c>
      <c r="S4005" t="s">
        <v>210</v>
      </c>
      <c r="T4005" t="s">
        <v>41</v>
      </c>
      <c r="U4005" t="s">
        <v>42</v>
      </c>
      <c r="V4005" t="s">
        <v>43</v>
      </c>
      <c r="W4005" t="s">
        <v>58</v>
      </c>
      <c r="X4005" t="s">
        <v>97</v>
      </c>
      <c r="Y4005" t="s">
        <v>243</v>
      </c>
      <c r="Z4005" t="s">
        <v>18956</v>
      </c>
      <c r="AA4005" t="s">
        <v>79</v>
      </c>
    </row>
    <row r="4006" spans="1:27">
      <c r="A4006">
        <v>4005</v>
      </c>
      <c r="B4006" t="s">
        <v>18957</v>
      </c>
      <c r="C4006">
        <v>1344</v>
      </c>
      <c r="D4006" t="s">
        <v>630</v>
      </c>
      <c r="F4006" t="s">
        <v>18958</v>
      </c>
      <c r="G4006" t="s">
        <v>18959</v>
      </c>
      <c r="H4006" t="s">
        <v>75</v>
      </c>
      <c r="I4006" t="s">
        <v>3682</v>
      </c>
      <c r="J4006" t="s">
        <v>132</v>
      </c>
      <c r="K4006" t="s">
        <v>36</v>
      </c>
      <c r="L4006" t="s">
        <v>36</v>
      </c>
      <c r="M4006" t="s">
        <v>36</v>
      </c>
      <c r="N4006" t="s">
        <v>36</v>
      </c>
      <c r="O4006" t="s">
        <v>18960</v>
      </c>
      <c r="P4006" t="s">
        <v>104</v>
      </c>
      <c r="Q4006" t="s">
        <v>54</v>
      </c>
      <c r="R4006" t="s">
        <v>105</v>
      </c>
      <c r="S4006" t="s">
        <v>106</v>
      </c>
      <c r="T4006" t="s">
        <v>160</v>
      </c>
      <c r="U4006" t="s">
        <v>107</v>
      </c>
      <c r="V4006" t="s">
        <v>108</v>
      </c>
      <c r="W4006" t="s">
        <v>44</v>
      </c>
      <c r="X4006" t="s">
        <v>97</v>
      </c>
      <c r="Y4006" t="s">
        <v>202</v>
      </c>
      <c r="Z4006" t="s">
        <v>47</v>
      </c>
      <c r="AA4006" t="s">
        <v>48</v>
      </c>
    </row>
    <row r="4007" spans="1:27">
      <c r="A4007">
        <v>4006</v>
      </c>
      <c r="B4007" t="s">
        <v>18961</v>
      </c>
      <c r="C4007">
        <v>310</v>
      </c>
      <c r="D4007" t="s">
        <v>630</v>
      </c>
      <c r="F4007" t="s">
        <v>18962</v>
      </c>
      <c r="G4007" t="s">
        <v>18963</v>
      </c>
      <c r="H4007" t="s">
        <v>75</v>
      </c>
      <c r="I4007" t="s">
        <v>3682</v>
      </c>
      <c r="J4007" t="s">
        <v>677</v>
      </c>
      <c r="K4007" t="s">
        <v>36</v>
      </c>
      <c r="L4007" t="s">
        <v>36</v>
      </c>
      <c r="M4007" t="s">
        <v>36</v>
      </c>
      <c r="N4007" t="s">
        <v>18964</v>
      </c>
      <c r="O4007" t="s">
        <v>36</v>
      </c>
      <c r="P4007" t="s">
        <v>255</v>
      </c>
      <c r="Q4007" t="s">
        <v>54</v>
      </c>
      <c r="R4007" t="s">
        <v>55</v>
      </c>
      <c r="S4007" t="s">
        <v>210</v>
      </c>
      <c r="T4007" t="s">
        <v>41</v>
      </c>
      <c r="U4007" t="s">
        <v>78</v>
      </c>
      <c r="V4007" t="s">
        <v>43</v>
      </c>
      <c r="W4007" t="s">
        <v>44</v>
      </c>
      <c r="X4007" t="s">
        <v>97</v>
      </c>
      <c r="Y4007" t="s">
        <v>243</v>
      </c>
      <c r="Z4007" t="s">
        <v>47</v>
      </c>
      <c r="AA4007" t="s">
        <v>79</v>
      </c>
    </row>
    <row r="4008" spans="1:27">
      <c r="A4008">
        <v>4007</v>
      </c>
      <c r="B4008" t="s">
        <v>18965</v>
      </c>
      <c r="C4008">
        <v>192</v>
      </c>
      <c r="D4008" t="s">
        <v>630</v>
      </c>
      <c r="F4008" t="s">
        <v>18966</v>
      </c>
      <c r="G4008" t="s">
        <v>18967</v>
      </c>
      <c r="H4008" t="s">
        <v>32</v>
      </c>
      <c r="I4008" t="s">
        <v>16421</v>
      </c>
      <c r="J4008" t="s">
        <v>34</v>
      </c>
      <c r="K4008" t="s">
        <v>18968</v>
      </c>
      <c r="L4008" t="s">
        <v>36</v>
      </c>
      <c r="M4008" t="s">
        <v>36</v>
      </c>
      <c r="N4008" t="s">
        <v>36</v>
      </c>
      <c r="O4008" t="s">
        <v>36</v>
      </c>
      <c r="P4008" t="s">
        <v>151</v>
      </c>
      <c r="Q4008" t="s">
        <v>54</v>
      </c>
      <c r="R4008" t="s">
        <v>55</v>
      </c>
      <c r="S4008" t="s">
        <v>65</v>
      </c>
      <c r="T4008" t="s">
        <v>41</v>
      </c>
      <c r="U4008" t="s">
        <v>42</v>
      </c>
      <c r="V4008" t="s">
        <v>43</v>
      </c>
      <c r="W4008" t="s">
        <v>58</v>
      </c>
      <c r="X4008" t="s">
        <v>69</v>
      </c>
      <c r="Y4008" t="s">
        <v>98</v>
      </c>
      <c r="Z4008" t="s">
        <v>47</v>
      </c>
      <c r="AA4008" t="s">
        <v>163</v>
      </c>
    </row>
    <row r="4009" spans="1:27">
      <c r="A4009">
        <v>4008</v>
      </c>
      <c r="B4009" t="s">
        <v>18969</v>
      </c>
      <c r="C4009">
        <v>138</v>
      </c>
      <c r="D4009" t="s">
        <v>630</v>
      </c>
      <c r="F4009" t="s">
        <v>18970</v>
      </c>
      <c r="G4009" t="s">
        <v>18971</v>
      </c>
      <c r="H4009" t="s">
        <v>32</v>
      </c>
      <c r="I4009" t="s">
        <v>3682</v>
      </c>
      <c r="J4009" t="s">
        <v>139</v>
      </c>
      <c r="K4009" t="s">
        <v>36</v>
      </c>
      <c r="L4009" t="s">
        <v>18972</v>
      </c>
      <c r="M4009" t="s">
        <v>36</v>
      </c>
      <c r="N4009" t="s">
        <v>36</v>
      </c>
      <c r="O4009" t="s">
        <v>36</v>
      </c>
      <c r="P4009" t="s">
        <v>18973</v>
      </c>
      <c r="Q4009" t="s">
        <v>54</v>
      </c>
      <c r="R4009" t="s">
        <v>55</v>
      </c>
      <c r="S4009" t="s">
        <v>210</v>
      </c>
      <c r="T4009" t="s">
        <v>66</v>
      </c>
      <c r="U4009" t="s">
        <v>261</v>
      </c>
      <c r="V4009" t="s">
        <v>43</v>
      </c>
      <c r="W4009" t="s">
        <v>58</v>
      </c>
      <c r="X4009" t="s">
        <v>97</v>
      </c>
      <c r="Y4009" t="s">
        <v>46</v>
      </c>
      <c r="Z4009" t="s">
        <v>18974</v>
      </c>
      <c r="AA4009" t="s">
        <v>90</v>
      </c>
    </row>
    <row r="4010" spans="1:27">
      <c r="A4010">
        <v>4009</v>
      </c>
      <c r="B4010" t="s">
        <v>18975</v>
      </c>
      <c r="C4010">
        <v>655</v>
      </c>
      <c r="D4010" t="s">
        <v>630</v>
      </c>
      <c r="F4010" t="s">
        <v>17656</v>
      </c>
      <c r="G4010" t="s">
        <v>18976</v>
      </c>
      <c r="H4010" t="s">
        <v>75</v>
      </c>
      <c r="I4010" t="s">
        <v>3682</v>
      </c>
      <c r="J4010" t="s">
        <v>34</v>
      </c>
      <c r="K4010" t="s">
        <v>18977</v>
      </c>
      <c r="L4010" t="s">
        <v>36</v>
      </c>
      <c r="M4010" t="s">
        <v>36</v>
      </c>
      <c r="N4010" t="s">
        <v>36</v>
      </c>
      <c r="O4010" t="s">
        <v>36</v>
      </c>
      <c r="P4010" t="s">
        <v>248</v>
      </c>
      <c r="Q4010" t="s">
        <v>54</v>
      </c>
      <c r="R4010" t="s">
        <v>55</v>
      </c>
      <c r="S4010" t="s">
        <v>40</v>
      </c>
      <c r="T4010" t="s">
        <v>169</v>
      </c>
      <c r="U4010" t="s">
        <v>282</v>
      </c>
      <c r="V4010" t="s">
        <v>108</v>
      </c>
      <c r="W4010" t="s">
        <v>44</v>
      </c>
      <c r="X4010" t="s">
        <v>69</v>
      </c>
      <c r="Y4010" t="s">
        <v>89</v>
      </c>
      <c r="Z4010" t="s">
        <v>18978</v>
      </c>
      <c r="AA4010" t="s">
        <v>48</v>
      </c>
    </row>
    <row r="4011" spans="1:27">
      <c r="A4011">
        <v>4010</v>
      </c>
      <c r="B4011" t="s">
        <v>18979</v>
      </c>
      <c r="C4011">
        <v>929</v>
      </c>
      <c r="D4011" t="s">
        <v>630</v>
      </c>
      <c r="F4011" t="s">
        <v>18980</v>
      </c>
      <c r="G4011" t="s">
        <v>10582</v>
      </c>
      <c r="H4011" t="s">
        <v>32</v>
      </c>
      <c r="I4011" t="s">
        <v>3682</v>
      </c>
      <c r="J4011" t="s">
        <v>139</v>
      </c>
      <c r="K4011" t="s">
        <v>36</v>
      </c>
      <c r="L4011" t="s">
        <v>18981</v>
      </c>
      <c r="M4011" t="s">
        <v>36</v>
      </c>
      <c r="N4011" t="s">
        <v>36</v>
      </c>
      <c r="O4011" t="s">
        <v>36</v>
      </c>
      <c r="P4011" t="s">
        <v>151</v>
      </c>
      <c r="Q4011" t="s">
        <v>54</v>
      </c>
      <c r="R4011" t="s">
        <v>55</v>
      </c>
      <c r="S4011" t="s">
        <v>77</v>
      </c>
      <c r="T4011" t="s">
        <v>41</v>
      </c>
      <c r="U4011" t="s">
        <v>42</v>
      </c>
      <c r="V4011" t="s">
        <v>43</v>
      </c>
      <c r="W4011" t="s">
        <v>44</v>
      </c>
      <c r="X4011" t="s">
        <v>97</v>
      </c>
      <c r="Y4011" t="s">
        <v>232</v>
      </c>
      <c r="Z4011" t="s">
        <v>18982</v>
      </c>
      <c r="AA4011" t="s">
        <v>115</v>
      </c>
    </row>
    <row r="4012" spans="1:27">
      <c r="A4012">
        <v>4011</v>
      </c>
      <c r="B4012" t="s">
        <v>18983</v>
      </c>
      <c r="C4012">
        <v>587</v>
      </c>
      <c r="D4012" t="s">
        <v>630</v>
      </c>
      <c r="F4012" t="s">
        <v>12896</v>
      </c>
      <c r="G4012" t="s">
        <v>18984</v>
      </c>
      <c r="H4012" t="s">
        <v>75</v>
      </c>
      <c r="I4012" t="s">
        <v>3682</v>
      </c>
      <c r="J4012" t="s">
        <v>34</v>
      </c>
      <c r="K4012" t="s">
        <v>18985</v>
      </c>
      <c r="L4012" t="s">
        <v>36</v>
      </c>
      <c r="M4012" t="s">
        <v>36</v>
      </c>
      <c r="N4012" t="s">
        <v>36</v>
      </c>
      <c r="O4012" t="s">
        <v>36</v>
      </c>
      <c r="P4012" t="s">
        <v>120</v>
      </c>
      <c r="Q4012" t="s">
        <v>38</v>
      </c>
      <c r="R4012" t="s">
        <v>39</v>
      </c>
      <c r="S4012" t="s">
        <v>106</v>
      </c>
      <c r="T4012" t="s">
        <v>66</v>
      </c>
      <c r="U4012" t="s">
        <v>161</v>
      </c>
      <c r="V4012" t="s">
        <v>87</v>
      </c>
      <c r="W4012" t="s">
        <v>58</v>
      </c>
      <c r="X4012" t="s">
        <v>45</v>
      </c>
      <c r="Y4012" t="s">
        <v>367</v>
      </c>
      <c r="Z4012" t="s">
        <v>18986</v>
      </c>
      <c r="AA4012" t="s">
        <v>295</v>
      </c>
    </row>
    <row r="4013" spans="1:27">
      <c r="A4013">
        <v>4012</v>
      </c>
      <c r="B4013" t="s">
        <v>18987</v>
      </c>
      <c r="C4013">
        <v>1850</v>
      </c>
      <c r="D4013" t="s">
        <v>630</v>
      </c>
      <c r="F4013" t="s">
        <v>18988</v>
      </c>
      <c r="G4013" t="s">
        <v>18989</v>
      </c>
      <c r="H4013" t="s">
        <v>32</v>
      </c>
      <c r="I4013" t="s">
        <v>3682</v>
      </c>
      <c r="J4013" t="s">
        <v>677</v>
      </c>
      <c r="K4013" t="s">
        <v>36</v>
      </c>
      <c r="L4013" t="s">
        <v>36</v>
      </c>
      <c r="M4013" t="s">
        <v>36</v>
      </c>
      <c r="N4013" t="s">
        <v>18990</v>
      </c>
      <c r="O4013" t="s">
        <v>36</v>
      </c>
      <c r="P4013" t="s">
        <v>18991</v>
      </c>
      <c r="Q4013" t="s">
        <v>38</v>
      </c>
      <c r="R4013" t="s">
        <v>39</v>
      </c>
      <c r="S4013" t="s">
        <v>47</v>
      </c>
      <c r="T4013" t="s">
        <v>160</v>
      </c>
      <c r="U4013" t="s">
        <v>47</v>
      </c>
      <c r="V4013" t="s">
        <v>57</v>
      </c>
      <c r="W4013" t="s">
        <v>68</v>
      </c>
      <c r="X4013" t="s">
        <v>97</v>
      </c>
      <c r="Y4013" t="s">
        <v>152</v>
      </c>
      <c r="Z4013" t="s">
        <v>47</v>
      </c>
      <c r="AA4013" t="s">
        <v>79</v>
      </c>
    </row>
    <row r="4014" spans="1:27">
      <c r="A4014">
        <v>4013</v>
      </c>
      <c r="B4014" t="s">
        <v>18992</v>
      </c>
      <c r="C4014">
        <v>260</v>
      </c>
      <c r="D4014" t="s">
        <v>630</v>
      </c>
      <c r="F4014" t="s">
        <v>18993</v>
      </c>
      <c r="G4014" t="s">
        <v>18994</v>
      </c>
      <c r="H4014" t="s">
        <v>75</v>
      </c>
      <c r="I4014" t="s">
        <v>3682</v>
      </c>
      <c r="J4014" t="s">
        <v>139</v>
      </c>
      <c r="K4014" t="s">
        <v>36</v>
      </c>
      <c r="L4014" t="s">
        <v>18995</v>
      </c>
      <c r="M4014" t="s">
        <v>36</v>
      </c>
      <c r="N4014" t="s">
        <v>36</v>
      </c>
      <c r="O4014" t="s">
        <v>36</v>
      </c>
      <c r="P4014" t="s">
        <v>2071</v>
      </c>
      <c r="Q4014" t="s">
        <v>54</v>
      </c>
      <c r="R4014" t="s">
        <v>55</v>
      </c>
      <c r="S4014" t="s">
        <v>3349</v>
      </c>
      <c r="T4014" t="s">
        <v>41</v>
      </c>
      <c r="U4014" t="s">
        <v>161</v>
      </c>
      <c r="V4014" t="s">
        <v>67</v>
      </c>
      <c r="W4014" t="s">
        <v>58</v>
      </c>
      <c r="X4014" t="s">
        <v>97</v>
      </c>
      <c r="Y4014" t="s">
        <v>46</v>
      </c>
      <c r="Z4014" t="s">
        <v>47</v>
      </c>
      <c r="AA4014" t="s">
        <v>48</v>
      </c>
    </row>
    <row r="4015" spans="1:27">
      <c r="A4015">
        <v>4014</v>
      </c>
      <c r="B4015" t="s">
        <v>18996</v>
      </c>
      <c r="C4015">
        <v>399</v>
      </c>
      <c r="D4015" t="s">
        <v>630</v>
      </c>
      <c r="F4015" t="s">
        <v>18997</v>
      </c>
      <c r="G4015" t="s">
        <v>18998</v>
      </c>
      <c r="H4015" t="s">
        <v>75</v>
      </c>
      <c r="I4015" t="s">
        <v>3682</v>
      </c>
      <c r="J4015" t="s">
        <v>677</v>
      </c>
      <c r="K4015" t="s">
        <v>36</v>
      </c>
      <c r="L4015" t="s">
        <v>36</v>
      </c>
      <c r="M4015" t="s">
        <v>36</v>
      </c>
      <c r="N4015" t="s">
        <v>18999</v>
      </c>
      <c r="O4015" t="s">
        <v>36</v>
      </c>
      <c r="P4015" t="s">
        <v>12744</v>
      </c>
      <c r="Q4015" t="s">
        <v>54</v>
      </c>
      <c r="R4015" t="s">
        <v>105</v>
      </c>
      <c r="S4015" t="s">
        <v>135</v>
      </c>
      <c r="T4015" t="s">
        <v>160</v>
      </c>
      <c r="U4015" t="s">
        <v>107</v>
      </c>
      <c r="V4015" t="s">
        <v>57</v>
      </c>
      <c r="W4015" t="s">
        <v>44</v>
      </c>
      <c r="X4015" t="s">
        <v>97</v>
      </c>
      <c r="Y4015" t="s">
        <v>232</v>
      </c>
      <c r="Z4015" t="s">
        <v>19000</v>
      </c>
      <c r="AA4015" t="s">
        <v>218</v>
      </c>
    </row>
    <row r="4016" spans="1:27">
      <c r="A4016">
        <v>4015</v>
      </c>
      <c r="B4016" t="s">
        <v>19001</v>
      </c>
      <c r="C4016">
        <v>273</v>
      </c>
      <c r="D4016" t="s">
        <v>28</v>
      </c>
      <c r="E4016" t="s">
        <v>29</v>
      </c>
      <c r="F4016" t="s">
        <v>19002</v>
      </c>
      <c r="G4016" t="s">
        <v>19003</v>
      </c>
      <c r="H4016" t="s">
        <v>32</v>
      </c>
      <c r="I4016" t="s">
        <v>3682</v>
      </c>
      <c r="J4016" t="s">
        <v>34</v>
      </c>
      <c r="K4016" t="s">
        <v>19004</v>
      </c>
      <c r="L4016" t="s">
        <v>36</v>
      </c>
      <c r="M4016" t="s">
        <v>36</v>
      </c>
      <c r="N4016" t="s">
        <v>36</v>
      </c>
      <c r="O4016" t="s">
        <v>36</v>
      </c>
      <c r="P4016" t="s">
        <v>127</v>
      </c>
      <c r="Q4016" t="s">
        <v>38</v>
      </c>
      <c r="R4016" t="s">
        <v>39</v>
      </c>
      <c r="S4016" t="s">
        <v>106</v>
      </c>
      <c r="T4016" t="s">
        <v>66</v>
      </c>
      <c r="U4016" t="s">
        <v>42</v>
      </c>
      <c r="V4016" t="s">
        <v>43</v>
      </c>
      <c r="W4016" t="s">
        <v>68</v>
      </c>
      <c r="X4016" t="s">
        <v>97</v>
      </c>
      <c r="Y4016" t="s">
        <v>367</v>
      </c>
      <c r="Z4016" t="s">
        <v>47</v>
      </c>
      <c r="AA4016" t="s">
        <v>295</v>
      </c>
    </row>
    <row r="4017" spans="1:27">
      <c r="A4017">
        <v>4016</v>
      </c>
      <c r="B4017" t="s">
        <v>19005</v>
      </c>
      <c r="C4017">
        <v>324</v>
      </c>
      <c r="D4017" t="s">
        <v>630</v>
      </c>
      <c r="F4017" t="s">
        <v>19006</v>
      </c>
      <c r="G4017" t="s">
        <v>19007</v>
      </c>
      <c r="H4017" t="s">
        <v>32</v>
      </c>
      <c r="I4017" t="s">
        <v>3682</v>
      </c>
      <c r="J4017" t="s">
        <v>34</v>
      </c>
      <c r="K4017" t="s">
        <v>19008</v>
      </c>
      <c r="L4017" t="s">
        <v>36</v>
      </c>
      <c r="M4017" t="s">
        <v>36</v>
      </c>
      <c r="N4017" t="s">
        <v>36</v>
      </c>
      <c r="O4017" t="s">
        <v>36</v>
      </c>
      <c r="P4017" t="s">
        <v>351</v>
      </c>
      <c r="Q4017" t="s">
        <v>54</v>
      </c>
      <c r="R4017" t="s">
        <v>55</v>
      </c>
      <c r="S4017" t="s">
        <v>65</v>
      </c>
      <c r="T4017" t="s">
        <v>66</v>
      </c>
      <c r="U4017" t="s">
        <v>86</v>
      </c>
      <c r="V4017" t="s">
        <v>43</v>
      </c>
      <c r="W4017" t="s">
        <v>44</v>
      </c>
      <c r="X4017" t="s">
        <v>97</v>
      </c>
      <c r="Y4017" t="s">
        <v>98</v>
      </c>
      <c r="Z4017" t="s">
        <v>19009</v>
      </c>
      <c r="AA4017" t="s">
        <v>226</v>
      </c>
    </row>
    <row r="4018" spans="1:27">
      <c r="A4018">
        <v>4017</v>
      </c>
      <c r="B4018" t="s">
        <v>19010</v>
      </c>
      <c r="C4018">
        <v>1079</v>
      </c>
      <c r="D4018" t="s">
        <v>28</v>
      </c>
      <c r="E4018" t="s">
        <v>29</v>
      </c>
      <c r="F4018" t="s">
        <v>4520</v>
      </c>
      <c r="G4018" t="s">
        <v>19011</v>
      </c>
      <c r="H4018" t="s">
        <v>19012</v>
      </c>
      <c r="I4018" t="s">
        <v>3682</v>
      </c>
      <c r="J4018" t="s">
        <v>34</v>
      </c>
      <c r="K4018" t="s">
        <v>19013</v>
      </c>
      <c r="L4018" t="s">
        <v>36</v>
      </c>
      <c r="M4018" t="s">
        <v>36</v>
      </c>
      <c r="N4018" t="s">
        <v>36</v>
      </c>
      <c r="O4018" t="s">
        <v>36</v>
      </c>
      <c r="P4018" t="s">
        <v>4367</v>
      </c>
      <c r="Q4018" t="s">
        <v>54</v>
      </c>
      <c r="R4018" t="s">
        <v>55</v>
      </c>
      <c r="S4018" t="s">
        <v>142</v>
      </c>
      <c r="T4018" t="s">
        <v>66</v>
      </c>
      <c r="U4018" t="s">
        <v>42</v>
      </c>
      <c r="V4018" t="s">
        <v>57</v>
      </c>
      <c r="W4018" t="s">
        <v>44</v>
      </c>
      <c r="X4018" t="s">
        <v>97</v>
      </c>
      <c r="Y4018" t="s">
        <v>89</v>
      </c>
      <c r="Z4018" t="s">
        <v>19014</v>
      </c>
      <c r="AA4018" t="s">
        <v>109</v>
      </c>
    </row>
    <row r="4019" spans="1:27">
      <c r="A4019">
        <v>4018</v>
      </c>
      <c r="B4019" t="s">
        <v>19015</v>
      </c>
      <c r="C4019">
        <v>301</v>
      </c>
      <c r="D4019" t="s">
        <v>28</v>
      </c>
      <c r="E4019" t="s">
        <v>29</v>
      </c>
      <c r="F4019" t="s">
        <v>16609</v>
      </c>
      <c r="G4019" t="s">
        <v>19016</v>
      </c>
      <c r="H4019" t="s">
        <v>32</v>
      </c>
      <c r="I4019" t="s">
        <v>2212</v>
      </c>
      <c r="J4019" t="s">
        <v>139</v>
      </c>
      <c r="K4019" t="s">
        <v>36</v>
      </c>
      <c r="L4019" t="s">
        <v>19017</v>
      </c>
      <c r="M4019" t="s">
        <v>36</v>
      </c>
      <c r="N4019" t="s">
        <v>36</v>
      </c>
      <c r="O4019" t="s">
        <v>36</v>
      </c>
      <c r="P4019" t="s">
        <v>248</v>
      </c>
      <c r="Q4019" t="s">
        <v>54</v>
      </c>
      <c r="R4019" t="s">
        <v>55</v>
      </c>
      <c r="S4019" t="s">
        <v>106</v>
      </c>
      <c r="T4019" t="s">
        <v>41</v>
      </c>
      <c r="U4019" t="s">
        <v>128</v>
      </c>
      <c r="V4019" t="s">
        <v>43</v>
      </c>
      <c r="W4019" t="s">
        <v>44</v>
      </c>
      <c r="X4019" t="s">
        <v>97</v>
      </c>
      <c r="Y4019" t="s">
        <v>89</v>
      </c>
      <c r="Z4019" t="s">
        <v>47</v>
      </c>
      <c r="AA4019" t="s">
        <v>48</v>
      </c>
    </row>
    <row r="4020" spans="1:27">
      <c r="A4020">
        <v>4019</v>
      </c>
      <c r="B4020" t="s">
        <v>19018</v>
      </c>
      <c r="C4020">
        <v>623</v>
      </c>
      <c r="D4020" t="s">
        <v>630</v>
      </c>
      <c r="F4020" t="s">
        <v>19019</v>
      </c>
      <c r="G4020" t="s">
        <v>19020</v>
      </c>
      <c r="H4020" t="s">
        <v>75</v>
      </c>
      <c r="I4020" t="s">
        <v>3682</v>
      </c>
      <c r="J4020" t="s">
        <v>149</v>
      </c>
      <c r="K4020" t="s">
        <v>36</v>
      </c>
      <c r="L4020" t="s">
        <v>36</v>
      </c>
      <c r="M4020" t="s">
        <v>19021</v>
      </c>
      <c r="N4020" t="s">
        <v>36</v>
      </c>
      <c r="O4020" t="s">
        <v>36</v>
      </c>
      <c r="P4020" t="s">
        <v>19022</v>
      </c>
      <c r="Q4020" t="s">
        <v>38</v>
      </c>
      <c r="R4020" t="s">
        <v>39</v>
      </c>
      <c r="S4020" t="s">
        <v>40</v>
      </c>
      <c r="T4020" t="s">
        <v>66</v>
      </c>
      <c r="U4020" t="s">
        <v>42</v>
      </c>
      <c r="V4020" t="s">
        <v>43</v>
      </c>
      <c r="W4020" t="s">
        <v>58</v>
      </c>
      <c r="X4020" t="s">
        <v>88</v>
      </c>
      <c r="Y4020" t="s">
        <v>98</v>
      </c>
      <c r="Z4020" t="s">
        <v>19023</v>
      </c>
      <c r="AA4020" t="s">
        <v>177</v>
      </c>
    </row>
    <row r="4021" spans="1:27">
      <c r="A4021">
        <v>4020</v>
      </c>
      <c r="B4021" t="s">
        <v>19024</v>
      </c>
      <c r="C4021">
        <v>311</v>
      </c>
      <c r="D4021" t="s">
        <v>630</v>
      </c>
      <c r="F4021" t="s">
        <v>19025</v>
      </c>
      <c r="G4021" t="s">
        <v>19026</v>
      </c>
      <c r="H4021" t="s">
        <v>75</v>
      </c>
      <c r="I4021" t="s">
        <v>3682</v>
      </c>
      <c r="J4021" t="s">
        <v>149</v>
      </c>
      <c r="K4021" t="s">
        <v>36</v>
      </c>
      <c r="L4021" t="s">
        <v>36</v>
      </c>
      <c r="M4021" t="s">
        <v>19027</v>
      </c>
      <c r="N4021" t="s">
        <v>36</v>
      </c>
      <c r="O4021" t="s">
        <v>36</v>
      </c>
      <c r="P4021" t="s">
        <v>4367</v>
      </c>
      <c r="Q4021" t="s">
        <v>54</v>
      </c>
      <c r="R4021" t="s">
        <v>55</v>
      </c>
      <c r="S4021" t="s">
        <v>40</v>
      </c>
      <c r="T4021" t="s">
        <v>96</v>
      </c>
      <c r="U4021" t="s">
        <v>78</v>
      </c>
      <c r="V4021" t="s">
        <v>67</v>
      </c>
      <c r="W4021" t="s">
        <v>58</v>
      </c>
      <c r="X4021" t="s">
        <v>97</v>
      </c>
      <c r="Y4021" t="s">
        <v>152</v>
      </c>
      <c r="Z4021" t="s">
        <v>1958</v>
      </c>
      <c r="AA4021" t="s">
        <v>218</v>
      </c>
    </row>
    <row r="4022" spans="1:27">
      <c r="A4022">
        <v>4021</v>
      </c>
      <c r="B4022" t="s">
        <v>19028</v>
      </c>
      <c r="C4022">
        <v>392</v>
      </c>
      <c r="D4022" t="s">
        <v>630</v>
      </c>
      <c r="F4022" t="s">
        <v>18823</v>
      </c>
      <c r="G4022" t="s">
        <v>19029</v>
      </c>
      <c r="H4022" t="s">
        <v>32</v>
      </c>
      <c r="I4022" t="s">
        <v>3682</v>
      </c>
      <c r="J4022" t="s">
        <v>139</v>
      </c>
      <c r="K4022" t="s">
        <v>36</v>
      </c>
      <c r="L4022" t="s">
        <v>19030</v>
      </c>
      <c r="M4022" t="s">
        <v>36</v>
      </c>
      <c r="N4022" t="s">
        <v>36</v>
      </c>
      <c r="O4022" t="s">
        <v>36</v>
      </c>
      <c r="P4022" t="s">
        <v>1702</v>
      </c>
      <c r="Q4022" t="s">
        <v>54</v>
      </c>
      <c r="R4022" t="s">
        <v>55</v>
      </c>
      <c r="S4022" t="s">
        <v>65</v>
      </c>
      <c r="T4022" t="s">
        <v>41</v>
      </c>
      <c r="U4022" t="s">
        <v>107</v>
      </c>
      <c r="V4022" t="s">
        <v>43</v>
      </c>
      <c r="W4022" t="s">
        <v>44</v>
      </c>
      <c r="X4022" t="s">
        <v>97</v>
      </c>
      <c r="Y4022" t="s">
        <v>89</v>
      </c>
      <c r="Z4022" t="s">
        <v>19031</v>
      </c>
      <c r="AA4022" t="s">
        <v>177</v>
      </c>
    </row>
    <row r="4023" spans="1:27">
      <c r="A4023">
        <v>4022</v>
      </c>
      <c r="B4023" t="s">
        <v>19032</v>
      </c>
      <c r="C4023">
        <v>275</v>
      </c>
      <c r="D4023" t="s">
        <v>630</v>
      </c>
      <c r="F4023" t="s">
        <v>19033</v>
      </c>
      <c r="G4023" t="s">
        <v>19034</v>
      </c>
      <c r="H4023" t="s">
        <v>32</v>
      </c>
      <c r="I4023" t="s">
        <v>3682</v>
      </c>
      <c r="J4023" t="s">
        <v>149</v>
      </c>
      <c r="K4023" t="s">
        <v>36</v>
      </c>
      <c r="L4023" t="s">
        <v>36</v>
      </c>
      <c r="M4023" t="s">
        <v>19035</v>
      </c>
      <c r="N4023" t="s">
        <v>36</v>
      </c>
      <c r="O4023" t="s">
        <v>36</v>
      </c>
      <c r="P4023" t="s">
        <v>373</v>
      </c>
      <c r="Q4023" t="s">
        <v>54</v>
      </c>
      <c r="R4023" t="s">
        <v>55</v>
      </c>
      <c r="S4023" t="s">
        <v>40</v>
      </c>
      <c r="T4023" t="s">
        <v>160</v>
      </c>
      <c r="U4023" t="s">
        <v>301</v>
      </c>
      <c r="V4023" t="s">
        <v>43</v>
      </c>
      <c r="W4023" t="s">
        <v>44</v>
      </c>
      <c r="X4023" t="s">
        <v>69</v>
      </c>
      <c r="Y4023" t="s">
        <v>1580</v>
      </c>
      <c r="Z4023" t="s">
        <v>47</v>
      </c>
      <c r="AA4023" t="s">
        <v>19036</v>
      </c>
    </row>
    <row r="4024" spans="1:27">
      <c r="A4024">
        <v>4023</v>
      </c>
      <c r="B4024" t="s">
        <v>19037</v>
      </c>
      <c r="C4024">
        <v>521</v>
      </c>
      <c r="D4024" t="s">
        <v>630</v>
      </c>
      <c r="F4024" t="s">
        <v>19038</v>
      </c>
      <c r="G4024" t="s">
        <v>19039</v>
      </c>
      <c r="H4024" t="s">
        <v>3188</v>
      </c>
      <c r="I4024" t="s">
        <v>3682</v>
      </c>
      <c r="J4024" t="s">
        <v>677</v>
      </c>
      <c r="K4024" t="s">
        <v>36</v>
      </c>
      <c r="L4024" t="s">
        <v>36</v>
      </c>
      <c r="M4024" t="s">
        <v>36</v>
      </c>
      <c r="N4024" t="s">
        <v>19040</v>
      </c>
      <c r="O4024" t="s">
        <v>36</v>
      </c>
      <c r="P4024" t="s">
        <v>53</v>
      </c>
      <c r="Q4024" t="s">
        <v>38</v>
      </c>
      <c r="R4024" t="s">
        <v>39</v>
      </c>
      <c r="S4024" t="s">
        <v>106</v>
      </c>
      <c r="T4024" t="s">
        <v>66</v>
      </c>
      <c r="U4024" t="s">
        <v>797</v>
      </c>
      <c r="V4024" t="s">
        <v>43</v>
      </c>
      <c r="W4024" t="s">
        <v>58</v>
      </c>
      <c r="X4024" t="s">
        <v>88</v>
      </c>
      <c r="Y4024" t="s">
        <v>1580</v>
      </c>
      <c r="Z4024" t="s">
        <v>19041</v>
      </c>
      <c r="AA4024" t="s">
        <v>115</v>
      </c>
    </row>
    <row r="4025" spans="1:27">
      <c r="A4025">
        <v>4024</v>
      </c>
      <c r="B4025" t="s">
        <v>19042</v>
      </c>
      <c r="C4025">
        <v>227</v>
      </c>
      <c r="D4025" t="s">
        <v>630</v>
      </c>
      <c r="F4025" t="s">
        <v>19043</v>
      </c>
      <c r="G4025" t="s">
        <v>19044</v>
      </c>
      <c r="H4025" t="s">
        <v>75</v>
      </c>
      <c r="I4025" t="s">
        <v>3682</v>
      </c>
      <c r="J4025" t="s">
        <v>132</v>
      </c>
      <c r="K4025" t="s">
        <v>36</v>
      </c>
      <c r="L4025" t="s">
        <v>36</v>
      </c>
      <c r="M4025" t="s">
        <v>36</v>
      </c>
      <c r="N4025" t="s">
        <v>36</v>
      </c>
      <c r="O4025" t="s">
        <v>19045</v>
      </c>
      <c r="P4025" t="s">
        <v>104</v>
      </c>
      <c r="Q4025" t="s">
        <v>54</v>
      </c>
      <c r="R4025" t="s">
        <v>105</v>
      </c>
      <c r="S4025" t="s">
        <v>135</v>
      </c>
      <c r="T4025" t="s">
        <v>96</v>
      </c>
      <c r="U4025" t="s">
        <v>42</v>
      </c>
      <c r="V4025" t="s">
        <v>57</v>
      </c>
      <c r="W4025" t="s">
        <v>44</v>
      </c>
      <c r="X4025" t="s">
        <v>97</v>
      </c>
      <c r="Y4025" t="s">
        <v>202</v>
      </c>
      <c r="Z4025" t="s">
        <v>248</v>
      </c>
      <c r="AA4025" t="s">
        <v>115</v>
      </c>
    </row>
    <row r="4026" spans="1:27">
      <c r="A4026">
        <v>4025</v>
      </c>
      <c r="B4026" t="s">
        <v>19046</v>
      </c>
      <c r="C4026">
        <v>171</v>
      </c>
      <c r="D4026" t="s">
        <v>630</v>
      </c>
      <c r="F4026" t="s">
        <v>19047</v>
      </c>
      <c r="G4026" t="s">
        <v>19048</v>
      </c>
      <c r="H4026" t="s">
        <v>32</v>
      </c>
      <c r="I4026" t="s">
        <v>3682</v>
      </c>
      <c r="J4026" t="s">
        <v>139</v>
      </c>
      <c r="K4026" t="s">
        <v>36</v>
      </c>
      <c r="L4026" t="s">
        <v>19049</v>
      </c>
      <c r="M4026" t="s">
        <v>36</v>
      </c>
      <c r="N4026" t="s">
        <v>36</v>
      </c>
      <c r="O4026" t="s">
        <v>36</v>
      </c>
      <c r="P4026" t="s">
        <v>1231</v>
      </c>
      <c r="Q4026" t="s">
        <v>38</v>
      </c>
      <c r="R4026" t="s">
        <v>55</v>
      </c>
      <c r="S4026" t="s">
        <v>106</v>
      </c>
      <c r="T4026" t="s">
        <v>66</v>
      </c>
      <c r="U4026" t="s">
        <v>42</v>
      </c>
      <c r="V4026" t="s">
        <v>43</v>
      </c>
      <c r="W4026" t="s">
        <v>58</v>
      </c>
      <c r="X4026" t="s">
        <v>97</v>
      </c>
      <c r="Y4026" t="s">
        <v>232</v>
      </c>
      <c r="Z4026" t="s">
        <v>19050</v>
      </c>
      <c r="AA4026" t="s">
        <v>115</v>
      </c>
    </row>
    <row r="4027" spans="1:27">
      <c r="A4027">
        <v>4026</v>
      </c>
      <c r="B4027" t="s">
        <v>19051</v>
      </c>
      <c r="C4027">
        <v>250</v>
      </c>
      <c r="D4027" t="s">
        <v>28</v>
      </c>
      <c r="E4027" t="s">
        <v>29</v>
      </c>
      <c r="F4027" t="s">
        <v>19052</v>
      </c>
      <c r="G4027" t="s">
        <v>19053</v>
      </c>
      <c r="H4027" t="s">
        <v>32</v>
      </c>
      <c r="I4027" t="s">
        <v>3682</v>
      </c>
      <c r="J4027" t="s">
        <v>132</v>
      </c>
      <c r="K4027" t="s">
        <v>36</v>
      </c>
      <c r="L4027" t="s">
        <v>36</v>
      </c>
      <c r="M4027" t="s">
        <v>36</v>
      </c>
      <c r="N4027" t="s">
        <v>36</v>
      </c>
      <c r="O4027" t="s">
        <v>19054</v>
      </c>
      <c r="P4027" t="s">
        <v>248</v>
      </c>
      <c r="Q4027" t="s">
        <v>281</v>
      </c>
      <c r="R4027" t="s">
        <v>55</v>
      </c>
      <c r="S4027" t="s">
        <v>65</v>
      </c>
      <c r="T4027" t="s">
        <v>160</v>
      </c>
      <c r="U4027" t="s">
        <v>445</v>
      </c>
      <c r="V4027" t="s">
        <v>57</v>
      </c>
      <c r="W4027" t="s">
        <v>44</v>
      </c>
      <c r="X4027" t="s">
        <v>97</v>
      </c>
      <c r="Y4027" t="s">
        <v>46</v>
      </c>
      <c r="Z4027" t="s">
        <v>17526</v>
      </c>
      <c r="AA4027" t="s">
        <v>48</v>
      </c>
    </row>
    <row r="4028" spans="1:27">
      <c r="A4028">
        <v>4027</v>
      </c>
      <c r="B4028" t="s">
        <v>19055</v>
      </c>
      <c r="C4028">
        <v>236</v>
      </c>
      <c r="D4028" t="s">
        <v>630</v>
      </c>
      <c r="F4028" t="s">
        <v>19056</v>
      </c>
      <c r="G4028" t="s">
        <v>19057</v>
      </c>
      <c r="H4028" t="s">
        <v>32</v>
      </c>
      <c r="I4028" t="s">
        <v>3682</v>
      </c>
      <c r="J4028" t="s">
        <v>132</v>
      </c>
      <c r="K4028" t="s">
        <v>36</v>
      </c>
      <c r="L4028" t="s">
        <v>36</v>
      </c>
      <c r="M4028" t="s">
        <v>36</v>
      </c>
      <c r="N4028" t="s">
        <v>36</v>
      </c>
      <c r="O4028" t="s">
        <v>19058</v>
      </c>
      <c r="P4028" t="s">
        <v>151</v>
      </c>
      <c r="Q4028" t="s">
        <v>54</v>
      </c>
      <c r="R4028" t="s">
        <v>55</v>
      </c>
      <c r="S4028" t="s">
        <v>106</v>
      </c>
      <c r="T4028" t="s">
        <v>169</v>
      </c>
      <c r="U4028" t="s">
        <v>128</v>
      </c>
      <c r="V4028" t="s">
        <v>108</v>
      </c>
      <c r="W4028" t="s">
        <v>58</v>
      </c>
      <c r="X4028" t="s">
        <v>97</v>
      </c>
      <c r="Y4028" t="s">
        <v>40</v>
      </c>
      <c r="Z4028" t="s">
        <v>47</v>
      </c>
      <c r="AA4028" t="s">
        <v>48</v>
      </c>
    </row>
    <row r="4029" spans="1:27">
      <c r="A4029">
        <v>4028</v>
      </c>
      <c r="B4029" t="s">
        <v>19059</v>
      </c>
      <c r="C4029">
        <v>333</v>
      </c>
      <c r="D4029" t="s">
        <v>630</v>
      </c>
      <c r="F4029" t="s">
        <v>17656</v>
      </c>
      <c r="G4029" t="s">
        <v>19060</v>
      </c>
      <c r="H4029" t="s">
        <v>75</v>
      </c>
      <c r="I4029" t="s">
        <v>3682</v>
      </c>
      <c r="J4029" t="s">
        <v>677</v>
      </c>
      <c r="K4029" t="s">
        <v>36</v>
      </c>
      <c r="L4029" t="s">
        <v>36</v>
      </c>
      <c r="M4029" t="s">
        <v>36</v>
      </c>
      <c r="N4029" t="s">
        <v>19061</v>
      </c>
      <c r="O4029" t="s">
        <v>36</v>
      </c>
      <c r="P4029" t="s">
        <v>104</v>
      </c>
      <c r="Q4029" t="s">
        <v>54</v>
      </c>
      <c r="R4029" t="s">
        <v>55</v>
      </c>
      <c r="S4029" t="s">
        <v>135</v>
      </c>
      <c r="T4029" t="s">
        <v>40</v>
      </c>
      <c r="U4029" t="s">
        <v>282</v>
      </c>
      <c r="V4029" t="s">
        <v>108</v>
      </c>
      <c r="W4029" t="s">
        <v>44</v>
      </c>
      <c r="X4029" t="s">
        <v>69</v>
      </c>
      <c r="Y4029" t="s">
        <v>40</v>
      </c>
      <c r="Z4029" t="s">
        <v>19062</v>
      </c>
      <c r="AA4029" t="s">
        <v>48</v>
      </c>
    </row>
    <row r="4030" spans="1:27">
      <c r="A4030">
        <v>4029</v>
      </c>
      <c r="B4030" t="s">
        <v>19063</v>
      </c>
      <c r="C4030">
        <v>317</v>
      </c>
      <c r="D4030" t="s">
        <v>28</v>
      </c>
      <c r="E4030" t="s">
        <v>29</v>
      </c>
      <c r="F4030" t="s">
        <v>19064</v>
      </c>
      <c r="G4030" t="s">
        <v>19065</v>
      </c>
      <c r="H4030" t="s">
        <v>32</v>
      </c>
      <c r="I4030" t="s">
        <v>3682</v>
      </c>
      <c r="J4030" t="s">
        <v>132</v>
      </c>
      <c r="K4030" t="s">
        <v>36</v>
      </c>
      <c r="L4030" t="s">
        <v>36</v>
      </c>
      <c r="M4030" t="s">
        <v>36</v>
      </c>
      <c r="N4030" t="s">
        <v>36</v>
      </c>
      <c r="O4030" t="s">
        <v>19066</v>
      </c>
      <c r="P4030" t="s">
        <v>182</v>
      </c>
      <c r="Q4030" t="s">
        <v>38</v>
      </c>
      <c r="R4030" t="s">
        <v>39</v>
      </c>
      <c r="S4030" t="s">
        <v>40</v>
      </c>
      <c r="T4030" t="s">
        <v>96</v>
      </c>
      <c r="U4030" t="s">
        <v>42</v>
      </c>
      <c r="V4030" t="s">
        <v>87</v>
      </c>
      <c r="W4030" t="s">
        <v>68</v>
      </c>
      <c r="X4030" t="s">
        <v>88</v>
      </c>
      <c r="Y4030" t="s">
        <v>367</v>
      </c>
      <c r="Z4030" t="s">
        <v>19067</v>
      </c>
      <c r="AA4030" t="s">
        <v>218</v>
      </c>
    </row>
    <row r="4031" spans="1:27">
      <c r="A4031">
        <v>4030</v>
      </c>
      <c r="B4031" t="s">
        <v>19068</v>
      </c>
      <c r="C4031">
        <v>103</v>
      </c>
      <c r="D4031" t="s">
        <v>630</v>
      </c>
      <c r="F4031" t="s">
        <v>19069</v>
      </c>
      <c r="G4031" t="s">
        <v>19070</v>
      </c>
      <c r="H4031" t="s">
        <v>75</v>
      </c>
      <c r="I4031" t="s">
        <v>3682</v>
      </c>
      <c r="J4031" t="s">
        <v>139</v>
      </c>
      <c r="K4031" t="s">
        <v>36</v>
      </c>
      <c r="L4031" t="s">
        <v>19071</v>
      </c>
      <c r="M4031" t="s">
        <v>36</v>
      </c>
      <c r="N4031" t="s">
        <v>36</v>
      </c>
      <c r="O4031" t="s">
        <v>36</v>
      </c>
      <c r="P4031" t="s">
        <v>120</v>
      </c>
      <c r="Q4031" t="s">
        <v>38</v>
      </c>
      <c r="R4031" t="s">
        <v>39</v>
      </c>
      <c r="S4031" t="s">
        <v>2016</v>
      </c>
      <c r="T4031" t="s">
        <v>96</v>
      </c>
      <c r="U4031" t="s">
        <v>195</v>
      </c>
      <c r="V4031" t="s">
        <v>43</v>
      </c>
      <c r="W4031" t="s">
        <v>44</v>
      </c>
      <c r="X4031" t="s">
        <v>97</v>
      </c>
      <c r="Y4031" t="s">
        <v>1930</v>
      </c>
      <c r="Z4031" t="s">
        <v>19072</v>
      </c>
      <c r="AA4031" t="s">
        <v>226</v>
      </c>
    </row>
    <row r="4032" spans="1:27">
      <c r="A4032">
        <v>4031</v>
      </c>
      <c r="B4032" t="s">
        <v>19073</v>
      </c>
      <c r="C4032">
        <v>540</v>
      </c>
      <c r="D4032" t="s">
        <v>630</v>
      </c>
      <c r="F4032" t="s">
        <v>19074</v>
      </c>
      <c r="G4032" t="s">
        <v>19075</v>
      </c>
      <c r="H4032" t="s">
        <v>32</v>
      </c>
      <c r="I4032" t="s">
        <v>3682</v>
      </c>
      <c r="J4032" t="s">
        <v>132</v>
      </c>
      <c r="K4032" t="s">
        <v>36</v>
      </c>
      <c r="L4032" t="s">
        <v>36</v>
      </c>
      <c r="M4032" t="s">
        <v>36</v>
      </c>
      <c r="N4032" t="s">
        <v>36</v>
      </c>
      <c r="O4032" t="s">
        <v>19076</v>
      </c>
      <c r="P4032" t="s">
        <v>5003</v>
      </c>
      <c r="Q4032" t="s">
        <v>54</v>
      </c>
      <c r="R4032" t="s">
        <v>39</v>
      </c>
      <c r="S4032" t="s">
        <v>40</v>
      </c>
      <c r="T4032" t="s">
        <v>41</v>
      </c>
      <c r="U4032" t="s">
        <v>42</v>
      </c>
      <c r="V4032" t="s">
        <v>108</v>
      </c>
      <c r="W4032" t="s">
        <v>44</v>
      </c>
      <c r="X4032" t="s">
        <v>88</v>
      </c>
      <c r="Y4032" t="s">
        <v>232</v>
      </c>
      <c r="Z4032" t="s">
        <v>19077</v>
      </c>
      <c r="AA4032" t="s">
        <v>48</v>
      </c>
    </row>
    <row r="4033" spans="1:27">
      <c r="A4033">
        <v>4032</v>
      </c>
      <c r="B4033" t="s">
        <v>19078</v>
      </c>
      <c r="C4033">
        <v>1226</v>
      </c>
      <c r="D4033" t="s">
        <v>630</v>
      </c>
      <c r="F4033" t="s">
        <v>17343</v>
      </c>
      <c r="G4033" t="s">
        <v>17344</v>
      </c>
      <c r="H4033" t="s">
        <v>75</v>
      </c>
      <c r="I4033" t="s">
        <v>3682</v>
      </c>
      <c r="J4033" t="s">
        <v>139</v>
      </c>
      <c r="K4033" t="s">
        <v>36</v>
      </c>
      <c r="L4033" t="s">
        <v>19079</v>
      </c>
      <c r="M4033" t="s">
        <v>36</v>
      </c>
      <c r="N4033" t="s">
        <v>36</v>
      </c>
      <c r="O4033" t="s">
        <v>36</v>
      </c>
      <c r="P4033" t="s">
        <v>104</v>
      </c>
      <c r="Q4033" t="s">
        <v>38</v>
      </c>
      <c r="R4033" t="s">
        <v>55</v>
      </c>
      <c r="S4033" t="s">
        <v>106</v>
      </c>
      <c r="T4033" t="s">
        <v>96</v>
      </c>
      <c r="U4033" t="s">
        <v>42</v>
      </c>
      <c r="V4033" t="s">
        <v>67</v>
      </c>
      <c r="W4033" t="s">
        <v>44</v>
      </c>
      <c r="X4033" t="s">
        <v>97</v>
      </c>
      <c r="Y4033" t="s">
        <v>232</v>
      </c>
      <c r="Z4033" t="s">
        <v>19080</v>
      </c>
      <c r="AA4033" t="s">
        <v>719</v>
      </c>
    </row>
    <row r="4034" spans="1:27">
      <c r="A4034">
        <v>4033</v>
      </c>
      <c r="B4034" t="s">
        <v>19081</v>
      </c>
      <c r="C4034">
        <v>326</v>
      </c>
      <c r="D4034" t="s">
        <v>630</v>
      </c>
      <c r="F4034" t="s">
        <v>18035</v>
      </c>
      <c r="G4034" t="s">
        <v>19082</v>
      </c>
      <c r="H4034" t="s">
        <v>32</v>
      </c>
      <c r="I4034" t="s">
        <v>3682</v>
      </c>
      <c r="J4034" t="s">
        <v>139</v>
      </c>
      <c r="K4034" t="s">
        <v>36</v>
      </c>
      <c r="L4034" t="s">
        <v>19083</v>
      </c>
      <c r="M4034" t="s">
        <v>36</v>
      </c>
      <c r="N4034" t="s">
        <v>36</v>
      </c>
      <c r="O4034" t="s">
        <v>36</v>
      </c>
      <c r="P4034" t="s">
        <v>255</v>
      </c>
      <c r="Q4034" t="s">
        <v>54</v>
      </c>
      <c r="R4034" t="s">
        <v>55</v>
      </c>
      <c r="S4034" t="s">
        <v>65</v>
      </c>
      <c r="T4034" t="s">
        <v>41</v>
      </c>
      <c r="U4034" t="s">
        <v>78</v>
      </c>
      <c r="V4034" t="s">
        <v>43</v>
      </c>
      <c r="W4034" t="s">
        <v>44</v>
      </c>
      <c r="X4034" t="s">
        <v>97</v>
      </c>
      <c r="Y4034" t="s">
        <v>46</v>
      </c>
      <c r="Z4034" t="s">
        <v>19084</v>
      </c>
      <c r="AA4034" t="s">
        <v>163</v>
      </c>
    </row>
    <row r="4035" spans="1:27">
      <c r="A4035">
        <v>4034</v>
      </c>
      <c r="B4035" t="s">
        <v>19085</v>
      </c>
      <c r="C4035">
        <v>871</v>
      </c>
      <c r="D4035" t="s">
        <v>28</v>
      </c>
      <c r="E4035" t="s">
        <v>29</v>
      </c>
      <c r="F4035" t="s">
        <v>19086</v>
      </c>
      <c r="G4035" t="s">
        <v>19087</v>
      </c>
      <c r="H4035" t="s">
        <v>32</v>
      </c>
      <c r="I4035" t="s">
        <v>3682</v>
      </c>
      <c r="J4035" t="s">
        <v>132</v>
      </c>
      <c r="K4035" t="s">
        <v>36</v>
      </c>
      <c r="L4035" t="s">
        <v>36</v>
      </c>
      <c r="M4035" t="s">
        <v>36</v>
      </c>
      <c r="N4035" t="s">
        <v>36</v>
      </c>
      <c r="O4035" t="s">
        <v>19088</v>
      </c>
      <c r="P4035" t="s">
        <v>1749</v>
      </c>
      <c r="Q4035" t="s">
        <v>38</v>
      </c>
      <c r="R4035" t="s">
        <v>39</v>
      </c>
      <c r="S4035" t="s">
        <v>142</v>
      </c>
      <c r="T4035" t="s">
        <v>66</v>
      </c>
      <c r="U4035" t="s">
        <v>78</v>
      </c>
      <c r="V4035" t="s">
        <v>43</v>
      </c>
      <c r="W4035" t="s">
        <v>44</v>
      </c>
      <c r="X4035" t="s">
        <v>97</v>
      </c>
      <c r="Y4035" t="s">
        <v>121</v>
      </c>
      <c r="Z4035" t="s">
        <v>2216</v>
      </c>
      <c r="AA4035" t="s">
        <v>115</v>
      </c>
    </row>
    <row r="4036" spans="1:27">
      <c r="A4036">
        <v>4035</v>
      </c>
      <c r="B4036" t="s">
        <v>19089</v>
      </c>
      <c r="C4036">
        <v>958</v>
      </c>
      <c r="D4036" t="s">
        <v>28</v>
      </c>
      <c r="E4036" t="s">
        <v>29</v>
      </c>
      <c r="F4036" t="s">
        <v>18653</v>
      </c>
      <c r="G4036" t="s">
        <v>19090</v>
      </c>
      <c r="H4036" t="s">
        <v>32</v>
      </c>
      <c r="I4036" t="s">
        <v>3682</v>
      </c>
      <c r="J4036" t="s">
        <v>132</v>
      </c>
      <c r="K4036" t="s">
        <v>36</v>
      </c>
      <c r="L4036" t="s">
        <v>36</v>
      </c>
      <c r="M4036" t="s">
        <v>36</v>
      </c>
      <c r="N4036" t="s">
        <v>36</v>
      </c>
      <c r="O4036" t="s">
        <v>19091</v>
      </c>
      <c r="P4036" t="s">
        <v>345</v>
      </c>
      <c r="Q4036" t="s">
        <v>54</v>
      </c>
      <c r="R4036" t="s">
        <v>55</v>
      </c>
      <c r="S4036" t="s">
        <v>135</v>
      </c>
      <c r="T4036" t="s">
        <v>96</v>
      </c>
      <c r="U4036" t="s">
        <v>42</v>
      </c>
      <c r="V4036" t="s">
        <v>87</v>
      </c>
      <c r="W4036" t="s">
        <v>68</v>
      </c>
      <c r="X4036" t="s">
        <v>97</v>
      </c>
      <c r="Y4036" t="s">
        <v>232</v>
      </c>
      <c r="Z4036" t="s">
        <v>19092</v>
      </c>
      <c r="AA4036" t="s">
        <v>218</v>
      </c>
    </row>
    <row r="4037" spans="1:27">
      <c r="A4037">
        <v>4036</v>
      </c>
      <c r="B4037" t="s">
        <v>19093</v>
      </c>
      <c r="C4037">
        <v>455</v>
      </c>
      <c r="D4037" t="s">
        <v>28</v>
      </c>
      <c r="E4037" t="s">
        <v>29</v>
      </c>
      <c r="F4037" t="s">
        <v>19094</v>
      </c>
      <c r="G4037" t="s">
        <v>8272</v>
      </c>
      <c r="H4037" t="s">
        <v>32</v>
      </c>
      <c r="I4037" t="s">
        <v>3682</v>
      </c>
      <c r="J4037" t="s">
        <v>132</v>
      </c>
      <c r="K4037" t="s">
        <v>36</v>
      </c>
      <c r="L4037" t="s">
        <v>36</v>
      </c>
      <c r="M4037" t="s">
        <v>36</v>
      </c>
      <c r="N4037" t="s">
        <v>36</v>
      </c>
      <c r="O4037" t="s">
        <v>19095</v>
      </c>
      <c r="P4037" t="s">
        <v>3057</v>
      </c>
      <c r="Q4037" t="s">
        <v>38</v>
      </c>
      <c r="R4037" t="s">
        <v>55</v>
      </c>
      <c r="S4037" t="s">
        <v>135</v>
      </c>
      <c r="T4037" t="s">
        <v>160</v>
      </c>
      <c r="U4037" t="s">
        <v>86</v>
      </c>
      <c r="V4037" t="s">
        <v>57</v>
      </c>
      <c r="W4037" t="s">
        <v>44</v>
      </c>
      <c r="X4037" t="s">
        <v>69</v>
      </c>
      <c r="Y4037" t="s">
        <v>202</v>
      </c>
      <c r="Z4037" t="s">
        <v>47</v>
      </c>
      <c r="AA4037" t="s">
        <v>48</v>
      </c>
    </row>
    <row r="4038" spans="1:27">
      <c r="A4038">
        <v>4037</v>
      </c>
      <c r="B4038" t="s">
        <v>19096</v>
      </c>
      <c r="C4038">
        <v>1648</v>
      </c>
      <c r="D4038" t="s">
        <v>630</v>
      </c>
      <c r="F4038" t="s">
        <v>19097</v>
      </c>
      <c r="G4038" t="s">
        <v>19098</v>
      </c>
      <c r="H4038" t="s">
        <v>75</v>
      </c>
      <c r="I4038" t="s">
        <v>3682</v>
      </c>
      <c r="J4038" t="s">
        <v>132</v>
      </c>
      <c r="K4038" t="s">
        <v>36</v>
      </c>
      <c r="L4038" t="s">
        <v>36</v>
      </c>
      <c r="M4038" t="s">
        <v>36</v>
      </c>
      <c r="N4038" t="s">
        <v>36</v>
      </c>
      <c r="O4038" t="s">
        <v>19099</v>
      </c>
      <c r="P4038" t="s">
        <v>248</v>
      </c>
      <c r="Q4038" t="s">
        <v>54</v>
      </c>
      <c r="R4038" t="s">
        <v>55</v>
      </c>
      <c r="S4038" t="s">
        <v>40</v>
      </c>
      <c r="T4038" t="s">
        <v>41</v>
      </c>
      <c r="U4038" t="s">
        <v>107</v>
      </c>
      <c r="V4038" t="s">
        <v>43</v>
      </c>
      <c r="W4038" t="s">
        <v>44</v>
      </c>
      <c r="X4038" t="s">
        <v>45</v>
      </c>
      <c r="Y4038" t="s">
        <v>202</v>
      </c>
      <c r="Z4038" t="s">
        <v>47</v>
      </c>
      <c r="AA4038" t="s">
        <v>115</v>
      </c>
    </row>
    <row r="4039" spans="1:27">
      <c r="A4039">
        <v>4038</v>
      </c>
      <c r="B4039" t="s">
        <v>19100</v>
      </c>
      <c r="C4039">
        <v>682</v>
      </c>
      <c r="D4039" t="s">
        <v>630</v>
      </c>
      <c r="F4039" t="s">
        <v>19101</v>
      </c>
      <c r="G4039" t="s">
        <v>19102</v>
      </c>
      <c r="H4039" t="s">
        <v>32</v>
      </c>
      <c r="I4039" t="s">
        <v>3682</v>
      </c>
      <c r="J4039" t="s">
        <v>139</v>
      </c>
      <c r="K4039" t="s">
        <v>36</v>
      </c>
      <c r="L4039" t="s">
        <v>19103</v>
      </c>
      <c r="M4039" t="s">
        <v>36</v>
      </c>
      <c r="N4039" t="s">
        <v>36</v>
      </c>
      <c r="O4039" t="s">
        <v>36</v>
      </c>
      <c r="P4039" t="s">
        <v>19104</v>
      </c>
      <c r="Q4039" t="s">
        <v>54</v>
      </c>
      <c r="R4039" t="s">
        <v>55</v>
      </c>
      <c r="S4039" t="s">
        <v>77</v>
      </c>
      <c r="T4039" t="s">
        <v>66</v>
      </c>
      <c r="U4039" t="s">
        <v>128</v>
      </c>
      <c r="V4039" t="s">
        <v>43</v>
      </c>
      <c r="W4039" t="s">
        <v>44</v>
      </c>
      <c r="X4039" t="s">
        <v>97</v>
      </c>
      <c r="Y4039" t="s">
        <v>367</v>
      </c>
      <c r="Z4039" t="s">
        <v>47</v>
      </c>
      <c r="AA4039" t="s">
        <v>177</v>
      </c>
    </row>
    <row r="4040" spans="1:27">
      <c r="A4040">
        <v>4039</v>
      </c>
      <c r="B4040" t="s">
        <v>19105</v>
      </c>
      <c r="C4040">
        <v>70</v>
      </c>
      <c r="D4040" t="s">
        <v>630</v>
      </c>
      <c r="F4040" t="s">
        <v>17639</v>
      </c>
      <c r="G4040" t="s">
        <v>1598</v>
      </c>
      <c r="H4040" t="s">
        <v>32</v>
      </c>
      <c r="I4040" t="s">
        <v>3682</v>
      </c>
      <c r="J4040" t="s">
        <v>34</v>
      </c>
      <c r="K4040" t="s">
        <v>19106</v>
      </c>
      <c r="L4040" t="s">
        <v>36</v>
      </c>
      <c r="M4040" t="s">
        <v>36</v>
      </c>
      <c r="N4040" t="s">
        <v>36</v>
      </c>
      <c r="O4040" t="s">
        <v>36</v>
      </c>
      <c r="P4040" t="s">
        <v>248</v>
      </c>
      <c r="Q4040" t="s">
        <v>54</v>
      </c>
      <c r="R4040" t="s">
        <v>55</v>
      </c>
      <c r="S4040" t="s">
        <v>106</v>
      </c>
      <c r="T4040" t="s">
        <v>41</v>
      </c>
      <c r="U4040" t="s">
        <v>42</v>
      </c>
      <c r="V4040" t="s">
        <v>87</v>
      </c>
      <c r="W4040" t="s">
        <v>44</v>
      </c>
      <c r="X4040" t="s">
        <v>45</v>
      </c>
      <c r="Y4040" t="s">
        <v>262</v>
      </c>
      <c r="Z4040" t="s">
        <v>47</v>
      </c>
      <c r="AA4040" t="s">
        <v>295</v>
      </c>
    </row>
    <row r="4041" spans="1:27">
      <c r="A4041">
        <v>4040</v>
      </c>
      <c r="B4041" t="s">
        <v>19107</v>
      </c>
      <c r="C4041">
        <v>346</v>
      </c>
      <c r="D4041" t="s">
        <v>630</v>
      </c>
      <c r="F4041" t="s">
        <v>19108</v>
      </c>
      <c r="G4041" t="s">
        <v>19109</v>
      </c>
      <c r="H4041" t="s">
        <v>32</v>
      </c>
      <c r="I4041" t="s">
        <v>3682</v>
      </c>
      <c r="J4041" t="s">
        <v>132</v>
      </c>
      <c r="K4041" t="s">
        <v>36</v>
      </c>
      <c r="L4041" t="s">
        <v>36</v>
      </c>
      <c r="M4041" t="s">
        <v>36</v>
      </c>
      <c r="N4041" t="s">
        <v>36</v>
      </c>
      <c r="O4041" t="s">
        <v>19110</v>
      </c>
      <c r="P4041" t="s">
        <v>151</v>
      </c>
      <c r="Q4041" t="s">
        <v>38</v>
      </c>
      <c r="R4041" t="s">
        <v>39</v>
      </c>
      <c r="S4041" t="s">
        <v>47</v>
      </c>
      <c r="T4041" t="s">
        <v>96</v>
      </c>
      <c r="U4041" t="s">
        <v>86</v>
      </c>
      <c r="V4041" t="s">
        <v>67</v>
      </c>
      <c r="W4041" t="s">
        <v>68</v>
      </c>
      <c r="X4041" t="s">
        <v>88</v>
      </c>
      <c r="Y4041" t="s">
        <v>243</v>
      </c>
      <c r="Z4041" t="s">
        <v>19111</v>
      </c>
      <c r="AA4041" t="s">
        <v>48</v>
      </c>
    </row>
    <row r="4042" spans="1:27">
      <c r="A4042">
        <v>4041</v>
      </c>
      <c r="B4042" t="s">
        <v>19112</v>
      </c>
      <c r="C4042">
        <v>417</v>
      </c>
      <c r="D4042" t="s">
        <v>630</v>
      </c>
      <c r="F4042" t="s">
        <v>19113</v>
      </c>
      <c r="G4042" t="s">
        <v>19114</v>
      </c>
      <c r="H4042" t="s">
        <v>32</v>
      </c>
      <c r="I4042" t="s">
        <v>3682</v>
      </c>
      <c r="J4042" t="s">
        <v>34</v>
      </c>
      <c r="K4042" t="s">
        <v>19115</v>
      </c>
      <c r="L4042" t="s">
        <v>36</v>
      </c>
      <c r="M4042" t="s">
        <v>36</v>
      </c>
      <c r="N4042" t="s">
        <v>36</v>
      </c>
      <c r="O4042" t="s">
        <v>36</v>
      </c>
      <c r="P4042" t="s">
        <v>19116</v>
      </c>
      <c r="Q4042" t="s">
        <v>54</v>
      </c>
      <c r="R4042" t="s">
        <v>55</v>
      </c>
      <c r="S4042" t="s">
        <v>106</v>
      </c>
      <c r="T4042" t="s">
        <v>40</v>
      </c>
      <c r="U4042" t="s">
        <v>128</v>
      </c>
      <c r="V4042" t="s">
        <v>43</v>
      </c>
      <c r="W4042" t="s">
        <v>44</v>
      </c>
      <c r="X4042" t="s">
        <v>45</v>
      </c>
      <c r="Y4042" t="s">
        <v>46</v>
      </c>
      <c r="Z4042" t="s">
        <v>19117</v>
      </c>
      <c r="AA4042" t="s">
        <v>115</v>
      </c>
    </row>
    <row r="4043" spans="1:27">
      <c r="A4043">
        <v>4042</v>
      </c>
      <c r="B4043" t="s">
        <v>19118</v>
      </c>
      <c r="C4043">
        <v>58</v>
      </c>
      <c r="D4043" t="s">
        <v>630</v>
      </c>
      <c r="F4043" t="s">
        <v>17639</v>
      </c>
      <c r="G4043" t="s">
        <v>19119</v>
      </c>
      <c r="H4043" t="s">
        <v>32</v>
      </c>
      <c r="I4043" t="s">
        <v>3682</v>
      </c>
      <c r="J4043" t="s">
        <v>34</v>
      </c>
      <c r="K4043" t="s">
        <v>19120</v>
      </c>
      <c r="L4043" t="s">
        <v>36</v>
      </c>
      <c r="M4043" t="s">
        <v>36</v>
      </c>
      <c r="N4043" t="s">
        <v>36</v>
      </c>
      <c r="O4043" t="s">
        <v>36</v>
      </c>
      <c r="P4043" t="s">
        <v>248</v>
      </c>
      <c r="Q4043" t="s">
        <v>54</v>
      </c>
      <c r="R4043" t="s">
        <v>55</v>
      </c>
      <c r="S4043" t="s">
        <v>106</v>
      </c>
      <c r="T4043" t="s">
        <v>66</v>
      </c>
      <c r="U4043" t="s">
        <v>128</v>
      </c>
      <c r="V4043" t="s">
        <v>87</v>
      </c>
      <c r="W4043" t="s">
        <v>44</v>
      </c>
      <c r="X4043" t="s">
        <v>97</v>
      </c>
      <c r="Y4043" t="s">
        <v>232</v>
      </c>
      <c r="Z4043" t="s">
        <v>47</v>
      </c>
      <c r="AA4043" t="s">
        <v>295</v>
      </c>
    </row>
    <row r="4044" spans="1:27">
      <c r="A4044">
        <v>4043</v>
      </c>
      <c r="B4044" t="s">
        <v>19121</v>
      </c>
      <c r="C4044">
        <v>288</v>
      </c>
      <c r="D4044" t="s">
        <v>630</v>
      </c>
      <c r="F4044" t="s">
        <v>19122</v>
      </c>
      <c r="G4044" t="s">
        <v>19123</v>
      </c>
      <c r="H4044" t="s">
        <v>75</v>
      </c>
      <c r="I4044" t="s">
        <v>3682</v>
      </c>
      <c r="J4044" t="s">
        <v>139</v>
      </c>
      <c r="K4044" t="s">
        <v>36</v>
      </c>
      <c r="L4044" t="s">
        <v>19124</v>
      </c>
      <c r="M4044" t="s">
        <v>36</v>
      </c>
      <c r="N4044" t="s">
        <v>36</v>
      </c>
      <c r="O4044" t="s">
        <v>36</v>
      </c>
      <c r="P4044" t="s">
        <v>255</v>
      </c>
      <c r="Q4044" t="s">
        <v>38</v>
      </c>
      <c r="R4044" t="s">
        <v>39</v>
      </c>
      <c r="S4044" t="s">
        <v>135</v>
      </c>
      <c r="T4044" t="s">
        <v>160</v>
      </c>
      <c r="U4044" t="s">
        <v>86</v>
      </c>
      <c r="V4044" t="s">
        <v>43</v>
      </c>
      <c r="W4044" t="s">
        <v>68</v>
      </c>
      <c r="X4044" t="s">
        <v>97</v>
      </c>
      <c r="Y4044" t="s">
        <v>232</v>
      </c>
      <c r="Z4044" t="s">
        <v>47</v>
      </c>
      <c r="AA4044" t="s">
        <v>115</v>
      </c>
    </row>
    <row r="4045" spans="1:27">
      <c r="A4045">
        <v>4044</v>
      </c>
      <c r="B4045" t="s">
        <v>19125</v>
      </c>
      <c r="C4045">
        <v>86</v>
      </c>
      <c r="D4045" t="s">
        <v>28</v>
      </c>
      <c r="E4045" t="s">
        <v>29</v>
      </c>
      <c r="F4045" t="s">
        <v>17881</v>
      </c>
      <c r="G4045" t="s">
        <v>19126</v>
      </c>
      <c r="H4045" t="s">
        <v>32</v>
      </c>
      <c r="I4045" t="s">
        <v>3682</v>
      </c>
      <c r="J4045" t="s">
        <v>34</v>
      </c>
      <c r="K4045" t="s">
        <v>19127</v>
      </c>
      <c r="L4045" t="s">
        <v>36</v>
      </c>
      <c r="M4045" t="s">
        <v>36</v>
      </c>
      <c r="N4045" t="s">
        <v>36</v>
      </c>
      <c r="O4045" t="s">
        <v>36</v>
      </c>
      <c r="P4045" t="s">
        <v>64</v>
      </c>
      <c r="Q4045" t="s">
        <v>38</v>
      </c>
      <c r="R4045" t="s">
        <v>39</v>
      </c>
      <c r="S4045" t="s">
        <v>106</v>
      </c>
      <c r="T4045" t="s">
        <v>160</v>
      </c>
      <c r="U4045" t="s">
        <v>42</v>
      </c>
      <c r="V4045" t="s">
        <v>43</v>
      </c>
      <c r="W4045" t="s">
        <v>68</v>
      </c>
      <c r="X4045" t="s">
        <v>97</v>
      </c>
      <c r="Y4045" t="s">
        <v>89</v>
      </c>
      <c r="Z4045" t="s">
        <v>47</v>
      </c>
      <c r="AA4045" t="s">
        <v>115</v>
      </c>
    </row>
    <row r="4046" spans="1:27">
      <c r="A4046">
        <v>4045</v>
      </c>
      <c r="B4046" t="s">
        <v>19128</v>
      </c>
      <c r="C4046">
        <v>637</v>
      </c>
      <c r="D4046" t="s">
        <v>630</v>
      </c>
      <c r="F4046" t="s">
        <v>19129</v>
      </c>
      <c r="G4046" t="s">
        <v>1119</v>
      </c>
      <c r="H4046" t="s">
        <v>32</v>
      </c>
      <c r="I4046" t="s">
        <v>3682</v>
      </c>
      <c r="J4046" t="s">
        <v>34</v>
      </c>
      <c r="K4046" t="s">
        <v>19130</v>
      </c>
      <c r="L4046" t="s">
        <v>36</v>
      </c>
      <c r="M4046" t="s">
        <v>36</v>
      </c>
      <c r="N4046" t="s">
        <v>36</v>
      </c>
      <c r="O4046" t="s">
        <v>36</v>
      </c>
      <c r="P4046" t="s">
        <v>18813</v>
      </c>
      <c r="Q4046" t="s">
        <v>281</v>
      </c>
      <c r="R4046" t="s">
        <v>105</v>
      </c>
      <c r="S4046" t="s">
        <v>40</v>
      </c>
      <c r="T4046" t="s">
        <v>66</v>
      </c>
      <c r="U4046" t="s">
        <v>107</v>
      </c>
      <c r="V4046" t="s">
        <v>57</v>
      </c>
      <c r="W4046" t="s">
        <v>44</v>
      </c>
      <c r="X4046" t="s">
        <v>45</v>
      </c>
      <c r="Y4046" t="s">
        <v>40</v>
      </c>
      <c r="Z4046" t="s">
        <v>47</v>
      </c>
      <c r="AA4046" t="s">
        <v>48</v>
      </c>
    </row>
    <row r="4047" spans="1:27">
      <c r="A4047">
        <v>4046</v>
      </c>
      <c r="B4047" t="s">
        <v>19131</v>
      </c>
      <c r="C4047">
        <v>605</v>
      </c>
      <c r="D4047" t="s">
        <v>630</v>
      </c>
      <c r="F4047" t="s">
        <v>18980</v>
      </c>
      <c r="G4047" t="s">
        <v>19132</v>
      </c>
      <c r="H4047" t="s">
        <v>75</v>
      </c>
      <c r="I4047" t="s">
        <v>3682</v>
      </c>
      <c r="J4047" t="s">
        <v>139</v>
      </c>
      <c r="K4047" t="s">
        <v>36</v>
      </c>
      <c r="L4047" t="s">
        <v>19133</v>
      </c>
      <c r="M4047" t="s">
        <v>36</v>
      </c>
      <c r="N4047" t="s">
        <v>36</v>
      </c>
      <c r="O4047" t="s">
        <v>36</v>
      </c>
      <c r="P4047" t="s">
        <v>255</v>
      </c>
      <c r="Q4047" t="s">
        <v>54</v>
      </c>
      <c r="R4047" t="s">
        <v>55</v>
      </c>
      <c r="S4047" t="s">
        <v>210</v>
      </c>
      <c r="T4047" t="s">
        <v>41</v>
      </c>
      <c r="U4047" t="s">
        <v>78</v>
      </c>
      <c r="V4047" t="s">
        <v>57</v>
      </c>
      <c r="W4047" t="s">
        <v>44</v>
      </c>
      <c r="X4047" t="s">
        <v>97</v>
      </c>
      <c r="Y4047" t="s">
        <v>143</v>
      </c>
      <c r="Z4047" t="s">
        <v>19134</v>
      </c>
      <c r="AA4047" t="s">
        <v>115</v>
      </c>
    </row>
    <row r="4048" spans="1:27">
      <c r="A4048">
        <v>4047</v>
      </c>
      <c r="B4048" t="s">
        <v>19135</v>
      </c>
      <c r="C4048">
        <v>152</v>
      </c>
      <c r="D4048" t="s">
        <v>28</v>
      </c>
      <c r="E4048" t="s">
        <v>29</v>
      </c>
      <c r="F4048" t="s">
        <v>12968</v>
      </c>
      <c r="G4048" t="s">
        <v>19136</v>
      </c>
      <c r="H4048" t="s">
        <v>75</v>
      </c>
      <c r="I4048" t="s">
        <v>2212</v>
      </c>
      <c r="J4048" t="s">
        <v>139</v>
      </c>
      <c r="K4048" t="s">
        <v>36</v>
      </c>
      <c r="L4048" t="s">
        <v>19137</v>
      </c>
      <c r="M4048" t="s">
        <v>36</v>
      </c>
      <c r="N4048" t="s">
        <v>36</v>
      </c>
      <c r="O4048" t="s">
        <v>36</v>
      </c>
      <c r="P4048" t="s">
        <v>19138</v>
      </c>
      <c r="Q4048" t="s">
        <v>54</v>
      </c>
      <c r="R4048" t="s">
        <v>55</v>
      </c>
      <c r="S4048" t="s">
        <v>40</v>
      </c>
      <c r="T4048" t="s">
        <v>41</v>
      </c>
      <c r="U4048" t="s">
        <v>78</v>
      </c>
      <c r="V4048" t="s">
        <v>67</v>
      </c>
      <c r="W4048" t="s">
        <v>58</v>
      </c>
      <c r="X4048" t="s">
        <v>97</v>
      </c>
      <c r="Y4048" t="s">
        <v>243</v>
      </c>
      <c r="Z4048" t="s">
        <v>47</v>
      </c>
      <c r="AA4048" t="s">
        <v>48</v>
      </c>
    </row>
    <row r="4049" spans="1:27">
      <c r="A4049">
        <v>4048</v>
      </c>
      <c r="B4049" t="s">
        <v>19139</v>
      </c>
      <c r="C4049">
        <v>288</v>
      </c>
      <c r="D4049" t="s">
        <v>630</v>
      </c>
      <c r="F4049" t="s">
        <v>19140</v>
      </c>
      <c r="G4049" t="s">
        <v>19141</v>
      </c>
      <c r="H4049" t="s">
        <v>1141</v>
      </c>
      <c r="I4049" t="s">
        <v>3682</v>
      </c>
      <c r="J4049" t="s">
        <v>139</v>
      </c>
      <c r="K4049" t="s">
        <v>36</v>
      </c>
      <c r="L4049" t="s">
        <v>19142</v>
      </c>
      <c r="M4049" t="s">
        <v>36</v>
      </c>
      <c r="N4049" t="s">
        <v>36</v>
      </c>
      <c r="O4049" t="s">
        <v>36</v>
      </c>
      <c r="P4049" t="s">
        <v>255</v>
      </c>
      <c r="Q4049" t="s">
        <v>54</v>
      </c>
      <c r="R4049" t="s">
        <v>55</v>
      </c>
      <c r="S4049" t="s">
        <v>40</v>
      </c>
      <c r="T4049" t="s">
        <v>41</v>
      </c>
      <c r="U4049" t="s">
        <v>282</v>
      </c>
      <c r="V4049" t="s">
        <v>57</v>
      </c>
      <c r="W4049" t="s">
        <v>44</v>
      </c>
      <c r="X4049" t="s">
        <v>97</v>
      </c>
      <c r="Y4049" t="s">
        <v>202</v>
      </c>
      <c r="Z4049" t="s">
        <v>11195</v>
      </c>
      <c r="AA4049" t="s">
        <v>115</v>
      </c>
    </row>
    <row r="4050" spans="1:27">
      <c r="A4050">
        <v>4049</v>
      </c>
      <c r="B4050" t="s">
        <v>19143</v>
      </c>
      <c r="C4050">
        <v>825</v>
      </c>
      <c r="D4050" t="s">
        <v>28</v>
      </c>
      <c r="E4050" t="s">
        <v>29</v>
      </c>
      <c r="F4050" t="s">
        <v>19144</v>
      </c>
      <c r="G4050" t="s">
        <v>19145</v>
      </c>
      <c r="H4050" t="s">
        <v>32</v>
      </c>
      <c r="I4050" t="s">
        <v>3682</v>
      </c>
      <c r="J4050" t="s">
        <v>34</v>
      </c>
      <c r="K4050" t="s">
        <v>19146</v>
      </c>
      <c r="L4050" t="s">
        <v>36</v>
      </c>
      <c r="M4050" t="s">
        <v>36</v>
      </c>
      <c r="N4050" t="s">
        <v>36</v>
      </c>
      <c r="O4050" t="s">
        <v>36</v>
      </c>
      <c r="P4050" t="s">
        <v>248</v>
      </c>
      <c r="Q4050" t="s">
        <v>54</v>
      </c>
      <c r="R4050" t="s">
        <v>55</v>
      </c>
      <c r="S4050" t="s">
        <v>106</v>
      </c>
      <c r="T4050" t="s">
        <v>41</v>
      </c>
      <c r="U4050" t="s">
        <v>128</v>
      </c>
      <c r="V4050" t="s">
        <v>43</v>
      </c>
      <c r="W4050" t="s">
        <v>44</v>
      </c>
      <c r="X4050" t="s">
        <v>97</v>
      </c>
      <c r="Y4050" t="s">
        <v>46</v>
      </c>
      <c r="Z4050" t="s">
        <v>19147</v>
      </c>
      <c r="AA4050" t="s">
        <v>719</v>
      </c>
    </row>
    <row r="4051" spans="1:27">
      <c r="A4051">
        <v>4050</v>
      </c>
      <c r="B4051" t="s">
        <v>19148</v>
      </c>
      <c r="C4051">
        <v>1333</v>
      </c>
      <c r="D4051" t="s">
        <v>630</v>
      </c>
      <c r="F4051" t="s">
        <v>19149</v>
      </c>
      <c r="G4051" t="s">
        <v>19150</v>
      </c>
      <c r="H4051" t="s">
        <v>32</v>
      </c>
      <c r="I4051" t="s">
        <v>3682</v>
      </c>
      <c r="J4051" t="s">
        <v>139</v>
      </c>
      <c r="K4051" t="s">
        <v>36</v>
      </c>
      <c r="L4051" t="s">
        <v>19151</v>
      </c>
      <c r="M4051" t="s">
        <v>36</v>
      </c>
      <c r="N4051" t="s">
        <v>36</v>
      </c>
      <c r="O4051" t="s">
        <v>36</v>
      </c>
      <c r="P4051" t="s">
        <v>19152</v>
      </c>
      <c r="Q4051" t="s">
        <v>38</v>
      </c>
      <c r="R4051" t="s">
        <v>39</v>
      </c>
      <c r="S4051" t="s">
        <v>40</v>
      </c>
      <c r="T4051" t="s">
        <v>19153</v>
      </c>
      <c r="U4051" t="s">
        <v>86</v>
      </c>
      <c r="V4051" t="s">
        <v>57</v>
      </c>
      <c r="W4051" t="s">
        <v>44</v>
      </c>
      <c r="X4051" t="s">
        <v>45</v>
      </c>
      <c r="Y4051" t="s">
        <v>262</v>
      </c>
      <c r="Z4051" t="s">
        <v>19154</v>
      </c>
      <c r="AA4051" t="s">
        <v>19155</v>
      </c>
    </row>
    <row r="4052" spans="1:27">
      <c r="A4052">
        <v>4051</v>
      </c>
      <c r="B4052" t="s">
        <v>19156</v>
      </c>
      <c r="C4052">
        <v>768</v>
      </c>
      <c r="D4052" t="s">
        <v>630</v>
      </c>
      <c r="F4052" t="s">
        <v>19157</v>
      </c>
      <c r="G4052" t="s">
        <v>19158</v>
      </c>
      <c r="H4052" t="s">
        <v>32</v>
      </c>
      <c r="I4052" t="s">
        <v>3682</v>
      </c>
      <c r="J4052" t="s">
        <v>34</v>
      </c>
      <c r="K4052" t="s">
        <v>19159</v>
      </c>
      <c r="L4052" t="s">
        <v>36</v>
      </c>
      <c r="M4052" t="s">
        <v>36</v>
      </c>
      <c r="N4052" t="s">
        <v>36</v>
      </c>
      <c r="O4052" t="s">
        <v>36</v>
      </c>
      <c r="P4052" t="s">
        <v>53</v>
      </c>
      <c r="Q4052" t="s">
        <v>54</v>
      </c>
      <c r="R4052" t="s">
        <v>55</v>
      </c>
      <c r="S4052" t="s">
        <v>210</v>
      </c>
      <c r="T4052" t="s">
        <v>96</v>
      </c>
      <c r="U4052" t="s">
        <v>107</v>
      </c>
      <c r="V4052" t="s">
        <v>57</v>
      </c>
      <c r="W4052" t="s">
        <v>44</v>
      </c>
      <c r="X4052" t="s">
        <v>69</v>
      </c>
      <c r="Y4052" t="s">
        <v>89</v>
      </c>
      <c r="Z4052" t="s">
        <v>47</v>
      </c>
      <c r="AA4052" t="s">
        <v>48</v>
      </c>
    </row>
    <row r="4053" spans="1:27">
      <c r="A4053">
        <v>4052</v>
      </c>
      <c r="B4053" t="s">
        <v>19160</v>
      </c>
      <c r="C4053">
        <v>144</v>
      </c>
      <c r="D4053" t="s">
        <v>630</v>
      </c>
      <c r="F4053" t="s">
        <v>19161</v>
      </c>
      <c r="G4053" t="s">
        <v>19162</v>
      </c>
      <c r="H4053" t="s">
        <v>32</v>
      </c>
      <c r="I4053" t="s">
        <v>3682</v>
      </c>
      <c r="J4053" t="s">
        <v>677</v>
      </c>
      <c r="K4053" t="s">
        <v>36</v>
      </c>
      <c r="L4053" t="s">
        <v>36</v>
      </c>
      <c r="M4053" t="s">
        <v>36</v>
      </c>
      <c r="N4053" t="s">
        <v>19163</v>
      </c>
      <c r="O4053" t="s">
        <v>36</v>
      </c>
      <c r="P4053" t="s">
        <v>104</v>
      </c>
      <c r="Q4053" t="s">
        <v>54</v>
      </c>
      <c r="R4053" t="s">
        <v>55</v>
      </c>
      <c r="S4053" t="s">
        <v>40</v>
      </c>
      <c r="T4053" t="s">
        <v>41</v>
      </c>
      <c r="U4053" t="s">
        <v>282</v>
      </c>
      <c r="V4053" t="s">
        <v>43</v>
      </c>
      <c r="W4053" t="s">
        <v>44</v>
      </c>
      <c r="X4053" t="s">
        <v>97</v>
      </c>
      <c r="Y4053" t="s">
        <v>269</v>
      </c>
      <c r="Z4053" t="s">
        <v>47</v>
      </c>
      <c r="AA4053" t="s">
        <v>48</v>
      </c>
    </row>
    <row r="4054" spans="1:27">
      <c r="A4054">
        <v>4053</v>
      </c>
      <c r="B4054" t="s">
        <v>19164</v>
      </c>
      <c r="C4054">
        <v>577</v>
      </c>
      <c r="D4054" t="s">
        <v>630</v>
      </c>
      <c r="F4054" t="s">
        <v>19165</v>
      </c>
      <c r="G4054" t="s">
        <v>19166</v>
      </c>
      <c r="H4054" t="s">
        <v>75</v>
      </c>
      <c r="I4054" t="s">
        <v>3682</v>
      </c>
      <c r="J4054" t="s">
        <v>149</v>
      </c>
      <c r="K4054" t="s">
        <v>36</v>
      </c>
      <c r="L4054" t="s">
        <v>36</v>
      </c>
      <c r="M4054" t="s">
        <v>19167</v>
      </c>
      <c r="N4054" t="s">
        <v>36</v>
      </c>
      <c r="O4054" t="s">
        <v>36</v>
      </c>
      <c r="P4054" t="s">
        <v>255</v>
      </c>
      <c r="Q4054" t="s">
        <v>54</v>
      </c>
      <c r="R4054" t="s">
        <v>105</v>
      </c>
      <c r="S4054" t="s">
        <v>142</v>
      </c>
      <c r="T4054" t="s">
        <v>41</v>
      </c>
      <c r="U4054" t="s">
        <v>86</v>
      </c>
      <c r="V4054" t="s">
        <v>108</v>
      </c>
      <c r="W4054" t="s">
        <v>58</v>
      </c>
      <c r="X4054" t="s">
        <v>69</v>
      </c>
      <c r="Y4054" t="s">
        <v>121</v>
      </c>
      <c r="Z4054" t="s">
        <v>19168</v>
      </c>
      <c r="AA4054" t="s">
        <v>48</v>
      </c>
    </row>
    <row r="4055" spans="1:27">
      <c r="A4055">
        <v>4054</v>
      </c>
      <c r="B4055" t="s">
        <v>19169</v>
      </c>
      <c r="C4055">
        <v>626</v>
      </c>
      <c r="D4055" t="s">
        <v>630</v>
      </c>
      <c r="F4055" t="s">
        <v>19170</v>
      </c>
      <c r="G4055" t="s">
        <v>19171</v>
      </c>
      <c r="H4055" t="s">
        <v>75</v>
      </c>
      <c r="I4055" t="s">
        <v>2212</v>
      </c>
      <c r="J4055" t="s">
        <v>139</v>
      </c>
      <c r="K4055" t="s">
        <v>36</v>
      </c>
      <c r="L4055" t="s">
        <v>19172</v>
      </c>
      <c r="M4055" t="s">
        <v>36</v>
      </c>
      <c r="N4055" t="s">
        <v>36</v>
      </c>
      <c r="O4055" t="s">
        <v>36</v>
      </c>
      <c r="P4055" t="s">
        <v>1143</v>
      </c>
      <c r="Q4055" t="s">
        <v>38</v>
      </c>
      <c r="R4055" t="s">
        <v>55</v>
      </c>
      <c r="S4055" t="s">
        <v>210</v>
      </c>
      <c r="T4055" t="s">
        <v>41</v>
      </c>
      <c r="U4055" t="s">
        <v>78</v>
      </c>
      <c r="V4055" t="s">
        <v>43</v>
      </c>
      <c r="W4055" t="s">
        <v>58</v>
      </c>
      <c r="X4055" t="s">
        <v>97</v>
      </c>
      <c r="Y4055" t="s">
        <v>143</v>
      </c>
      <c r="Z4055" t="s">
        <v>19173</v>
      </c>
      <c r="AA4055" t="s">
        <v>226</v>
      </c>
    </row>
    <row r="4056" spans="1:27">
      <c r="A4056">
        <v>4055</v>
      </c>
      <c r="B4056" t="s">
        <v>19174</v>
      </c>
      <c r="C4056">
        <v>390</v>
      </c>
      <c r="D4056" t="s">
        <v>630</v>
      </c>
      <c r="F4056" t="s">
        <v>19175</v>
      </c>
      <c r="G4056" t="s">
        <v>19176</v>
      </c>
      <c r="H4056" t="s">
        <v>32</v>
      </c>
      <c r="I4056" t="s">
        <v>3682</v>
      </c>
      <c r="J4056" t="s">
        <v>139</v>
      </c>
      <c r="K4056" t="s">
        <v>36</v>
      </c>
      <c r="L4056" t="s">
        <v>19177</v>
      </c>
      <c r="M4056" t="s">
        <v>36</v>
      </c>
      <c r="N4056" t="s">
        <v>36</v>
      </c>
      <c r="O4056" t="s">
        <v>36</v>
      </c>
      <c r="P4056" t="s">
        <v>151</v>
      </c>
      <c r="Q4056" t="s">
        <v>54</v>
      </c>
      <c r="R4056" t="s">
        <v>39</v>
      </c>
      <c r="S4056" t="s">
        <v>106</v>
      </c>
      <c r="T4056" t="s">
        <v>160</v>
      </c>
      <c r="U4056" t="s">
        <v>128</v>
      </c>
      <c r="V4056" t="s">
        <v>57</v>
      </c>
      <c r="W4056" t="s">
        <v>44</v>
      </c>
      <c r="X4056" t="s">
        <v>88</v>
      </c>
      <c r="Y4056" t="s">
        <v>232</v>
      </c>
      <c r="Z4056" t="s">
        <v>19178</v>
      </c>
      <c r="AA4056" t="s">
        <v>177</v>
      </c>
    </row>
    <row r="4057" spans="1:27">
      <c r="A4057">
        <v>4056</v>
      </c>
      <c r="B4057" t="s">
        <v>19179</v>
      </c>
      <c r="C4057">
        <v>318</v>
      </c>
      <c r="D4057" t="s">
        <v>630</v>
      </c>
      <c r="F4057" t="s">
        <v>19180</v>
      </c>
      <c r="G4057" t="s">
        <v>19181</v>
      </c>
      <c r="H4057" t="s">
        <v>32</v>
      </c>
      <c r="I4057" t="s">
        <v>3682</v>
      </c>
      <c r="J4057" t="s">
        <v>677</v>
      </c>
      <c r="K4057" t="s">
        <v>36</v>
      </c>
      <c r="L4057" t="s">
        <v>36</v>
      </c>
      <c r="M4057" t="s">
        <v>36</v>
      </c>
      <c r="N4057" t="s">
        <v>19182</v>
      </c>
      <c r="O4057" t="s">
        <v>36</v>
      </c>
      <c r="P4057" t="s">
        <v>37</v>
      </c>
      <c r="Q4057" t="s">
        <v>54</v>
      </c>
      <c r="R4057" t="s">
        <v>55</v>
      </c>
      <c r="S4057" t="s">
        <v>40</v>
      </c>
      <c r="T4057" t="s">
        <v>169</v>
      </c>
      <c r="U4057" t="s">
        <v>86</v>
      </c>
      <c r="V4057" t="s">
        <v>57</v>
      </c>
      <c r="W4057" t="s">
        <v>68</v>
      </c>
      <c r="X4057" t="s">
        <v>97</v>
      </c>
      <c r="Y4057" t="s">
        <v>40</v>
      </c>
      <c r="Z4057" t="s">
        <v>19183</v>
      </c>
      <c r="AA4057" t="s">
        <v>177</v>
      </c>
    </row>
    <row r="4058" spans="1:27">
      <c r="A4058">
        <v>4057</v>
      </c>
      <c r="B4058" t="s">
        <v>19184</v>
      </c>
      <c r="C4058">
        <v>421</v>
      </c>
      <c r="D4058" t="s">
        <v>630</v>
      </c>
      <c r="F4058" t="s">
        <v>19185</v>
      </c>
      <c r="G4058" t="s">
        <v>3824</v>
      </c>
      <c r="H4058" t="s">
        <v>32</v>
      </c>
      <c r="I4058" t="s">
        <v>3682</v>
      </c>
      <c r="J4058" t="s">
        <v>34</v>
      </c>
      <c r="K4058" t="s">
        <v>19186</v>
      </c>
      <c r="L4058" t="s">
        <v>36</v>
      </c>
      <c r="M4058" t="s">
        <v>36</v>
      </c>
      <c r="N4058" t="s">
        <v>36</v>
      </c>
      <c r="O4058" t="s">
        <v>36</v>
      </c>
      <c r="P4058" t="s">
        <v>248</v>
      </c>
      <c r="Q4058" t="s">
        <v>54</v>
      </c>
      <c r="R4058" t="s">
        <v>55</v>
      </c>
      <c r="S4058" t="s">
        <v>210</v>
      </c>
      <c r="T4058" t="s">
        <v>160</v>
      </c>
      <c r="U4058" t="s">
        <v>107</v>
      </c>
      <c r="V4058" t="s">
        <v>43</v>
      </c>
      <c r="W4058" t="s">
        <v>44</v>
      </c>
      <c r="X4058" t="s">
        <v>97</v>
      </c>
      <c r="Y4058" t="s">
        <v>202</v>
      </c>
      <c r="Z4058" t="s">
        <v>47</v>
      </c>
      <c r="AA4058" t="s">
        <v>177</v>
      </c>
    </row>
    <row r="4059" spans="1:27">
      <c r="A4059">
        <v>4058</v>
      </c>
      <c r="B4059" t="s">
        <v>19187</v>
      </c>
      <c r="C4059">
        <v>352</v>
      </c>
      <c r="D4059" t="s">
        <v>28</v>
      </c>
      <c r="E4059" t="s">
        <v>29</v>
      </c>
      <c r="F4059" t="s">
        <v>3346</v>
      </c>
      <c r="G4059" t="s">
        <v>19188</v>
      </c>
      <c r="H4059" t="s">
        <v>32</v>
      </c>
      <c r="I4059" t="s">
        <v>3682</v>
      </c>
      <c r="J4059" t="s">
        <v>677</v>
      </c>
      <c r="K4059" t="s">
        <v>36</v>
      </c>
      <c r="L4059" t="s">
        <v>36</v>
      </c>
      <c r="M4059" t="s">
        <v>36</v>
      </c>
      <c r="N4059" t="s">
        <v>19189</v>
      </c>
      <c r="O4059" t="s">
        <v>36</v>
      </c>
      <c r="P4059" t="s">
        <v>248</v>
      </c>
      <c r="Q4059" t="s">
        <v>54</v>
      </c>
      <c r="R4059" t="s">
        <v>55</v>
      </c>
      <c r="S4059" t="s">
        <v>77</v>
      </c>
      <c r="T4059" t="s">
        <v>96</v>
      </c>
      <c r="U4059" t="s">
        <v>161</v>
      </c>
      <c r="V4059" t="s">
        <v>43</v>
      </c>
      <c r="W4059" t="s">
        <v>58</v>
      </c>
      <c r="X4059" t="s">
        <v>97</v>
      </c>
      <c r="Y4059" t="s">
        <v>46</v>
      </c>
      <c r="Z4059" t="s">
        <v>19190</v>
      </c>
      <c r="AA4059" t="s">
        <v>90</v>
      </c>
    </row>
    <row r="4060" spans="1:27">
      <c r="A4060">
        <v>4059</v>
      </c>
      <c r="B4060" t="s">
        <v>19191</v>
      </c>
      <c r="C4060">
        <v>65</v>
      </c>
      <c r="D4060" t="s">
        <v>630</v>
      </c>
      <c r="F4060" t="s">
        <v>19192</v>
      </c>
      <c r="G4060" t="s">
        <v>19193</v>
      </c>
      <c r="H4060" t="s">
        <v>32</v>
      </c>
      <c r="I4060" t="s">
        <v>3682</v>
      </c>
      <c r="J4060" t="s">
        <v>132</v>
      </c>
      <c r="K4060" t="s">
        <v>36</v>
      </c>
      <c r="L4060" t="s">
        <v>36</v>
      </c>
      <c r="M4060" t="s">
        <v>36</v>
      </c>
      <c r="N4060" t="s">
        <v>36</v>
      </c>
      <c r="O4060" t="s">
        <v>19194</v>
      </c>
      <c r="P4060" t="s">
        <v>104</v>
      </c>
      <c r="Q4060" t="s">
        <v>38</v>
      </c>
      <c r="R4060" t="s">
        <v>39</v>
      </c>
      <c r="S4060" t="s">
        <v>77</v>
      </c>
      <c r="T4060" t="s">
        <v>160</v>
      </c>
      <c r="U4060" t="s">
        <v>128</v>
      </c>
      <c r="V4060" t="s">
        <v>108</v>
      </c>
      <c r="W4060" t="s">
        <v>44</v>
      </c>
      <c r="X4060" t="s">
        <v>97</v>
      </c>
      <c r="Y4060" t="s">
        <v>40</v>
      </c>
      <c r="Z4060" t="s">
        <v>19195</v>
      </c>
      <c r="AA4060" t="s">
        <v>115</v>
      </c>
    </row>
    <row r="4061" spans="1:27">
      <c r="A4061">
        <v>4060</v>
      </c>
      <c r="B4061" t="s">
        <v>19196</v>
      </c>
      <c r="C4061">
        <v>548</v>
      </c>
      <c r="D4061" t="s">
        <v>630</v>
      </c>
      <c r="F4061" t="s">
        <v>13122</v>
      </c>
      <c r="G4061" t="s">
        <v>19197</v>
      </c>
      <c r="H4061" t="s">
        <v>7592</v>
      </c>
      <c r="I4061" t="s">
        <v>3682</v>
      </c>
      <c r="J4061" t="s">
        <v>34</v>
      </c>
      <c r="K4061" t="s">
        <v>19198</v>
      </c>
      <c r="L4061" t="s">
        <v>36</v>
      </c>
      <c r="M4061" t="s">
        <v>36</v>
      </c>
      <c r="N4061" t="s">
        <v>36</v>
      </c>
      <c r="O4061" t="s">
        <v>36</v>
      </c>
      <c r="P4061" t="s">
        <v>84</v>
      </c>
      <c r="Q4061" t="s">
        <v>38</v>
      </c>
      <c r="R4061" t="s">
        <v>39</v>
      </c>
      <c r="S4061" t="s">
        <v>40</v>
      </c>
      <c r="T4061" t="s">
        <v>160</v>
      </c>
      <c r="U4061" t="s">
        <v>128</v>
      </c>
      <c r="V4061" t="s">
        <v>67</v>
      </c>
      <c r="W4061" t="s">
        <v>58</v>
      </c>
      <c r="X4061" t="s">
        <v>69</v>
      </c>
      <c r="Y4061" t="s">
        <v>385</v>
      </c>
      <c r="Z4061" t="s">
        <v>47</v>
      </c>
      <c r="AA4061" t="s">
        <v>218</v>
      </c>
    </row>
    <row r="4062" spans="1:27">
      <c r="A4062">
        <v>4061</v>
      </c>
      <c r="B4062" t="s">
        <v>19199</v>
      </c>
      <c r="C4062">
        <v>176</v>
      </c>
      <c r="D4062" t="s">
        <v>630</v>
      </c>
      <c r="F4062" t="s">
        <v>19200</v>
      </c>
      <c r="G4062" t="s">
        <v>19201</v>
      </c>
      <c r="H4062" t="s">
        <v>75</v>
      </c>
      <c r="I4062" t="s">
        <v>5062</v>
      </c>
      <c r="J4062" t="s">
        <v>34</v>
      </c>
      <c r="K4062" t="s">
        <v>19202</v>
      </c>
      <c r="L4062" t="s">
        <v>36</v>
      </c>
      <c r="M4062" t="s">
        <v>36</v>
      </c>
      <c r="N4062" t="s">
        <v>36</v>
      </c>
      <c r="O4062" t="s">
        <v>36</v>
      </c>
      <c r="P4062" t="s">
        <v>255</v>
      </c>
      <c r="Q4062" t="s">
        <v>54</v>
      </c>
      <c r="R4062" t="s">
        <v>55</v>
      </c>
      <c r="S4062" t="s">
        <v>106</v>
      </c>
      <c r="T4062" t="s">
        <v>160</v>
      </c>
      <c r="U4062" t="s">
        <v>128</v>
      </c>
      <c r="V4062" t="s">
        <v>67</v>
      </c>
      <c r="W4062" t="s">
        <v>58</v>
      </c>
      <c r="X4062" t="s">
        <v>97</v>
      </c>
      <c r="Y4062" t="s">
        <v>232</v>
      </c>
      <c r="Z4062" t="s">
        <v>19203</v>
      </c>
      <c r="AA4062" t="s">
        <v>218</v>
      </c>
    </row>
    <row r="4063" spans="1:27">
      <c r="A4063">
        <v>4062</v>
      </c>
      <c r="B4063" t="s">
        <v>19204</v>
      </c>
      <c r="C4063">
        <v>7825</v>
      </c>
      <c r="D4063" t="s">
        <v>630</v>
      </c>
      <c r="F4063" t="s">
        <v>19205</v>
      </c>
      <c r="G4063" t="s">
        <v>19206</v>
      </c>
      <c r="H4063" t="s">
        <v>32</v>
      </c>
      <c r="I4063" t="s">
        <v>3682</v>
      </c>
      <c r="J4063" t="s">
        <v>677</v>
      </c>
      <c r="K4063" t="s">
        <v>36</v>
      </c>
      <c r="L4063" t="s">
        <v>36</v>
      </c>
      <c r="M4063" t="s">
        <v>36</v>
      </c>
      <c r="N4063" t="s">
        <v>19207</v>
      </c>
      <c r="O4063" t="s">
        <v>36</v>
      </c>
      <c r="P4063" t="s">
        <v>12744</v>
      </c>
      <c r="Q4063" t="s">
        <v>38</v>
      </c>
      <c r="R4063" t="s">
        <v>39</v>
      </c>
      <c r="S4063" t="s">
        <v>106</v>
      </c>
      <c r="T4063" t="s">
        <v>96</v>
      </c>
      <c r="U4063" t="s">
        <v>42</v>
      </c>
      <c r="V4063" t="s">
        <v>87</v>
      </c>
      <c r="W4063" t="s">
        <v>44</v>
      </c>
      <c r="X4063" t="s">
        <v>88</v>
      </c>
      <c r="Y4063" t="s">
        <v>46</v>
      </c>
      <c r="Z4063" t="s">
        <v>19208</v>
      </c>
      <c r="AA4063" t="s">
        <v>19209</v>
      </c>
    </row>
    <row r="4064" spans="1:27">
      <c r="A4064">
        <v>4063</v>
      </c>
      <c r="B4064" t="s">
        <v>19210</v>
      </c>
      <c r="C4064">
        <v>111</v>
      </c>
      <c r="D4064" t="s">
        <v>630</v>
      </c>
      <c r="F4064" t="s">
        <v>18263</v>
      </c>
      <c r="G4064" t="s">
        <v>18264</v>
      </c>
      <c r="H4064" t="s">
        <v>75</v>
      </c>
      <c r="I4064" t="s">
        <v>3682</v>
      </c>
      <c r="J4064" t="s">
        <v>34</v>
      </c>
      <c r="K4064" t="s">
        <v>19211</v>
      </c>
      <c r="L4064" t="s">
        <v>36</v>
      </c>
      <c r="M4064" t="s">
        <v>36</v>
      </c>
      <c r="N4064" t="s">
        <v>36</v>
      </c>
      <c r="O4064" t="s">
        <v>36</v>
      </c>
      <c r="P4064" t="s">
        <v>64</v>
      </c>
      <c r="Q4064" t="s">
        <v>54</v>
      </c>
      <c r="R4064" t="s">
        <v>55</v>
      </c>
      <c r="S4064" t="s">
        <v>210</v>
      </c>
      <c r="T4064" t="s">
        <v>66</v>
      </c>
      <c r="U4064" t="s">
        <v>1592</v>
      </c>
      <c r="V4064" t="s">
        <v>67</v>
      </c>
      <c r="W4064" t="s">
        <v>68</v>
      </c>
      <c r="X4064" t="s">
        <v>97</v>
      </c>
      <c r="Y4064" t="s">
        <v>367</v>
      </c>
      <c r="Z4064" t="s">
        <v>47</v>
      </c>
      <c r="AA4064" t="s">
        <v>71</v>
      </c>
    </row>
    <row r="4065" spans="1:27">
      <c r="A4065">
        <v>4064</v>
      </c>
      <c r="B4065" t="s">
        <v>19212</v>
      </c>
      <c r="C4065">
        <v>578</v>
      </c>
      <c r="D4065" t="s">
        <v>630</v>
      </c>
      <c r="F4065" t="s">
        <v>19213</v>
      </c>
      <c r="G4065" t="s">
        <v>19214</v>
      </c>
      <c r="H4065" t="s">
        <v>32</v>
      </c>
      <c r="I4065" t="s">
        <v>3682</v>
      </c>
      <c r="J4065" t="s">
        <v>34</v>
      </c>
      <c r="K4065" t="s">
        <v>19215</v>
      </c>
      <c r="L4065" t="s">
        <v>36</v>
      </c>
      <c r="M4065" t="s">
        <v>36</v>
      </c>
      <c r="N4065" t="s">
        <v>36</v>
      </c>
      <c r="O4065" t="s">
        <v>36</v>
      </c>
      <c r="P4065" t="s">
        <v>19216</v>
      </c>
      <c r="Q4065" t="s">
        <v>54</v>
      </c>
      <c r="R4065" t="s">
        <v>55</v>
      </c>
      <c r="S4065" t="s">
        <v>106</v>
      </c>
      <c r="T4065" t="s">
        <v>66</v>
      </c>
      <c r="U4065" t="s">
        <v>107</v>
      </c>
      <c r="V4065" t="s">
        <v>57</v>
      </c>
      <c r="W4065" t="s">
        <v>44</v>
      </c>
      <c r="X4065" t="s">
        <v>97</v>
      </c>
      <c r="Y4065" t="s">
        <v>202</v>
      </c>
      <c r="Z4065" t="s">
        <v>47</v>
      </c>
      <c r="AA4065" t="s">
        <v>109</v>
      </c>
    </row>
    <row r="4066" spans="1:27">
      <c r="A4066">
        <v>4065</v>
      </c>
      <c r="B4066" t="s">
        <v>19217</v>
      </c>
      <c r="C4066">
        <v>575</v>
      </c>
      <c r="D4066" t="s">
        <v>630</v>
      </c>
      <c r="F4066" t="s">
        <v>19218</v>
      </c>
      <c r="G4066" t="s">
        <v>19219</v>
      </c>
      <c r="H4066" t="s">
        <v>32</v>
      </c>
      <c r="I4066" t="s">
        <v>3682</v>
      </c>
      <c r="J4066" t="s">
        <v>677</v>
      </c>
      <c r="K4066" t="s">
        <v>36</v>
      </c>
      <c r="L4066" t="s">
        <v>36</v>
      </c>
      <c r="M4066" t="s">
        <v>36</v>
      </c>
      <c r="N4066" t="s">
        <v>19220</v>
      </c>
      <c r="O4066" t="s">
        <v>36</v>
      </c>
      <c r="P4066" t="s">
        <v>3917</v>
      </c>
      <c r="Q4066" t="s">
        <v>38</v>
      </c>
      <c r="R4066" t="s">
        <v>39</v>
      </c>
      <c r="S4066" t="s">
        <v>40</v>
      </c>
      <c r="T4066" t="s">
        <v>160</v>
      </c>
      <c r="U4066" t="s">
        <v>78</v>
      </c>
      <c r="V4066" t="s">
        <v>43</v>
      </c>
      <c r="W4066" t="s">
        <v>58</v>
      </c>
      <c r="X4066" t="s">
        <v>88</v>
      </c>
      <c r="Y4066" t="s">
        <v>1580</v>
      </c>
      <c r="Z4066" t="s">
        <v>19221</v>
      </c>
      <c r="AA4066" t="s">
        <v>90</v>
      </c>
    </row>
    <row r="4067" spans="1:27">
      <c r="A4067">
        <v>4066</v>
      </c>
      <c r="B4067" t="s">
        <v>19222</v>
      </c>
      <c r="C4067">
        <v>313</v>
      </c>
      <c r="D4067" t="s">
        <v>28</v>
      </c>
      <c r="E4067" t="s">
        <v>29</v>
      </c>
      <c r="F4067" t="s">
        <v>19223</v>
      </c>
      <c r="G4067" t="s">
        <v>19224</v>
      </c>
      <c r="H4067" t="s">
        <v>32</v>
      </c>
      <c r="I4067" t="s">
        <v>2212</v>
      </c>
      <c r="J4067" t="s">
        <v>139</v>
      </c>
      <c r="K4067" t="s">
        <v>36</v>
      </c>
      <c r="L4067" t="s">
        <v>19225</v>
      </c>
      <c r="M4067" t="s">
        <v>36</v>
      </c>
      <c r="N4067" t="s">
        <v>36</v>
      </c>
      <c r="O4067" t="s">
        <v>36</v>
      </c>
      <c r="P4067" t="s">
        <v>19226</v>
      </c>
      <c r="Q4067" t="s">
        <v>38</v>
      </c>
      <c r="R4067" t="s">
        <v>55</v>
      </c>
      <c r="S4067" t="s">
        <v>65</v>
      </c>
      <c r="T4067" t="s">
        <v>41</v>
      </c>
      <c r="U4067" t="s">
        <v>1592</v>
      </c>
      <c r="V4067" t="s">
        <v>43</v>
      </c>
      <c r="W4067" t="s">
        <v>58</v>
      </c>
      <c r="X4067" t="s">
        <v>97</v>
      </c>
      <c r="Y4067" t="s">
        <v>46</v>
      </c>
      <c r="Z4067" t="s">
        <v>19227</v>
      </c>
      <c r="AA4067" t="s">
        <v>79</v>
      </c>
    </row>
    <row r="4068" spans="1:27">
      <c r="A4068">
        <v>4067</v>
      </c>
      <c r="B4068" t="s">
        <v>19228</v>
      </c>
      <c r="C4068">
        <v>234</v>
      </c>
      <c r="D4068" t="s">
        <v>630</v>
      </c>
      <c r="F4068" t="s">
        <v>12928</v>
      </c>
      <c r="G4068" t="s">
        <v>19201</v>
      </c>
      <c r="H4068" t="s">
        <v>32</v>
      </c>
      <c r="I4068" t="s">
        <v>5062</v>
      </c>
      <c r="J4068" t="s">
        <v>34</v>
      </c>
      <c r="K4068" t="s">
        <v>19229</v>
      </c>
      <c r="L4068" t="s">
        <v>36</v>
      </c>
      <c r="M4068" t="s">
        <v>36</v>
      </c>
      <c r="N4068" t="s">
        <v>36</v>
      </c>
      <c r="O4068" t="s">
        <v>36</v>
      </c>
      <c r="P4068" t="s">
        <v>255</v>
      </c>
      <c r="Q4068" t="s">
        <v>38</v>
      </c>
      <c r="R4068" t="s">
        <v>55</v>
      </c>
      <c r="S4068" t="s">
        <v>65</v>
      </c>
      <c r="T4068" t="s">
        <v>96</v>
      </c>
      <c r="U4068" t="s">
        <v>161</v>
      </c>
      <c r="V4068" t="s">
        <v>43</v>
      </c>
      <c r="W4068" t="s">
        <v>58</v>
      </c>
      <c r="X4068" t="s">
        <v>97</v>
      </c>
      <c r="Y4068" t="s">
        <v>98</v>
      </c>
      <c r="Z4068" t="s">
        <v>19230</v>
      </c>
      <c r="AA4068" t="s">
        <v>71</v>
      </c>
    </row>
    <row r="4069" spans="1:27">
      <c r="A4069">
        <v>4068</v>
      </c>
      <c r="B4069" t="s">
        <v>19231</v>
      </c>
      <c r="C4069">
        <v>182</v>
      </c>
      <c r="D4069" t="s">
        <v>630</v>
      </c>
      <c r="F4069" t="s">
        <v>19232</v>
      </c>
      <c r="G4069" t="s">
        <v>19233</v>
      </c>
      <c r="H4069" t="s">
        <v>32</v>
      </c>
      <c r="I4069" t="s">
        <v>3682</v>
      </c>
      <c r="J4069" t="s">
        <v>139</v>
      </c>
      <c r="K4069" t="s">
        <v>36</v>
      </c>
      <c r="L4069" t="s">
        <v>19234</v>
      </c>
      <c r="M4069" t="s">
        <v>36</v>
      </c>
      <c r="N4069" t="s">
        <v>36</v>
      </c>
      <c r="O4069" t="s">
        <v>36</v>
      </c>
      <c r="P4069" t="s">
        <v>151</v>
      </c>
      <c r="Q4069" t="s">
        <v>54</v>
      </c>
      <c r="R4069" t="s">
        <v>55</v>
      </c>
      <c r="S4069" t="s">
        <v>106</v>
      </c>
      <c r="T4069" t="s">
        <v>160</v>
      </c>
      <c r="U4069" t="s">
        <v>161</v>
      </c>
      <c r="V4069" t="s">
        <v>67</v>
      </c>
      <c r="W4069" t="s">
        <v>68</v>
      </c>
      <c r="X4069" t="s">
        <v>97</v>
      </c>
      <c r="Y4069" t="s">
        <v>121</v>
      </c>
      <c r="Z4069" t="s">
        <v>19235</v>
      </c>
      <c r="AA4069" t="s">
        <v>48</v>
      </c>
    </row>
    <row r="4070" spans="1:27">
      <c r="A4070">
        <v>4069</v>
      </c>
      <c r="B4070" t="s">
        <v>19236</v>
      </c>
      <c r="C4070">
        <v>1010</v>
      </c>
      <c r="D4070" t="s">
        <v>28</v>
      </c>
      <c r="E4070" t="s">
        <v>29</v>
      </c>
      <c r="F4070" t="s">
        <v>19237</v>
      </c>
      <c r="G4070" t="s">
        <v>19238</v>
      </c>
      <c r="H4070" t="s">
        <v>32</v>
      </c>
      <c r="I4070" t="s">
        <v>3682</v>
      </c>
      <c r="J4070" t="s">
        <v>34</v>
      </c>
      <c r="K4070" t="s">
        <v>19239</v>
      </c>
      <c r="L4070" t="s">
        <v>36</v>
      </c>
      <c r="M4070" t="s">
        <v>36</v>
      </c>
      <c r="N4070" t="s">
        <v>36</v>
      </c>
      <c r="O4070" t="s">
        <v>36</v>
      </c>
      <c r="P4070" t="s">
        <v>248</v>
      </c>
      <c r="Q4070" t="s">
        <v>54</v>
      </c>
      <c r="R4070" t="s">
        <v>55</v>
      </c>
      <c r="S4070" t="s">
        <v>40</v>
      </c>
      <c r="T4070" t="s">
        <v>96</v>
      </c>
      <c r="U4070" t="s">
        <v>78</v>
      </c>
      <c r="V4070" t="s">
        <v>87</v>
      </c>
      <c r="W4070" t="s">
        <v>58</v>
      </c>
      <c r="X4070" t="s">
        <v>69</v>
      </c>
      <c r="Y4070" t="s">
        <v>46</v>
      </c>
      <c r="Z4070" t="s">
        <v>19240</v>
      </c>
      <c r="AA4070" t="s">
        <v>163</v>
      </c>
    </row>
    <row r="4071" spans="1:27">
      <c r="A4071">
        <v>4070</v>
      </c>
      <c r="B4071" t="s">
        <v>19241</v>
      </c>
      <c r="C4071">
        <v>516</v>
      </c>
      <c r="D4071" t="s">
        <v>630</v>
      </c>
      <c r="F4071" t="s">
        <v>19242</v>
      </c>
      <c r="G4071" t="s">
        <v>19243</v>
      </c>
      <c r="H4071" t="s">
        <v>75</v>
      </c>
      <c r="I4071" t="s">
        <v>3682</v>
      </c>
      <c r="J4071" t="s">
        <v>149</v>
      </c>
      <c r="K4071" t="s">
        <v>36</v>
      </c>
      <c r="L4071" t="s">
        <v>36</v>
      </c>
      <c r="M4071" t="s">
        <v>19244</v>
      </c>
      <c r="N4071" t="s">
        <v>36</v>
      </c>
      <c r="O4071" t="s">
        <v>36</v>
      </c>
      <c r="P4071" t="s">
        <v>64</v>
      </c>
      <c r="Q4071" t="s">
        <v>38</v>
      </c>
      <c r="R4071" t="s">
        <v>39</v>
      </c>
      <c r="S4071" t="s">
        <v>142</v>
      </c>
      <c r="T4071" t="s">
        <v>41</v>
      </c>
      <c r="U4071" t="s">
        <v>4838</v>
      </c>
      <c r="V4071" t="s">
        <v>67</v>
      </c>
      <c r="W4071" t="s">
        <v>58</v>
      </c>
      <c r="X4071" t="s">
        <v>97</v>
      </c>
      <c r="Y4071" t="s">
        <v>152</v>
      </c>
      <c r="Z4071" t="s">
        <v>19245</v>
      </c>
      <c r="AA4071" t="s">
        <v>314</v>
      </c>
    </row>
    <row r="4072" spans="1:27">
      <c r="A4072">
        <v>4071</v>
      </c>
      <c r="B4072" t="s">
        <v>19246</v>
      </c>
      <c r="C4072">
        <v>474</v>
      </c>
      <c r="D4072" t="s">
        <v>630</v>
      </c>
      <c r="F4072" t="s">
        <v>19247</v>
      </c>
      <c r="G4072" t="s">
        <v>19248</v>
      </c>
      <c r="H4072" t="s">
        <v>32</v>
      </c>
      <c r="I4072" t="s">
        <v>3682</v>
      </c>
      <c r="J4072" t="s">
        <v>139</v>
      </c>
      <c r="K4072" t="s">
        <v>36</v>
      </c>
      <c r="L4072" t="s">
        <v>19249</v>
      </c>
      <c r="M4072" t="s">
        <v>36</v>
      </c>
      <c r="N4072" t="s">
        <v>36</v>
      </c>
      <c r="O4072" t="s">
        <v>36</v>
      </c>
      <c r="P4072" t="s">
        <v>3800</v>
      </c>
      <c r="Q4072" t="s">
        <v>54</v>
      </c>
      <c r="R4072" t="s">
        <v>55</v>
      </c>
      <c r="S4072" t="s">
        <v>803</v>
      </c>
      <c r="T4072" t="s">
        <v>160</v>
      </c>
      <c r="U4072" t="s">
        <v>1563</v>
      </c>
      <c r="V4072" t="s">
        <v>108</v>
      </c>
      <c r="W4072" t="s">
        <v>58</v>
      </c>
      <c r="X4072" t="s">
        <v>45</v>
      </c>
      <c r="Y4072" t="s">
        <v>46</v>
      </c>
      <c r="Z4072" t="s">
        <v>47</v>
      </c>
      <c r="AA4072" t="s">
        <v>702</v>
      </c>
    </row>
    <row r="4073" spans="1:27">
      <c r="A4073">
        <v>4072</v>
      </c>
      <c r="B4073" t="s">
        <v>19250</v>
      </c>
      <c r="C4073">
        <v>738</v>
      </c>
      <c r="D4073" t="s">
        <v>630</v>
      </c>
      <c r="F4073" t="s">
        <v>19251</v>
      </c>
      <c r="G4073" t="s">
        <v>19252</v>
      </c>
      <c r="H4073" t="s">
        <v>75</v>
      </c>
      <c r="I4073" t="s">
        <v>3682</v>
      </c>
      <c r="J4073" t="s">
        <v>677</v>
      </c>
      <c r="K4073" t="s">
        <v>36</v>
      </c>
      <c r="L4073" t="s">
        <v>36</v>
      </c>
      <c r="M4073" t="s">
        <v>36</v>
      </c>
      <c r="N4073" t="s">
        <v>19253</v>
      </c>
      <c r="O4073" t="s">
        <v>36</v>
      </c>
      <c r="P4073" t="s">
        <v>1298</v>
      </c>
      <c r="Q4073" t="s">
        <v>54</v>
      </c>
      <c r="R4073" t="s">
        <v>39</v>
      </c>
      <c r="S4073" t="s">
        <v>135</v>
      </c>
      <c r="T4073" t="s">
        <v>41</v>
      </c>
      <c r="U4073" t="s">
        <v>42</v>
      </c>
      <c r="V4073" t="s">
        <v>57</v>
      </c>
      <c r="W4073" t="s">
        <v>58</v>
      </c>
      <c r="X4073" t="s">
        <v>97</v>
      </c>
      <c r="Y4073" t="s">
        <v>89</v>
      </c>
      <c r="Z4073" t="s">
        <v>19254</v>
      </c>
      <c r="AA4073" t="s">
        <v>90</v>
      </c>
    </row>
    <row r="4074" spans="1:27">
      <c r="A4074">
        <v>4073</v>
      </c>
      <c r="B4074" t="s">
        <v>19255</v>
      </c>
      <c r="C4074">
        <v>510</v>
      </c>
      <c r="D4074" t="s">
        <v>630</v>
      </c>
      <c r="F4074" t="s">
        <v>17081</v>
      </c>
      <c r="G4074" t="s">
        <v>19256</v>
      </c>
      <c r="H4074" t="s">
        <v>75</v>
      </c>
      <c r="I4074" t="s">
        <v>3682</v>
      </c>
      <c r="J4074" t="s">
        <v>677</v>
      </c>
      <c r="K4074" t="s">
        <v>36</v>
      </c>
      <c r="L4074" t="s">
        <v>36</v>
      </c>
      <c r="M4074" t="s">
        <v>36</v>
      </c>
      <c r="N4074" t="s">
        <v>19257</v>
      </c>
      <c r="O4074" t="s">
        <v>36</v>
      </c>
      <c r="P4074" t="s">
        <v>16783</v>
      </c>
      <c r="Q4074" t="s">
        <v>54</v>
      </c>
      <c r="R4074" t="s">
        <v>39</v>
      </c>
      <c r="S4074" t="s">
        <v>40</v>
      </c>
      <c r="T4074" t="s">
        <v>96</v>
      </c>
      <c r="U4074" t="s">
        <v>42</v>
      </c>
      <c r="V4074" t="s">
        <v>43</v>
      </c>
      <c r="W4074" t="s">
        <v>44</v>
      </c>
      <c r="X4074" t="s">
        <v>97</v>
      </c>
      <c r="Y4074" t="s">
        <v>143</v>
      </c>
      <c r="Z4074" t="s">
        <v>19258</v>
      </c>
      <c r="AA4074" t="s">
        <v>48</v>
      </c>
    </row>
    <row r="4075" spans="1:27">
      <c r="A4075">
        <v>4074</v>
      </c>
      <c r="B4075" t="s">
        <v>19259</v>
      </c>
      <c r="C4075">
        <v>481</v>
      </c>
      <c r="D4075" t="s">
        <v>630</v>
      </c>
      <c r="F4075" t="s">
        <v>19260</v>
      </c>
      <c r="G4075" t="s">
        <v>19261</v>
      </c>
      <c r="H4075" t="s">
        <v>75</v>
      </c>
      <c r="I4075" t="s">
        <v>3682</v>
      </c>
      <c r="J4075" t="s">
        <v>34</v>
      </c>
      <c r="K4075" t="s">
        <v>19262</v>
      </c>
      <c r="L4075" t="s">
        <v>36</v>
      </c>
      <c r="M4075" t="s">
        <v>36</v>
      </c>
      <c r="N4075" t="s">
        <v>36</v>
      </c>
      <c r="O4075" t="s">
        <v>36</v>
      </c>
      <c r="P4075" t="s">
        <v>248</v>
      </c>
      <c r="Q4075" t="s">
        <v>281</v>
      </c>
      <c r="R4075" t="s">
        <v>105</v>
      </c>
      <c r="S4075" t="s">
        <v>106</v>
      </c>
      <c r="T4075" t="s">
        <v>66</v>
      </c>
      <c r="U4075" t="s">
        <v>86</v>
      </c>
      <c r="V4075" t="s">
        <v>43</v>
      </c>
      <c r="W4075" t="s">
        <v>248</v>
      </c>
      <c r="X4075" t="s">
        <v>69</v>
      </c>
      <c r="Y4075" t="s">
        <v>202</v>
      </c>
      <c r="Z4075" t="s">
        <v>47</v>
      </c>
      <c r="AA4075" t="s">
        <v>48</v>
      </c>
    </row>
    <row r="4076" spans="1:27">
      <c r="A4076">
        <v>4075</v>
      </c>
      <c r="B4076" t="s">
        <v>19263</v>
      </c>
      <c r="C4076">
        <v>384</v>
      </c>
      <c r="D4076" t="s">
        <v>630</v>
      </c>
      <c r="F4076" t="s">
        <v>19264</v>
      </c>
      <c r="G4076" t="s">
        <v>19265</v>
      </c>
      <c r="H4076" t="s">
        <v>32</v>
      </c>
      <c r="I4076" t="s">
        <v>3682</v>
      </c>
      <c r="J4076" t="s">
        <v>34</v>
      </c>
      <c r="K4076" t="s">
        <v>19266</v>
      </c>
      <c r="L4076" t="s">
        <v>36</v>
      </c>
      <c r="M4076" t="s">
        <v>36</v>
      </c>
      <c r="N4076" t="s">
        <v>36</v>
      </c>
      <c r="O4076" t="s">
        <v>36</v>
      </c>
      <c r="P4076" t="s">
        <v>255</v>
      </c>
      <c r="Q4076" t="s">
        <v>54</v>
      </c>
      <c r="R4076" t="s">
        <v>55</v>
      </c>
      <c r="S4076" t="s">
        <v>106</v>
      </c>
      <c r="T4076" t="s">
        <v>96</v>
      </c>
      <c r="U4076" t="s">
        <v>47</v>
      </c>
      <c r="V4076" t="s">
        <v>57</v>
      </c>
      <c r="W4076" t="s">
        <v>44</v>
      </c>
      <c r="X4076" t="s">
        <v>97</v>
      </c>
      <c r="Y4076" t="s">
        <v>232</v>
      </c>
      <c r="Z4076" t="s">
        <v>47</v>
      </c>
      <c r="AA4076" t="s">
        <v>115</v>
      </c>
    </row>
    <row r="4077" spans="1:27">
      <c r="A4077">
        <v>4076</v>
      </c>
      <c r="B4077" t="s">
        <v>19267</v>
      </c>
      <c r="C4077">
        <v>236</v>
      </c>
      <c r="D4077" t="s">
        <v>630</v>
      </c>
      <c r="F4077" t="s">
        <v>17635</v>
      </c>
      <c r="G4077" t="s">
        <v>19268</v>
      </c>
      <c r="H4077" t="s">
        <v>32</v>
      </c>
      <c r="I4077" t="s">
        <v>3682</v>
      </c>
      <c r="J4077" t="s">
        <v>34</v>
      </c>
      <c r="K4077" t="s">
        <v>19269</v>
      </c>
      <c r="L4077" t="s">
        <v>36</v>
      </c>
      <c r="M4077" t="s">
        <v>36</v>
      </c>
      <c r="N4077" t="s">
        <v>36</v>
      </c>
      <c r="O4077" t="s">
        <v>36</v>
      </c>
      <c r="P4077" t="s">
        <v>248</v>
      </c>
      <c r="Q4077" t="s">
        <v>38</v>
      </c>
      <c r="R4077" t="s">
        <v>39</v>
      </c>
      <c r="S4077" t="s">
        <v>3593</v>
      </c>
      <c r="T4077" t="s">
        <v>41</v>
      </c>
      <c r="U4077" t="s">
        <v>445</v>
      </c>
      <c r="V4077" t="s">
        <v>87</v>
      </c>
      <c r="W4077" t="s">
        <v>58</v>
      </c>
      <c r="X4077" t="s">
        <v>88</v>
      </c>
      <c r="Y4077" t="s">
        <v>152</v>
      </c>
      <c r="Z4077" t="s">
        <v>47</v>
      </c>
      <c r="AA4077" t="s">
        <v>48</v>
      </c>
    </row>
    <row r="4078" spans="1:27">
      <c r="A4078">
        <v>4077</v>
      </c>
      <c r="B4078" t="s">
        <v>19270</v>
      </c>
      <c r="C4078">
        <v>217</v>
      </c>
      <c r="D4078" t="s">
        <v>630</v>
      </c>
      <c r="F4078" t="s">
        <v>17908</v>
      </c>
      <c r="G4078" t="s">
        <v>19271</v>
      </c>
      <c r="H4078" t="s">
        <v>32</v>
      </c>
      <c r="I4078" t="s">
        <v>3682</v>
      </c>
      <c r="J4078" t="s">
        <v>677</v>
      </c>
      <c r="K4078" t="s">
        <v>36</v>
      </c>
      <c r="L4078" t="s">
        <v>36</v>
      </c>
      <c r="M4078" t="s">
        <v>36</v>
      </c>
      <c r="N4078" t="s">
        <v>19272</v>
      </c>
      <c r="O4078" t="s">
        <v>36</v>
      </c>
      <c r="P4078" t="s">
        <v>12744</v>
      </c>
      <c r="Q4078" t="s">
        <v>54</v>
      </c>
      <c r="R4078" t="s">
        <v>55</v>
      </c>
      <c r="S4078" t="s">
        <v>106</v>
      </c>
      <c r="T4078" t="s">
        <v>96</v>
      </c>
      <c r="U4078" t="s">
        <v>282</v>
      </c>
      <c r="V4078" t="s">
        <v>57</v>
      </c>
      <c r="W4078" t="s">
        <v>58</v>
      </c>
      <c r="X4078" t="s">
        <v>97</v>
      </c>
      <c r="Y4078" t="s">
        <v>232</v>
      </c>
      <c r="Z4078" t="s">
        <v>19273</v>
      </c>
      <c r="AA4078" t="s">
        <v>115</v>
      </c>
    </row>
    <row r="4079" spans="1:27">
      <c r="A4079">
        <v>4078</v>
      </c>
      <c r="B4079" t="s">
        <v>19274</v>
      </c>
      <c r="C4079">
        <v>170</v>
      </c>
      <c r="D4079" t="s">
        <v>630</v>
      </c>
      <c r="F4079" t="s">
        <v>19275</v>
      </c>
      <c r="G4079" t="s">
        <v>19276</v>
      </c>
      <c r="H4079" t="s">
        <v>32</v>
      </c>
      <c r="I4079" t="s">
        <v>3682</v>
      </c>
      <c r="J4079" t="s">
        <v>139</v>
      </c>
      <c r="K4079" t="s">
        <v>36</v>
      </c>
      <c r="L4079" t="s">
        <v>19277</v>
      </c>
      <c r="M4079" t="s">
        <v>36</v>
      </c>
      <c r="N4079" t="s">
        <v>36</v>
      </c>
      <c r="O4079" t="s">
        <v>36</v>
      </c>
      <c r="P4079" t="s">
        <v>1065</v>
      </c>
      <c r="Q4079" t="s">
        <v>54</v>
      </c>
      <c r="R4079" t="s">
        <v>55</v>
      </c>
      <c r="S4079" t="s">
        <v>106</v>
      </c>
      <c r="T4079" t="s">
        <v>160</v>
      </c>
      <c r="U4079" t="s">
        <v>1563</v>
      </c>
      <c r="V4079" t="s">
        <v>57</v>
      </c>
      <c r="W4079" t="s">
        <v>44</v>
      </c>
      <c r="X4079" t="s">
        <v>45</v>
      </c>
      <c r="Y4079" t="s">
        <v>262</v>
      </c>
      <c r="Z4079" t="s">
        <v>47</v>
      </c>
      <c r="AA4079" t="s">
        <v>48</v>
      </c>
    </row>
    <row r="4080" spans="1:27">
      <c r="A4080">
        <v>4079</v>
      </c>
      <c r="B4080" t="s">
        <v>19278</v>
      </c>
      <c r="C4080">
        <v>231</v>
      </c>
      <c r="D4080" t="s">
        <v>630</v>
      </c>
      <c r="F4080" t="s">
        <v>19279</v>
      </c>
      <c r="G4080" t="s">
        <v>19280</v>
      </c>
      <c r="H4080" t="s">
        <v>32</v>
      </c>
      <c r="I4080" t="s">
        <v>3682</v>
      </c>
      <c r="J4080" t="s">
        <v>139</v>
      </c>
      <c r="K4080" t="s">
        <v>36</v>
      </c>
      <c r="L4080" t="s">
        <v>19281</v>
      </c>
      <c r="M4080" t="s">
        <v>36</v>
      </c>
      <c r="N4080" t="s">
        <v>36</v>
      </c>
      <c r="O4080" t="s">
        <v>36</v>
      </c>
      <c r="P4080" t="s">
        <v>248</v>
      </c>
      <c r="Q4080" t="s">
        <v>54</v>
      </c>
      <c r="R4080" t="s">
        <v>105</v>
      </c>
      <c r="S4080" t="s">
        <v>77</v>
      </c>
      <c r="T4080" t="s">
        <v>66</v>
      </c>
      <c r="U4080" t="s">
        <v>42</v>
      </c>
      <c r="V4080" t="s">
        <v>57</v>
      </c>
      <c r="W4080" t="s">
        <v>44</v>
      </c>
      <c r="X4080" t="s">
        <v>69</v>
      </c>
      <c r="Y4080" t="s">
        <v>40</v>
      </c>
      <c r="Z4080" t="s">
        <v>47</v>
      </c>
      <c r="AA4080" t="s">
        <v>48</v>
      </c>
    </row>
    <row r="4081" spans="1:27">
      <c r="A4081">
        <v>4080</v>
      </c>
      <c r="B4081" t="s">
        <v>19282</v>
      </c>
      <c r="C4081">
        <v>243</v>
      </c>
      <c r="D4081" t="s">
        <v>630</v>
      </c>
      <c r="F4081" t="s">
        <v>19283</v>
      </c>
      <c r="G4081" t="s">
        <v>19284</v>
      </c>
      <c r="H4081" t="s">
        <v>75</v>
      </c>
      <c r="I4081" t="s">
        <v>16421</v>
      </c>
      <c r="J4081" t="s">
        <v>139</v>
      </c>
      <c r="K4081" t="s">
        <v>36</v>
      </c>
      <c r="L4081" t="s">
        <v>19285</v>
      </c>
      <c r="M4081" t="s">
        <v>36</v>
      </c>
      <c r="N4081" t="s">
        <v>36</v>
      </c>
      <c r="O4081" t="s">
        <v>36</v>
      </c>
      <c r="P4081" t="s">
        <v>5371</v>
      </c>
      <c r="Q4081" t="s">
        <v>54</v>
      </c>
      <c r="R4081" t="s">
        <v>55</v>
      </c>
      <c r="S4081" t="s">
        <v>106</v>
      </c>
      <c r="T4081" t="s">
        <v>66</v>
      </c>
      <c r="U4081" t="s">
        <v>42</v>
      </c>
      <c r="V4081" t="s">
        <v>57</v>
      </c>
      <c r="W4081" t="s">
        <v>68</v>
      </c>
      <c r="X4081" t="s">
        <v>45</v>
      </c>
      <c r="Y4081" t="s">
        <v>188</v>
      </c>
      <c r="Z4081" t="s">
        <v>19286</v>
      </c>
      <c r="AA4081" t="s">
        <v>79</v>
      </c>
    </row>
    <row r="4082" spans="1:27">
      <c r="A4082">
        <v>4081</v>
      </c>
      <c r="B4082" t="s">
        <v>19287</v>
      </c>
      <c r="C4082">
        <v>172</v>
      </c>
      <c r="D4082" t="s">
        <v>28</v>
      </c>
      <c r="E4082" t="s">
        <v>29</v>
      </c>
      <c r="F4082" t="s">
        <v>19288</v>
      </c>
      <c r="G4082" t="s">
        <v>19289</v>
      </c>
      <c r="H4082" t="s">
        <v>32</v>
      </c>
      <c r="I4082" t="s">
        <v>3682</v>
      </c>
      <c r="J4082" t="s">
        <v>132</v>
      </c>
      <c r="K4082" t="s">
        <v>36</v>
      </c>
      <c r="L4082" t="s">
        <v>36</v>
      </c>
      <c r="M4082" t="s">
        <v>36</v>
      </c>
      <c r="N4082" t="s">
        <v>36</v>
      </c>
      <c r="O4082" t="s">
        <v>19290</v>
      </c>
      <c r="P4082" t="s">
        <v>248</v>
      </c>
      <c r="Q4082" t="s">
        <v>54</v>
      </c>
      <c r="R4082" t="s">
        <v>55</v>
      </c>
      <c r="S4082" t="s">
        <v>106</v>
      </c>
      <c r="T4082" t="s">
        <v>40</v>
      </c>
      <c r="U4082" t="s">
        <v>42</v>
      </c>
      <c r="V4082" t="s">
        <v>43</v>
      </c>
      <c r="W4082" t="s">
        <v>44</v>
      </c>
      <c r="X4082" t="s">
        <v>97</v>
      </c>
      <c r="Y4082" t="s">
        <v>40</v>
      </c>
      <c r="Z4082" t="s">
        <v>19291</v>
      </c>
      <c r="AA4082" t="s">
        <v>48</v>
      </c>
    </row>
    <row r="4083" spans="1:27">
      <c r="A4083">
        <v>4082</v>
      </c>
      <c r="B4083" t="s">
        <v>19292</v>
      </c>
      <c r="C4083">
        <v>453</v>
      </c>
      <c r="D4083" t="s">
        <v>630</v>
      </c>
      <c r="F4083" t="s">
        <v>19293</v>
      </c>
      <c r="G4083" t="s">
        <v>4082</v>
      </c>
      <c r="H4083" t="s">
        <v>32</v>
      </c>
      <c r="I4083" t="s">
        <v>3682</v>
      </c>
      <c r="J4083" t="s">
        <v>149</v>
      </c>
      <c r="K4083" t="s">
        <v>36</v>
      </c>
      <c r="L4083" t="s">
        <v>36</v>
      </c>
      <c r="M4083" t="s">
        <v>19294</v>
      </c>
      <c r="N4083" t="s">
        <v>36</v>
      </c>
      <c r="O4083" t="s">
        <v>36</v>
      </c>
      <c r="P4083" t="s">
        <v>324</v>
      </c>
      <c r="Q4083" t="s">
        <v>54</v>
      </c>
      <c r="R4083" t="s">
        <v>55</v>
      </c>
      <c r="S4083" t="s">
        <v>106</v>
      </c>
      <c r="T4083" t="s">
        <v>66</v>
      </c>
      <c r="U4083" t="s">
        <v>42</v>
      </c>
      <c r="V4083" t="s">
        <v>43</v>
      </c>
      <c r="W4083" t="s">
        <v>44</v>
      </c>
      <c r="X4083" t="s">
        <v>97</v>
      </c>
      <c r="Y4083" t="s">
        <v>143</v>
      </c>
      <c r="Z4083" t="s">
        <v>19295</v>
      </c>
      <c r="AA4083" t="s">
        <v>48</v>
      </c>
    </row>
    <row r="4084" spans="1:27">
      <c r="A4084">
        <v>4083</v>
      </c>
      <c r="B4084" t="s">
        <v>19296</v>
      </c>
      <c r="C4084">
        <v>814</v>
      </c>
      <c r="D4084" t="s">
        <v>630</v>
      </c>
      <c r="F4084" t="s">
        <v>19297</v>
      </c>
      <c r="G4084" t="s">
        <v>19298</v>
      </c>
      <c r="H4084" t="s">
        <v>32</v>
      </c>
      <c r="I4084" t="s">
        <v>3682</v>
      </c>
      <c r="J4084" t="s">
        <v>139</v>
      </c>
      <c r="K4084" t="s">
        <v>36</v>
      </c>
      <c r="L4084" t="s">
        <v>19299</v>
      </c>
      <c r="M4084" t="s">
        <v>36</v>
      </c>
      <c r="N4084" t="s">
        <v>36</v>
      </c>
      <c r="O4084" t="s">
        <v>36</v>
      </c>
      <c r="P4084" t="s">
        <v>19300</v>
      </c>
      <c r="Q4084" t="s">
        <v>54</v>
      </c>
      <c r="R4084" t="s">
        <v>55</v>
      </c>
      <c r="S4084" t="s">
        <v>210</v>
      </c>
      <c r="T4084" t="s">
        <v>41</v>
      </c>
      <c r="U4084" t="s">
        <v>42</v>
      </c>
      <c r="V4084" t="s">
        <v>43</v>
      </c>
      <c r="W4084" t="s">
        <v>44</v>
      </c>
      <c r="X4084" t="s">
        <v>97</v>
      </c>
      <c r="Y4084" t="s">
        <v>46</v>
      </c>
      <c r="Z4084" t="s">
        <v>19301</v>
      </c>
      <c r="AA4084" t="s">
        <v>163</v>
      </c>
    </row>
    <row r="4085" spans="1:27">
      <c r="A4085">
        <v>4084</v>
      </c>
      <c r="B4085" t="s">
        <v>19302</v>
      </c>
      <c r="C4085">
        <v>943</v>
      </c>
      <c r="D4085" t="s">
        <v>630</v>
      </c>
      <c r="F4085" t="s">
        <v>19303</v>
      </c>
      <c r="G4085" t="s">
        <v>19304</v>
      </c>
      <c r="H4085" t="s">
        <v>32</v>
      </c>
      <c r="I4085" t="s">
        <v>3682</v>
      </c>
      <c r="J4085" t="s">
        <v>677</v>
      </c>
      <c r="K4085" t="s">
        <v>36</v>
      </c>
      <c r="L4085" t="s">
        <v>36</v>
      </c>
      <c r="M4085" t="s">
        <v>36</v>
      </c>
      <c r="N4085" t="s">
        <v>19305</v>
      </c>
      <c r="O4085" t="s">
        <v>36</v>
      </c>
      <c r="P4085" t="s">
        <v>2912</v>
      </c>
      <c r="Q4085" t="s">
        <v>54</v>
      </c>
      <c r="R4085" t="s">
        <v>55</v>
      </c>
      <c r="S4085" t="s">
        <v>142</v>
      </c>
      <c r="T4085" t="s">
        <v>160</v>
      </c>
      <c r="U4085" t="s">
        <v>1563</v>
      </c>
      <c r="V4085" t="s">
        <v>57</v>
      </c>
      <c r="W4085" t="s">
        <v>44</v>
      </c>
      <c r="X4085" t="s">
        <v>97</v>
      </c>
      <c r="Y4085" t="s">
        <v>1580</v>
      </c>
      <c r="Z4085" t="s">
        <v>19306</v>
      </c>
      <c r="AA4085" t="s">
        <v>1145</v>
      </c>
    </row>
    <row r="4086" spans="1:27">
      <c r="A4086">
        <v>4085</v>
      </c>
      <c r="B4086" t="s">
        <v>19307</v>
      </c>
      <c r="C4086">
        <v>198</v>
      </c>
      <c r="D4086" t="s">
        <v>630</v>
      </c>
      <c r="F4086" t="s">
        <v>19308</v>
      </c>
      <c r="G4086" t="s">
        <v>19309</v>
      </c>
      <c r="H4086" t="s">
        <v>32</v>
      </c>
      <c r="I4086" t="s">
        <v>3682</v>
      </c>
      <c r="J4086" t="s">
        <v>132</v>
      </c>
      <c r="K4086" t="s">
        <v>36</v>
      </c>
      <c r="L4086" t="s">
        <v>36</v>
      </c>
      <c r="M4086" t="s">
        <v>36</v>
      </c>
      <c r="N4086" t="s">
        <v>36</v>
      </c>
      <c r="O4086" t="s">
        <v>19310</v>
      </c>
      <c r="P4086" t="s">
        <v>104</v>
      </c>
      <c r="Q4086" t="s">
        <v>281</v>
      </c>
      <c r="R4086" t="s">
        <v>55</v>
      </c>
      <c r="S4086" t="s">
        <v>77</v>
      </c>
      <c r="T4086" t="s">
        <v>169</v>
      </c>
      <c r="U4086" t="s">
        <v>86</v>
      </c>
      <c r="V4086" t="s">
        <v>108</v>
      </c>
      <c r="W4086" t="s">
        <v>44</v>
      </c>
      <c r="X4086" t="s">
        <v>45</v>
      </c>
      <c r="Y4086" t="s">
        <v>269</v>
      </c>
      <c r="Z4086" t="s">
        <v>6054</v>
      </c>
      <c r="AA4086" t="s">
        <v>115</v>
      </c>
    </row>
    <row r="4087" spans="1:27">
      <c r="A4087">
        <v>4086</v>
      </c>
      <c r="B4087" t="s">
        <v>19311</v>
      </c>
      <c r="C4087">
        <v>272</v>
      </c>
      <c r="D4087" t="s">
        <v>630</v>
      </c>
      <c r="F4087" t="s">
        <v>19312</v>
      </c>
      <c r="G4087" t="s">
        <v>19313</v>
      </c>
      <c r="H4087" t="s">
        <v>75</v>
      </c>
      <c r="I4087" t="s">
        <v>3682</v>
      </c>
      <c r="J4087" t="s">
        <v>677</v>
      </c>
      <c r="K4087" t="s">
        <v>36</v>
      </c>
      <c r="L4087" t="s">
        <v>36</v>
      </c>
      <c r="M4087" t="s">
        <v>36</v>
      </c>
      <c r="N4087" t="s">
        <v>19314</v>
      </c>
      <c r="O4087" t="s">
        <v>36</v>
      </c>
      <c r="P4087" t="s">
        <v>12744</v>
      </c>
      <c r="Q4087" t="s">
        <v>38</v>
      </c>
      <c r="R4087" t="s">
        <v>39</v>
      </c>
      <c r="S4087" t="s">
        <v>142</v>
      </c>
      <c r="T4087" t="s">
        <v>41</v>
      </c>
      <c r="U4087" t="s">
        <v>445</v>
      </c>
      <c r="V4087" t="s">
        <v>43</v>
      </c>
      <c r="W4087" t="s">
        <v>58</v>
      </c>
      <c r="X4087" t="s">
        <v>88</v>
      </c>
      <c r="Y4087" t="s">
        <v>262</v>
      </c>
      <c r="Z4087" t="s">
        <v>19315</v>
      </c>
      <c r="AA4087" t="s">
        <v>48</v>
      </c>
    </row>
    <row r="4088" spans="1:27">
      <c r="A4088">
        <v>4087</v>
      </c>
      <c r="B4088" t="s">
        <v>19316</v>
      </c>
      <c r="C4088">
        <v>183</v>
      </c>
      <c r="D4088" t="s">
        <v>630</v>
      </c>
      <c r="F4088" t="s">
        <v>19317</v>
      </c>
      <c r="G4088" t="s">
        <v>19318</v>
      </c>
      <c r="H4088" t="s">
        <v>32</v>
      </c>
      <c r="I4088" t="s">
        <v>3682</v>
      </c>
      <c r="J4088" t="s">
        <v>34</v>
      </c>
      <c r="K4088" t="s">
        <v>19319</v>
      </c>
      <c r="L4088" t="s">
        <v>36</v>
      </c>
      <c r="M4088" t="s">
        <v>36</v>
      </c>
      <c r="N4088" t="s">
        <v>36</v>
      </c>
      <c r="O4088" t="s">
        <v>36</v>
      </c>
      <c r="P4088" t="s">
        <v>19320</v>
      </c>
      <c r="Q4088" t="s">
        <v>54</v>
      </c>
      <c r="R4088" t="s">
        <v>105</v>
      </c>
      <c r="S4088" t="s">
        <v>77</v>
      </c>
      <c r="T4088" t="s">
        <v>66</v>
      </c>
      <c r="U4088" t="s">
        <v>107</v>
      </c>
      <c r="V4088" t="s">
        <v>43</v>
      </c>
      <c r="W4088" t="s">
        <v>44</v>
      </c>
      <c r="X4088" t="s">
        <v>45</v>
      </c>
      <c r="Y4088" t="s">
        <v>232</v>
      </c>
      <c r="Z4088" t="s">
        <v>19321</v>
      </c>
      <c r="AA4088" t="s">
        <v>115</v>
      </c>
    </row>
    <row r="4089" spans="1:27">
      <c r="A4089">
        <v>4088</v>
      </c>
      <c r="B4089" t="s">
        <v>19322</v>
      </c>
      <c r="C4089">
        <v>9728</v>
      </c>
      <c r="D4089" t="s">
        <v>28</v>
      </c>
      <c r="E4089" t="s">
        <v>29</v>
      </c>
      <c r="F4089" t="s">
        <v>19323</v>
      </c>
      <c r="G4089" t="s">
        <v>19324</v>
      </c>
      <c r="H4089" t="s">
        <v>32</v>
      </c>
      <c r="I4089" t="s">
        <v>16421</v>
      </c>
      <c r="J4089" t="s">
        <v>132</v>
      </c>
      <c r="K4089" t="s">
        <v>36</v>
      </c>
      <c r="L4089" t="s">
        <v>36</v>
      </c>
      <c r="M4089" t="s">
        <v>36</v>
      </c>
      <c r="N4089" t="s">
        <v>36</v>
      </c>
      <c r="O4089" t="s">
        <v>19325</v>
      </c>
      <c r="P4089" t="s">
        <v>19326</v>
      </c>
      <c r="Q4089" t="s">
        <v>54</v>
      </c>
      <c r="R4089" t="s">
        <v>55</v>
      </c>
      <c r="S4089" t="s">
        <v>106</v>
      </c>
      <c r="T4089" t="s">
        <v>66</v>
      </c>
      <c r="U4089" t="s">
        <v>86</v>
      </c>
      <c r="V4089" t="s">
        <v>57</v>
      </c>
      <c r="W4089" t="s">
        <v>44</v>
      </c>
      <c r="X4089" t="s">
        <v>97</v>
      </c>
      <c r="Y4089" t="s">
        <v>202</v>
      </c>
      <c r="Z4089" t="s">
        <v>47</v>
      </c>
      <c r="AA4089" t="s">
        <v>115</v>
      </c>
    </row>
    <row r="4090" spans="1:27">
      <c r="A4090">
        <v>4089</v>
      </c>
      <c r="B4090" t="s">
        <v>19327</v>
      </c>
      <c r="C4090">
        <v>3229</v>
      </c>
      <c r="D4090" t="s">
        <v>630</v>
      </c>
      <c r="F4090" t="s">
        <v>19328</v>
      </c>
      <c r="G4090" t="s">
        <v>19329</v>
      </c>
      <c r="H4090" t="s">
        <v>32</v>
      </c>
      <c r="I4090" t="s">
        <v>5062</v>
      </c>
      <c r="J4090" t="s">
        <v>34</v>
      </c>
      <c r="K4090" t="s">
        <v>19330</v>
      </c>
      <c r="L4090" t="s">
        <v>36</v>
      </c>
      <c r="M4090" t="s">
        <v>36</v>
      </c>
      <c r="N4090" t="s">
        <v>36</v>
      </c>
      <c r="O4090" t="s">
        <v>36</v>
      </c>
      <c r="P4090" t="s">
        <v>19331</v>
      </c>
      <c r="Q4090" t="s">
        <v>54</v>
      </c>
      <c r="R4090" t="s">
        <v>55</v>
      </c>
      <c r="S4090" t="s">
        <v>106</v>
      </c>
      <c r="T4090" t="s">
        <v>66</v>
      </c>
      <c r="U4090" t="s">
        <v>42</v>
      </c>
      <c r="V4090" t="s">
        <v>43</v>
      </c>
      <c r="W4090" t="s">
        <v>44</v>
      </c>
      <c r="X4090" t="s">
        <v>97</v>
      </c>
      <c r="Y4090" t="s">
        <v>152</v>
      </c>
      <c r="Z4090" t="s">
        <v>19332</v>
      </c>
      <c r="AA4090" t="s">
        <v>115</v>
      </c>
    </row>
    <row r="4091" spans="1:27">
      <c r="A4091">
        <v>4090</v>
      </c>
      <c r="B4091" t="s">
        <v>19333</v>
      </c>
      <c r="C4091">
        <v>701</v>
      </c>
      <c r="D4091" t="s">
        <v>630</v>
      </c>
      <c r="F4091" t="s">
        <v>19218</v>
      </c>
      <c r="G4091" t="s">
        <v>19334</v>
      </c>
      <c r="H4091" t="s">
        <v>32</v>
      </c>
      <c r="I4091" t="s">
        <v>3682</v>
      </c>
      <c r="J4091" t="s">
        <v>139</v>
      </c>
      <c r="K4091" t="s">
        <v>36</v>
      </c>
      <c r="L4091" t="s">
        <v>19335</v>
      </c>
      <c r="M4091" t="s">
        <v>36</v>
      </c>
      <c r="N4091" t="s">
        <v>36</v>
      </c>
      <c r="O4091" t="s">
        <v>36</v>
      </c>
      <c r="P4091" t="s">
        <v>19336</v>
      </c>
      <c r="Q4091" t="s">
        <v>38</v>
      </c>
      <c r="R4091" t="s">
        <v>55</v>
      </c>
      <c r="S4091" t="s">
        <v>40</v>
      </c>
      <c r="T4091" t="s">
        <v>96</v>
      </c>
      <c r="U4091" t="s">
        <v>78</v>
      </c>
      <c r="V4091" t="s">
        <v>43</v>
      </c>
      <c r="W4091" t="s">
        <v>58</v>
      </c>
      <c r="X4091" t="s">
        <v>88</v>
      </c>
      <c r="Y4091" t="s">
        <v>243</v>
      </c>
      <c r="Z4091" t="s">
        <v>19337</v>
      </c>
      <c r="AA4091" t="s">
        <v>90</v>
      </c>
    </row>
    <row r="4092" spans="1:27">
      <c r="A4092">
        <v>4091</v>
      </c>
      <c r="B4092" t="s">
        <v>19338</v>
      </c>
      <c r="C4092">
        <v>256</v>
      </c>
      <c r="D4092" t="s">
        <v>630</v>
      </c>
      <c r="F4092" t="s">
        <v>19339</v>
      </c>
      <c r="G4092" t="s">
        <v>19340</v>
      </c>
      <c r="H4092" t="s">
        <v>32</v>
      </c>
      <c r="I4092" t="s">
        <v>3682</v>
      </c>
      <c r="J4092" t="s">
        <v>139</v>
      </c>
      <c r="K4092" t="s">
        <v>36</v>
      </c>
      <c r="L4092" t="s">
        <v>19341</v>
      </c>
      <c r="M4092" t="s">
        <v>36</v>
      </c>
      <c r="N4092" t="s">
        <v>36</v>
      </c>
      <c r="O4092" t="s">
        <v>36</v>
      </c>
      <c r="P4092" t="s">
        <v>491</v>
      </c>
      <c r="Q4092" t="s">
        <v>38</v>
      </c>
      <c r="R4092" t="s">
        <v>39</v>
      </c>
      <c r="S4092" t="s">
        <v>135</v>
      </c>
      <c r="T4092" t="s">
        <v>66</v>
      </c>
      <c r="U4092" t="s">
        <v>42</v>
      </c>
      <c r="V4092" t="s">
        <v>67</v>
      </c>
      <c r="W4092" t="s">
        <v>58</v>
      </c>
      <c r="X4092" t="s">
        <v>88</v>
      </c>
      <c r="Y4092" t="s">
        <v>143</v>
      </c>
      <c r="Z4092" t="s">
        <v>47</v>
      </c>
      <c r="AA4092" t="s">
        <v>115</v>
      </c>
    </row>
    <row r="4093" spans="1:27">
      <c r="A4093">
        <v>4092</v>
      </c>
      <c r="B4093" t="s">
        <v>19342</v>
      </c>
      <c r="C4093">
        <v>481</v>
      </c>
      <c r="D4093" t="s">
        <v>630</v>
      </c>
      <c r="F4093" t="s">
        <v>19343</v>
      </c>
      <c r="G4093" t="s">
        <v>19344</v>
      </c>
      <c r="H4093" t="s">
        <v>32</v>
      </c>
      <c r="I4093" t="s">
        <v>3682</v>
      </c>
      <c r="J4093" t="s">
        <v>139</v>
      </c>
      <c r="K4093" t="s">
        <v>36</v>
      </c>
      <c r="L4093" t="s">
        <v>19345</v>
      </c>
      <c r="M4093" t="s">
        <v>36</v>
      </c>
      <c r="N4093" t="s">
        <v>36</v>
      </c>
      <c r="O4093" t="s">
        <v>36</v>
      </c>
      <c r="P4093" t="s">
        <v>3241</v>
      </c>
      <c r="Q4093" t="s">
        <v>54</v>
      </c>
      <c r="R4093" t="s">
        <v>55</v>
      </c>
      <c r="S4093" t="s">
        <v>65</v>
      </c>
      <c r="T4093" t="s">
        <v>96</v>
      </c>
      <c r="U4093" t="s">
        <v>42</v>
      </c>
      <c r="V4093" t="s">
        <v>43</v>
      </c>
      <c r="W4093" t="s">
        <v>44</v>
      </c>
      <c r="X4093" t="s">
        <v>69</v>
      </c>
      <c r="Y4093" t="s">
        <v>143</v>
      </c>
      <c r="Z4093" t="s">
        <v>19346</v>
      </c>
      <c r="AA4093" t="s">
        <v>48</v>
      </c>
    </row>
    <row r="4094" spans="1:27">
      <c r="A4094">
        <v>4093</v>
      </c>
      <c r="B4094" t="s">
        <v>19347</v>
      </c>
      <c r="C4094">
        <v>437</v>
      </c>
      <c r="D4094" t="s">
        <v>630</v>
      </c>
      <c r="F4094" t="s">
        <v>19348</v>
      </c>
      <c r="G4094" t="s">
        <v>2732</v>
      </c>
      <c r="H4094" t="s">
        <v>32</v>
      </c>
      <c r="I4094" t="s">
        <v>16421</v>
      </c>
      <c r="J4094" t="s">
        <v>139</v>
      </c>
      <c r="K4094" t="s">
        <v>36</v>
      </c>
      <c r="L4094" t="s">
        <v>19349</v>
      </c>
      <c r="M4094" t="s">
        <v>36</v>
      </c>
      <c r="N4094" t="s">
        <v>36</v>
      </c>
      <c r="O4094" t="s">
        <v>36</v>
      </c>
      <c r="P4094" t="s">
        <v>1822</v>
      </c>
      <c r="Q4094" t="s">
        <v>281</v>
      </c>
      <c r="R4094" t="s">
        <v>105</v>
      </c>
      <c r="S4094" t="s">
        <v>77</v>
      </c>
      <c r="T4094" t="s">
        <v>160</v>
      </c>
      <c r="U4094" t="s">
        <v>107</v>
      </c>
      <c r="V4094" t="s">
        <v>108</v>
      </c>
      <c r="W4094" t="s">
        <v>58</v>
      </c>
      <c r="X4094" t="s">
        <v>97</v>
      </c>
      <c r="Y4094" t="s">
        <v>232</v>
      </c>
      <c r="Z4094" t="s">
        <v>47</v>
      </c>
      <c r="AA4094" t="s">
        <v>115</v>
      </c>
    </row>
    <row r="4095" spans="1:27">
      <c r="A4095">
        <v>4094</v>
      </c>
      <c r="B4095" t="s">
        <v>19350</v>
      </c>
      <c r="C4095">
        <v>454</v>
      </c>
      <c r="D4095" t="s">
        <v>630</v>
      </c>
      <c r="F4095" t="s">
        <v>19351</v>
      </c>
      <c r="G4095" t="s">
        <v>19352</v>
      </c>
      <c r="H4095" t="s">
        <v>32</v>
      </c>
      <c r="I4095" t="s">
        <v>3682</v>
      </c>
      <c r="J4095" t="s">
        <v>34</v>
      </c>
      <c r="K4095" t="s">
        <v>19353</v>
      </c>
      <c r="L4095" t="s">
        <v>36</v>
      </c>
      <c r="M4095" t="s">
        <v>36</v>
      </c>
      <c r="N4095" t="s">
        <v>36</v>
      </c>
      <c r="O4095" t="s">
        <v>36</v>
      </c>
      <c r="P4095" t="s">
        <v>255</v>
      </c>
      <c r="Q4095" t="s">
        <v>54</v>
      </c>
      <c r="R4095" t="s">
        <v>55</v>
      </c>
      <c r="S4095" t="s">
        <v>77</v>
      </c>
      <c r="T4095" t="s">
        <v>41</v>
      </c>
      <c r="U4095" t="s">
        <v>107</v>
      </c>
      <c r="V4095" t="s">
        <v>43</v>
      </c>
      <c r="W4095" t="s">
        <v>44</v>
      </c>
      <c r="X4095" t="s">
        <v>69</v>
      </c>
      <c r="Y4095" t="s">
        <v>232</v>
      </c>
      <c r="Z4095" t="s">
        <v>19354</v>
      </c>
      <c r="AA4095" t="s">
        <v>48</v>
      </c>
    </row>
    <row r="4096" spans="1:27">
      <c r="A4096">
        <v>4095</v>
      </c>
      <c r="B4096" t="s">
        <v>19355</v>
      </c>
      <c r="C4096">
        <v>2134</v>
      </c>
      <c r="D4096" t="s">
        <v>630</v>
      </c>
      <c r="F4096" t="s">
        <v>19356</v>
      </c>
      <c r="G4096" t="s">
        <v>19357</v>
      </c>
      <c r="H4096" t="s">
        <v>75</v>
      </c>
      <c r="I4096" t="s">
        <v>3682</v>
      </c>
      <c r="J4096" t="s">
        <v>677</v>
      </c>
      <c r="K4096" t="s">
        <v>36</v>
      </c>
      <c r="L4096" t="s">
        <v>36</v>
      </c>
      <c r="M4096" t="s">
        <v>36</v>
      </c>
      <c r="N4096" t="s">
        <v>19358</v>
      </c>
      <c r="O4096" t="s">
        <v>36</v>
      </c>
      <c r="P4096" t="s">
        <v>53</v>
      </c>
      <c r="Q4096" t="s">
        <v>54</v>
      </c>
      <c r="R4096" t="s">
        <v>55</v>
      </c>
      <c r="S4096" t="s">
        <v>142</v>
      </c>
      <c r="T4096" t="s">
        <v>160</v>
      </c>
      <c r="U4096" t="s">
        <v>128</v>
      </c>
      <c r="V4096" t="s">
        <v>43</v>
      </c>
      <c r="W4096" t="s">
        <v>44</v>
      </c>
      <c r="X4096" t="s">
        <v>97</v>
      </c>
      <c r="Y4096" t="s">
        <v>143</v>
      </c>
      <c r="Z4096" t="s">
        <v>47</v>
      </c>
      <c r="AA4096" t="s">
        <v>48</v>
      </c>
    </row>
    <row r="4097" spans="1:27">
      <c r="A4097">
        <v>4096</v>
      </c>
      <c r="B4097" t="s">
        <v>19359</v>
      </c>
      <c r="C4097">
        <v>257</v>
      </c>
      <c r="D4097" t="s">
        <v>28</v>
      </c>
      <c r="E4097" t="s">
        <v>29</v>
      </c>
      <c r="F4097" t="s">
        <v>17881</v>
      </c>
      <c r="G4097" t="s">
        <v>19360</v>
      </c>
      <c r="H4097" t="s">
        <v>75</v>
      </c>
      <c r="I4097" t="s">
        <v>3682</v>
      </c>
      <c r="J4097" t="s">
        <v>34</v>
      </c>
      <c r="K4097" t="s">
        <v>19361</v>
      </c>
      <c r="L4097" t="s">
        <v>36</v>
      </c>
      <c r="M4097" t="s">
        <v>36</v>
      </c>
      <c r="N4097" t="s">
        <v>36</v>
      </c>
      <c r="O4097" t="s">
        <v>36</v>
      </c>
      <c r="P4097" t="s">
        <v>64</v>
      </c>
      <c r="Q4097" t="s">
        <v>38</v>
      </c>
      <c r="R4097" t="s">
        <v>39</v>
      </c>
      <c r="S4097" t="s">
        <v>106</v>
      </c>
      <c r="T4097" t="s">
        <v>41</v>
      </c>
      <c r="U4097" t="s">
        <v>128</v>
      </c>
      <c r="V4097" t="s">
        <v>43</v>
      </c>
      <c r="W4097" t="s">
        <v>58</v>
      </c>
      <c r="X4097" t="s">
        <v>97</v>
      </c>
      <c r="Y4097" t="s">
        <v>232</v>
      </c>
      <c r="Z4097" t="s">
        <v>47</v>
      </c>
      <c r="AA4097" t="s">
        <v>115</v>
      </c>
    </row>
    <row r="4098" spans="1:27">
      <c r="A4098">
        <v>4097</v>
      </c>
      <c r="B4098" t="s">
        <v>19362</v>
      </c>
      <c r="C4098">
        <v>189</v>
      </c>
      <c r="D4098" t="s">
        <v>630</v>
      </c>
      <c r="F4098" t="s">
        <v>19363</v>
      </c>
      <c r="G4098" t="s">
        <v>6250</v>
      </c>
      <c r="H4098" t="s">
        <v>32</v>
      </c>
      <c r="I4098" t="s">
        <v>3682</v>
      </c>
      <c r="J4098" t="s">
        <v>149</v>
      </c>
      <c r="K4098" t="s">
        <v>36</v>
      </c>
      <c r="L4098" t="s">
        <v>36</v>
      </c>
      <c r="M4098" t="s">
        <v>19364</v>
      </c>
      <c r="N4098" t="s">
        <v>36</v>
      </c>
      <c r="O4098" t="s">
        <v>36</v>
      </c>
      <c r="P4098" t="s">
        <v>104</v>
      </c>
      <c r="Q4098" t="s">
        <v>54</v>
      </c>
      <c r="R4098" t="s">
        <v>55</v>
      </c>
      <c r="S4098" t="s">
        <v>77</v>
      </c>
      <c r="T4098" t="s">
        <v>96</v>
      </c>
      <c r="U4098" t="s">
        <v>86</v>
      </c>
      <c r="V4098" t="s">
        <v>43</v>
      </c>
      <c r="W4098" t="s">
        <v>58</v>
      </c>
      <c r="X4098" t="s">
        <v>97</v>
      </c>
      <c r="Y4098" t="s">
        <v>143</v>
      </c>
      <c r="Z4098" t="s">
        <v>19365</v>
      </c>
      <c r="AA4098" t="s">
        <v>218</v>
      </c>
    </row>
    <row r="4099" spans="1:27">
      <c r="A4099">
        <v>4098</v>
      </c>
      <c r="B4099" t="s">
        <v>19366</v>
      </c>
      <c r="C4099">
        <v>1227</v>
      </c>
      <c r="D4099" t="s">
        <v>630</v>
      </c>
      <c r="F4099" t="s">
        <v>19367</v>
      </c>
      <c r="G4099" t="s">
        <v>19368</v>
      </c>
      <c r="H4099" t="s">
        <v>32</v>
      </c>
      <c r="I4099" t="s">
        <v>3682</v>
      </c>
      <c r="J4099" t="s">
        <v>149</v>
      </c>
      <c r="K4099" t="s">
        <v>36</v>
      </c>
      <c r="L4099" t="s">
        <v>36</v>
      </c>
      <c r="M4099" t="s">
        <v>19369</v>
      </c>
      <c r="N4099" t="s">
        <v>36</v>
      </c>
      <c r="O4099" t="s">
        <v>36</v>
      </c>
      <c r="P4099" t="s">
        <v>16877</v>
      </c>
      <c r="Q4099" t="s">
        <v>54</v>
      </c>
      <c r="R4099" t="s">
        <v>55</v>
      </c>
      <c r="S4099" t="s">
        <v>135</v>
      </c>
      <c r="T4099" t="s">
        <v>96</v>
      </c>
      <c r="U4099" t="s">
        <v>42</v>
      </c>
      <c r="V4099" t="s">
        <v>43</v>
      </c>
      <c r="W4099" t="s">
        <v>44</v>
      </c>
      <c r="X4099" t="s">
        <v>97</v>
      </c>
      <c r="Y4099" t="s">
        <v>232</v>
      </c>
      <c r="Z4099" t="s">
        <v>19370</v>
      </c>
      <c r="AA4099" t="s">
        <v>48</v>
      </c>
    </row>
    <row r="4100" spans="1:27">
      <c r="A4100">
        <v>4099</v>
      </c>
      <c r="B4100" t="s">
        <v>19371</v>
      </c>
      <c r="C4100">
        <v>240</v>
      </c>
      <c r="D4100" t="s">
        <v>630</v>
      </c>
      <c r="F4100" t="s">
        <v>19372</v>
      </c>
      <c r="G4100" t="s">
        <v>19373</v>
      </c>
      <c r="H4100" t="s">
        <v>32</v>
      </c>
      <c r="I4100" t="s">
        <v>3682</v>
      </c>
      <c r="J4100" t="s">
        <v>34</v>
      </c>
      <c r="K4100" t="s">
        <v>19374</v>
      </c>
      <c r="L4100" t="s">
        <v>36</v>
      </c>
      <c r="M4100" t="s">
        <v>36</v>
      </c>
      <c r="N4100" t="s">
        <v>36</v>
      </c>
      <c r="O4100" t="s">
        <v>36</v>
      </c>
      <c r="P4100" t="s">
        <v>248</v>
      </c>
      <c r="Q4100" t="s">
        <v>54</v>
      </c>
      <c r="R4100" t="s">
        <v>55</v>
      </c>
      <c r="S4100" t="s">
        <v>106</v>
      </c>
      <c r="T4100" t="s">
        <v>66</v>
      </c>
      <c r="U4100" t="s">
        <v>42</v>
      </c>
      <c r="V4100" t="s">
        <v>67</v>
      </c>
      <c r="W4100" t="s">
        <v>44</v>
      </c>
      <c r="X4100" t="s">
        <v>97</v>
      </c>
      <c r="Y4100" t="s">
        <v>262</v>
      </c>
      <c r="Z4100" t="s">
        <v>19375</v>
      </c>
      <c r="AA4100" t="s">
        <v>48</v>
      </c>
    </row>
    <row r="4101" spans="1:27">
      <c r="A4101">
        <v>4100</v>
      </c>
      <c r="B4101" t="s">
        <v>19376</v>
      </c>
      <c r="C4101">
        <v>246</v>
      </c>
      <c r="D4101" t="s">
        <v>630</v>
      </c>
      <c r="F4101" t="s">
        <v>19377</v>
      </c>
      <c r="G4101" t="s">
        <v>19378</v>
      </c>
      <c r="H4101" t="s">
        <v>75</v>
      </c>
      <c r="I4101" t="s">
        <v>2212</v>
      </c>
      <c r="J4101" t="s">
        <v>139</v>
      </c>
      <c r="K4101" t="s">
        <v>36</v>
      </c>
      <c r="L4101" t="s">
        <v>19379</v>
      </c>
      <c r="M4101" t="s">
        <v>36</v>
      </c>
      <c r="N4101" t="s">
        <v>36</v>
      </c>
      <c r="O4101" t="s">
        <v>36</v>
      </c>
      <c r="P4101" t="s">
        <v>248</v>
      </c>
      <c r="Q4101" t="s">
        <v>38</v>
      </c>
      <c r="R4101" t="s">
        <v>55</v>
      </c>
      <c r="S4101" t="s">
        <v>106</v>
      </c>
      <c r="T4101" t="s">
        <v>160</v>
      </c>
      <c r="U4101" t="s">
        <v>282</v>
      </c>
      <c r="V4101" t="s">
        <v>87</v>
      </c>
      <c r="W4101" t="s">
        <v>44</v>
      </c>
      <c r="X4101" t="s">
        <v>45</v>
      </c>
      <c r="Y4101" t="s">
        <v>269</v>
      </c>
      <c r="Z4101" t="s">
        <v>19380</v>
      </c>
      <c r="AA4101" t="s">
        <v>48</v>
      </c>
    </row>
    <row r="4102" spans="1:27">
      <c r="A4102">
        <v>4101</v>
      </c>
      <c r="B4102" t="s">
        <v>19376</v>
      </c>
      <c r="C4102">
        <v>226</v>
      </c>
      <c r="D4102" t="s">
        <v>630</v>
      </c>
      <c r="F4102" t="s">
        <v>19381</v>
      </c>
      <c r="G4102" t="s">
        <v>19304</v>
      </c>
      <c r="H4102" t="s">
        <v>32</v>
      </c>
      <c r="I4102" t="s">
        <v>3682</v>
      </c>
      <c r="J4102" t="s">
        <v>677</v>
      </c>
      <c r="K4102" t="s">
        <v>36</v>
      </c>
      <c r="L4102" t="s">
        <v>36</v>
      </c>
      <c r="M4102" t="s">
        <v>36</v>
      </c>
      <c r="N4102" t="s">
        <v>19382</v>
      </c>
      <c r="O4102" t="s">
        <v>36</v>
      </c>
      <c r="P4102" t="s">
        <v>2912</v>
      </c>
      <c r="Q4102" t="s">
        <v>54</v>
      </c>
      <c r="R4102" t="s">
        <v>55</v>
      </c>
      <c r="S4102" t="s">
        <v>142</v>
      </c>
      <c r="T4102" t="s">
        <v>160</v>
      </c>
      <c r="U4102" t="s">
        <v>1563</v>
      </c>
      <c r="V4102" t="s">
        <v>57</v>
      </c>
      <c r="W4102" t="s">
        <v>44</v>
      </c>
      <c r="X4102" t="s">
        <v>97</v>
      </c>
      <c r="Y4102" t="s">
        <v>1580</v>
      </c>
      <c r="Z4102" t="s">
        <v>19383</v>
      </c>
      <c r="AA4102" t="s">
        <v>1145</v>
      </c>
    </row>
    <row r="4103" spans="1:27">
      <c r="A4103">
        <v>4102</v>
      </c>
      <c r="B4103" t="s">
        <v>19384</v>
      </c>
      <c r="C4103">
        <v>384</v>
      </c>
      <c r="D4103" t="s">
        <v>630</v>
      </c>
      <c r="F4103" t="s">
        <v>19385</v>
      </c>
      <c r="G4103" t="s">
        <v>19386</v>
      </c>
      <c r="H4103" t="s">
        <v>32</v>
      </c>
      <c r="I4103" t="s">
        <v>3682</v>
      </c>
      <c r="J4103" t="s">
        <v>139</v>
      </c>
      <c r="K4103" t="s">
        <v>36</v>
      </c>
      <c r="L4103" t="s">
        <v>19387</v>
      </c>
      <c r="M4103" t="s">
        <v>36</v>
      </c>
      <c r="N4103" t="s">
        <v>36</v>
      </c>
      <c r="O4103" t="s">
        <v>36</v>
      </c>
      <c r="P4103" t="s">
        <v>127</v>
      </c>
      <c r="Q4103" t="s">
        <v>38</v>
      </c>
      <c r="R4103" t="s">
        <v>39</v>
      </c>
      <c r="S4103" t="s">
        <v>40</v>
      </c>
      <c r="T4103" t="s">
        <v>66</v>
      </c>
      <c r="U4103" t="s">
        <v>224</v>
      </c>
      <c r="V4103" t="s">
        <v>67</v>
      </c>
      <c r="W4103" t="s">
        <v>44</v>
      </c>
      <c r="X4103" t="s">
        <v>88</v>
      </c>
      <c r="Y4103" t="s">
        <v>243</v>
      </c>
      <c r="Z4103" t="s">
        <v>19388</v>
      </c>
      <c r="AA4103" t="s">
        <v>109</v>
      </c>
    </row>
    <row r="4104" spans="1:27">
      <c r="A4104">
        <v>4103</v>
      </c>
      <c r="B4104" t="s">
        <v>19389</v>
      </c>
      <c r="C4104">
        <v>976</v>
      </c>
      <c r="D4104" t="s">
        <v>630</v>
      </c>
      <c r="F4104" t="s">
        <v>19390</v>
      </c>
      <c r="G4104" t="s">
        <v>19391</v>
      </c>
      <c r="H4104" t="s">
        <v>32</v>
      </c>
      <c r="I4104" t="s">
        <v>3682</v>
      </c>
      <c r="J4104" t="s">
        <v>149</v>
      </c>
      <c r="K4104" t="s">
        <v>36</v>
      </c>
      <c r="L4104" t="s">
        <v>36</v>
      </c>
      <c r="M4104" t="s">
        <v>19392</v>
      </c>
      <c r="N4104" t="s">
        <v>36</v>
      </c>
      <c r="O4104" t="s">
        <v>36</v>
      </c>
      <c r="P4104" t="s">
        <v>120</v>
      </c>
      <c r="Q4104" t="s">
        <v>54</v>
      </c>
      <c r="R4104" t="s">
        <v>55</v>
      </c>
      <c r="S4104" t="s">
        <v>106</v>
      </c>
      <c r="T4104" t="s">
        <v>160</v>
      </c>
      <c r="U4104" t="s">
        <v>78</v>
      </c>
      <c r="V4104" t="s">
        <v>43</v>
      </c>
      <c r="W4104" t="s">
        <v>58</v>
      </c>
      <c r="X4104" t="s">
        <v>69</v>
      </c>
      <c r="Y4104" t="s">
        <v>143</v>
      </c>
      <c r="Z4104" t="s">
        <v>47</v>
      </c>
      <c r="AA4104" t="s">
        <v>48</v>
      </c>
    </row>
    <row r="4105" spans="1:27">
      <c r="A4105">
        <v>4104</v>
      </c>
      <c r="B4105" t="s">
        <v>19393</v>
      </c>
      <c r="C4105">
        <v>253</v>
      </c>
      <c r="D4105" t="s">
        <v>630</v>
      </c>
      <c r="F4105" t="s">
        <v>19394</v>
      </c>
      <c r="G4105" t="s">
        <v>19395</v>
      </c>
      <c r="H4105" t="s">
        <v>32</v>
      </c>
      <c r="I4105" t="s">
        <v>3682</v>
      </c>
      <c r="J4105" t="s">
        <v>677</v>
      </c>
      <c r="K4105" t="s">
        <v>36</v>
      </c>
      <c r="L4105" t="s">
        <v>36</v>
      </c>
      <c r="M4105" t="s">
        <v>36</v>
      </c>
      <c r="N4105" t="s">
        <v>19396</v>
      </c>
      <c r="O4105" t="s">
        <v>36</v>
      </c>
      <c r="P4105" t="s">
        <v>127</v>
      </c>
      <c r="Q4105" t="s">
        <v>54</v>
      </c>
      <c r="R4105" t="s">
        <v>55</v>
      </c>
      <c r="S4105" t="s">
        <v>1205</v>
      </c>
      <c r="T4105" t="s">
        <v>96</v>
      </c>
      <c r="U4105" t="s">
        <v>4231</v>
      </c>
      <c r="V4105" t="s">
        <v>108</v>
      </c>
      <c r="W4105" t="s">
        <v>58</v>
      </c>
      <c r="X4105" t="s">
        <v>97</v>
      </c>
      <c r="Y4105" t="s">
        <v>367</v>
      </c>
      <c r="Z4105" t="s">
        <v>19397</v>
      </c>
      <c r="AA4105" t="s">
        <v>295</v>
      </c>
    </row>
    <row r="4106" spans="1:27">
      <c r="A4106">
        <v>4105</v>
      </c>
      <c r="B4106" t="s">
        <v>19398</v>
      </c>
      <c r="C4106">
        <v>978</v>
      </c>
      <c r="D4106" t="s">
        <v>630</v>
      </c>
      <c r="F4106" t="s">
        <v>19399</v>
      </c>
      <c r="G4106" t="s">
        <v>19400</v>
      </c>
      <c r="H4106" t="s">
        <v>75</v>
      </c>
      <c r="I4106" t="s">
        <v>3682</v>
      </c>
      <c r="J4106" t="s">
        <v>139</v>
      </c>
      <c r="K4106" t="s">
        <v>36</v>
      </c>
      <c r="L4106" t="s">
        <v>19401</v>
      </c>
      <c r="M4106" t="s">
        <v>36</v>
      </c>
      <c r="N4106" t="s">
        <v>36</v>
      </c>
      <c r="O4106" t="s">
        <v>36</v>
      </c>
      <c r="P4106" t="s">
        <v>2156</v>
      </c>
      <c r="Q4106" t="s">
        <v>54</v>
      </c>
      <c r="R4106" t="s">
        <v>55</v>
      </c>
      <c r="S4106" t="s">
        <v>40</v>
      </c>
      <c r="T4106" t="s">
        <v>160</v>
      </c>
      <c r="U4106" t="s">
        <v>86</v>
      </c>
      <c r="V4106" t="s">
        <v>57</v>
      </c>
      <c r="W4106" t="s">
        <v>44</v>
      </c>
      <c r="X4106" t="s">
        <v>97</v>
      </c>
      <c r="Y4106" t="s">
        <v>269</v>
      </c>
      <c r="Z4106" t="s">
        <v>19402</v>
      </c>
      <c r="AA4106" t="s">
        <v>48</v>
      </c>
    </row>
    <row r="4107" spans="1:27">
      <c r="A4107">
        <v>4106</v>
      </c>
      <c r="B4107" t="s">
        <v>19403</v>
      </c>
      <c r="C4107">
        <v>201</v>
      </c>
      <c r="D4107" t="s">
        <v>630</v>
      </c>
      <c r="F4107" t="s">
        <v>19404</v>
      </c>
      <c r="G4107" t="s">
        <v>19268</v>
      </c>
      <c r="H4107" t="s">
        <v>32</v>
      </c>
      <c r="I4107" t="s">
        <v>3682</v>
      </c>
      <c r="J4107" t="s">
        <v>34</v>
      </c>
      <c r="K4107" t="s">
        <v>19405</v>
      </c>
      <c r="L4107" t="s">
        <v>36</v>
      </c>
      <c r="M4107" t="s">
        <v>36</v>
      </c>
      <c r="N4107" t="s">
        <v>36</v>
      </c>
      <c r="O4107" t="s">
        <v>36</v>
      </c>
      <c r="P4107" t="s">
        <v>104</v>
      </c>
      <c r="Q4107" t="s">
        <v>54</v>
      </c>
      <c r="R4107" t="s">
        <v>55</v>
      </c>
      <c r="S4107" t="s">
        <v>65</v>
      </c>
      <c r="T4107" t="s">
        <v>96</v>
      </c>
      <c r="U4107" t="s">
        <v>282</v>
      </c>
      <c r="V4107" t="s">
        <v>43</v>
      </c>
      <c r="W4107" t="s">
        <v>44</v>
      </c>
      <c r="X4107" t="s">
        <v>97</v>
      </c>
      <c r="Y4107" t="s">
        <v>121</v>
      </c>
      <c r="Z4107" t="s">
        <v>19406</v>
      </c>
      <c r="AA4107" t="s">
        <v>226</v>
      </c>
    </row>
    <row r="4108" spans="1:27">
      <c r="A4108">
        <v>4107</v>
      </c>
      <c r="B4108" t="s">
        <v>19407</v>
      </c>
      <c r="C4108">
        <v>128</v>
      </c>
      <c r="D4108" t="s">
        <v>630</v>
      </c>
      <c r="F4108" t="s">
        <v>19408</v>
      </c>
      <c r="G4108" t="s">
        <v>19409</v>
      </c>
      <c r="H4108" t="s">
        <v>32</v>
      </c>
      <c r="I4108" t="s">
        <v>3682</v>
      </c>
      <c r="J4108" t="s">
        <v>34</v>
      </c>
      <c r="K4108" t="s">
        <v>19410</v>
      </c>
      <c r="L4108" t="s">
        <v>36</v>
      </c>
      <c r="M4108" t="s">
        <v>36</v>
      </c>
      <c r="N4108" t="s">
        <v>36</v>
      </c>
      <c r="O4108" t="s">
        <v>36</v>
      </c>
      <c r="P4108" t="s">
        <v>11717</v>
      </c>
      <c r="Q4108" t="s">
        <v>54</v>
      </c>
      <c r="R4108" t="s">
        <v>55</v>
      </c>
      <c r="S4108" t="s">
        <v>106</v>
      </c>
      <c r="T4108" t="s">
        <v>66</v>
      </c>
      <c r="U4108" t="s">
        <v>42</v>
      </c>
      <c r="V4108" t="s">
        <v>87</v>
      </c>
      <c r="W4108" t="s">
        <v>44</v>
      </c>
      <c r="X4108" t="s">
        <v>97</v>
      </c>
      <c r="Y4108" t="s">
        <v>269</v>
      </c>
      <c r="Z4108" t="s">
        <v>11913</v>
      </c>
      <c r="AA4108" t="s">
        <v>177</v>
      </c>
    </row>
    <row r="4109" spans="1:27">
      <c r="A4109">
        <v>4108</v>
      </c>
      <c r="B4109" t="s">
        <v>19411</v>
      </c>
      <c r="C4109">
        <v>434</v>
      </c>
      <c r="D4109" t="s">
        <v>630</v>
      </c>
      <c r="F4109" t="s">
        <v>19412</v>
      </c>
      <c r="G4109" t="s">
        <v>19413</v>
      </c>
      <c r="H4109" t="s">
        <v>32</v>
      </c>
      <c r="I4109" t="s">
        <v>3682</v>
      </c>
      <c r="J4109" t="s">
        <v>677</v>
      </c>
      <c r="K4109" t="s">
        <v>36</v>
      </c>
      <c r="L4109" t="s">
        <v>36</v>
      </c>
      <c r="M4109" t="s">
        <v>36</v>
      </c>
      <c r="N4109" t="s">
        <v>19414</v>
      </c>
      <c r="O4109" t="s">
        <v>36</v>
      </c>
      <c r="P4109" t="s">
        <v>104</v>
      </c>
      <c r="Q4109" t="s">
        <v>54</v>
      </c>
      <c r="R4109" t="s">
        <v>55</v>
      </c>
      <c r="S4109" t="s">
        <v>106</v>
      </c>
      <c r="T4109" t="s">
        <v>66</v>
      </c>
      <c r="U4109" t="s">
        <v>128</v>
      </c>
      <c r="V4109" t="s">
        <v>43</v>
      </c>
      <c r="W4109" t="s">
        <v>44</v>
      </c>
      <c r="X4109" t="s">
        <v>97</v>
      </c>
      <c r="Y4109" t="s">
        <v>232</v>
      </c>
      <c r="Z4109" t="s">
        <v>2991</v>
      </c>
      <c r="AA4109" t="s">
        <v>109</v>
      </c>
    </row>
    <row r="4110" spans="1:27">
      <c r="A4110">
        <v>4109</v>
      </c>
      <c r="B4110" t="s">
        <v>19415</v>
      </c>
      <c r="C4110">
        <v>156</v>
      </c>
      <c r="D4110" t="s">
        <v>28</v>
      </c>
      <c r="E4110" t="s">
        <v>29</v>
      </c>
      <c r="F4110" t="s">
        <v>17881</v>
      </c>
      <c r="G4110" t="s">
        <v>19416</v>
      </c>
      <c r="H4110" t="s">
        <v>32</v>
      </c>
      <c r="I4110" t="s">
        <v>3682</v>
      </c>
      <c r="J4110" t="s">
        <v>34</v>
      </c>
      <c r="K4110" t="s">
        <v>19417</v>
      </c>
      <c r="L4110" t="s">
        <v>36</v>
      </c>
      <c r="M4110" t="s">
        <v>36</v>
      </c>
      <c r="N4110" t="s">
        <v>36</v>
      </c>
      <c r="O4110" t="s">
        <v>36</v>
      </c>
      <c r="P4110" t="s">
        <v>64</v>
      </c>
      <c r="Q4110" t="s">
        <v>38</v>
      </c>
      <c r="R4110" t="s">
        <v>55</v>
      </c>
      <c r="S4110" t="s">
        <v>106</v>
      </c>
      <c r="T4110" t="s">
        <v>96</v>
      </c>
      <c r="U4110" t="s">
        <v>128</v>
      </c>
      <c r="V4110" t="s">
        <v>43</v>
      </c>
      <c r="W4110" t="s">
        <v>58</v>
      </c>
      <c r="X4110" t="s">
        <v>97</v>
      </c>
      <c r="Y4110" t="s">
        <v>89</v>
      </c>
      <c r="Z4110" t="s">
        <v>47</v>
      </c>
      <c r="AA4110" t="s">
        <v>109</v>
      </c>
    </row>
    <row r="4111" spans="1:27">
      <c r="A4111">
        <v>4110</v>
      </c>
      <c r="B4111" t="s">
        <v>19418</v>
      </c>
      <c r="C4111">
        <v>123</v>
      </c>
      <c r="D4111" t="s">
        <v>630</v>
      </c>
      <c r="F4111" t="s">
        <v>19419</v>
      </c>
      <c r="G4111" t="s">
        <v>19420</v>
      </c>
      <c r="H4111" t="s">
        <v>32</v>
      </c>
      <c r="I4111" t="s">
        <v>3682</v>
      </c>
      <c r="J4111" t="s">
        <v>139</v>
      </c>
      <c r="K4111" t="s">
        <v>36</v>
      </c>
      <c r="L4111" t="s">
        <v>19421</v>
      </c>
      <c r="M4111" t="s">
        <v>36</v>
      </c>
      <c r="N4111" t="s">
        <v>36</v>
      </c>
      <c r="O4111" t="s">
        <v>36</v>
      </c>
      <c r="P4111" t="s">
        <v>6705</v>
      </c>
      <c r="Q4111" t="s">
        <v>54</v>
      </c>
      <c r="R4111" t="s">
        <v>105</v>
      </c>
      <c r="S4111" t="s">
        <v>210</v>
      </c>
      <c r="T4111" t="s">
        <v>169</v>
      </c>
      <c r="U4111" t="s">
        <v>86</v>
      </c>
      <c r="V4111" t="s">
        <v>57</v>
      </c>
      <c r="W4111" t="s">
        <v>44</v>
      </c>
      <c r="X4111" t="s">
        <v>69</v>
      </c>
      <c r="Y4111" t="s">
        <v>269</v>
      </c>
      <c r="Z4111" t="s">
        <v>47</v>
      </c>
      <c r="AA4111" t="s">
        <v>90</v>
      </c>
    </row>
    <row r="4112" spans="1:27">
      <c r="A4112">
        <v>4111</v>
      </c>
      <c r="B4112" t="s">
        <v>19422</v>
      </c>
      <c r="C4112">
        <v>377</v>
      </c>
      <c r="D4112" t="s">
        <v>630</v>
      </c>
      <c r="F4112" t="s">
        <v>19423</v>
      </c>
      <c r="G4112" t="s">
        <v>19424</v>
      </c>
      <c r="H4112" t="s">
        <v>32</v>
      </c>
      <c r="I4112" t="s">
        <v>3682</v>
      </c>
      <c r="J4112" t="s">
        <v>139</v>
      </c>
      <c r="K4112" t="s">
        <v>36</v>
      </c>
      <c r="L4112" t="s">
        <v>19425</v>
      </c>
      <c r="M4112" t="s">
        <v>36</v>
      </c>
      <c r="N4112" t="s">
        <v>36</v>
      </c>
      <c r="O4112" t="s">
        <v>36</v>
      </c>
      <c r="P4112" t="s">
        <v>151</v>
      </c>
      <c r="Q4112" t="s">
        <v>54</v>
      </c>
      <c r="R4112" t="s">
        <v>105</v>
      </c>
      <c r="S4112" t="s">
        <v>106</v>
      </c>
      <c r="T4112" t="s">
        <v>41</v>
      </c>
      <c r="U4112" t="s">
        <v>42</v>
      </c>
      <c r="V4112" t="s">
        <v>87</v>
      </c>
      <c r="W4112" t="s">
        <v>44</v>
      </c>
      <c r="X4112" t="s">
        <v>97</v>
      </c>
      <c r="Y4112" t="s">
        <v>232</v>
      </c>
      <c r="Z4112" t="s">
        <v>19426</v>
      </c>
      <c r="AA4112" t="s">
        <v>48</v>
      </c>
    </row>
    <row r="4113" spans="1:27">
      <c r="A4113">
        <v>4112</v>
      </c>
      <c r="B4113" t="s">
        <v>19422</v>
      </c>
      <c r="C4113">
        <v>2858</v>
      </c>
      <c r="D4113" t="s">
        <v>630</v>
      </c>
      <c r="F4113" t="s">
        <v>19427</v>
      </c>
      <c r="G4113" t="s">
        <v>19428</v>
      </c>
      <c r="H4113" t="s">
        <v>32</v>
      </c>
      <c r="I4113" t="s">
        <v>16421</v>
      </c>
      <c r="J4113" t="s">
        <v>34</v>
      </c>
      <c r="K4113" t="s">
        <v>19429</v>
      </c>
      <c r="L4113" t="s">
        <v>36</v>
      </c>
      <c r="M4113" t="s">
        <v>36</v>
      </c>
      <c r="N4113" t="s">
        <v>36</v>
      </c>
      <c r="O4113" t="s">
        <v>36</v>
      </c>
      <c r="P4113" t="s">
        <v>19430</v>
      </c>
      <c r="Q4113" t="s">
        <v>54</v>
      </c>
      <c r="R4113" t="s">
        <v>55</v>
      </c>
      <c r="S4113" t="s">
        <v>142</v>
      </c>
      <c r="T4113" t="s">
        <v>66</v>
      </c>
      <c r="U4113" t="s">
        <v>78</v>
      </c>
      <c r="V4113" t="s">
        <v>67</v>
      </c>
      <c r="W4113" t="s">
        <v>44</v>
      </c>
      <c r="X4113" t="s">
        <v>69</v>
      </c>
      <c r="Y4113" t="s">
        <v>46</v>
      </c>
      <c r="Z4113" t="s">
        <v>47</v>
      </c>
      <c r="AA4113" t="s">
        <v>163</v>
      </c>
    </row>
    <row r="4114" spans="1:27">
      <c r="A4114">
        <v>4113</v>
      </c>
      <c r="B4114" t="s">
        <v>19431</v>
      </c>
      <c r="C4114">
        <v>429</v>
      </c>
      <c r="D4114" t="s">
        <v>630</v>
      </c>
      <c r="F4114" t="s">
        <v>19432</v>
      </c>
      <c r="G4114" t="s">
        <v>19433</v>
      </c>
      <c r="H4114" t="s">
        <v>32</v>
      </c>
      <c r="I4114" t="s">
        <v>3682</v>
      </c>
      <c r="J4114" t="s">
        <v>34</v>
      </c>
      <c r="K4114" t="s">
        <v>19434</v>
      </c>
      <c r="L4114" t="s">
        <v>36</v>
      </c>
      <c r="M4114" t="s">
        <v>36</v>
      </c>
      <c r="N4114" t="s">
        <v>36</v>
      </c>
      <c r="O4114" t="s">
        <v>36</v>
      </c>
      <c r="P4114" t="s">
        <v>255</v>
      </c>
      <c r="Q4114" t="s">
        <v>54</v>
      </c>
      <c r="R4114" t="s">
        <v>55</v>
      </c>
      <c r="S4114" t="s">
        <v>106</v>
      </c>
      <c r="T4114" t="s">
        <v>66</v>
      </c>
      <c r="U4114" t="s">
        <v>301</v>
      </c>
      <c r="V4114" t="s">
        <v>43</v>
      </c>
      <c r="W4114" t="s">
        <v>44</v>
      </c>
      <c r="X4114" t="s">
        <v>97</v>
      </c>
      <c r="Y4114" t="s">
        <v>98</v>
      </c>
      <c r="Z4114" t="s">
        <v>47</v>
      </c>
      <c r="AA4114" t="s">
        <v>1145</v>
      </c>
    </row>
    <row r="4115" spans="1:27">
      <c r="A4115">
        <v>4114</v>
      </c>
      <c r="B4115" t="s">
        <v>19435</v>
      </c>
      <c r="C4115">
        <v>114</v>
      </c>
      <c r="D4115" t="s">
        <v>630</v>
      </c>
      <c r="F4115" t="s">
        <v>19436</v>
      </c>
      <c r="G4115" t="s">
        <v>19437</v>
      </c>
      <c r="H4115" t="s">
        <v>32</v>
      </c>
      <c r="I4115" t="s">
        <v>5062</v>
      </c>
      <c r="J4115" t="s">
        <v>139</v>
      </c>
      <c r="K4115" t="s">
        <v>36</v>
      </c>
      <c r="L4115" t="s">
        <v>19438</v>
      </c>
      <c r="M4115" t="s">
        <v>36</v>
      </c>
      <c r="N4115" t="s">
        <v>36</v>
      </c>
      <c r="O4115" t="s">
        <v>36</v>
      </c>
      <c r="P4115" t="s">
        <v>104</v>
      </c>
      <c r="Q4115" t="s">
        <v>54</v>
      </c>
      <c r="R4115" t="s">
        <v>55</v>
      </c>
      <c r="S4115" t="s">
        <v>40</v>
      </c>
      <c r="T4115" t="s">
        <v>66</v>
      </c>
      <c r="U4115" t="s">
        <v>42</v>
      </c>
      <c r="V4115" t="s">
        <v>43</v>
      </c>
      <c r="W4115" t="s">
        <v>58</v>
      </c>
      <c r="X4115" t="s">
        <v>69</v>
      </c>
      <c r="Y4115" t="s">
        <v>232</v>
      </c>
      <c r="Z4115" t="s">
        <v>47</v>
      </c>
      <c r="AA4115" t="s">
        <v>115</v>
      </c>
    </row>
    <row r="4116" spans="1:27">
      <c r="A4116">
        <v>4115</v>
      </c>
      <c r="B4116" t="s">
        <v>19439</v>
      </c>
      <c r="C4116">
        <v>513</v>
      </c>
      <c r="D4116" t="s">
        <v>630</v>
      </c>
      <c r="F4116" t="s">
        <v>19440</v>
      </c>
      <c r="G4116" t="s">
        <v>19441</v>
      </c>
      <c r="H4116" t="s">
        <v>32</v>
      </c>
      <c r="I4116" t="s">
        <v>3682</v>
      </c>
      <c r="J4116" t="s">
        <v>34</v>
      </c>
      <c r="K4116" t="s">
        <v>19442</v>
      </c>
      <c r="L4116" t="s">
        <v>36</v>
      </c>
      <c r="M4116" t="s">
        <v>36</v>
      </c>
      <c r="N4116" t="s">
        <v>36</v>
      </c>
      <c r="O4116" t="s">
        <v>36</v>
      </c>
      <c r="P4116" t="s">
        <v>2796</v>
      </c>
      <c r="Q4116" t="s">
        <v>54</v>
      </c>
      <c r="R4116" t="s">
        <v>55</v>
      </c>
      <c r="S4116" t="s">
        <v>142</v>
      </c>
      <c r="T4116" t="s">
        <v>96</v>
      </c>
      <c r="U4116" t="s">
        <v>78</v>
      </c>
      <c r="V4116" t="s">
        <v>43</v>
      </c>
      <c r="W4116" t="s">
        <v>58</v>
      </c>
      <c r="X4116" t="s">
        <v>97</v>
      </c>
      <c r="Y4116" t="s">
        <v>121</v>
      </c>
      <c r="Z4116" t="s">
        <v>19443</v>
      </c>
      <c r="AA4116" t="s">
        <v>48</v>
      </c>
    </row>
    <row r="4117" spans="1:27">
      <c r="A4117">
        <v>4116</v>
      </c>
      <c r="B4117" t="s">
        <v>19444</v>
      </c>
      <c r="C4117">
        <v>195</v>
      </c>
      <c r="D4117" t="s">
        <v>630</v>
      </c>
      <c r="F4117" t="s">
        <v>19445</v>
      </c>
      <c r="G4117" t="s">
        <v>19446</v>
      </c>
      <c r="H4117" t="s">
        <v>32</v>
      </c>
      <c r="I4117" t="s">
        <v>3682</v>
      </c>
      <c r="J4117" t="s">
        <v>139</v>
      </c>
      <c r="K4117" t="s">
        <v>36</v>
      </c>
      <c r="L4117" t="s">
        <v>19447</v>
      </c>
      <c r="M4117" t="s">
        <v>36</v>
      </c>
      <c r="N4117" t="s">
        <v>36</v>
      </c>
      <c r="O4117" t="s">
        <v>36</v>
      </c>
      <c r="P4117" t="s">
        <v>6613</v>
      </c>
      <c r="Q4117" t="s">
        <v>54</v>
      </c>
      <c r="R4117" t="s">
        <v>55</v>
      </c>
      <c r="S4117" t="s">
        <v>210</v>
      </c>
      <c r="T4117" t="s">
        <v>66</v>
      </c>
      <c r="U4117" t="s">
        <v>128</v>
      </c>
      <c r="V4117" t="s">
        <v>67</v>
      </c>
      <c r="W4117" t="s">
        <v>68</v>
      </c>
      <c r="X4117" t="s">
        <v>97</v>
      </c>
      <c r="Y4117" t="s">
        <v>46</v>
      </c>
      <c r="Z4117" t="s">
        <v>47</v>
      </c>
      <c r="AA4117" t="s">
        <v>79</v>
      </c>
    </row>
    <row r="4118" spans="1:27">
      <c r="A4118">
        <v>4117</v>
      </c>
      <c r="B4118" t="s">
        <v>19448</v>
      </c>
      <c r="C4118">
        <v>161</v>
      </c>
      <c r="D4118" t="s">
        <v>28</v>
      </c>
      <c r="E4118" t="s">
        <v>29</v>
      </c>
      <c r="F4118" t="s">
        <v>17881</v>
      </c>
      <c r="G4118" t="s">
        <v>19449</v>
      </c>
      <c r="H4118" t="s">
        <v>32</v>
      </c>
      <c r="I4118" t="s">
        <v>3682</v>
      </c>
      <c r="J4118" t="s">
        <v>34</v>
      </c>
      <c r="K4118" t="s">
        <v>19450</v>
      </c>
      <c r="L4118" t="s">
        <v>36</v>
      </c>
      <c r="M4118" t="s">
        <v>36</v>
      </c>
      <c r="N4118" t="s">
        <v>36</v>
      </c>
      <c r="O4118" t="s">
        <v>36</v>
      </c>
      <c r="P4118" t="s">
        <v>655</v>
      </c>
      <c r="Q4118" t="s">
        <v>38</v>
      </c>
      <c r="R4118" t="s">
        <v>55</v>
      </c>
      <c r="S4118" t="s">
        <v>106</v>
      </c>
      <c r="T4118" t="s">
        <v>66</v>
      </c>
      <c r="U4118" t="s">
        <v>128</v>
      </c>
      <c r="V4118" t="s">
        <v>43</v>
      </c>
      <c r="W4118" t="s">
        <v>58</v>
      </c>
      <c r="X4118" t="s">
        <v>88</v>
      </c>
      <c r="Y4118" t="s">
        <v>232</v>
      </c>
      <c r="Z4118" t="s">
        <v>47</v>
      </c>
      <c r="AA4118" t="s">
        <v>177</v>
      </c>
    </row>
    <row r="4119" spans="1:27">
      <c r="A4119">
        <v>4118</v>
      </c>
      <c r="B4119" t="s">
        <v>19451</v>
      </c>
      <c r="C4119">
        <v>174</v>
      </c>
      <c r="D4119" t="s">
        <v>630</v>
      </c>
      <c r="F4119" t="s">
        <v>19452</v>
      </c>
      <c r="G4119" t="s">
        <v>19453</v>
      </c>
      <c r="H4119" t="s">
        <v>32</v>
      </c>
      <c r="I4119" t="s">
        <v>5062</v>
      </c>
      <c r="J4119" t="s">
        <v>34</v>
      </c>
      <c r="K4119" t="s">
        <v>19454</v>
      </c>
      <c r="L4119" t="s">
        <v>36</v>
      </c>
      <c r="M4119" t="s">
        <v>36</v>
      </c>
      <c r="N4119" t="s">
        <v>36</v>
      </c>
      <c r="O4119" t="s">
        <v>36</v>
      </c>
      <c r="P4119" t="s">
        <v>127</v>
      </c>
      <c r="Q4119" t="s">
        <v>38</v>
      </c>
      <c r="R4119" t="s">
        <v>55</v>
      </c>
      <c r="S4119" t="s">
        <v>1205</v>
      </c>
      <c r="T4119" t="s">
        <v>66</v>
      </c>
      <c r="U4119" t="s">
        <v>86</v>
      </c>
      <c r="V4119" t="s">
        <v>43</v>
      </c>
      <c r="W4119" t="s">
        <v>68</v>
      </c>
      <c r="X4119" t="s">
        <v>69</v>
      </c>
      <c r="Y4119" t="s">
        <v>367</v>
      </c>
      <c r="Z4119" t="s">
        <v>47</v>
      </c>
      <c r="AA4119" t="s">
        <v>90</v>
      </c>
    </row>
    <row r="4120" spans="1:27">
      <c r="A4120">
        <v>4119</v>
      </c>
      <c r="B4120" t="s">
        <v>19455</v>
      </c>
      <c r="C4120">
        <v>199</v>
      </c>
      <c r="D4120" t="s">
        <v>630</v>
      </c>
      <c r="F4120" t="s">
        <v>19456</v>
      </c>
      <c r="G4120" t="s">
        <v>19457</v>
      </c>
      <c r="H4120" t="s">
        <v>32</v>
      </c>
      <c r="I4120" t="s">
        <v>3682</v>
      </c>
      <c r="J4120" t="s">
        <v>132</v>
      </c>
      <c r="K4120" t="s">
        <v>36</v>
      </c>
      <c r="L4120" t="s">
        <v>36</v>
      </c>
      <c r="M4120" t="s">
        <v>36</v>
      </c>
      <c r="N4120" t="s">
        <v>36</v>
      </c>
      <c r="O4120" t="s">
        <v>19458</v>
      </c>
      <c r="P4120" t="s">
        <v>792</v>
      </c>
      <c r="Q4120" t="s">
        <v>54</v>
      </c>
      <c r="R4120" t="s">
        <v>105</v>
      </c>
      <c r="S4120" t="s">
        <v>1205</v>
      </c>
      <c r="T4120" t="s">
        <v>40</v>
      </c>
      <c r="U4120" t="s">
        <v>107</v>
      </c>
      <c r="V4120" t="s">
        <v>108</v>
      </c>
      <c r="W4120" t="s">
        <v>58</v>
      </c>
      <c r="X4120" t="s">
        <v>97</v>
      </c>
      <c r="Y4120" t="s">
        <v>367</v>
      </c>
      <c r="Z4120" t="s">
        <v>19459</v>
      </c>
      <c r="AA4120" t="s">
        <v>177</v>
      </c>
    </row>
    <row r="4121" spans="1:27">
      <c r="A4121">
        <v>4120</v>
      </c>
      <c r="B4121" t="s">
        <v>19460</v>
      </c>
      <c r="C4121">
        <v>370</v>
      </c>
      <c r="D4121" t="s">
        <v>28</v>
      </c>
      <c r="E4121" t="s">
        <v>29</v>
      </c>
      <c r="F4121" t="s">
        <v>19461</v>
      </c>
      <c r="G4121" t="s">
        <v>19462</v>
      </c>
      <c r="H4121" t="s">
        <v>75</v>
      </c>
      <c r="I4121" t="s">
        <v>2212</v>
      </c>
      <c r="J4121" t="s">
        <v>139</v>
      </c>
      <c r="K4121" t="s">
        <v>36</v>
      </c>
      <c r="L4121" t="s">
        <v>19463</v>
      </c>
      <c r="M4121" t="s">
        <v>36</v>
      </c>
      <c r="N4121" t="s">
        <v>36</v>
      </c>
      <c r="O4121" t="s">
        <v>36</v>
      </c>
      <c r="P4121" t="s">
        <v>655</v>
      </c>
      <c r="Q4121" t="s">
        <v>38</v>
      </c>
      <c r="R4121" t="s">
        <v>39</v>
      </c>
      <c r="S4121" t="s">
        <v>40</v>
      </c>
      <c r="T4121" t="s">
        <v>169</v>
      </c>
      <c r="U4121" t="s">
        <v>3806</v>
      </c>
      <c r="V4121" t="s">
        <v>67</v>
      </c>
      <c r="W4121" t="s">
        <v>58</v>
      </c>
      <c r="X4121" t="s">
        <v>97</v>
      </c>
      <c r="Y4121" t="s">
        <v>46</v>
      </c>
      <c r="Z4121" t="s">
        <v>19464</v>
      </c>
      <c r="AA4121" t="s">
        <v>71</v>
      </c>
    </row>
    <row r="4122" spans="1:27">
      <c r="A4122">
        <v>4121</v>
      </c>
      <c r="B4122" t="s">
        <v>19465</v>
      </c>
      <c r="C4122">
        <v>1071</v>
      </c>
      <c r="D4122" t="s">
        <v>28</v>
      </c>
      <c r="E4122" t="s">
        <v>29</v>
      </c>
      <c r="F4122" t="s">
        <v>19466</v>
      </c>
      <c r="G4122" t="s">
        <v>19467</v>
      </c>
      <c r="H4122" t="s">
        <v>75</v>
      </c>
      <c r="I4122" t="s">
        <v>3682</v>
      </c>
      <c r="J4122" t="s">
        <v>34</v>
      </c>
      <c r="K4122" t="s">
        <v>19468</v>
      </c>
      <c r="L4122" t="s">
        <v>36</v>
      </c>
      <c r="M4122" t="s">
        <v>36</v>
      </c>
      <c r="N4122" t="s">
        <v>36</v>
      </c>
      <c r="O4122" t="s">
        <v>36</v>
      </c>
      <c r="P4122" t="s">
        <v>19469</v>
      </c>
      <c r="Q4122" t="s">
        <v>54</v>
      </c>
      <c r="R4122" t="s">
        <v>55</v>
      </c>
      <c r="S4122" t="s">
        <v>77</v>
      </c>
      <c r="T4122" t="s">
        <v>96</v>
      </c>
      <c r="U4122" t="s">
        <v>128</v>
      </c>
      <c r="V4122" t="s">
        <v>43</v>
      </c>
      <c r="W4122" t="s">
        <v>44</v>
      </c>
      <c r="X4122" t="s">
        <v>97</v>
      </c>
      <c r="Y4122" t="s">
        <v>232</v>
      </c>
      <c r="Z4122" t="s">
        <v>19470</v>
      </c>
      <c r="AA4122" t="s">
        <v>177</v>
      </c>
    </row>
    <row r="4123" spans="1:27">
      <c r="A4123">
        <v>4122</v>
      </c>
      <c r="B4123" t="s">
        <v>19471</v>
      </c>
      <c r="C4123">
        <v>641</v>
      </c>
      <c r="D4123" t="s">
        <v>630</v>
      </c>
      <c r="F4123" t="s">
        <v>19472</v>
      </c>
      <c r="G4123" t="s">
        <v>19473</v>
      </c>
      <c r="H4123" t="s">
        <v>75</v>
      </c>
      <c r="I4123" t="s">
        <v>3682</v>
      </c>
      <c r="J4123" t="s">
        <v>149</v>
      </c>
      <c r="K4123" t="s">
        <v>36</v>
      </c>
      <c r="L4123" t="s">
        <v>36</v>
      </c>
      <c r="M4123" t="s">
        <v>19474</v>
      </c>
      <c r="N4123" t="s">
        <v>36</v>
      </c>
      <c r="O4123" t="s">
        <v>36</v>
      </c>
      <c r="P4123" t="s">
        <v>19475</v>
      </c>
      <c r="Q4123" t="s">
        <v>54</v>
      </c>
      <c r="R4123" t="s">
        <v>55</v>
      </c>
      <c r="S4123" t="s">
        <v>210</v>
      </c>
      <c r="T4123" t="s">
        <v>160</v>
      </c>
      <c r="U4123" t="s">
        <v>78</v>
      </c>
      <c r="V4123" t="s">
        <v>43</v>
      </c>
      <c r="W4123" t="s">
        <v>44</v>
      </c>
      <c r="X4123" t="s">
        <v>97</v>
      </c>
      <c r="Y4123" t="s">
        <v>46</v>
      </c>
      <c r="Z4123" t="s">
        <v>47</v>
      </c>
      <c r="AA4123" t="s">
        <v>163</v>
      </c>
    </row>
    <row r="4124" spans="1:27">
      <c r="A4124">
        <v>4123</v>
      </c>
      <c r="B4124" t="s">
        <v>19476</v>
      </c>
      <c r="C4124">
        <v>306</v>
      </c>
      <c r="D4124" t="s">
        <v>630</v>
      </c>
      <c r="F4124" t="s">
        <v>19477</v>
      </c>
      <c r="G4124" t="s">
        <v>19478</v>
      </c>
      <c r="H4124" t="s">
        <v>32</v>
      </c>
      <c r="I4124" t="s">
        <v>3682</v>
      </c>
      <c r="J4124" t="s">
        <v>149</v>
      </c>
      <c r="K4124" t="s">
        <v>36</v>
      </c>
      <c r="L4124" t="s">
        <v>36</v>
      </c>
      <c r="M4124" t="s">
        <v>19479</v>
      </c>
      <c r="N4124" t="s">
        <v>36</v>
      </c>
      <c r="O4124" t="s">
        <v>36</v>
      </c>
      <c r="P4124" t="s">
        <v>16877</v>
      </c>
      <c r="Q4124" t="s">
        <v>54</v>
      </c>
      <c r="R4124" t="s">
        <v>55</v>
      </c>
      <c r="S4124" t="s">
        <v>135</v>
      </c>
      <c r="T4124" t="s">
        <v>96</v>
      </c>
      <c r="U4124" t="s">
        <v>42</v>
      </c>
      <c r="V4124" t="s">
        <v>57</v>
      </c>
      <c r="W4124" t="s">
        <v>58</v>
      </c>
      <c r="X4124" t="s">
        <v>97</v>
      </c>
      <c r="Y4124" t="s">
        <v>98</v>
      </c>
      <c r="Z4124" t="s">
        <v>19480</v>
      </c>
      <c r="AA4124" t="s">
        <v>109</v>
      </c>
    </row>
    <row r="4125" spans="1:27">
      <c r="A4125">
        <v>4124</v>
      </c>
      <c r="B4125" t="s">
        <v>19481</v>
      </c>
      <c r="C4125">
        <v>304</v>
      </c>
      <c r="D4125" t="s">
        <v>630</v>
      </c>
      <c r="F4125" t="s">
        <v>19482</v>
      </c>
      <c r="G4125" t="s">
        <v>19483</v>
      </c>
      <c r="H4125" t="s">
        <v>32</v>
      </c>
      <c r="I4125" t="s">
        <v>3682</v>
      </c>
      <c r="J4125" t="s">
        <v>149</v>
      </c>
      <c r="K4125" t="s">
        <v>36</v>
      </c>
      <c r="L4125" t="s">
        <v>36</v>
      </c>
      <c r="M4125" t="s">
        <v>19484</v>
      </c>
      <c r="N4125" t="s">
        <v>36</v>
      </c>
      <c r="O4125" t="s">
        <v>36</v>
      </c>
      <c r="P4125" t="s">
        <v>120</v>
      </c>
      <c r="Q4125" t="s">
        <v>54</v>
      </c>
      <c r="R4125" t="s">
        <v>55</v>
      </c>
      <c r="S4125" t="s">
        <v>210</v>
      </c>
      <c r="T4125" t="s">
        <v>41</v>
      </c>
      <c r="U4125" t="s">
        <v>301</v>
      </c>
      <c r="V4125" t="s">
        <v>57</v>
      </c>
      <c r="W4125" t="s">
        <v>44</v>
      </c>
      <c r="X4125" t="s">
        <v>97</v>
      </c>
      <c r="Y4125" t="s">
        <v>98</v>
      </c>
      <c r="Z4125" t="s">
        <v>19485</v>
      </c>
      <c r="AA4125" t="s">
        <v>226</v>
      </c>
    </row>
    <row r="4126" spans="1:27">
      <c r="A4126">
        <v>4125</v>
      </c>
      <c r="B4126" t="s">
        <v>19486</v>
      </c>
      <c r="C4126">
        <v>466</v>
      </c>
      <c r="D4126" t="s">
        <v>630</v>
      </c>
      <c r="F4126" t="s">
        <v>19487</v>
      </c>
      <c r="G4126" t="s">
        <v>19488</v>
      </c>
      <c r="H4126" t="s">
        <v>32</v>
      </c>
      <c r="I4126" t="s">
        <v>3682</v>
      </c>
      <c r="J4126" t="s">
        <v>149</v>
      </c>
      <c r="K4126" t="s">
        <v>36</v>
      </c>
      <c r="L4126" t="s">
        <v>36</v>
      </c>
      <c r="M4126" t="s">
        <v>19489</v>
      </c>
      <c r="N4126" t="s">
        <v>36</v>
      </c>
      <c r="O4126" t="s">
        <v>36</v>
      </c>
      <c r="P4126" t="s">
        <v>151</v>
      </c>
      <c r="Q4126" t="s">
        <v>54</v>
      </c>
      <c r="R4126" t="s">
        <v>55</v>
      </c>
      <c r="S4126" t="s">
        <v>135</v>
      </c>
      <c r="T4126" t="s">
        <v>66</v>
      </c>
      <c r="U4126" t="s">
        <v>128</v>
      </c>
      <c r="V4126" t="s">
        <v>43</v>
      </c>
      <c r="W4126" t="s">
        <v>58</v>
      </c>
      <c r="X4126" t="s">
        <v>45</v>
      </c>
      <c r="Y4126" t="s">
        <v>202</v>
      </c>
      <c r="Z4126" t="s">
        <v>19490</v>
      </c>
      <c r="AA4126" t="s">
        <v>48</v>
      </c>
    </row>
    <row r="4127" spans="1:27">
      <c r="A4127">
        <v>4126</v>
      </c>
      <c r="B4127" t="s">
        <v>19491</v>
      </c>
      <c r="C4127">
        <v>1459</v>
      </c>
      <c r="D4127" t="s">
        <v>630</v>
      </c>
      <c r="F4127" t="s">
        <v>19492</v>
      </c>
      <c r="G4127" t="s">
        <v>19493</v>
      </c>
      <c r="H4127" t="s">
        <v>75</v>
      </c>
      <c r="I4127" t="s">
        <v>3682</v>
      </c>
      <c r="J4127" t="s">
        <v>677</v>
      </c>
      <c r="K4127" t="s">
        <v>36</v>
      </c>
      <c r="L4127" t="s">
        <v>36</v>
      </c>
      <c r="M4127" t="s">
        <v>36</v>
      </c>
      <c r="N4127" t="s">
        <v>19494</v>
      </c>
      <c r="O4127" t="s">
        <v>36</v>
      </c>
      <c r="P4127" t="s">
        <v>2613</v>
      </c>
      <c r="Q4127" t="s">
        <v>54</v>
      </c>
      <c r="R4127" t="s">
        <v>55</v>
      </c>
      <c r="S4127" t="s">
        <v>40</v>
      </c>
      <c r="T4127" t="s">
        <v>66</v>
      </c>
      <c r="U4127" t="s">
        <v>128</v>
      </c>
      <c r="V4127" t="s">
        <v>108</v>
      </c>
      <c r="W4127" t="s">
        <v>44</v>
      </c>
      <c r="X4127" t="s">
        <v>45</v>
      </c>
      <c r="Y4127" t="s">
        <v>46</v>
      </c>
      <c r="Z4127" t="s">
        <v>47</v>
      </c>
      <c r="AA4127" t="s">
        <v>48</v>
      </c>
    </row>
    <row r="4128" spans="1:27">
      <c r="A4128">
        <v>4127</v>
      </c>
      <c r="B4128" t="s">
        <v>19495</v>
      </c>
      <c r="C4128">
        <v>1684</v>
      </c>
      <c r="D4128" t="s">
        <v>630</v>
      </c>
      <c r="F4128" t="s">
        <v>19496</v>
      </c>
      <c r="G4128" t="s">
        <v>19497</v>
      </c>
      <c r="H4128" t="s">
        <v>32</v>
      </c>
      <c r="I4128" t="s">
        <v>16421</v>
      </c>
      <c r="J4128" t="s">
        <v>677</v>
      </c>
      <c r="K4128" t="s">
        <v>36</v>
      </c>
      <c r="L4128" t="s">
        <v>36</v>
      </c>
      <c r="M4128" t="s">
        <v>36</v>
      </c>
      <c r="N4128" t="s">
        <v>19498</v>
      </c>
      <c r="O4128" t="s">
        <v>36</v>
      </c>
      <c r="P4128" t="s">
        <v>19499</v>
      </c>
      <c r="Q4128" t="s">
        <v>38</v>
      </c>
      <c r="R4128" t="s">
        <v>55</v>
      </c>
      <c r="S4128" t="s">
        <v>8564</v>
      </c>
      <c r="T4128" t="s">
        <v>66</v>
      </c>
      <c r="U4128" t="s">
        <v>86</v>
      </c>
      <c r="V4128" t="s">
        <v>43</v>
      </c>
      <c r="W4128" t="s">
        <v>58</v>
      </c>
      <c r="X4128" t="s">
        <v>97</v>
      </c>
      <c r="Y4128" t="s">
        <v>9262</v>
      </c>
      <c r="Z4128" t="s">
        <v>47</v>
      </c>
      <c r="AA4128" t="s">
        <v>1145</v>
      </c>
    </row>
    <row r="4129" spans="1:27">
      <c r="A4129">
        <v>4128</v>
      </c>
      <c r="B4129" t="s">
        <v>19500</v>
      </c>
      <c r="C4129">
        <v>508</v>
      </c>
      <c r="D4129" t="s">
        <v>630</v>
      </c>
      <c r="F4129" t="s">
        <v>19501</v>
      </c>
      <c r="G4129" t="s">
        <v>19502</v>
      </c>
      <c r="H4129" t="s">
        <v>32</v>
      </c>
      <c r="I4129" t="s">
        <v>3682</v>
      </c>
      <c r="J4129" t="s">
        <v>677</v>
      </c>
      <c r="K4129" t="s">
        <v>36</v>
      </c>
      <c r="L4129" t="s">
        <v>36</v>
      </c>
      <c r="M4129" t="s">
        <v>36</v>
      </c>
      <c r="N4129" t="s">
        <v>19503</v>
      </c>
      <c r="O4129" t="s">
        <v>36</v>
      </c>
      <c r="P4129" t="s">
        <v>19504</v>
      </c>
      <c r="Q4129" t="s">
        <v>38</v>
      </c>
      <c r="R4129" t="s">
        <v>55</v>
      </c>
      <c r="S4129" t="s">
        <v>106</v>
      </c>
      <c r="T4129" t="s">
        <v>66</v>
      </c>
      <c r="U4129" t="s">
        <v>42</v>
      </c>
      <c r="V4129" t="s">
        <v>43</v>
      </c>
      <c r="W4129" t="s">
        <v>44</v>
      </c>
      <c r="X4129" t="s">
        <v>97</v>
      </c>
      <c r="Y4129" t="s">
        <v>232</v>
      </c>
      <c r="Z4129" t="s">
        <v>47</v>
      </c>
      <c r="AA4129" t="s">
        <v>115</v>
      </c>
    </row>
    <row r="4130" spans="1:27">
      <c r="A4130">
        <v>4129</v>
      </c>
      <c r="B4130" t="s">
        <v>19505</v>
      </c>
      <c r="C4130">
        <v>1142</v>
      </c>
      <c r="D4130" t="s">
        <v>630</v>
      </c>
      <c r="F4130" t="s">
        <v>2004</v>
      </c>
      <c r="G4130" t="s">
        <v>19506</v>
      </c>
      <c r="H4130" t="s">
        <v>75</v>
      </c>
      <c r="I4130" t="s">
        <v>3682</v>
      </c>
      <c r="J4130" t="s">
        <v>132</v>
      </c>
      <c r="K4130" t="s">
        <v>36</v>
      </c>
      <c r="L4130" t="s">
        <v>36</v>
      </c>
      <c r="M4130" t="s">
        <v>36</v>
      </c>
      <c r="N4130" t="s">
        <v>36</v>
      </c>
      <c r="O4130" t="s">
        <v>19507</v>
      </c>
      <c r="P4130" t="s">
        <v>248</v>
      </c>
      <c r="Q4130" t="s">
        <v>54</v>
      </c>
      <c r="R4130" t="s">
        <v>55</v>
      </c>
      <c r="S4130" t="s">
        <v>65</v>
      </c>
      <c r="T4130" t="s">
        <v>96</v>
      </c>
      <c r="U4130" t="s">
        <v>797</v>
      </c>
      <c r="V4130" t="s">
        <v>43</v>
      </c>
      <c r="W4130" t="s">
        <v>44</v>
      </c>
      <c r="X4130" t="s">
        <v>97</v>
      </c>
      <c r="Y4130" t="s">
        <v>98</v>
      </c>
      <c r="Z4130" t="s">
        <v>19508</v>
      </c>
      <c r="AA4130" t="s">
        <v>90</v>
      </c>
    </row>
    <row r="4131" spans="1:27">
      <c r="A4131">
        <v>4130</v>
      </c>
      <c r="B4131" t="s">
        <v>19509</v>
      </c>
      <c r="C4131">
        <v>399</v>
      </c>
      <c r="D4131" t="s">
        <v>630</v>
      </c>
      <c r="F4131" t="s">
        <v>19510</v>
      </c>
      <c r="G4131" t="s">
        <v>19511</v>
      </c>
      <c r="H4131" t="s">
        <v>32</v>
      </c>
      <c r="I4131" t="s">
        <v>3682</v>
      </c>
      <c r="J4131" t="s">
        <v>677</v>
      </c>
      <c r="K4131" t="s">
        <v>36</v>
      </c>
      <c r="L4131" t="s">
        <v>36</v>
      </c>
      <c r="M4131" t="s">
        <v>36</v>
      </c>
      <c r="N4131" t="s">
        <v>19512</v>
      </c>
      <c r="O4131" t="s">
        <v>36</v>
      </c>
      <c r="P4131" t="s">
        <v>19513</v>
      </c>
      <c r="Q4131" t="s">
        <v>54</v>
      </c>
      <c r="R4131" t="s">
        <v>55</v>
      </c>
      <c r="S4131" t="s">
        <v>210</v>
      </c>
      <c r="T4131" t="s">
        <v>66</v>
      </c>
      <c r="U4131" t="s">
        <v>86</v>
      </c>
      <c r="V4131" t="s">
        <v>67</v>
      </c>
      <c r="W4131" t="s">
        <v>58</v>
      </c>
      <c r="X4131" t="s">
        <v>97</v>
      </c>
      <c r="Y4131" t="s">
        <v>98</v>
      </c>
      <c r="Z4131" t="s">
        <v>19514</v>
      </c>
      <c r="AA4131" t="s">
        <v>90</v>
      </c>
    </row>
    <row r="4132" spans="1:27">
      <c r="A4132">
        <v>4131</v>
      </c>
      <c r="B4132" t="s">
        <v>19515</v>
      </c>
      <c r="C4132">
        <v>796</v>
      </c>
      <c r="D4132" t="s">
        <v>630</v>
      </c>
      <c r="F4132" t="s">
        <v>9833</v>
      </c>
      <c r="G4132" t="s">
        <v>19516</v>
      </c>
      <c r="H4132" t="s">
        <v>32</v>
      </c>
      <c r="I4132" t="s">
        <v>3682</v>
      </c>
      <c r="J4132" t="s">
        <v>132</v>
      </c>
      <c r="K4132" t="s">
        <v>36</v>
      </c>
      <c r="L4132" t="s">
        <v>36</v>
      </c>
      <c r="M4132" t="s">
        <v>36</v>
      </c>
      <c r="N4132" t="s">
        <v>36</v>
      </c>
      <c r="O4132" t="s">
        <v>19517</v>
      </c>
      <c r="P4132" t="s">
        <v>104</v>
      </c>
      <c r="Q4132" t="s">
        <v>54</v>
      </c>
      <c r="R4132" t="s">
        <v>55</v>
      </c>
      <c r="S4132" t="s">
        <v>106</v>
      </c>
      <c r="T4132" t="s">
        <v>66</v>
      </c>
      <c r="U4132" t="s">
        <v>128</v>
      </c>
      <c r="V4132" t="s">
        <v>43</v>
      </c>
      <c r="W4132" t="s">
        <v>44</v>
      </c>
      <c r="X4132" t="s">
        <v>97</v>
      </c>
      <c r="Y4132" t="s">
        <v>232</v>
      </c>
      <c r="Z4132" t="s">
        <v>5527</v>
      </c>
      <c r="AA4132" t="s">
        <v>115</v>
      </c>
    </row>
    <row r="4133" spans="1:27">
      <c r="A4133">
        <v>4132</v>
      </c>
      <c r="B4133" t="s">
        <v>19518</v>
      </c>
      <c r="C4133">
        <v>517</v>
      </c>
      <c r="D4133" t="s">
        <v>630</v>
      </c>
      <c r="F4133" t="s">
        <v>19519</v>
      </c>
      <c r="G4133" t="s">
        <v>19520</v>
      </c>
      <c r="H4133" t="s">
        <v>32</v>
      </c>
      <c r="I4133" t="s">
        <v>3682</v>
      </c>
      <c r="J4133" t="s">
        <v>34</v>
      </c>
      <c r="K4133" t="s">
        <v>19521</v>
      </c>
      <c r="L4133" t="s">
        <v>36</v>
      </c>
      <c r="M4133" t="s">
        <v>36</v>
      </c>
      <c r="N4133" t="s">
        <v>36</v>
      </c>
      <c r="O4133" t="s">
        <v>36</v>
      </c>
      <c r="P4133" t="s">
        <v>19522</v>
      </c>
      <c r="Q4133" t="s">
        <v>54</v>
      </c>
      <c r="R4133" t="s">
        <v>55</v>
      </c>
      <c r="S4133" t="s">
        <v>40</v>
      </c>
      <c r="T4133" t="s">
        <v>66</v>
      </c>
      <c r="U4133" t="s">
        <v>128</v>
      </c>
      <c r="V4133" t="s">
        <v>67</v>
      </c>
      <c r="W4133" t="s">
        <v>44</v>
      </c>
      <c r="X4133" t="s">
        <v>97</v>
      </c>
      <c r="Y4133" t="s">
        <v>269</v>
      </c>
      <c r="Z4133" t="s">
        <v>19523</v>
      </c>
      <c r="AA4133" t="s">
        <v>115</v>
      </c>
    </row>
    <row r="4134" spans="1:27">
      <c r="A4134">
        <v>4133</v>
      </c>
      <c r="B4134" t="s">
        <v>19524</v>
      </c>
      <c r="C4134">
        <v>281</v>
      </c>
      <c r="D4134" t="s">
        <v>630</v>
      </c>
      <c r="F4134" t="s">
        <v>19293</v>
      </c>
      <c r="G4134" t="s">
        <v>19525</v>
      </c>
      <c r="H4134" t="s">
        <v>32</v>
      </c>
      <c r="I4134" t="s">
        <v>3682</v>
      </c>
      <c r="J4134" t="s">
        <v>139</v>
      </c>
      <c r="K4134" t="s">
        <v>36</v>
      </c>
      <c r="L4134" t="s">
        <v>19526</v>
      </c>
      <c r="M4134" t="s">
        <v>36</v>
      </c>
      <c r="N4134" t="s">
        <v>36</v>
      </c>
      <c r="O4134" t="s">
        <v>36</v>
      </c>
      <c r="P4134" t="s">
        <v>324</v>
      </c>
      <c r="Q4134" t="s">
        <v>54</v>
      </c>
      <c r="R4134" t="s">
        <v>55</v>
      </c>
      <c r="S4134" t="s">
        <v>210</v>
      </c>
      <c r="T4134" t="s">
        <v>41</v>
      </c>
      <c r="U4134" t="s">
        <v>42</v>
      </c>
      <c r="V4134" t="s">
        <v>43</v>
      </c>
      <c r="W4134" t="s">
        <v>44</v>
      </c>
      <c r="X4134" t="s">
        <v>97</v>
      </c>
      <c r="Y4134" t="s">
        <v>1580</v>
      </c>
      <c r="Z4134" t="s">
        <v>8741</v>
      </c>
      <c r="AA4134" t="s">
        <v>90</v>
      </c>
    </row>
    <row r="4135" spans="1:27">
      <c r="A4135">
        <v>4134</v>
      </c>
      <c r="B4135" t="s">
        <v>19527</v>
      </c>
      <c r="C4135">
        <v>366</v>
      </c>
      <c r="D4135" t="s">
        <v>630</v>
      </c>
      <c r="F4135" t="s">
        <v>19528</v>
      </c>
      <c r="G4135" t="s">
        <v>19529</v>
      </c>
      <c r="H4135" t="s">
        <v>32</v>
      </c>
      <c r="I4135" t="s">
        <v>3682</v>
      </c>
      <c r="J4135" t="s">
        <v>132</v>
      </c>
      <c r="K4135" t="s">
        <v>36</v>
      </c>
      <c r="L4135" t="s">
        <v>36</v>
      </c>
      <c r="M4135" t="s">
        <v>36</v>
      </c>
      <c r="N4135" t="s">
        <v>36</v>
      </c>
      <c r="O4135" t="s">
        <v>19530</v>
      </c>
      <c r="P4135" t="s">
        <v>104</v>
      </c>
      <c r="Q4135" t="s">
        <v>54</v>
      </c>
      <c r="R4135" t="s">
        <v>55</v>
      </c>
      <c r="S4135" t="s">
        <v>135</v>
      </c>
      <c r="T4135" t="s">
        <v>169</v>
      </c>
      <c r="U4135" t="s">
        <v>42</v>
      </c>
      <c r="V4135" t="s">
        <v>108</v>
      </c>
      <c r="W4135" t="s">
        <v>44</v>
      </c>
      <c r="X4135" t="s">
        <v>97</v>
      </c>
      <c r="Y4135" t="s">
        <v>269</v>
      </c>
      <c r="Z4135" t="s">
        <v>47</v>
      </c>
      <c r="AA4135" t="s">
        <v>226</v>
      </c>
    </row>
    <row r="4136" spans="1:27">
      <c r="A4136">
        <v>4135</v>
      </c>
      <c r="B4136" t="s">
        <v>19531</v>
      </c>
      <c r="C4136">
        <v>355</v>
      </c>
      <c r="D4136" t="s">
        <v>28</v>
      </c>
      <c r="E4136" t="s">
        <v>29</v>
      </c>
      <c r="F4136" t="s">
        <v>19532</v>
      </c>
      <c r="G4136" t="s">
        <v>19533</v>
      </c>
      <c r="H4136" t="s">
        <v>32</v>
      </c>
      <c r="I4136" t="s">
        <v>3682</v>
      </c>
      <c r="J4136" t="s">
        <v>677</v>
      </c>
      <c r="K4136" t="s">
        <v>36</v>
      </c>
      <c r="L4136" t="s">
        <v>36</v>
      </c>
      <c r="M4136" t="s">
        <v>36</v>
      </c>
      <c r="N4136" t="s">
        <v>19534</v>
      </c>
      <c r="O4136" t="s">
        <v>36</v>
      </c>
      <c r="P4136" t="s">
        <v>248</v>
      </c>
      <c r="Q4136" t="s">
        <v>38</v>
      </c>
      <c r="R4136" t="s">
        <v>55</v>
      </c>
      <c r="S4136" t="s">
        <v>106</v>
      </c>
      <c r="T4136" t="s">
        <v>41</v>
      </c>
      <c r="U4136" t="s">
        <v>3806</v>
      </c>
      <c r="V4136" t="s">
        <v>43</v>
      </c>
      <c r="W4136" t="s">
        <v>58</v>
      </c>
      <c r="X4136" t="s">
        <v>69</v>
      </c>
      <c r="Y4136" t="s">
        <v>98</v>
      </c>
      <c r="Z4136" t="s">
        <v>104</v>
      </c>
      <c r="AA4136" t="s">
        <v>218</v>
      </c>
    </row>
    <row r="4137" spans="1:27">
      <c r="A4137">
        <v>4136</v>
      </c>
      <c r="B4137" t="s">
        <v>19535</v>
      </c>
      <c r="C4137">
        <v>277</v>
      </c>
      <c r="D4137" t="s">
        <v>28</v>
      </c>
      <c r="E4137" t="s">
        <v>29</v>
      </c>
      <c r="F4137" t="s">
        <v>19536</v>
      </c>
      <c r="G4137" t="s">
        <v>19537</v>
      </c>
      <c r="H4137" t="s">
        <v>75</v>
      </c>
      <c r="I4137" t="s">
        <v>2212</v>
      </c>
      <c r="J4137" t="s">
        <v>139</v>
      </c>
      <c r="K4137" t="s">
        <v>36</v>
      </c>
      <c r="L4137" t="s">
        <v>19538</v>
      </c>
      <c r="M4137" t="s">
        <v>36</v>
      </c>
      <c r="N4137" t="s">
        <v>36</v>
      </c>
      <c r="O4137" t="s">
        <v>36</v>
      </c>
      <c r="P4137" t="s">
        <v>248</v>
      </c>
      <c r="Q4137" t="s">
        <v>281</v>
      </c>
      <c r="R4137" t="s">
        <v>105</v>
      </c>
      <c r="S4137" t="s">
        <v>1658</v>
      </c>
      <c r="T4137" t="s">
        <v>160</v>
      </c>
      <c r="U4137" t="s">
        <v>224</v>
      </c>
      <c r="V4137" t="s">
        <v>43</v>
      </c>
      <c r="W4137" t="s">
        <v>44</v>
      </c>
      <c r="X4137" t="s">
        <v>97</v>
      </c>
      <c r="Y4137" t="s">
        <v>121</v>
      </c>
      <c r="Z4137" t="s">
        <v>47</v>
      </c>
      <c r="AA4137" t="s">
        <v>48</v>
      </c>
    </row>
    <row r="4138" spans="1:27">
      <c r="A4138">
        <v>4137</v>
      </c>
      <c r="B4138" t="s">
        <v>19539</v>
      </c>
      <c r="C4138">
        <v>225</v>
      </c>
      <c r="D4138" t="s">
        <v>630</v>
      </c>
      <c r="F4138" t="s">
        <v>19540</v>
      </c>
      <c r="G4138" t="s">
        <v>19541</v>
      </c>
      <c r="H4138" t="s">
        <v>32</v>
      </c>
      <c r="I4138" t="s">
        <v>16421</v>
      </c>
      <c r="J4138" t="s">
        <v>34</v>
      </c>
      <c r="K4138" t="s">
        <v>19542</v>
      </c>
      <c r="L4138" t="s">
        <v>36</v>
      </c>
      <c r="M4138" t="s">
        <v>36</v>
      </c>
      <c r="N4138" t="s">
        <v>36</v>
      </c>
      <c r="O4138" t="s">
        <v>36</v>
      </c>
      <c r="P4138" t="s">
        <v>104</v>
      </c>
      <c r="Q4138" t="s">
        <v>54</v>
      </c>
      <c r="R4138" t="s">
        <v>105</v>
      </c>
      <c r="S4138" t="s">
        <v>106</v>
      </c>
      <c r="T4138" t="s">
        <v>169</v>
      </c>
      <c r="U4138" t="s">
        <v>107</v>
      </c>
      <c r="V4138" t="s">
        <v>108</v>
      </c>
      <c r="W4138" t="s">
        <v>248</v>
      </c>
      <c r="X4138" t="s">
        <v>45</v>
      </c>
      <c r="Y4138" t="s">
        <v>269</v>
      </c>
      <c r="Z4138" t="s">
        <v>19543</v>
      </c>
      <c r="AA4138" t="s">
        <v>48</v>
      </c>
    </row>
    <row r="4139" spans="1:27">
      <c r="A4139">
        <v>4138</v>
      </c>
      <c r="B4139" t="s">
        <v>19544</v>
      </c>
      <c r="C4139">
        <v>165</v>
      </c>
      <c r="D4139" t="s">
        <v>630</v>
      </c>
      <c r="F4139" t="s">
        <v>4195</v>
      </c>
      <c r="G4139" t="s">
        <v>19545</v>
      </c>
      <c r="H4139" t="s">
        <v>32</v>
      </c>
      <c r="I4139" t="s">
        <v>3682</v>
      </c>
      <c r="J4139" t="s">
        <v>34</v>
      </c>
      <c r="K4139" t="s">
        <v>19546</v>
      </c>
      <c r="L4139" t="s">
        <v>36</v>
      </c>
      <c r="M4139" t="s">
        <v>36</v>
      </c>
      <c r="N4139" t="s">
        <v>36</v>
      </c>
      <c r="O4139" t="s">
        <v>36</v>
      </c>
      <c r="P4139" t="s">
        <v>19547</v>
      </c>
      <c r="Q4139" t="s">
        <v>38</v>
      </c>
      <c r="R4139" t="s">
        <v>39</v>
      </c>
      <c r="S4139" t="s">
        <v>5209</v>
      </c>
      <c r="T4139" t="s">
        <v>66</v>
      </c>
      <c r="U4139" t="s">
        <v>78</v>
      </c>
      <c r="V4139" t="s">
        <v>57</v>
      </c>
      <c r="W4139" t="s">
        <v>58</v>
      </c>
      <c r="X4139" t="s">
        <v>88</v>
      </c>
      <c r="Y4139" t="s">
        <v>143</v>
      </c>
      <c r="Z4139" t="s">
        <v>7222</v>
      </c>
      <c r="AA4139" t="s">
        <v>115</v>
      </c>
    </row>
    <row r="4140" spans="1:27">
      <c r="A4140">
        <v>4139</v>
      </c>
      <c r="B4140" t="s">
        <v>19548</v>
      </c>
      <c r="C4140">
        <v>699</v>
      </c>
      <c r="D4140" t="s">
        <v>630</v>
      </c>
      <c r="F4140" t="s">
        <v>19549</v>
      </c>
      <c r="G4140" t="s">
        <v>19550</v>
      </c>
      <c r="H4140" t="s">
        <v>75</v>
      </c>
      <c r="I4140" t="s">
        <v>3682</v>
      </c>
      <c r="J4140" t="s">
        <v>132</v>
      </c>
      <c r="K4140" t="s">
        <v>36</v>
      </c>
      <c r="L4140" t="s">
        <v>36</v>
      </c>
      <c r="M4140" t="s">
        <v>36</v>
      </c>
      <c r="N4140" t="s">
        <v>36</v>
      </c>
      <c r="O4140" t="s">
        <v>19551</v>
      </c>
      <c r="P4140" t="s">
        <v>53</v>
      </c>
      <c r="Q4140" t="s">
        <v>38</v>
      </c>
      <c r="R4140" t="s">
        <v>39</v>
      </c>
      <c r="S4140" t="s">
        <v>135</v>
      </c>
      <c r="T4140" t="s">
        <v>160</v>
      </c>
      <c r="U4140" t="s">
        <v>86</v>
      </c>
      <c r="V4140" t="s">
        <v>108</v>
      </c>
      <c r="W4140" t="s">
        <v>44</v>
      </c>
      <c r="X4140" t="s">
        <v>97</v>
      </c>
      <c r="Y4140" t="s">
        <v>89</v>
      </c>
      <c r="Z4140" t="s">
        <v>19552</v>
      </c>
      <c r="AA4140" t="s">
        <v>115</v>
      </c>
    </row>
    <row r="4141" spans="1:27">
      <c r="A4141">
        <v>4140</v>
      </c>
      <c r="B4141" t="s">
        <v>19553</v>
      </c>
      <c r="C4141">
        <v>195</v>
      </c>
      <c r="D4141" t="s">
        <v>630</v>
      </c>
      <c r="F4141" t="s">
        <v>19554</v>
      </c>
      <c r="G4141" t="s">
        <v>19555</v>
      </c>
      <c r="H4141" t="s">
        <v>32</v>
      </c>
      <c r="I4141" t="s">
        <v>3682</v>
      </c>
      <c r="J4141" t="s">
        <v>132</v>
      </c>
      <c r="K4141" t="s">
        <v>36</v>
      </c>
      <c r="L4141" t="s">
        <v>36</v>
      </c>
      <c r="M4141" t="s">
        <v>36</v>
      </c>
      <c r="N4141" t="s">
        <v>36</v>
      </c>
      <c r="O4141" t="s">
        <v>19556</v>
      </c>
      <c r="P4141" t="s">
        <v>104</v>
      </c>
      <c r="Q4141" t="s">
        <v>38</v>
      </c>
      <c r="R4141" t="s">
        <v>39</v>
      </c>
      <c r="S4141" t="s">
        <v>142</v>
      </c>
      <c r="T4141" t="s">
        <v>41</v>
      </c>
      <c r="U4141" t="s">
        <v>42</v>
      </c>
      <c r="V4141" t="s">
        <v>108</v>
      </c>
      <c r="W4141" t="s">
        <v>68</v>
      </c>
      <c r="X4141" t="s">
        <v>88</v>
      </c>
      <c r="Y4141" t="s">
        <v>262</v>
      </c>
      <c r="Z4141" t="s">
        <v>47</v>
      </c>
      <c r="AA4141" t="s">
        <v>163</v>
      </c>
    </row>
    <row r="4142" spans="1:27">
      <c r="A4142">
        <v>4141</v>
      </c>
      <c r="B4142" t="s">
        <v>19557</v>
      </c>
      <c r="C4142">
        <v>502</v>
      </c>
      <c r="D4142" t="s">
        <v>630</v>
      </c>
      <c r="F4142" t="s">
        <v>19558</v>
      </c>
      <c r="G4142" t="s">
        <v>16126</v>
      </c>
      <c r="H4142" t="s">
        <v>32</v>
      </c>
      <c r="I4142" t="s">
        <v>3682</v>
      </c>
      <c r="J4142" t="s">
        <v>677</v>
      </c>
      <c r="K4142" t="s">
        <v>36</v>
      </c>
      <c r="L4142" t="s">
        <v>36</v>
      </c>
      <c r="M4142" t="s">
        <v>36</v>
      </c>
      <c r="N4142" t="s">
        <v>19559</v>
      </c>
      <c r="O4142" t="s">
        <v>36</v>
      </c>
      <c r="P4142" t="s">
        <v>2071</v>
      </c>
      <c r="Q4142" t="s">
        <v>54</v>
      </c>
      <c r="R4142" t="s">
        <v>55</v>
      </c>
      <c r="S4142" t="s">
        <v>106</v>
      </c>
      <c r="T4142" t="s">
        <v>160</v>
      </c>
      <c r="U4142" t="s">
        <v>86</v>
      </c>
      <c r="V4142" t="s">
        <v>108</v>
      </c>
      <c r="W4142" t="s">
        <v>68</v>
      </c>
      <c r="X4142" t="s">
        <v>97</v>
      </c>
      <c r="Y4142" t="s">
        <v>46</v>
      </c>
      <c r="Z4142" t="s">
        <v>19560</v>
      </c>
      <c r="AA4142" t="s">
        <v>48</v>
      </c>
    </row>
    <row r="4143" spans="1:27">
      <c r="A4143">
        <v>4142</v>
      </c>
      <c r="B4143" t="s">
        <v>19561</v>
      </c>
      <c r="C4143">
        <v>1283</v>
      </c>
      <c r="D4143" t="s">
        <v>28</v>
      </c>
      <c r="E4143" t="s">
        <v>29</v>
      </c>
      <c r="F4143" t="s">
        <v>19562</v>
      </c>
      <c r="G4143" t="s">
        <v>19563</v>
      </c>
      <c r="H4143" t="s">
        <v>32</v>
      </c>
      <c r="I4143" t="s">
        <v>3682</v>
      </c>
      <c r="J4143" t="s">
        <v>139</v>
      </c>
      <c r="K4143" t="s">
        <v>36</v>
      </c>
      <c r="L4143" t="s">
        <v>19564</v>
      </c>
      <c r="M4143" t="s">
        <v>36</v>
      </c>
      <c r="N4143" t="s">
        <v>36</v>
      </c>
      <c r="O4143" t="s">
        <v>36</v>
      </c>
      <c r="P4143" t="s">
        <v>104</v>
      </c>
      <c r="Q4143" t="s">
        <v>281</v>
      </c>
      <c r="R4143" t="s">
        <v>105</v>
      </c>
      <c r="S4143" t="s">
        <v>56</v>
      </c>
      <c r="T4143" t="s">
        <v>169</v>
      </c>
      <c r="U4143" t="s">
        <v>1592</v>
      </c>
      <c r="V4143" t="s">
        <v>57</v>
      </c>
      <c r="W4143" t="s">
        <v>58</v>
      </c>
      <c r="X4143" t="s">
        <v>69</v>
      </c>
      <c r="Y4143" t="s">
        <v>912</v>
      </c>
      <c r="Z4143" t="s">
        <v>19565</v>
      </c>
      <c r="AA4143" t="s">
        <v>79</v>
      </c>
    </row>
    <row r="4144" spans="1:27">
      <c r="A4144">
        <v>4143</v>
      </c>
      <c r="B4144" t="s">
        <v>19566</v>
      </c>
      <c r="C4144">
        <v>379</v>
      </c>
      <c r="D4144" t="s">
        <v>630</v>
      </c>
      <c r="F4144" t="s">
        <v>19567</v>
      </c>
      <c r="G4144" t="s">
        <v>19568</v>
      </c>
      <c r="H4144" t="s">
        <v>75</v>
      </c>
      <c r="I4144" t="s">
        <v>3682</v>
      </c>
      <c r="J4144" t="s">
        <v>149</v>
      </c>
      <c r="K4144" t="s">
        <v>36</v>
      </c>
      <c r="L4144" t="s">
        <v>36</v>
      </c>
      <c r="M4144" t="s">
        <v>19569</v>
      </c>
      <c r="N4144" t="s">
        <v>36</v>
      </c>
      <c r="O4144" t="s">
        <v>36</v>
      </c>
      <c r="P4144" t="s">
        <v>19570</v>
      </c>
      <c r="Q4144" t="s">
        <v>54</v>
      </c>
      <c r="R4144" t="s">
        <v>55</v>
      </c>
      <c r="S4144" t="s">
        <v>77</v>
      </c>
      <c r="T4144" t="s">
        <v>41</v>
      </c>
      <c r="U4144" t="s">
        <v>78</v>
      </c>
      <c r="V4144" t="s">
        <v>43</v>
      </c>
      <c r="W4144" t="s">
        <v>44</v>
      </c>
      <c r="X4144" t="s">
        <v>97</v>
      </c>
      <c r="Y4144" t="s">
        <v>143</v>
      </c>
      <c r="Z4144" t="s">
        <v>19571</v>
      </c>
      <c r="AA4144" t="s">
        <v>90</v>
      </c>
    </row>
    <row r="4145" spans="1:27">
      <c r="A4145">
        <v>4144</v>
      </c>
      <c r="B4145" t="s">
        <v>19572</v>
      </c>
      <c r="C4145">
        <v>484</v>
      </c>
      <c r="D4145" t="s">
        <v>630</v>
      </c>
      <c r="F4145" t="s">
        <v>19573</v>
      </c>
      <c r="G4145" t="s">
        <v>19574</v>
      </c>
      <c r="H4145" t="s">
        <v>32</v>
      </c>
      <c r="I4145" t="s">
        <v>3682</v>
      </c>
      <c r="J4145" t="s">
        <v>139</v>
      </c>
      <c r="K4145" t="s">
        <v>36</v>
      </c>
      <c r="L4145" t="s">
        <v>19575</v>
      </c>
      <c r="M4145" t="s">
        <v>36</v>
      </c>
      <c r="N4145" t="s">
        <v>36</v>
      </c>
      <c r="O4145" t="s">
        <v>36</v>
      </c>
      <c r="P4145" t="s">
        <v>248</v>
      </c>
      <c r="Q4145" t="s">
        <v>54</v>
      </c>
      <c r="R4145" t="s">
        <v>55</v>
      </c>
      <c r="S4145" t="s">
        <v>135</v>
      </c>
      <c r="T4145" t="s">
        <v>66</v>
      </c>
      <c r="U4145" t="s">
        <v>360</v>
      </c>
      <c r="V4145" t="s">
        <v>87</v>
      </c>
      <c r="W4145" t="s">
        <v>44</v>
      </c>
      <c r="X4145" t="s">
        <v>97</v>
      </c>
      <c r="Y4145" t="s">
        <v>46</v>
      </c>
      <c r="Z4145" t="s">
        <v>19576</v>
      </c>
      <c r="AA4145" t="s">
        <v>48</v>
      </c>
    </row>
    <row r="4146" spans="1:27">
      <c r="A4146">
        <v>4145</v>
      </c>
      <c r="B4146" t="s">
        <v>19577</v>
      </c>
      <c r="C4146">
        <v>42</v>
      </c>
      <c r="D4146" t="s">
        <v>28</v>
      </c>
      <c r="E4146" t="s">
        <v>29</v>
      </c>
      <c r="F4146" t="s">
        <v>17881</v>
      </c>
      <c r="G4146" t="s">
        <v>19578</v>
      </c>
      <c r="H4146" t="s">
        <v>32</v>
      </c>
      <c r="I4146" t="s">
        <v>3682</v>
      </c>
      <c r="J4146" t="s">
        <v>34</v>
      </c>
      <c r="K4146" t="s">
        <v>19579</v>
      </c>
      <c r="L4146" t="s">
        <v>36</v>
      </c>
      <c r="M4146" t="s">
        <v>36</v>
      </c>
      <c r="N4146" t="s">
        <v>36</v>
      </c>
      <c r="O4146" t="s">
        <v>36</v>
      </c>
      <c r="P4146" t="s">
        <v>248</v>
      </c>
      <c r="Q4146" t="s">
        <v>38</v>
      </c>
      <c r="R4146" t="s">
        <v>105</v>
      </c>
      <c r="S4146" t="s">
        <v>77</v>
      </c>
      <c r="T4146" t="s">
        <v>96</v>
      </c>
      <c r="U4146" t="s">
        <v>128</v>
      </c>
      <c r="V4146" t="s">
        <v>43</v>
      </c>
      <c r="W4146" t="s">
        <v>58</v>
      </c>
      <c r="X4146" t="s">
        <v>97</v>
      </c>
      <c r="Y4146" t="s">
        <v>232</v>
      </c>
      <c r="Z4146" t="s">
        <v>47</v>
      </c>
      <c r="AA4146" t="s">
        <v>177</v>
      </c>
    </row>
    <row r="4147" spans="1:27">
      <c r="A4147">
        <v>4146</v>
      </c>
      <c r="B4147" t="s">
        <v>19580</v>
      </c>
      <c r="C4147">
        <v>578</v>
      </c>
      <c r="D4147" t="s">
        <v>28</v>
      </c>
      <c r="E4147" t="s">
        <v>29</v>
      </c>
      <c r="F4147" t="s">
        <v>19581</v>
      </c>
      <c r="G4147" t="s">
        <v>19582</v>
      </c>
      <c r="H4147" t="s">
        <v>32</v>
      </c>
      <c r="I4147" t="s">
        <v>3682</v>
      </c>
      <c r="J4147" t="s">
        <v>34</v>
      </c>
      <c r="K4147" t="s">
        <v>19583</v>
      </c>
      <c r="L4147" t="s">
        <v>36</v>
      </c>
      <c r="M4147" t="s">
        <v>36</v>
      </c>
      <c r="N4147" t="s">
        <v>36</v>
      </c>
      <c r="O4147" t="s">
        <v>36</v>
      </c>
      <c r="P4147" t="s">
        <v>1503</v>
      </c>
      <c r="Q4147" t="s">
        <v>38</v>
      </c>
      <c r="R4147" t="s">
        <v>39</v>
      </c>
      <c r="S4147" t="s">
        <v>106</v>
      </c>
      <c r="T4147" t="s">
        <v>160</v>
      </c>
      <c r="U4147" t="s">
        <v>86</v>
      </c>
      <c r="V4147" t="s">
        <v>43</v>
      </c>
      <c r="W4147" t="s">
        <v>44</v>
      </c>
      <c r="X4147" t="s">
        <v>97</v>
      </c>
      <c r="Y4147" t="s">
        <v>121</v>
      </c>
      <c r="Z4147" t="s">
        <v>19584</v>
      </c>
      <c r="AA4147" t="s">
        <v>115</v>
      </c>
    </row>
    <row r="4148" spans="1:27">
      <c r="A4148">
        <v>4147</v>
      </c>
      <c r="B4148" t="s">
        <v>19585</v>
      </c>
      <c r="C4148">
        <v>382</v>
      </c>
      <c r="D4148" t="s">
        <v>630</v>
      </c>
      <c r="F4148" t="s">
        <v>19586</v>
      </c>
      <c r="G4148" t="s">
        <v>19587</v>
      </c>
      <c r="H4148" t="s">
        <v>32</v>
      </c>
      <c r="I4148" t="s">
        <v>3682</v>
      </c>
      <c r="J4148" t="s">
        <v>677</v>
      </c>
      <c r="K4148" t="s">
        <v>36</v>
      </c>
      <c r="L4148" t="s">
        <v>36</v>
      </c>
      <c r="M4148" t="s">
        <v>36</v>
      </c>
      <c r="N4148" t="s">
        <v>19588</v>
      </c>
      <c r="O4148" t="s">
        <v>36</v>
      </c>
      <c r="P4148" t="s">
        <v>2660</v>
      </c>
      <c r="Q4148" t="s">
        <v>38</v>
      </c>
      <c r="R4148" t="s">
        <v>39</v>
      </c>
      <c r="S4148" t="s">
        <v>40</v>
      </c>
      <c r="T4148" t="s">
        <v>160</v>
      </c>
      <c r="U4148" t="s">
        <v>42</v>
      </c>
      <c r="V4148" t="s">
        <v>43</v>
      </c>
      <c r="W4148" t="s">
        <v>58</v>
      </c>
      <c r="X4148" t="s">
        <v>97</v>
      </c>
      <c r="Y4148" t="s">
        <v>232</v>
      </c>
      <c r="Z4148" t="s">
        <v>47</v>
      </c>
      <c r="AA4148" t="s">
        <v>115</v>
      </c>
    </row>
    <row r="4149" spans="1:27">
      <c r="A4149">
        <v>4148</v>
      </c>
      <c r="B4149" t="s">
        <v>19589</v>
      </c>
      <c r="C4149">
        <v>299</v>
      </c>
      <c r="D4149" t="s">
        <v>630</v>
      </c>
      <c r="F4149" t="s">
        <v>19590</v>
      </c>
      <c r="G4149" t="s">
        <v>2705</v>
      </c>
      <c r="H4149" t="s">
        <v>32</v>
      </c>
      <c r="I4149" t="s">
        <v>3682</v>
      </c>
      <c r="J4149" t="s">
        <v>132</v>
      </c>
      <c r="K4149" t="s">
        <v>36</v>
      </c>
      <c r="L4149" t="s">
        <v>36</v>
      </c>
      <c r="M4149" t="s">
        <v>36</v>
      </c>
      <c r="N4149" t="s">
        <v>36</v>
      </c>
      <c r="O4149" t="s">
        <v>19591</v>
      </c>
      <c r="P4149" t="s">
        <v>53</v>
      </c>
      <c r="Q4149" t="s">
        <v>54</v>
      </c>
      <c r="R4149" t="s">
        <v>55</v>
      </c>
      <c r="S4149" t="s">
        <v>135</v>
      </c>
      <c r="T4149" t="s">
        <v>66</v>
      </c>
      <c r="U4149" t="s">
        <v>78</v>
      </c>
      <c r="V4149" t="s">
        <v>43</v>
      </c>
      <c r="W4149" t="s">
        <v>58</v>
      </c>
      <c r="X4149" t="s">
        <v>97</v>
      </c>
      <c r="Y4149" t="s">
        <v>143</v>
      </c>
      <c r="Z4149" t="s">
        <v>47</v>
      </c>
      <c r="AA4149" t="s">
        <v>90</v>
      </c>
    </row>
    <row r="4150" spans="1:27">
      <c r="A4150">
        <v>4149</v>
      </c>
      <c r="B4150" t="s">
        <v>19592</v>
      </c>
      <c r="C4150">
        <v>96</v>
      </c>
      <c r="D4150" t="s">
        <v>630</v>
      </c>
      <c r="F4150" t="s">
        <v>19593</v>
      </c>
      <c r="G4150" t="s">
        <v>19594</v>
      </c>
      <c r="H4150" t="s">
        <v>75</v>
      </c>
      <c r="I4150" t="s">
        <v>3682</v>
      </c>
      <c r="J4150" t="s">
        <v>132</v>
      </c>
      <c r="K4150" t="s">
        <v>36</v>
      </c>
      <c r="L4150" t="s">
        <v>36</v>
      </c>
      <c r="M4150" t="s">
        <v>36</v>
      </c>
      <c r="N4150" t="s">
        <v>36</v>
      </c>
      <c r="O4150" t="s">
        <v>19595</v>
      </c>
      <c r="P4150" t="s">
        <v>19596</v>
      </c>
      <c r="Q4150" t="s">
        <v>54</v>
      </c>
      <c r="R4150" t="s">
        <v>55</v>
      </c>
      <c r="S4150" t="s">
        <v>210</v>
      </c>
      <c r="T4150" t="s">
        <v>160</v>
      </c>
      <c r="U4150" t="s">
        <v>42</v>
      </c>
      <c r="V4150" t="s">
        <v>43</v>
      </c>
      <c r="W4150" t="s">
        <v>58</v>
      </c>
      <c r="X4150" t="s">
        <v>97</v>
      </c>
      <c r="Y4150" t="s">
        <v>98</v>
      </c>
      <c r="Z4150" t="s">
        <v>47</v>
      </c>
      <c r="AA4150" t="s">
        <v>48</v>
      </c>
    </row>
    <row r="4151" spans="1:27">
      <c r="A4151">
        <v>4150</v>
      </c>
      <c r="B4151" t="s">
        <v>19597</v>
      </c>
      <c r="C4151">
        <v>1157</v>
      </c>
      <c r="D4151" t="s">
        <v>630</v>
      </c>
      <c r="F4151" t="s">
        <v>19598</v>
      </c>
      <c r="G4151" t="s">
        <v>19599</v>
      </c>
      <c r="H4151" t="s">
        <v>75</v>
      </c>
      <c r="I4151" t="s">
        <v>3682</v>
      </c>
      <c r="J4151" t="s">
        <v>149</v>
      </c>
      <c r="K4151" t="s">
        <v>36</v>
      </c>
      <c r="L4151" t="s">
        <v>36</v>
      </c>
      <c r="M4151" t="s">
        <v>19600</v>
      </c>
      <c r="N4151" t="s">
        <v>36</v>
      </c>
      <c r="O4151" t="s">
        <v>36</v>
      </c>
      <c r="P4151" t="s">
        <v>151</v>
      </c>
      <c r="Q4151" t="s">
        <v>281</v>
      </c>
      <c r="R4151" t="s">
        <v>105</v>
      </c>
      <c r="S4151" t="s">
        <v>210</v>
      </c>
      <c r="T4151" t="s">
        <v>41</v>
      </c>
      <c r="U4151" t="s">
        <v>78</v>
      </c>
      <c r="V4151" t="s">
        <v>108</v>
      </c>
      <c r="W4151" t="s">
        <v>58</v>
      </c>
      <c r="X4151" t="s">
        <v>88</v>
      </c>
      <c r="Y4151" t="s">
        <v>202</v>
      </c>
      <c r="Z4151" t="s">
        <v>19601</v>
      </c>
      <c r="AA4151" t="s">
        <v>48</v>
      </c>
    </row>
    <row r="4152" spans="1:27">
      <c r="A4152">
        <v>4151</v>
      </c>
      <c r="B4152" t="s">
        <v>19602</v>
      </c>
      <c r="C4152">
        <v>259</v>
      </c>
      <c r="D4152" t="s">
        <v>630</v>
      </c>
      <c r="F4152" t="s">
        <v>19603</v>
      </c>
      <c r="G4152" t="s">
        <v>19604</v>
      </c>
      <c r="H4152" t="s">
        <v>32</v>
      </c>
      <c r="I4152" t="s">
        <v>3682</v>
      </c>
      <c r="J4152" t="s">
        <v>149</v>
      </c>
      <c r="K4152" t="s">
        <v>36</v>
      </c>
      <c r="L4152" t="s">
        <v>36</v>
      </c>
      <c r="M4152" t="s">
        <v>19605</v>
      </c>
      <c r="N4152" t="s">
        <v>36</v>
      </c>
      <c r="O4152" t="s">
        <v>36</v>
      </c>
      <c r="P4152" t="s">
        <v>19606</v>
      </c>
      <c r="Q4152" t="s">
        <v>54</v>
      </c>
      <c r="R4152" t="s">
        <v>55</v>
      </c>
      <c r="S4152" t="s">
        <v>106</v>
      </c>
      <c r="T4152" t="s">
        <v>41</v>
      </c>
      <c r="U4152" t="s">
        <v>128</v>
      </c>
      <c r="V4152" t="s">
        <v>57</v>
      </c>
      <c r="W4152" t="s">
        <v>44</v>
      </c>
      <c r="X4152" t="s">
        <v>97</v>
      </c>
      <c r="Y4152" t="s">
        <v>89</v>
      </c>
      <c r="Z4152" t="s">
        <v>19607</v>
      </c>
      <c r="AA4152" t="s">
        <v>48</v>
      </c>
    </row>
    <row r="4153" spans="1:27">
      <c r="A4153">
        <v>4152</v>
      </c>
      <c r="B4153" t="s">
        <v>19608</v>
      </c>
      <c r="C4153">
        <v>383</v>
      </c>
      <c r="D4153" t="s">
        <v>630</v>
      </c>
      <c r="F4153" t="s">
        <v>19609</v>
      </c>
      <c r="G4153" t="s">
        <v>19610</v>
      </c>
      <c r="H4153" t="s">
        <v>32</v>
      </c>
      <c r="I4153" t="s">
        <v>3682</v>
      </c>
      <c r="J4153" t="s">
        <v>677</v>
      </c>
      <c r="K4153" t="s">
        <v>36</v>
      </c>
      <c r="L4153" t="s">
        <v>36</v>
      </c>
      <c r="M4153" t="s">
        <v>36</v>
      </c>
      <c r="N4153" t="s">
        <v>19611</v>
      </c>
      <c r="O4153" t="s">
        <v>36</v>
      </c>
      <c r="P4153" t="s">
        <v>104</v>
      </c>
      <c r="Q4153" t="s">
        <v>54</v>
      </c>
      <c r="R4153" t="s">
        <v>55</v>
      </c>
      <c r="S4153" t="s">
        <v>135</v>
      </c>
      <c r="T4153" t="s">
        <v>160</v>
      </c>
      <c r="U4153" t="s">
        <v>86</v>
      </c>
      <c r="V4153" t="s">
        <v>67</v>
      </c>
      <c r="W4153" t="s">
        <v>44</v>
      </c>
      <c r="X4153" t="s">
        <v>97</v>
      </c>
      <c r="Y4153" t="s">
        <v>232</v>
      </c>
      <c r="Z4153" t="s">
        <v>19612</v>
      </c>
      <c r="AA4153" t="s">
        <v>48</v>
      </c>
    </row>
    <row r="4154" spans="1:27">
      <c r="A4154">
        <v>4153</v>
      </c>
      <c r="B4154" t="s">
        <v>19613</v>
      </c>
      <c r="C4154">
        <v>485</v>
      </c>
      <c r="D4154" t="s">
        <v>630</v>
      </c>
      <c r="F4154" t="s">
        <v>19614</v>
      </c>
      <c r="G4154" t="s">
        <v>19615</v>
      </c>
      <c r="H4154" t="s">
        <v>75</v>
      </c>
      <c r="I4154" t="s">
        <v>3682</v>
      </c>
      <c r="J4154" t="s">
        <v>139</v>
      </c>
      <c r="K4154" t="s">
        <v>36</v>
      </c>
      <c r="L4154" t="s">
        <v>19616</v>
      </c>
      <c r="M4154" t="s">
        <v>36</v>
      </c>
      <c r="N4154" t="s">
        <v>36</v>
      </c>
      <c r="O4154" t="s">
        <v>36</v>
      </c>
      <c r="P4154" t="s">
        <v>1978</v>
      </c>
      <c r="Q4154" t="s">
        <v>54</v>
      </c>
      <c r="R4154" t="s">
        <v>55</v>
      </c>
      <c r="S4154" t="s">
        <v>40</v>
      </c>
      <c r="T4154" t="s">
        <v>41</v>
      </c>
      <c r="U4154" t="s">
        <v>128</v>
      </c>
      <c r="V4154" t="s">
        <v>43</v>
      </c>
      <c r="W4154" t="s">
        <v>44</v>
      </c>
      <c r="X4154" t="s">
        <v>97</v>
      </c>
      <c r="Y4154" t="s">
        <v>46</v>
      </c>
      <c r="Z4154" t="s">
        <v>19617</v>
      </c>
      <c r="AA4154" t="s">
        <v>115</v>
      </c>
    </row>
    <row r="4155" spans="1:27">
      <c r="A4155">
        <v>4154</v>
      </c>
      <c r="B4155" t="s">
        <v>19618</v>
      </c>
      <c r="C4155">
        <v>275</v>
      </c>
      <c r="D4155" t="s">
        <v>630</v>
      </c>
      <c r="F4155" t="s">
        <v>19619</v>
      </c>
      <c r="G4155" t="s">
        <v>19620</v>
      </c>
      <c r="H4155" t="s">
        <v>32</v>
      </c>
      <c r="I4155" t="s">
        <v>3682</v>
      </c>
      <c r="J4155" t="s">
        <v>677</v>
      </c>
      <c r="K4155" t="s">
        <v>36</v>
      </c>
      <c r="L4155" t="s">
        <v>36</v>
      </c>
      <c r="M4155" t="s">
        <v>36</v>
      </c>
      <c r="N4155" t="s">
        <v>19621</v>
      </c>
      <c r="O4155" t="s">
        <v>36</v>
      </c>
      <c r="P4155" t="s">
        <v>16783</v>
      </c>
      <c r="Q4155" t="s">
        <v>54</v>
      </c>
      <c r="R4155" t="s">
        <v>39</v>
      </c>
      <c r="S4155" t="s">
        <v>135</v>
      </c>
      <c r="T4155" t="s">
        <v>41</v>
      </c>
      <c r="U4155" t="s">
        <v>42</v>
      </c>
      <c r="V4155" t="s">
        <v>87</v>
      </c>
      <c r="W4155" t="s">
        <v>58</v>
      </c>
      <c r="X4155" t="s">
        <v>97</v>
      </c>
      <c r="Y4155" t="s">
        <v>269</v>
      </c>
      <c r="Z4155" t="s">
        <v>19622</v>
      </c>
      <c r="AA4155" t="s">
        <v>48</v>
      </c>
    </row>
    <row r="4156" spans="1:27">
      <c r="A4156">
        <v>4155</v>
      </c>
      <c r="B4156" t="s">
        <v>19623</v>
      </c>
      <c r="C4156">
        <v>307</v>
      </c>
      <c r="D4156" t="s">
        <v>630</v>
      </c>
      <c r="F4156" t="s">
        <v>19624</v>
      </c>
      <c r="G4156" t="s">
        <v>19625</v>
      </c>
      <c r="H4156" t="s">
        <v>75</v>
      </c>
      <c r="I4156" t="s">
        <v>3682</v>
      </c>
      <c r="J4156" t="s">
        <v>132</v>
      </c>
      <c r="K4156" t="s">
        <v>36</v>
      </c>
      <c r="L4156" t="s">
        <v>36</v>
      </c>
      <c r="M4156" t="s">
        <v>36</v>
      </c>
      <c r="N4156" t="s">
        <v>36</v>
      </c>
      <c r="O4156" t="s">
        <v>19626</v>
      </c>
      <c r="P4156" t="s">
        <v>19627</v>
      </c>
      <c r="Q4156" t="s">
        <v>38</v>
      </c>
      <c r="R4156" t="s">
        <v>55</v>
      </c>
      <c r="S4156" t="s">
        <v>135</v>
      </c>
      <c r="T4156" t="s">
        <v>160</v>
      </c>
      <c r="U4156" t="s">
        <v>301</v>
      </c>
      <c r="V4156" t="s">
        <v>57</v>
      </c>
      <c r="W4156" t="s">
        <v>44</v>
      </c>
      <c r="X4156" t="s">
        <v>97</v>
      </c>
      <c r="Y4156" t="s">
        <v>143</v>
      </c>
      <c r="Z4156" t="s">
        <v>11195</v>
      </c>
      <c r="AA4156" t="s">
        <v>115</v>
      </c>
    </row>
    <row r="4157" spans="1:27">
      <c r="A4157">
        <v>4156</v>
      </c>
      <c r="B4157" t="s">
        <v>19623</v>
      </c>
      <c r="C4157">
        <v>145</v>
      </c>
      <c r="D4157" t="s">
        <v>630</v>
      </c>
      <c r="F4157" t="s">
        <v>19628</v>
      </c>
      <c r="G4157" t="s">
        <v>19629</v>
      </c>
      <c r="H4157" t="s">
        <v>32</v>
      </c>
      <c r="I4157" t="s">
        <v>3682</v>
      </c>
      <c r="J4157" t="s">
        <v>677</v>
      </c>
      <c r="K4157" t="s">
        <v>36</v>
      </c>
      <c r="L4157" t="s">
        <v>36</v>
      </c>
      <c r="M4157" t="s">
        <v>36</v>
      </c>
      <c r="N4157" t="s">
        <v>19630</v>
      </c>
      <c r="O4157" t="s">
        <v>36</v>
      </c>
      <c r="P4157" t="s">
        <v>12744</v>
      </c>
      <c r="Q4157" t="s">
        <v>38</v>
      </c>
      <c r="R4157" t="s">
        <v>39</v>
      </c>
      <c r="S4157" t="s">
        <v>159</v>
      </c>
      <c r="T4157" t="s">
        <v>96</v>
      </c>
      <c r="U4157" t="s">
        <v>42</v>
      </c>
      <c r="V4157" t="s">
        <v>57</v>
      </c>
      <c r="W4157" t="s">
        <v>58</v>
      </c>
      <c r="X4157" t="s">
        <v>97</v>
      </c>
      <c r="Y4157" t="s">
        <v>121</v>
      </c>
      <c r="Z4157" t="s">
        <v>19631</v>
      </c>
      <c r="AA4157" t="s">
        <v>218</v>
      </c>
    </row>
    <row r="4158" spans="1:27">
      <c r="A4158">
        <v>4157</v>
      </c>
      <c r="B4158" t="s">
        <v>19632</v>
      </c>
      <c r="C4158">
        <v>797</v>
      </c>
      <c r="D4158" t="s">
        <v>630</v>
      </c>
      <c r="F4158" t="s">
        <v>19633</v>
      </c>
      <c r="G4158" t="s">
        <v>19634</v>
      </c>
      <c r="H4158" t="s">
        <v>75</v>
      </c>
      <c r="I4158" t="s">
        <v>3682</v>
      </c>
      <c r="J4158" t="s">
        <v>132</v>
      </c>
      <c r="K4158" t="s">
        <v>36</v>
      </c>
      <c r="L4158" t="s">
        <v>36</v>
      </c>
      <c r="M4158" t="s">
        <v>36</v>
      </c>
      <c r="N4158" t="s">
        <v>36</v>
      </c>
      <c r="O4158" t="s">
        <v>19635</v>
      </c>
      <c r="P4158" t="s">
        <v>248</v>
      </c>
      <c r="Q4158" t="s">
        <v>54</v>
      </c>
      <c r="R4158" t="s">
        <v>55</v>
      </c>
      <c r="S4158" t="s">
        <v>19636</v>
      </c>
      <c r="T4158" t="s">
        <v>169</v>
      </c>
      <c r="U4158" t="s">
        <v>42</v>
      </c>
      <c r="V4158" t="s">
        <v>43</v>
      </c>
      <c r="W4158" t="s">
        <v>58</v>
      </c>
      <c r="X4158" t="s">
        <v>97</v>
      </c>
      <c r="Y4158" t="s">
        <v>143</v>
      </c>
      <c r="Z4158" t="s">
        <v>19637</v>
      </c>
      <c r="AA4158" t="s">
        <v>48</v>
      </c>
    </row>
    <row r="4159" spans="1:27">
      <c r="A4159">
        <v>4158</v>
      </c>
      <c r="B4159" t="s">
        <v>19638</v>
      </c>
      <c r="C4159">
        <v>451</v>
      </c>
      <c r="D4159" t="s">
        <v>630</v>
      </c>
      <c r="F4159" t="s">
        <v>19639</v>
      </c>
      <c r="G4159" t="s">
        <v>19640</v>
      </c>
      <c r="H4159" t="s">
        <v>32</v>
      </c>
      <c r="I4159" t="s">
        <v>3682</v>
      </c>
      <c r="J4159" t="s">
        <v>139</v>
      </c>
      <c r="K4159" t="s">
        <v>36</v>
      </c>
      <c r="L4159" t="s">
        <v>19641</v>
      </c>
      <c r="M4159" t="s">
        <v>36</v>
      </c>
      <c r="N4159" t="s">
        <v>36</v>
      </c>
      <c r="O4159" t="s">
        <v>36</v>
      </c>
      <c r="P4159" t="s">
        <v>19642</v>
      </c>
      <c r="Q4159" t="s">
        <v>38</v>
      </c>
      <c r="R4159" t="s">
        <v>39</v>
      </c>
      <c r="S4159" t="s">
        <v>106</v>
      </c>
      <c r="T4159" t="s">
        <v>41</v>
      </c>
      <c r="U4159" t="s">
        <v>42</v>
      </c>
      <c r="V4159" t="s">
        <v>43</v>
      </c>
      <c r="W4159" t="s">
        <v>58</v>
      </c>
      <c r="X4159" t="s">
        <v>97</v>
      </c>
      <c r="Y4159" t="s">
        <v>202</v>
      </c>
      <c r="Z4159" t="s">
        <v>19643</v>
      </c>
      <c r="AA4159" t="s">
        <v>48</v>
      </c>
    </row>
    <row r="4160" spans="1:27">
      <c r="A4160">
        <v>4159</v>
      </c>
      <c r="B4160" t="s">
        <v>19644</v>
      </c>
      <c r="C4160">
        <v>267</v>
      </c>
      <c r="D4160" t="s">
        <v>630</v>
      </c>
      <c r="F4160" t="s">
        <v>19645</v>
      </c>
      <c r="G4160" t="s">
        <v>19646</v>
      </c>
      <c r="H4160" t="s">
        <v>32</v>
      </c>
      <c r="I4160" t="s">
        <v>3682</v>
      </c>
      <c r="J4160" t="s">
        <v>34</v>
      </c>
      <c r="K4160" t="s">
        <v>19647</v>
      </c>
      <c r="L4160" t="s">
        <v>36</v>
      </c>
      <c r="M4160" t="s">
        <v>36</v>
      </c>
      <c r="N4160" t="s">
        <v>36</v>
      </c>
      <c r="O4160" t="s">
        <v>36</v>
      </c>
      <c r="P4160" t="s">
        <v>248</v>
      </c>
      <c r="Q4160" t="s">
        <v>54</v>
      </c>
      <c r="R4160" t="s">
        <v>55</v>
      </c>
      <c r="S4160" t="s">
        <v>106</v>
      </c>
      <c r="T4160" t="s">
        <v>96</v>
      </c>
      <c r="U4160" t="s">
        <v>42</v>
      </c>
      <c r="V4160" t="s">
        <v>87</v>
      </c>
      <c r="W4160" t="s">
        <v>44</v>
      </c>
      <c r="X4160" t="s">
        <v>69</v>
      </c>
      <c r="Y4160" t="s">
        <v>232</v>
      </c>
      <c r="Z4160" t="s">
        <v>47</v>
      </c>
      <c r="AA4160" t="s">
        <v>115</v>
      </c>
    </row>
    <row r="4161" spans="1:27">
      <c r="A4161">
        <v>4160</v>
      </c>
      <c r="B4161" t="s">
        <v>19648</v>
      </c>
      <c r="C4161">
        <v>561</v>
      </c>
      <c r="D4161" t="s">
        <v>630</v>
      </c>
      <c r="F4161" t="s">
        <v>19649</v>
      </c>
      <c r="G4161" t="s">
        <v>19650</v>
      </c>
      <c r="H4161" t="s">
        <v>75</v>
      </c>
      <c r="I4161" t="s">
        <v>3682</v>
      </c>
      <c r="J4161" t="s">
        <v>149</v>
      </c>
      <c r="K4161" t="s">
        <v>36</v>
      </c>
      <c r="L4161" t="s">
        <v>36</v>
      </c>
      <c r="M4161" t="s">
        <v>19651</v>
      </c>
      <c r="N4161" t="s">
        <v>36</v>
      </c>
      <c r="O4161" t="s">
        <v>36</v>
      </c>
      <c r="P4161" t="s">
        <v>3273</v>
      </c>
      <c r="Q4161" t="s">
        <v>38</v>
      </c>
      <c r="R4161" t="s">
        <v>55</v>
      </c>
      <c r="S4161" t="s">
        <v>106</v>
      </c>
      <c r="T4161" t="s">
        <v>96</v>
      </c>
      <c r="U4161" t="s">
        <v>360</v>
      </c>
      <c r="V4161" t="s">
        <v>108</v>
      </c>
      <c r="W4161" t="s">
        <v>44</v>
      </c>
      <c r="X4161" t="s">
        <v>97</v>
      </c>
      <c r="Y4161" t="s">
        <v>143</v>
      </c>
      <c r="Z4161" t="s">
        <v>1168</v>
      </c>
      <c r="AA4161" t="s">
        <v>163</v>
      </c>
    </row>
    <row r="4162" spans="1:27">
      <c r="A4162">
        <v>4161</v>
      </c>
      <c r="B4162" t="s">
        <v>19652</v>
      </c>
      <c r="C4162">
        <v>404</v>
      </c>
      <c r="D4162" t="s">
        <v>630</v>
      </c>
      <c r="F4162" t="s">
        <v>4502</v>
      </c>
      <c r="G4162" t="s">
        <v>19653</v>
      </c>
      <c r="H4162" t="s">
        <v>32</v>
      </c>
      <c r="I4162" t="s">
        <v>3682</v>
      </c>
      <c r="J4162" t="s">
        <v>149</v>
      </c>
      <c r="K4162" t="s">
        <v>36</v>
      </c>
      <c r="L4162" t="s">
        <v>36</v>
      </c>
      <c r="M4162" t="s">
        <v>19654</v>
      </c>
      <c r="N4162" t="s">
        <v>36</v>
      </c>
      <c r="O4162" t="s">
        <v>36</v>
      </c>
      <c r="P4162" t="s">
        <v>64</v>
      </c>
      <c r="Q4162" t="s">
        <v>54</v>
      </c>
      <c r="R4162" t="s">
        <v>55</v>
      </c>
      <c r="S4162" t="s">
        <v>210</v>
      </c>
      <c r="T4162" t="s">
        <v>41</v>
      </c>
      <c r="U4162" t="s">
        <v>360</v>
      </c>
      <c r="V4162" t="s">
        <v>43</v>
      </c>
      <c r="W4162" t="s">
        <v>58</v>
      </c>
      <c r="X4162" t="s">
        <v>97</v>
      </c>
      <c r="Y4162" t="s">
        <v>121</v>
      </c>
      <c r="Z4162" t="s">
        <v>19655</v>
      </c>
      <c r="AA4162" t="s">
        <v>90</v>
      </c>
    </row>
    <row r="4163" spans="1:27">
      <c r="A4163">
        <v>4162</v>
      </c>
      <c r="B4163" t="s">
        <v>19656</v>
      </c>
      <c r="C4163">
        <v>269</v>
      </c>
      <c r="D4163" t="s">
        <v>630</v>
      </c>
      <c r="F4163" t="s">
        <v>19657</v>
      </c>
      <c r="G4163" t="s">
        <v>19658</v>
      </c>
      <c r="H4163" t="s">
        <v>32</v>
      </c>
      <c r="I4163" t="s">
        <v>3682</v>
      </c>
      <c r="J4163" t="s">
        <v>34</v>
      </c>
      <c r="K4163" t="s">
        <v>19659</v>
      </c>
      <c r="L4163" t="s">
        <v>36</v>
      </c>
      <c r="M4163" t="s">
        <v>36</v>
      </c>
      <c r="N4163" t="s">
        <v>36</v>
      </c>
      <c r="O4163" t="s">
        <v>36</v>
      </c>
      <c r="P4163" t="s">
        <v>255</v>
      </c>
      <c r="Q4163" t="s">
        <v>38</v>
      </c>
      <c r="R4163" t="s">
        <v>55</v>
      </c>
      <c r="S4163" t="s">
        <v>106</v>
      </c>
      <c r="T4163" t="s">
        <v>41</v>
      </c>
      <c r="U4163" t="s">
        <v>1563</v>
      </c>
      <c r="V4163" t="s">
        <v>57</v>
      </c>
      <c r="W4163" t="s">
        <v>58</v>
      </c>
      <c r="X4163" t="s">
        <v>97</v>
      </c>
      <c r="Y4163" t="s">
        <v>232</v>
      </c>
      <c r="Z4163" t="s">
        <v>19660</v>
      </c>
      <c r="AA4163" t="s">
        <v>115</v>
      </c>
    </row>
    <row r="4164" spans="1:27">
      <c r="A4164">
        <v>4163</v>
      </c>
      <c r="B4164" t="s">
        <v>19661</v>
      </c>
      <c r="C4164">
        <v>542</v>
      </c>
      <c r="D4164" t="s">
        <v>630</v>
      </c>
      <c r="F4164" t="s">
        <v>19662</v>
      </c>
      <c r="G4164" t="s">
        <v>19663</v>
      </c>
      <c r="H4164" t="s">
        <v>32</v>
      </c>
      <c r="I4164" t="s">
        <v>3682</v>
      </c>
      <c r="J4164" t="s">
        <v>34</v>
      </c>
      <c r="K4164" t="s">
        <v>19664</v>
      </c>
      <c r="L4164" t="s">
        <v>36</v>
      </c>
      <c r="M4164" t="s">
        <v>36</v>
      </c>
      <c r="N4164" t="s">
        <v>36</v>
      </c>
      <c r="O4164" t="s">
        <v>36</v>
      </c>
      <c r="P4164" t="s">
        <v>53</v>
      </c>
      <c r="Q4164" t="s">
        <v>38</v>
      </c>
      <c r="R4164" t="s">
        <v>39</v>
      </c>
      <c r="S4164" t="s">
        <v>65</v>
      </c>
      <c r="T4164" t="s">
        <v>160</v>
      </c>
      <c r="U4164" t="s">
        <v>42</v>
      </c>
      <c r="V4164" t="s">
        <v>67</v>
      </c>
      <c r="W4164" t="s">
        <v>58</v>
      </c>
      <c r="X4164" t="s">
        <v>97</v>
      </c>
      <c r="Y4164" t="s">
        <v>46</v>
      </c>
      <c r="Z4164" t="s">
        <v>19665</v>
      </c>
      <c r="AA4164" t="s">
        <v>79</v>
      </c>
    </row>
    <row r="4165" spans="1:27">
      <c r="A4165">
        <v>4164</v>
      </c>
      <c r="B4165" t="s">
        <v>19666</v>
      </c>
      <c r="C4165">
        <v>457</v>
      </c>
      <c r="D4165" t="s">
        <v>630</v>
      </c>
      <c r="F4165" t="s">
        <v>19667</v>
      </c>
      <c r="G4165" t="s">
        <v>19668</v>
      </c>
      <c r="H4165" t="s">
        <v>32</v>
      </c>
      <c r="I4165" t="s">
        <v>16421</v>
      </c>
      <c r="J4165" t="s">
        <v>34</v>
      </c>
      <c r="K4165" t="s">
        <v>19669</v>
      </c>
      <c r="L4165" t="s">
        <v>36</v>
      </c>
      <c r="M4165" t="s">
        <v>36</v>
      </c>
      <c r="N4165" t="s">
        <v>36</v>
      </c>
      <c r="O4165" t="s">
        <v>36</v>
      </c>
      <c r="P4165" t="s">
        <v>248</v>
      </c>
      <c r="Q4165" t="s">
        <v>54</v>
      </c>
      <c r="R4165" t="s">
        <v>55</v>
      </c>
      <c r="S4165" t="s">
        <v>106</v>
      </c>
      <c r="T4165" t="s">
        <v>169</v>
      </c>
      <c r="U4165" t="s">
        <v>86</v>
      </c>
      <c r="V4165" t="s">
        <v>57</v>
      </c>
      <c r="W4165" t="s">
        <v>44</v>
      </c>
      <c r="X4165" t="s">
        <v>45</v>
      </c>
      <c r="Y4165" t="s">
        <v>40</v>
      </c>
      <c r="Z4165" t="s">
        <v>19670</v>
      </c>
      <c r="AA4165" t="s">
        <v>115</v>
      </c>
    </row>
    <row r="4166" spans="1:27">
      <c r="A4166">
        <v>4165</v>
      </c>
      <c r="B4166" t="s">
        <v>19671</v>
      </c>
      <c r="C4166">
        <v>274</v>
      </c>
      <c r="D4166" t="s">
        <v>630</v>
      </c>
      <c r="F4166" t="s">
        <v>19144</v>
      </c>
      <c r="G4166" t="s">
        <v>19672</v>
      </c>
      <c r="H4166" t="s">
        <v>32</v>
      </c>
      <c r="I4166" t="s">
        <v>3682</v>
      </c>
      <c r="J4166" t="s">
        <v>149</v>
      </c>
      <c r="K4166" t="s">
        <v>36</v>
      </c>
      <c r="L4166" t="s">
        <v>36</v>
      </c>
      <c r="M4166" t="s">
        <v>19673</v>
      </c>
      <c r="N4166" t="s">
        <v>36</v>
      </c>
      <c r="O4166" t="s">
        <v>36</v>
      </c>
      <c r="P4166" t="s">
        <v>19674</v>
      </c>
      <c r="Q4166" t="s">
        <v>54</v>
      </c>
      <c r="R4166" t="s">
        <v>55</v>
      </c>
      <c r="S4166" t="s">
        <v>40</v>
      </c>
      <c r="T4166" t="s">
        <v>96</v>
      </c>
      <c r="U4166" t="s">
        <v>622</v>
      </c>
      <c r="V4166" t="s">
        <v>43</v>
      </c>
      <c r="W4166" t="s">
        <v>44</v>
      </c>
      <c r="X4166" t="s">
        <v>97</v>
      </c>
      <c r="Y4166" t="s">
        <v>1580</v>
      </c>
      <c r="Z4166" t="s">
        <v>19675</v>
      </c>
      <c r="AA4166" t="s">
        <v>295</v>
      </c>
    </row>
    <row r="4167" spans="1:27">
      <c r="A4167">
        <v>4166</v>
      </c>
      <c r="B4167" t="s">
        <v>19676</v>
      </c>
      <c r="C4167">
        <v>353</v>
      </c>
      <c r="D4167" t="s">
        <v>630</v>
      </c>
      <c r="F4167" t="s">
        <v>19677</v>
      </c>
      <c r="G4167" t="s">
        <v>19678</v>
      </c>
      <c r="H4167" t="s">
        <v>32</v>
      </c>
      <c r="I4167" t="s">
        <v>3682</v>
      </c>
      <c r="J4167" t="s">
        <v>139</v>
      </c>
      <c r="K4167" t="s">
        <v>36</v>
      </c>
      <c r="L4167" t="s">
        <v>19679</v>
      </c>
      <c r="M4167" t="s">
        <v>36</v>
      </c>
      <c r="N4167" t="s">
        <v>36</v>
      </c>
      <c r="O4167" t="s">
        <v>36</v>
      </c>
      <c r="P4167" t="s">
        <v>351</v>
      </c>
      <c r="Q4167" t="s">
        <v>54</v>
      </c>
      <c r="R4167" t="s">
        <v>55</v>
      </c>
      <c r="S4167" t="s">
        <v>3958</v>
      </c>
      <c r="T4167" t="s">
        <v>41</v>
      </c>
      <c r="U4167" t="s">
        <v>78</v>
      </c>
      <c r="V4167" t="s">
        <v>43</v>
      </c>
      <c r="W4167" t="s">
        <v>44</v>
      </c>
      <c r="X4167" t="s">
        <v>97</v>
      </c>
      <c r="Y4167" t="s">
        <v>262</v>
      </c>
      <c r="Z4167" t="s">
        <v>19680</v>
      </c>
      <c r="AA4167" t="s">
        <v>177</v>
      </c>
    </row>
    <row r="4168" spans="1:27">
      <c r="A4168">
        <v>4167</v>
      </c>
      <c r="B4168" t="s">
        <v>19681</v>
      </c>
      <c r="C4168">
        <v>2616</v>
      </c>
      <c r="D4168" t="s">
        <v>630</v>
      </c>
      <c r="F4168" t="s">
        <v>19682</v>
      </c>
      <c r="G4168" t="s">
        <v>19683</v>
      </c>
      <c r="H4168" t="s">
        <v>1141</v>
      </c>
      <c r="I4168" t="s">
        <v>3682</v>
      </c>
      <c r="J4168" t="s">
        <v>34</v>
      </c>
      <c r="K4168" t="s">
        <v>19684</v>
      </c>
      <c r="L4168" t="s">
        <v>36</v>
      </c>
      <c r="M4168" t="s">
        <v>36</v>
      </c>
      <c r="N4168" t="s">
        <v>36</v>
      </c>
      <c r="O4168" t="s">
        <v>36</v>
      </c>
      <c r="P4168" t="s">
        <v>10873</v>
      </c>
      <c r="Q4168" t="s">
        <v>54</v>
      </c>
      <c r="R4168" t="s">
        <v>39</v>
      </c>
      <c r="S4168" t="s">
        <v>65</v>
      </c>
      <c r="T4168" t="s">
        <v>41</v>
      </c>
      <c r="U4168" t="s">
        <v>445</v>
      </c>
      <c r="V4168" t="s">
        <v>67</v>
      </c>
      <c r="W4168" t="s">
        <v>44</v>
      </c>
      <c r="X4168" t="s">
        <v>45</v>
      </c>
      <c r="Y4168" t="s">
        <v>46</v>
      </c>
      <c r="Z4168" t="s">
        <v>19685</v>
      </c>
      <c r="AA4168" t="s">
        <v>163</v>
      </c>
    </row>
    <row r="4169" spans="1:27">
      <c r="A4169">
        <v>4168</v>
      </c>
      <c r="B4169" t="s">
        <v>19686</v>
      </c>
      <c r="C4169">
        <v>272</v>
      </c>
      <c r="D4169" t="s">
        <v>630</v>
      </c>
      <c r="F4169" t="s">
        <v>19687</v>
      </c>
      <c r="G4169" t="s">
        <v>19688</v>
      </c>
      <c r="H4169" t="s">
        <v>32</v>
      </c>
      <c r="I4169" t="s">
        <v>3682</v>
      </c>
      <c r="J4169" t="s">
        <v>139</v>
      </c>
      <c r="K4169" t="s">
        <v>36</v>
      </c>
      <c r="L4169" t="s">
        <v>19689</v>
      </c>
      <c r="M4169" t="s">
        <v>36</v>
      </c>
      <c r="N4169" t="s">
        <v>36</v>
      </c>
      <c r="O4169" t="s">
        <v>36</v>
      </c>
      <c r="P4169" t="s">
        <v>248</v>
      </c>
      <c r="Q4169" t="s">
        <v>54</v>
      </c>
      <c r="R4169" t="s">
        <v>105</v>
      </c>
      <c r="S4169" t="s">
        <v>210</v>
      </c>
      <c r="T4169" t="s">
        <v>169</v>
      </c>
      <c r="U4169" t="s">
        <v>107</v>
      </c>
      <c r="V4169" t="s">
        <v>108</v>
      </c>
      <c r="W4169" t="s">
        <v>248</v>
      </c>
      <c r="X4169" t="s">
        <v>69</v>
      </c>
      <c r="Y4169" t="s">
        <v>121</v>
      </c>
      <c r="Z4169" t="s">
        <v>47</v>
      </c>
      <c r="AA4169" t="s">
        <v>48</v>
      </c>
    </row>
    <row r="4170" spans="1:27">
      <c r="A4170">
        <v>4169</v>
      </c>
      <c r="B4170" t="s">
        <v>19690</v>
      </c>
      <c r="C4170">
        <v>367</v>
      </c>
      <c r="D4170" t="s">
        <v>630</v>
      </c>
      <c r="F4170" t="s">
        <v>19691</v>
      </c>
      <c r="G4170" t="s">
        <v>19692</v>
      </c>
      <c r="H4170" t="s">
        <v>32</v>
      </c>
      <c r="I4170" t="s">
        <v>3682</v>
      </c>
      <c r="J4170" t="s">
        <v>677</v>
      </c>
      <c r="K4170" t="s">
        <v>36</v>
      </c>
      <c r="L4170" t="s">
        <v>36</v>
      </c>
      <c r="M4170" t="s">
        <v>36</v>
      </c>
      <c r="N4170" t="s">
        <v>19693</v>
      </c>
      <c r="O4170" t="s">
        <v>36</v>
      </c>
      <c r="P4170" t="s">
        <v>104</v>
      </c>
      <c r="Q4170" t="s">
        <v>54</v>
      </c>
      <c r="R4170" t="s">
        <v>55</v>
      </c>
      <c r="S4170" t="s">
        <v>135</v>
      </c>
      <c r="T4170" t="s">
        <v>41</v>
      </c>
      <c r="U4170" t="s">
        <v>128</v>
      </c>
      <c r="V4170" t="s">
        <v>57</v>
      </c>
      <c r="W4170" t="s">
        <v>44</v>
      </c>
      <c r="X4170" t="s">
        <v>45</v>
      </c>
      <c r="Y4170" t="s">
        <v>40</v>
      </c>
      <c r="Z4170" t="s">
        <v>45</v>
      </c>
      <c r="AA4170" t="s">
        <v>115</v>
      </c>
    </row>
    <row r="4171" spans="1:27">
      <c r="A4171">
        <v>4170</v>
      </c>
      <c r="B4171" t="s">
        <v>19694</v>
      </c>
      <c r="C4171">
        <v>258</v>
      </c>
      <c r="D4171" t="s">
        <v>630</v>
      </c>
      <c r="F4171" t="s">
        <v>19695</v>
      </c>
      <c r="G4171" t="s">
        <v>19696</v>
      </c>
      <c r="H4171" t="s">
        <v>75</v>
      </c>
      <c r="I4171" t="s">
        <v>3682</v>
      </c>
      <c r="J4171" t="s">
        <v>677</v>
      </c>
      <c r="K4171" t="s">
        <v>36</v>
      </c>
      <c r="L4171" t="s">
        <v>36</v>
      </c>
      <c r="M4171" t="s">
        <v>36</v>
      </c>
      <c r="N4171" t="s">
        <v>19697</v>
      </c>
      <c r="O4171" t="s">
        <v>36</v>
      </c>
      <c r="P4171" t="s">
        <v>248</v>
      </c>
      <c r="Q4171" t="s">
        <v>54</v>
      </c>
      <c r="R4171" t="s">
        <v>55</v>
      </c>
      <c r="S4171" t="s">
        <v>3058</v>
      </c>
      <c r="T4171" t="s">
        <v>41</v>
      </c>
      <c r="U4171" t="s">
        <v>161</v>
      </c>
      <c r="V4171" t="s">
        <v>43</v>
      </c>
      <c r="W4171" t="s">
        <v>44</v>
      </c>
      <c r="X4171" t="s">
        <v>69</v>
      </c>
      <c r="Y4171" t="s">
        <v>262</v>
      </c>
      <c r="Z4171" t="s">
        <v>19698</v>
      </c>
      <c r="AA4171" t="s">
        <v>226</v>
      </c>
    </row>
    <row r="4172" spans="1:27">
      <c r="A4172">
        <v>4171</v>
      </c>
      <c r="B4172" t="s">
        <v>19699</v>
      </c>
      <c r="C4172">
        <v>692</v>
      </c>
      <c r="D4172" t="s">
        <v>630</v>
      </c>
      <c r="F4172" t="s">
        <v>18197</v>
      </c>
      <c r="G4172" t="s">
        <v>19700</v>
      </c>
      <c r="H4172" t="s">
        <v>75</v>
      </c>
      <c r="I4172" t="s">
        <v>3682</v>
      </c>
      <c r="J4172" t="s">
        <v>139</v>
      </c>
      <c r="K4172" t="s">
        <v>36</v>
      </c>
      <c r="L4172" t="s">
        <v>19701</v>
      </c>
      <c r="M4172" t="s">
        <v>36</v>
      </c>
      <c r="N4172" t="s">
        <v>36</v>
      </c>
      <c r="O4172" t="s">
        <v>36</v>
      </c>
      <c r="P4172" t="s">
        <v>673</v>
      </c>
      <c r="Q4172" t="s">
        <v>54</v>
      </c>
      <c r="R4172" t="s">
        <v>55</v>
      </c>
      <c r="S4172" t="s">
        <v>803</v>
      </c>
      <c r="T4172" t="s">
        <v>160</v>
      </c>
      <c r="U4172" t="s">
        <v>107</v>
      </c>
      <c r="V4172" t="s">
        <v>57</v>
      </c>
      <c r="W4172" t="s">
        <v>58</v>
      </c>
      <c r="X4172" t="s">
        <v>97</v>
      </c>
      <c r="Y4172" t="s">
        <v>46</v>
      </c>
      <c r="Z4172" t="s">
        <v>47</v>
      </c>
      <c r="AA4172" t="s">
        <v>163</v>
      </c>
    </row>
    <row r="4173" spans="1:27">
      <c r="A4173">
        <v>4172</v>
      </c>
      <c r="B4173" t="s">
        <v>19702</v>
      </c>
      <c r="C4173">
        <v>207</v>
      </c>
      <c r="D4173" t="s">
        <v>28</v>
      </c>
      <c r="E4173" t="s">
        <v>29</v>
      </c>
      <c r="F4173" t="s">
        <v>19703</v>
      </c>
      <c r="G4173" t="s">
        <v>19704</v>
      </c>
      <c r="H4173" t="s">
        <v>32</v>
      </c>
      <c r="I4173" t="s">
        <v>3682</v>
      </c>
      <c r="J4173" t="s">
        <v>132</v>
      </c>
      <c r="K4173" t="s">
        <v>36</v>
      </c>
      <c r="L4173" t="s">
        <v>36</v>
      </c>
      <c r="M4173" t="s">
        <v>36</v>
      </c>
      <c r="N4173" t="s">
        <v>36</v>
      </c>
      <c r="O4173" t="s">
        <v>19705</v>
      </c>
      <c r="P4173" t="s">
        <v>19706</v>
      </c>
      <c r="Q4173" t="s">
        <v>54</v>
      </c>
      <c r="R4173" t="s">
        <v>105</v>
      </c>
      <c r="S4173" t="s">
        <v>142</v>
      </c>
      <c r="T4173" t="s">
        <v>96</v>
      </c>
      <c r="U4173" t="s">
        <v>86</v>
      </c>
      <c r="V4173" t="s">
        <v>108</v>
      </c>
      <c r="W4173" t="s">
        <v>44</v>
      </c>
      <c r="X4173" t="s">
        <v>45</v>
      </c>
      <c r="Y4173" t="s">
        <v>152</v>
      </c>
      <c r="Z4173" t="s">
        <v>248</v>
      </c>
      <c r="AA4173" t="s">
        <v>79</v>
      </c>
    </row>
    <row r="4174" spans="1:27">
      <c r="A4174">
        <v>4173</v>
      </c>
      <c r="B4174" t="s">
        <v>19707</v>
      </c>
      <c r="C4174">
        <v>154</v>
      </c>
      <c r="D4174" t="s">
        <v>630</v>
      </c>
      <c r="F4174" t="s">
        <v>19708</v>
      </c>
      <c r="G4174" t="s">
        <v>19709</v>
      </c>
      <c r="H4174" t="s">
        <v>75</v>
      </c>
      <c r="I4174" t="s">
        <v>3682</v>
      </c>
      <c r="J4174" t="s">
        <v>34</v>
      </c>
      <c r="K4174" t="s">
        <v>19710</v>
      </c>
      <c r="L4174" t="s">
        <v>36</v>
      </c>
      <c r="M4174" t="s">
        <v>36</v>
      </c>
      <c r="N4174" t="s">
        <v>36</v>
      </c>
      <c r="O4174" t="s">
        <v>36</v>
      </c>
      <c r="P4174" t="s">
        <v>104</v>
      </c>
      <c r="Q4174" t="s">
        <v>281</v>
      </c>
      <c r="R4174" t="s">
        <v>105</v>
      </c>
      <c r="S4174" t="s">
        <v>40</v>
      </c>
      <c r="T4174" t="s">
        <v>41</v>
      </c>
      <c r="U4174" t="s">
        <v>107</v>
      </c>
      <c r="V4174" t="s">
        <v>67</v>
      </c>
      <c r="W4174" t="s">
        <v>58</v>
      </c>
      <c r="X4174" t="s">
        <v>69</v>
      </c>
      <c r="Y4174" t="s">
        <v>46</v>
      </c>
      <c r="Z4174" t="s">
        <v>10682</v>
      </c>
      <c r="AA4174" t="s">
        <v>163</v>
      </c>
    </row>
    <row r="4175" spans="1:27">
      <c r="A4175">
        <v>4174</v>
      </c>
      <c r="B4175" t="s">
        <v>19711</v>
      </c>
      <c r="C4175">
        <v>1525</v>
      </c>
      <c r="D4175" t="s">
        <v>630</v>
      </c>
      <c r="F4175" t="s">
        <v>19712</v>
      </c>
      <c r="G4175" t="s">
        <v>19713</v>
      </c>
      <c r="H4175" t="s">
        <v>1141</v>
      </c>
      <c r="I4175" t="s">
        <v>3682</v>
      </c>
      <c r="J4175" t="s">
        <v>139</v>
      </c>
      <c r="K4175" t="s">
        <v>36</v>
      </c>
      <c r="L4175" t="s">
        <v>19714</v>
      </c>
      <c r="M4175" t="s">
        <v>36</v>
      </c>
      <c r="N4175" t="s">
        <v>36</v>
      </c>
      <c r="O4175" t="s">
        <v>36</v>
      </c>
      <c r="P4175" t="s">
        <v>11301</v>
      </c>
      <c r="Q4175" t="s">
        <v>38</v>
      </c>
      <c r="R4175" t="s">
        <v>39</v>
      </c>
      <c r="S4175" t="s">
        <v>40</v>
      </c>
      <c r="T4175" t="s">
        <v>66</v>
      </c>
      <c r="U4175" t="s">
        <v>42</v>
      </c>
      <c r="V4175" t="s">
        <v>87</v>
      </c>
      <c r="W4175" t="s">
        <v>58</v>
      </c>
      <c r="X4175" t="s">
        <v>97</v>
      </c>
      <c r="Y4175" t="s">
        <v>143</v>
      </c>
      <c r="Z4175" t="s">
        <v>47</v>
      </c>
      <c r="AA4175" t="s">
        <v>226</v>
      </c>
    </row>
    <row r="4176" spans="1:27">
      <c r="A4176">
        <v>4175</v>
      </c>
      <c r="B4176" t="s">
        <v>19715</v>
      </c>
      <c r="C4176">
        <v>492</v>
      </c>
      <c r="D4176" t="s">
        <v>630</v>
      </c>
      <c r="F4176" t="s">
        <v>19716</v>
      </c>
      <c r="G4176" t="s">
        <v>12845</v>
      </c>
      <c r="H4176" t="s">
        <v>32</v>
      </c>
      <c r="I4176" t="s">
        <v>3682</v>
      </c>
      <c r="J4176" t="s">
        <v>132</v>
      </c>
      <c r="K4176" t="s">
        <v>36</v>
      </c>
      <c r="L4176" t="s">
        <v>36</v>
      </c>
      <c r="M4176" t="s">
        <v>36</v>
      </c>
      <c r="N4176" t="s">
        <v>36</v>
      </c>
      <c r="O4176" t="s">
        <v>19717</v>
      </c>
      <c r="P4176" t="s">
        <v>248</v>
      </c>
      <c r="Q4176" t="s">
        <v>54</v>
      </c>
      <c r="R4176" t="s">
        <v>55</v>
      </c>
      <c r="S4176" t="s">
        <v>135</v>
      </c>
      <c r="T4176" t="s">
        <v>96</v>
      </c>
      <c r="U4176" t="s">
        <v>797</v>
      </c>
      <c r="V4176" t="s">
        <v>57</v>
      </c>
      <c r="W4176" t="s">
        <v>58</v>
      </c>
      <c r="X4176" t="s">
        <v>97</v>
      </c>
      <c r="Y4176" t="s">
        <v>367</v>
      </c>
      <c r="Z4176" t="s">
        <v>19718</v>
      </c>
      <c r="AA4176" t="s">
        <v>48</v>
      </c>
    </row>
    <row r="4177" spans="1:27">
      <c r="A4177">
        <v>4176</v>
      </c>
      <c r="B4177" t="s">
        <v>19719</v>
      </c>
      <c r="C4177">
        <v>185</v>
      </c>
      <c r="D4177" t="s">
        <v>28</v>
      </c>
      <c r="E4177" t="s">
        <v>29</v>
      </c>
      <c r="F4177" t="s">
        <v>19720</v>
      </c>
      <c r="G4177" t="s">
        <v>19721</v>
      </c>
      <c r="H4177" t="s">
        <v>75</v>
      </c>
      <c r="I4177" t="s">
        <v>3682</v>
      </c>
      <c r="J4177" t="s">
        <v>132</v>
      </c>
      <c r="K4177" t="s">
        <v>36</v>
      </c>
      <c r="L4177" t="s">
        <v>36</v>
      </c>
      <c r="M4177" t="s">
        <v>36</v>
      </c>
      <c r="N4177" t="s">
        <v>36</v>
      </c>
      <c r="O4177" t="s">
        <v>19722</v>
      </c>
      <c r="P4177" t="s">
        <v>6394</v>
      </c>
      <c r="Q4177" t="s">
        <v>54</v>
      </c>
      <c r="R4177" t="s">
        <v>55</v>
      </c>
      <c r="S4177" t="s">
        <v>106</v>
      </c>
      <c r="T4177" t="s">
        <v>160</v>
      </c>
      <c r="U4177" t="s">
        <v>128</v>
      </c>
      <c r="V4177" t="s">
        <v>87</v>
      </c>
      <c r="W4177" t="s">
        <v>44</v>
      </c>
      <c r="X4177" t="s">
        <v>97</v>
      </c>
      <c r="Y4177" t="s">
        <v>269</v>
      </c>
      <c r="Z4177" t="s">
        <v>19723</v>
      </c>
      <c r="AA4177" t="s">
        <v>115</v>
      </c>
    </row>
    <row r="4178" spans="1:27">
      <c r="A4178">
        <v>4177</v>
      </c>
      <c r="B4178" t="s">
        <v>19724</v>
      </c>
      <c r="C4178">
        <v>369</v>
      </c>
      <c r="D4178" t="s">
        <v>630</v>
      </c>
      <c r="F4178" t="s">
        <v>19725</v>
      </c>
      <c r="G4178" t="s">
        <v>19726</v>
      </c>
      <c r="H4178" t="s">
        <v>32</v>
      </c>
      <c r="I4178" t="s">
        <v>3682</v>
      </c>
      <c r="J4178" t="s">
        <v>677</v>
      </c>
      <c r="K4178" t="s">
        <v>36</v>
      </c>
      <c r="L4178" t="s">
        <v>36</v>
      </c>
      <c r="M4178" t="s">
        <v>36</v>
      </c>
      <c r="N4178" t="s">
        <v>19727</v>
      </c>
      <c r="O4178" t="s">
        <v>36</v>
      </c>
      <c r="P4178" t="s">
        <v>53</v>
      </c>
      <c r="Q4178" t="s">
        <v>54</v>
      </c>
      <c r="R4178" t="s">
        <v>55</v>
      </c>
      <c r="S4178" t="s">
        <v>106</v>
      </c>
      <c r="T4178" t="s">
        <v>160</v>
      </c>
      <c r="U4178" t="s">
        <v>42</v>
      </c>
      <c r="V4178" t="s">
        <v>43</v>
      </c>
      <c r="W4178" t="s">
        <v>58</v>
      </c>
      <c r="X4178" t="s">
        <v>97</v>
      </c>
      <c r="Y4178" t="s">
        <v>269</v>
      </c>
      <c r="Z4178" t="s">
        <v>19728</v>
      </c>
      <c r="AA4178" t="s">
        <v>48</v>
      </c>
    </row>
    <row r="4179" spans="1:27">
      <c r="A4179">
        <v>4178</v>
      </c>
      <c r="B4179" t="s">
        <v>19729</v>
      </c>
      <c r="C4179">
        <v>278</v>
      </c>
      <c r="D4179" t="s">
        <v>630</v>
      </c>
      <c r="F4179" t="s">
        <v>4502</v>
      </c>
      <c r="G4179" t="s">
        <v>19730</v>
      </c>
      <c r="H4179" t="s">
        <v>32</v>
      </c>
      <c r="I4179" t="s">
        <v>3682</v>
      </c>
      <c r="J4179" t="s">
        <v>34</v>
      </c>
      <c r="K4179" t="s">
        <v>19731</v>
      </c>
      <c r="L4179" t="s">
        <v>36</v>
      </c>
      <c r="M4179" t="s">
        <v>36</v>
      </c>
      <c r="N4179" t="s">
        <v>36</v>
      </c>
      <c r="O4179" t="s">
        <v>36</v>
      </c>
      <c r="P4179" t="s">
        <v>64</v>
      </c>
      <c r="Q4179" t="s">
        <v>38</v>
      </c>
      <c r="R4179" t="s">
        <v>39</v>
      </c>
      <c r="S4179" t="s">
        <v>210</v>
      </c>
      <c r="T4179" t="s">
        <v>41</v>
      </c>
      <c r="U4179" t="s">
        <v>360</v>
      </c>
      <c r="V4179" t="s">
        <v>43</v>
      </c>
      <c r="W4179" t="s">
        <v>58</v>
      </c>
      <c r="X4179" t="s">
        <v>97</v>
      </c>
      <c r="Y4179" t="s">
        <v>121</v>
      </c>
      <c r="Z4179" t="s">
        <v>19732</v>
      </c>
      <c r="AA4179" t="s">
        <v>79</v>
      </c>
    </row>
    <row r="4180" spans="1:27">
      <c r="A4180">
        <v>4179</v>
      </c>
      <c r="B4180" t="s">
        <v>19733</v>
      </c>
      <c r="C4180">
        <v>644</v>
      </c>
      <c r="D4180" t="s">
        <v>630</v>
      </c>
      <c r="F4180" t="s">
        <v>10688</v>
      </c>
      <c r="G4180" t="s">
        <v>19734</v>
      </c>
      <c r="H4180" t="s">
        <v>32</v>
      </c>
      <c r="I4180" t="s">
        <v>3682</v>
      </c>
      <c r="J4180" t="s">
        <v>149</v>
      </c>
      <c r="K4180" t="s">
        <v>36</v>
      </c>
      <c r="L4180" t="s">
        <v>36</v>
      </c>
      <c r="M4180" t="s">
        <v>19735</v>
      </c>
      <c r="N4180" t="s">
        <v>36</v>
      </c>
      <c r="O4180" t="s">
        <v>36</v>
      </c>
      <c r="P4180" t="s">
        <v>19736</v>
      </c>
      <c r="Q4180" t="s">
        <v>38</v>
      </c>
      <c r="R4180" t="s">
        <v>55</v>
      </c>
      <c r="S4180" t="s">
        <v>210</v>
      </c>
      <c r="T4180" t="s">
        <v>66</v>
      </c>
      <c r="U4180" t="s">
        <v>78</v>
      </c>
      <c r="V4180" t="s">
        <v>57</v>
      </c>
      <c r="W4180" t="s">
        <v>44</v>
      </c>
      <c r="X4180" t="s">
        <v>45</v>
      </c>
      <c r="Y4180" t="s">
        <v>98</v>
      </c>
      <c r="Z4180" t="s">
        <v>19737</v>
      </c>
      <c r="AA4180" t="s">
        <v>218</v>
      </c>
    </row>
    <row r="4181" spans="1:27">
      <c r="A4181">
        <v>4180</v>
      </c>
      <c r="B4181" t="s">
        <v>19738</v>
      </c>
      <c r="C4181">
        <v>136</v>
      </c>
      <c r="D4181" t="s">
        <v>630</v>
      </c>
      <c r="F4181" t="s">
        <v>19739</v>
      </c>
      <c r="G4181" t="s">
        <v>19740</v>
      </c>
      <c r="H4181" t="s">
        <v>32</v>
      </c>
      <c r="I4181" t="s">
        <v>3682</v>
      </c>
      <c r="J4181" t="s">
        <v>132</v>
      </c>
      <c r="K4181" t="s">
        <v>36</v>
      </c>
      <c r="L4181" t="s">
        <v>36</v>
      </c>
      <c r="M4181" t="s">
        <v>36</v>
      </c>
      <c r="N4181" t="s">
        <v>36</v>
      </c>
      <c r="O4181" t="s">
        <v>19741</v>
      </c>
      <c r="P4181" t="s">
        <v>151</v>
      </c>
      <c r="Q4181" t="s">
        <v>54</v>
      </c>
      <c r="R4181" t="s">
        <v>55</v>
      </c>
      <c r="S4181" t="s">
        <v>40</v>
      </c>
      <c r="T4181" t="s">
        <v>66</v>
      </c>
      <c r="U4181" t="s">
        <v>2230</v>
      </c>
      <c r="V4181" t="s">
        <v>43</v>
      </c>
      <c r="W4181" t="s">
        <v>58</v>
      </c>
      <c r="X4181" t="s">
        <v>97</v>
      </c>
      <c r="Y4181" t="s">
        <v>367</v>
      </c>
      <c r="Z4181" t="s">
        <v>47</v>
      </c>
      <c r="AA4181" t="s">
        <v>48</v>
      </c>
    </row>
    <row r="4182" spans="1:27">
      <c r="A4182">
        <v>4181</v>
      </c>
      <c r="B4182" t="s">
        <v>19742</v>
      </c>
      <c r="C4182">
        <v>529</v>
      </c>
      <c r="D4182" t="s">
        <v>630</v>
      </c>
      <c r="F4182" t="s">
        <v>19743</v>
      </c>
      <c r="G4182" t="s">
        <v>19744</v>
      </c>
      <c r="H4182" t="s">
        <v>32</v>
      </c>
      <c r="I4182" t="s">
        <v>3682</v>
      </c>
      <c r="J4182" t="s">
        <v>677</v>
      </c>
      <c r="K4182" t="s">
        <v>36</v>
      </c>
      <c r="L4182" t="s">
        <v>36</v>
      </c>
      <c r="M4182" t="s">
        <v>36</v>
      </c>
      <c r="N4182" t="s">
        <v>19745</v>
      </c>
      <c r="O4182" t="s">
        <v>36</v>
      </c>
      <c r="P4182" t="s">
        <v>248</v>
      </c>
      <c r="Q4182" t="s">
        <v>54</v>
      </c>
      <c r="R4182" t="s">
        <v>55</v>
      </c>
      <c r="S4182" t="s">
        <v>40</v>
      </c>
      <c r="T4182" t="s">
        <v>169</v>
      </c>
      <c r="U4182" t="s">
        <v>107</v>
      </c>
      <c r="V4182" t="s">
        <v>108</v>
      </c>
      <c r="W4182" t="s">
        <v>44</v>
      </c>
      <c r="X4182" t="s">
        <v>97</v>
      </c>
      <c r="Y4182" t="s">
        <v>202</v>
      </c>
      <c r="Z4182" t="s">
        <v>19746</v>
      </c>
      <c r="AA4182" t="s">
        <v>19747</v>
      </c>
    </row>
    <row r="4183" spans="1:27">
      <c r="A4183">
        <v>4182</v>
      </c>
      <c r="B4183" t="s">
        <v>19748</v>
      </c>
      <c r="C4183">
        <v>215</v>
      </c>
      <c r="D4183" t="s">
        <v>630</v>
      </c>
      <c r="F4183" t="s">
        <v>19749</v>
      </c>
      <c r="G4183" t="s">
        <v>17339</v>
      </c>
      <c r="H4183" t="s">
        <v>32</v>
      </c>
      <c r="I4183" t="s">
        <v>3682</v>
      </c>
      <c r="J4183" t="s">
        <v>677</v>
      </c>
      <c r="K4183" t="s">
        <v>36</v>
      </c>
      <c r="L4183" t="s">
        <v>36</v>
      </c>
      <c r="M4183" t="s">
        <v>36</v>
      </c>
      <c r="N4183" t="s">
        <v>19750</v>
      </c>
      <c r="O4183" t="s">
        <v>36</v>
      </c>
      <c r="P4183" t="s">
        <v>275</v>
      </c>
      <c r="Q4183" t="s">
        <v>38</v>
      </c>
      <c r="R4183" t="s">
        <v>39</v>
      </c>
      <c r="S4183" t="s">
        <v>65</v>
      </c>
      <c r="T4183" t="s">
        <v>66</v>
      </c>
      <c r="U4183" t="s">
        <v>78</v>
      </c>
      <c r="V4183" t="s">
        <v>67</v>
      </c>
      <c r="W4183" t="s">
        <v>58</v>
      </c>
      <c r="X4183" t="s">
        <v>88</v>
      </c>
      <c r="Y4183" t="s">
        <v>121</v>
      </c>
      <c r="Z4183" t="s">
        <v>47</v>
      </c>
      <c r="AA4183" t="s">
        <v>719</v>
      </c>
    </row>
    <row r="4184" spans="1:27">
      <c r="A4184">
        <v>4183</v>
      </c>
      <c r="B4184" t="s">
        <v>19751</v>
      </c>
      <c r="C4184">
        <v>139</v>
      </c>
      <c r="D4184" t="s">
        <v>630</v>
      </c>
      <c r="F4184" t="s">
        <v>19752</v>
      </c>
      <c r="G4184" t="s">
        <v>19753</v>
      </c>
      <c r="H4184" t="s">
        <v>75</v>
      </c>
      <c r="I4184" t="s">
        <v>3682</v>
      </c>
      <c r="J4184" t="s">
        <v>132</v>
      </c>
      <c r="K4184" t="s">
        <v>36</v>
      </c>
      <c r="L4184" t="s">
        <v>36</v>
      </c>
      <c r="M4184" t="s">
        <v>36</v>
      </c>
      <c r="N4184" t="s">
        <v>36</v>
      </c>
      <c r="O4184" t="s">
        <v>19754</v>
      </c>
      <c r="P4184" t="s">
        <v>373</v>
      </c>
      <c r="Q4184" t="s">
        <v>38</v>
      </c>
      <c r="R4184" t="s">
        <v>39</v>
      </c>
      <c r="S4184" t="s">
        <v>135</v>
      </c>
      <c r="T4184" t="s">
        <v>160</v>
      </c>
      <c r="U4184" t="s">
        <v>128</v>
      </c>
      <c r="V4184" t="s">
        <v>67</v>
      </c>
      <c r="W4184" t="s">
        <v>44</v>
      </c>
      <c r="X4184" t="s">
        <v>88</v>
      </c>
      <c r="Y4184" t="s">
        <v>232</v>
      </c>
      <c r="Z4184" t="s">
        <v>47</v>
      </c>
      <c r="AA4184" t="s">
        <v>177</v>
      </c>
    </row>
    <row r="4185" spans="1:27">
      <c r="A4185">
        <v>4184</v>
      </c>
      <c r="B4185" t="s">
        <v>19755</v>
      </c>
      <c r="C4185">
        <v>1423</v>
      </c>
      <c r="D4185" t="s">
        <v>630</v>
      </c>
      <c r="F4185" t="s">
        <v>4525</v>
      </c>
      <c r="G4185" t="s">
        <v>19756</v>
      </c>
      <c r="H4185" t="s">
        <v>75</v>
      </c>
      <c r="I4185" t="s">
        <v>3682</v>
      </c>
      <c r="J4185" t="s">
        <v>139</v>
      </c>
      <c r="K4185" t="s">
        <v>19757</v>
      </c>
      <c r="L4185" t="s">
        <v>36</v>
      </c>
      <c r="M4185" t="s">
        <v>36</v>
      </c>
      <c r="N4185" t="s">
        <v>36</v>
      </c>
      <c r="O4185" t="s">
        <v>36</v>
      </c>
      <c r="P4185" t="s">
        <v>104</v>
      </c>
      <c r="Q4185" t="s">
        <v>54</v>
      </c>
      <c r="R4185" t="s">
        <v>55</v>
      </c>
      <c r="S4185" t="s">
        <v>106</v>
      </c>
      <c r="T4185" t="s">
        <v>96</v>
      </c>
      <c r="U4185" t="s">
        <v>42</v>
      </c>
      <c r="V4185" t="s">
        <v>57</v>
      </c>
      <c r="W4185" t="s">
        <v>44</v>
      </c>
      <c r="X4185" t="s">
        <v>69</v>
      </c>
      <c r="Y4185" t="s">
        <v>232</v>
      </c>
      <c r="Z4185" t="s">
        <v>47</v>
      </c>
      <c r="AA4185" t="s">
        <v>48</v>
      </c>
    </row>
    <row r="4186" spans="1:27">
      <c r="A4186">
        <v>4185</v>
      </c>
      <c r="B4186" t="s">
        <v>19758</v>
      </c>
      <c r="C4186">
        <v>362</v>
      </c>
      <c r="D4186" t="s">
        <v>630</v>
      </c>
      <c r="F4186" t="s">
        <v>19759</v>
      </c>
      <c r="G4186" t="s">
        <v>19760</v>
      </c>
      <c r="H4186" t="s">
        <v>75</v>
      </c>
      <c r="I4186" t="s">
        <v>2212</v>
      </c>
      <c r="J4186" t="s">
        <v>139</v>
      </c>
      <c r="K4186" t="s">
        <v>36</v>
      </c>
      <c r="L4186" t="s">
        <v>19761</v>
      </c>
      <c r="M4186" t="s">
        <v>36</v>
      </c>
      <c r="N4186" t="s">
        <v>36</v>
      </c>
      <c r="O4186" t="s">
        <v>36</v>
      </c>
      <c r="P4186" t="s">
        <v>19762</v>
      </c>
      <c r="Q4186" t="s">
        <v>54</v>
      </c>
      <c r="R4186" t="s">
        <v>55</v>
      </c>
      <c r="S4186" t="s">
        <v>40</v>
      </c>
      <c r="T4186" t="s">
        <v>160</v>
      </c>
      <c r="U4186" t="s">
        <v>128</v>
      </c>
      <c r="V4186" t="s">
        <v>67</v>
      </c>
      <c r="W4186" t="s">
        <v>58</v>
      </c>
      <c r="X4186" t="s">
        <v>97</v>
      </c>
      <c r="Y4186" t="s">
        <v>202</v>
      </c>
      <c r="Z4186" t="s">
        <v>19763</v>
      </c>
      <c r="AA4186" t="s">
        <v>48</v>
      </c>
    </row>
    <row r="4187" spans="1:27">
      <c r="A4187">
        <v>4186</v>
      </c>
      <c r="B4187" t="s">
        <v>19764</v>
      </c>
      <c r="C4187">
        <v>896</v>
      </c>
      <c r="D4187" t="s">
        <v>630</v>
      </c>
      <c r="F4187" t="s">
        <v>3341</v>
      </c>
      <c r="G4187" t="s">
        <v>19765</v>
      </c>
      <c r="H4187" t="s">
        <v>75</v>
      </c>
      <c r="I4187" t="s">
        <v>3682</v>
      </c>
      <c r="J4187" t="s">
        <v>677</v>
      </c>
      <c r="K4187" t="s">
        <v>36</v>
      </c>
      <c r="L4187" t="s">
        <v>36</v>
      </c>
      <c r="M4187" t="s">
        <v>36</v>
      </c>
      <c r="N4187" t="s">
        <v>19766</v>
      </c>
      <c r="O4187" t="s">
        <v>36</v>
      </c>
      <c r="P4187" t="s">
        <v>19767</v>
      </c>
      <c r="Q4187" t="s">
        <v>54</v>
      </c>
      <c r="R4187" t="s">
        <v>55</v>
      </c>
      <c r="S4187" t="s">
        <v>135</v>
      </c>
      <c r="T4187" t="s">
        <v>41</v>
      </c>
      <c r="U4187" t="s">
        <v>78</v>
      </c>
      <c r="V4187" t="s">
        <v>87</v>
      </c>
      <c r="W4187" t="s">
        <v>44</v>
      </c>
      <c r="X4187" t="s">
        <v>88</v>
      </c>
      <c r="Y4187" t="s">
        <v>46</v>
      </c>
      <c r="Z4187" t="s">
        <v>19768</v>
      </c>
      <c r="AA4187" t="s">
        <v>48</v>
      </c>
    </row>
    <row r="4188" spans="1:27">
      <c r="A4188">
        <v>4187</v>
      </c>
      <c r="B4188" t="s">
        <v>19769</v>
      </c>
      <c r="C4188">
        <v>523</v>
      </c>
      <c r="D4188" t="s">
        <v>630</v>
      </c>
      <c r="F4188" t="s">
        <v>19770</v>
      </c>
      <c r="G4188" t="s">
        <v>19771</v>
      </c>
      <c r="H4188" t="s">
        <v>32</v>
      </c>
      <c r="I4188" t="s">
        <v>3682</v>
      </c>
      <c r="J4188" t="s">
        <v>149</v>
      </c>
      <c r="K4188" t="s">
        <v>36</v>
      </c>
      <c r="L4188" t="s">
        <v>36</v>
      </c>
      <c r="M4188" t="s">
        <v>19772</v>
      </c>
      <c r="N4188" t="s">
        <v>36</v>
      </c>
      <c r="O4188" t="s">
        <v>36</v>
      </c>
      <c r="P4188" t="s">
        <v>673</v>
      </c>
      <c r="Q4188" t="s">
        <v>38</v>
      </c>
      <c r="R4188" t="s">
        <v>39</v>
      </c>
      <c r="S4188" t="s">
        <v>135</v>
      </c>
      <c r="T4188" t="s">
        <v>96</v>
      </c>
      <c r="U4188" t="s">
        <v>1563</v>
      </c>
      <c r="V4188" t="s">
        <v>57</v>
      </c>
      <c r="W4188" t="s">
        <v>58</v>
      </c>
      <c r="X4188" t="s">
        <v>88</v>
      </c>
      <c r="Y4188" t="s">
        <v>202</v>
      </c>
      <c r="Z4188" t="s">
        <v>47</v>
      </c>
      <c r="AA4188" t="s">
        <v>19773</v>
      </c>
    </row>
    <row r="4189" spans="1:27">
      <c r="A4189">
        <v>4188</v>
      </c>
      <c r="B4189" t="s">
        <v>19774</v>
      </c>
      <c r="C4189">
        <v>576</v>
      </c>
      <c r="D4189" t="s">
        <v>630</v>
      </c>
      <c r="F4189" t="s">
        <v>19775</v>
      </c>
      <c r="G4189" t="s">
        <v>19776</v>
      </c>
      <c r="H4189" t="s">
        <v>32</v>
      </c>
      <c r="I4189" t="s">
        <v>3682</v>
      </c>
      <c r="J4189" t="s">
        <v>149</v>
      </c>
      <c r="K4189" t="s">
        <v>36</v>
      </c>
      <c r="L4189" t="s">
        <v>36</v>
      </c>
      <c r="M4189" t="s">
        <v>19777</v>
      </c>
      <c r="N4189" t="s">
        <v>36</v>
      </c>
      <c r="O4189" t="s">
        <v>36</v>
      </c>
      <c r="P4189" t="s">
        <v>351</v>
      </c>
      <c r="Q4189" t="s">
        <v>38</v>
      </c>
      <c r="R4189" t="s">
        <v>55</v>
      </c>
      <c r="S4189" t="s">
        <v>106</v>
      </c>
      <c r="T4189" t="s">
        <v>41</v>
      </c>
      <c r="U4189" t="s">
        <v>86</v>
      </c>
      <c r="V4189" t="s">
        <v>43</v>
      </c>
      <c r="W4189" t="s">
        <v>58</v>
      </c>
      <c r="X4189" t="s">
        <v>97</v>
      </c>
      <c r="Y4189" t="s">
        <v>46</v>
      </c>
      <c r="Z4189" t="s">
        <v>19778</v>
      </c>
      <c r="AA4189" t="s">
        <v>48</v>
      </c>
    </row>
    <row r="4190" spans="1:27">
      <c r="A4190">
        <v>4189</v>
      </c>
      <c r="B4190" t="s">
        <v>19779</v>
      </c>
      <c r="C4190">
        <v>462</v>
      </c>
      <c r="D4190" t="s">
        <v>28</v>
      </c>
      <c r="E4190" t="s">
        <v>29</v>
      </c>
      <c r="F4190" t="s">
        <v>19780</v>
      </c>
      <c r="G4190" t="s">
        <v>1496</v>
      </c>
      <c r="H4190" t="s">
        <v>32</v>
      </c>
      <c r="I4190" t="s">
        <v>3682</v>
      </c>
      <c r="J4190" t="s">
        <v>149</v>
      </c>
      <c r="K4190" t="s">
        <v>36</v>
      </c>
      <c r="L4190" t="s">
        <v>36</v>
      </c>
      <c r="M4190" t="s">
        <v>19781</v>
      </c>
      <c r="N4190" t="s">
        <v>36</v>
      </c>
      <c r="O4190" t="s">
        <v>36</v>
      </c>
      <c r="P4190" t="s">
        <v>9962</v>
      </c>
      <c r="Q4190" t="s">
        <v>38</v>
      </c>
      <c r="R4190" t="s">
        <v>39</v>
      </c>
      <c r="S4190" t="s">
        <v>40</v>
      </c>
      <c r="T4190" t="s">
        <v>66</v>
      </c>
      <c r="U4190" t="s">
        <v>86</v>
      </c>
      <c r="V4190" t="s">
        <v>57</v>
      </c>
      <c r="W4190" t="s">
        <v>58</v>
      </c>
      <c r="X4190" t="s">
        <v>88</v>
      </c>
      <c r="Y4190" t="s">
        <v>46</v>
      </c>
      <c r="Z4190" t="s">
        <v>19782</v>
      </c>
      <c r="AA4190" t="s">
        <v>115</v>
      </c>
    </row>
    <row r="4191" spans="1:27">
      <c r="A4191">
        <v>4190</v>
      </c>
      <c r="B4191" t="s">
        <v>19783</v>
      </c>
      <c r="C4191">
        <v>561</v>
      </c>
      <c r="D4191" t="s">
        <v>28</v>
      </c>
      <c r="E4191" t="s">
        <v>29</v>
      </c>
      <c r="F4191" t="s">
        <v>19784</v>
      </c>
      <c r="G4191" t="s">
        <v>19785</v>
      </c>
      <c r="H4191" t="s">
        <v>32</v>
      </c>
      <c r="I4191" t="s">
        <v>2212</v>
      </c>
      <c r="J4191" t="s">
        <v>139</v>
      </c>
      <c r="K4191" t="s">
        <v>36</v>
      </c>
      <c r="L4191" t="s">
        <v>19786</v>
      </c>
      <c r="M4191" t="s">
        <v>36</v>
      </c>
      <c r="N4191" t="s">
        <v>36</v>
      </c>
      <c r="O4191" t="s">
        <v>36</v>
      </c>
      <c r="P4191" t="s">
        <v>19787</v>
      </c>
      <c r="Q4191" t="s">
        <v>54</v>
      </c>
      <c r="R4191" t="s">
        <v>55</v>
      </c>
      <c r="S4191" t="s">
        <v>77</v>
      </c>
      <c r="T4191" t="s">
        <v>66</v>
      </c>
      <c r="U4191" t="s">
        <v>195</v>
      </c>
      <c r="V4191" t="s">
        <v>67</v>
      </c>
      <c r="W4191" t="s">
        <v>44</v>
      </c>
      <c r="X4191" t="s">
        <v>69</v>
      </c>
      <c r="Y4191" t="s">
        <v>40</v>
      </c>
      <c r="Z4191" t="s">
        <v>19788</v>
      </c>
      <c r="AA4191" t="s">
        <v>19789</v>
      </c>
    </row>
    <row r="4192" spans="1:27">
      <c r="A4192">
        <v>4191</v>
      </c>
      <c r="B4192" t="s">
        <v>19790</v>
      </c>
      <c r="C4192">
        <v>1636</v>
      </c>
      <c r="D4192" t="s">
        <v>630</v>
      </c>
      <c r="F4192" t="s">
        <v>19791</v>
      </c>
      <c r="G4192" t="s">
        <v>19792</v>
      </c>
      <c r="H4192" t="s">
        <v>32</v>
      </c>
      <c r="I4192" t="s">
        <v>3682</v>
      </c>
      <c r="J4192" t="s">
        <v>139</v>
      </c>
      <c r="K4192" t="s">
        <v>36</v>
      </c>
      <c r="L4192" t="s">
        <v>19793</v>
      </c>
      <c r="M4192" t="s">
        <v>36</v>
      </c>
      <c r="N4192" t="s">
        <v>36</v>
      </c>
      <c r="O4192" t="s">
        <v>36</v>
      </c>
      <c r="P4192" t="s">
        <v>255</v>
      </c>
      <c r="Q4192" t="s">
        <v>54</v>
      </c>
      <c r="R4192" t="s">
        <v>55</v>
      </c>
      <c r="S4192" t="s">
        <v>106</v>
      </c>
      <c r="T4192" t="s">
        <v>66</v>
      </c>
      <c r="U4192" t="s">
        <v>128</v>
      </c>
      <c r="V4192" t="s">
        <v>43</v>
      </c>
      <c r="W4192" t="s">
        <v>44</v>
      </c>
      <c r="X4192" t="s">
        <v>69</v>
      </c>
      <c r="Y4192" t="s">
        <v>89</v>
      </c>
      <c r="Z4192" t="s">
        <v>19794</v>
      </c>
      <c r="AA4192" t="s">
        <v>177</v>
      </c>
    </row>
    <row r="4193" spans="1:27">
      <c r="A4193">
        <v>4192</v>
      </c>
      <c r="B4193" t="s">
        <v>19795</v>
      </c>
      <c r="C4193">
        <v>971</v>
      </c>
      <c r="D4193" t="s">
        <v>28</v>
      </c>
      <c r="E4193" t="s">
        <v>29</v>
      </c>
      <c r="F4193" t="s">
        <v>19796</v>
      </c>
      <c r="G4193" t="s">
        <v>19797</v>
      </c>
      <c r="H4193" t="s">
        <v>32</v>
      </c>
      <c r="I4193" t="s">
        <v>2212</v>
      </c>
      <c r="J4193" t="s">
        <v>139</v>
      </c>
      <c r="K4193" t="s">
        <v>36</v>
      </c>
      <c r="L4193" t="s">
        <v>19798</v>
      </c>
      <c r="M4193" t="s">
        <v>36</v>
      </c>
      <c r="N4193" t="s">
        <v>36</v>
      </c>
      <c r="O4193" t="s">
        <v>36</v>
      </c>
      <c r="P4193" t="s">
        <v>19799</v>
      </c>
      <c r="Q4193" t="s">
        <v>54</v>
      </c>
      <c r="R4193" t="s">
        <v>55</v>
      </c>
      <c r="S4193" t="s">
        <v>47</v>
      </c>
      <c r="T4193" t="s">
        <v>66</v>
      </c>
      <c r="U4193" t="s">
        <v>47</v>
      </c>
      <c r="V4193" t="s">
        <v>57</v>
      </c>
      <c r="W4193" t="s">
        <v>44</v>
      </c>
      <c r="X4193" t="s">
        <v>97</v>
      </c>
      <c r="Y4193" t="s">
        <v>46</v>
      </c>
      <c r="Z4193" t="s">
        <v>47</v>
      </c>
      <c r="AA4193" t="s">
        <v>115</v>
      </c>
    </row>
    <row r="4194" spans="1:27">
      <c r="A4194">
        <v>4193</v>
      </c>
      <c r="B4194" t="s">
        <v>19800</v>
      </c>
      <c r="C4194">
        <v>344</v>
      </c>
      <c r="D4194" t="s">
        <v>630</v>
      </c>
      <c r="F4194" t="s">
        <v>19801</v>
      </c>
      <c r="G4194" t="s">
        <v>19802</v>
      </c>
      <c r="H4194" t="s">
        <v>19803</v>
      </c>
      <c r="I4194" t="s">
        <v>16421</v>
      </c>
      <c r="J4194" t="s">
        <v>34</v>
      </c>
      <c r="K4194" t="s">
        <v>19804</v>
      </c>
      <c r="L4194" t="s">
        <v>36</v>
      </c>
      <c r="M4194" t="s">
        <v>36</v>
      </c>
      <c r="N4194" t="s">
        <v>36</v>
      </c>
      <c r="O4194" t="s">
        <v>36</v>
      </c>
      <c r="P4194" t="s">
        <v>84</v>
      </c>
      <c r="Q4194" t="s">
        <v>54</v>
      </c>
      <c r="R4194" t="s">
        <v>55</v>
      </c>
      <c r="S4194" t="s">
        <v>1205</v>
      </c>
      <c r="T4194" t="s">
        <v>96</v>
      </c>
      <c r="U4194" t="s">
        <v>42</v>
      </c>
      <c r="V4194" t="s">
        <v>43</v>
      </c>
      <c r="W4194" t="s">
        <v>58</v>
      </c>
      <c r="X4194" t="s">
        <v>69</v>
      </c>
      <c r="Y4194" t="s">
        <v>367</v>
      </c>
      <c r="Z4194" t="s">
        <v>19805</v>
      </c>
      <c r="AA4194" t="s">
        <v>90</v>
      </c>
    </row>
    <row r="4195" spans="1:27">
      <c r="A4195">
        <v>4194</v>
      </c>
      <c r="B4195" t="s">
        <v>19806</v>
      </c>
      <c r="C4195">
        <v>118</v>
      </c>
      <c r="D4195" t="s">
        <v>630</v>
      </c>
      <c r="F4195" t="s">
        <v>19807</v>
      </c>
      <c r="G4195" t="s">
        <v>19808</v>
      </c>
      <c r="H4195" t="s">
        <v>75</v>
      </c>
      <c r="I4195" t="s">
        <v>3682</v>
      </c>
      <c r="J4195" t="s">
        <v>132</v>
      </c>
      <c r="K4195" t="s">
        <v>36</v>
      </c>
      <c r="L4195" t="s">
        <v>36</v>
      </c>
      <c r="M4195" t="s">
        <v>36</v>
      </c>
      <c r="N4195" t="s">
        <v>36</v>
      </c>
      <c r="O4195" t="s">
        <v>19809</v>
      </c>
      <c r="P4195" t="s">
        <v>104</v>
      </c>
      <c r="Q4195" t="s">
        <v>38</v>
      </c>
      <c r="R4195" t="s">
        <v>55</v>
      </c>
      <c r="S4195" t="s">
        <v>135</v>
      </c>
      <c r="T4195" t="s">
        <v>41</v>
      </c>
      <c r="U4195" t="s">
        <v>86</v>
      </c>
      <c r="V4195" t="s">
        <v>87</v>
      </c>
      <c r="W4195" t="s">
        <v>58</v>
      </c>
      <c r="X4195" t="s">
        <v>97</v>
      </c>
      <c r="Y4195" t="s">
        <v>143</v>
      </c>
      <c r="Z4195" t="s">
        <v>47</v>
      </c>
      <c r="AA4195" t="s">
        <v>48</v>
      </c>
    </row>
    <row r="4196" spans="1:27">
      <c r="A4196">
        <v>4195</v>
      </c>
      <c r="B4196" t="s">
        <v>19810</v>
      </c>
      <c r="C4196">
        <v>503</v>
      </c>
      <c r="D4196" t="s">
        <v>630</v>
      </c>
      <c r="F4196" t="s">
        <v>19811</v>
      </c>
      <c r="G4196" t="s">
        <v>19812</v>
      </c>
      <c r="H4196" t="s">
        <v>75</v>
      </c>
      <c r="I4196" t="s">
        <v>3682</v>
      </c>
      <c r="J4196" t="s">
        <v>149</v>
      </c>
      <c r="K4196" t="s">
        <v>36</v>
      </c>
      <c r="L4196" t="s">
        <v>36</v>
      </c>
      <c r="M4196" t="s">
        <v>19813</v>
      </c>
      <c r="N4196" t="s">
        <v>36</v>
      </c>
      <c r="O4196" t="s">
        <v>36</v>
      </c>
      <c r="P4196" t="s">
        <v>16877</v>
      </c>
      <c r="Q4196" t="s">
        <v>38</v>
      </c>
      <c r="R4196" t="s">
        <v>39</v>
      </c>
      <c r="S4196" t="s">
        <v>47</v>
      </c>
      <c r="T4196" t="s">
        <v>41</v>
      </c>
      <c r="U4196" t="s">
        <v>360</v>
      </c>
      <c r="V4196" t="s">
        <v>43</v>
      </c>
      <c r="W4196" t="s">
        <v>58</v>
      </c>
      <c r="X4196" t="s">
        <v>45</v>
      </c>
      <c r="Y4196" t="s">
        <v>121</v>
      </c>
      <c r="Z4196" t="s">
        <v>47</v>
      </c>
      <c r="AA4196" t="s">
        <v>48</v>
      </c>
    </row>
    <row r="4197" spans="1:27">
      <c r="A4197">
        <v>4196</v>
      </c>
      <c r="B4197" t="s">
        <v>19814</v>
      </c>
      <c r="C4197">
        <v>202</v>
      </c>
      <c r="D4197" t="s">
        <v>630</v>
      </c>
      <c r="F4197" t="s">
        <v>19775</v>
      </c>
      <c r="G4197" t="s">
        <v>19815</v>
      </c>
      <c r="H4197" t="s">
        <v>32</v>
      </c>
      <c r="I4197" t="s">
        <v>3682</v>
      </c>
      <c r="J4197" t="s">
        <v>34</v>
      </c>
      <c r="K4197" t="s">
        <v>19816</v>
      </c>
      <c r="L4197" t="s">
        <v>36</v>
      </c>
      <c r="M4197" t="s">
        <v>36</v>
      </c>
      <c r="N4197" t="s">
        <v>36</v>
      </c>
      <c r="O4197" t="s">
        <v>36</v>
      </c>
      <c r="P4197" t="s">
        <v>19817</v>
      </c>
      <c r="Q4197" t="s">
        <v>38</v>
      </c>
      <c r="R4197" t="s">
        <v>55</v>
      </c>
      <c r="S4197" t="s">
        <v>106</v>
      </c>
      <c r="T4197" t="s">
        <v>41</v>
      </c>
      <c r="U4197" t="s">
        <v>86</v>
      </c>
      <c r="V4197" t="s">
        <v>43</v>
      </c>
      <c r="W4197" t="s">
        <v>58</v>
      </c>
      <c r="X4197" t="s">
        <v>97</v>
      </c>
      <c r="Y4197" t="s">
        <v>98</v>
      </c>
      <c r="Z4197" t="s">
        <v>19818</v>
      </c>
      <c r="AA4197" t="s">
        <v>48</v>
      </c>
    </row>
    <row r="4198" spans="1:27">
      <c r="A4198">
        <v>4197</v>
      </c>
      <c r="B4198" t="s">
        <v>19819</v>
      </c>
      <c r="C4198">
        <v>2982</v>
      </c>
      <c r="D4198" t="s">
        <v>28</v>
      </c>
      <c r="E4198" t="s">
        <v>29</v>
      </c>
      <c r="F4198" t="s">
        <v>18239</v>
      </c>
      <c r="G4198" t="s">
        <v>19820</v>
      </c>
      <c r="H4198" t="s">
        <v>32</v>
      </c>
      <c r="I4198" t="s">
        <v>3682</v>
      </c>
      <c r="J4198" t="s">
        <v>132</v>
      </c>
      <c r="K4198" t="s">
        <v>36</v>
      </c>
      <c r="L4198" t="s">
        <v>36</v>
      </c>
      <c r="M4198" t="s">
        <v>36</v>
      </c>
      <c r="N4198" t="s">
        <v>36</v>
      </c>
      <c r="O4198" t="s">
        <v>19821</v>
      </c>
      <c r="P4198" t="s">
        <v>6165</v>
      </c>
      <c r="Q4198" t="s">
        <v>38</v>
      </c>
      <c r="R4198" t="s">
        <v>39</v>
      </c>
      <c r="S4198" t="s">
        <v>47</v>
      </c>
      <c r="T4198" t="s">
        <v>160</v>
      </c>
      <c r="U4198" t="s">
        <v>86</v>
      </c>
      <c r="V4198" t="s">
        <v>57</v>
      </c>
      <c r="W4198" t="s">
        <v>68</v>
      </c>
      <c r="X4198" t="s">
        <v>97</v>
      </c>
      <c r="Y4198" t="s">
        <v>46</v>
      </c>
      <c r="Z4198" t="s">
        <v>47</v>
      </c>
      <c r="AA4198" t="s">
        <v>115</v>
      </c>
    </row>
    <row r="4199" spans="1:27">
      <c r="A4199">
        <v>4198</v>
      </c>
      <c r="B4199" t="s">
        <v>19822</v>
      </c>
      <c r="C4199">
        <v>79</v>
      </c>
      <c r="D4199" t="s">
        <v>630</v>
      </c>
      <c r="F4199" t="s">
        <v>19823</v>
      </c>
      <c r="G4199" t="s">
        <v>19824</v>
      </c>
      <c r="H4199" t="s">
        <v>1998</v>
      </c>
      <c r="I4199" t="s">
        <v>3682</v>
      </c>
      <c r="J4199" t="s">
        <v>139</v>
      </c>
      <c r="K4199" t="s">
        <v>36</v>
      </c>
      <c r="L4199" t="s">
        <v>19825</v>
      </c>
      <c r="M4199" t="s">
        <v>36</v>
      </c>
      <c r="N4199" t="s">
        <v>36</v>
      </c>
      <c r="O4199" t="s">
        <v>36</v>
      </c>
      <c r="P4199" t="s">
        <v>64</v>
      </c>
      <c r="Q4199" t="s">
        <v>54</v>
      </c>
      <c r="R4199" t="s">
        <v>39</v>
      </c>
      <c r="S4199" t="s">
        <v>142</v>
      </c>
      <c r="T4199" t="s">
        <v>66</v>
      </c>
      <c r="U4199" t="s">
        <v>107</v>
      </c>
      <c r="V4199" t="s">
        <v>57</v>
      </c>
      <c r="W4199" t="s">
        <v>248</v>
      </c>
      <c r="X4199" t="s">
        <v>97</v>
      </c>
      <c r="Y4199" t="s">
        <v>202</v>
      </c>
      <c r="Z4199" t="s">
        <v>47</v>
      </c>
      <c r="AA4199" t="s">
        <v>90</v>
      </c>
    </row>
    <row r="4200" spans="1:27">
      <c r="A4200">
        <v>4199</v>
      </c>
      <c r="B4200" t="s">
        <v>19826</v>
      </c>
      <c r="C4200">
        <v>321</v>
      </c>
      <c r="D4200" t="s">
        <v>630</v>
      </c>
      <c r="F4200" t="s">
        <v>19827</v>
      </c>
      <c r="G4200" t="s">
        <v>19828</v>
      </c>
      <c r="H4200" t="s">
        <v>32</v>
      </c>
      <c r="I4200" t="s">
        <v>16421</v>
      </c>
      <c r="J4200" t="s">
        <v>34</v>
      </c>
      <c r="K4200" t="s">
        <v>19829</v>
      </c>
      <c r="L4200" t="s">
        <v>36</v>
      </c>
      <c r="M4200" t="s">
        <v>36</v>
      </c>
      <c r="N4200" t="s">
        <v>36</v>
      </c>
      <c r="O4200" t="s">
        <v>36</v>
      </c>
      <c r="P4200" t="s">
        <v>127</v>
      </c>
      <c r="Q4200" t="s">
        <v>54</v>
      </c>
      <c r="R4200" t="s">
        <v>55</v>
      </c>
      <c r="S4200" t="s">
        <v>159</v>
      </c>
      <c r="T4200" t="s">
        <v>41</v>
      </c>
      <c r="U4200" t="s">
        <v>107</v>
      </c>
      <c r="V4200" t="s">
        <v>43</v>
      </c>
      <c r="W4200" t="s">
        <v>44</v>
      </c>
      <c r="X4200" t="s">
        <v>97</v>
      </c>
      <c r="Y4200" t="s">
        <v>269</v>
      </c>
      <c r="Z4200" t="s">
        <v>19830</v>
      </c>
      <c r="AA4200" t="s">
        <v>19831</v>
      </c>
    </row>
    <row r="4201" spans="1:27">
      <c r="A4201">
        <v>4200</v>
      </c>
      <c r="B4201" t="s">
        <v>19832</v>
      </c>
      <c r="C4201">
        <v>715</v>
      </c>
      <c r="D4201" t="s">
        <v>630</v>
      </c>
      <c r="F4201" t="s">
        <v>19833</v>
      </c>
      <c r="G4201" t="s">
        <v>19834</v>
      </c>
      <c r="H4201" t="s">
        <v>32</v>
      </c>
      <c r="I4201" t="s">
        <v>3682</v>
      </c>
      <c r="J4201" t="s">
        <v>139</v>
      </c>
      <c r="K4201" t="s">
        <v>36</v>
      </c>
      <c r="L4201" t="s">
        <v>19835</v>
      </c>
      <c r="M4201" t="s">
        <v>36</v>
      </c>
      <c r="N4201" t="s">
        <v>36</v>
      </c>
      <c r="O4201" t="s">
        <v>36</v>
      </c>
      <c r="P4201" t="s">
        <v>104</v>
      </c>
      <c r="Q4201" t="s">
        <v>38</v>
      </c>
      <c r="R4201" t="s">
        <v>55</v>
      </c>
      <c r="S4201" t="s">
        <v>1875</v>
      </c>
      <c r="T4201" t="s">
        <v>96</v>
      </c>
      <c r="U4201" t="s">
        <v>224</v>
      </c>
      <c r="V4201" t="s">
        <v>43</v>
      </c>
      <c r="W4201" t="s">
        <v>44</v>
      </c>
      <c r="X4201" t="s">
        <v>97</v>
      </c>
      <c r="Y4201" t="s">
        <v>232</v>
      </c>
      <c r="Z4201" t="s">
        <v>19836</v>
      </c>
      <c r="AA4201" t="s">
        <v>48</v>
      </c>
    </row>
    <row r="4202" spans="1:27">
      <c r="A4202">
        <v>4201</v>
      </c>
      <c r="B4202" t="s">
        <v>19837</v>
      </c>
      <c r="C4202">
        <v>369</v>
      </c>
      <c r="D4202" t="s">
        <v>630</v>
      </c>
      <c r="F4202" t="s">
        <v>19838</v>
      </c>
      <c r="G4202" t="s">
        <v>19839</v>
      </c>
      <c r="H4202" t="s">
        <v>32</v>
      </c>
      <c r="I4202" t="s">
        <v>3682</v>
      </c>
      <c r="J4202" t="s">
        <v>677</v>
      </c>
      <c r="K4202" t="s">
        <v>36</v>
      </c>
      <c r="L4202" t="s">
        <v>36</v>
      </c>
      <c r="M4202" t="s">
        <v>36</v>
      </c>
      <c r="N4202" t="s">
        <v>19840</v>
      </c>
      <c r="O4202" t="s">
        <v>36</v>
      </c>
      <c r="P4202" t="s">
        <v>19841</v>
      </c>
      <c r="Q4202" t="s">
        <v>38</v>
      </c>
      <c r="R4202" t="s">
        <v>55</v>
      </c>
      <c r="S4202" t="s">
        <v>142</v>
      </c>
      <c r="T4202" t="s">
        <v>66</v>
      </c>
      <c r="U4202" t="s">
        <v>42</v>
      </c>
      <c r="V4202" t="s">
        <v>43</v>
      </c>
      <c r="W4202" t="s">
        <v>58</v>
      </c>
      <c r="X4202" t="s">
        <v>97</v>
      </c>
      <c r="Y4202" t="s">
        <v>232</v>
      </c>
      <c r="Z4202" t="s">
        <v>47</v>
      </c>
      <c r="AA4202" t="s">
        <v>115</v>
      </c>
    </row>
    <row r="4203" spans="1:27">
      <c r="A4203">
        <v>4202</v>
      </c>
      <c r="B4203" t="s">
        <v>19842</v>
      </c>
      <c r="C4203">
        <v>530</v>
      </c>
      <c r="D4203" t="s">
        <v>630</v>
      </c>
      <c r="F4203" t="s">
        <v>19843</v>
      </c>
      <c r="G4203" t="s">
        <v>19844</v>
      </c>
      <c r="H4203" t="s">
        <v>32</v>
      </c>
      <c r="I4203" t="s">
        <v>3682</v>
      </c>
      <c r="J4203" t="s">
        <v>132</v>
      </c>
      <c r="K4203" t="s">
        <v>36</v>
      </c>
      <c r="L4203" t="s">
        <v>36</v>
      </c>
      <c r="M4203" t="s">
        <v>36</v>
      </c>
      <c r="N4203" t="s">
        <v>36</v>
      </c>
      <c r="O4203" t="s">
        <v>19845</v>
      </c>
      <c r="P4203" t="s">
        <v>104</v>
      </c>
      <c r="Q4203" t="s">
        <v>38</v>
      </c>
      <c r="R4203" t="s">
        <v>39</v>
      </c>
      <c r="S4203" t="s">
        <v>47</v>
      </c>
      <c r="T4203" t="s">
        <v>96</v>
      </c>
      <c r="U4203" t="s">
        <v>47</v>
      </c>
      <c r="V4203" t="s">
        <v>87</v>
      </c>
      <c r="W4203" t="s">
        <v>58</v>
      </c>
      <c r="X4203" t="s">
        <v>88</v>
      </c>
      <c r="Y4203" t="s">
        <v>46</v>
      </c>
      <c r="Z4203" t="s">
        <v>19846</v>
      </c>
      <c r="AA4203" t="s">
        <v>177</v>
      </c>
    </row>
    <row r="4204" spans="1:27">
      <c r="A4204">
        <v>4203</v>
      </c>
      <c r="B4204" t="s">
        <v>19847</v>
      </c>
      <c r="C4204">
        <v>91</v>
      </c>
      <c r="D4204" t="s">
        <v>630</v>
      </c>
      <c r="F4204" t="s">
        <v>19848</v>
      </c>
      <c r="G4204" t="s">
        <v>1594</v>
      </c>
      <c r="H4204" t="s">
        <v>32</v>
      </c>
      <c r="I4204" t="s">
        <v>3682</v>
      </c>
      <c r="J4204" t="s">
        <v>139</v>
      </c>
      <c r="K4204" t="s">
        <v>36</v>
      </c>
      <c r="L4204" t="s">
        <v>19849</v>
      </c>
      <c r="M4204" t="s">
        <v>36</v>
      </c>
      <c r="N4204" t="s">
        <v>36</v>
      </c>
      <c r="O4204" t="s">
        <v>36</v>
      </c>
      <c r="P4204" t="s">
        <v>248</v>
      </c>
      <c r="Q4204" t="s">
        <v>54</v>
      </c>
      <c r="R4204" t="s">
        <v>55</v>
      </c>
      <c r="S4204" t="s">
        <v>106</v>
      </c>
      <c r="T4204" t="s">
        <v>66</v>
      </c>
      <c r="U4204" t="s">
        <v>128</v>
      </c>
      <c r="V4204" t="s">
        <v>57</v>
      </c>
      <c r="W4204" t="s">
        <v>44</v>
      </c>
      <c r="X4204" t="s">
        <v>97</v>
      </c>
      <c r="Y4204" t="s">
        <v>89</v>
      </c>
      <c r="Z4204" t="s">
        <v>8474</v>
      </c>
      <c r="AA4204" t="s">
        <v>115</v>
      </c>
    </row>
    <row r="4205" spans="1:27">
      <c r="A4205">
        <v>4204</v>
      </c>
      <c r="B4205" t="s">
        <v>19850</v>
      </c>
      <c r="C4205">
        <v>483</v>
      </c>
      <c r="D4205" t="s">
        <v>28</v>
      </c>
      <c r="E4205" t="s">
        <v>29</v>
      </c>
      <c r="F4205" t="s">
        <v>19851</v>
      </c>
      <c r="G4205" t="s">
        <v>19852</v>
      </c>
      <c r="H4205" t="s">
        <v>32</v>
      </c>
      <c r="I4205" t="s">
        <v>3682</v>
      </c>
      <c r="J4205" t="s">
        <v>34</v>
      </c>
      <c r="K4205" t="s">
        <v>19853</v>
      </c>
      <c r="L4205" t="s">
        <v>36</v>
      </c>
      <c r="M4205" t="s">
        <v>36</v>
      </c>
      <c r="N4205" t="s">
        <v>36</v>
      </c>
      <c r="O4205" t="s">
        <v>36</v>
      </c>
      <c r="P4205" t="s">
        <v>248</v>
      </c>
      <c r="Q4205" t="s">
        <v>54</v>
      </c>
      <c r="R4205" t="s">
        <v>105</v>
      </c>
      <c r="S4205" t="s">
        <v>106</v>
      </c>
      <c r="T4205" t="s">
        <v>40</v>
      </c>
      <c r="U4205" t="s">
        <v>107</v>
      </c>
      <c r="V4205" t="s">
        <v>43</v>
      </c>
      <c r="W4205" t="s">
        <v>44</v>
      </c>
      <c r="X4205" t="s">
        <v>45</v>
      </c>
      <c r="Y4205" t="s">
        <v>367</v>
      </c>
      <c r="Z4205" t="s">
        <v>19854</v>
      </c>
      <c r="AA4205" t="s">
        <v>115</v>
      </c>
    </row>
    <row r="4206" spans="1:27">
      <c r="A4206">
        <v>4205</v>
      </c>
      <c r="B4206" t="s">
        <v>19855</v>
      </c>
      <c r="C4206">
        <v>201</v>
      </c>
      <c r="D4206" t="s">
        <v>630</v>
      </c>
      <c r="F4206" t="s">
        <v>19856</v>
      </c>
      <c r="G4206" t="s">
        <v>19857</v>
      </c>
      <c r="H4206" t="s">
        <v>75</v>
      </c>
      <c r="I4206" t="s">
        <v>3682</v>
      </c>
      <c r="J4206" t="s">
        <v>34</v>
      </c>
      <c r="K4206" t="s">
        <v>19858</v>
      </c>
      <c r="L4206" t="s">
        <v>36</v>
      </c>
      <c r="M4206" t="s">
        <v>36</v>
      </c>
      <c r="N4206" t="s">
        <v>36</v>
      </c>
      <c r="O4206" t="s">
        <v>36</v>
      </c>
      <c r="P4206" t="s">
        <v>104</v>
      </c>
      <c r="Q4206" t="s">
        <v>38</v>
      </c>
      <c r="R4206" t="s">
        <v>39</v>
      </c>
      <c r="S4206" t="s">
        <v>106</v>
      </c>
      <c r="T4206" t="s">
        <v>66</v>
      </c>
      <c r="U4206" t="s">
        <v>86</v>
      </c>
      <c r="V4206" t="s">
        <v>57</v>
      </c>
      <c r="W4206" t="s">
        <v>58</v>
      </c>
      <c r="X4206" t="s">
        <v>97</v>
      </c>
      <c r="Y4206" t="s">
        <v>232</v>
      </c>
      <c r="Z4206" t="s">
        <v>47</v>
      </c>
      <c r="AA4206" t="s">
        <v>115</v>
      </c>
    </row>
    <row r="4207" spans="1:27">
      <c r="A4207">
        <v>4206</v>
      </c>
      <c r="B4207" t="s">
        <v>19859</v>
      </c>
      <c r="C4207">
        <v>250</v>
      </c>
      <c r="D4207" t="s">
        <v>630</v>
      </c>
      <c r="F4207" t="s">
        <v>19860</v>
      </c>
      <c r="G4207" t="s">
        <v>19861</v>
      </c>
      <c r="H4207" t="s">
        <v>32</v>
      </c>
      <c r="I4207" t="s">
        <v>3682</v>
      </c>
      <c r="J4207" t="s">
        <v>132</v>
      </c>
      <c r="K4207" t="s">
        <v>36</v>
      </c>
      <c r="L4207" t="s">
        <v>36</v>
      </c>
      <c r="M4207" t="s">
        <v>36</v>
      </c>
      <c r="N4207" t="s">
        <v>36</v>
      </c>
      <c r="O4207" t="s">
        <v>19862</v>
      </c>
      <c r="P4207" t="s">
        <v>53</v>
      </c>
      <c r="Q4207" t="s">
        <v>54</v>
      </c>
      <c r="R4207" t="s">
        <v>55</v>
      </c>
      <c r="S4207" t="s">
        <v>1205</v>
      </c>
      <c r="T4207" t="s">
        <v>40</v>
      </c>
      <c r="U4207" t="s">
        <v>47</v>
      </c>
      <c r="V4207" t="s">
        <v>57</v>
      </c>
      <c r="W4207" t="s">
        <v>44</v>
      </c>
      <c r="X4207" t="s">
        <v>97</v>
      </c>
      <c r="Y4207" t="s">
        <v>262</v>
      </c>
      <c r="Z4207" t="s">
        <v>47</v>
      </c>
      <c r="AA4207" t="s">
        <v>115</v>
      </c>
    </row>
    <row r="4208" spans="1:27">
      <c r="A4208">
        <v>4207</v>
      </c>
      <c r="B4208" t="s">
        <v>19863</v>
      </c>
      <c r="C4208">
        <v>337</v>
      </c>
      <c r="D4208" t="s">
        <v>28</v>
      </c>
      <c r="E4208" t="s">
        <v>29</v>
      </c>
      <c r="F4208" t="s">
        <v>19864</v>
      </c>
      <c r="G4208" t="s">
        <v>19865</v>
      </c>
      <c r="H4208" t="s">
        <v>32</v>
      </c>
      <c r="I4208" t="s">
        <v>3682</v>
      </c>
      <c r="J4208" t="s">
        <v>132</v>
      </c>
      <c r="K4208" t="s">
        <v>36</v>
      </c>
      <c r="L4208" t="s">
        <v>36</v>
      </c>
      <c r="M4208" t="s">
        <v>36</v>
      </c>
      <c r="N4208" t="s">
        <v>36</v>
      </c>
      <c r="O4208" t="s">
        <v>19866</v>
      </c>
      <c r="P4208" t="s">
        <v>275</v>
      </c>
      <c r="Q4208" t="s">
        <v>38</v>
      </c>
      <c r="R4208" t="s">
        <v>39</v>
      </c>
      <c r="S4208" t="s">
        <v>40</v>
      </c>
      <c r="T4208" t="s">
        <v>96</v>
      </c>
      <c r="U4208" t="s">
        <v>282</v>
      </c>
      <c r="V4208" t="s">
        <v>43</v>
      </c>
      <c r="W4208" t="s">
        <v>68</v>
      </c>
      <c r="X4208" t="s">
        <v>88</v>
      </c>
      <c r="Y4208" t="s">
        <v>40</v>
      </c>
      <c r="Z4208" t="s">
        <v>47</v>
      </c>
      <c r="AA4208" t="s">
        <v>19867</v>
      </c>
    </row>
    <row r="4209" spans="1:27">
      <c r="A4209">
        <v>4208</v>
      </c>
      <c r="B4209" t="s">
        <v>19868</v>
      </c>
      <c r="C4209">
        <v>772</v>
      </c>
      <c r="D4209" t="s">
        <v>630</v>
      </c>
      <c r="F4209" t="s">
        <v>19869</v>
      </c>
      <c r="G4209" t="s">
        <v>19870</v>
      </c>
      <c r="H4209" t="s">
        <v>32</v>
      </c>
      <c r="I4209" t="s">
        <v>3682</v>
      </c>
      <c r="J4209" t="s">
        <v>139</v>
      </c>
      <c r="K4209" t="s">
        <v>36</v>
      </c>
      <c r="L4209" t="s">
        <v>19871</v>
      </c>
      <c r="M4209" t="s">
        <v>36</v>
      </c>
      <c r="N4209" t="s">
        <v>36</v>
      </c>
      <c r="O4209" t="s">
        <v>36</v>
      </c>
      <c r="P4209" t="s">
        <v>151</v>
      </c>
      <c r="Q4209" t="s">
        <v>54</v>
      </c>
      <c r="R4209" t="s">
        <v>55</v>
      </c>
      <c r="S4209" t="s">
        <v>106</v>
      </c>
      <c r="T4209" t="s">
        <v>96</v>
      </c>
      <c r="U4209" t="s">
        <v>42</v>
      </c>
      <c r="V4209" t="s">
        <v>57</v>
      </c>
      <c r="W4209" t="s">
        <v>44</v>
      </c>
      <c r="X4209" t="s">
        <v>69</v>
      </c>
      <c r="Y4209" t="s">
        <v>40</v>
      </c>
      <c r="Z4209" t="s">
        <v>19872</v>
      </c>
      <c r="AA4209" t="s">
        <v>19873</v>
      </c>
    </row>
    <row r="4210" spans="1:27">
      <c r="A4210">
        <v>4209</v>
      </c>
      <c r="B4210" t="s">
        <v>19874</v>
      </c>
      <c r="C4210">
        <v>162</v>
      </c>
      <c r="D4210" t="s">
        <v>630</v>
      </c>
      <c r="F4210" t="s">
        <v>17390</v>
      </c>
      <c r="G4210" t="s">
        <v>2769</v>
      </c>
      <c r="H4210" t="s">
        <v>75</v>
      </c>
      <c r="I4210" t="s">
        <v>2212</v>
      </c>
      <c r="J4210" t="s">
        <v>139</v>
      </c>
      <c r="K4210" t="s">
        <v>36</v>
      </c>
      <c r="L4210" t="s">
        <v>19875</v>
      </c>
      <c r="M4210" t="s">
        <v>36</v>
      </c>
      <c r="N4210" t="s">
        <v>36</v>
      </c>
      <c r="O4210" t="s">
        <v>36</v>
      </c>
      <c r="P4210" t="s">
        <v>104</v>
      </c>
      <c r="Q4210" t="s">
        <v>54</v>
      </c>
      <c r="R4210" t="s">
        <v>55</v>
      </c>
      <c r="S4210" t="s">
        <v>210</v>
      </c>
      <c r="T4210" t="s">
        <v>96</v>
      </c>
      <c r="U4210" t="s">
        <v>78</v>
      </c>
      <c r="V4210" t="s">
        <v>57</v>
      </c>
      <c r="W4210" t="s">
        <v>44</v>
      </c>
      <c r="X4210" t="s">
        <v>69</v>
      </c>
      <c r="Y4210" t="s">
        <v>46</v>
      </c>
      <c r="Z4210" t="s">
        <v>308</v>
      </c>
      <c r="AA4210" t="s">
        <v>48</v>
      </c>
    </row>
    <row r="4211" spans="1:27">
      <c r="A4211">
        <v>4210</v>
      </c>
      <c r="B4211" t="s">
        <v>19876</v>
      </c>
      <c r="C4211">
        <v>960</v>
      </c>
      <c r="D4211" t="s">
        <v>630</v>
      </c>
      <c r="F4211" t="s">
        <v>19877</v>
      </c>
      <c r="G4211" t="s">
        <v>19878</v>
      </c>
      <c r="H4211" t="s">
        <v>75</v>
      </c>
      <c r="I4211" t="s">
        <v>3682</v>
      </c>
      <c r="J4211" t="s">
        <v>34</v>
      </c>
      <c r="K4211" t="s">
        <v>19879</v>
      </c>
      <c r="L4211" t="s">
        <v>36</v>
      </c>
      <c r="M4211" t="s">
        <v>36</v>
      </c>
      <c r="N4211" t="s">
        <v>36</v>
      </c>
      <c r="O4211" t="s">
        <v>36</v>
      </c>
      <c r="P4211" t="s">
        <v>104</v>
      </c>
      <c r="Q4211" t="s">
        <v>54</v>
      </c>
      <c r="R4211" t="s">
        <v>105</v>
      </c>
      <c r="S4211" t="s">
        <v>106</v>
      </c>
      <c r="T4211" t="s">
        <v>66</v>
      </c>
      <c r="U4211" t="s">
        <v>42</v>
      </c>
      <c r="V4211" t="s">
        <v>43</v>
      </c>
      <c r="W4211" t="s">
        <v>44</v>
      </c>
      <c r="X4211" t="s">
        <v>69</v>
      </c>
      <c r="Y4211" t="s">
        <v>232</v>
      </c>
      <c r="Z4211" t="s">
        <v>19880</v>
      </c>
      <c r="AA4211" t="s">
        <v>48</v>
      </c>
    </row>
    <row r="4212" spans="1:27">
      <c r="A4212">
        <v>4211</v>
      </c>
      <c r="B4212" t="s">
        <v>19881</v>
      </c>
      <c r="C4212">
        <v>59</v>
      </c>
      <c r="D4212" t="s">
        <v>630</v>
      </c>
      <c r="F4212" t="s">
        <v>17390</v>
      </c>
      <c r="G4212" t="s">
        <v>4050</v>
      </c>
      <c r="H4212" t="s">
        <v>75</v>
      </c>
      <c r="I4212" t="s">
        <v>3682</v>
      </c>
      <c r="J4212" t="s">
        <v>139</v>
      </c>
      <c r="K4212" t="s">
        <v>36</v>
      </c>
      <c r="L4212" t="s">
        <v>19882</v>
      </c>
      <c r="M4212" t="s">
        <v>36</v>
      </c>
      <c r="N4212" t="s">
        <v>36</v>
      </c>
      <c r="O4212" t="s">
        <v>36</v>
      </c>
      <c r="P4212" t="s">
        <v>104</v>
      </c>
      <c r="Q4212" t="s">
        <v>54</v>
      </c>
      <c r="R4212" t="s">
        <v>55</v>
      </c>
      <c r="S4212" t="s">
        <v>210</v>
      </c>
      <c r="T4212" t="s">
        <v>96</v>
      </c>
      <c r="U4212" t="s">
        <v>78</v>
      </c>
      <c r="V4212" t="s">
        <v>57</v>
      </c>
      <c r="W4212" t="s">
        <v>44</v>
      </c>
      <c r="X4212" t="s">
        <v>69</v>
      </c>
      <c r="Y4212" t="s">
        <v>46</v>
      </c>
      <c r="Z4212" t="s">
        <v>19883</v>
      </c>
      <c r="AA4212" t="s">
        <v>48</v>
      </c>
    </row>
    <row r="4213" spans="1:27">
      <c r="A4213">
        <v>4212</v>
      </c>
      <c r="B4213" t="s">
        <v>19884</v>
      </c>
      <c r="C4213">
        <v>93</v>
      </c>
      <c r="D4213" t="s">
        <v>630</v>
      </c>
      <c r="F4213" t="s">
        <v>19885</v>
      </c>
      <c r="G4213" t="s">
        <v>19886</v>
      </c>
      <c r="H4213" t="s">
        <v>32</v>
      </c>
      <c r="I4213" t="s">
        <v>3682</v>
      </c>
      <c r="J4213" t="s">
        <v>149</v>
      </c>
      <c r="K4213" t="s">
        <v>36</v>
      </c>
      <c r="L4213" t="s">
        <v>36</v>
      </c>
      <c r="M4213" t="s">
        <v>19887</v>
      </c>
      <c r="N4213" t="s">
        <v>36</v>
      </c>
      <c r="O4213" t="s">
        <v>36</v>
      </c>
      <c r="P4213" t="s">
        <v>151</v>
      </c>
      <c r="Q4213" t="s">
        <v>54</v>
      </c>
      <c r="R4213" t="s">
        <v>55</v>
      </c>
      <c r="S4213" t="s">
        <v>106</v>
      </c>
      <c r="T4213" t="s">
        <v>96</v>
      </c>
      <c r="U4213" t="s">
        <v>42</v>
      </c>
      <c r="V4213" t="s">
        <v>43</v>
      </c>
      <c r="W4213" t="s">
        <v>58</v>
      </c>
      <c r="X4213" t="s">
        <v>97</v>
      </c>
      <c r="Y4213" t="s">
        <v>232</v>
      </c>
      <c r="Z4213" t="s">
        <v>47</v>
      </c>
      <c r="AA4213" t="s">
        <v>48</v>
      </c>
    </row>
    <row r="4214" spans="1:27">
      <c r="A4214">
        <v>4213</v>
      </c>
      <c r="B4214" t="s">
        <v>19888</v>
      </c>
      <c r="C4214">
        <v>455</v>
      </c>
      <c r="D4214" t="s">
        <v>28</v>
      </c>
      <c r="E4214" t="s">
        <v>29</v>
      </c>
      <c r="F4214" t="s">
        <v>19889</v>
      </c>
      <c r="G4214" t="s">
        <v>19890</v>
      </c>
      <c r="H4214" t="s">
        <v>32</v>
      </c>
      <c r="I4214" t="s">
        <v>3682</v>
      </c>
      <c r="J4214" t="s">
        <v>132</v>
      </c>
      <c r="K4214" t="s">
        <v>36</v>
      </c>
      <c r="L4214" t="s">
        <v>36</v>
      </c>
      <c r="M4214" t="s">
        <v>36</v>
      </c>
      <c r="N4214" t="s">
        <v>36</v>
      </c>
      <c r="O4214" t="s">
        <v>19891</v>
      </c>
      <c r="P4214" t="s">
        <v>2442</v>
      </c>
      <c r="Q4214" t="s">
        <v>38</v>
      </c>
      <c r="R4214" t="s">
        <v>39</v>
      </c>
      <c r="S4214" t="s">
        <v>142</v>
      </c>
      <c r="T4214" t="s">
        <v>66</v>
      </c>
      <c r="U4214" t="s">
        <v>78</v>
      </c>
      <c r="V4214" t="s">
        <v>87</v>
      </c>
      <c r="W4214" t="s">
        <v>58</v>
      </c>
      <c r="X4214" t="s">
        <v>88</v>
      </c>
      <c r="Y4214" t="s">
        <v>1580</v>
      </c>
      <c r="Z4214" t="s">
        <v>19892</v>
      </c>
      <c r="AA4214" t="s">
        <v>48</v>
      </c>
    </row>
    <row r="4215" spans="1:27">
      <c r="A4215">
        <v>4214</v>
      </c>
      <c r="B4215" t="s">
        <v>19893</v>
      </c>
      <c r="C4215">
        <v>953</v>
      </c>
      <c r="D4215" t="s">
        <v>28</v>
      </c>
      <c r="E4215" t="s">
        <v>29</v>
      </c>
      <c r="F4215" t="s">
        <v>19894</v>
      </c>
      <c r="G4215" t="s">
        <v>19895</v>
      </c>
      <c r="H4215" t="s">
        <v>32</v>
      </c>
      <c r="I4215" t="s">
        <v>3682</v>
      </c>
      <c r="J4215" t="s">
        <v>34</v>
      </c>
      <c r="K4215" t="s">
        <v>19896</v>
      </c>
      <c r="L4215" t="s">
        <v>36</v>
      </c>
      <c r="M4215" t="s">
        <v>36</v>
      </c>
      <c r="N4215" t="s">
        <v>36</v>
      </c>
      <c r="O4215" t="s">
        <v>36</v>
      </c>
      <c r="P4215" t="s">
        <v>8203</v>
      </c>
      <c r="Q4215" t="s">
        <v>54</v>
      </c>
      <c r="R4215" t="s">
        <v>39</v>
      </c>
      <c r="S4215" t="s">
        <v>106</v>
      </c>
      <c r="T4215" t="s">
        <v>41</v>
      </c>
      <c r="U4215" t="s">
        <v>78</v>
      </c>
      <c r="V4215" t="s">
        <v>57</v>
      </c>
      <c r="W4215" t="s">
        <v>44</v>
      </c>
      <c r="X4215" t="s">
        <v>69</v>
      </c>
      <c r="Y4215" t="s">
        <v>121</v>
      </c>
      <c r="Z4215" t="s">
        <v>2216</v>
      </c>
      <c r="AA4215" t="s">
        <v>48</v>
      </c>
    </row>
    <row r="4216" spans="1:27">
      <c r="A4216">
        <v>4215</v>
      </c>
      <c r="B4216" t="s">
        <v>19897</v>
      </c>
      <c r="C4216">
        <v>546</v>
      </c>
      <c r="D4216" t="s">
        <v>630</v>
      </c>
      <c r="F4216" t="s">
        <v>3432</v>
      </c>
      <c r="G4216" t="s">
        <v>19898</v>
      </c>
      <c r="H4216" t="s">
        <v>32</v>
      </c>
      <c r="I4216" t="s">
        <v>3682</v>
      </c>
      <c r="J4216" t="s">
        <v>139</v>
      </c>
      <c r="K4216" t="s">
        <v>36</v>
      </c>
      <c r="L4216" t="s">
        <v>19899</v>
      </c>
      <c r="M4216" t="s">
        <v>36</v>
      </c>
      <c r="N4216" t="s">
        <v>36</v>
      </c>
      <c r="O4216" t="s">
        <v>36</v>
      </c>
      <c r="P4216" t="s">
        <v>104</v>
      </c>
      <c r="Q4216" t="s">
        <v>54</v>
      </c>
      <c r="R4216" t="s">
        <v>55</v>
      </c>
      <c r="S4216" t="s">
        <v>1205</v>
      </c>
      <c r="T4216" t="s">
        <v>40</v>
      </c>
      <c r="U4216" t="s">
        <v>360</v>
      </c>
      <c r="V4216" t="s">
        <v>57</v>
      </c>
      <c r="W4216" t="s">
        <v>58</v>
      </c>
      <c r="X4216" t="s">
        <v>97</v>
      </c>
      <c r="Y4216" t="s">
        <v>1864</v>
      </c>
      <c r="Z4216" t="s">
        <v>47</v>
      </c>
      <c r="AA4216" t="s">
        <v>48</v>
      </c>
    </row>
    <row r="4217" spans="1:27">
      <c r="A4217">
        <v>4216</v>
      </c>
      <c r="B4217" t="s">
        <v>19900</v>
      </c>
      <c r="C4217">
        <v>599</v>
      </c>
      <c r="D4217" t="s">
        <v>630</v>
      </c>
      <c r="F4217" t="s">
        <v>19598</v>
      </c>
      <c r="G4217" t="s">
        <v>19901</v>
      </c>
      <c r="H4217" t="s">
        <v>75</v>
      </c>
      <c r="I4217" t="s">
        <v>3682</v>
      </c>
      <c r="J4217" t="s">
        <v>139</v>
      </c>
      <c r="K4217" t="s">
        <v>36</v>
      </c>
      <c r="L4217" t="s">
        <v>19902</v>
      </c>
      <c r="M4217" t="s">
        <v>36</v>
      </c>
      <c r="N4217" t="s">
        <v>36</v>
      </c>
      <c r="O4217" t="s">
        <v>36</v>
      </c>
      <c r="P4217" t="s">
        <v>19903</v>
      </c>
      <c r="Q4217" t="s">
        <v>54</v>
      </c>
      <c r="R4217" t="s">
        <v>105</v>
      </c>
      <c r="S4217" t="s">
        <v>210</v>
      </c>
      <c r="T4217" t="s">
        <v>169</v>
      </c>
      <c r="U4217" t="s">
        <v>128</v>
      </c>
      <c r="V4217" t="s">
        <v>43</v>
      </c>
      <c r="W4217" t="s">
        <v>44</v>
      </c>
      <c r="X4217" t="s">
        <v>97</v>
      </c>
      <c r="Y4217" t="s">
        <v>232</v>
      </c>
      <c r="Z4217" t="s">
        <v>19904</v>
      </c>
      <c r="AA4217" t="s">
        <v>48</v>
      </c>
    </row>
    <row r="4218" spans="1:27">
      <c r="A4218">
        <v>4217</v>
      </c>
      <c r="B4218" t="s">
        <v>19905</v>
      </c>
      <c r="C4218">
        <v>682</v>
      </c>
      <c r="D4218" t="s">
        <v>630</v>
      </c>
      <c r="F4218" t="s">
        <v>19906</v>
      </c>
      <c r="G4218" t="s">
        <v>19907</v>
      </c>
      <c r="H4218" t="s">
        <v>75</v>
      </c>
      <c r="I4218" t="s">
        <v>3682</v>
      </c>
      <c r="J4218" t="s">
        <v>677</v>
      </c>
      <c r="K4218" t="s">
        <v>36</v>
      </c>
      <c r="L4218" t="s">
        <v>36</v>
      </c>
      <c r="M4218" t="s">
        <v>36</v>
      </c>
      <c r="N4218" t="s">
        <v>19908</v>
      </c>
      <c r="O4218" t="s">
        <v>36</v>
      </c>
      <c r="P4218" t="s">
        <v>16783</v>
      </c>
      <c r="Q4218" t="s">
        <v>54</v>
      </c>
      <c r="R4218" t="s">
        <v>55</v>
      </c>
      <c r="S4218" t="s">
        <v>65</v>
      </c>
      <c r="T4218" t="s">
        <v>66</v>
      </c>
      <c r="U4218" t="s">
        <v>86</v>
      </c>
      <c r="V4218" t="s">
        <v>43</v>
      </c>
      <c r="W4218" t="s">
        <v>58</v>
      </c>
      <c r="X4218" t="s">
        <v>97</v>
      </c>
      <c r="Y4218" t="s">
        <v>243</v>
      </c>
      <c r="Z4218" t="s">
        <v>19909</v>
      </c>
      <c r="AA4218" t="s">
        <v>702</v>
      </c>
    </row>
    <row r="4219" spans="1:27">
      <c r="A4219">
        <v>4218</v>
      </c>
      <c r="B4219" t="s">
        <v>19910</v>
      </c>
      <c r="C4219">
        <v>184</v>
      </c>
      <c r="D4219" t="s">
        <v>630</v>
      </c>
      <c r="F4219" t="s">
        <v>19911</v>
      </c>
      <c r="G4219" t="s">
        <v>19912</v>
      </c>
      <c r="H4219" t="s">
        <v>32</v>
      </c>
      <c r="I4219" t="s">
        <v>3682</v>
      </c>
      <c r="J4219" t="s">
        <v>677</v>
      </c>
      <c r="K4219" t="s">
        <v>36</v>
      </c>
      <c r="L4219" t="s">
        <v>36</v>
      </c>
      <c r="M4219" t="s">
        <v>36</v>
      </c>
      <c r="N4219" t="s">
        <v>19913</v>
      </c>
      <c r="O4219" t="s">
        <v>36</v>
      </c>
      <c r="P4219" t="s">
        <v>12744</v>
      </c>
      <c r="Q4219" t="s">
        <v>54</v>
      </c>
      <c r="R4219" t="s">
        <v>55</v>
      </c>
      <c r="S4219" t="s">
        <v>77</v>
      </c>
      <c r="T4219" t="s">
        <v>96</v>
      </c>
      <c r="U4219" t="s">
        <v>42</v>
      </c>
      <c r="V4219" t="s">
        <v>43</v>
      </c>
      <c r="W4219" t="s">
        <v>44</v>
      </c>
      <c r="X4219" t="s">
        <v>97</v>
      </c>
      <c r="Y4219" t="s">
        <v>232</v>
      </c>
      <c r="Z4219" t="s">
        <v>47</v>
      </c>
      <c r="AA4219" t="s">
        <v>48</v>
      </c>
    </row>
    <row r="4220" spans="1:27">
      <c r="A4220">
        <v>4219</v>
      </c>
      <c r="B4220" t="s">
        <v>19914</v>
      </c>
      <c r="C4220">
        <v>337</v>
      </c>
      <c r="D4220" t="s">
        <v>630</v>
      </c>
      <c r="F4220" t="s">
        <v>19915</v>
      </c>
      <c r="G4220" t="s">
        <v>19916</v>
      </c>
      <c r="H4220" t="s">
        <v>32</v>
      </c>
      <c r="I4220" t="s">
        <v>3682</v>
      </c>
      <c r="J4220" t="s">
        <v>139</v>
      </c>
      <c r="K4220" t="s">
        <v>36</v>
      </c>
      <c r="L4220" t="s">
        <v>19917</v>
      </c>
      <c r="M4220" t="s">
        <v>36</v>
      </c>
      <c r="N4220" t="s">
        <v>36</v>
      </c>
      <c r="O4220" t="s">
        <v>36</v>
      </c>
      <c r="P4220" t="s">
        <v>2807</v>
      </c>
      <c r="Q4220" t="s">
        <v>54</v>
      </c>
      <c r="R4220" t="s">
        <v>55</v>
      </c>
      <c r="S4220" t="s">
        <v>1205</v>
      </c>
      <c r="T4220" t="s">
        <v>66</v>
      </c>
      <c r="U4220" t="s">
        <v>78</v>
      </c>
      <c r="V4220" t="s">
        <v>57</v>
      </c>
      <c r="W4220" t="s">
        <v>44</v>
      </c>
      <c r="X4220" t="s">
        <v>97</v>
      </c>
      <c r="Y4220" t="s">
        <v>367</v>
      </c>
      <c r="Z4220" t="s">
        <v>19918</v>
      </c>
      <c r="AA4220" t="s">
        <v>115</v>
      </c>
    </row>
    <row r="4221" spans="1:27">
      <c r="A4221">
        <v>4220</v>
      </c>
      <c r="B4221" t="s">
        <v>19919</v>
      </c>
      <c r="C4221">
        <v>234</v>
      </c>
      <c r="D4221" t="s">
        <v>630</v>
      </c>
      <c r="F4221" t="s">
        <v>19920</v>
      </c>
      <c r="G4221" t="s">
        <v>19921</v>
      </c>
      <c r="H4221" t="s">
        <v>32</v>
      </c>
      <c r="I4221" t="s">
        <v>3682</v>
      </c>
      <c r="J4221" t="s">
        <v>139</v>
      </c>
      <c r="K4221" t="s">
        <v>36</v>
      </c>
      <c r="L4221" t="s">
        <v>19922</v>
      </c>
      <c r="M4221" t="s">
        <v>36</v>
      </c>
      <c r="N4221" t="s">
        <v>36</v>
      </c>
      <c r="O4221" t="s">
        <v>36</v>
      </c>
      <c r="P4221" t="s">
        <v>19923</v>
      </c>
      <c r="Q4221" t="s">
        <v>54</v>
      </c>
      <c r="R4221" t="s">
        <v>55</v>
      </c>
      <c r="S4221" t="s">
        <v>40</v>
      </c>
      <c r="T4221" t="s">
        <v>41</v>
      </c>
      <c r="U4221" t="s">
        <v>42</v>
      </c>
      <c r="V4221" t="s">
        <v>43</v>
      </c>
      <c r="W4221" t="s">
        <v>68</v>
      </c>
      <c r="X4221" t="s">
        <v>97</v>
      </c>
      <c r="Y4221" t="s">
        <v>143</v>
      </c>
      <c r="Z4221" t="s">
        <v>47</v>
      </c>
      <c r="AA4221" t="s">
        <v>48</v>
      </c>
    </row>
    <row r="4222" spans="1:27">
      <c r="A4222">
        <v>4221</v>
      </c>
      <c r="B4222" t="s">
        <v>19924</v>
      </c>
      <c r="C4222">
        <v>217</v>
      </c>
      <c r="D4222" t="s">
        <v>630</v>
      </c>
      <c r="F4222" t="s">
        <v>19925</v>
      </c>
      <c r="G4222" t="s">
        <v>19926</v>
      </c>
      <c r="H4222" t="s">
        <v>32</v>
      </c>
      <c r="I4222" t="s">
        <v>3682</v>
      </c>
      <c r="J4222" t="s">
        <v>132</v>
      </c>
      <c r="K4222" t="s">
        <v>36</v>
      </c>
      <c r="L4222" t="s">
        <v>36</v>
      </c>
      <c r="M4222" t="s">
        <v>36</v>
      </c>
      <c r="N4222" t="s">
        <v>36</v>
      </c>
      <c r="O4222" t="s">
        <v>19927</v>
      </c>
      <c r="P4222" t="s">
        <v>2660</v>
      </c>
      <c r="Q4222" t="s">
        <v>38</v>
      </c>
      <c r="R4222" t="s">
        <v>39</v>
      </c>
      <c r="S4222" t="s">
        <v>142</v>
      </c>
      <c r="T4222" t="s">
        <v>96</v>
      </c>
      <c r="U4222" t="s">
        <v>78</v>
      </c>
      <c r="V4222" t="s">
        <v>87</v>
      </c>
      <c r="W4222" t="s">
        <v>68</v>
      </c>
      <c r="X4222" t="s">
        <v>88</v>
      </c>
      <c r="Y4222" t="s">
        <v>367</v>
      </c>
      <c r="Z4222" t="s">
        <v>19928</v>
      </c>
      <c r="AA4222" t="s">
        <v>226</v>
      </c>
    </row>
    <row r="4223" spans="1:27">
      <c r="A4223">
        <v>4222</v>
      </c>
      <c r="B4223" t="s">
        <v>19929</v>
      </c>
      <c r="C4223">
        <v>682</v>
      </c>
      <c r="D4223" t="s">
        <v>630</v>
      </c>
      <c r="F4223" t="s">
        <v>19930</v>
      </c>
      <c r="G4223" t="s">
        <v>19931</v>
      </c>
      <c r="H4223" t="s">
        <v>32</v>
      </c>
      <c r="I4223" t="s">
        <v>3682</v>
      </c>
      <c r="J4223" t="s">
        <v>677</v>
      </c>
      <c r="K4223" t="s">
        <v>36</v>
      </c>
      <c r="L4223" t="s">
        <v>36</v>
      </c>
      <c r="M4223" t="s">
        <v>36</v>
      </c>
      <c r="N4223" t="s">
        <v>19932</v>
      </c>
      <c r="O4223" t="s">
        <v>36</v>
      </c>
      <c r="P4223" t="s">
        <v>17243</v>
      </c>
      <c r="Q4223" t="s">
        <v>54</v>
      </c>
      <c r="R4223" t="s">
        <v>55</v>
      </c>
      <c r="S4223" t="s">
        <v>1205</v>
      </c>
      <c r="T4223" t="s">
        <v>160</v>
      </c>
      <c r="U4223" t="s">
        <v>86</v>
      </c>
      <c r="V4223" t="s">
        <v>43</v>
      </c>
      <c r="W4223" t="s">
        <v>58</v>
      </c>
      <c r="X4223" t="s">
        <v>97</v>
      </c>
      <c r="Y4223" t="s">
        <v>46</v>
      </c>
      <c r="Z4223" t="s">
        <v>19933</v>
      </c>
      <c r="AA4223" t="s">
        <v>79</v>
      </c>
    </row>
    <row r="4224" spans="1:27">
      <c r="A4224">
        <v>4223</v>
      </c>
      <c r="B4224" t="s">
        <v>19934</v>
      </c>
      <c r="C4224">
        <v>451</v>
      </c>
      <c r="D4224" t="s">
        <v>28</v>
      </c>
      <c r="E4224" t="s">
        <v>29</v>
      </c>
      <c r="F4224" t="s">
        <v>19935</v>
      </c>
      <c r="G4224" t="s">
        <v>19936</v>
      </c>
      <c r="H4224" t="s">
        <v>32</v>
      </c>
      <c r="I4224" t="s">
        <v>3682</v>
      </c>
      <c r="J4224" t="s">
        <v>34</v>
      </c>
      <c r="K4224" t="s">
        <v>19937</v>
      </c>
      <c r="L4224" t="s">
        <v>36</v>
      </c>
      <c r="M4224" t="s">
        <v>36</v>
      </c>
      <c r="N4224" t="s">
        <v>36</v>
      </c>
      <c r="O4224" t="s">
        <v>36</v>
      </c>
      <c r="P4224" t="s">
        <v>84</v>
      </c>
      <c r="Q4224" t="s">
        <v>54</v>
      </c>
      <c r="R4224" t="s">
        <v>55</v>
      </c>
      <c r="S4224" t="s">
        <v>40</v>
      </c>
      <c r="T4224" t="s">
        <v>41</v>
      </c>
      <c r="U4224" t="s">
        <v>86</v>
      </c>
      <c r="V4224" t="s">
        <v>43</v>
      </c>
      <c r="W4224" t="s">
        <v>68</v>
      </c>
      <c r="X4224" t="s">
        <v>45</v>
      </c>
      <c r="Y4224" t="s">
        <v>232</v>
      </c>
      <c r="Z4224" t="s">
        <v>19938</v>
      </c>
      <c r="AA4224" t="s">
        <v>48</v>
      </c>
    </row>
    <row r="4225" spans="1:27">
      <c r="A4225">
        <v>4224</v>
      </c>
      <c r="B4225" t="s">
        <v>19939</v>
      </c>
      <c r="C4225">
        <v>247</v>
      </c>
      <c r="D4225" t="s">
        <v>630</v>
      </c>
      <c r="F4225" t="s">
        <v>19940</v>
      </c>
      <c r="G4225" t="s">
        <v>19941</v>
      </c>
      <c r="H4225" t="s">
        <v>75</v>
      </c>
      <c r="I4225" t="s">
        <v>3682</v>
      </c>
      <c r="J4225" t="s">
        <v>677</v>
      </c>
      <c r="K4225" t="s">
        <v>36</v>
      </c>
      <c r="L4225" t="s">
        <v>36</v>
      </c>
      <c r="M4225" t="s">
        <v>36</v>
      </c>
      <c r="N4225" t="s">
        <v>19942</v>
      </c>
      <c r="O4225" t="s">
        <v>36</v>
      </c>
      <c r="P4225" t="s">
        <v>19943</v>
      </c>
      <c r="Q4225" t="s">
        <v>54</v>
      </c>
      <c r="R4225" t="s">
        <v>55</v>
      </c>
      <c r="S4225" t="s">
        <v>77</v>
      </c>
      <c r="T4225" t="s">
        <v>41</v>
      </c>
      <c r="U4225" t="s">
        <v>128</v>
      </c>
      <c r="V4225" t="s">
        <v>67</v>
      </c>
      <c r="W4225" t="s">
        <v>58</v>
      </c>
      <c r="X4225" t="s">
        <v>97</v>
      </c>
      <c r="Y4225" t="s">
        <v>232</v>
      </c>
      <c r="Z4225" t="s">
        <v>19944</v>
      </c>
      <c r="AA4225" t="s">
        <v>90</v>
      </c>
    </row>
    <row r="4226" spans="1:27">
      <c r="A4226">
        <v>4225</v>
      </c>
      <c r="B4226" t="s">
        <v>19945</v>
      </c>
      <c r="C4226">
        <v>506</v>
      </c>
      <c r="D4226" t="s">
        <v>630</v>
      </c>
      <c r="F4226" t="s">
        <v>1083</v>
      </c>
      <c r="G4226" t="s">
        <v>19946</v>
      </c>
      <c r="H4226" t="s">
        <v>32</v>
      </c>
      <c r="I4226" t="s">
        <v>3682</v>
      </c>
      <c r="J4226" t="s">
        <v>34</v>
      </c>
      <c r="K4226" t="s">
        <v>19947</v>
      </c>
      <c r="L4226" t="s">
        <v>36</v>
      </c>
      <c r="M4226" t="s">
        <v>36</v>
      </c>
      <c r="N4226" t="s">
        <v>36</v>
      </c>
      <c r="O4226" t="s">
        <v>36</v>
      </c>
      <c r="P4226" t="s">
        <v>248</v>
      </c>
      <c r="Q4226" t="s">
        <v>54</v>
      </c>
      <c r="R4226" t="s">
        <v>55</v>
      </c>
      <c r="S4226" t="s">
        <v>210</v>
      </c>
      <c r="T4226" t="s">
        <v>66</v>
      </c>
      <c r="U4226" t="s">
        <v>797</v>
      </c>
      <c r="V4226" t="s">
        <v>67</v>
      </c>
      <c r="W4226" t="s">
        <v>44</v>
      </c>
      <c r="X4226" t="s">
        <v>69</v>
      </c>
      <c r="Y4226" t="s">
        <v>143</v>
      </c>
      <c r="Z4226" t="s">
        <v>9812</v>
      </c>
      <c r="AA4226" t="s">
        <v>90</v>
      </c>
    </row>
    <row r="4227" spans="1:27">
      <c r="A4227">
        <v>4226</v>
      </c>
      <c r="B4227" t="s">
        <v>19948</v>
      </c>
      <c r="C4227">
        <v>294</v>
      </c>
      <c r="D4227" t="s">
        <v>630</v>
      </c>
      <c r="F4227" t="s">
        <v>19925</v>
      </c>
      <c r="G4227" t="s">
        <v>19949</v>
      </c>
      <c r="H4227" t="s">
        <v>75</v>
      </c>
      <c r="I4227" t="s">
        <v>3682</v>
      </c>
      <c r="J4227" t="s">
        <v>149</v>
      </c>
      <c r="K4227" t="s">
        <v>36</v>
      </c>
      <c r="L4227" t="s">
        <v>36</v>
      </c>
      <c r="M4227" t="s">
        <v>19950</v>
      </c>
      <c r="N4227" t="s">
        <v>36</v>
      </c>
      <c r="O4227" t="s">
        <v>36</v>
      </c>
      <c r="P4227" t="s">
        <v>19951</v>
      </c>
      <c r="Q4227" t="s">
        <v>38</v>
      </c>
      <c r="R4227" t="s">
        <v>55</v>
      </c>
      <c r="S4227" t="s">
        <v>249</v>
      </c>
      <c r="T4227" t="s">
        <v>96</v>
      </c>
      <c r="U4227" t="s">
        <v>797</v>
      </c>
      <c r="V4227" t="s">
        <v>108</v>
      </c>
      <c r="W4227" t="s">
        <v>44</v>
      </c>
      <c r="X4227" t="s">
        <v>88</v>
      </c>
      <c r="Y4227" t="s">
        <v>540</v>
      </c>
      <c r="Z4227" t="s">
        <v>19952</v>
      </c>
      <c r="AA4227" t="s">
        <v>177</v>
      </c>
    </row>
    <row r="4228" spans="1:27">
      <c r="A4228">
        <v>4227</v>
      </c>
      <c r="B4228" t="s">
        <v>19953</v>
      </c>
      <c r="C4228">
        <v>152</v>
      </c>
      <c r="D4228" t="s">
        <v>630</v>
      </c>
      <c r="F4228" t="s">
        <v>19954</v>
      </c>
      <c r="G4228" t="s">
        <v>19955</v>
      </c>
      <c r="H4228" t="s">
        <v>32</v>
      </c>
      <c r="I4228" t="s">
        <v>3682</v>
      </c>
      <c r="J4228" t="s">
        <v>132</v>
      </c>
      <c r="K4228" t="s">
        <v>36</v>
      </c>
      <c r="L4228" t="s">
        <v>36</v>
      </c>
      <c r="M4228" t="s">
        <v>36</v>
      </c>
      <c r="N4228" t="s">
        <v>36</v>
      </c>
      <c r="O4228" t="s">
        <v>19956</v>
      </c>
      <c r="P4228" t="s">
        <v>1918</v>
      </c>
      <c r="Q4228" t="s">
        <v>38</v>
      </c>
      <c r="R4228" t="s">
        <v>55</v>
      </c>
      <c r="S4228" t="s">
        <v>106</v>
      </c>
      <c r="T4228" t="s">
        <v>41</v>
      </c>
      <c r="U4228" t="s">
        <v>128</v>
      </c>
      <c r="V4228" t="s">
        <v>43</v>
      </c>
      <c r="W4228" t="s">
        <v>58</v>
      </c>
      <c r="X4228" t="s">
        <v>97</v>
      </c>
      <c r="Y4228" t="s">
        <v>232</v>
      </c>
      <c r="Z4228" t="s">
        <v>47</v>
      </c>
      <c r="AA4228" t="s">
        <v>48</v>
      </c>
    </row>
    <row r="4229" spans="1:27">
      <c r="A4229">
        <v>4228</v>
      </c>
      <c r="B4229" t="s">
        <v>19957</v>
      </c>
      <c r="C4229">
        <v>181</v>
      </c>
      <c r="D4229" t="s">
        <v>28</v>
      </c>
      <c r="E4229" t="s">
        <v>29</v>
      </c>
      <c r="F4229" t="s">
        <v>19894</v>
      </c>
      <c r="G4229" t="s">
        <v>19958</v>
      </c>
      <c r="H4229" t="s">
        <v>32</v>
      </c>
      <c r="I4229" t="s">
        <v>3682</v>
      </c>
      <c r="J4229" t="s">
        <v>139</v>
      </c>
      <c r="K4229" t="s">
        <v>36</v>
      </c>
      <c r="L4229" t="s">
        <v>19959</v>
      </c>
      <c r="M4229" t="s">
        <v>36</v>
      </c>
      <c r="N4229" t="s">
        <v>36</v>
      </c>
      <c r="O4229" t="s">
        <v>36</v>
      </c>
      <c r="P4229" t="s">
        <v>324</v>
      </c>
      <c r="Q4229" t="s">
        <v>54</v>
      </c>
      <c r="R4229" t="s">
        <v>55</v>
      </c>
      <c r="S4229" t="s">
        <v>210</v>
      </c>
      <c r="T4229" t="s">
        <v>41</v>
      </c>
      <c r="U4229" t="s">
        <v>78</v>
      </c>
      <c r="V4229" t="s">
        <v>57</v>
      </c>
      <c r="W4229" t="s">
        <v>44</v>
      </c>
      <c r="X4229" t="s">
        <v>69</v>
      </c>
      <c r="Y4229" t="s">
        <v>121</v>
      </c>
      <c r="Z4229" t="s">
        <v>2216</v>
      </c>
      <c r="AA4229" t="s">
        <v>48</v>
      </c>
    </row>
    <row r="4230" spans="1:27">
      <c r="A4230">
        <v>4229</v>
      </c>
      <c r="B4230" t="s">
        <v>19960</v>
      </c>
      <c r="C4230">
        <v>593</v>
      </c>
      <c r="D4230" t="s">
        <v>630</v>
      </c>
      <c r="F4230" t="s">
        <v>19961</v>
      </c>
      <c r="G4230" t="s">
        <v>19962</v>
      </c>
      <c r="H4230" t="s">
        <v>32</v>
      </c>
      <c r="I4230" t="s">
        <v>3682</v>
      </c>
      <c r="J4230" t="s">
        <v>34</v>
      </c>
      <c r="K4230" t="s">
        <v>19963</v>
      </c>
      <c r="L4230" t="s">
        <v>36</v>
      </c>
      <c r="M4230" t="s">
        <v>36</v>
      </c>
      <c r="N4230" t="s">
        <v>36</v>
      </c>
      <c r="O4230" t="s">
        <v>36</v>
      </c>
      <c r="P4230" t="s">
        <v>84</v>
      </c>
      <c r="Q4230" t="s">
        <v>38</v>
      </c>
      <c r="R4230" t="s">
        <v>55</v>
      </c>
      <c r="S4230" t="s">
        <v>40</v>
      </c>
      <c r="T4230" t="s">
        <v>41</v>
      </c>
      <c r="U4230" t="s">
        <v>224</v>
      </c>
      <c r="V4230" t="s">
        <v>67</v>
      </c>
      <c r="W4230" t="s">
        <v>58</v>
      </c>
      <c r="X4230" t="s">
        <v>69</v>
      </c>
      <c r="Y4230" t="s">
        <v>46</v>
      </c>
      <c r="Z4230" t="s">
        <v>19964</v>
      </c>
      <c r="AA4230" t="s">
        <v>719</v>
      </c>
    </row>
    <row r="4231" spans="1:27">
      <c r="A4231">
        <v>4230</v>
      </c>
      <c r="B4231" t="s">
        <v>19965</v>
      </c>
      <c r="C4231">
        <v>913</v>
      </c>
      <c r="D4231" t="s">
        <v>630</v>
      </c>
      <c r="F4231" t="s">
        <v>19966</v>
      </c>
      <c r="G4231" t="s">
        <v>19967</v>
      </c>
      <c r="H4231" t="s">
        <v>32</v>
      </c>
      <c r="I4231" t="s">
        <v>3682</v>
      </c>
      <c r="J4231" t="s">
        <v>149</v>
      </c>
      <c r="K4231" t="s">
        <v>36</v>
      </c>
      <c r="L4231" t="s">
        <v>36</v>
      </c>
      <c r="M4231" t="s">
        <v>19968</v>
      </c>
      <c r="N4231" t="s">
        <v>36</v>
      </c>
      <c r="O4231" t="s">
        <v>36</v>
      </c>
      <c r="P4231" t="s">
        <v>64</v>
      </c>
      <c r="Q4231" t="s">
        <v>54</v>
      </c>
      <c r="R4231" t="s">
        <v>55</v>
      </c>
      <c r="S4231" t="s">
        <v>40</v>
      </c>
      <c r="T4231" t="s">
        <v>169</v>
      </c>
      <c r="U4231" t="s">
        <v>42</v>
      </c>
      <c r="V4231" t="s">
        <v>108</v>
      </c>
      <c r="W4231" t="s">
        <v>44</v>
      </c>
      <c r="X4231" t="s">
        <v>97</v>
      </c>
      <c r="Y4231" t="s">
        <v>40</v>
      </c>
      <c r="Z4231" t="s">
        <v>6572</v>
      </c>
      <c r="AA4231" t="s">
        <v>48</v>
      </c>
    </row>
    <row r="4232" spans="1:27">
      <c r="A4232">
        <v>4231</v>
      </c>
      <c r="B4232" t="s">
        <v>19969</v>
      </c>
      <c r="C4232">
        <v>513</v>
      </c>
      <c r="D4232" t="s">
        <v>630</v>
      </c>
      <c r="F4232" t="s">
        <v>19970</v>
      </c>
      <c r="G4232" t="s">
        <v>19971</v>
      </c>
      <c r="H4232" t="s">
        <v>75</v>
      </c>
      <c r="I4232" t="s">
        <v>3682</v>
      </c>
      <c r="J4232" t="s">
        <v>677</v>
      </c>
      <c r="K4232" t="s">
        <v>36</v>
      </c>
      <c r="L4232" t="s">
        <v>36</v>
      </c>
      <c r="M4232" t="s">
        <v>36</v>
      </c>
      <c r="N4232" t="s">
        <v>19972</v>
      </c>
      <c r="O4232" t="s">
        <v>36</v>
      </c>
      <c r="P4232" t="s">
        <v>255</v>
      </c>
      <c r="Q4232" t="s">
        <v>54</v>
      </c>
      <c r="R4232" t="s">
        <v>55</v>
      </c>
      <c r="S4232" t="s">
        <v>106</v>
      </c>
      <c r="T4232" t="s">
        <v>169</v>
      </c>
      <c r="U4232" t="s">
        <v>86</v>
      </c>
      <c r="V4232" t="s">
        <v>57</v>
      </c>
      <c r="W4232" t="s">
        <v>68</v>
      </c>
      <c r="X4232" t="s">
        <v>69</v>
      </c>
      <c r="Y4232" t="s">
        <v>269</v>
      </c>
      <c r="Z4232" t="s">
        <v>19973</v>
      </c>
      <c r="AA4232" t="s">
        <v>48</v>
      </c>
    </row>
    <row r="4233" spans="1:27">
      <c r="A4233">
        <v>4232</v>
      </c>
      <c r="B4233" t="s">
        <v>19974</v>
      </c>
      <c r="C4233">
        <v>467</v>
      </c>
      <c r="D4233" t="s">
        <v>630</v>
      </c>
      <c r="F4233" t="s">
        <v>19975</v>
      </c>
      <c r="G4233" t="s">
        <v>19976</v>
      </c>
      <c r="H4233" t="s">
        <v>32</v>
      </c>
      <c r="I4233" t="s">
        <v>3682</v>
      </c>
      <c r="J4233" t="s">
        <v>34</v>
      </c>
      <c r="K4233" t="s">
        <v>19977</v>
      </c>
      <c r="L4233" t="s">
        <v>36</v>
      </c>
      <c r="M4233" t="s">
        <v>36</v>
      </c>
      <c r="N4233" t="s">
        <v>36</v>
      </c>
      <c r="O4233" t="s">
        <v>36</v>
      </c>
      <c r="P4233" t="s">
        <v>248</v>
      </c>
      <c r="Q4233" t="s">
        <v>54</v>
      </c>
      <c r="R4233" t="s">
        <v>55</v>
      </c>
      <c r="S4233" t="s">
        <v>106</v>
      </c>
      <c r="T4233" t="s">
        <v>169</v>
      </c>
      <c r="U4233" t="s">
        <v>107</v>
      </c>
      <c r="V4233" t="s">
        <v>43</v>
      </c>
      <c r="W4233" t="s">
        <v>44</v>
      </c>
      <c r="X4233" t="s">
        <v>97</v>
      </c>
      <c r="Y4233" t="s">
        <v>89</v>
      </c>
      <c r="Z4233" t="s">
        <v>19978</v>
      </c>
      <c r="AA4233" t="s">
        <v>226</v>
      </c>
    </row>
    <row r="4234" spans="1:27">
      <c r="A4234">
        <v>4233</v>
      </c>
      <c r="B4234" t="s">
        <v>19979</v>
      </c>
      <c r="C4234">
        <v>911</v>
      </c>
      <c r="D4234" t="s">
        <v>630</v>
      </c>
      <c r="F4234" t="s">
        <v>19980</v>
      </c>
      <c r="G4234" t="s">
        <v>19981</v>
      </c>
      <c r="H4234" t="s">
        <v>32</v>
      </c>
      <c r="I4234" t="s">
        <v>3682</v>
      </c>
      <c r="J4234" t="s">
        <v>677</v>
      </c>
      <c r="K4234" t="s">
        <v>36</v>
      </c>
      <c r="L4234" t="s">
        <v>36</v>
      </c>
      <c r="M4234" t="s">
        <v>36</v>
      </c>
      <c r="N4234" t="s">
        <v>19982</v>
      </c>
      <c r="O4234" t="s">
        <v>36</v>
      </c>
      <c r="P4234" t="s">
        <v>16783</v>
      </c>
      <c r="Q4234" t="s">
        <v>54</v>
      </c>
      <c r="R4234" t="s">
        <v>55</v>
      </c>
      <c r="S4234" t="s">
        <v>1205</v>
      </c>
      <c r="T4234" t="s">
        <v>41</v>
      </c>
      <c r="U4234" t="s">
        <v>360</v>
      </c>
      <c r="V4234" t="s">
        <v>57</v>
      </c>
      <c r="W4234" t="s">
        <v>44</v>
      </c>
      <c r="X4234" t="s">
        <v>69</v>
      </c>
      <c r="Y4234" t="s">
        <v>385</v>
      </c>
      <c r="Z4234" t="s">
        <v>19983</v>
      </c>
      <c r="AA4234" t="s">
        <v>115</v>
      </c>
    </row>
    <row r="4235" spans="1:27">
      <c r="A4235">
        <v>4234</v>
      </c>
      <c r="B4235" t="s">
        <v>19984</v>
      </c>
      <c r="C4235">
        <v>175</v>
      </c>
      <c r="D4235" t="s">
        <v>630</v>
      </c>
      <c r="F4235" t="s">
        <v>19985</v>
      </c>
      <c r="G4235" t="s">
        <v>19986</v>
      </c>
      <c r="H4235" t="s">
        <v>75</v>
      </c>
      <c r="I4235" t="s">
        <v>3682</v>
      </c>
      <c r="J4235" t="s">
        <v>149</v>
      </c>
      <c r="K4235" t="s">
        <v>36</v>
      </c>
      <c r="L4235" t="s">
        <v>36</v>
      </c>
      <c r="M4235" t="s">
        <v>19987</v>
      </c>
      <c r="N4235" t="s">
        <v>36</v>
      </c>
      <c r="O4235" t="s">
        <v>36</v>
      </c>
      <c r="P4235" t="s">
        <v>151</v>
      </c>
      <c r="Q4235" t="s">
        <v>54</v>
      </c>
      <c r="R4235" t="s">
        <v>55</v>
      </c>
      <c r="S4235" t="s">
        <v>40</v>
      </c>
      <c r="T4235" t="s">
        <v>41</v>
      </c>
      <c r="U4235" t="s">
        <v>42</v>
      </c>
      <c r="V4235" t="s">
        <v>43</v>
      </c>
      <c r="W4235" t="s">
        <v>44</v>
      </c>
      <c r="X4235" t="s">
        <v>97</v>
      </c>
      <c r="Y4235" t="s">
        <v>232</v>
      </c>
      <c r="Z4235" t="s">
        <v>47</v>
      </c>
      <c r="AA4235" t="s">
        <v>48</v>
      </c>
    </row>
    <row r="4236" spans="1:27">
      <c r="A4236">
        <v>4235</v>
      </c>
      <c r="B4236" t="s">
        <v>19988</v>
      </c>
      <c r="C4236">
        <v>5219</v>
      </c>
      <c r="D4236" t="s">
        <v>630</v>
      </c>
      <c r="F4236" t="s">
        <v>19989</v>
      </c>
      <c r="G4236" t="s">
        <v>19990</v>
      </c>
      <c r="H4236" t="s">
        <v>32</v>
      </c>
      <c r="I4236" t="s">
        <v>2212</v>
      </c>
      <c r="J4236" t="s">
        <v>139</v>
      </c>
      <c r="K4236" t="s">
        <v>36</v>
      </c>
      <c r="L4236" t="s">
        <v>19991</v>
      </c>
      <c r="M4236" t="s">
        <v>36</v>
      </c>
      <c r="N4236" t="s">
        <v>36</v>
      </c>
      <c r="O4236" t="s">
        <v>36</v>
      </c>
      <c r="P4236" t="s">
        <v>19992</v>
      </c>
      <c r="Q4236" t="s">
        <v>54</v>
      </c>
      <c r="R4236" t="s">
        <v>55</v>
      </c>
      <c r="S4236" t="s">
        <v>40</v>
      </c>
      <c r="T4236" t="s">
        <v>66</v>
      </c>
      <c r="U4236" t="s">
        <v>128</v>
      </c>
      <c r="V4236" t="s">
        <v>43</v>
      </c>
      <c r="W4236" t="s">
        <v>58</v>
      </c>
      <c r="X4236" t="s">
        <v>97</v>
      </c>
      <c r="Y4236" t="s">
        <v>98</v>
      </c>
      <c r="Z4236" t="s">
        <v>19993</v>
      </c>
      <c r="AA4236" t="s">
        <v>19994</v>
      </c>
    </row>
    <row r="4237" spans="1:27">
      <c r="A4237">
        <v>4236</v>
      </c>
      <c r="B4237" t="s">
        <v>19995</v>
      </c>
      <c r="C4237">
        <v>228</v>
      </c>
      <c r="D4237" t="s">
        <v>630</v>
      </c>
      <c r="F4237" t="s">
        <v>19996</v>
      </c>
      <c r="G4237" t="s">
        <v>19997</v>
      </c>
      <c r="H4237" t="s">
        <v>32</v>
      </c>
      <c r="I4237" t="s">
        <v>3682</v>
      </c>
      <c r="J4237" t="s">
        <v>139</v>
      </c>
      <c r="K4237" t="s">
        <v>36</v>
      </c>
      <c r="L4237" t="s">
        <v>19998</v>
      </c>
      <c r="M4237" t="s">
        <v>36</v>
      </c>
      <c r="N4237" t="s">
        <v>36</v>
      </c>
      <c r="O4237" t="s">
        <v>36</v>
      </c>
      <c r="P4237" t="s">
        <v>151</v>
      </c>
      <c r="Q4237" t="s">
        <v>54</v>
      </c>
      <c r="R4237" t="s">
        <v>105</v>
      </c>
      <c r="S4237" t="s">
        <v>210</v>
      </c>
      <c r="T4237" t="s">
        <v>160</v>
      </c>
      <c r="U4237" t="s">
        <v>3806</v>
      </c>
      <c r="V4237" t="s">
        <v>43</v>
      </c>
      <c r="W4237" t="s">
        <v>68</v>
      </c>
      <c r="X4237" t="s">
        <v>69</v>
      </c>
      <c r="Y4237" t="s">
        <v>98</v>
      </c>
      <c r="Z4237" t="s">
        <v>47</v>
      </c>
      <c r="AA4237" t="s">
        <v>226</v>
      </c>
    </row>
    <row r="4238" spans="1:27">
      <c r="A4238">
        <v>4237</v>
      </c>
      <c r="B4238" t="s">
        <v>19999</v>
      </c>
      <c r="C4238">
        <v>327</v>
      </c>
      <c r="D4238" t="s">
        <v>630</v>
      </c>
      <c r="F4238" t="s">
        <v>20000</v>
      </c>
      <c r="G4238" t="s">
        <v>20001</v>
      </c>
      <c r="H4238" t="s">
        <v>32</v>
      </c>
      <c r="I4238" t="s">
        <v>3682</v>
      </c>
      <c r="J4238" t="s">
        <v>132</v>
      </c>
      <c r="K4238" t="s">
        <v>36</v>
      </c>
      <c r="L4238" t="s">
        <v>36</v>
      </c>
      <c r="M4238" t="s">
        <v>36</v>
      </c>
      <c r="N4238" t="s">
        <v>36</v>
      </c>
      <c r="O4238" t="s">
        <v>20002</v>
      </c>
      <c r="P4238" t="s">
        <v>20003</v>
      </c>
      <c r="Q4238" t="s">
        <v>38</v>
      </c>
      <c r="R4238" t="s">
        <v>39</v>
      </c>
      <c r="S4238" t="s">
        <v>47</v>
      </c>
      <c r="T4238" t="s">
        <v>160</v>
      </c>
      <c r="U4238" t="s">
        <v>42</v>
      </c>
      <c r="V4238" t="s">
        <v>43</v>
      </c>
      <c r="W4238" t="s">
        <v>44</v>
      </c>
      <c r="X4238" t="s">
        <v>88</v>
      </c>
      <c r="Y4238" t="s">
        <v>121</v>
      </c>
      <c r="Z4238" t="s">
        <v>47</v>
      </c>
      <c r="AA4238" t="s">
        <v>115</v>
      </c>
    </row>
    <row r="4239" spans="1:27">
      <c r="A4239">
        <v>4238</v>
      </c>
      <c r="B4239" t="s">
        <v>20004</v>
      </c>
      <c r="C4239">
        <v>1348</v>
      </c>
      <c r="D4239" t="s">
        <v>630</v>
      </c>
      <c r="F4239" t="s">
        <v>20005</v>
      </c>
      <c r="G4239" t="s">
        <v>20006</v>
      </c>
      <c r="H4239" t="s">
        <v>32</v>
      </c>
      <c r="I4239" t="s">
        <v>3682</v>
      </c>
      <c r="J4239" t="s">
        <v>34</v>
      </c>
      <c r="K4239" t="s">
        <v>20007</v>
      </c>
      <c r="L4239" t="s">
        <v>36</v>
      </c>
      <c r="M4239" t="s">
        <v>36</v>
      </c>
      <c r="N4239" t="s">
        <v>36</v>
      </c>
      <c r="O4239" t="s">
        <v>36</v>
      </c>
      <c r="P4239" t="s">
        <v>248</v>
      </c>
      <c r="Q4239" t="s">
        <v>281</v>
      </c>
      <c r="R4239" t="s">
        <v>105</v>
      </c>
      <c r="S4239" t="s">
        <v>210</v>
      </c>
      <c r="T4239" t="s">
        <v>160</v>
      </c>
      <c r="U4239" t="s">
        <v>797</v>
      </c>
      <c r="V4239" t="s">
        <v>57</v>
      </c>
      <c r="W4239" t="s">
        <v>44</v>
      </c>
      <c r="X4239" t="s">
        <v>45</v>
      </c>
      <c r="Y4239" t="s">
        <v>98</v>
      </c>
      <c r="Z4239" t="s">
        <v>47</v>
      </c>
      <c r="AA4239" t="s">
        <v>48</v>
      </c>
    </row>
    <row r="4240" spans="1:27">
      <c r="A4240">
        <v>4239</v>
      </c>
      <c r="B4240" t="s">
        <v>20008</v>
      </c>
      <c r="C4240">
        <v>87</v>
      </c>
      <c r="D4240" t="s">
        <v>28</v>
      </c>
      <c r="E4240" t="s">
        <v>29</v>
      </c>
      <c r="F4240" t="s">
        <v>17639</v>
      </c>
      <c r="G4240" t="s">
        <v>20009</v>
      </c>
      <c r="H4240" t="s">
        <v>75</v>
      </c>
      <c r="I4240" t="s">
        <v>3682</v>
      </c>
      <c r="J4240" t="s">
        <v>34</v>
      </c>
      <c r="K4240" t="s">
        <v>20010</v>
      </c>
      <c r="L4240" t="s">
        <v>36</v>
      </c>
      <c r="M4240" t="s">
        <v>36</v>
      </c>
      <c r="N4240" t="s">
        <v>36</v>
      </c>
      <c r="O4240" t="s">
        <v>36</v>
      </c>
      <c r="P4240" t="s">
        <v>248</v>
      </c>
      <c r="Q4240" t="s">
        <v>54</v>
      </c>
      <c r="R4240" t="s">
        <v>55</v>
      </c>
      <c r="S4240" t="s">
        <v>106</v>
      </c>
      <c r="T4240" t="s">
        <v>96</v>
      </c>
      <c r="U4240" t="s">
        <v>128</v>
      </c>
      <c r="V4240" t="s">
        <v>87</v>
      </c>
      <c r="W4240" t="s">
        <v>44</v>
      </c>
      <c r="X4240" t="s">
        <v>97</v>
      </c>
      <c r="Y4240" t="s">
        <v>143</v>
      </c>
      <c r="Z4240" t="s">
        <v>47</v>
      </c>
      <c r="AA4240" t="s">
        <v>295</v>
      </c>
    </row>
    <row r="4241" spans="1:27">
      <c r="A4241">
        <v>4240</v>
      </c>
      <c r="B4241" t="s">
        <v>20011</v>
      </c>
      <c r="C4241">
        <v>872</v>
      </c>
      <c r="D4241" t="s">
        <v>630</v>
      </c>
      <c r="F4241" t="s">
        <v>20012</v>
      </c>
      <c r="G4241" t="s">
        <v>20013</v>
      </c>
      <c r="H4241" t="s">
        <v>75</v>
      </c>
      <c r="I4241" t="s">
        <v>3682</v>
      </c>
      <c r="J4241" t="s">
        <v>132</v>
      </c>
      <c r="K4241" t="s">
        <v>36</v>
      </c>
      <c r="L4241" t="s">
        <v>36</v>
      </c>
      <c r="M4241" t="s">
        <v>36</v>
      </c>
      <c r="N4241" t="s">
        <v>36</v>
      </c>
      <c r="O4241" t="s">
        <v>20014</v>
      </c>
      <c r="P4241" t="s">
        <v>104</v>
      </c>
      <c r="Q4241" t="s">
        <v>54</v>
      </c>
      <c r="R4241" t="s">
        <v>105</v>
      </c>
      <c r="S4241" t="s">
        <v>135</v>
      </c>
      <c r="T4241" t="s">
        <v>169</v>
      </c>
      <c r="U4241" t="s">
        <v>42</v>
      </c>
      <c r="V4241" t="s">
        <v>57</v>
      </c>
      <c r="W4241" t="s">
        <v>44</v>
      </c>
      <c r="X4241" t="s">
        <v>45</v>
      </c>
      <c r="Y4241" t="s">
        <v>232</v>
      </c>
      <c r="Z4241" t="s">
        <v>45</v>
      </c>
      <c r="AA4241" t="s">
        <v>115</v>
      </c>
    </row>
    <row r="4242" spans="1:27">
      <c r="A4242">
        <v>4241</v>
      </c>
      <c r="B4242" t="s">
        <v>20015</v>
      </c>
      <c r="C4242">
        <v>1003</v>
      </c>
      <c r="D4242" t="s">
        <v>630</v>
      </c>
      <c r="F4242" t="s">
        <v>20016</v>
      </c>
      <c r="G4242" t="s">
        <v>20017</v>
      </c>
      <c r="H4242" t="s">
        <v>7041</v>
      </c>
      <c r="I4242" t="s">
        <v>3682</v>
      </c>
      <c r="J4242" t="s">
        <v>677</v>
      </c>
      <c r="K4242" t="s">
        <v>36</v>
      </c>
      <c r="L4242" t="s">
        <v>36</v>
      </c>
      <c r="M4242" t="s">
        <v>36</v>
      </c>
      <c r="N4242" t="s">
        <v>20018</v>
      </c>
      <c r="O4242" t="s">
        <v>36</v>
      </c>
      <c r="P4242" t="s">
        <v>20019</v>
      </c>
      <c r="Q4242" t="s">
        <v>54</v>
      </c>
      <c r="R4242" t="s">
        <v>55</v>
      </c>
      <c r="S4242" t="s">
        <v>106</v>
      </c>
      <c r="T4242" t="s">
        <v>160</v>
      </c>
      <c r="U4242" t="s">
        <v>282</v>
      </c>
      <c r="V4242" t="s">
        <v>108</v>
      </c>
      <c r="W4242" t="s">
        <v>58</v>
      </c>
      <c r="X4242" t="s">
        <v>97</v>
      </c>
      <c r="Y4242" t="s">
        <v>232</v>
      </c>
      <c r="Z4242" t="s">
        <v>20020</v>
      </c>
      <c r="AA4242" t="s">
        <v>115</v>
      </c>
    </row>
    <row r="4243" spans="1:27">
      <c r="A4243">
        <v>4242</v>
      </c>
      <c r="B4243" t="s">
        <v>20021</v>
      </c>
      <c r="C4243">
        <v>506</v>
      </c>
      <c r="D4243" t="s">
        <v>630</v>
      </c>
      <c r="F4243" t="s">
        <v>20022</v>
      </c>
      <c r="G4243" t="s">
        <v>20023</v>
      </c>
      <c r="H4243" t="s">
        <v>32</v>
      </c>
      <c r="I4243" t="s">
        <v>3682</v>
      </c>
      <c r="J4243" t="s">
        <v>132</v>
      </c>
      <c r="K4243" t="s">
        <v>36</v>
      </c>
      <c r="L4243" t="s">
        <v>36</v>
      </c>
      <c r="M4243" t="s">
        <v>36</v>
      </c>
      <c r="N4243" t="s">
        <v>36</v>
      </c>
      <c r="O4243" t="s">
        <v>20024</v>
      </c>
      <c r="P4243" t="s">
        <v>1298</v>
      </c>
      <c r="Q4243" t="s">
        <v>38</v>
      </c>
      <c r="R4243" t="s">
        <v>39</v>
      </c>
      <c r="S4243" t="s">
        <v>106</v>
      </c>
      <c r="T4243" t="s">
        <v>41</v>
      </c>
      <c r="U4243" t="s">
        <v>128</v>
      </c>
      <c r="V4243" t="s">
        <v>43</v>
      </c>
      <c r="W4243" t="s">
        <v>68</v>
      </c>
      <c r="X4243" t="s">
        <v>69</v>
      </c>
      <c r="Y4243" t="s">
        <v>367</v>
      </c>
      <c r="Z4243" t="s">
        <v>47</v>
      </c>
      <c r="AA4243" t="s">
        <v>177</v>
      </c>
    </row>
    <row r="4244" spans="1:27">
      <c r="A4244">
        <v>4243</v>
      </c>
      <c r="B4244" t="s">
        <v>20025</v>
      </c>
      <c r="C4244">
        <v>68</v>
      </c>
      <c r="D4244" t="s">
        <v>28</v>
      </c>
      <c r="E4244" t="s">
        <v>29</v>
      </c>
      <c r="F4244" t="s">
        <v>20026</v>
      </c>
      <c r="G4244" t="s">
        <v>20027</v>
      </c>
      <c r="H4244" t="s">
        <v>32</v>
      </c>
      <c r="I4244" t="s">
        <v>3682</v>
      </c>
      <c r="J4244" t="s">
        <v>132</v>
      </c>
      <c r="K4244" t="s">
        <v>36</v>
      </c>
      <c r="L4244" t="s">
        <v>36</v>
      </c>
      <c r="M4244" t="s">
        <v>36</v>
      </c>
      <c r="N4244" t="s">
        <v>36</v>
      </c>
      <c r="O4244" t="s">
        <v>20028</v>
      </c>
      <c r="P4244" t="s">
        <v>104</v>
      </c>
      <c r="Q4244" t="s">
        <v>54</v>
      </c>
      <c r="R4244" t="s">
        <v>55</v>
      </c>
      <c r="S4244" t="s">
        <v>764</v>
      </c>
      <c r="T4244" t="s">
        <v>169</v>
      </c>
      <c r="U4244" t="s">
        <v>86</v>
      </c>
      <c r="V4244" t="s">
        <v>57</v>
      </c>
      <c r="W4244" t="s">
        <v>44</v>
      </c>
      <c r="X4244" t="s">
        <v>97</v>
      </c>
      <c r="Y4244" t="s">
        <v>89</v>
      </c>
      <c r="Z4244" t="s">
        <v>2634</v>
      </c>
      <c r="AA4244" t="s">
        <v>115</v>
      </c>
    </row>
    <row r="4245" spans="1:27">
      <c r="A4245">
        <v>4244</v>
      </c>
      <c r="B4245" t="s">
        <v>20029</v>
      </c>
      <c r="C4245">
        <v>255</v>
      </c>
      <c r="D4245" t="s">
        <v>630</v>
      </c>
      <c r="F4245" t="s">
        <v>5570</v>
      </c>
      <c r="G4245" t="s">
        <v>5571</v>
      </c>
      <c r="H4245" t="s">
        <v>75</v>
      </c>
      <c r="I4245" t="s">
        <v>5062</v>
      </c>
      <c r="J4245" t="s">
        <v>34</v>
      </c>
      <c r="K4245" t="s">
        <v>20030</v>
      </c>
      <c r="L4245" t="s">
        <v>36</v>
      </c>
      <c r="M4245" t="s">
        <v>36</v>
      </c>
      <c r="N4245" t="s">
        <v>36</v>
      </c>
      <c r="O4245" t="s">
        <v>36</v>
      </c>
      <c r="P4245" t="s">
        <v>4449</v>
      </c>
      <c r="Q4245" t="s">
        <v>54</v>
      </c>
      <c r="R4245" t="s">
        <v>55</v>
      </c>
      <c r="S4245" t="s">
        <v>135</v>
      </c>
      <c r="T4245" t="s">
        <v>41</v>
      </c>
      <c r="U4245" t="s">
        <v>42</v>
      </c>
      <c r="V4245" t="s">
        <v>43</v>
      </c>
      <c r="W4245" t="s">
        <v>44</v>
      </c>
      <c r="X4245" t="s">
        <v>97</v>
      </c>
      <c r="Y4245" t="s">
        <v>232</v>
      </c>
      <c r="Z4245" t="s">
        <v>47</v>
      </c>
      <c r="AA4245" t="s">
        <v>48</v>
      </c>
    </row>
    <row r="4246" spans="1:27">
      <c r="A4246">
        <v>4245</v>
      </c>
      <c r="B4246" t="s">
        <v>20031</v>
      </c>
      <c r="C4246">
        <v>957</v>
      </c>
      <c r="D4246" t="s">
        <v>28</v>
      </c>
      <c r="E4246" t="s">
        <v>29</v>
      </c>
      <c r="F4246" t="s">
        <v>20032</v>
      </c>
      <c r="G4246" t="s">
        <v>20033</v>
      </c>
      <c r="H4246" t="s">
        <v>32</v>
      </c>
      <c r="I4246" t="s">
        <v>2212</v>
      </c>
      <c r="J4246" t="s">
        <v>139</v>
      </c>
      <c r="K4246" t="s">
        <v>36</v>
      </c>
      <c r="L4246" t="s">
        <v>20034</v>
      </c>
      <c r="M4246" t="s">
        <v>36</v>
      </c>
      <c r="N4246" t="s">
        <v>36</v>
      </c>
      <c r="O4246" t="s">
        <v>36</v>
      </c>
      <c r="P4246" t="s">
        <v>2156</v>
      </c>
      <c r="Q4246" t="s">
        <v>54</v>
      </c>
      <c r="R4246" t="s">
        <v>55</v>
      </c>
      <c r="S4246" t="s">
        <v>159</v>
      </c>
      <c r="T4246" t="s">
        <v>66</v>
      </c>
      <c r="U4246" t="s">
        <v>42</v>
      </c>
      <c r="V4246" t="s">
        <v>67</v>
      </c>
      <c r="W4246" t="s">
        <v>44</v>
      </c>
      <c r="X4246" t="s">
        <v>97</v>
      </c>
      <c r="Y4246" t="s">
        <v>143</v>
      </c>
      <c r="Z4246" t="s">
        <v>20035</v>
      </c>
      <c r="AA4246" t="s">
        <v>1145</v>
      </c>
    </row>
    <row r="4247" spans="1:27">
      <c r="A4247">
        <v>4246</v>
      </c>
      <c r="B4247" t="s">
        <v>20036</v>
      </c>
      <c r="C4247">
        <v>289</v>
      </c>
      <c r="D4247" t="s">
        <v>630</v>
      </c>
      <c r="F4247" t="s">
        <v>20037</v>
      </c>
      <c r="G4247" t="s">
        <v>20038</v>
      </c>
      <c r="H4247" t="s">
        <v>32</v>
      </c>
      <c r="I4247" t="s">
        <v>16421</v>
      </c>
      <c r="J4247" t="s">
        <v>139</v>
      </c>
      <c r="K4247" t="s">
        <v>36</v>
      </c>
      <c r="L4247" t="s">
        <v>20039</v>
      </c>
      <c r="M4247" t="s">
        <v>36</v>
      </c>
      <c r="N4247" t="s">
        <v>36</v>
      </c>
      <c r="O4247" t="s">
        <v>36</v>
      </c>
      <c r="P4247" t="s">
        <v>20040</v>
      </c>
      <c r="Q4247" t="s">
        <v>38</v>
      </c>
      <c r="R4247" t="s">
        <v>55</v>
      </c>
      <c r="S4247" t="s">
        <v>40</v>
      </c>
      <c r="T4247" t="s">
        <v>66</v>
      </c>
      <c r="U4247" t="s">
        <v>128</v>
      </c>
      <c r="V4247" t="s">
        <v>67</v>
      </c>
      <c r="W4247" t="s">
        <v>68</v>
      </c>
      <c r="X4247" t="s">
        <v>97</v>
      </c>
      <c r="Y4247" t="s">
        <v>232</v>
      </c>
      <c r="Z4247" t="s">
        <v>20041</v>
      </c>
      <c r="AA4247" t="s">
        <v>115</v>
      </c>
    </row>
    <row r="4248" spans="1:27">
      <c r="A4248">
        <v>4247</v>
      </c>
      <c r="B4248" t="s">
        <v>20042</v>
      </c>
      <c r="C4248">
        <v>381</v>
      </c>
      <c r="D4248" t="s">
        <v>630</v>
      </c>
      <c r="F4248" t="s">
        <v>20043</v>
      </c>
      <c r="G4248" t="s">
        <v>20044</v>
      </c>
      <c r="H4248" t="s">
        <v>32</v>
      </c>
      <c r="I4248" t="s">
        <v>16421</v>
      </c>
      <c r="J4248" t="s">
        <v>34</v>
      </c>
      <c r="K4248" t="s">
        <v>20045</v>
      </c>
      <c r="L4248" t="s">
        <v>36</v>
      </c>
      <c r="M4248" t="s">
        <v>36</v>
      </c>
      <c r="N4248" t="s">
        <v>36</v>
      </c>
      <c r="O4248" t="s">
        <v>36</v>
      </c>
      <c r="P4248" t="s">
        <v>248</v>
      </c>
      <c r="Q4248" t="s">
        <v>54</v>
      </c>
      <c r="R4248" t="s">
        <v>55</v>
      </c>
      <c r="S4248" t="s">
        <v>1205</v>
      </c>
      <c r="T4248" t="s">
        <v>160</v>
      </c>
      <c r="U4248" t="s">
        <v>301</v>
      </c>
      <c r="V4248" t="s">
        <v>43</v>
      </c>
      <c r="W4248" t="s">
        <v>44</v>
      </c>
      <c r="X4248" t="s">
        <v>69</v>
      </c>
      <c r="Y4248" t="s">
        <v>143</v>
      </c>
      <c r="Z4248" t="s">
        <v>47</v>
      </c>
      <c r="AA4248" t="s">
        <v>48</v>
      </c>
    </row>
    <row r="4249" spans="1:27">
      <c r="A4249">
        <v>4248</v>
      </c>
      <c r="B4249" t="s">
        <v>20046</v>
      </c>
      <c r="C4249">
        <v>581</v>
      </c>
      <c r="D4249" t="s">
        <v>630</v>
      </c>
      <c r="F4249" t="s">
        <v>20047</v>
      </c>
      <c r="G4249" t="s">
        <v>20048</v>
      </c>
      <c r="H4249" t="s">
        <v>32</v>
      </c>
      <c r="I4249" t="s">
        <v>3682</v>
      </c>
      <c r="J4249" t="s">
        <v>132</v>
      </c>
      <c r="K4249" t="s">
        <v>36</v>
      </c>
      <c r="L4249" t="s">
        <v>36</v>
      </c>
      <c r="M4249" t="s">
        <v>36</v>
      </c>
      <c r="N4249" t="s">
        <v>36</v>
      </c>
      <c r="O4249" t="s">
        <v>20049</v>
      </c>
      <c r="P4249" t="s">
        <v>20050</v>
      </c>
      <c r="Q4249" t="s">
        <v>38</v>
      </c>
      <c r="R4249" t="s">
        <v>55</v>
      </c>
      <c r="S4249" t="s">
        <v>40</v>
      </c>
      <c r="T4249" t="s">
        <v>41</v>
      </c>
      <c r="U4249" t="s">
        <v>42</v>
      </c>
      <c r="V4249" t="s">
        <v>67</v>
      </c>
      <c r="W4249" t="s">
        <v>58</v>
      </c>
      <c r="X4249" t="s">
        <v>97</v>
      </c>
      <c r="Y4249" t="s">
        <v>232</v>
      </c>
      <c r="Z4249" t="s">
        <v>20051</v>
      </c>
      <c r="AA4249" t="s">
        <v>90</v>
      </c>
    </row>
    <row r="4250" spans="1:27">
      <c r="A4250">
        <v>4249</v>
      </c>
      <c r="B4250" t="s">
        <v>20052</v>
      </c>
      <c r="C4250">
        <v>521</v>
      </c>
      <c r="D4250" t="s">
        <v>630</v>
      </c>
      <c r="F4250" t="s">
        <v>20053</v>
      </c>
      <c r="G4250" t="s">
        <v>20054</v>
      </c>
      <c r="H4250" t="s">
        <v>75</v>
      </c>
      <c r="I4250" t="s">
        <v>3682</v>
      </c>
      <c r="J4250" t="s">
        <v>149</v>
      </c>
      <c r="K4250" t="s">
        <v>36</v>
      </c>
      <c r="L4250" t="s">
        <v>36</v>
      </c>
      <c r="M4250" t="s">
        <v>20055</v>
      </c>
      <c r="N4250" t="s">
        <v>36</v>
      </c>
      <c r="O4250" t="s">
        <v>36</v>
      </c>
      <c r="P4250" t="s">
        <v>16877</v>
      </c>
      <c r="Q4250" t="s">
        <v>38</v>
      </c>
      <c r="R4250" t="s">
        <v>55</v>
      </c>
      <c r="S4250" t="s">
        <v>106</v>
      </c>
      <c r="T4250" t="s">
        <v>160</v>
      </c>
      <c r="U4250" t="s">
        <v>42</v>
      </c>
      <c r="V4250" t="s">
        <v>43</v>
      </c>
      <c r="W4250" t="s">
        <v>68</v>
      </c>
      <c r="X4250" t="s">
        <v>97</v>
      </c>
      <c r="Y4250" t="s">
        <v>912</v>
      </c>
      <c r="Z4250" t="s">
        <v>20056</v>
      </c>
      <c r="AA4250" t="s">
        <v>71</v>
      </c>
    </row>
    <row r="4251" spans="1:27">
      <c r="A4251">
        <v>4250</v>
      </c>
      <c r="B4251" t="s">
        <v>20057</v>
      </c>
      <c r="C4251">
        <v>132</v>
      </c>
      <c r="D4251" t="s">
        <v>28</v>
      </c>
      <c r="E4251" t="s">
        <v>29</v>
      </c>
      <c r="F4251" t="s">
        <v>20058</v>
      </c>
      <c r="G4251" t="s">
        <v>20059</v>
      </c>
      <c r="H4251" t="s">
        <v>32</v>
      </c>
      <c r="I4251" t="s">
        <v>3682</v>
      </c>
      <c r="J4251" t="s">
        <v>132</v>
      </c>
      <c r="K4251" t="s">
        <v>36</v>
      </c>
      <c r="L4251" t="s">
        <v>36</v>
      </c>
      <c r="M4251" t="s">
        <v>36</v>
      </c>
      <c r="N4251" t="s">
        <v>36</v>
      </c>
      <c r="O4251" t="s">
        <v>20060</v>
      </c>
      <c r="P4251" t="s">
        <v>2613</v>
      </c>
      <c r="Q4251" t="s">
        <v>54</v>
      </c>
      <c r="R4251" t="s">
        <v>105</v>
      </c>
      <c r="S4251" t="s">
        <v>210</v>
      </c>
      <c r="T4251" t="s">
        <v>20061</v>
      </c>
      <c r="U4251" t="s">
        <v>42</v>
      </c>
      <c r="V4251" t="s">
        <v>57</v>
      </c>
      <c r="W4251" t="s">
        <v>44</v>
      </c>
      <c r="X4251" t="s">
        <v>97</v>
      </c>
      <c r="Y4251" t="s">
        <v>262</v>
      </c>
      <c r="Z4251" t="s">
        <v>13893</v>
      </c>
      <c r="AA4251" t="s">
        <v>177</v>
      </c>
    </row>
    <row r="4252" spans="1:27">
      <c r="A4252">
        <v>4251</v>
      </c>
      <c r="B4252" t="s">
        <v>20062</v>
      </c>
      <c r="C4252">
        <v>363</v>
      </c>
      <c r="D4252" t="s">
        <v>630</v>
      </c>
      <c r="F4252" t="s">
        <v>11634</v>
      </c>
      <c r="G4252" t="s">
        <v>20063</v>
      </c>
      <c r="H4252" t="s">
        <v>75</v>
      </c>
      <c r="I4252" t="s">
        <v>3682</v>
      </c>
      <c r="J4252" t="s">
        <v>34</v>
      </c>
      <c r="K4252" t="s">
        <v>20064</v>
      </c>
      <c r="L4252" t="s">
        <v>36</v>
      </c>
      <c r="M4252" t="s">
        <v>36</v>
      </c>
      <c r="N4252" t="s">
        <v>36</v>
      </c>
      <c r="O4252" t="s">
        <v>36</v>
      </c>
      <c r="P4252" t="s">
        <v>255</v>
      </c>
      <c r="Q4252" t="s">
        <v>38</v>
      </c>
      <c r="R4252" t="s">
        <v>55</v>
      </c>
      <c r="S4252" t="s">
        <v>764</v>
      </c>
      <c r="T4252" t="s">
        <v>41</v>
      </c>
      <c r="U4252" t="s">
        <v>86</v>
      </c>
      <c r="V4252" t="s">
        <v>67</v>
      </c>
      <c r="W4252" t="s">
        <v>44</v>
      </c>
      <c r="X4252" t="s">
        <v>97</v>
      </c>
      <c r="Y4252" t="s">
        <v>269</v>
      </c>
      <c r="Z4252" t="s">
        <v>20065</v>
      </c>
      <c r="AA4252" t="s">
        <v>48</v>
      </c>
    </row>
    <row r="4253" spans="1:27">
      <c r="A4253">
        <v>4252</v>
      </c>
      <c r="B4253" t="s">
        <v>20066</v>
      </c>
      <c r="C4253">
        <v>185</v>
      </c>
      <c r="D4253" t="s">
        <v>28</v>
      </c>
      <c r="E4253" t="s">
        <v>29</v>
      </c>
      <c r="F4253" t="s">
        <v>20067</v>
      </c>
      <c r="G4253" t="s">
        <v>20068</v>
      </c>
      <c r="H4253" t="s">
        <v>75</v>
      </c>
      <c r="I4253" t="s">
        <v>2212</v>
      </c>
      <c r="J4253" t="s">
        <v>139</v>
      </c>
      <c r="K4253" t="s">
        <v>36</v>
      </c>
      <c r="L4253" t="s">
        <v>20069</v>
      </c>
      <c r="M4253" t="s">
        <v>36</v>
      </c>
      <c r="N4253" t="s">
        <v>36</v>
      </c>
      <c r="O4253" t="s">
        <v>36</v>
      </c>
      <c r="P4253" t="s">
        <v>248</v>
      </c>
      <c r="Q4253" t="s">
        <v>54</v>
      </c>
      <c r="R4253" t="s">
        <v>55</v>
      </c>
      <c r="S4253" t="s">
        <v>65</v>
      </c>
      <c r="T4253" t="s">
        <v>169</v>
      </c>
      <c r="U4253" t="s">
        <v>360</v>
      </c>
      <c r="V4253" t="s">
        <v>43</v>
      </c>
      <c r="W4253" t="s">
        <v>44</v>
      </c>
      <c r="X4253" t="s">
        <v>45</v>
      </c>
      <c r="Y4253" t="s">
        <v>121</v>
      </c>
      <c r="Z4253" t="s">
        <v>20070</v>
      </c>
      <c r="AA4253" t="s">
        <v>226</v>
      </c>
    </row>
    <row r="4254" spans="1:27">
      <c r="A4254">
        <v>4253</v>
      </c>
      <c r="B4254" t="s">
        <v>20071</v>
      </c>
      <c r="C4254">
        <v>1209</v>
      </c>
      <c r="D4254" t="s">
        <v>630</v>
      </c>
      <c r="F4254" t="s">
        <v>20072</v>
      </c>
      <c r="G4254" t="s">
        <v>20073</v>
      </c>
      <c r="H4254" t="s">
        <v>32</v>
      </c>
      <c r="I4254" t="s">
        <v>3682</v>
      </c>
      <c r="J4254" t="s">
        <v>139</v>
      </c>
      <c r="K4254" t="s">
        <v>36</v>
      </c>
      <c r="L4254" t="s">
        <v>20074</v>
      </c>
      <c r="M4254" t="s">
        <v>36</v>
      </c>
      <c r="N4254" t="s">
        <v>36</v>
      </c>
      <c r="O4254" t="s">
        <v>36</v>
      </c>
      <c r="P4254" t="s">
        <v>5577</v>
      </c>
      <c r="Q4254" t="s">
        <v>54</v>
      </c>
      <c r="R4254" t="s">
        <v>55</v>
      </c>
      <c r="S4254" t="s">
        <v>106</v>
      </c>
      <c r="T4254" t="s">
        <v>41</v>
      </c>
      <c r="U4254" t="s">
        <v>86</v>
      </c>
      <c r="V4254" t="s">
        <v>43</v>
      </c>
      <c r="W4254" t="s">
        <v>44</v>
      </c>
      <c r="X4254" t="s">
        <v>97</v>
      </c>
      <c r="Y4254" t="s">
        <v>143</v>
      </c>
      <c r="Z4254" t="s">
        <v>47</v>
      </c>
      <c r="AA4254" t="s">
        <v>90</v>
      </c>
    </row>
    <row r="4255" spans="1:27">
      <c r="A4255">
        <v>4254</v>
      </c>
      <c r="B4255" t="s">
        <v>20075</v>
      </c>
      <c r="C4255">
        <v>105</v>
      </c>
      <c r="D4255" t="s">
        <v>630</v>
      </c>
      <c r="F4255" t="s">
        <v>20076</v>
      </c>
      <c r="G4255" t="s">
        <v>20077</v>
      </c>
      <c r="H4255" t="s">
        <v>75</v>
      </c>
      <c r="I4255" t="s">
        <v>3682</v>
      </c>
      <c r="J4255" t="s">
        <v>34</v>
      </c>
      <c r="K4255" t="s">
        <v>20078</v>
      </c>
      <c r="L4255" t="s">
        <v>36</v>
      </c>
      <c r="M4255" t="s">
        <v>36</v>
      </c>
      <c r="N4255" t="s">
        <v>36</v>
      </c>
      <c r="O4255" t="s">
        <v>36</v>
      </c>
      <c r="P4255" t="s">
        <v>1702</v>
      </c>
      <c r="Q4255" t="s">
        <v>54</v>
      </c>
      <c r="R4255" t="s">
        <v>55</v>
      </c>
      <c r="S4255" t="s">
        <v>40</v>
      </c>
      <c r="T4255" t="s">
        <v>66</v>
      </c>
      <c r="U4255" t="s">
        <v>42</v>
      </c>
      <c r="V4255" t="s">
        <v>43</v>
      </c>
      <c r="W4255" t="s">
        <v>44</v>
      </c>
      <c r="X4255" t="s">
        <v>97</v>
      </c>
      <c r="Y4255" t="s">
        <v>232</v>
      </c>
      <c r="Z4255" t="s">
        <v>47</v>
      </c>
      <c r="AA4255" t="s">
        <v>48</v>
      </c>
    </row>
    <row r="4256" spans="1:27">
      <c r="A4256">
        <v>4255</v>
      </c>
      <c r="B4256" t="s">
        <v>20079</v>
      </c>
      <c r="C4256">
        <v>514</v>
      </c>
      <c r="D4256" t="s">
        <v>630</v>
      </c>
      <c r="F4256" t="s">
        <v>20053</v>
      </c>
      <c r="G4256" t="s">
        <v>20080</v>
      </c>
      <c r="H4256" t="s">
        <v>32</v>
      </c>
      <c r="I4256" t="s">
        <v>3682</v>
      </c>
      <c r="J4256" t="s">
        <v>149</v>
      </c>
      <c r="K4256" t="s">
        <v>36</v>
      </c>
      <c r="L4256" t="s">
        <v>36</v>
      </c>
      <c r="M4256" t="s">
        <v>20081</v>
      </c>
      <c r="N4256" t="s">
        <v>36</v>
      </c>
      <c r="O4256" t="s">
        <v>36</v>
      </c>
      <c r="P4256" t="s">
        <v>20082</v>
      </c>
      <c r="Q4256" t="s">
        <v>38</v>
      </c>
      <c r="R4256" t="s">
        <v>55</v>
      </c>
      <c r="S4256" t="s">
        <v>3593</v>
      </c>
      <c r="T4256" t="s">
        <v>160</v>
      </c>
      <c r="U4256" t="s">
        <v>78</v>
      </c>
      <c r="V4256" t="s">
        <v>43</v>
      </c>
      <c r="W4256" t="s">
        <v>68</v>
      </c>
      <c r="X4256" t="s">
        <v>97</v>
      </c>
      <c r="Y4256" t="s">
        <v>1580</v>
      </c>
      <c r="Z4256" t="s">
        <v>20083</v>
      </c>
      <c r="AA4256" t="s">
        <v>226</v>
      </c>
    </row>
    <row r="4257" spans="1:27">
      <c r="A4257">
        <v>4256</v>
      </c>
      <c r="B4257" t="s">
        <v>20084</v>
      </c>
      <c r="C4257">
        <v>287</v>
      </c>
      <c r="D4257" t="s">
        <v>630</v>
      </c>
      <c r="F4257" t="s">
        <v>19614</v>
      </c>
      <c r="G4257" t="s">
        <v>20085</v>
      </c>
      <c r="H4257" t="s">
        <v>32</v>
      </c>
      <c r="I4257" t="s">
        <v>3682</v>
      </c>
      <c r="J4257" t="s">
        <v>132</v>
      </c>
      <c r="K4257" t="s">
        <v>36</v>
      </c>
      <c r="L4257" t="s">
        <v>36</v>
      </c>
      <c r="M4257" t="s">
        <v>36</v>
      </c>
      <c r="N4257" t="s">
        <v>36</v>
      </c>
      <c r="O4257" t="s">
        <v>20086</v>
      </c>
      <c r="P4257" t="s">
        <v>20087</v>
      </c>
      <c r="Q4257" t="s">
        <v>54</v>
      </c>
      <c r="R4257" t="s">
        <v>39</v>
      </c>
      <c r="S4257" t="s">
        <v>40</v>
      </c>
      <c r="T4257" t="s">
        <v>160</v>
      </c>
      <c r="U4257" t="s">
        <v>86</v>
      </c>
      <c r="V4257" t="s">
        <v>57</v>
      </c>
      <c r="W4257" t="s">
        <v>58</v>
      </c>
      <c r="X4257" t="s">
        <v>97</v>
      </c>
      <c r="Y4257" t="s">
        <v>152</v>
      </c>
      <c r="Z4257" t="s">
        <v>20088</v>
      </c>
      <c r="AA4257" t="s">
        <v>163</v>
      </c>
    </row>
    <row r="4258" spans="1:27">
      <c r="A4258">
        <v>4257</v>
      </c>
      <c r="B4258" t="s">
        <v>20084</v>
      </c>
      <c r="C4258">
        <v>489</v>
      </c>
      <c r="D4258" t="s">
        <v>630</v>
      </c>
      <c r="F4258" t="s">
        <v>20089</v>
      </c>
      <c r="G4258" t="s">
        <v>20090</v>
      </c>
      <c r="H4258" t="s">
        <v>75</v>
      </c>
      <c r="I4258" t="s">
        <v>3682</v>
      </c>
      <c r="J4258" t="s">
        <v>139</v>
      </c>
      <c r="K4258" t="s">
        <v>36</v>
      </c>
      <c r="L4258" t="s">
        <v>20091</v>
      </c>
      <c r="M4258" t="s">
        <v>36</v>
      </c>
      <c r="N4258" t="s">
        <v>36</v>
      </c>
      <c r="O4258" t="s">
        <v>36</v>
      </c>
      <c r="P4258" t="s">
        <v>248</v>
      </c>
      <c r="Q4258" t="s">
        <v>38</v>
      </c>
      <c r="R4258" t="s">
        <v>55</v>
      </c>
      <c r="S4258" t="s">
        <v>77</v>
      </c>
      <c r="T4258" t="s">
        <v>66</v>
      </c>
      <c r="U4258" t="s">
        <v>128</v>
      </c>
      <c r="V4258" t="s">
        <v>87</v>
      </c>
      <c r="W4258" t="s">
        <v>44</v>
      </c>
      <c r="X4258" t="s">
        <v>97</v>
      </c>
      <c r="Y4258" t="s">
        <v>232</v>
      </c>
      <c r="Z4258" t="s">
        <v>20092</v>
      </c>
      <c r="AA4258" t="s">
        <v>48</v>
      </c>
    </row>
    <row r="4259" spans="1:27">
      <c r="A4259">
        <v>4258</v>
      </c>
      <c r="B4259" t="s">
        <v>20093</v>
      </c>
      <c r="C4259">
        <v>104</v>
      </c>
      <c r="D4259" t="s">
        <v>630</v>
      </c>
      <c r="F4259" t="s">
        <v>20094</v>
      </c>
      <c r="G4259" t="s">
        <v>20095</v>
      </c>
      <c r="H4259" t="s">
        <v>20096</v>
      </c>
      <c r="I4259" t="s">
        <v>16421</v>
      </c>
      <c r="J4259" t="s">
        <v>34</v>
      </c>
      <c r="K4259" t="s">
        <v>20097</v>
      </c>
      <c r="L4259" t="s">
        <v>36</v>
      </c>
      <c r="M4259" t="s">
        <v>36</v>
      </c>
      <c r="N4259" t="s">
        <v>36</v>
      </c>
      <c r="O4259" t="s">
        <v>36</v>
      </c>
      <c r="P4259" t="s">
        <v>248</v>
      </c>
      <c r="Q4259" t="s">
        <v>54</v>
      </c>
      <c r="R4259" t="s">
        <v>105</v>
      </c>
      <c r="S4259" t="s">
        <v>135</v>
      </c>
      <c r="T4259" t="s">
        <v>41</v>
      </c>
      <c r="U4259" t="s">
        <v>107</v>
      </c>
      <c r="V4259" t="s">
        <v>108</v>
      </c>
      <c r="W4259" t="s">
        <v>44</v>
      </c>
      <c r="X4259" t="s">
        <v>97</v>
      </c>
      <c r="Y4259" t="s">
        <v>269</v>
      </c>
      <c r="Z4259" t="s">
        <v>47</v>
      </c>
      <c r="AA4259" t="s">
        <v>109</v>
      </c>
    </row>
    <row r="4260" spans="1:27">
      <c r="A4260">
        <v>4259</v>
      </c>
      <c r="B4260" t="s">
        <v>20098</v>
      </c>
      <c r="C4260">
        <v>167</v>
      </c>
      <c r="D4260" t="s">
        <v>630</v>
      </c>
      <c r="F4260" t="s">
        <v>20099</v>
      </c>
      <c r="G4260" t="s">
        <v>20100</v>
      </c>
      <c r="H4260" t="s">
        <v>1193</v>
      </c>
      <c r="I4260" t="s">
        <v>3682</v>
      </c>
      <c r="J4260" t="s">
        <v>34</v>
      </c>
      <c r="K4260" t="s">
        <v>20101</v>
      </c>
      <c r="L4260" t="s">
        <v>36</v>
      </c>
      <c r="M4260" t="s">
        <v>36</v>
      </c>
      <c r="N4260" t="s">
        <v>36</v>
      </c>
      <c r="O4260" t="s">
        <v>36</v>
      </c>
      <c r="P4260" t="s">
        <v>248</v>
      </c>
      <c r="Q4260" t="s">
        <v>54</v>
      </c>
      <c r="R4260" t="s">
        <v>55</v>
      </c>
      <c r="S4260" t="s">
        <v>210</v>
      </c>
      <c r="T4260" t="s">
        <v>96</v>
      </c>
      <c r="U4260" t="s">
        <v>86</v>
      </c>
      <c r="V4260" t="s">
        <v>43</v>
      </c>
      <c r="W4260" t="s">
        <v>58</v>
      </c>
      <c r="X4260" t="s">
        <v>97</v>
      </c>
      <c r="Y4260" t="s">
        <v>202</v>
      </c>
      <c r="Z4260" t="s">
        <v>47</v>
      </c>
      <c r="AA4260" t="s">
        <v>115</v>
      </c>
    </row>
    <row r="4261" spans="1:27">
      <c r="A4261">
        <v>4260</v>
      </c>
      <c r="B4261" t="s">
        <v>20102</v>
      </c>
      <c r="C4261">
        <v>1012</v>
      </c>
      <c r="D4261" t="s">
        <v>630</v>
      </c>
      <c r="F4261" t="s">
        <v>20103</v>
      </c>
      <c r="G4261" t="s">
        <v>20104</v>
      </c>
      <c r="H4261" t="s">
        <v>32</v>
      </c>
      <c r="I4261" t="s">
        <v>3682</v>
      </c>
      <c r="J4261" t="s">
        <v>132</v>
      </c>
      <c r="K4261" t="s">
        <v>36</v>
      </c>
      <c r="L4261" t="s">
        <v>36</v>
      </c>
      <c r="M4261" t="s">
        <v>36</v>
      </c>
      <c r="N4261" t="s">
        <v>36</v>
      </c>
      <c r="O4261" t="s">
        <v>20105</v>
      </c>
      <c r="P4261" t="s">
        <v>248</v>
      </c>
      <c r="Q4261" t="s">
        <v>54</v>
      </c>
      <c r="R4261" t="s">
        <v>55</v>
      </c>
      <c r="S4261" t="s">
        <v>210</v>
      </c>
      <c r="T4261" t="s">
        <v>160</v>
      </c>
      <c r="U4261" t="s">
        <v>797</v>
      </c>
      <c r="V4261" t="s">
        <v>108</v>
      </c>
      <c r="W4261" t="s">
        <v>68</v>
      </c>
      <c r="X4261" t="s">
        <v>69</v>
      </c>
      <c r="Y4261" t="s">
        <v>232</v>
      </c>
      <c r="Z4261" t="s">
        <v>47</v>
      </c>
      <c r="AA4261" t="s">
        <v>90</v>
      </c>
    </row>
    <row r="4262" spans="1:27">
      <c r="A4262">
        <v>4261</v>
      </c>
      <c r="B4262" t="s">
        <v>20106</v>
      </c>
      <c r="C4262">
        <v>242</v>
      </c>
      <c r="D4262" t="s">
        <v>28</v>
      </c>
      <c r="E4262" t="s">
        <v>29</v>
      </c>
      <c r="F4262" t="s">
        <v>20107</v>
      </c>
      <c r="G4262" t="s">
        <v>20108</v>
      </c>
      <c r="H4262" t="s">
        <v>75</v>
      </c>
      <c r="I4262" t="s">
        <v>3682</v>
      </c>
      <c r="J4262" t="s">
        <v>149</v>
      </c>
      <c r="K4262" t="s">
        <v>36</v>
      </c>
      <c r="L4262" t="s">
        <v>36</v>
      </c>
      <c r="M4262" t="s">
        <v>20109</v>
      </c>
      <c r="N4262" t="s">
        <v>36</v>
      </c>
      <c r="O4262" t="s">
        <v>36</v>
      </c>
      <c r="P4262" t="s">
        <v>255</v>
      </c>
      <c r="Q4262" t="s">
        <v>38</v>
      </c>
      <c r="R4262" t="s">
        <v>55</v>
      </c>
      <c r="S4262" t="s">
        <v>764</v>
      </c>
      <c r="T4262" t="s">
        <v>96</v>
      </c>
      <c r="U4262" t="s">
        <v>42</v>
      </c>
      <c r="V4262" t="s">
        <v>43</v>
      </c>
      <c r="W4262" t="s">
        <v>44</v>
      </c>
      <c r="X4262" t="s">
        <v>88</v>
      </c>
      <c r="Y4262" t="s">
        <v>232</v>
      </c>
      <c r="Z4262" t="s">
        <v>47</v>
      </c>
      <c r="AA4262" t="s">
        <v>48</v>
      </c>
    </row>
    <row r="4263" spans="1:27">
      <c r="A4263">
        <v>4262</v>
      </c>
      <c r="B4263" t="s">
        <v>20110</v>
      </c>
      <c r="C4263">
        <v>308</v>
      </c>
      <c r="D4263" t="s">
        <v>630</v>
      </c>
      <c r="F4263" t="s">
        <v>20111</v>
      </c>
      <c r="G4263" t="s">
        <v>20112</v>
      </c>
      <c r="H4263" t="s">
        <v>75</v>
      </c>
      <c r="I4263" t="s">
        <v>3682</v>
      </c>
      <c r="J4263" t="s">
        <v>139</v>
      </c>
      <c r="K4263" t="s">
        <v>36</v>
      </c>
      <c r="L4263" t="s">
        <v>20113</v>
      </c>
      <c r="M4263" t="s">
        <v>36</v>
      </c>
      <c r="N4263" t="s">
        <v>36</v>
      </c>
      <c r="O4263" t="s">
        <v>36</v>
      </c>
      <c r="P4263" t="s">
        <v>248</v>
      </c>
      <c r="Q4263" t="s">
        <v>281</v>
      </c>
      <c r="R4263" t="s">
        <v>105</v>
      </c>
      <c r="S4263" t="s">
        <v>47</v>
      </c>
      <c r="T4263" t="s">
        <v>66</v>
      </c>
      <c r="U4263" t="s">
        <v>47</v>
      </c>
      <c r="V4263" t="s">
        <v>57</v>
      </c>
      <c r="W4263" t="s">
        <v>248</v>
      </c>
      <c r="X4263" t="s">
        <v>97</v>
      </c>
      <c r="Y4263" t="s">
        <v>232</v>
      </c>
      <c r="Z4263" t="s">
        <v>47</v>
      </c>
      <c r="AA4263" t="s">
        <v>115</v>
      </c>
    </row>
    <row r="4264" spans="1:27">
      <c r="A4264">
        <v>4263</v>
      </c>
      <c r="B4264" t="s">
        <v>20114</v>
      </c>
      <c r="C4264">
        <v>953</v>
      </c>
      <c r="D4264" t="s">
        <v>630</v>
      </c>
      <c r="F4264" t="s">
        <v>20115</v>
      </c>
      <c r="G4264" t="s">
        <v>3739</v>
      </c>
      <c r="H4264" t="s">
        <v>32</v>
      </c>
      <c r="I4264" t="s">
        <v>3682</v>
      </c>
      <c r="J4264" t="s">
        <v>677</v>
      </c>
      <c r="K4264" t="s">
        <v>36</v>
      </c>
      <c r="L4264" t="s">
        <v>36</v>
      </c>
      <c r="M4264" t="s">
        <v>36</v>
      </c>
      <c r="N4264" t="s">
        <v>20116</v>
      </c>
      <c r="O4264" t="s">
        <v>36</v>
      </c>
      <c r="P4264" t="s">
        <v>248</v>
      </c>
      <c r="Q4264" t="s">
        <v>54</v>
      </c>
      <c r="R4264" t="s">
        <v>105</v>
      </c>
      <c r="S4264" t="s">
        <v>210</v>
      </c>
      <c r="T4264" t="s">
        <v>41</v>
      </c>
      <c r="U4264" t="s">
        <v>445</v>
      </c>
      <c r="V4264" t="s">
        <v>57</v>
      </c>
      <c r="W4264" t="s">
        <v>44</v>
      </c>
      <c r="X4264" t="s">
        <v>97</v>
      </c>
      <c r="Y4264" t="s">
        <v>232</v>
      </c>
      <c r="Z4264" t="s">
        <v>45</v>
      </c>
      <c r="AA4264" t="s">
        <v>115</v>
      </c>
    </row>
    <row r="4265" spans="1:27">
      <c r="A4265">
        <v>4264</v>
      </c>
      <c r="B4265" t="s">
        <v>20117</v>
      </c>
      <c r="C4265">
        <v>556</v>
      </c>
      <c r="D4265" t="s">
        <v>630</v>
      </c>
      <c r="F4265" t="s">
        <v>20118</v>
      </c>
      <c r="G4265" t="s">
        <v>20119</v>
      </c>
      <c r="H4265" t="s">
        <v>32</v>
      </c>
      <c r="I4265" t="s">
        <v>16421</v>
      </c>
      <c r="J4265" t="s">
        <v>677</v>
      </c>
      <c r="K4265" t="s">
        <v>36</v>
      </c>
      <c r="L4265" t="s">
        <v>36</v>
      </c>
      <c r="M4265" t="s">
        <v>36</v>
      </c>
      <c r="N4265" t="s">
        <v>20120</v>
      </c>
      <c r="O4265" t="s">
        <v>36</v>
      </c>
      <c r="P4265" t="s">
        <v>20121</v>
      </c>
      <c r="Q4265" t="s">
        <v>38</v>
      </c>
      <c r="R4265" t="s">
        <v>39</v>
      </c>
      <c r="S4265" t="s">
        <v>47</v>
      </c>
      <c r="T4265" t="s">
        <v>96</v>
      </c>
      <c r="U4265" t="s">
        <v>86</v>
      </c>
      <c r="V4265" t="s">
        <v>87</v>
      </c>
      <c r="W4265" t="s">
        <v>68</v>
      </c>
      <c r="X4265" t="s">
        <v>88</v>
      </c>
      <c r="Y4265" t="s">
        <v>98</v>
      </c>
      <c r="Z4265" t="s">
        <v>20122</v>
      </c>
      <c r="AA4265" t="s">
        <v>218</v>
      </c>
    </row>
    <row r="4266" spans="1:27">
      <c r="A4266">
        <v>4265</v>
      </c>
      <c r="B4266" t="s">
        <v>20123</v>
      </c>
      <c r="C4266">
        <v>1769</v>
      </c>
      <c r="D4266" t="s">
        <v>630</v>
      </c>
      <c r="F4266" t="s">
        <v>20124</v>
      </c>
      <c r="G4266" t="s">
        <v>20125</v>
      </c>
      <c r="H4266" t="s">
        <v>75</v>
      </c>
      <c r="I4266" t="s">
        <v>3682</v>
      </c>
      <c r="J4266" t="s">
        <v>139</v>
      </c>
      <c r="K4266" t="s">
        <v>36</v>
      </c>
      <c r="L4266" t="s">
        <v>20126</v>
      </c>
      <c r="M4266" t="s">
        <v>36</v>
      </c>
      <c r="N4266" t="s">
        <v>36</v>
      </c>
      <c r="O4266" t="s">
        <v>36</v>
      </c>
      <c r="P4266" t="s">
        <v>248</v>
      </c>
      <c r="Q4266" t="s">
        <v>54</v>
      </c>
      <c r="R4266" t="s">
        <v>55</v>
      </c>
      <c r="S4266" t="s">
        <v>210</v>
      </c>
      <c r="T4266" t="s">
        <v>41</v>
      </c>
      <c r="U4266" t="s">
        <v>78</v>
      </c>
      <c r="V4266" t="s">
        <v>43</v>
      </c>
      <c r="W4266" t="s">
        <v>44</v>
      </c>
      <c r="X4266" t="s">
        <v>69</v>
      </c>
      <c r="Y4266" t="s">
        <v>143</v>
      </c>
      <c r="Z4266" t="s">
        <v>47</v>
      </c>
      <c r="AA4266" t="s">
        <v>48</v>
      </c>
    </row>
    <row r="4267" spans="1:27">
      <c r="A4267">
        <v>4266</v>
      </c>
      <c r="B4267" t="s">
        <v>20127</v>
      </c>
      <c r="C4267">
        <v>137</v>
      </c>
      <c r="D4267" t="s">
        <v>28</v>
      </c>
      <c r="E4267" t="s">
        <v>29</v>
      </c>
      <c r="F4267" t="s">
        <v>20128</v>
      </c>
      <c r="G4267" t="s">
        <v>20129</v>
      </c>
      <c r="H4267" t="s">
        <v>75</v>
      </c>
      <c r="I4267" t="s">
        <v>2212</v>
      </c>
      <c r="J4267" t="s">
        <v>139</v>
      </c>
      <c r="K4267" t="s">
        <v>36</v>
      </c>
      <c r="L4267" t="s">
        <v>20130</v>
      </c>
      <c r="M4267" t="s">
        <v>36</v>
      </c>
      <c r="N4267" t="s">
        <v>36</v>
      </c>
      <c r="O4267" t="s">
        <v>36</v>
      </c>
      <c r="P4267" t="s">
        <v>20131</v>
      </c>
      <c r="Q4267" t="s">
        <v>54</v>
      </c>
      <c r="R4267" t="s">
        <v>55</v>
      </c>
      <c r="S4267" t="s">
        <v>106</v>
      </c>
      <c r="T4267" t="s">
        <v>169</v>
      </c>
      <c r="U4267" t="s">
        <v>4838</v>
      </c>
      <c r="V4267" t="s">
        <v>43</v>
      </c>
      <c r="W4267" t="s">
        <v>44</v>
      </c>
      <c r="X4267" t="s">
        <v>69</v>
      </c>
      <c r="Y4267" t="s">
        <v>89</v>
      </c>
      <c r="Z4267" t="s">
        <v>47</v>
      </c>
      <c r="AA4267" t="s">
        <v>48</v>
      </c>
    </row>
    <row r="4268" spans="1:27">
      <c r="A4268">
        <v>4267</v>
      </c>
      <c r="B4268" t="s">
        <v>20132</v>
      </c>
      <c r="C4268">
        <v>528</v>
      </c>
      <c r="D4268" t="s">
        <v>630</v>
      </c>
      <c r="F4268" t="s">
        <v>20133</v>
      </c>
      <c r="G4268" t="s">
        <v>20134</v>
      </c>
      <c r="H4268" t="s">
        <v>32</v>
      </c>
      <c r="I4268" t="s">
        <v>16421</v>
      </c>
      <c r="J4268" t="s">
        <v>34</v>
      </c>
      <c r="K4268" t="s">
        <v>20135</v>
      </c>
      <c r="L4268" t="s">
        <v>36</v>
      </c>
      <c r="M4268" t="s">
        <v>36</v>
      </c>
      <c r="N4268" t="s">
        <v>36</v>
      </c>
      <c r="O4268" t="s">
        <v>36</v>
      </c>
      <c r="P4268" t="s">
        <v>17994</v>
      </c>
      <c r="Q4268" t="s">
        <v>54</v>
      </c>
      <c r="R4268" t="s">
        <v>55</v>
      </c>
      <c r="S4268" t="s">
        <v>135</v>
      </c>
      <c r="T4268" t="s">
        <v>66</v>
      </c>
      <c r="U4268" t="s">
        <v>282</v>
      </c>
      <c r="V4268" t="s">
        <v>57</v>
      </c>
      <c r="W4268" t="s">
        <v>44</v>
      </c>
      <c r="X4268" t="s">
        <v>45</v>
      </c>
      <c r="Y4268" t="s">
        <v>232</v>
      </c>
      <c r="Z4268" t="s">
        <v>6296</v>
      </c>
      <c r="AA4268" t="s">
        <v>48</v>
      </c>
    </row>
    <row r="4269" spans="1:27">
      <c r="A4269">
        <v>4268</v>
      </c>
      <c r="B4269" t="s">
        <v>20136</v>
      </c>
      <c r="C4269">
        <v>254</v>
      </c>
      <c r="D4269" t="s">
        <v>28</v>
      </c>
      <c r="E4269" t="s">
        <v>29</v>
      </c>
      <c r="F4269" t="s">
        <v>20137</v>
      </c>
      <c r="G4269" t="s">
        <v>20138</v>
      </c>
      <c r="H4269" t="s">
        <v>32</v>
      </c>
      <c r="I4269" t="s">
        <v>16421</v>
      </c>
      <c r="J4269" t="s">
        <v>149</v>
      </c>
      <c r="K4269" t="s">
        <v>36</v>
      </c>
      <c r="L4269" t="s">
        <v>36</v>
      </c>
      <c r="M4269" t="s">
        <v>20139</v>
      </c>
      <c r="N4269" t="s">
        <v>36</v>
      </c>
      <c r="O4269" t="s">
        <v>36</v>
      </c>
      <c r="P4269" t="s">
        <v>7484</v>
      </c>
      <c r="Q4269" t="s">
        <v>38</v>
      </c>
      <c r="R4269" t="s">
        <v>55</v>
      </c>
      <c r="S4269" t="s">
        <v>135</v>
      </c>
      <c r="T4269" t="s">
        <v>169</v>
      </c>
      <c r="U4269" t="s">
        <v>128</v>
      </c>
      <c r="V4269" t="s">
        <v>57</v>
      </c>
      <c r="W4269" t="s">
        <v>44</v>
      </c>
      <c r="X4269" t="s">
        <v>45</v>
      </c>
      <c r="Y4269" t="s">
        <v>89</v>
      </c>
      <c r="Z4269" t="s">
        <v>47</v>
      </c>
      <c r="AA4269" t="s">
        <v>48</v>
      </c>
    </row>
    <row r="4270" spans="1:27">
      <c r="A4270">
        <v>4269</v>
      </c>
      <c r="B4270" t="s">
        <v>20140</v>
      </c>
      <c r="C4270">
        <v>202</v>
      </c>
      <c r="D4270" t="s">
        <v>630</v>
      </c>
      <c r="F4270" t="s">
        <v>20141</v>
      </c>
      <c r="G4270" t="s">
        <v>20142</v>
      </c>
      <c r="H4270" t="s">
        <v>32</v>
      </c>
      <c r="I4270" t="s">
        <v>3682</v>
      </c>
      <c r="J4270" t="s">
        <v>132</v>
      </c>
      <c r="K4270" t="s">
        <v>36</v>
      </c>
      <c r="L4270" t="s">
        <v>36</v>
      </c>
      <c r="M4270" t="s">
        <v>36</v>
      </c>
      <c r="N4270" t="s">
        <v>36</v>
      </c>
      <c r="O4270" t="s">
        <v>20143</v>
      </c>
      <c r="P4270" t="s">
        <v>151</v>
      </c>
      <c r="Q4270" t="s">
        <v>38</v>
      </c>
      <c r="R4270" t="s">
        <v>39</v>
      </c>
      <c r="S4270" t="s">
        <v>77</v>
      </c>
      <c r="T4270" t="s">
        <v>160</v>
      </c>
      <c r="U4270" t="s">
        <v>42</v>
      </c>
      <c r="V4270" t="s">
        <v>67</v>
      </c>
      <c r="W4270" t="s">
        <v>68</v>
      </c>
      <c r="X4270" t="s">
        <v>97</v>
      </c>
      <c r="Y4270" t="s">
        <v>46</v>
      </c>
      <c r="Z4270" t="s">
        <v>20144</v>
      </c>
      <c r="AA4270" t="s">
        <v>115</v>
      </c>
    </row>
    <row r="4271" spans="1:27">
      <c r="A4271">
        <v>4270</v>
      </c>
      <c r="B4271" t="s">
        <v>20145</v>
      </c>
      <c r="C4271">
        <v>348</v>
      </c>
      <c r="D4271" t="s">
        <v>630</v>
      </c>
      <c r="F4271" t="s">
        <v>20146</v>
      </c>
      <c r="G4271" t="s">
        <v>20147</v>
      </c>
      <c r="H4271" t="s">
        <v>75</v>
      </c>
      <c r="I4271" t="s">
        <v>3682</v>
      </c>
      <c r="J4271" t="s">
        <v>139</v>
      </c>
      <c r="K4271" t="s">
        <v>36</v>
      </c>
      <c r="L4271" t="s">
        <v>20148</v>
      </c>
      <c r="M4271" t="s">
        <v>36</v>
      </c>
      <c r="N4271" t="s">
        <v>36</v>
      </c>
      <c r="O4271" t="s">
        <v>36</v>
      </c>
      <c r="P4271" t="s">
        <v>104</v>
      </c>
      <c r="Q4271" t="s">
        <v>54</v>
      </c>
      <c r="R4271" t="s">
        <v>55</v>
      </c>
      <c r="S4271" t="s">
        <v>210</v>
      </c>
      <c r="T4271" t="s">
        <v>169</v>
      </c>
      <c r="U4271" t="s">
        <v>128</v>
      </c>
      <c r="V4271" t="s">
        <v>108</v>
      </c>
      <c r="W4271" t="s">
        <v>44</v>
      </c>
      <c r="X4271" t="s">
        <v>69</v>
      </c>
      <c r="Y4271" t="s">
        <v>262</v>
      </c>
      <c r="Z4271" t="s">
        <v>20149</v>
      </c>
      <c r="AA4271" t="s">
        <v>115</v>
      </c>
    </row>
    <row r="4272" spans="1:27">
      <c r="A4272">
        <v>4271</v>
      </c>
      <c r="B4272" t="s">
        <v>20150</v>
      </c>
      <c r="C4272">
        <v>607</v>
      </c>
      <c r="D4272" t="s">
        <v>630</v>
      </c>
      <c r="F4272" t="s">
        <v>20151</v>
      </c>
      <c r="G4272" t="s">
        <v>20152</v>
      </c>
      <c r="H4272" t="s">
        <v>32</v>
      </c>
      <c r="I4272" t="s">
        <v>3682</v>
      </c>
      <c r="J4272" t="s">
        <v>132</v>
      </c>
      <c r="K4272" t="s">
        <v>36</v>
      </c>
      <c r="L4272" t="s">
        <v>36</v>
      </c>
      <c r="M4272" t="s">
        <v>36</v>
      </c>
      <c r="N4272" t="s">
        <v>36</v>
      </c>
      <c r="O4272" t="s">
        <v>20153</v>
      </c>
      <c r="P4272" t="s">
        <v>104</v>
      </c>
      <c r="Q4272" t="s">
        <v>54</v>
      </c>
      <c r="R4272" t="s">
        <v>55</v>
      </c>
      <c r="S4272" t="s">
        <v>135</v>
      </c>
      <c r="T4272" t="s">
        <v>160</v>
      </c>
      <c r="U4272" t="s">
        <v>42</v>
      </c>
      <c r="V4272" t="s">
        <v>43</v>
      </c>
      <c r="W4272" t="s">
        <v>44</v>
      </c>
      <c r="X4272" t="s">
        <v>88</v>
      </c>
      <c r="Y4272" t="s">
        <v>232</v>
      </c>
      <c r="Z4272" t="s">
        <v>20154</v>
      </c>
      <c r="AA4272" t="s">
        <v>177</v>
      </c>
    </row>
    <row r="4273" spans="1:27">
      <c r="A4273">
        <v>4272</v>
      </c>
      <c r="B4273" t="s">
        <v>20155</v>
      </c>
      <c r="C4273">
        <v>773</v>
      </c>
      <c r="D4273" t="s">
        <v>630</v>
      </c>
      <c r="F4273" t="s">
        <v>20156</v>
      </c>
      <c r="G4273" t="s">
        <v>15787</v>
      </c>
      <c r="H4273" t="s">
        <v>32</v>
      </c>
      <c r="I4273" t="s">
        <v>3682</v>
      </c>
      <c r="J4273" t="s">
        <v>139</v>
      </c>
      <c r="K4273" t="s">
        <v>36</v>
      </c>
      <c r="L4273" t="s">
        <v>20157</v>
      </c>
      <c r="M4273" t="s">
        <v>36</v>
      </c>
      <c r="N4273" t="s">
        <v>36</v>
      </c>
      <c r="O4273" t="s">
        <v>36</v>
      </c>
      <c r="P4273" t="s">
        <v>248</v>
      </c>
      <c r="Q4273" t="s">
        <v>54</v>
      </c>
      <c r="R4273" t="s">
        <v>105</v>
      </c>
      <c r="S4273" t="s">
        <v>77</v>
      </c>
      <c r="T4273" t="s">
        <v>169</v>
      </c>
      <c r="U4273" t="s">
        <v>128</v>
      </c>
      <c r="V4273" t="s">
        <v>43</v>
      </c>
      <c r="W4273" t="s">
        <v>44</v>
      </c>
      <c r="X4273" t="s">
        <v>69</v>
      </c>
      <c r="Y4273" t="s">
        <v>46</v>
      </c>
      <c r="Z4273" t="s">
        <v>47</v>
      </c>
      <c r="AA4273" t="s">
        <v>48</v>
      </c>
    </row>
    <row r="4274" spans="1:27">
      <c r="A4274">
        <v>4273</v>
      </c>
      <c r="B4274" t="s">
        <v>20158</v>
      </c>
      <c r="C4274">
        <v>932</v>
      </c>
      <c r="D4274" t="s">
        <v>630</v>
      </c>
      <c r="F4274" t="s">
        <v>15271</v>
      </c>
      <c r="G4274" t="s">
        <v>20159</v>
      </c>
      <c r="H4274" t="s">
        <v>32</v>
      </c>
      <c r="I4274" t="s">
        <v>3682</v>
      </c>
      <c r="J4274" t="s">
        <v>132</v>
      </c>
      <c r="K4274" t="s">
        <v>36</v>
      </c>
      <c r="L4274" t="s">
        <v>36</v>
      </c>
      <c r="M4274" t="s">
        <v>36</v>
      </c>
      <c r="N4274" t="s">
        <v>36</v>
      </c>
      <c r="O4274" t="s">
        <v>20160</v>
      </c>
      <c r="P4274" t="s">
        <v>20161</v>
      </c>
      <c r="Q4274" t="s">
        <v>54</v>
      </c>
      <c r="R4274" t="s">
        <v>55</v>
      </c>
      <c r="S4274" t="s">
        <v>106</v>
      </c>
      <c r="T4274" t="s">
        <v>169</v>
      </c>
      <c r="U4274" t="s">
        <v>195</v>
      </c>
      <c r="V4274" t="s">
        <v>108</v>
      </c>
      <c r="W4274" t="s">
        <v>58</v>
      </c>
      <c r="X4274" t="s">
        <v>97</v>
      </c>
      <c r="Y4274" t="s">
        <v>367</v>
      </c>
      <c r="Z4274" t="s">
        <v>20162</v>
      </c>
      <c r="AA4274" t="s">
        <v>115</v>
      </c>
    </row>
    <row r="4275" spans="1:27">
      <c r="A4275">
        <v>4274</v>
      </c>
      <c r="B4275" t="s">
        <v>20163</v>
      </c>
      <c r="C4275">
        <v>912</v>
      </c>
      <c r="D4275" t="s">
        <v>630</v>
      </c>
      <c r="F4275" t="s">
        <v>20164</v>
      </c>
      <c r="G4275" t="s">
        <v>20165</v>
      </c>
      <c r="H4275" t="s">
        <v>75</v>
      </c>
      <c r="I4275" t="s">
        <v>3682</v>
      </c>
      <c r="J4275" t="s">
        <v>139</v>
      </c>
      <c r="K4275" t="s">
        <v>36</v>
      </c>
      <c r="L4275" t="s">
        <v>20166</v>
      </c>
      <c r="M4275" t="s">
        <v>36</v>
      </c>
      <c r="N4275" t="s">
        <v>36</v>
      </c>
      <c r="O4275" t="s">
        <v>36</v>
      </c>
      <c r="P4275" t="s">
        <v>4325</v>
      </c>
      <c r="Q4275" t="s">
        <v>38</v>
      </c>
      <c r="R4275" t="s">
        <v>55</v>
      </c>
      <c r="S4275" t="s">
        <v>77</v>
      </c>
      <c r="T4275" t="s">
        <v>96</v>
      </c>
      <c r="U4275" t="s">
        <v>86</v>
      </c>
      <c r="V4275" t="s">
        <v>57</v>
      </c>
      <c r="W4275" t="s">
        <v>58</v>
      </c>
      <c r="X4275" t="s">
        <v>45</v>
      </c>
      <c r="Y4275" t="s">
        <v>40</v>
      </c>
      <c r="Z4275" t="s">
        <v>20167</v>
      </c>
      <c r="AA4275" t="s">
        <v>115</v>
      </c>
    </row>
    <row r="4276" spans="1:27">
      <c r="A4276">
        <v>4275</v>
      </c>
      <c r="B4276" t="s">
        <v>20168</v>
      </c>
      <c r="C4276">
        <v>1132</v>
      </c>
      <c r="D4276" t="s">
        <v>630</v>
      </c>
      <c r="F4276" t="s">
        <v>20169</v>
      </c>
      <c r="G4276" t="s">
        <v>20170</v>
      </c>
      <c r="H4276" t="s">
        <v>75</v>
      </c>
      <c r="I4276" t="s">
        <v>3682</v>
      </c>
      <c r="J4276" t="s">
        <v>677</v>
      </c>
      <c r="K4276" t="s">
        <v>36</v>
      </c>
      <c r="L4276" t="s">
        <v>36</v>
      </c>
      <c r="M4276" t="s">
        <v>36</v>
      </c>
      <c r="N4276" t="s">
        <v>20171</v>
      </c>
      <c r="O4276" t="s">
        <v>36</v>
      </c>
      <c r="P4276" t="s">
        <v>20172</v>
      </c>
      <c r="Q4276" t="s">
        <v>54</v>
      </c>
      <c r="R4276" t="s">
        <v>105</v>
      </c>
      <c r="S4276" t="s">
        <v>210</v>
      </c>
      <c r="T4276" t="s">
        <v>169</v>
      </c>
      <c r="U4276" t="s">
        <v>86</v>
      </c>
      <c r="V4276" t="s">
        <v>57</v>
      </c>
      <c r="W4276" t="s">
        <v>58</v>
      </c>
      <c r="X4276" t="s">
        <v>97</v>
      </c>
      <c r="Y4276" t="s">
        <v>89</v>
      </c>
      <c r="Z4276" t="s">
        <v>20173</v>
      </c>
      <c r="AA4276" t="s">
        <v>115</v>
      </c>
    </row>
    <row r="4277" spans="1:27">
      <c r="A4277">
        <v>4276</v>
      </c>
      <c r="B4277" t="s">
        <v>20174</v>
      </c>
      <c r="C4277">
        <v>259</v>
      </c>
      <c r="D4277" t="s">
        <v>630</v>
      </c>
      <c r="F4277" t="s">
        <v>20175</v>
      </c>
      <c r="G4277" t="s">
        <v>20176</v>
      </c>
      <c r="H4277" t="s">
        <v>32</v>
      </c>
      <c r="I4277" t="s">
        <v>3682</v>
      </c>
      <c r="J4277" t="s">
        <v>677</v>
      </c>
      <c r="K4277" t="s">
        <v>36</v>
      </c>
      <c r="L4277" t="s">
        <v>36</v>
      </c>
      <c r="M4277" t="s">
        <v>36</v>
      </c>
      <c r="N4277" t="s">
        <v>20177</v>
      </c>
      <c r="O4277" t="s">
        <v>36</v>
      </c>
      <c r="P4277" t="s">
        <v>1292</v>
      </c>
      <c r="Q4277" t="s">
        <v>38</v>
      </c>
      <c r="R4277" t="s">
        <v>55</v>
      </c>
      <c r="S4277" t="s">
        <v>159</v>
      </c>
      <c r="T4277" t="s">
        <v>160</v>
      </c>
      <c r="U4277" t="s">
        <v>445</v>
      </c>
      <c r="V4277" t="s">
        <v>43</v>
      </c>
      <c r="W4277" t="s">
        <v>44</v>
      </c>
      <c r="X4277" t="s">
        <v>97</v>
      </c>
      <c r="Y4277" t="s">
        <v>152</v>
      </c>
      <c r="Z4277" t="s">
        <v>47</v>
      </c>
      <c r="AA4277" t="s">
        <v>218</v>
      </c>
    </row>
    <row r="4278" spans="1:27">
      <c r="A4278">
        <v>4277</v>
      </c>
      <c r="B4278" t="s">
        <v>20178</v>
      </c>
      <c r="C4278">
        <v>569</v>
      </c>
      <c r="D4278" t="s">
        <v>630</v>
      </c>
      <c r="F4278" t="s">
        <v>20179</v>
      </c>
      <c r="G4278" t="s">
        <v>20180</v>
      </c>
      <c r="H4278" t="s">
        <v>75</v>
      </c>
      <c r="I4278" t="s">
        <v>3682</v>
      </c>
      <c r="J4278" t="s">
        <v>139</v>
      </c>
      <c r="K4278" t="s">
        <v>36</v>
      </c>
      <c r="L4278" t="s">
        <v>20181</v>
      </c>
      <c r="M4278" t="s">
        <v>36</v>
      </c>
      <c r="N4278" t="s">
        <v>36</v>
      </c>
      <c r="O4278" t="s">
        <v>36</v>
      </c>
      <c r="P4278" t="s">
        <v>64</v>
      </c>
      <c r="Q4278" t="s">
        <v>54</v>
      </c>
      <c r="R4278" t="s">
        <v>55</v>
      </c>
      <c r="S4278" t="s">
        <v>106</v>
      </c>
      <c r="T4278" t="s">
        <v>160</v>
      </c>
      <c r="U4278" t="s">
        <v>128</v>
      </c>
      <c r="V4278" t="s">
        <v>67</v>
      </c>
      <c r="W4278" t="s">
        <v>58</v>
      </c>
      <c r="X4278" t="s">
        <v>97</v>
      </c>
      <c r="Y4278" t="s">
        <v>46</v>
      </c>
      <c r="Z4278" t="s">
        <v>6572</v>
      </c>
      <c r="AA4278" t="s">
        <v>226</v>
      </c>
    </row>
    <row r="4279" spans="1:27">
      <c r="A4279">
        <v>4278</v>
      </c>
      <c r="B4279" t="s">
        <v>20182</v>
      </c>
      <c r="C4279">
        <v>1178</v>
      </c>
      <c r="D4279" t="s">
        <v>630</v>
      </c>
      <c r="F4279" t="s">
        <v>20183</v>
      </c>
      <c r="G4279" t="s">
        <v>20184</v>
      </c>
      <c r="H4279" t="s">
        <v>75</v>
      </c>
      <c r="I4279" t="s">
        <v>16421</v>
      </c>
      <c r="J4279" t="s">
        <v>34</v>
      </c>
      <c r="K4279" t="s">
        <v>20185</v>
      </c>
      <c r="L4279" t="s">
        <v>36</v>
      </c>
      <c r="M4279" t="s">
        <v>36</v>
      </c>
      <c r="N4279" t="s">
        <v>36</v>
      </c>
      <c r="O4279" t="s">
        <v>36</v>
      </c>
      <c r="P4279" t="s">
        <v>6146</v>
      </c>
      <c r="Q4279" t="s">
        <v>54</v>
      </c>
      <c r="R4279" t="s">
        <v>55</v>
      </c>
      <c r="S4279" t="s">
        <v>106</v>
      </c>
      <c r="T4279" t="s">
        <v>66</v>
      </c>
      <c r="U4279" t="s">
        <v>86</v>
      </c>
      <c r="V4279" t="s">
        <v>67</v>
      </c>
      <c r="W4279" t="s">
        <v>44</v>
      </c>
      <c r="X4279" t="s">
        <v>45</v>
      </c>
      <c r="Y4279" t="s">
        <v>40</v>
      </c>
      <c r="Z4279" t="s">
        <v>20186</v>
      </c>
      <c r="AA4279" t="s">
        <v>115</v>
      </c>
    </row>
    <row r="4280" spans="1:27">
      <c r="A4280">
        <v>4279</v>
      </c>
      <c r="B4280" t="s">
        <v>20187</v>
      </c>
      <c r="C4280">
        <v>197</v>
      </c>
      <c r="D4280" t="s">
        <v>630</v>
      </c>
      <c r="F4280" t="s">
        <v>20188</v>
      </c>
      <c r="G4280" t="s">
        <v>20189</v>
      </c>
      <c r="H4280" t="s">
        <v>32</v>
      </c>
      <c r="I4280" t="s">
        <v>3682</v>
      </c>
      <c r="J4280" t="s">
        <v>139</v>
      </c>
      <c r="K4280" t="s">
        <v>36</v>
      </c>
      <c r="L4280" t="s">
        <v>20190</v>
      </c>
      <c r="M4280" t="s">
        <v>36</v>
      </c>
      <c r="N4280" t="s">
        <v>36</v>
      </c>
      <c r="O4280" t="s">
        <v>36</v>
      </c>
      <c r="P4280" t="s">
        <v>491</v>
      </c>
      <c r="Q4280" t="s">
        <v>54</v>
      </c>
      <c r="R4280" t="s">
        <v>55</v>
      </c>
      <c r="S4280" t="s">
        <v>106</v>
      </c>
      <c r="T4280" t="s">
        <v>41</v>
      </c>
      <c r="U4280" t="s">
        <v>86</v>
      </c>
      <c r="V4280" t="s">
        <v>57</v>
      </c>
      <c r="W4280" t="s">
        <v>58</v>
      </c>
      <c r="X4280" t="s">
        <v>97</v>
      </c>
      <c r="Y4280" t="s">
        <v>98</v>
      </c>
      <c r="Z4280" t="s">
        <v>47</v>
      </c>
      <c r="AA4280" t="s">
        <v>295</v>
      </c>
    </row>
    <row r="4281" spans="1:27">
      <c r="A4281">
        <v>4280</v>
      </c>
      <c r="B4281" t="s">
        <v>20191</v>
      </c>
      <c r="C4281">
        <v>181</v>
      </c>
      <c r="D4281" t="s">
        <v>630</v>
      </c>
      <c r="F4281" t="s">
        <v>20192</v>
      </c>
      <c r="G4281" t="s">
        <v>20193</v>
      </c>
      <c r="H4281" t="s">
        <v>32</v>
      </c>
      <c r="I4281" t="s">
        <v>3682</v>
      </c>
      <c r="J4281" t="s">
        <v>132</v>
      </c>
      <c r="K4281" t="s">
        <v>36</v>
      </c>
      <c r="L4281" t="s">
        <v>36</v>
      </c>
      <c r="M4281" t="s">
        <v>36</v>
      </c>
      <c r="N4281" t="s">
        <v>36</v>
      </c>
      <c r="O4281" t="s">
        <v>20194</v>
      </c>
      <c r="P4281" t="s">
        <v>20195</v>
      </c>
      <c r="Q4281" t="s">
        <v>54</v>
      </c>
      <c r="R4281" t="s">
        <v>104</v>
      </c>
      <c r="S4281" t="s">
        <v>764</v>
      </c>
      <c r="T4281" t="s">
        <v>96</v>
      </c>
      <c r="U4281" t="s">
        <v>86</v>
      </c>
      <c r="V4281" t="s">
        <v>57</v>
      </c>
      <c r="W4281" t="s">
        <v>44</v>
      </c>
      <c r="X4281" t="s">
        <v>97</v>
      </c>
      <c r="Y4281" t="s">
        <v>232</v>
      </c>
      <c r="Z4281" t="s">
        <v>20196</v>
      </c>
      <c r="AA4281" t="s">
        <v>109</v>
      </c>
    </row>
    <row r="4282" spans="1:27">
      <c r="A4282">
        <v>4281</v>
      </c>
      <c r="B4282" t="s">
        <v>20197</v>
      </c>
      <c r="C4282">
        <v>82</v>
      </c>
      <c r="D4282" t="s">
        <v>630</v>
      </c>
      <c r="F4282" t="s">
        <v>19823</v>
      </c>
      <c r="G4282" t="s">
        <v>20198</v>
      </c>
      <c r="H4282" t="s">
        <v>1998</v>
      </c>
      <c r="I4282" t="s">
        <v>3682</v>
      </c>
      <c r="J4282" t="s">
        <v>677</v>
      </c>
      <c r="K4282" t="s">
        <v>36</v>
      </c>
      <c r="L4282" t="s">
        <v>36</v>
      </c>
      <c r="M4282" t="s">
        <v>36</v>
      </c>
      <c r="N4282" t="s">
        <v>20199</v>
      </c>
      <c r="O4282" t="s">
        <v>36</v>
      </c>
      <c r="P4282" t="s">
        <v>64</v>
      </c>
      <c r="Q4282" t="s">
        <v>54</v>
      </c>
      <c r="R4282" t="s">
        <v>39</v>
      </c>
      <c r="S4282" t="s">
        <v>142</v>
      </c>
      <c r="T4282" t="s">
        <v>41</v>
      </c>
      <c r="U4282" t="s">
        <v>107</v>
      </c>
      <c r="V4282" t="s">
        <v>57</v>
      </c>
      <c r="W4282" t="s">
        <v>248</v>
      </c>
      <c r="X4282" t="s">
        <v>97</v>
      </c>
      <c r="Y4282" t="s">
        <v>202</v>
      </c>
      <c r="Z4282" t="s">
        <v>47</v>
      </c>
      <c r="AA4282" t="s">
        <v>90</v>
      </c>
    </row>
    <row r="4283" spans="1:27">
      <c r="A4283">
        <v>4282</v>
      </c>
      <c r="B4283" t="s">
        <v>20200</v>
      </c>
      <c r="C4283">
        <v>330</v>
      </c>
      <c r="D4283" t="s">
        <v>630</v>
      </c>
      <c r="F4283" t="s">
        <v>20201</v>
      </c>
      <c r="G4283" t="s">
        <v>20202</v>
      </c>
      <c r="H4283" t="s">
        <v>32</v>
      </c>
      <c r="I4283" t="s">
        <v>3682</v>
      </c>
      <c r="J4283" t="s">
        <v>139</v>
      </c>
      <c r="K4283" t="s">
        <v>36</v>
      </c>
      <c r="L4283" t="s">
        <v>20203</v>
      </c>
      <c r="M4283" t="s">
        <v>36</v>
      </c>
      <c r="N4283" t="s">
        <v>36</v>
      </c>
      <c r="O4283" t="s">
        <v>36</v>
      </c>
      <c r="P4283" t="s">
        <v>345</v>
      </c>
      <c r="Q4283" t="s">
        <v>54</v>
      </c>
      <c r="R4283" t="s">
        <v>39</v>
      </c>
      <c r="S4283" t="s">
        <v>106</v>
      </c>
      <c r="T4283" t="s">
        <v>41</v>
      </c>
      <c r="U4283" t="s">
        <v>128</v>
      </c>
      <c r="V4283" t="s">
        <v>43</v>
      </c>
      <c r="W4283" t="s">
        <v>68</v>
      </c>
      <c r="X4283" t="s">
        <v>45</v>
      </c>
      <c r="Y4283" t="s">
        <v>89</v>
      </c>
      <c r="Z4283" t="s">
        <v>47</v>
      </c>
      <c r="AA4283" t="s">
        <v>115</v>
      </c>
    </row>
    <row r="4284" spans="1:27">
      <c r="A4284">
        <v>4283</v>
      </c>
      <c r="B4284" t="s">
        <v>20204</v>
      </c>
      <c r="C4284">
        <v>807</v>
      </c>
      <c r="D4284" t="s">
        <v>630</v>
      </c>
      <c r="F4284" t="s">
        <v>20205</v>
      </c>
      <c r="G4284" t="s">
        <v>20206</v>
      </c>
      <c r="H4284" t="s">
        <v>75</v>
      </c>
      <c r="I4284" t="s">
        <v>3682</v>
      </c>
      <c r="J4284" t="s">
        <v>149</v>
      </c>
      <c r="K4284" t="s">
        <v>36</v>
      </c>
      <c r="L4284" t="s">
        <v>36</v>
      </c>
      <c r="M4284" t="s">
        <v>20207</v>
      </c>
      <c r="N4284" t="s">
        <v>36</v>
      </c>
      <c r="O4284" t="s">
        <v>36</v>
      </c>
      <c r="P4284" t="s">
        <v>6146</v>
      </c>
      <c r="Q4284" t="s">
        <v>54</v>
      </c>
      <c r="R4284" t="s">
        <v>105</v>
      </c>
      <c r="S4284" t="s">
        <v>77</v>
      </c>
      <c r="T4284" t="s">
        <v>160</v>
      </c>
      <c r="U4284" t="s">
        <v>107</v>
      </c>
      <c r="V4284" t="s">
        <v>108</v>
      </c>
      <c r="W4284" t="s">
        <v>248</v>
      </c>
      <c r="X4284" t="s">
        <v>45</v>
      </c>
      <c r="Y4284" t="s">
        <v>89</v>
      </c>
      <c r="Z4284" t="s">
        <v>104</v>
      </c>
      <c r="AA4284" t="s">
        <v>48</v>
      </c>
    </row>
    <row r="4285" spans="1:27">
      <c r="A4285">
        <v>4284</v>
      </c>
      <c r="B4285" t="s">
        <v>20208</v>
      </c>
      <c r="C4285">
        <v>91</v>
      </c>
      <c r="D4285" t="s">
        <v>28</v>
      </c>
      <c r="E4285" t="s">
        <v>29</v>
      </c>
      <c r="F4285" t="s">
        <v>18318</v>
      </c>
      <c r="G4285" t="s">
        <v>18319</v>
      </c>
      <c r="H4285" t="s">
        <v>75</v>
      </c>
      <c r="I4285" t="s">
        <v>3682</v>
      </c>
      <c r="J4285" t="s">
        <v>132</v>
      </c>
      <c r="K4285" t="s">
        <v>36</v>
      </c>
      <c r="L4285" t="s">
        <v>36</v>
      </c>
      <c r="M4285" t="s">
        <v>36</v>
      </c>
      <c r="N4285" t="s">
        <v>36</v>
      </c>
      <c r="O4285" t="s">
        <v>20209</v>
      </c>
      <c r="P4285" t="s">
        <v>20210</v>
      </c>
      <c r="Q4285" t="s">
        <v>38</v>
      </c>
      <c r="R4285" t="s">
        <v>39</v>
      </c>
      <c r="S4285" t="s">
        <v>106</v>
      </c>
      <c r="T4285" t="s">
        <v>41</v>
      </c>
      <c r="U4285" t="s">
        <v>107</v>
      </c>
      <c r="V4285" t="s">
        <v>57</v>
      </c>
      <c r="W4285" t="s">
        <v>44</v>
      </c>
      <c r="X4285" t="s">
        <v>88</v>
      </c>
      <c r="Y4285" t="s">
        <v>232</v>
      </c>
      <c r="Z4285" t="s">
        <v>20211</v>
      </c>
      <c r="AA4285" t="s">
        <v>115</v>
      </c>
    </row>
    <row r="4286" spans="1:27">
      <c r="A4286">
        <v>4285</v>
      </c>
      <c r="B4286" t="s">
        <v>20212</v>
      </c>
      <c r="C4286">
        <v>280</v>
      </c>
      <c r="D4286" t="s">
        <v>630</v>
      </c>
      <c r="F4286" t="s">
        <v>20175</v>
      </c>
      <c r="G4286" t="s">
        <v>20213</v>
      </c>
      <c r="H4286" t="s">
        <v>32</v>
      </c>
      <c r="I4286" t="s">
        <v>3682</v>
      </c>
      <c r="J4286" t="s">
        <v>139</v>
      </c>
      <c r="K4286" t="s">
        <v>36</v>
      </c>
      <c r="L4286" t="s">
        <v>20214</v>
      </c>
      <c r="M4286" t="s">
        <v>36</v>
      </c>
      <c r="N4286" t="s">
        <v>36</v>
      </c>
      <c r="O4286" t="s">
        <v>36</v>
      </c>
      <c r="P4286" t="s">
        <v>64</v>
      </c>
      <c r="Q4286" t="s">
        <v>38</v>
      </c>
      <c r="R4286" t="s">
        <v>55</v>
      </c>
      <c r="S4286" t="s">
        <v>159</v>
      </c>
      <c r="T4286" t="s">
        <v>160</v>
      </c>
      <c r="U4286" t="s">
        <v>445</v>
      </c>
      <c r="V4286" t="s">
        <v>43</v>
      </c>
      <c r="W4286" t="s">
        <v>44</v>
      </c>
      <c r="X4286" t="s">
        <v>97</v>
      </c>
      <c r="Y4286" t="s">
        <v>143</v>
      </c>
      <c r="Z4286" t="s">
        <v>47</v>
      </c>
      <c r="AA4286" t="s">
        <v>218</v>
      </c>
    </row>
    <row r="4287" spans="1:27">
      <c r="A4287">
        <v>4286</v>
      </c>
      <c r="B4287" t="s">
        <v>20215</v>
      </c>
      <c r="C4287">
        <v>901</v>
      </c>
      <c r="D4287" t="s">
        <v>630</v>
      </c>
      <c r="F4287" t="s">
        <v>20216</v>
      </c>
      <c r="G4287" t="s">
        <v>20217</v>
      </c>
      <c r="H4287" t="s">
        <v>75</v>
      </c>
      <c r="I4287" t="s">
        <v>3682</v>
      </c>
      <c r="J4287" t="s">
        <v>677</v>
      </c>
      <c r="K4287" t="s">
        <v>36</v>
      </c>
      <c r="L4287" t="s">
        <v>36</v>
      </c>
      <c r="M4287" t="s">
        <v>36</v>
      </c>
      <c r="N4287" t="s">
        <v>20218</v>
      </c>
      <c r="O4287" t="s">
        <v>36</v>
      </c>
      <c r="P4287" t="s">
        <v>19504</v>
      </c>
      <c r="Q4287" t="s">
        <v>54</v>
      </c>
      <c r="R4287" t="s">
        <v>55</v>
      </c>
      <c r="S4287" t="s">
        <v>210</v>
      </c>
      <c r="T4287" t="s">
        <v>96</v>
      </c>
      <c r="U4287" t="s">
        <v>797</v>
      </c>
      <c r="V4287" t="s">
        <v>43</v>
      </c>
      <c r="W4287" t="s">
        <v>44</v>
      </c>
      <c r="X4287" t="s">
        <v>97</v>
      </c>
      <c r="Y4287" t="s">
        <v>243</v>
      </c>
      <c r="Z4287" t="s">
        <v>20219</v>
      </c>
      <c r="AA4287" t="s">
        <v>226</v>
      </c>
    </row>
    <row r="4288" spans="1:27">
      <c r="A4288">
        <v>4287</v>
      </c>
      <c r="B4288" t="s">
        <v>20220</v>
      </c>
      <c r="C4288">
        <v>66</v>
      </c>
      <c r="D4288" t="s">
        <v>28</v>
      </c>
      <c r="E4288" t="s">
        <v>29</v>
      </c>
      <c r="F4288" t="s">
        <v>18318</v>
      </c>
      <c r="G4288" t="s">
        <v>18319</v>
      </c>
      <c r="H4288" t="s">
        <v>75</v>
      </c>
      <c r="I4288" t="s">
        <v>3682</v>
      </c>
      <c r="J4288" t="s">
        <v>132</v>
      </c>
      <c r="K4288" t="s">
        <v>36</v>
      </c>
      <c r="L4288" t="s">
        <v>36</v>
      </c>
      <c r="M4288" t="s">
        <v>36</v>
      </c>
      <c r="N4288" t="s">
        <v>36</v>
      </c>
      <c r="O4288" t="s">
        <v>20221</v>
      </c>
      <c r="P4288" t="s">
        <v>373</v>
      </c>
      <c r="Q4288" t="s">
        <v>38</v>
      </c>
      <c r="R4288" t="s">
        <v>39</v>
      </c>
      <c r="S4288" t="s">
        <v>135</v>
      </c>
      <c r="T4288" t="s">
        <v>160</v>
      </c>
      <c r="U4288" t="s">
        <v>42</v>
      </c>
      <c r="V4288" t="s">
        <v>43</v>
      </c>
      <c r="W4288" t="s">
        <v>44</v>
      </c>
      <c r="X4288" t="s">
        <v>88</v>
      </c>
      <c r="Y4288" t="s">
        <v>202</v>
      </c>
      <c r="Z4288" t="s">
        <v>20222</v>
      </c>
      <c r="AA4288" t="s">
        <v>177</v>
      </c>
    </row>
    <row r="4289" spans="1:27">
      <c r="A4289">
        <v>4288</v>
      </c>
      <c r="B4289" t="s">
        <v>20223</v>
      </c>
      <c r="C4289">
        <v>245</v>
      </c>
      <c r="D4289" t="s">
        <v>630</v>
      </c>
      <c r="F4289" t="s">
        <v>19954</v>
      </c>
      <c r="G4289" t="s">
        <v>20224</v>
      </c>
      <c r="H4289" t="s">
        <v>32</v>
      </c>
      <c r="I4289" t="s">
        <v>3682</v>
      </c>
      <c r="J4289" t="s">
        <v>677</v>
      </c>
      <c r="K4289" t="s">
        <v>36</v>
      </c>
      <c r="L4289" t="s">
        <v>36</v>
      </c>
      <c r="M4289" t="s">
        <v>36</v>
      </c>
      <c r="N4289" t="s">
        <v>20225</v>
      </c>
      <c r="O4289" t="s">
        <v>36</v>
      </c>
      <c r="P4289" t="s">
        <v>16783</v>
      </c>
      <c r="Q4289" t="s">
        <v>38</v>
      </c>
      <c r="R4289" t="s">
        <v>55</v>
      </c>
      <c r="S4289" t="s">
        <v>106</v>
      </c>
      <c r="T4289" t="s">
        <v>41</v>
      </c>
      <c r="U4289" t="s">
        <v>128</v>
      </c>
      <c r="V4289" t="s">
        <v>43</v>
      </c>
      <c r="W4289" t="s">
        <v>58</v>
      </c>
      <c r="X4289" t="s">
        <v>97</v>
      </c>
      <c r="Y4289" t="s">
        <v>232</v>
      </c>
      <c r="Z4289" t="s">
        <v>47</v>
      </c>
      <c r="AA4289" t="s">
        <v>48</v>
      </c>
    </row>
    <row r="4290" spans="1:27">
      <c r="A4290">
        <v>4289</v>
      </c>
      <c r="B4290" t="s">
        <v>20226</v>
      </c>
      <c r="C4290">
        <v>328</v>
      </c>
      <c r="D4290" t="s">
        <v>630</v>
      </c>
      <c r="F4290" t="s">
        <v>20227</v>
      </c>
      <c r="G4290" t="s">
        <v>20228</v>
      </c>
      <c r="H4290" t="s">
        <v>32</v>
      </c>
      <c r="I4290" t="s">
        <v>3682</v>
      </c>
      <c r="J4290" t="s">
        <v>132</v>
      </c>
      <c r="K4290" t="s">
        <v>36</v>
      </c>
      <c r="L4290" t="s">
        <v>36</v>
      </c>
      <c r="M4290" t="s">
        <v>36</v>
      </c>
      <c r="N4290" t="s">
        <v>36</v>
      </c>
      <c r="O4290" t="s">
        <v>20229</v>
      </c>
      <c r="P4290" t="s">
        <v>2912</v>
      </c>
      <c r="Q4290" t="s">
        <v>54</v>
      </c>
      <c r="R4290" t="s">
        <v>39</v>
      </c>
      <c r="S4290" t="s">
        <v>210</v>
      </c>
      <c r="T4290" t="s">
        <v>160</v>
      </c>
      <c r="U4290" t="s">
        <v>224</v>
      </c>
      <c r="V4290" t="s">
        <v>67</v>
      </c>
      <c r="W4290" t="s">
        <v>68</v>
      </c>
      <c r="X4290" t="s">
        <v>97</v>
      </c>
      <c r="Y4290" t="s">
        <v>121</v>
      </c>
      <c r="Z4290" t="s">
        <v>1168</v>
      </c>
      <c r="AA4290" t="s">
        <v>48</v>
      </c>
    </row>
    <row r="4291" spans="1:27">
      <c r="A4291">
        <v>4290</v>
      </c>
      <c r="B4291" t="s">
        <v>20230</v>
      </c>
      <c r="C4291">
        <v>339</v>
      </c>
      <c r="D4291" t="s">
        <v>630</v>
      </c>
      <c r="F4291" t="s">
        <v>20231</v>
      </c>
      <c r="G4291" t="s">
        <v>20232</v>
      </c>
      <c r="H4291" t="s">
        <v>32</v>
      </c>
      <c r="I4291" t="s">
        <v>3682</v>
      </c>
      <c r="J4291" t="s">
        <v>132</v>
      </c>
      <c r="K4291" t="s">
        <v>36</v>
      </c>
      <c r="L4291" t="s">
        <v>36</v>
      </c>
      <c r="M4291" t="s">
        <v>36</v>
      </c>
      <c r="N4291" t="s">
        <v>36</v>
      </c>
      <c r="O4291" t="s">
        <v>20233</v>
      </c>
      <c r="P4291" t="s">
        <v>20234</v>
      </c>
      <c r="Q4291" t="s">
        <v>54</v>
      </c>
      <c r="R4291" t="s">
        <v>55</v>
      </c>
      <c r="S4291" t="s">
        <v>77</v>
      </c>
      <c r="T4291" t="s">
        <v>41</v>
      </c>
      <c r="U4291" t="s">
        <v>107</v>
      </c>
      <c r="V4291" t="s">
        <v>108</v>
      </c>
      <c r="W4291" t="s">
        <v>44</v>
      </c>
      <c r="X4291" t="s">
        <v>97</v>
      </c>
      <c r="Y4291" t="s">
        <v>232</v>
      </c>
      <c r="Z4291" t="s">
        <v>20235</v>
      </c>
      <c r="AA4291" t="s">
        <v>177</v>
      </c>
    </row>
    <row r="4292" spans="1:27">
      <c r="A4292">
        <v>4291</v>
      </c>
      <c r="B4292" t="s">
        <v>20236</v>
      </c>
      <c r="C4292">
        <v>142</v>
      </c>
      <c r="D4292" t="s">
        <v>630</v>
      </c>
      <c r="F4292" t="s">
        <v>20237</v>
      </c>
      <c r="G4292" t="s">
        <v>20238</v>
      </c>
      <c r="H4292" t="s">
        <v>32</v>
      </c>
      <c r="I4292" t="s">
        <v>3682</v>
      </c>
      <c r="J4292" t="s">
        <v>677</v>
      </c>
      <c r="K4292" t="s">
        <v>36</v>
      </c>
      <c r="L4292" t="s">
        <v>36</v>
      </c>
      <c r="M4292" t="s">
        <v>36</v>
      </c>
      <c r="N4292" t="s">
        <v>20239</v>
      </c>
      <c r="O4292" t="s">
        <v>36</v>
      </c>
      <c r="P4292" t="s">
        <v>1918</v>
      </c>
      <c r="Q4292" t="s">
        <v>54</v>
      </c>
      <c r="R4292" t="s">
        <v>105</v>
      </c>
      <c r="S4292" t="s">
        <v>1374</v>
      </c>
      <c r="T4292" t="s">
        <v>66</v>
      </c>
      <c r="U4292" t="s">
        <v>2230</v>
      </c>
      <c r="V4292" t="s">
        <v>43</v>
      </c>
      <c r="W4292" t="s">
        <v>58</v>
      </c>
      <c r="X4292" t="s">
        <v>97</v>
      </c>
      <c r="Y4292" t="s">
        <v>4017</v>
      </c>
      <c r="Z4292" t="s">
        <v>47</v>
      </c>
      <c r="AA4292" t="s">
        <v>702</v>
      </c>
    </row>
    <row r="4293" spans="1:27">
      <c r="A4293">
        <v>4292</v>
      </c>
      <c r="B4293" t="s">
        <v>20240</v>
      </c>
      <c r="C4293">
        <v>664</v>
      </c>
      <c r="D4293" t="s">
        <v>630</v>
      </c>
      <c r="F4293" t="s">
        <v>20241</v>
      </c>
      <c r="G4293" t="s">
        <v>20242</v>
      </c>
      <c r="H4293" t="s">
        <v>32</v>
      </c>
      <c r="I4293" t="s">
        <v>3682</v>
      </c>
      <c r="J4293" t="s">
        <v>677</v>
      </c>
      <c r="K4293" t="s">
        <v>36</v>
      </c>
      <c r="L4293" t="s">
        <v>36</v>
      </c>
      <c r="M4293" t="s">
        <v>36</v>
      </c>
      <c r="N4293" t="s">
        <v>20243</v>
      </c>
      <c r="O4293" t="s">
        <v>36</v>
      </c>
      <c r="P4293" t="s">
        <v>16783</v>
      </c>
      <c r="Q4293" t="s">
        <v>38</v>
      </c>
      <c r="R4293" t="s">
        <v>55</v>
      </c>
      <c r="S4293" t="s">
        <v>106</v>
      </c>
      <c r="T4293" t="s">
        <v>160</v>
      </c>
      <c r="U4293" t="s">
        <v>42</v>
      </c>
      <c r="V4293" t="s">
        <v>67</v>
      </c>
      <c r="W4293" t="s">
        <v>44</v>
      </c>
      <c r="X4293" t="s">
        <v>97</v>
      </c>
      <c r="Y4293" t="s">
        <v>269</v>
      </c>
      <c r="Z4293" t="s">
        <v>11520</v>
      </c>
      <c r="AA4293" t="s">
        <v>115</v>
      </c>
    </row>
    <row r="4294" spans="1:27">
      <c r="A4294">
        <v>4293</v>
      </c>
      <c r="B4294" t="s">
        <v>20244</v>
      </c>
      <c r="C4294">
        <v>434</v>
      </c>
      <c r="D4294" t="s">
        <v>630</v>
      </c>
      <c r="F4294" t="s">
        <v>20245</v>
      </c>
      <c r="G4294" t="s">
        <v>20246</v>
      </c>
      <c r="H4294" t="s">
        <v>32</v>
      </c>
      <c r="I4294" t="s">
        <v>3682</v>
      </c>
      <c r="J4294" t="s">
        <v>677</v>
      </c>
      <c r="K4294" t="s">
        <v>36</v>
      </c>
      <c r="L4294" t="s">
        <v>36</v>
      </c>
      <c r="M4294" t="s">
        <v>36</v>
      </c>
      <c r="N4294" t="s">
        <v>20247</v>
      </c>
      <c r="O4294" t="s">
        <v>36</v>
      </c>
      <c r="P4294" t="s">
        <v>351</v>
      </c>
      <c r="Q4294" t="s">
        <v>54</v>
      </c>
      <c r="R4294" t="s">
        <v>55</v>
      </c>
      <c r="S4294" t="s">
        <v>621</v>
      </c>
      <c r="T4294" t="s">
        <v>41</v>
      </c>
      <c r="U4294" t="s">
        <v>78</v>
      </c>
      <c r="V4294" t="s">
        <v>67</v>
      </c>
      <c r="W4294" t="s">
        <v>44</v>
      </c>
      <c r="X4294" t="s">
        <v>97</v>
      </c>
      <c r="Y4294" t="s">
        <v>98</v>
      </c>
      <c r="Z4294" t="s">
        <v>20248</v>
      </c>
      <c r="AA4294" t="s">
        <v>719</v>
      </c>
    </row>
    <row r="4295" spans="1:27">
      <c r="A4295">
        <v>4294</v>
      </c>
      <c r="B4295" t="s">
        <v>20249</v>
      </c>
      <c r="C4295">
        <v>286</v>
      </c>
      <c r="D4295" t="s">
        <v>630</v>
      </c>
      <c r="F4295" t="s">
        <v>20250</v>
      </c>
      <c r="G4295" t="s">
        <v>20251</v>
      </c>
      <c r="H4295" t="s">
        <v>32</v>
      </c>
      <c r="I4295" t="s">
        <v>3682</v>
      </c>
      <c r="J4295" t="s">
        <v>139</v>
      </c>
      <c r="K4295" t="s">
        <v>36</v>
      </c>
      <c r="L4295" t="s">
        <v>20252</v>
      </c>
      <c r="M4295" t="s">
        <v>36</v>
      </c>
      <c r="N4295" t="s">
        <v>36</v>
      </c>
      <c r="O4295" t="s">
        <v>36</v>
      </c>
      <c r="P4295" t="s">
        <v>255</v>
      </c>
      <c r="Q4295" t="s">
        <v>54</v>
      </c>
      <c r="R4295" t="s">
        <v>55</v>
      </c>
      <c r="S4295" t="s">
        <v>106</v>
      </c>
      <c r="T4295" t="s">
        <v>66</v>
      </c>
      <c r="U4295" t="s">
        <v>78</v>
      </c>
      <c r="V4295" t="s">
        <v>67</v>
      </c>
      <c r="W4295" t="s">
        <v>58</v>
      </c>
      <c r="X4295" t="s">
        <v>97</v>
      </c>
      <c r="Y4295" t="s">
        <v>143</v>
      </c>
      <c r="Z4295" t="s">
        <v>47</v>
      </c>
      <c r="AA4295" t="s">
        <v>90</v>
      </c>
    </row>
    <row r="4296" spans="1:27">
      <c r="A4296">
        <v>4295</v>
      </c>
      <c r="B4296" t="s">
        <v>20253</v>
      </c>
      <c r="C4296">
        <v>1299</v>
      </c>
      <c r="D4296" t="s">
        <v>630</v>
      </c>
      <c r="F4296" t="s">
        <v>20254</v>
      </c>
      <c r="G4296" t="s">
        <v>20255</v>
      </c>
      <c r="H4296" t="s">
        <v>32</v>
      </c>
      <c r="I4296" t="s">
        <v>3682</v>
      </c>
      <c r="J4296" t="s">
        <v>132</v>
      </c>
      <c r="K4296" t="s">
        <v>36</v>
      </c>
      <c r="L4296" t="s">
        <v>36</v>
      </c>
      <c r="M4296" t="s">
        <v>36</v>
      </c>
      <c r="N4296" t="s">
        <v>36</v>
      </c>
      <c r="O4296" t="s">
        <v>20256</v>
      </c>
      <c r="P4296" t="s">
        <v>20257</v>
      </c>
      <c r="Q4296" t="s">
        <v>38</v>
      </c>
      <c r="R4296" t="s">
        <v>55</v>
      </c>
      <c r="S4296" t="s">
        <v>106</v>
      </c>
      <c r="T4296" t="s">
        <v>41</v>
      </c>
      <c r="U4296" t="s">
        <v>128</v>
      </c>
      <c r="V4296" t="s">
        <v>57</v>
      </c>
      <c r="W4296" t="s">
        <v>44</v>
      </c>
      <c r="X4296" t="s">
        <v>97</v>
      </c>
      <c r="Y4296" t="s">
        <v>912</v>
      </c>
      <c r="Z4296" t="s">
        <v>18808</v>
      </c>
      <c r="AA4296" t="s">
        <v>115</v>
      </c>
    </row>
    <row r="4297" spans="1:27">
      <c r="A4297">
        <v>4296</v>
      </c>
      <c r="B4297" t="s">
        <v>20258</v>
      </c>
      <c r="C4297">
        <v>309</v>
      </c>
      <c r="D4297" t="s">
        <v>28</v>
      </c>
      <c r="E4297" t="s">
        <v>29</v>
      </c>
      <c r="F4297" t="s">
        <v>20259</v>
      </c>
      <c r="G4297" t="s">
        <v>20260</v>
      </c>
      <c r="H4297" t="s">
        <v>75</v>
      </c>
      <c r="I4297" t="s">
        <v>3682</v>
      </c>
      <c r="J4297" t="s">
        <v>139</v>
      </c>
      <c r="K4297" t="s">
        <v>36</v>
      </c>
      <c r="L4297" t="s">
        <v>20261</v>
      </c>
      <c r="M4297" t="s">
        <v>36</v>
      </c>
      <c r="N4297" t="s">
        <v>36</v>
      </c>
      <c r="O4297" t="s">
        <v>36</v>
      </c>
      <c r="P4297" t="s">
        <v>255</v>
      </c>
      <c r="Q4297" t="s">
        <v>54</v>
      </c>
      <c r="R4297" t="s">
        <v>55</v>
      </c>
      <c r="S4297" t="s">
        <v>40</v>
      </c>
      <c r="T4297" t="s">
        <v>41</v>
      </c>
      <c r="U4297" t="s">
        <v>42</v>
      </c>
      <c r="V4297" t="s">
        <v>43</v>
      </c>
      <c r="W4297" t="s">
        <v>44</v>
      </c>
      <c r="X4297" t="s">
        <v>97</v>
      </c>
      <c r="Y4297" t="s">
        <v>367</v>
      </c>
      <c r="Z4297" t="s">
        <v>47</v>
      </c>
      <c r="AA4297" t="s">
        <v>48</v>
      </c>
    </row>
    <row r="4298" spans="1:27">
      <c r="A4298">
        <v>4297</v>
      </c>
      <c r="B4298" t="s">
        <v>20262</v>
      </c>
      <c r="C4298">
        <v>247</v>
      </c>
      <c r="D4298" t="s">
        <v>630</v>
      </c>
      <c r="F4298" t="s">
        <v>20263</v>
      </c>
      <c r="G4298" t="s">
        <v>20264</v>
      </c>
      <c r="H4298" t="s">
        <v>32</v>
      </c>
      <c r="I4298" t="s">
        <v>3682</v>
      </c>
      <c r="J4298" t="s">
        <v>139</v>
      </c>
      <c r="K4298" t="s">
        <v>36</v>
      </c>
      <c r="L4298" t="s">
        <v>20265</v>
      </c>
      <c r="M4298" t="s">
        <v>36</v>
      </c>
      <c r="N4298" t="s">
        <v>36</v>
      </c>
      <c r="O4298" t="s">
        <v>36</v>
      </c>
      <c r="P4298" t="s">
        <v>4707</v>
      </c>
      <c r="Q4298" t="s">
        <v>54</v>
      </c>
      <c r="R4298" t="s">
        <v>55</v>
      </c>
      <c r="S4298" t="s">
        <v>77</v>
      </c>
      <c r="T4298" t="s">
        <v>41</v>
      </c>
      <c r="U4298" t="s">
        <v>128</v>
      </c>
      <c r="V4298" t="s">
        <v>67</v>
      </c>
      <c r="W4298" t="s">
        <v>58</v>
      </c>
      <c r="X4298" t="s">
        <v>69</v>
      </c>
      <c r="Y4298" t="s">
        <v>232</v>
      </c>
      <c r="Z4298" t="s">
        <v>20266</v>
      </c>
      <c r="AA4298" t="s">
        <v>48</v>
      </c>
    </row>
    <row r="4299" spans="1:27">
      <c r="A4299">
        <v>4298</v>
      </c>
      <c r="B4299" t="s">
        <v>20267</v>
      </c>
      <c r="C4299">
        <v>164</v>
      </c>
      <c r="D4299" t="s">
        <v>630</v>
      </c>
      <c r="F4299" t="s">
        <v>20268</v>
      </c>
      <c r="G4299" t="s">
        <v>20269</v>
      </c>
      <c r="H4299" t="s">
        <v>32</v>
      </c>
      <c r="I4299" t="s">
        <v>3682</v>
      </c>
      <c r="J4299" t="s">
        <v>677</v>
      </c>
      <c r="K4299" t="s">
        <v>36</v>
      </c>
      <c r="L4299" t="s">
        <v>36</v>
      </c>
      <c r="M4299" t="s">
        <v>36</v>
      </c>
      <c r="N4299" t="s">
        <v>20270</v>
      </c>
      <c r="O4299" t="s">
        <v>36</v>
      </c>
      <c r="P4299" t="s">
        <v>16783</v>
      </c>
      <c r="Q4299" t="s">
        <v>38</v>
      </c>
      <c r="R4299" t="s">
        <v>55</v>
      </c>
      <c r="S4299" t="s">
        <v>142</v>
      </c>
      <c r="T4299" t="s">
        <v>41</v>
      </c>
      <c r="U4299" t="s">
        <v>445</v>
      </c>
      <c r="V4299" t="s">
        <v>43</v>
      </c>
      <c r="W4299" t="s">
        <v>58</v>
      </c>
      <c r="X4299" t="s">
        <v>88</v>
      </c>
      <c r="Y4299" t="s">
        <v>143</v>
      </c>
      <c r="Z4299" t="s">
        <v>20271</v>
      </c>
      <c r="AA4299" t="s">
        <v>226</v>
      </c>
    </row>
    <row r="4300" spans="1:27">
      <c r="A4300">
        <v>4299</v>
      </c>
      <c r="B4300" t="s">
        <v>20272</v>
      </c>
      <c r="C4300">
        <v>2819</v>
      </c>
      <c r="D4300" t="s">
        <v>630</v>
      </c>
      <c r="F4300" t="s">
        <v>20273</v>
      </c>
      <c r="G4300" t="s">
        <v>20274</v>
      </c>
      <c r="H4300" t="s">
        <v>75</v>
      </c>
      <c r="I4300" t="s">
        <v>3682</v>
      </c>
      <c r="J4300" t="s">
        <v>149</v>
      </c>
      <c r="K4300" t="s">
        <v>36</v>
      </c>
      <c r="L4300" t="s">
        <v>36</v>
      </c>
      <c r="M4300" t="s">
        <v>20275</v>
      </c>
      <c r="N4300" t="s">
        <v>36</v>
      </c>
      <c r="O4300" t="s">
        <v>36</v>
      </c>
      <c r="P4300" t="s">
        <v>104</v>
      </c>
      <c r="Q4300" t="s">
        <v>54</v>
      </c>
      <c r="R4300" t="s">
        <v>55</v>
      </c>
      <c r="S4300" t="s">
        <v>142</v>
      </c>
      <c r="T4300" t="s">
        <v>40</v>
      </c>
      <c r="U4300" t="s">
        <v>86</v>
      </c>
      <c r="V4300" t="s">
        <v>108</v>
      </c>
      <c r="W4300" t="s">
        <v>44</v>
      </c>
      <c r="X4300" t="s">
        <v>97</v>
      </c>
      <c r="Y4300" t="s">
        <v>46</v>
      </c>
      <c r="Z4300" t="s">
        <v>20276</v>
      </c>
      <c r="AA4300" t="s">
        <v>218</v>
      </c>
    </row>
    <row r="4301" spans="1:27">
      <c r="A4301">
        <v>4300</v>
      </c>
      <c r="B4301" t="s">
        <v>20277</v>
      </c>
      <c r="C4301">
        <v>860</v>
      </c>
      <c r="D4301" t="s">
        <v>630</v>
      </c>
      <c r="F4301" t="s">
        <v>20278</v>
      </c>
      <c r="G4301" t="s">
        <v>20279</v>
      </c>
      <c r="H4301" t="s">
        <v>32</v>
      </c>
      <c r="I4301" t="s">
        <v>3682</v>
      </c>
      <c r="J4301" t="s">
        <v>677</v>
      </c>
      <c r="K4301" t="s">
        <v>36</v>
      </c>
      <c r="L4301" t="s">
        <v>36</v>
      </c>
      <c r="M4301" t="s">
        <v>36</v>
      </c>
      <c r="N4301" t="s">
        <v>20280</v>
      </c>
      <c r="O4301" t="s">
        <v>36</v>
      </c>
      <c r="P4301" t="s">
        <v>12744</v>
      </c>
      <c r="Q4301" t="s">
        <v>54</v>
      </c>
      <c r="R4301" t="s">
        <v>55</v>
      </c>
      <c r="S4301" t="s">
        <v>159</v>
      </c>
      <c r="T4301" t="s">
        <v>66</v>
      </c>
      <c r="U4301" t="s">
        <v>78</v>
      </c>
      <c r="V4301" t="s">
        <v>43</v>
      </c>
      <c r="W4301" t="s">
        <v>44</v>
      </c>
      <c r="X4301" t="s">
        <v>97</v>
      </c>
      <c r="Y4301" t="s">
        <v>46</v>
      </c>
      <c r="Z4301" t="s">
        <v>47</v>
      </c>
      <c r="AA4301" t="s">
        <v>218</v>
      </c>
    </row>
    <row r="4302" spans="1:27">
      <c r="A4302">
        <v>4301</v>
      </c>
      <c r="B4302" t="s">
        <v>20281</v>
      </c>
      <c r="C4302">
        <v>398</v>
      </c>
      <c r="D4302" t="s">
        <v>630</v>
      </c>
      <c r="F4302" t="s">
        <v>13822</v>
      </c>
      <c r="G4302" t="s">
        <v>20282</v>
      </c>
      <c r="H4302" t="s">
        <v>75</v>
      </c>
      <c r="I4302" t="s">
        <v>3682</v>
      </c>
      <c r="J4302" t="s">
        <v>139</v>
      </c>
      <c r="K4302" t="s">
        <v>36</v>
      </c>
      <c r="L4302" t="s">
        <v>20283</v>
      </c>
      <c r="M4302" t="s">
        <v>36</v>
      </c>
      <c r="N4302" t="s">
        <v>36</v>
      </c>
      <c r="O4302" t="s">
        <v>36</v>
      </c>
      <c r="P4302" t="s">
        <v>104</v>
      </c>
      <c r="Q4302" t="s">
        <v>54</v>
      </c>
      <c r="R4302" t="s">
        <v>104</v>
      </c>
      <c r="S4302" t="s">
        <v>77</v>
      </c>
      <c r="T4302" t="s">
        <v>169</v>
      </c>
      <c r="U4302" t="s">
        <v>282</v>
      </c>
      <c r="V4302" t="s">
        <v>108</v>
      </c>
      <c r="W4302" t="s">
        <v>248</v>
      </c>
      <c r="X4302" t="s">
        <v>97</v>
      </c>
      <c r="Y4302" t="s">
        <v>40</v>
      </c>
      <c r="Z4302" t="s">
        <v>2216</v>
      </c>
      <c r="AA4302" t="s">
        <v>115</v>
      </c>
    </row>
    <row r="4303" spans="1:27">
      <c r="A4303">
        <v>4302</v>
      </c>
      <c r="B4303" t="s">
        <v>20284</v>
      </c>
      <c r="C4303">
        <v>1223</v>
      </c>
      <c r="D4303" t="s">
        <v>28</v>
      </c>
      <c r="E4303" t="s">
        <v>29</v>
      </c>
      <c r="F4303" t="s">
        <v>20285</v>
      </c>
      <c r="G4303" t="s">
        <v>20286</v>
      </c>
      <c r="H4303" t="s">
        <v>32</v>
      </c>
      <c r="I4303" t="s">
        <v>16421</v>
      </c>
      <c r="J4303" t="s">
        <v>149</v>
      </c>
      <c r="K4303" t="s">
        <v>36</v>
      </c>
      <c r="L4303" t="s">
        <v>36</v>
      </c>
      <c r="M4303" t="s">
        <v>20287</v>
      </c>
      <c r="N4303" t="s">
        <v>36</v>
      </c>
      <c r="O4303" t="s">
        <v>36</v>
      </c>
      <c r="P4303" t="s">
        <v>4367</v>
      </c>
      <c r="Q4303" t="s">
        <v>54</v>
      </c>
      <c r="R4303" t="s">
        <v>55</v>
      </c>
      <c r="S4303" t="s">
        <v>106</v>
      </c>
      <c r="T4303" t="s">
        <v>40</v>
      </c>
      <c r="U4303" t="s">
        <v>282</v>
      </c>
      <c r="V4303" t="s">
        <v>43</v>
      </c>
      <c r="W4303" t="s">
        <v>44</v>
      </c>
      <c r="X4303" t="s">
        <v>97</v>
      </c>
      <c r="Y4303" t="s">
        <v>1580</v>
      </c>
      <c r="Z4303" t="s">
        <v>20288</v>
      </c>
      <c r="AA4303" t="s">
        <v>20289</v>
      </c>
    </row>
    <row r="4304" spans="1:27">
      <c r="A4304">
        <v>4303</v>
      </c>
      <c r="B4304" t="s">
        <v>20290</v>
      </c>
      <c r="C4304">
        <v>918</v>
      </c>
      <c r="D4304" t="s">
        <v>28</v>
      </c>
      <c r="E4304" t="s">
        <v>29</v>
      </c>
      <c r="F4304" t="s">
        <v>20291</v>
      </c>
      <c r="G4304" t="s">
        <v>20292</v>
      </c>
      <c r="H4304" t="s">
        <v>75</v>
      </c>
      <c r="I4304" t="s">
        <v>3682</v>
      </c>
      <c r="J4304" t="s">
        <v>132</v>
      </c>
      <c r="K4304" t="s">
        <v>36</v>
      </c>
      <c r="L4304" t="s">
        <v>36</v>
      </c>
      <c r="M4304" t="s">
        <v>36</v>
      </c>
      <c r="N4304" t="s">
        <v>36</v>
      </c>
      <c r="O4304" t="s">
        <v>20293</v>
      </c>
      <c r="P4304" t="s">
        <v>182</v>
      </c>
      <c r="Q4304" t="s">
        <v>54</v>
      </c>
      <c r="R4304" t="s">
        <v>39</v>
      </c>
      <c r="S4304" t="s">
        <v>106</v>
      </c>
      <c r="T4304" t="s">
        <v>160</v>
      </c>
      <c r="U4304" t="s">
        <v>42</v>
      </c>
      <c r="V4304" t="s">
        <v>43</v>
      </c>
      <c r="W4304" t="s">
        <v>58</v>
      </c>
      <c r="X4304" t="s">
        <v>97</v>
      </c>
      <c r="Y4304" t="s">
        <v>232</v>
      </c>
      <c r="Z4304" t="s">
        <v>47</v>
      </c>
      <c r="AA4304" t="s">
        <v>48</v>
      </c>
    </row>
    <row r="4305" spans="1:27">
      <c r="A4305">
        <v>4304</v>
      </c>
      <c r="B4305" t="s">
        <v>20294</v>
      </c>
      <c r="C4305">
        <v>248</v>
      </c>
      <c r="D4305" t="s">
        <v>630</v>
      </c>
      <c r="F4305" t="s">
        <v>20295</v>
      </c>
      <c r="G4305" t="s">
        <v>20296</v>
      </c>
      <c r="H4305" t="s">
        <v>32</v>
      </c>
      <c r="I4305" t="s">
        <v>3682</v>
      </c>
      <c r="J4305" t="s">
        <v>132</v>
      </c>
      <c r="K4305" t="s">
        <v>36</v>
      </c>
      <c r="L4305" t="s">
        <v>36</v>
      </c>
      <c r="M4305" t="s">
        <v>36</v>
      </c>
      <c r="N4305" t="s">
        <v>36</v>
      </c>
      <c r="O4305" t="s">
        <v>20297</v>
      </c>
      <c r="P4305" t="s">
        <v>248</v>
      </c>
      <c r="Q4305" t="s">
        <v>54</v>
      </c>
      <c r="R4305" t="s">
        <v>105</v>
      </c>
      <c r="S4305" t="s">
        <v>210</v>
      </c>
      <c r="T4305" t="s">
        <v>66</v>
      </c>
      <c r="U4305" t="s">
        <v>86</v>
      </c>
      <c r="V4305" t="s">
        <v>43</v>
      </c>
      <c r="W4305" t="s">
        <v>44</v>
      </c>
      <c r="X4305" t="s">
        <v>97</v>
      </c>
      <c r="Y4305" t="s">
        <v>143</v>
      </c>
      <c r="Z4305" t="s">
        <v>20298</v>
      </c>
      <c r="AA4305" t="s">
        <v>719</v>
      </c>
    </row>
    <row r="4306" spans="1:27">
      <c r="A4306">
        <v>4305</v>
      </c>
      <c r="B4306" t="s">
        <v>20299</v>
      </c>
      <c r="C4306">
        <v>300</v>
      </c>
      <c r="D4306" t="s">
        <v>630</v>
      </c>
      <c r="F4306" t="s">
        <v>18158</v>
      </c>
      <c r="G4306" t="s">
        <v>20300</v>
      </c>
      <c r="H4306" t="s">
        <v>75</v>
      </c>
      <c r="I4306" t="s">
        <v>3682</v>
      </c>
      <c r="J4306" t="s">
        <v>34</v>
      </c>
      <c r="K4306" t="s">
        <v>20301</v>
      </c>
      <c r="L4306" t="s">
        <v>36</v>
      </c>
      <c r="M4306" t="s">
        <v>36</v>
      </c>
      <c r="N4306" t="s">
        <v>36</v>
      </c>
      <c r="O4306" t="s">
        <v>36</v>
      </c>
      <c r="P4306" t="s">
        <v>255</v>
      </c>
      <c r="Q4306" t="s">
        <v>54</v>
      </c>
      <c r="R4306" t="s">
        <v>55</v>
      </c>
      <c r="S4306" t="s">
        <v>65</v>
      </c>
      <c r="T4306" t="s">
        <v>66</v>
      </c>
      <c r="U4306" t="s">
        <v>78</v>
      </c>
      <c r="V4306" t="s">
        <v>67</v>
      </c>
      <c r="W4306" t="s">
        <v>44</v>
      </c>
      <c r="X4306" t="s">
        <v>88</v>
      </c>
      <c r="Y4306" t="s">
        <v>46</v>
      </c>
      <c r="Z4306" t="s">
        <v>20302</v>
      </c>
      <c r="AA4306" t="s">
        <v>48</v>
      </c>
    </row>
    <row r="4307" spans="1:27">
      <c r="A4307">
        <v>4306</v>
      </c>
      <c r="B4307" t="s">
        <v>20303</v>
      </c>
      <c r="C4307">
        <v>501</v>
      </c>
      <c r="D4307" t="s">
        <v>630</v>
      </c>
      <c r="F4307" t="s">
        <v>20304</v>
      </c>
      <c r="G4307" t="s">
        <v>20305</v>
      </c>
      <c r="H4307" t="s">
        <v>32</v>
      </c>
      <c r="I4307" t="s">
        <v>3682</v>
      </c>
      <c r="J4307" t="s">
        <v>139</v>
      </c>
      <c r="K4307" t="s">
        <v>36</v>
      </c>
      <c r="L4307" t="s">
        <v>20306</v>
      </c>
      <c r="M4307" t="s">
        <v>36</v>
      </c>
      <c r="N4307" t="s">
        <v>36</v>
      </c>
      <c r="O4307" t="s">
        <v>36</v>
      </c>
      <c r="P4307" t="s">
        <v>248</v>
      </c>
      <c r="Q4307" t="s">
        <v>54</v>
      </c>
      <c r="R4307" t="s">
        <v>55</v>
      </c>
      <c r="S4307" t="s">
        <v>65</v>
      </c>
      <c r="T4307" t="s">
        <v>66</v>
      </c>
      <c r="U4307" t="s">
        <v>86</v>
      </c>
      <c r="V4307" t="s">
        <v>87</v>
      </c>
      <c r="W4307" t="s">
        <v>44</v>
      </c>
      <c r="X4307" t="s">
        <v>69</v>
      </c>
      <c r="Y4307" t="s">
        <v>46</v>
      </c>
      <c r="Z4307" t="s">
        <v>20307</v>
      </c>
      <c r="AA4307" t="s">
        <v>115</v>
      </c>
    </row>
    <row r="4308" spans="1:27">
      <c r="A4308">
        <v>4307</v>
      </c>
      <c r="B4308" t="s">
        <v>20308</v>
      </c>
      <c r="C4308">
        <v>158</v>
      </c>
      <c r="D4308" t="s">
        <v>630</v>
      </c>
      <c r="F4308" t="s">
        <v>20309</v>
      </c>
      <c r="G4308" t="s">
        <v>20310</v>
      </c>
      <c r="H4308" t="s">
        <v>32</v>
      </c>
      <c r="I4308" t="s">
        <v>3682</v>
      </c>
      <c r="J4308" t="s">
        <v>139</v>
      </c>
      <c r="K4308" t="s">
        <v>36</v>
      </c>
      <c r="L4308" t="s">
        <v>20311</v>
      </c>
      <c r="M4308" t="s">
        <v>36</v>
      </c>
      <c r="N4308" t="s">
        <v>36</v>
      </c>
      <c r="O4308" t="s">
        <v>36</v>
      </c>
      <c r="P4308" t="s">
        <v>255</v>
      </c>
      <c r="Q4308" t="s">
        <v>38</v>
      </c>
      <c r="R4308" t="s">
        <v>105</v>
      </c>
      <c r="S4308" t="s">
        <v>210</v>
      </c>
      <c r="T4308" t="s">
        <v>41</v>
      </c>
      <c r="U4308" t="s">
        <v>42</v>
      </c>
      <c r="V4308" t="s">
        <v>57</v>
      </c>
      <c r="W4308" t="s">
        <v>44</v>
      </c>
      <c r="X4308" t="s">
        <v>69</v>
      </c>
      <c r="Y4308" t="s">
        <v>367</v>
      </c>
      <c r="Z4308" t="s">
        <v>47</v>
      </c>
      <c r="AA4308" t="s">
        <v>226</v>
      </c>
    </row>
    <row r="4309" spans="1:27">
      <c r="A4309">
        <v>4308</v>
      </c>
      <c r="B4309" t="s">
        <v>20312</v>
      </c>
      <c r="C4309">
        <v>1311</v>
      </c>
      <c r="D4309" t="s">
        <v>630</v>
      </c>
      <c r="F4309" t="s">
        <v>20313</v>
      </c>
      <c r="G4309" t="s">
        <v>20314</v>
      </c>
      <c r="H4309" t="s">
        <v>75</v>
      </c>
      <c r="I4309" t="s">
        <v>3682</v>
      </c>
      <c r="J4309" t="s">
        <v>149</v>
      </c>
      <c r="K4309" t="s">
        <v>36</v>
      </c>
      <c r="L4309" t="s">
        <v>36</v>
      </c>
      <c r="M4309" t="s">
        <v>20315</v>
      </c>
      <c r="N4309" t="s">
        <v>36</v>
      </c>
      <c r="O4309" t="s">
        <v>36</v>
      </c>
      <c r="P4309" t="s">
        <v>3771</v>
      </c>
      <c r="Q4309" t="s">
        <v>38</v>
      </c>
      <c r="R4309" t="s">
        <v>55</v>
      </c>
      <c r="S4309" t="s">
        <v>3058</v>
      </c>
      <c r="T4309" t="s">
        <v>41</v>
      </c>
      <c r="U4309" t="s">
        <v>797</v>
      </c>
      <c r="V4309" t="s">
        <v>43</v>
      </c>
      <c r="W4309" t="s">
        <v>44</v>
      </c>
      <c r="X4309" t="s">
        <v>97</v>
      </c>
      <c r="Y4309" t="s">
        <v>98</v>
      </c>
      <c r="Z4309" t="s">
        <v>47</v>
      </c>
      <c r="AA4309" t="s">
        <v>90</v>
      </c>
    </row>
    <row r="4310" spans="1:27">
      <c r="A4310">
        <v>4309</v>
      </c>
      <c r="B4310" t="s">
        <v>20316</v>
      </c>
      <c r="C4310">
        <v>418</v>
      </c>
      <c r="D4310" t="s">
        <v>630</v>
      </c>
      <c r="F4310" t="s">
        <v>18423</v>
      </c>
      <c r="G4310" t="s">
        <v>20317</v>
      </c>
      <c r="H4310" t="s">
        <v>32</v>
      </c>
      <c r="I4310" t="s">
        <v>3682</v>
      </c>
      <c r="J4310" t="s">
        <v>132</v>
      </c>
      <c r="K4310" t="s">
        <v>36</v>
      </c>
      <c r="L4310" t="s">
        <v>36</v>
      </c>
      <c r="M4310" t="s">
        <v>36</v>
      </c>
      <c r="N4310" t="s">
        <v>36</v>
      </c>
      <c r="O4310" t="s">
        <v>20318</v>
      </c>
      <c r="P4310" t="s">
        <v>53</v>
      </c>
      <c r="Q4310" t="s">
        <v>38</v>
      </c>
      <c r="R4310" t="s">
        <v>55</v>
      </c>
      <c r="S4310" t="s">
        <v>106</v>
      </c>
      <c r="T4310" t="s">
        <v>66</v>
      </c>
      <c r="U4310" t="s">
        <v>78</v>
      </c>
      <c r="V4310" t="s">
        <v>108</v>
      </c>
      <c r="W4310" t="s">
        <v>68</v>
      </c>
      <c r="X4310" t="s">
        <v>69</v>
      </c>
      <c r="Y4310" t="s">
        <v>1580</v>
      </c>
      <c r="Z4310" t="s">
        <v>20319</v>
      </c>
      <c r="AA4310" t="s">
        <v>48</v>
      </c>
    </row>
    <row r="4311" spans="1:27">
      <c r="A4311">
        <v>4310</v>
      </c>
      <c r="B4311" t="s">
        <v>20320</v>
      </c>
      <c r="C4311">
        <v>218</v>
      </c>
      <c r="D4311" t="s">
        <v>630</v>
      </c>
      <c r="F4311" t="s">
        <v>20321</v>
      </c>
      <c r="G4311" t="s">
        <v>20322</v>
      </c>
      <c r="H4311" t="s">
        <v>75</v>
      </c>
      <c r="I4311" t="s">
        <v>3682</v>
      </c>
      <c r="J4311" t="s">
        <v>149</v>
      </c>
      <c r="K4311" t="s">
        <v>36</v>
      </c>
      <c r="L4311" t="s">
        <v>36</v>
      </c>
      <c r="M4311" t="s">
        <v>20323</v>
      </c>
      <c r="N4311" t="s">
        <v>36</v>
      </c>
      <c r="O4311" t="s">
        <v>36</v>
      </c>
      <c r="P4311" t="s">
        <v>255</v>
      </c>
      <c r="Q4311" t="s">
        <v>38</v>
      </c>
      <c r="R4311" t="s">
        <v>39</v>
      </c>
      <c r="S4311" t="s">
        <v>210</v>
      </c>
      <c r="T4311" t="s">
        <v>66</v>
      </c>
      <c r="U4311" t="s">
        <v>78</v>
      </c>
      <c r="V4311" t="s">
        <v>87</v>
      </c>
      <c r="W4311" t="s">
        <v>44</v>
      </c>
      <c r="X4311" t="s">
        <v>97</v>
      </c>
      <c r="Y4311" t="s">
        <v>262</v>
      </c>
      <c r="Z4311" t="s">
        <v>47</v>
      </c>
      <c r="AA4311" t="s">
        <v>48</v>
      </c>
    </row>
    <row r="4312" spans="1:27">
      <c r="A4312">
        <v>4311</v>
      </c>
      <c r="B4312" t="s">
        <v>20324</v>
      </c>
      <c r="C4312">
        <v>277</v>
      </c>
      <c r="D4312" t="s">
        <v>28</v>
      </c>
      <c r="E4312" t="s">
        <v>29</v>
      </c>
      <c r="F4312" t="s">
        <v>20325</v>
      </c>
      <c r="G4312" t="s">
        <v>20326</v>
      </c>
      <c r="H4312" t="s">
        <v>75</v>
      </c>
      <c r="I4312" t="s">
        <v>2212</v>
      </c>
      <c r="J4312" t="s">
        <v>139</v>
      </c>
      <c r="K4312" t="s">
        <v>36</v>
      </c>
      <c r="L4312" t="s">
        <v>20327</v>
      </c>
      <c r="M4312" t="s">
        <v>36</v>
      </c>
      <c r="N4312" t="s">
        <v>36</v>
      </c>
      <c r="O4312" t="s">
        <v>36</v>
      </c>
      <c r="P4312" t="s">
        <v>84</v>
      </c>
      <c r="Q4312" t="s">
        <v>54</v>
      </c>
      <c r="R4312" t="s">
        <v>55</v>
      </c>
      <c r="S4312" t="s">
        <v>210</v>
      </c>
      <c r="T4312" t="s">
        <v>66</v>
      </c>
      <c r="U4312" t="s">
        <v>445</v>
      </c>
      <c r="V4312" t="s">
        <v>43</v>
      </c>
      <c r="W4312" t="s">
        <v>44</v>
      </c>
      <c r="X4312" t="s">
        <v>97</v>
      </c>
      <c r="Y4312" t="s">
        <v>262</v>
      </c>
      <c r="Z4312" t="s">
        <v>6296</v>
      </c>
      <c r="AA4312" t="s">
        <v>1145</v>
      </c>
    </row>
    <row r="4313" spans="1:27">
      <c r="A4313">
        <v>4312</v>
      </c>
      <c r="B4313" t="s">
        <v>20328</v>
      </c>
      <c r="C4313">
        <v>357</v>
      </c>
      <c r="D4313" t="s">
        <v>630</v>
      </c>
      <c r="F4313" t="s">
        <v>20329</v>
      </c>
      <c r="G4313" t="s">
        <v>20330</v>
      </c>
      <c r="H4313" t="s">
        <v>75</v>
      </c>
      <c r="I4313" t="s">
        <v>3682</v>
      </c>
      <c r="J4313" t="s">
        <v>132</v>
      </c>
      <c r="K4313" t="s">
        <v>36</v>
      </c>
      <c r="L4313" t="s">
        <v>36</v>
      </c>
      <c r="M4313" t="s">
        <v>36</v>
      </c>
      <c r="N4313" t="s">
        <v>36</v>
      </c>
      <c r="O4313" t="s">
        <v>20331</v>
      </c>
      <c r="P4313" t="s">
        <v>104</v>
      </c>
      <c r="Q4313" t="s">
        <v>38</v>
      </c>
      <c r="R4313" t="s">
        <v>39</v>
      </c>
      <c r="S4313" t="s">
        <v>106</v>
      </c>
      <c r="T4313" t="s">
        <v>160</v>
      </c>
      <c r="U4313" t="s">
        <v>445</v>
      </c>
      <c r="V4313" t="s">
        <v>43</v>
      </c>
      <c r="W4313" t="s">
        <v>44</v>
      </c>
      <c r="X4313" t="s">
        <v>88</v>
      </c>
      <c r="Y4313" t="s">
        <v>152</v>
      </c>
      <c r="Z4313" t="s">
        <v>20332</v>
      </c>
      <c r="AA4313" t="s">
        <v>48</v>
      </c>
    </row>
    <row r="4314" spans="1:27">
      <c r="A4314">
        <v>4313</v>
      </c>
      <c r="B4314" t="s">
        <v>20333</v>
      </c>
      <c r="C4314">
        <v>694</v>
      </c>
      <c r="D4314" t="s">
        <v>630</v>
      </c>
      <c r="F4314" t="s">
        <v>20334</v>
      </c>
      <c r="G4314" t="s">
        <v>20335</v>
      </c>
      <c r="H4314" t="s">
        <v>32</v>
      </c>
      <c r="I4314" t="s">
        <v>16421</v>
      </c>
      <c r="J4314" t="s">
        <v>34</v>
      </c>
      <c r="K4314" t="s">
        <v>20336</v>
      </c>
      <c r="L4314" t="s">
        <v>36</v>
      </c>
      <c r="M4314" t="s">
        <v>36</v>
      </c>
      <c r="N4314" t="s">
        <v>36</v>
      </c>
      <c r="O4314" t="s">
        <v>36</v>
      </c>
      <c r="P4314" t="s">
        <v>20337</v>
      </c>
      <c r="Q4314" t="s">
        <v>54</v>
      </c>
      <c r="R4314" t="s">
        <v>55</v>
      </c>
      <c r="S4314" t="s">
        <v>210</v>
      </c>
      <c r="T4314" t="s">
        <v>169</v>
      </c>
      <c r="U4314" t="s">
        <v>1563</v>
      </c>
      <c r="V4314" t="s">
        <v>57</v>
      </c>
      <c r="W4314" t="s">
        <v>44</v>
      </c>
      <c r="X4314" t="s">
        <v>45</v>
      </c>
      <c r="Y4314" t="s">
        <v>202</v>
      </c>
      <c r="Z4314" t="s">
        <v>20338</v>
      </c>
      <c r="AA4314" t="s">
        <v>163</v>
      </c>
    </row>
    <row r="4315" spans="1:27">
      <c r="A4315">
        <v>4314</v>
      </c>
      <c r="B4315" t="s">
        <v>20339</v>
      </c>
      <c r="C4315">
        <v>1870</v>
      </c>
      <c r="D4315" t="s">
        <v>630</v>
      </c>
      <c r="F4315" t="s">
        <v>20273</v>
      </c>
      <c r="G4315" t="s">
        <v>20340</v>
      </c>
      <c r="H4315" t="s">
        <v>32</v>
      </c>
      <c r="I4315" t="s">
        <v>3682</v>
      </c>
      <c r="J4315" t="s">
        <v>132</v>
      </c>
      <c r="K4315" t="s">
        <v>36</v>
      </c>
      <c r="L4315" t="s">
        <v>36</v>
      </c>
      <c r="M4315" t="s">
        <v>36</v>
      </c>
      <c r="N4315" t="s">
        <v>36</v>
      </c>
      <c r="O4315" t="s">
        <v>20341</v>
      </c>
      <c r="P4315" t="s">
        <v>104</v>
      </c>
      <c r="Q4315" t="s">
        <v>54</v>
      </c>
      <c r="R4315" t="s">
        <v>55</v>
      </c>
      <c r="S4315" t="s">
        <v>106</v>
      </c>
      <c r="T4315" t="s">
        <v>169</v>
      </c>
      <c r="U4315" t="s">
        <v>282</v>
      </c>
      <c r="V4315" t="s">
        <v>108</v>
      </c>
      <c r="W4315" t="s">
        <v>44</v>
      </c>
      <c r="X4315" t="s">
        <v>97</v>
      </c>
      <c r="Y4315" t="s">
        <v>46</v>
      </c>
      <c r="Z4315" t="s">
        <v>20342</v>
      </c>
      <c r="AA4315" t="s">
        <v>48</v>
      </c>
    </row>
    <row r="4316" spans="1:27">
      <c r="A4316">
        <v>4315</v>
      </c>
      <c r="B4316" t="s">
        <v>20343</v>
      </c>
      <c r="C4316">
        <v>252</v>
      </c>
      <c r="D4316" t="s">
        <v>28</v>
      </c>
      <c r="E4316" t="s">
        <v>29</v>
      </c>
      <c r="F4316" t="s">
        <v>20344</v>
      </c>
      <c r="G4316" t="s">
        <v>20345</v>
      </c>
      <c r="H4316" t="s">
        <v>32</v>
      </c>
      <c r="I4316" t="s">
        <v>3682</v>
      </c>
      <c r="J4316" t="s">
        <v>139</v>
      </c>
      <c r="K4316" t="s">
        <v>36</v>
      </c>
      <c r="L4316" t="s">
        <v>20346</v>
      </c>
      <c r="M4316" t="s">
        <v>36</v>
      </c>
      <c r="N4316" t="s">
        <v>36</v>
      </c>
      <c r="O4316" t="s">
        <v>36</v>
      </c>
      <c r="P4316" t="s">
        <v>20347</v>
      </c>
      <c r="Q4316" t="s">
        <v>54</v>
      </c>
      <c r="R4316" t="s">
        <v>39</v>
      </c>
      <c r="S4316" t="s">
        <v>106</v>
      </c>
      <c r="T4316" t="s">
        <v>66</v>
      </c>
      <c r="U4316" t="s">
        <v>42</v>
      </c>
      <c r="V4316" t="s">
        <v>43</v>
      </c>
      <c r="W4316" t="s">
        <v>58</v>
      </c>
      <c r="X4316" t="s">
        <v>97</v>
      </c>
      <c r="Y4316" t="s">
        <v>1864</v>
      </c>
      <c r="Z4316" t="s">
        <v>20348</v>
      </c>
      <c r="AA4316" t="s">
        <v>218</v>
      </c>
    </row>
    <row r="4317" spans="1:27">
      <c r="A4317">
        <v>4316</v>
      </c>
      <c r="B4317" t="s">
        <v>20349</v>
      </c>
      <c r="C4317">
        <v>894</v>
      </c>
      <c r="D4317" t="s">
        <v>630</v>
      </c>
      <c r="F4317" t="s">
        <v>20350</v>
      </c>
      <c r="G4317" t="s">
        <v>20351</v>
      </c>
      <c r="H4317" t="s">
        <v>32</v>
      </c>
      <c r="I4317" t="s">
        <v>3682</v>
      </c>
      <c r="J4317" t="s">
        <v>132</v>
      </c>
      <c r="K4317" t="s">
        <v>36</v>
      </c>
      <c r="L4317" t="s">
        <v>36</v>
      </c>
      <c r="M4317" t="s">
        <v>36</v>
      </c>
      <c r="N4317" t="s">
        <v>36</v>
      </c>
      <c r="O4317" t="s">
        <v>20352</v>
      </c>
      <c r="P4317" t="s">
        <v>20353</v>
      </c>
      <c r="Q4317" t="s">
        <v>38</v>
      </c>
      <c r="R4317" t="s">
        <v>55</v>
      </c>
      <c r="S4317" t="s">
        <v>106</v>
      </c>
      <c r="T4317" t="s">
        <v>96</v>
      </c>
      <c r="U4317" t="s">
        <v>42</v>
      </c>
      <c r="V4317" t="s">
        <v>57</v>
      </c>
      <c r="W4317" t="s">
        <v>58</v>
      </c>
      <c r="X4317" t="s">
        <v>97</v>
      </c>
      <c r="Y4317" t="s">
        <v>121</v>
      </c>
      <c r="Z4317" t="s">
        <v>20354</v>
      </c>
      <c r="AA4317" t="s">
        <v>48</v>
      </c>
    </row>
    <row r="4318" spans="1:27">
      <c r="A4318">
        <v>4317</v>
      </c>
      <c r="B4318" t="s">
        <v>20355</v>
      </c>
      <c r="C4318">
        <v>154</v>
      </c>
      <c r="D4318" t="s">
        <v>28</v>
      </c>
      <c r="E4318" t="s">
        <v>29</v>
      </c>
      <c r="F4318" t="s">
        <v>20356</v>
      </c>
      <c r="G4318" t="s">
        <v>20357</v>
      </c>
      <c r="H4318" t="s">
        <v>75</v>
      </c>
      <c r="I4318" t="s">
        <v>3682</v>
      </c>
      <c r="J4318" t="s">
        <v>132</v>
      </c>
      <c r="K4318" t="s">
        <v>36</v>
      </c>
      <c r="L4318" t="s">
        <v>36</v>
      </c>
      <c r="M4318" t="s">
        <v>36</v>
      </c>
      <c r="N4318" t="s">
        <v>36</v>
      </c>
      <c r="O4318" t="s">
        <v>20358</v>
      </c>
      <c r="P4318" t="s">
        <v>10453</v>
      </c>
      <c r="Q4318" t="s">
        <v>54</v>
      </c>
      <c r="R4318" t="s">
        <v>55</v>
      </c>
      <c r="S4318" t="s">
        <v>135</v>
      </c>
      <c r="T4318" t="s">
        <v>160</v>
      </c>
      <c r="U4318" t="s">
        <v>86</v>
      </c>
      <c r="V4318" t="s">
        <v>57</v>
      </c>
      <c r="W4318" t="s">
        <v>58</v>
      </c>
      <c r="X4318" t="s">
        <v>97</v>
      </c>
      <c r="Y4318" t="s">
        <v>269</v>
      </c>
      <c r="Z4318" t="s">
        <v>47</v>
      </c>
      <c r="AA4318" t="s">
        <v>115</v>
      </c>
    </row>
    <row r="4319" spans="1:27">
      <c r="A4319">
        <v>4318</v>
      </c>
      <c r="B4319" t="s">
        <v>20359</v>
      </c>
      <c r="C4319">
        <v>788</v>
      </c>
      <c r="D4319" t="s">
        <v>630</v>
      </c>
      <c r="F4319" t="s">
        <v>20360</v>
      </c>
      <c r="G4319" t="s">
        <v>20361</v>
      </c>
      <c r="H4319" t="s">
        <v>75</v>
      </c>
      <c r="I4319" t="s">
        <v>3682</v>
      </c>
      <c r="J4319" t="s">
        <v>34</v>
      </c>
      <c r="K4319" t="s">
        <v>20362</v>
      </c>
      <c r="L4319" t="s">
        <v>36</v>
      </c>
      <c r="M4319" t="s">
        <v>36</v>
      </c>
      <c r="N4319" t="s">
        <v>36</v>
      </c>
      <c r="O4319" t="s">
        <v>36</v>
      </c>
      <c r="P4319" t="s">
        <v>53</v>
      </c>
      <c r="Q4319" t="s">
        <v>38</v>
      </c>
      <c r="R4319" t="s">
        <v>55</v>
      </c>
      <c r="S4319" t="s">
        <v>40</v>
      </c>
      <c r="T4319" t="s">
        <v>66</v>
      </c>
      <c r="U4319" t="s">
        <v>78</v>
      </c>
      <c r="V4319" t="s">
        <v>67</v>
      </c>
      <c r="W4319" t="s">
        <v>44</v>
      </c>
      <c r="X4319" t="s">
        <v>97</v>
      </c>
      <c r="Y4319" t="s">
        <v>243</v>
      </c>
      <c r="Z4319" t="s">
        <v>20363</v>
      </c>
      <c r="AA4319" t="s">
        <v>79</v>
      </c>
    </row>
    <row r="4320" spans="1:27">
      <c r="A4320">
        <v>4319</v>
      </c>
      <c r="B4320" t="s">
        <v>20364</v>
      </c>
      <c r="C4320">
        <v>183</v>
      </c>
      <c r="D4320" t="s">
        <v>630</v>
      </c>
      <c r="F4320" t="s">
        <v>20365</v>
      </c>
      <c r="G4320" t="s">
        <v>20366</v>
      </c>
      <c r="H4320" t="s">
        <v>32</v>
      </c>
      <c r="I4320" t="s">
        <v>16421</v>
      </c>
      <c r="J4320" t="s">
        <v>34</v>
      </c>
      <c r="K4320" t="s">
        <v>20367</v>
      </c>
      <c r="L4320" t="s">
        <v>36</v>
      </c>
      <c r="M4320" t="s">
        <v>36</v>
      </c>
      <c r="N4320" t="s">
        <v>36</v>
      </c>
      <c r="O4320" t="s">
        <v>36</v>
      </c>
      <c r="P4320" t="s">
        <v>248</v>
      </c>
      <c r="Q4320" t="s">
        <v>54</v>
      </c>
      <c r="R4320" t="s">
        <v>55</v>
      </c>
      <c r="S4320" t="s">
        <v>106</v>
      </c>
      <c r="T4320" t="s">
        <v>169</v>
      </c>
      <c r="U4320" t="s">
        <v>42</v>
      </c>
      <c r="V4320" t="s">
        <v>43</v>
      </c>
      <c r="W4320" t="s">
        <v>44</v>
      </c>
      <c r="X4320" t="s">
        <v>45</v>
      </c>
      <c r="Y4320" t="s">
        <v>98</v>
      </c>
      <c r="Z4320" t="s">
        <v>20368</v>
      </c>
      <c r="AA4320" t="s">
        <v>71</v>
      </c>
    </row>
    <row r="4321" spans="1:27">
      <c r="A4321">
        <v>4320</v>
      </c>
      <c r="B4321" t="s">
        <v>20369</v>
      </c>
      <c r="C4321">
        <v>280</v>
      </c>
      <c r="D4321" t="s">
        <v>630</v>
      </c>
      <c r="F4321" t="s">
        <v>20370</v>
      </c>
      <c r="G4321" t="s">
        <v>20371</v>
      </c>
      <c r="H4321" t="s">
        <v>75</v>
      </c>
      <c r="I4321" t="s">
        <v>3682</v>
      </c>
      <c r="J4321" t="s">
        <v>149</v>
      </c>
      <c r="K4321" t="s">
        <v>36</v>
      </c>
      <c r="L4321" t="s">
        <v>36</v>
      </c>
      <c r="M4321" t="s">
        <v>20372</v>
      </c>
      <c r="N4321" t="s">
        <v>36</v>
      </c>
      <c r="O4321" t="s">
        <v>36</v>
      </c>
      <c r="P4321" t="s">
        <v>4594</v>
      </c>
      <c r="Q4321" t="s">
        <v>54</v>
      </c>
      <c r="R4321" t="s">
        <v>55</v>
      </c>
      <c r="S4321" t="s">
        <v>47</v>
      </c>
      <c r="T4321" t="s">
        <v>41</v>
      </c>
      <c r="U4321" t="s">
        <v>47</v>
      </c>
      <c r="V4321" t="s">
        <v>57</v>
      </c>
      <c r="W4321" t="s">
        <v>44</v>
      </c>
      <c r="X4321" t="s">
        <v>97</v>
      </c>
      <c r="Y4321" t="s">
        <v>152</v>
      </c>
      <c r="Z4321" t="s">
        <v>47</v>
      </c>
      <c r="AA4321" t="s">
        <v>48</v>
      </c>
    </row>
    <row r="4322" spans="1:27">
      <c r="A4322">
        <v>4321</v>
      </c>
      <c r="B4322" t="s">
        <v>20373</v>
      </c>
      <c r="C4322">
        <v>194</v>
      </c>
      <c r="D4322" t="s">
        <v>630</v>
      </c>
      <c r="F4322" t="s">
        <v>20374</v>
      </c>
      <c r="G4322" t="s">
        <v>20375</v>
      </c>
      <c r="H4322" t="s">
        <v>75</v>
      </c>
      <c r="I4322" t="s">
        <v>3682</v>
      </c>
      <c r="J4322" t="s">
        <v>677</v>
      </c>
      <c r="K4322" t="s">
        <v>36</v>
      </c>
      <c r="L4322" t="s">
        <v>36</v>
      </c>
      <c r="M4322" t="s">
        <v>36</v>
      </c>
      <c r="N4322" t="s">
        <v>20376</v>
      </c>
      <c r="O4322" t="s">
        <v>36</v>
      </c>
      <c r="P4322" t="s">
        <v>255</v>
      </c>
      <c r="Q4322" t="s">
        <v>38</v>
      </c>
      <c r="R4322" t="s">
        <v>39</v>
      </c>
      <c r="S4322" t="s">
        <v>106</v>
      </c>
      <c r="T4322" t="s">
        <v>66</v>
      </c>
      <c r="U4322" t="s">
        <v>797</v>
      </c>
      <c r="V4322" t="s">
        <v>87</v>
      </c>
      <c r="W4322" t="s">
        <v>68</v>
      </c>
      <c r="X4322" t="s">
        <v>88</v>
      </c>
      <c r="Y4322" t="s">
        <v>98</v>
      </c>
      <c r="Z4322" t="s">
        <v>248</v>
      </c>
      <c r="AA4322" t="s">
        <v>115</v>
      </c>
    </row>
    <row r="4323" spans="1:27">
      <c r="A4323">
        <v>4322</v>
      </c>
      <c r="B4323" t="s">
        <v>20377</v>
      </c>
      <c r="C4323">
        <v>140</v>
      </c>
      <c r="D4323" t="s">
        <v>630</v>
      </c>
      <c r="F4323" t="s">
        <v>20378</v>
      </c>
      <c r="G4323" t="s">
        <v>20379</v>
      </c>
      <c r="H4323" t="s">
        <v>32</v>
      </c>
      <c r="I4323" t="s">
        <v>3682</v>
      </c>
      <c r="J4323" t="s">
        <v>677</v>
      </c>
      <c r="K4323" t="s">
        <v>36</v>
      </c>
      <c r="L4323" t="s">
        <v>36</v>
      </c>
      <c r="M4323" t="s">
        <v>36</v>
      </c>
      <c r="N4323" t="s">
        <v>20380</v>
      </c>
      <c r="O4323" t="s">
        <v>36</v>
      </c>
      <c r="P4323" t="s">
        <v>255</v>
      </c>
      <c r="Q4323" t="s">
        <v>54</v>
      </c>
      <c r="R4323" t="s">
        <v>55</v>
      </c>
      <c r="S4323" t="s">
        <v>142</v>
      </c>
      <c r="T4323" t="s">
        <v>66</v>
      </c>
      <c r="U4323" t="s">
        <v>78</v>
      </c>
      <c r="V4323" t="s">
        <v>43</v>
      </c>
      <c r="W4323" t="s">
        <v>44</v>
      </c>
      <c r="X4323" t="s">
        <v>45</v>
      </c>
      <c r="Y4323" t="s">
        <v>262</v>
      </c>
      <c r="Z4323" t="s">
        <v>20381</v>
      </c>
      <c r="AA4323" t="s">
        <v>226</v>
      </c>
    </row>
    <row r="4324" spans="1:27">
      <c r="A4324">
        <v>4323</v>
      </c>
      <c r="B4324" t="s">
        <v>20382</v>
      </c>
      <c r="C4324">
        <v>540</v>
      </c>
      <c r="D4324" t="s">
        <v>28</v>
      </c>
      <c r="E4324" t="s">
        <v>29</v>
      </c>
      <c r="F4324" t="s">
        <v>20291</v>
      </c>
      <c r="G4324" t="s">
        <v>20383</v>
      </c>
      <c r="H4324" t="s">
        <v>75</v>
      </c>
      <c r="I4324" t="s">
        <v>3682</v>
      </c>
      <c r="J4324" t="s">
        <v>34</v>
      </c>
      <c r="K4324" t="s">
        <v>20384</v>
      </c>
      <c r="L4324" t="s">
        <v>36</v>
      </c>
      <c r="M4324" t="s">
        <v>36</v>
      </c>
      <c r="N4324" t="s">
        <v>36</v>
      </c>
      <c r="O4324" t="s">
        <v>36</v>
      </c>
      <c r="P4324" t="s">
        <v>248</v>
      </c>
      <c r="Q4324" t="s">
        <v>54</v>
      </c>
      <c r="R4324" t="s">
        <v>55</v>
      </c>
      <c r="S4324" t="s">
        <v>106</v>
      </c>
      <c r="T4324" t="s">
        <v>160</v>
      </c>
      <c r="U4324" t="s">
        <v>42</v>
      </c>
      <c r="V4324" t="s">
        <v>43</v>
      </c>
      <c r="W4324" t="s">
        <v>44</v>
      </c>
      <c r="X4324" t="s">
        <v>97</v>
      </c>
      <c r="Y4324" t="s">
        <v>232</v>
      </c>
      <c r="Z4324" t="s">
        <v>47</v>
      </c>
      <c r="AA4324" t="s">
        <v>48</v>
      </c>
    </row>
    <row r="4325" spans="1:27">
      <c r="A4325">
        <v>4324</v>
      </c>
      <c r="B4325" t="s">
        <v>20385</v>
      </c>
      <c r="C4325">
        <v>954</v>
      </c>
      <c r="D4325" t="s">
        <v>630</v>
      </c>
      <c r="F4325" t="s">
        <v>3936</v>
      </c>
      <c r="G4325" t="s">
        <v>20386</v>
      </c>
      <c r="H4325" t="s">
        <v>75</v>
      </c>
      <c r="I4325" t="s">
        <v>3682</v>
      </c>
      <c r="J4325" t="s">
        <v>34</v>
      </c>
      <c r="K4325" t="s">
        <v>20387</v>
      </c>
      <c r="L4325" t="s">
        <v>36</v>
      </c>
      <c r="M4325" t="s">
        <v>36</v>
      </c>
      <c r="N4325" t="s">
        <v>36</v>
      </c>
      <c r="O4325" t="s">
        <v>36</v>
      </c>
      <c r="P4325" t="s">
        <v>151</v>
      </c>
      <c r="Q4325" t="s">
        <v>54</v>
      </c>
      <c r="R4325" t="s">
        <v>39</v>
      </c>
      <c r="S4325" t="s">
        <v>135</v>
      </c>
      <c r="T4325" t="s">
        <v>96</v>
      </c>
      <c r="U4325" t="s">
        <v>128</v>
      </c>
      <c r="V4325" t="s">
        <v>43</v>
      </c>
      <c r="W4325" t="s">
        <v>44</v>
      </c>
      <c r="X4325" t="s">
        <v>97</v>
      </c>
      <c r="Y4325" t="s">
        <v>262</v>
      </c>
      <c r="Z4325" t="s">
        <v>20388</v>
      </c>
      <c r="AA4325" t="s">
        <v>1145</v>
      </c>
    </row>
    <row r="4326" spans="1:27">
      <c r="A4326">
        <v>4325</v>
      </c>
      <c r="B4326" t="s">
        <v>20389</v>
      </c>
      <c r="C4326">
        <v>676</v>
      </c>
      <c r="D4326" t="s">
        <v>630</v>
      </c>
      <c r="F4326" t="s">
        <v>20390</v>
      </c>
      <c r="G4326" t="s">
        <v>20391</v>
      </c>
      <c r="H4326" t="s">
        <v>32</v>
      </c>
      <c r="I4326" t="s">
        <v>3682</v>
      </c>
      <c r="J4326" t="s">
        <v>677</v>
      </c>
      <c r="K4326" t="s">
        <v>36</v>
      </c>
      <c r="L4326" t="s">
        <v>36</v>
      </c>
      <c r="M4326" t="s">
        <v>36</v>
      </c>
      <c r="N4326" t="s">
        <v>20392</v>
      </c>
      <c r="O4326" t="s">
        <v>36</v>
      </c>
      <c r="P4326" t="s">
        <v>20393</v>
      </c>
      <c r="Q4326" t="s">
        <v>54</v>
      </c>
      <c r="R4326" t="s">
        <v>55</v>
      </c>
      <c r="S4326" t="s">
        <v>47</v>
      </c>
      <c r="T4326" t="s">
        <v>96</v>
      </c>
      <c r="U4326" t="s">
        <v>86</v>
      </c>
      <c r="V4326" t="s">
        <v>43</v>
      </c>
      <c r="W4326" t="s">
        <v>44</v>
      </c>
      <c r="X4326" t="s">
        <v>97</v>
      </c>
      <c r="Y4326" t="s">
        <v>46</v>
      </c>
      <c r="Z4326" t="s">
        <v>2216</v>
      </c>
      <c r="AA4326" t="s">
        <v>79</v>
      </c>
    </row>
    <row r="4327" spans="1:27">
      <c r="A4327">
        <v>4326</v>
      </c>
      <c r="B4327" t="s">
        <v>20394</v>
      </c>
      <c r="C4327">
        <v>1742</v>
      </c>
      <c r="D4327" t="s">
        <v>630</v>
      </c>
      <c r="F4327" t="s">
        <v>20395</v>
      </c>
      <c r="G4327" t="s">
        <v>20396</v>
      </c>
      <c r="H4327" t="s">
        <v>75</v>
      </c>
      <c r="I4327" t="s">
        <v>3682</v>
      </c>
      <c r="J4327" t="s">
        <v>139</v>
      </c>
      <c r="K4327" t="s">
        <v>36</v>
      </c>
      <c r="L4327" t="s">
        <v>20397</v>
      </c>
      <c r="M4327" t="s">
        <v>36</v>
      </c>
      <c r="N4327" t="s">
        <v>36</v>
      </c>
      <c r="O4327" t="s">
        <v>36</v>
      </c>
      <c r="P4327" t="s">
        <v>2112</v>
      </c>
      <c r="Q4327" t="s">
        <v>54</v>
      </c>
      <c r="R4327" t="s">
        <v>55</v>
      </c>
      <c r="S4327" t="s">
        <v>135</v>
      </c>
      <c r="T4327" t="s">
        <v>41</v>
      </c>
      <c r="U4327" t="s">
        <v>42</v>
      </c>
      <c r="V4327" t="s">
        <v>67</v>
      </c>
      <c r="W4327" t="s">
        <v>44</v>
      </c>
      <c r="X4327" t="s">
        <v>97</v>
      </c>
      <c r="Y4327" t="s">
        <v>143</v>
      </c>
      <c r="Z4327" t="s">
        <v>20398</v>
      </c>
      <c r="AA4327" t="s">
        <v>115</v>
      </c>
    </row>
    <row r="4328" spans="1:27">
      <c r="A4328">
        <v>4327</v>
      </c>
      <c r="B4328" t="s">
        <v>20399</v>
      </c>
      <c r="C4328">
        <v>419</v>
      </c>
      <c r="D4328" t="s">
        <v>630</v>
      </c>
      <c r="F4328" t="s">
        <v>20400</v>
      </c>
      <c r="G4328" t="s">
        <v>20401</v>
      </c>
      <c r="H4328" t="s">
        <v>32</v>
      </c>
      <c r="I4328" t="s">
        <v>3682</v>
      </c>
      <c r="J4328" t="s">
        <v>677</v>
      </c>
      <c r="K4328" t="s">
        <v>36</v>
      </c>
      <c r="L4328" t="s">
        <v>36</v>
      </c>
      <c r="M4328" t="s">
        <v>36</v>
      </c>
      <c r="N4328" t="s">
        <v>20402</v>
      </c>
      <c r="O4328" t="s">
        <v>36</v>
      </c>
      <c r="P4328" t="s">
        <v>37</v>
      </c>
      <c r="Q4328" t="s">
        <v>38</v>
      </c>
      <c r="R4328" t="s">
        <v>55</v>
      </c>
      <c r="S4328" t="s">
        <v>106</v>
      </c>
      <c r="T4328" t="s">
        <v>41</v>
      </c>
      <c r="U4328" t="s">
        <v>282</v>
      </c>
      <c r="V4328" t="s">
        <v>57</v>
      </c>
      <c r="W4328" t="s">
        <v>44</v>
      </c>
      <c r="X4328" t="s">
        <v>97</v>
      </c>
      <c r="Y4328" t="s">
        <v>202</v>
      </c>
      <c r="Z4328" t="s">
        <v>20403</v>
      </c>
      <c r="AA4328" t="s">
        <v>115</v>
      </c>
    </row>
    <row r="4329" spans="1:27">
      <c r="A4329">
        <v>4328</v>
      </c>
      <c r="B4329" t="s">
        <v>20404</v>
      </c>
      <c r="C4329">
        <v>202</v>
      </c>
      <c r="D4329" t="s">
        <v>630</v>
      </c>
      <c r="F4329" t="s">
        <v>20370</v>
      </c>
      <c r="G4329" t="s">
        <v>20405</v>
      </c>
      <c r="H4329" t="s">
        <v>75</v>
      </c>
      <c r="I4329" t="s">
        <v>3682</v>
      </c>
      <c r="J4329" t="s">
        <v>132</v>
      </c>
      <c r="K4329" t="s">
        <v>36</v>
      </c>
      <c r="L4329" t="s">
        <v>36</v>
      </c>
      <c r="M4329" t="s">
        <v>36</v>
      </c>
      <c r="N4329" t="s">
        <v>36</v>
      </c>
      <c r="O4329" t="s">
        <v>20406</v>
      </c>
      <c r="P4329" t="s">
        <v>5503</v>
      </c>
      <c r="Q4329" t="s">
        <v>38</v>
      </c>
      <c r="R4329" t="s">
        <v>39</v>
      </c>
      <c r="S4329" t="s">
        <v>47</v>
      </c>
      <c r="T4329" t="s">
        <v>160</v>
      </c>
      <c r="U4329" t="s">
        <v>47</v>
      </c>
      <c r="V4329" t="s">
        <v>57</v>
      </c>
      <c r="W4329" t="s">
        <v>58</v>
      </c>
      <c r="X4329" t="s">
        <v>88</v>
      </c>
      <c r="Y4329" t="s">
        <v>385</v>
      </c>
      <c r="Z4329" t="s">
        <v>47</v>
      </c>
      <c r="AA4329" t="s">
        <v>48</v>
      </c>
    </row>
    <row r="4330" spans="1:27">
      <c r="A4330">
        <v>4329</v>
      </c>
      <c r="B4330" t="s">
        <v>20407</v>
      </c>
      <c r="C4330">
        <v>548</v>
      </c>
      <c r="D4330" t="s">
        <v>630</v>
      </c>
      <c r="F4330" t="s">
        <v>20408</v>
      </c>
      <c r="G4330" t="s">
        <v>20409</v>
      </c>
      <c r="H4330" t="s">
        <v>32</v>
      </c>
      <c r="I4330" t="s">
        <v>16421</v>
      </c>
      <c r="J4330" t="s">
        <v>139</v>
      </c>
      <c r="K4330" t="s">
        <v>36</v>
      </c>
      <c r="L4330" t="s">
        <v>20410</v>
      </c>
      <c r="M4330" t="s">
        <v>36</v>
      </c>
      <c r="N4330" t="s">
        <v>36</v>
      </c>
      <c r="O4330" t="s">
        <v>36</v>
      </c>
      <c r="P4330" t="s">
        <v>324</v>
      </c>
      <c r="Q4330" t="s">
        <v>54</v>
      </c>
      <c r="R4330" t="s">
        <v>55</v>
      </c>
      <c r="S4330" t="s">
        <v>40</v>
      </c>
      <c r="T4330" t="s">
        <v>66</v>
      </c>
      <c r="U4330" t="s">
        <v>604</v>
      </c>
      <c r="V4330" t="s">
        <v>43</v>
      </c>
      <c r="W4330" t="s">
        <v>58</v>
      </c>
      <c r="X4330" t="s">
        <v>45</v>
      </c>
      <c r="Y4330" t="s">
        <v>143</v>
      </c>
      <c r="Z4330" t="s">
        <v>47</v>
      </c>
      <c r="AA4330" t="s">
        <v>48</v>
      </c>
    </row>
    <row r="4331" spans="1:27">
      <c r="A4331">
        <v>4330</v>
      </c>
      <c r="B4331" t="s">
        <v>20411</v>
      </c>
      <c r="C4331">
        <v>648</v>
      </c>
      <c r="D4331" t="s">
        <v>630</v>
      </c>
      <c r="F4331" t="s">
        <v>20400</v>
      </c>
      <c r="G4331" t="s">
        <v>20401</v>
      </c>
      <c r="H4331" t="s">
        <v>32</v>
      </c>
      <c r="I4331" t="s">
        <v>3682</v>
      </c>
      <c r="J4331" t="s">
        <v>677</v>
      </c>
      <c r="K4331" t="s">
        <v>36</v>
      </c>
      <c r="L4331" t="s">
        <v>36</v>
      </c>
      <c r="M4331" t="s">
        <v>36</v>
      </c>
      <c r="N4331" t="s">
        <v>20412</v>
      </c>
      <c r="O4331" t="s">
        <v>36</v>
      </c>
      <c r="P4331" t="s">
        <v>37</v>
      </c>
      <c r="Q4331" t="s">
        <v>54</v>
      </c>
      <c r="R4331" t="s">
        <v>55</v>
      </c>
      <c r="S4331" t="s">
        <v>77</v>
      </c>
      <c r="T4331" t="s">
        <v>66</v>
      </c>
      <c r="U4331" t="s">
        <v>42</v>
      </c>
      <c r="V4331" t="s">
        <v>57</v>
      </c>
      <c r="W4331" t="s">
        <v>44</v>
      </c>
      <c r="X4331" t="s">
        <v>97</v>
      </c>
      <c r="Y4331" t="s">
        <v>89</v>
      </c>
      <c r="Z4331" t="s">
        <v>20403</v>
      </c>
      <c r="AA4331" t="s">
        <v>115</v>
      </c>
    </row>
    <row r="4332" spans="1:27">
      <c r="A4332">
        <v>4331</v>
      </c>
      <c r="B4332" t="s">
        <v>20413</v>
      </c>
      <c r="C4332">
        <v>483</v>
      </c>
      <c r="D4332" t="s">
        <v>28</v>
      </c>
      <c r="E4332" t="s">
        <v>29</v>
      </c>
      <c r="F4332" t="s">
        <v>20414</v>
      </c>
      <c r="G4332" t="s">
        <v>20415</v>
      </c>
      <c r="H4332" t="s">
        <v>32</v>
      </c>
      <c r="I4332" t="s">
        <v>16421</v>
      </c>
      <c r="J4332" t="s">
        <v>132</v>
      </c>
      <c r="K4332" t="s">
        <v>36</v>
      </c>
      <c r="L4332" t="s">
        <v>36</v>
      </c>
      <c r="M4332" t="s">
        <v>36</v>
      </c>
      <c r="N4332" t="s">
        <v>36</v>
      </c>
      <c r="O4332" t="s">
        <v>20416</v>
      </c>
      <c r="P4332" t="s">
        <v>20417</v>
      </c>
      <c r="Q4332" t="s">
        <v>54</v>
      </c>
      <c r="R4332" t="s">
        <v>55</v>
      </c>
      <c r="S4332" t="s">
        <v>40</v>
      </c>
      <c r="T4332" t="s">
        <v>41</v>
      </c>
      <c r="U4332" t="s">
        <v>42</v>
      </c>
      <c r="V4332" t="s">
        <v>108</v>
      </c>
      <c r="W4332" t="s">
        <v>58</v>
      </c>
      <c r="X4332" t="s">
        <v>45</v>
      </c>
      <c r="Y4332" t="s">
        <v>188</v>
      </c>
      <c r="Z4332" t="s">
        <v>20418</v>
      </c>
      <c r="AA4332" t="s">
        <v>295</v>
      </c>
    </row>
    <row r="4333" spans="1:27">
      <c r="A4333">
        <v>4332</v>
      </c>
      <c r="B4333" t="s">
        <v>20419</v>
      </c>
      <c r="C4333">
        <v>1401</v>
      </c>
      <c r="D4333" t="s">
        <v>630</v>
      </c>
      <c r="F4333" t="s">
        <v>20420</v>
      </c>
      <c r="G4333" t="s">
        <v>20421</v>
      </c>
      <c r="H4333" t="s">
        <v>32</v>
      </c>
      <c r="I4333" t="s">
        <v>16421</v>
      </c>
      <c r="J4333" t="s">
        <v>34</v>
      </c>
      <c r="K4333" t="s">
        <v>20422</v>
      </c>
      <c r="L4333" t="s">
        <v>36</v>
      </c>
      <c r="M4333" t="s">
        <v>36</v>
      </c>
      <c r="N4333" t="s">
        <v>36</v>
      </c>
      <c r="O4333" t="s">
        <v>36</v>
      </c>
      <c r="P4333" t="s">
        <v>20423</v>
      </c>
      <c r="Q4333" t="s">
        <v>38</v>
      </c>
      <c r="R4333" t="s">
        <v>39</v>
      </c>
      <c r="S4333" t="s">
        <v>40</v>
      </c>
      <c r="T4333" t="s">
        <v>66</v>
      </c>
      <c r="U4333" t="s">
        <v>42</v>
      </c>
      <c r="V4333" t="s">
        <v>67</v>
      </c>
      <c r="W4333" t="s">
        <v>58</v>
      </c>
      <c r="X4333" t="s">
        <v>97</v>
      </c>
      <c r="Y4333" t="s">
        <v>152</v>
      </c>
      <c r="Z4333" t="s">
        <v>47</v>
      </c>
      <c r="AA4333" t="s">
        <v>163</v>
      </c>
    </row>
    <row r="4334" spans="1:27">
      <c r="A4334">
        <v>4333</v>
      </c>
      <c r="B4334" t="s">
        <v>20424</v>
      </c>
      <c r="C4334">
        <v>205</v>
      </c>
      <c r="D4334" t="s">
        <v>630</v>
      </c>
      <c r="F4334" t="s">
        <v>20425</v>
      </c>
      <c r="G4334" t="s">
        <v>20426</v>
      </c>
      <c r="H4334" t="s">
        <v>32</v>
      </c>
      <c r="I4334" t="s">
        <v>3682</v>
      </c>
      <c r="J4334" t="s">
        <v>132</v>
      </c>
      <c r="K4334" t="s">
        <v>36</v>
      </c>
      <c r="L4334" t="s">
        <v>36</v>
      </c>
      <c r="M4334" t="s">
        <v>36</v>
      </c>
      <c r="N4334" t="s">
        <v>36</v>
      </c>
      <c r="O4334" t="s">
        <v>20427</v>
      </c>
      <c r="P4334" t="s">
        <v>248</v>
      </c>
      <c r="Q4334" t="s">
        <v>54</v>
      </c>
      <c r="R4334" t="s">
        <v>105</v>
      </c>
      <c r="S4334" t="s">
        <v>135</v>
      </c>
      <c r="T4334" t="s">
        <v>169</v>
      </c>
      <c r="U4334" t="s">
        <v>107</v>
      </c>
      <c r="V4334" t="s">
        <v>108</v>
      </c>
      <c r="W4334" t="s">
        <v>248</v>
      </c>
      <c r="X4334" t="s">
        <v>69</v>
      </c>
      <c r="Y4334" t="s">
        <v>202</v>
      </c>
      <c r="Z4334" t="s">
        <v>47</v>
      </c>
      <c r="AA4334" t="s">
        <v>115</v>
      </c>
    </row>
    <row r="4335" spans="1:27">
      <c r="A4335">
        <v>4334</v>
      </c>
      <c r="B4335" t="s">
        <v>20428</v>
      </c>
      <c r="C4335">
        <v>331</v>
      </c>
      <c r="D4335" t="s">
        <v>630</v>
      </c>
      <c r="F4335" t="s">
        <v>20429</v>
      </c>
      <c r="G4335" t="s">
        <v>20430</v>
      </c>
      <c r="H4335" t="s">
        <v>75</v>
      </c>
      <c r="I4335" t="s">
        <v>3682</v>
      </c>
      <c r="J4335" t="s">
        <v>34</v>
      </c>
      <c r="K4335" t="s">
        <v>20431</v>
      </c>
      <c r="L4335" t="s">
        <v>36</v>
      </c>
      <c r="M4335" t="s">
        <v>36</v>
      </c>
      <c r="N4335" t="s">
        <v>36</v>
      </c>
      <c r="O4335" t="s">
        <v>36</v>
      </c>
      <c r="P4335" t="s">
        <v>4367</v>
      </c>
      <c r="Q4335" t="s">
        <v>54</v>
      </c>
      <c r="R4335" t="s">
        <v>55</v>
      </c>
      <c r="S4335" t="s">
        <v>77</v>
      </c>
      <c r="T4335" t="s">
        <v>169</v>
      </c>
      <c r="U4335" t="s">
        <v>1563</v>
      </c>
      <c r="V4335" t="s">
        <v>57</v>
      </c>
      <c r="W4335" t="s">
        <v>44</v>
      </c>
      <c r="X4335" t="s">
        <v>97</v>
      </c>
      <c r="Y4335" t="s">
        <v>98</v>
      </c>
      <c r="Z4335" t="s">
        <v>47</v>
      </c>
      <c r="AA4335" t="s">
        <v>90</v>
      </c>
    </row>
    <row r="4336" spans="1:27">
      <c r="A4336">
        <v>4335</v>
      </c>
      <c r="B4336" t="s">
        <v>20432</v>
      </c>
      <c r="C4336">
        <v>358</v>
      </c>
      <c r="D4336" t="s">
        <v>630</v>
      </c>
      <c r="F4336" t="s">
        <v>20433</v>
      </c>
      <c r="G4336" t="s">
        <v>20434</v>
      </c>
      <c r="H4336" t="s">
        <v>75</v>
      </c>
      <c r="I4336" t="s">
        <v>5062</v>
      </c>
      <c r="J4336" t="s">
        <v>34</v>
      </c>
      <c r="K4336" t="s">
        <v>20435</v>
      </c>
      <c r="L4336" t="s">
        <v>36</v>
      </c>
      <c r="M4336" t="s">
        <v>36</v>
      </c>
      <c r="N4336" t="s">
        <v>36</v>
      </c>
      <c r="O4336" t="s">
        <v>36</v>
      </c>
      <c r="P4336" t="s">
        <v>6146</v>
      </c>
      <c r="Q4336" t="s">
        <v>38</v>
      </c>
      <c r="R4336" t="s">
        <v>55</v>
      </c>
      <c r="S4336" t="s">
        <v>106</v>
      </c>
      <c r="T4336" t="s">
        <v>96</v>
      </c>
      <c r="U4336" t="s">
        <v>42</v>
      </c>
      <c r="V4336" t="s">
        <v>43</v>
      </c>
      <c r="W4336" t="s">
        <v>58</v>
      </c>
      <c r="X4336" t="s">
        <v>88</v>
      </c>
      <c r="Y4336" t="s">
        <v>46</v>
      </c>
      <c r="Z4336" t="s">
        <v>20436</v>
      </c>
      <c r="AA4336" t="s">
        <v>1145</v>
      </c>
    </row>
    <row r="4337" spans="1:27">
      <c r="A4337">
        <v>4336</v>
      </c>
      <c r="B4337" t="s">
        <v>20437</v>
      </c>
      <c r="C4337">
        <v>551</v>
      </c>
      <c r="D4337" t="s">
        <v>28</v>
      </c>
      <c r="E4337" t="s">
        <v>29</v>
      </c>
      <c r="F4337" t="s">
        <v>20438</v>
      </c>
      <c r="G4337" t="s">
        <v>20439</v>
      </c>
      <c r="H4337" t="s">
        <v>32</v>
      </c>
      <c r="I4337" t="s">
        <v>3682</v>
      </c>
      <c r="J4337" t="s">
        <v>34</v>
      </c>
      <c r="K4337" t="s">
        <v>20440</v>
      </c>
      <c r="L4337" t="s">
        <v>36</v>
      </c>
      <c r="M4337" t="s">
        <v>36</v>
      </c>
      <c r="N4337" t="s">
        <v>36</v>
      </c>
      <c r="O4337" t="s">
        <v>36</v>
      </c>
      <c r="P4337" t="s">
        <v>20441</v>
      </c>
      <c r="Q4337" t="s">
        <v>38</v>
      </c>
      <c r="R4337" t="s">
        <v>39</v>
      </c>
      <c r="S4337" t="s">
        <v>106</v>
      </c>
      <c r="T4337" t="s">
        <v>160</v>
      </c>
      <c r="U4337" t="s">
        <v>161</v>
      </c>
      <c r="V4337" t="s">
        <v>67</v>
      </c>
      <c r="W4337" t="s">
        <v>44</v>
      </c>
      <c r="X4337" t="s">
        <v>88</v>
      </c>
      <c r="Y4337" t="s">
        <v>98</v>
      </c>
      <c r="Z4337" t="s">
        <v>47</v>
      </c>
      <c r="AA4337" t="s">
        <v>79</v>
      </c>
    </row>
    <row r="4338" spans="1:27">
      <c r="A4338">
        <v>4337</v>
      </c>
      <c r="B4338" t="s">
        <v>20442</v>
      </c>
      <c r="C4338">
        <v>151</v>
      </c>
      <c r="D4338" t="s">
        <v>630</v>
      </c>
      <c r="F4338" t="s">
        <v>20443</v>
      </c>
      <c r="G4338" t="s">
        <v>20444</v>
      </c>
      <c r="H4338" t="s">
        <v>32</v>
      </c>
      <c r="I4338" t="s">
        <v>3682</v>
      </c>
      <c r="J4338" t="s">
        <v>139</v>
      </c>
      <c r="K4338" t="s">
        <v>36</v>
      </c>
      <c r="L4338" t="s">
        <v>20445</v>
      </c>
      <c r="M4338" t="s">
        <v>36</v>
      </c>
      <c r="N4338" t="s">
        <v>36</v>
      </c>
      <c r="O4338" t="s">
        <v>36</v>
      </c>
      <c r="P4338" t="s">
        <v>104</v>
      </c>
      <c r="Q4338" t="s">
        <v>54</v>
      </c>
      <c r="R4338" t="s">
        <v>55</v>
      </c>
      <c r="S4338" t="s">
        <v>65</v>
      </c>
      <c r="T4338" t="s">
        <v>169</v>
      </c>
      <c r="U4338" t="s">
        <v>107</v>
      </c>
      <c r="V4338" t="s">
        <v>108</v>
      </c>
      <c r="W4338" t="s">
        <v>44</v>
      </c>
      <c r="X4338" t="s">
        <v>45</v>
      </c>
      <c r="Y4338" t="s">
        <v>46</v>
      </c>
      <c r="Z4338" t="s">
        <v>47</v>
      </c>
      <c r="AA4338" t="s">
        <v>79</v>
      </c>
    </row>
    <row r="4339" spans="1:27">
      <c r="A4339">
        <v>4338</v>
      </c>
      <c r="B4339" t="s">
        <v>20446</v>
      </c>
      <c r="C4339">
        <v>1575</v>
      </c>
      <c r="D4339" t="s">
        <v>28</v>
      </c>
      <c r="E4339" t="s">
        <v>29</v>
      </c>
      <c r="F4339" t="s">
        <v>20447</v>
      </c>
      <c r="G4339" t="s">
        <v>20448</v>
      </c>
      <c r="H4339" t="s">
        <v>75</v>
      </c>
      <c r="I4339" t="s">
        <v>2212</v>
      </c>
      <c r="J4339" t="s">
        <v>139</v>
      </c>
      <c r="K4339" t="s">
        <v>36</v>
      </c>
      <c r="L4339" t="s">
        <v>20449</v>
      </c>
      <c r="M4339" t="s">
        <v>36</v>
      </c>
      <c r="N4339" t="s">
        <v>36</v>
      </c>
      <c r="O4339" t="s">
        <v>36</v>
      </c>
      <c r="P4339" t="s">
        <v>13038</v>
      </c>
      <c r="Q4339" t="s">
        <v>38</v>
      </c>
      <c r="R4339" t="s">
        <v>39</v>
      </c>
      <c r="S4339" t="s">
        <v>47</v>
      </c>
      <c r="T4339" t="s">
        <v>66</v>
      </c>
      <c r="U4339" t="s">
        <v>42</v>
      </c>
      <c r="V4339" t="s">
        <v>43</v>
      </c>
      <c r="W4339" t="s">
        <v>58</v>
      </c>
      <c r="X4339" t="s">
        <v>69</v>
      </c>
      <c r="Y4339" t="s">
        <v>143</v>
      </c>
      <c r="Z4339" t="s">
        <v>20450</v>
      </c>
      <c r="AA4339" t="s">
        <v>90</v>
      </c>
    </row>
    <row r="4340" spans="1:27">
      <c r="A4340">
        <v>4339</v>
      </c>
      <c r="B4340" t="s">
        <v>20451</v>
      </c>
      <c r="C4340">
        <v>663</v>
      </c>
      <c r="D4340" t="s">
        <v>630</v>
      </c>
      <c r="F4340" t="s">
        <v>20452</v>
      </c>
      <c r="G4340" t="s">
        <v>20453</v>
      </c>
      <c r="H4340" t="s">
        <v>32</v>
      </c>
      <c r="I4340" t="s">
        <v>3682</v>
      </c>
      <c r="J4340" t="s">
        <v>139</v>
      </c>
      <c r="K4340" t="s">
        <v>36</v>
      </c>
      <c r="L4340" t="s">
        <v>20454</v>
      </c>
      <c r="M4340" t="s">
        <v>36</v>
      </c>
      <c r="N4340" t="s">
        <v>36</v>
      </c>
      <c r="O4340" t="s">
        <v>36</v>
      </c>
      <c r="P4340" t="s">
        <v>151</v>
      </c>
      <c r="Q4340" t="s">
        <v>54</v>
      </c>
      <c r="R4340" t="s">
        <v>105</v>
      </c>
      <c r="S4340" t="s">
        <v>3593</v>
      </c>
      <c r="T4340" t="s">
        <v>169</v>
      </c>
      <c r="U4340" t="s">
        <v>86</v>
      </c>
      <c r="V4340" t="s">
        <v>57</v>
      </c>
      <c r="W4340" t="s">
        <v>44</v>
      </c>
      <c r="X4340" t="s">
        <v>69</v>
      </c>
      <c r="Y4340" t="s">
        <v>46</v>
      </c>
      <c r="Z4340" t="s">
        <v>20455</v>
      </c>
      <c r="AA4340" t="s">
        <v>177</v>
      </c>
    </row>
    <row r="4341" spans="1:27">
      <c r="A4341">
        <v>4340</v>
      </c>
      <c r="B4341" t="s">
        <v>20456</v>
      </c>
      <c r="C4341">
        <v>735</v>
      </c>
      <c r="D4341" t="s">
        <v>630</v>
      </c>
      <c r="F4341" t="s">
        <v>20457</v>
      </c>
      <c r="G4341" t="s">
        <v>20458</v>
      </c>
      <c r="H4341" t="s">
        <v>75</v>
      </c>
      <c r="I4341" t="s">
        <v>3682</v>
      </c>
      <c r="J4341" t="s">
        <v>139</v>
      </c>
      <c r="K4341" t="s">
        <v>36</v>
      </c>
      <c r="L4341" t="s">
        <v>20459</v>
      </c>
      <c r="M4341" t="s">
        <v>36</v>
      </c>
      <c r="N4341" t="s">
        <v>36</v>
      </c>
      <c r="O4341" t="s">
        <v>36</v>
      </c>
      <c r="P4341" t="s">
        <v>20460</v>
      </c>
      <c r="Q4341" t="s">
        <v>54</v>
      </c>
      <c r="R4341" t="s">
        <v>39</v>
      </c>
      <c r="S4341" t="s">
        <v>40</v>
      </c>
      <c r="T4341" t="s">
        <v>41</v>
      </c>
      <c r="U4341" t="s">
        <v>78</v>
      </c>
      <c r="V4341" t="s">
        <v>108</v>
      </c>
      <c r="W4341" t="s">
        <v>44</v>
      </c>
      <c r="X4341" t="s">
        <v>97</v>
      </c>
      <c r="Y4341" t="s">
        <v>367</v>
      </c>
      <c r="Z4341" t="s">
        <v>20461</v>
      </c>
      <c r="AA4341" t="s">
        <v>295</v>
      </c>
    </row>
    <row r="4342" spans="1:27">
      <c r="A4342">
        <v>4341</v>
      </c>
      <c r="B4342" t="s">
        <v>20462</v>
      </c>
      <c r="C4342">
        <v>587</v>
      </c>
      <c r="D4342" t="s">
        <v>630</v>
      </c>
      <c r="F4342" t="s">
        <v>20463</v>
      </c>
      <c r="G4342" t="s">
        <v>20464</v>
      </c>
      <c r="H4342" t="s">
        <v>32</v>
      </c>
      <c r="I4342" t="s">
        <v>16421</v>
      </c>
      <c r="J4342" t="s">
        <v>139</v>
      </c>
      <c r="K4342" t="s">
        <v>36</v>
      </c>
      <c r="L4342" t="s">
        <v>20465</v>
      </c>
      <c r="M4342" t="s">
        <v>36</v>
      </c>
      <c r="N4342" t="s">
        <v>36</v>
      </c>
      <c r="O4342" t="s">
        <v>36</v>
      </c>
      <c r="P4342" t="s">
        <v>20466</v>
      </c>
      <c r="Q4342" t="s">
        <v>54</v>
      </c>
      <c r="R4342" t="s">
        <v>105</v>
      </c>
      <c r="S4342" t="s">
        <v>210</v>
      </c>
      <c r="T4342" t="s">
        <v>41</v>
      </c>
      <c r="U4342" t="s">
        <v>78</v>
      </c>
      <c r="V4342" t="s">
        <v>43</v>
      </c>
      <c r="W4342" t="s">
        <v>58</v>
      </c>
      <c r="X4342" t="s">
        <v>45</v>
      </c>
      <c r="Y4342" t="s">
        <v>98</v>
      </c>
      <c r="Z4342" t="s">
        <v>20467</v>
      </c>
      <c r="AA4342" t="s">
        <v>218</v>
      </c>
    </row>
    <row r="4343" spans="1:27">
      <c r="A4343">
        <v>4342</v>
      </c>
      <c r="B4343" t="s">
        <v>20468</v>
      </c>
      <c r="C4343">
        <v>534</v>
      </c>
      <c r="D4343" t="s">
        <v>630</v>
      </c>
      <c r="F4343" t="s">
        <v>20469</v>
      </c>
      <c r="G4343" t="s">
        <v>20470</v>
      </c>
      <c r="H4343" t="s">
        <v>32</v>
      </c>
      <c r="I4343" t="s">
        <v>3682</v>
      </c>
      <c r="J4343" t="s">
        <v>132</v>
      </c>
      <c r="K4343" t="s">
        <v>36</v>
      </c>
      <c r="L4343" t="s">
        <v>36</v>
      </c>
      <c r="M4343" t="s">
        <v>36</v>
      </c>
      <c r="N4343" t="s">
        <v>36</v>
      </c>
      <c r="O4343" t="s">
        <v>20471</v>
      </c>
      <c r="P4343" t="s">
        <v>373</v>
      </c>
      <c r="Q4343" t="s">
        <v>281</v>
      </c>
      <c r="R4343" t="s">
        <v>55</v>
      </c>
      <c r="S4343" t="s">
        <v>106</v>
      </c>
      <c r="T4343" t="s">
        <v>169</v>
      </c>
      <c r="U4343" t="s">
        <v>107</v>
      </c>
      <c r="V4343" t="s">
        <v>108</v>
      </c>
      <c r="W4343" t="s">
        <v>248</v>
      </c>
      <c r="X4343" t="s">
        <v>97</v>
      </c>
      <c r="Y4343" t="s">
        <v>89</v>
      </c>
      <c r="Z4343" t="s">
        <v>47</v>
      </c>
      <c r="AA4343" t="s">
        <v>48</v>
      </c>
    </row>
    <row r="4344" spans="1:27">
      <c r="A4344">
        <v>4343</v>
      </c>
      <c r="B4344" t="s">
        <v>20472</v>
      </c>
      <c r="C4344">
        <v>283</v>
      </c>
      <c r="D4344" t="s">
        <v>630</v>
      </c>
      <c r="F4344" t="s">
        <v>20473</v>
      </c>
      <c r="G4344" t="s">
        <v>20474</v>
      </c>
      <c r="H4344" t="s">
        <v>75</v>
      </c>
      <c r="I4344" t="s">
        <v>3682</v>
      </c>
      <c r="J4344" t="s">
        <v>132</v>
      </c>
      <c r="K4344" t="s">
        <v>36</v>
      </c>
      <c r="L4344" t="s">
        <v>36</v>
      </c>
      <c r="M4344" t="s">
        <v>36</v>
      </c>
      <c r="N4344" t="s">
        <v>36</v>
      </c>
      <c r="O4344" t="s">
        <v>20475</v>
      </c>
      <c r="P4344" t="s">
        <v>104</v>
      </c>
      <c r="Q4344" t="s">
        <v>38</v>
      </c>
      <c r="R4344" t="s">
        <v>55</v>
      </c>
      <c r="S4344" t="s">
        <v>65</v>
      </c>
      <c r="T4344" t="s">
        <v>41</v>
      </c>
      <c r="U4344" t="s">
        <v>360</v>
      </c>
      <c r="V4344" t="s">
        <v>43</v>
      </c>
      <c r="W4344" t="s">
        <v>44</v>
      </c>
      <c r="X4344" t="s">
        <v>97</v>
      </c>
      <c r="Y4344" t="s">
        <v>121</v>
      </c>
      <c r="Z4344" t="s">
        <v>20476</v>
      </c>
      <c r="AA4344" t="s">
        <v>719</v>
      </c>
    </row>
    <row r="4345" spans="1:27">
      <c r="A4345">
        <v>4344</v>
      </c>
      <c r="B4345" t="s">
        <v>20477</v>
      </c>
      <c r="C4345">
        <v>342</v>
      </c>
      <c r="D4345" t="s">
        <v>630</v>
      </c>
      <c r="F4345" t="s">
        <v>20478</v>
      </c>
      <c r="G4345" t="s">
        <v>20479</v>
      </c>
      <c r="H4345" t="s">
        <v>32</v>
      </c>
      <c r="I4345" t="s">
        <v>16421</v>
      </c>
      <c r="J4345" t="s">
        <v>139</v>
      </c>
      <c r="K4345" t="s">
        <v>36</v>
      </c>
      <c r="L4345" t="s">
        <v>20480</v>
      </c>
      <c r="M4345" t="s">
        <v>36</v>
      </c>
      <c r="N4345" t="s">
        <v>36</v>
      </c>
      <c r="O4345" t="s">
        <v>36</v>
      </c>
      <c r="P4345" t="s">
        <v>127</v>
      </c>
      <c r="Q4345" t="s">
        <v>54</v>
      </c>
      <c r="R4345" t="s">
        <v>55</v>
      </c>
      <c r="S4345" t="s">
        <v>77</v>
      </c>
      <c r="T4345" t="s">
        <v>66</v>
      </c>
      <c r="U4345" t="s">
        <v>42</v>
      </c>
      <c r="V4345" t="s">
        <v>87</v>
      </c>
      <c r="W4345" t="s">
        <v>68</v>
      </c>
      <c r="X4345" t="s">
        <v>97</v>
      </c>
      <c r="Y4345" t="s">
        <v>232</v>
      </c>
      <c r="Z4345" t="s">
        <v>47</v>
      </c>
      <c r="AA4345" t="s">
        <v>48</v>
      </c>
    </row>
    <row r="4346" spans="1:27">
      <c r="A4346">
        <v>4345</v>
      </c>
      <c r="B4346" t="s">
        <v>20481</v>
      </c>
      <c r="C4346">
        <v>1152</v>
      </c>
      <c r="D4346" t="s">
        <v>630</v>
      </c>
      <c r="F4346" t="s">
        <v>20482</v>
      </c>
      <c r="G4346" t="s">
        <v>20483</v>
      </c>
      <c r="H4346" t="s">
        <v>75</v>
      </c>
      <c r="I4346" t="s">
        <v>3682</v>
      </c>
      <c r="J4346" t="s">
        <v>677</v>
      </c>
      <c r="K4346" t="s">
        <v>36</v>
      </c>
      <c r="L4346" t="s">
        <v>36</v>
      </c>
      <c r="M4346" t="s">
        <v>36</v>
      </c>
      <c r="N4346" t="s">
        <v>20484</v>
      </c>
      <c r="O4346" t="s">
        <v>36</v>
      </c>
      <c r="P4346" t="s">
        <v>12744</v>
      </c>
      <c r="Q4346" t="s">
        <v>54</v>
      </c>
      <c r="R4346" t="s">
        <v>55</v>
      </c>
      <c r="S4346" t="s">
        <v>40</v>
      </c>
      <c r="T4346" t="s">
        <v>66</v>
      </c>
      <c r="U4346" t="s">
        <v>42</v>
      </c>
      <c r="V4346" t="s">
        <v>43</v>
      </c>
      <c r="W4346" t="s">
        <v>58</v>
      </c>
      <c r="X4346" t="s">
        <v>45</v>
      </c>
      <c r="Y4346" t="s">
        <v>232</v>
      </c>
      <c r="Z4346" t="s">
        <v>20485</v>
      </c>
      <c r="AA4346" t="s">
        <v>177</v>
      </c>
    </row>
    <row r="4347" spans="1:27">
      <c r="A4347">
        <v>4346</v>
      </c>
      <c r="B4347" t="s">
        <v>20486</v>
      </c>
      <c r="C4347">
        <v>526</v>
      </c>
      <c r="D4347" t="s">
        <v>28</v>
      </c>
      <c r="E4347" t="s">
        <v>29</v>
      </c>
      <c r="F4347" t="s">
        <v>20487</v>
      </c>
      <c r="G4347" t="s">
        <v>20488</v>
      </c>
      <c r="H4347" t="s">
        <v>32</v>
      </c>
      <c r="I4347" t="s">
        <v>3682</v>
      </c>
      <c r="J4347" t="s">
        <v>132</v>
      </c>
      <c r="K4347" t="s">
        <v>36</v>
      </c>
      <c r="L4347" t="s">
        <v>36</v>
      </c>
      <c r="M4347" t="s">
        <v>36</v>
      </c>
      <c r="N4347" t="s">
        <v>36</v>
      </c>
      <c r="O4347" t="s">
        <v>20489</v>
      </c>
      <c r="P4347" t="s">
        <v>17897</v>
      </c>
      <c r="Q4347" t="s">
        <v>38</v>
      </c>
      <c r="R4347" t="s">
        <v>39</v>
      </c>
      <c r="S4347" t="s">
        <v>135</v>
      </c>
      <c r="T4347" t="s">
        <v>66</v>
      </c>
      <c r="U4347" t="s">
        <v>86</v>
      </c>
      <c r="V4347" t="s">
        <v>57</v>
      </c>
      <c r="W4347" t="s">
        <v>58</v>
      </c>
      <c r="X4347" t="s">
        <v>88</v>
      </c>
      <c r="Y4347" t="s">
        <v>202</v>
      </c>
      <c r="Z4347" t="s">
        <v>20490</v>
      </c>
      <c r="AA4347" t="s">
        <v>90</v>
      </c>
    </row>
    <row r="4348" spans="1:27">
      <c r="A4348">
        <v>4347</v>
      </c>
      <c r="B4348" t="s">
        <v>20491</v>
      </c>
      <c r="C4348">
        <v>774</v>
      </c>
      <c r="D4348" t="s">
        <v>630</v>
      </c>
      <c r="F4348" t="s">
        <v>20487</v>
      </c>
      <c r="G4348" t="s">
        <v>20492</v>
      </c>
      <c r="H4348" t="s">
        <v>32</v>
      </c>
      <c r="I4348" t="s">
        <v>3682</v>
      </c>
      <c r="J4348" t="s">
        <v>149</v>
      </c>
      <c r="K4348" t="s">
        <v>36</v>
      </c>
      <c r="L4348" t="s">
        <v>36</v>
      </c>
      <c r="M4348" t="s">
        <v>20493</v>
      </c>
      <c r="N4348" t="s">
        <v>36</v>
      </c>
      <c r="O4348" t="s">
        <v>36</v>
      </c>
      <c r="P4348" t="s">
        <v>104</v>
      </c>
      <c r="Q4348" t="s">
        <v>54</v>
      </c>
      <c r="R4348" t="s">
        <v>55</v>
      </c>
      <c r="S4348" t="s">
        <v>210</v>
      </c>
      <c r="T4348" t="s">
        <v>160</v>
      </c>
      <c r="U4348" t="s">
        <v>86</v>
      </c>
      <c r="V4348" t="s">
        <v>57</v>
      </c>
      <c r="W4348" t="s">
        <v>58</v>
      </c>
      <c r="X4348" t="s">
        <v>97</v>
      </c>
      <c r="Y4348" t="s">
        <v>143</v>
      </c>
      <c r="Z4348" t="s">
        <v>20494</v>
      </c>
      <c r="AA4348" t="s">
        <v>90</v>
      </c>
    </row>
    <row r="4349" spans="1:27">
      <c r="A4349">
        <v>4348</v>
      </c>
      <c r="B4349" t="s">
        <v>20495</v>
      </c>
      <c r="C4349">
        <v>158</v>
      </c>
      <c r="D4349" t="s">
        <v>630</v>
      </c>
      <c r="F4349" t="s">
        <v>20496</v>
      </c>
      <c r="G4349" t="s">
        <v>20497</v>
      </c>
      <c r="H4349" t="s">
        <v>75</v>
      </c>
      <c r="I4349" t="s">
        <v>3682</v>
      </c>
      <c r="J4349" t="s">
        <v>132</v>
      </c>
      <c r="K4349" t="s">
        <v>36</v>
      </c>
      <c r="L4349" t="s">
        <v>36</v>
      </c>
      <c r="M4349" t="s">
        <v>36</v>
      </c>
      <c r="N4349" t="s">
        <v>36</v>
      </c>
      <c r="O4349" t="s">
        <v>20498</v>
      </c>
      <c r="P4349" t="s">
        <v>53</v>
      </c>
      <c r="Q4349" t="s">
        <v>54</v>
      </c>
      <c r="R4349" t="s">
        <v>55</v>
      </c>
      <c r="S4349" t="s">
        <v>210</v>
      </c>
      <c r="T4349" t="s">
        <v>66</v>
      </c>
      <c r="U4349" t="s">
        <v>78</v>
      </c>
      <c r="V4349" t="s">
        <v>43</v>
      </c>
      <c r="W4349" t="s">
        <v>44</v>
      </c>
      <c r="X4349" t="s">
        <v>97</v>
      </c>
      <c r="Y4349" t="s">
        <v>143</v>
      </c>
      <c r="Z4349" t="s">
        <v>47</v>
      </c>
      <c r="AA4349" t="s">
        <v>226</v>
      </c>
    </row>
    <row r="4350" spans="1:27">
      <c r="A4350">
        <v>4349</v>
      </c>
      <c r="B4350" t="s">
        <v>20499</v>
      </c>
      <c r="C4350">
        <v>193</v>
      </c>
      <c r="D4350" t="s">
        <v>630</v>
      </c>
      <c r="F4350" t="s">
        <v>20457</v>
      </c>
      <c r="G4350" t="s">
        <v>20458</v>
      </c>
      <c r="H4350" t="s">
        <v>75</v>
      </c>
      <c r="I4350" t="s">
        <v>3682</v>
      </c>
      <c r="J4350" t="s">
        <v>139</v>
      </c>
      <c r="K4350" t="s">
        <v>36</v>
      </c>
      <c r="L4350" t="s">
        <v>20500</v>
      </c>
      <c r="M4350" t="s">
        <v>36</v>
      </c>
      <c r="N4350" t="s">
        <v>36</v>
      </c>
      <c r="O4350" t="s">
        <v>36</v>
      </c>
      <c r="P4350" t="s">
        <v>20460</v>
      </c>
      <c r="Q4350" t="s">
        <v>54</v>
      </c>
      <c r="R4350" t="s">
        <v>39</v>
      </c>
      <c r="S4350" t="s">
        <v>3593</v>
      </c>
      <c r="T4350" t="s">
        <v>96</v>
      </c>
      <c r="U4350" t="s">
        <v>78</v>
      </c>
      <c r="V4350" t="s">
        <v>108</v>
      </c>
      <c r="W4350" t="s">
        <v>44</v>
      </c>
      <c r="X4350" t="s">
        <v>97</v>
      </c>
      <c r="Y4350" t="s">
        <v>367</v>
      </c>
      <c r="Z4350" t="s">
        <v>20461</v>
      </c>
      <c r="AA4350" t="s">
        <v>295</v>
      </c>
    </row>
    <row r="4351" spans="1:27">
      <c r="A4351">
        <v>4350</v>
      </c>
      <c r="B4351" t="s">
        <v>20499</v>
      </c>
      <c r="C4351">
        <v>760</v>
      </c>
      <c r="D4351" t="s">
        <v>630</v>
      </c>
      <c r="F4351" t="s">
        <v>20501</v>
      </c>
      <c r="G4351" t="s">
        <v>20502</v>
      </c>
      <c r="H4351" t="s">
        <v>75</v>
      </c>
      <c r="I4351" t="s">
        <v>3682</v>
      </c>
      <c r="J4351" t="s">
        <v>149</v>
      </c>
      <c r="K4351" t="s">
        <v>36</v>
      </c>
      <c r="L4351" t="s">
        <v>36</v>
      </c>
      <c r="M4351" t="s">
        <v>20503</v>
      </c>
      <c r="N4351" t="s">
        <v>36</v>
      </c>
      <c r="O4351" t="s">
        <v>36</v>
      </c>
      <c r="P4351" t="s">
        <v>9279</v>
      </c>
      <c r="Q4351" t="s">
        <v>54</v>
      </c>
      <c r="R4351" t="s">
        <v>55</v>
      </c>
      <c r="S4351" t="s">
        <v>47</v>
      </c>
      <c r="T4351" t="s">
        <v>169</v>
      </c>
      <c r="U4351" t="s">
        <v>282</v>
      </c>
      <c r="V4351" t="s">
        <v>108</v>
      </c>
      <c r="W4351" t="s">
        <v>68</v>
      </c>
      <c r="X4351" t="s">
        <v>45</v>
      </c>
      <c r="Y4351" t="s">
        <v>269</v>
      </c>
      <c r="Z4351" t="s">
        <v>1411</v>
      </c>
      <c r="AA4351" t="s">
        <v>115</v>
      </c>
    </row>
    <row r="4352" spans="1:27">
      <c r="A4352">
        <v>4351</v>
      </c>
      <c r="B4352" t="s">
        <v>20504</v>
      </c>
      <c r="C4352">
        <v>663</v>
      </c>
      <c r="D4352" t="s">
        <v>630</v>
      </c>
      <c r="F4352" t="s">
        <v>20505</v>
      </c>
      <c r="G4352" t="s">
        <v>20506</v>
      </c>
      <c r="H4352" t="s">
        <v>32</v>
      </c>
      <c r="I4352" t="s">
        <v>16421</v>
      </c>
      <c r="J4352" t="s">
        <v>677</v>
      </c>
      <c r="K4352" t="s">
        <v>36</v>
      </c>
      <c r="L4352" t="s">
        <v>36</v>
      </c>
      <c r="M4352" t="s">
        <v>36</v>
      </c>
      <c r="N4352" t="s">
        <v>20507</v>
      </c>
      <c r="O4352" t="s">
        <v>36</v>
      </c>
      <c r="P4352" t="s">
        <v>20508</v>
      </c>
      <c r="Q4352" t="s">
        <v>38</v>
      </c>
      <c r="R4352" t="s">
        <v>55</v>
      </c>
      <c r="S4352" t="s">
        <v>210</v>
      </c>
      <c r="T4352" t="s">
        <v>160</v>
      </c>
      <c r="U4352" t="s">
        <v>42</v>
      </c>
      <c r="V4352" t="s">
        <v>87</v>
      </c>
      <c r="W4352" t="s">
        <v>58</v>
      </c>
      <c r="X4352" t="s">
        <v>97</v>
      </c>
      <c r="Y4352" t="s">
        <v>46</v>
      </c>
      <c r="Z4352" t="s">
        <v>47</v>
      </c>
      <c r="AA4352" t="s">
        <v>163</v>
      </c>
    </row>
    <row r="4353" spans="1:27">
      <c r="A4353">
        <v>4352</v>
      </c>
      <c r="B4353" t="s">
        <v>20509</v>
      </c>
      <c r="C4353">
        <v>258</v>
      </c>
      <c r="D4353" t="s">
        <v>630</v>
      </c>
      <c r="F4353" t="s">
        <v>20510</v>
      </c>
      <c r="G4353" t="s">
        <v>20511</v>
      </c>
      <c r="H4353" t="s">
        <v>32</v>
      </c>
      <c r="I4353" t="s">
        <v>3682</v>
      </c>
      <c r="J4353" t="s">
        <v>139</v>
      </c>
      <c r="K4353" t="s">
        <v>36</v>
      </c>
      <c r="L4353" t="s">
        <v>20512</v>
      </c>
      <c r="M4353" t="s">
        <v>36</v>
      </c>
      <c r="N4353" t="s">
        <v>36</v>
      </c>
      <c r="O4353" t="s">
        <v>36</v>
      </c>
      <c r="P4353" t="s">
        <v>1749</v>
      </c>
      <c r="Q4353" t="s">
        <v>54</v>
      </c>
      <c r="R4353" t="s">
        <v>55</v>
      </c>
      <c r="S4353" t="s">
        <v>77</v>
      </c>
      <c r="T4353" t="s">
        <v>96</v>
      </c>
      <c r="U4353" t="s">
        <v>42</v>
      </c>
      <c r="V4353" t="s">
        <v>57</v>
      </c>
      <c r="W4353" t="s">
        <v>44</v>
      </c>
      <c r="X4353" t="s">
        <v>97</v>
      </c>
      <c r="Y4353" t="s">
        <v>232</v>
      </c>
      <c r="Z4353" t="s">
        <v>20513</v>
      </c>
      <c r="AA4353" t="s">
        <v>115</v>
      </c>
    </row>
    <row r="4354" spans="1:27">
      <c r="A4354">
        <v>4353</v>
      </c>
      <c r="B4354" t="s">
        <v>20514</v>
      </c>
      <c r="C4354">
        <v>789</v>
      </c>
      <c r="D4354" t="s">
        <v>630</v>
      </c>
      <c r="F4354" t="s">
        <v>20515</v>
      </c>
      <c r="G4354" t="s">
        <v>20516</v>
      </c>
      <c r="H4354" t="s">
        <v>75</v>
      </c>
      <c r="I4354" t="s">
        <v>16421</v>
      </c>
      <c r="J4354" t="s">
        <v>139</v>
      </c>
      <c r="K4354" t="s">
        <v>36</v>
      </c>
      <c r="L4354" t="s">
        <v>20517</v>
      </c>
      <c r="M4354" t="s">
        <v>36</v>
      </c>
      <c r="N4354" t="s">
        <v>36</v>
      </c>
      <c r="O4354" t="s">
        <v>36</v>
      </c>
      <c r="P4354" t="s">
        <v>10523</v>
      </c>
      <c r="Q4354" t="s">
        <v>38</v>
      </c>
      <c r="R4354" t="s">
        <v>39</v>
      </c>
      <c r="S4354" t="s">
        <v>47</v>
      </c>
      <c r="T4354" t="s">
        <v>41</v>
      </c>
      <c r="U4354" t="s">
        <v>128</v>
      </c>
      <c r="V4354" t="s">
        <v>43</v>
      </c>
      <c r="W4354" t="s">
        <v>68</v>
      </c>
      <c r="X4354" t="s">
        <v>69</v>
      </c>
      <c r="Y4354" t="s">
        <v>232</v>
      </c>
      <c r="Z4354" t="s">
        <v>47</v>
      </c>
      <c r="AA4354" t="s">
        <v>109</v>
      </c>
    </row>
    <row r="4355" spans="1:27">
      <c r="A4355">
        <v>4354</v>
      </c>
      <c r="B4355" t="s">
        <v>20518</v>
      </c>
      <c r="C4355">
        <v>469</v>
      </c>
      <c r="D4355" t="s">
        <v>630</v>
      </c>
      <c r="F4355" t="s">
        <v>20519</v>
      </c>
      <c r="G4355" t="s">
        <v>20520</v>
      </c>
      <c r="H4355" t="s">
        <v>75</v>
      </c>
      <c r="I4355" t="s">
        <v>3682</v>
      </c>
      <c r="J4355" t="s">
        <v>132</v>
      </c>
      <c r="K4355" t="s">
        <v>36</v>
      </c>
      <c r="L4355" t="s">
        <v>36</v>
      </c>
      <c r="M4355" t="s">
        <v>36</v>
      </c>
      <c r="N4355" t="s">
        <v>36</v>
      </c>
      <c r="O4355" t="s">
        <v>20521</v>
      </c>
      <c r="P4355" t="s">
        <v>1749</v>
      </c>
      <c r="Q4355" t="s">
        <v>54</v>
      </c>
      <c r="R4355" t="s">
        <v>55</v>
      </c>
      <c r="S4355" t="s">
        <v>249</v>
      </c>
      <c r="T4355" t="s">
        <v>160</v>
      </c>
      <c r="U4355" t="s">
        <v>2230</v>
      </c>
      <c r="V4355" t="s">
        <v>87</v>
      </c>
      <c r="W4355" t="s">
        <v>58</v>
      </c>
      <c r="X4355" t="s">
        <v>97</v>
      </c>
      <c r="Y4355" t="s">
        <v>188</v>
      </c>
      <c r="Z4355" t="s">
        <v>47</v>
      </c>
      <c r="AA4355" t="s">
        <v>20522</v>
      </c>
    </row>
    <row r="4356" spans="1:27">
      <c r="A4356">
        <v>4355</v>
      </c>
      <c r="B4356" t="s">
        <v>20523</v>
      </c>
      <c r="C4356">
        <v>324</v>
      </c>
      <c r="D4356" t="s">
        <v>28</v>
      </c>
      <c r="E4356" t="s">
        <v>29</v>
      </c>
      <c r="F4356" t="s">
        <v>20524</v>
      </c>
      <c r="G4356" t="s">
        <v>20525</v>
      </c>
      <c r="H4356" t="s">
        <v>75</v>
      </c>
      <c r="I4356" t="s">
        <v>2212</v>
      </c>
      <c r="J4356" t="s">
        <v>139</v>
      </c>
      <c r="K4356" t="s">
        <v>36</v>
      </c>
      <c r="L4356" t="s">
        <v>20526</v>
      </c>
      <c r="M4356" t="s">
        <v>36</v>
      </c>
      <c r="N4356" t="s">
        <v>36</v>
      </c>
      <c r="O4356" t="s">
        <v>36</v>
      </c>
      <c r="P4356" t="s">
        <v>53</v>
      </c>
      <c r="Q4356" t="s">
        <v>38</v>
      </c>
      <c r="R4356" t="s">
        <v>39</v>
      </c>
      <c r="S4356" t="s">
        <v>3958</v>
      </c>
      <c r="T4356" t="s">
        <v>66</v>
      </c>
      <c r="U4356" t="s">
        <v>42</v>
      </c>
      <c r="V4356" t="s">
        <v>43</v>
      </c>
      <c r="W4356" t="s">
        <v>68</v>
      </c>
      <c r="X4356" t="s">
        <v>69</v>
      </c>
      <c r="Y4356" t="s">
        <v>143</v>
      </c>
      <c r="Z4356" t="s">
        <v>20527</v>
      </c>
      <c r="AA4356" t="s">
        <v>79</v>
      </c>
    </row>
    <row r="4357" spans="1:27">
      <c r="A4357">
        <v>4356</v>
      </c>
      <c r="B4357" t="s">
        <v>20528</v>
      </c>
      <c r="C4357">
        <v>523</v>
      </c>
      <c r="D4357" t="s">
        <v>630</v>
      </c>
      <c r="F4357" t="s">
        <v>20529</v>
      </c>
      <c r="G4357" t="s">
        <v>20530</v>
      </c>
      <c r="H4357" t="s">
        <v>32</v>
      </c>
      <c r="I4357" t="s">
        <v>3682</v>
      </c>
      <c r="J4357" t="s">
        <v>677</v>
      </c>
      <c r="K4357" t="s">
        <v>36</v>
      </c>
      <c r="L4357" t="s">
        <v>36</v>
      </c>
      <c r="M4357" t="s">
        <v>36</v>
      </c>
      <c r="N4357" t="s">
        <v>20531</v>
      </c>
      <c r="O4357" t="s">
        <v>36</v>
      </c>
      <c r="P4357" t="s">
        <v>20532</v>
      </c>
      <c r="Q4357" t="s">
        <v>54</v>
      </c>
      <c r="R4357" t="s">
        <v>55</v>
      </c>
      <c r="S4357" t="s">
        <v>106</v>
      </c>
      <c r="T4357" t="s">
        <v>20533</v>
      </c>
      <c r="U4357" t="s">
        <v>224</v>
      </c>
      <c r="V4357" t="s">
        <v>43</v>
      </c>
      <c r="W4357" t="s">
        <v>68</v>
      </c>
      <c r="X4357" t="s">
        <v>97</v>
      </c>
      <c r="Y4357" t="s">
        <v>46</v>
      </c>
      <c r="Z4357" t="s">
        <v>20534</v>
      </c>
      <c r="AA4357" t="s">
        <v>48</v>
      </c>
    </row>
    <row r="4358" spans="1:27">
      <c r="A4358">
        <v>4357</v>
      </c>
      <c r="B4358" t="s">
        <v>20535</v>
      </c>
      <c r="C4358">
        <v>146</v>
      </c>
      <c r="D4358" t="s">
        <v>630</v>
      </c>
      <c r="F4358" t="s">
        <v>20536</v>
      </c>
      <c r="G4358" t="s">
        <v>20537</v>
      </c>
      <c r="H4358" t="s">
        <v>32</v>
      </c>
      <c r="I4358" t="s">
        <v>3682</v>
      </c>
      <c r="J4358" t="s">
        <v>139</v>
      </c>
      <c r="K4358" t="s">
        <v>36</v>
      </c>
      <c r="L4358" t="s">
        <v>20538</v>
      </c>
      <c r="M4358" t="s">
        <v>36</v>
      </c>
      <c r="N4358" t="s">
        <v>36</v>
      </c>
      <c r="O4358" t="s">
        <v>36</v>
      </c>
      <c r="P4358" t="s">
        <v>4367</v>
      </c>
      <c r="Q4358" t="s">
        <v>38</v>
      </c>
      <c r="R4358" t="s">
        <v>39</v>
      </c>
      <c r="S4358" t="s">
        <v>77</v>
      </c>
      <c r="T4358" t="s">
        <v>96</v>
      </c>
      <c r="U4358" t="s">
        <v>224</v>
      </c>
      <c r="V4358" t="s">
        <v>67</v>
      </c>
      <c r="W4358" t="s">
        <v>58</v>
      </c>
      <c r="X4358" t="s">
        <v>88</v>
      </c>
      <c r="Y4358" t="s">
        <v>46</v>
      </c>
      <c r="Z4358" t="s">
        <v>20539</v>
      </c>
      <c r="AA4358" t="s">
        <v>163</v>
      </c>
    </row>
    <row r="4359" spans="1:27">
      <c r="A4359">
        <v>4358</v>
      </c>
      <c r="B4359" t="s">
        <v>20540</v>
      </c>
      <c r="C4359">
        <v>184</v>
      </c>
      <c r="D4359" t="s">
        <v>630</v>
      </c>
      <c r="F4359" t="s">
        <v>20541</v>
      </c>
      <c r="G4359" t="s">
        <v>20542</v>
      </c>
      <c r="H4359" t="s">
        <v>75</v>
      </c>
      <c r="I4359" t="s">
        <v>3682</v>
      </c>
      <c r="J4359" t="s">
        <v>677</v>
      </c>
      <c r="K4359" t="s">
        <v>36</v>
      </c>
      <c r="L4359" t="s">
        <v>36</v>
      </c>
      <c r="M4359" t="s">
        <v>36</v>
      </c>
      <c r="N4359" t="s">
        <v>20543</v>
      </c>
      <c r="O4359" t="s">
        <v>36</v>
      </c>
      <c r="P4359" t="s">
        <v>1493</v>
      </c>
      <c r="Q4359" t="s">
        <v>54</v>
      </c>
      <c r="R4359" t="s">
        <v>55</v>
      </c>
      <c r="S4359" t="s">
        <v>77</v>
      </c>
      <c r="T4359" t="s">
        <v>160</v>
      </c>
      <c r="U4359" t="s">
        <v>86</v>
      </c>
      <c r="V4359" t="s">
        <v>108</v>
      </c>
      <c r="W4359" t="s">
        <v>44</v>
      </c>
      <c r="X4359" t="s">
        <v>45</v>
      </c>
      <c r="Y4359" t="s">
        <v>89</v>
      </c>
      <c r="Z4359" t="s">
        <v>20544</v>
      </c>
      <c r="AA4359" t="s">
        <v>115</v>
      </c>
    </row>
    <row r="4360" spans="1:27">
      <c r="A4360">
        <v>4359</v>
      </c>
      <c r="B4360" t="s">
        <v>20545</v>
      </c>
      <c r="C4360">
        <v>1170</v>
      </c>
      <c r="D4360" t="s">
        <v>28</v>
      </c>
      <c r="E4360" t="s">
        <v>29</v>
      </c>
      <c r="F4360" t="s">
        <v>20546</v>
      </c>
      <c r="G4360" t="s">
        <v>20547</v>
      </c>
      <c r="H4360" t="s">
        <v>75</v>
      </c>
      <c r="I4360" t="s">
        <v>16421</v>
      </c>
      <c r="J4360" t="s">
        <v>677</v>
      </c>
      <c r="K4360" t="s">
        <v>36</v>
      </c>
      <c r="L4360" t="s">
        <v>36</v>
      </c>
      <c r="M4360" t="s">
        <v>36</v>
      </c>
      <c r="N4360" t="s">
        <v>20548</v>
      </c>
      <c r="O4360" t="s">
        <v>36</v>
      </c>
      <c r="P4360" t="s">
        <v>19499</v>
      </c>
      <c r="Q4360" t="s">
        <v>54</v>
      </c>
      <c r="R4360" t="s">
        <v>55</v>
      </c>
      <c r="S4360" t="s">
        <v>77</v>
      </c>
      <c r="T4360" t="s">
        <v>160</v>
      </c>
      <c r="U4360" t="s">
        <v>42</v>
      </c>
      <c r="V4360" t="s">
        <v>57</v>
      </c>
      <c r="W4360" t="s">
        <v>44</v>
      </c>
      <c r="X4360" t="s">
        <v>45</v>
      </c>
      <c r="Y4360" t="s">
        <v>232</v>
      </c>
      <c r="Z4360" t="s">
        <v>47</v>
      </c>
      <c r="AA4360" t="s">
        <v>48</v>
      </c>
    </row>
    <row r="4361" spans="1:27">
      <c r="A4361">
        <v>4360</v>
      </c>
      <c r="B4361" t="s">
        <v>20549</v>
      </c>
      <c r="C4361">
        <v>1038</v>
      </c>
      <c r="D4361" t="s">
        <v>630</v>
      </c>
      <c r="F4361" t="s">
        <v>16250</v>
      </c>
      <c r="G4361" t="s">
        <v>20550</v>
      </c>
      <c r="H4361" t="s">
        <v>32</v>
      </c>
      <c r="I4361" t="s">
        <v>3682</v>
      </c>
      <c r="J4361" t="s">
        <v>677</v>
      </c>
      <c r="K4361" t="s">
        <v>36</v>
      </c>
      <c r="L4361" t="s">
        <v>36</v>
      </c>
      <c r="M4361" t="s">
        <v>36</v>
      </c>
      <c r="N4361" t="s">
        <v>20551</v>
      </c>
      <c r="O4361" t="s">
        <v>36</v>
      </c>
      <c r="P4361" t="s">
        <v>20552</v>
      </c>
      <c r="Q4361" t="s">
        <v>38</v>
      </c>
      <c r="R4361" t="s">
        <v>39</v>
      </c>
      <c r="S4361" t="s">
        <v>106</v>
      </c>
      <c r="T4361" t="s">
        <v>96</v>
      </c>
      <c r="U4361" t="s">
        <v>42</v>
      </c>
      <c r="V4361" t="s">
        <v>57</v>
      </c>
      <c r="W4361" t="s">
        <v>44</v>
      </c>
      <c r="X4361" t="s">
        <v>97</v>
      </c>
      <c r="Y4361" t="s">
        <v>232</v>
      </c>
      <c r="Z4361" t="s">
        <v>47</v>
      </c>
      <c r="AA4361" t="s">
        <v>115</v>
      </c>
    </row>
    <row r="4362" spans="1:27">
      <c r="A4362">
        <v>4361</v>
      </c>
      <c r="B4362" t="s">
        <v>20553</v>
      </c>
      <c r="C4362">
        <v>237</v>
      </c>
      <c r="D4362" t="s">
        <v>630</v>
      </c>
      <c r="F4362" t="s">
        <v>20554</v>
      </c>
      <c r="G4362" t="s">
        <v>20555</v>
      </c>
      <c r="H4362" t="s">
        <v>75</v>
      </c>
      <c r="I4362" t="s">
        <v>3682</v>
      </c>
      <c r="J4362" t="s">
        <v>677</v>
      </c>
      <c r="K4362" t="s">
        <v>36</v>
      </c>
      <c r="L4362" t="s">
        <v>36</v>
      </c>
      <c r="M4362" t="s">
        <v>36</v>
      </c>
      <c r="N4362" t="s">
        <v>20556</v>
      </c>
      <c r="O4362" t="s">
        <v>36</v>
      </c>
      <c r="P4362" t="s">
        <v>255</v>
      </c>
      <c r="Q4362" t="s">
        <v>38</v>
      </c>
      <c r="R4362" t="s">
        <v>55</v>
      </c>
      <c r="S4362" t="s">
        <v>106</v>
      </c>
      <c r="T4362" t="s">
        <v>41</v>
      </c>
      <c r="U4362" t="s">
        <v>86</v>
      </c>
      <c r="V4362" t="s">
        <v>43</v>
      </c>
      <c r="W4362" t="s">
        <v>44</v>
      </c>
      <c r="X4362" t="s">
        <v>88</v>
      </c>
      <c r="Y4362" t="s">
        <v>232</v>
      </c>
      <c r="Z4362" t="s">
        <v>47</v>
      </c>
      <c r="AA4362" t="s">
        <v>177</v>
      </c>
    </row>
    <row r="4363" spans="1:27">
      <c r="A4363">
        <v>4362</v>
      </c>
      <c r="B4363" t="s">
        <v>20557</v>
      </c>
      <c r="C4363">
        <v>464</v>
      </c>
      <c r="D4363" t="s">
        <v>28</v>
      </c>
      <c r="E4363" t="s">
        <v>29</v>
      </c>
      <c r="F4363" t="s">
        <v>20558</v>
      </c>
      <c r="G4363" t="s">
        <v>20559</v>
      </c>
      <c r="H4363" t="s">
        <v>32</v>
      </c>
      <c r="I4363" t="s">
        <v>2212</v>
      </c>
      <c r="J4363" t="s">
        <v>139</v>
      </c>
      <c r="K4363" t="s">
        <v>36</v>
      </c>
      <c r="L4363" t="s">
        <v>20560</v>
      </c>
      <c r="M4363" t="s">
        <v>36</v>
      </c>
      <c r="N4363" t="s">
        <v>36</v>
      </c>
      <c r="O4363" t="s">
        <v>36</v>
      </c>
      <c r="P4363" t="s">
        <v>255</v>
      </c>
      <c r="Q4363" t="s">
        <v>281</v>
      </c>
      <c r="R4363" t="s">
        <v>105</v>
      </c>
      <c r="S4363" t="s">
        <v>40</v>
      </c>
      <c r="T4363" t="s">
        <v>41</v>
      </c>
      <c r="U4363" t="s">
        <v>42</v>
      </c>
      <c r="V4363" t="s">
        <v>57</v>
      </c>
      <c r="W4363" t="s">
        <v>44</v>
      </c>
      <c r="X4363" t="s">
        <v>97</v>
      </c>
      <c r="Y4363" t="s">
        <v>232</v>
      </c>
      <c r="Z4363" t="s">
        <v>20561</v>
      </c>
      <c r="AA4363" t="s">
        <v>48</v>
      </c>
    </row>
    <row r="4364" spans="1:27">
      <c r="A4364">
        <v>4363</v>
      </c>
      <c r="B4364" t="s">
        <v>20562</v>
      </c>
      <c r="C4364">
        <v>203</v>
      </c>
      <c r="D4364" t="s">
        <v>630</v>
      </c>
      <c r="F4364" t="s">
        <v>20563</v>
      </c>
      <c r="G4364" t="s">
        <v>4050</v>
      </c>
      <c r="H4364" t="s">
        <v>32</v>
      </c>
      <c r="I4364" t="s">
        <v>3682</v>
      </c>
      <c r="J4364" t="s">
        <v>677</v>
      </c>
      <c r="K4364" t="s">
        <v>36</v>
      </c>
      <c r="L4364" t="s">
        <v>36</v>
      </c>
      <c r="M4364" t="s">
        <v>36</v>
      </c>
      <c r="N4364" t="s">
        <v>20564</v>
      </c>
      <c r="O4364" t="s">
        <v>36</v>
      </c>
      <c r="P4364" t="s">
        <v>248</v>
      </c>
      <c r="Q4364" t="s">
        <v>54</v>
      </c>
      <c r="R4364" t="s">
        <v>105</v>
      </c>
      <c r="S4364" t="s">
        <v>106</v>
      </c>
      <c r="T4364" t="s">
        <v>169</v>
      </c>
      <c r="U4364" t="s">
        <v>42</v>
      </c>
      <c r="V4364" t="s">
        <v>108</v>
      </c>
      <c r="W4364" t="s">
        <v>248</v>
      </c>
      <c r="X4364" t="s">
        <v>45</v>
      </c>
      <c r="Y4364" t="s">
        <v>262</v>
      </c>
      <c r="Z4364" t="s">
        <v>20565</v>
      </c>
      <c r="AA4364" t="s">
        <v>20566</v>
      </c>
    </row>
    <row r="4365" spans="1:27">
      <c r="A4365">
        <v>4364</v>
      </c>
      <c r="B4365" t="s">
        <v>20567</v>
      </c>
      <c r="C4365">
        <v>543</v>
      </c>
      <c r="D4365" t="s">
        <v>630</v>
      </c>
      <c r="F4365" t="s">
        <v>20568</v>
      </c>
      <c r="G4365" t="s">
        <v>20569</v>
      </c>
      <c r="H4365" t="s">
        <v>32</v>
      </c>
      <c r="I4365" t="s">
        <v>16421</v>
      </c>
      <c r="J4365" t="s">
        <v>34</v>
      </c>
      <c r="K4365" t="s">
        <v>20570</v>
      </c>
      <c r="L4365" t="s">
        <v>36</v>
      </c>
      <c r="M4365" t="s">
        <v>36</v>
      </c>
      <c r="N4365" t="s">
        <v>36</v>
      </c>
      <c r="O4365" t="s">
        <v>36</v>
      </c>
      <c r="P4365" t="s">
        <v>20571</v>
      </c>
      <c r="Q4365" t="s">
        <v>281</v>
      </c>
      <c r="R4365" t="s">
        <v>55</v>
      </c>
      <c r="S4365" t="s">
        <v>210</v>
      </c>
      <c r="T4365" t="s">
        <v>66</v>
      </c>
      <c r="U4365" t="s">
        <v>78</v>
      </c>
      <c r="V4365" t="s">
        <v>43</v>
      </c>
      <c r="W4365" t="s">
        <v>58</v>
      </c>
      <c r="X4365" t="s">
        <v>45</v>
      </c>
      <c r="Y4365" t="s">
        <v>46</v>
      </c>
      <c r="Z4365" t="s">
        <v>20572</v>
      </c>
      <c r="AA4365" t="s">
        <v>90</v>
      </c>
    </row>
    <row r="4366" spans="1:27">
      <c r="A4366">
        <v>4365</v>
      </c>
      <c r="B4366" t="s">
        <v>20573</v>
      </c>
      <c r="C4366">
        <v>356</v>
      </c>
      <c r="D4366" t="s">
        <v>630</v>
      </c>
      <c r="F4366" t="s">
        <v>20574</v>
      </c>
      <c r="G4366" t="s">
        <v>20575</v>
      </c>
      <c r="H4366" t="s">
        <v>75</v>
      </c>
      <c r="I4366" t="s">
        <v>16421</v>
      </c>
      <c r="J4366" t="s">
        <v>34</v>
      </c>
      <c r="K4366" t="s">
        <v>20576</v>
      </c>
      <c r="L4366" t="s">
        <v>36</v>
      </c>
      <c r="M4366" t="s">
        <v>36</v>
      </c>
      <c r="N4366" t="s">
        <v>36</v>
      </c>
      <c r="O4366" t="s">
        <v>36</v>
      </c>
      <c r="P4366" t="s">
        <v>833</v>
      </c>
      <c r="Q4366" t="s">
        <v>54</v>
      </c>
      <c r="R4366" t="s">
        <v>105</v>
      </c>
      <c r="S4366" t="s">
        <v>77</v>
      </c>
      <c r="T4366" t="s">
        <v>96</v>
      </c>
      <c r="U4366" t="s">
        <v>42</v>
      </c>
      <c r="V4366" t="s">
        <v>43</v>
      </c>
      <c r="W4366" t="s">
        <v>44</v>
      </c>
      <c r="X4366" t="s">
        <v>97</v>
      </c>
      <c r="Y4366" t="s">
        <v>143</v>
      </c>
      <c r="Z4366" t="s">
        <v>20577</v>
      </c>
      <c r="AA4366" t="s">
        <v>177</v>
      </c>
    </row>
    <row r="4367" spans="1:27">
      <c r="A4367">
        <v>4366</v>
      </c>
      <c r="B4367" t="s">
        <v>20578</v>
      </c>
      <c r="C4367">
        <v>856</v>
      </c>
      <c r="D4367" t="s">
        <v>28</v>
      </c>
      <c r="E4367" t="s">
        <v>29</v>
      </c>
      <c r="F4367" t="s">
        <v>20579</v>
      </c>
      <c r="G4367" t="s">
        <v>20580</v>
      </c>
      <c r="H4367" t="s">
        <v>32</v>
      </c>
      <c r="I4367" t="s">
        <v>2212</v>
      </c>
      <c r="J4367" t="s">
        <v>139</v>
      </c>
      <c r="K4367" t="s">
        <v>36</v>
      </c>
      <c r="L4367" t="s">
        <v>20581</v>
      </c>
      <c r="M4367" t="s">
        <v>36</v>
      </c>
      <c r="N4367" t="s">
        <v>36</v>
      </c>
      <c r="O4367" t="s">
        <v>36</v>
      </c>
      <c r="P4367" t="s">
        <v>20582</v>
      </c>
      <c r="Q4367" t="s">
        <v>54</v>
      </c>
      <c r="R4367" t="s">
        <v>55</v>
      </c>
      <c r="S4367" t="s">
        <v>77</v>
      </c>
      <c r="T4367" t="s">
        <v>96</v>
      </c>
      <c r="U4367" t="s">
        <v>107</v>
      </c>
      <c r="V4367" t="s">
        <v>43</v>
      </c>
      <c r="W4367" t="s">
        <v>44</v>
      </c>
      <c r="X4367" t="s">
        <v>97</v>
      </c>
      <c r="Y4367" t="s">
        <v>269</v>
      </c>
      <c r="Z4367" t="s">
        <v>47</v>
      </c>
      <c r="AA4367" t="s">
        <v>719</v>
      </c>
    </row>
    <row r="4368" spans="1:27">
      <c r="A4368">
        <v>4367</v>
      </c>
      <c r="B4368" t="s">
        <v>20583</v>
      </c>
      <c r="C4368">
        <v>469</v>
      </c>
      <c r="D4368" t="s">
        <v>28</v>
      </c>
      <c r="E4368" t="s">
        <v>29</v>
      </c>
      <c r="F4368" t="s">
        <v>20137</v>
      </c>
      <c r="G4368" t="s">
        <v>20584</v>
      </c>
      <c r="H4368" t="s">
        <v>32</v>
      </c>
      <c r="I4368" t="s">
        <v>16421</v>
      </c>
      <c r="J4368" t="s">
        <v>149</v>
      </c>
      <c r="K4368" t="s">
        <v>36</v>
      </c>
      <c r="L4368" t="s">
        <v>36</v>
      </c>
      <c r="M4368" t="s">
        <v>20585</v>
      </c>
      <c r="N4368" t="s">
        <v>36</v>
      </c>
      <c r="O4368" t="s">
        <v>36</v>
      </c>
      <c r="P4368" t="s">
        <v>20586</v>
      </c>
      <c r="Q4368" t="s">
        <v>54</v>
      </c>
      <c r="R4368" t="s">
        <v>55</v>
      </c>
      <c r="S4368" t="s">
        <v>106</v>
      </c>
      <c r="T4368" t="s">
        <v>66</v>
      </c>
      <c r="U4368" t="s">
        <v>78</v>
      </c>
      <c r="V4368" t="s">
        <v>57</v>
      </c>
      <c r="W4368" t="s">
        <v>44</v>
      </c>
      <c r="X4368" t="s">
        <v>45</v>
      </c>
      <c r="Y4368" t="s">
        <v>89</v>
      </c>
      <c r="Z4368" t="s">
        <v>47</v>
      </c>
      <c r="AA4368" t="s">
        <v>48</v>
      </c>
    </row>
    <row r="4369" spans="1:27">
      <c r="A4369">
        <v>4368</v>
      </c>
      <c r="B4369" t="s">
        <v>20587</v>
      </c>
      <c r="C4369">
        <v>381</v>
      </c>
      <c r="D4369" t="s">
        <v>630</v>
      </c>
      <c r="F4369" t="s">
        <v>20588</v>
      </c>
      <c r="G4369" t="s">
        <v>20589</v>
      </c>
      <c r="H4369" t="s">
        <v>32</v>
      </c>
      <c r="I4369" t="s">
        <v>3682</v>
      </c>
      <c r="J4369" t="s">
        <v>139</v>
      </c>
      <c r="K4369" t="s">
        <v>36</v>
      </c>
      <c r="L4369" t="s">
        <v>20590</v>
      </c>
      <c r="M4369" t="s">
        <v>36</v>
      </c>
      <c r="N4369" t="s">
        <v>36</v>
      </c>
      <c r="O4369" t="s">
        <v>36</v>
      </c>
      <c r="P4369" t="s">
        <v>3988</v>
      </c>
      <c r="Q4369" t="s">
        <v>54</v>
      </c>
      <c r="R4369" t="s">
        <v>55</v>
      </c>
      <c r="S4369" t="s">
        <v>210</v>
      </c>
      <c r="T4369" t="s">
        <v>41</v>
      </c>
      <c r="U4369" t="s">
        <v>224</v>
      </c>
      <c r="V4369" t="s">
        <v>57</v>
      </c>
      <c r="W4369" t="s">
        <v>44</v>
      </c>
      <c r="X4369" t="s">
        <v>97</v>
      </c>
      <c r="Y4369" t="s">
        <v>46</v>
      </c>
      <c r="Z4369" t="s">
        <v>20591</v>
      </c>
      <c r="AA4369" t="s">
        <v>48</v>
      </c>
    </row>
    <row r="4370" spans="1:27">
      <c r="A4370">
        <v>4369</v>
      </c>
      <c r="B4370" t="s">
        <v>20592</v>
      </c>
      <c r="C4370">
        <v>215</v>
      </c>
      <c r="D4370" t="s">
        <v>630</v>
      </c>
      <c r="F4370" t="s">
        <v>20593</v>
      </c>
      <c r="G4370" t="s">
        <v>20594</v>
      </c>
      <c r="H4370" t="s">
        <v>32</v>
      </c>
      <c r="I4370" t="s">
        <v>3682</v>
      </c>
      <c r="J4370" t="s">
        <v>149</v>
      </c>
      <c r="K4370" t="s">
        <v>36</v>
      </c>
      <c r="L4370" t="s">
        <v>36</v>
      </c>
      <c r="M4370" t="s">
        <v>20595</v>
      </c>
      <c r="N4370" t="s">
        <v>36</v>
      </c>
      <c r="O4370" t="s">
        <v>36</v>
      </c>
      <c r="P4370" t="s">
        <v>20596</v>
      </c>
      <c r="Q4370" t="s">
        <v>54</v>
      </c>
      <c r="R4370" t="s">
        <v>55</v>
      </c>
      <c r="S4370" t="s">
        <v>106</v>
      </c>
      <c r="T4370" t="s">
        <v>41</v>
      </c>
      <c r="U4370" t="s">
        <v>128</v>
      </c>
      <c r="V4370" t="s">
        <v>57</v>
      </c>
      <c r="W4370" t="s">
        <v>44</v>
      </c>
      <c r="X4370" t="s">
        <v>97</v>
      </c>
      <c r="Y4370" t="s">
        <v>232</v>
      </c>
      <c r="Z4370" t="s">
        <v>20597</v>
      </c>
      <c r="AA4370" t="s">
        <v>115</v>
      </c>
    </row>
    <row r="4371" spans="1:27">
      <c r="A4371">
        <v>4370</v>
      </c>
      <c r="B4371" t="s">
        <v>20598</v>
      </c>
      <c r="C4371">
        <v>164</v>
      </c>
      <c r="D4371" t="s">
        <v>630</v>
      </c>
      <c r="F4371" t="s">
        <v>20599</v>
      </c>
      <c r="G4371" t="s">
        <v>20600</v>
      </c>
      <c r="H4371" t="s">
        <v>75</v>
      </c>
      <c r="I4371" t="s">
        <v>3682</v>
      </c>
      <c r="J4371" t="s">
        <v>149</v>
      </c>
      <c r="K4371" t="s">
        <v>36</v>
      </c>
      <c r="L4371" t="s">
        <v>36</v>
      </c>
      <c r="M4371" t="s">
        <v>20601</v>
      </c>
      <c r="N4371" t="s">
        <v>36</v>
      </c>
      <c r="O4371" t="s">
        <v>36</v>
      </c>
      <c r="P4371" t="s">
        <v>64</v>
      </c>
      <c r="Q4371" t="s">
        <v>54</v>
      </c>
      <c r="R4371" t="s">
        <v>55</v>
      </c>
      <c r="S4371" t="s">
        <v>135</v>
      </c>
      <c r="T4371" t="s">
        <v>160</v>
      </c>
      <c r="U4371" t="s">
        <v>107</v>
      </c>
      <c r="V4371" t="s">
        <v>43</v>
      </c>
      <c r="W4371" t="s">
        <v>44</v>
      </c>
      <c r="X4371" t="s">
        <v>97</v>
      </c>
      <c r="Y4371" t="s">
        <v>89</v>
      </c>
      <c r="Z4371" t="s">
        <v>47</v>
      </c>
      <c r="AA4371" t="s">
        <v>177</v>
      </c>
    </row>
    <row r="4372" spans="1:27">
      <c r="A4372">
        <v>4371</v>
      </c>
      <c r="B4372" t="s">
        <v>20602</v>
      </c>
      <c r="C4372">
        <v>258</v>
      </c>
      <c r="D4372" t="s">
        <v>28</v>
      </c>
      <c r="E4372" t="s">
        <v>29</v>
      </c>
      <c r="F4372" t="s">
        <v>20603</v>
      </c>
      <c r="G4372" t="s">
        <v>20604</v>
      </c>
      <c r="H4372" t="s">
        <v>32</v>
      </c>
      <c r="I4372" t="s">
        <v>2212</v>
      </c>
      <c r="J4372" t="s">
        <v>139</v>
      </c>
      <c r="K4372" t="s">
        <v>36</v>
      </c>
      <c r="L4372" t="s">
        <v>20605</v>
      </c>
      <c r="M4372" t="s">
        <v>36</v>
      </c>
      <c r="N4372" t="s">
        <v>36</v>
      </c>
      <c r="O4372" t="s">
        <v>36</v>
      </c>
      <c r="P4372" t="s">
        <v>255</v>
      </c>
      <c r="Q4372" t="s">
        <v>54</v>
      </c>
      <c r="R4372" t="s">
        <v>55</v>
      </c>
      <c r="S4372" t="s">
        <v>106</v>
      </c>
      <c r="T4372" t="s">
        <v>41</v>
      </c>
      <c r="U4372" t="s">
        <v>42</v>
      </c>
      <c r="V4372" t="s">
        <v>43</v>
      </c>
      <c r="W4372" t="s">
        <v>44</v>
      </c>
      <c r="X4372" t="s">
        <v>97</v>
      </c>
      <c r="Y4372" t="s">
        <v>232</v>
      </c>
      <c r="Z4372" t="s">
        <v>20606</v>
      </c>
      <c r="AA4372" t="s">
        <v>48</v>
      </c>
    </row>
    <row r="4373" spans="1:27">
      <c r="A4373">
        <v>4372</v>
      </c>
      <c r="B4373" t="s">
        <v>20607</v>
      </c>
      <c r="C4373">
        <v>398</v>
      </c>
      <c r="D4373" t="s">
        <v>28</v>
      </c>
      <c r="E4373" t="s">
        <v>29</v>
      </c>
      <c r="F4373" t="s">
        <v>20608</v>
      </c>
      <c r="G4373" t="s">
        <v>20609</v>
      </c>
      <c r="H4373" t="s">
        <v>32</v>
      </c>
      <c r="I4373" t="s">
        <v>2212</v>
      </c>
      <c r="J4373" t="s">
        <v>139</v>
      </c>
      <c r="K4373" t="s">
        <v>36</v>
      </c>
      <c r="L4373" t="s">
        <v>20610</v>
      </c>
      <c r="M4373" t="s">
        <v>36</v>
      </c>
      <c r="N4373" t="s">
        <v>36</v>
      </c>
      <c r="O4373" t="s">
        <v>36</v>
      </c>
      <c r="P4373" t="s">
        <v>53</v>
      </c>
      <c r="Q4373" t="s">
        <v>54</v>
      </c>
      <c r="R4373" t="s">
        <v>55</v>
      </c>
      <c r="S4373" t="s">
        <v>210</v>
      </c>
      <c r="T4373" t="s">
        <v>169</v>
      </c>
      <c r="U4373" t="s">
        <v>445</v>
      </c>
      <c r="V4373" t="s">
        <v>108</v>
      </c>
      <c r="W4373" t="s">
        <v>44</v>
      </c>
      <c r="X4373" t="s">
        <v>69</v>
      </c>
      <c r="Y4373" t="s">
        <v>121</v>
      </c>
      <c r="Z4373" t="s">
        <v>20611</v>
      </c>
      <c r="AA4373" t="s">
        <v>90</v>
      </c>
    </row>
    <row r="4374" spans="1:27">
      <c r="A4374">
        <v>4373</v>
      </c>
      <c r="B4374" t="s">
        <v>20612</v>
      </c>
      <c r="C4374">
        <v>202</v>
      </c>
      <c r="D4374" t="s">
        <v>630</v>
      </c>
      <c r="F4374" t="s">
        <v>20568</v>
      </c>
      <c r="G4374" t="s">
        <v>20569</v>
      </c>
      <c r="H4374" t="s">
        <v>32</v>
      </c>
      <c r="I4374" t="s">
        <v>16421</v>
      </c>
      <c r="J4374" t="s">
        <v>34</v>
      </c>
      <c r="K4374" t="s">
        <v>20613</v>
      </c>
      <c r="L4374" t="s">
        <v>36</v>
      </c>
      <c r="M4374" t="s">
        <v>36</v>
      </c>
      <c r="N4374" t="s">
        <v>36</v>
      </c>
      <c r="O4374" t="s">
        <v>36</v>
      </c>
      <c r="P4374" t="s">
        <v>20571</v>
      </c>
      <c r="Q4374" t="s">
        <v>281</v>
      </c>
      <c r="R4374" t="s">
        <v>55</v>
      </c>
      <c r="S4374" t="s">
        <v>210</v>
      </c>
      <c r="T4374" t="s">
        <v>160</v>
      </c>
      <c r="U4374" t="s">
        <v>224</v>
      </c>
      <c r="V4374" t="s">
        <v>43</v>
      </c>
      <c r="W4374" t="s">
        <v>58</v>
      </c>
      <c r="X4374" t="s">
        <v>45</v>
      </c>
      <c r="Y4374" t="s">
        <v>46</v>
      </c>
      <c r="Z4374" t="s">
        <v>20614</v>
      </c>
      <c r="AA4374" t="s">
        <v>90</v>
      </c>
    </row>
    <row r="4375" spans="1:27">
      <c r="A4375">
        <v>4374</v>
      </c>
      <c r="B4375" t="s">
        <v>20615</v>
      </c>
      <c r="C4375">
        <v>419</v>
      </c>
      <c r="D4375" t="s">
        <v>630</v>
      </c>
      <c r="F4375" t="s">
        <v>20616</v>
      </c>
      <c r="G4375" t="s">
        <v>20617</v>
      </c>
      <c r="H4375" t="s">
        <v>75</v>
      </c>
      <c r="I4375" t="s">
        <v>3682</v>
      </c>
      <c r="J4375" t="s">
        <v>677</v>
      </c>
      <c r="K4375" t="s">
        <v>36</v>
      </c>
      <c r="L4375" t="s">
        <v>36</v>
      </c>
      <c r="M4375" t="s">
        <v>36</v>
      </c>
      <c r="N4375" t="s">
        <v>20618</v>
      </c>
      <c r="O4375" t="s">
        <v>36</v>
      </c>
      <c r="P4375" t="s">
        <v>1918</v>
      </c>
      <c r="Q4375" t="s">
        <v>54</v>
      </c>
      <c r="R4375" t="s">
        <v>55</v>
      </c>
      <c r="S4375" t="s">
        <v>210</v>
      </c>
      <c r="T4375" t="s">
        <v>160</v>
      </c>
      <c r="U4375" t="s">
        <v>78</v>
      </c>
      <c r="V4375" t="s">
        <v>57</v>
      </c>
      <c r="W4375" t="s">
        <v>58</v>
      </c>
      <c r="X4375" t="s">
        <v>97</v>
      </c>
      <c r="Y4375" t="s">
        <v>143</v>
      </c>
      <c r="Z4375" t="s">
        <v>47</v>
      </c>
      <c r="AA4375" t="s">
        <v>48</v>
      </c>
    </row>
    <row r="4376" spans="1:27">
      <c r="A4376">
        <v>4375</v>
      </c>
      <c r="B4376" t="s">
        <v>20619</v>
      </c>
      <c r="C4376">
        <v>553</v>
      </c>
      <c r="D4376" t="s">
        <v>28</v>
      </c>
      <c r="E4376" t="s">
        <v>29</v>
      </c>
      <c r="F4376" t="s">
        <v>20469</v>
      </c>
      <c r="G4376" t="s">
        <v>20620</v>
      </c>
      <c r="H4376" t="s">
        <v>32</v>
      </c>
      <c r="I4376" t="s">
        <v>3682</v>
      </c>
      <c r="J4376" t="s">
        <v>677</v>
      </c>
      <c r="K4376" t="s">
        <v>36</v>
      </c>
      <c r="L4376" t="s">
        <v>36</v>
      </c>
      <c r="M4376" t="s">
        <v>36</v>
      </c>
      <c r="N4376" t="s">
        <v>20621</v>
      </c>
      <c r="O4376" t="s">
        <v>36</v>
      </c>
      <c r="P4376" t="s">
        <v>248</v>
      </c>
      <c r="Q4376" t="s">
        <v>54</v>
      </c>
      <c r="R4376" t="s">
        <v>55</v>
      </c>
      <c r="S4376" t="s">
        <v>106</v>
      </c>
      <c r="T4376" t="s">
        <v>169</v>
      </c>
      <c r="U4376" t="s">
        <v>107</v>
      </c>
      <c r="V4376" t="s">
        <v>108</v>
      </c>
      <c r="W4376" t="s">
        <v>248</v>
      </c>
      <c r="X4376" t="s">
        <v>97</v>
      </c>
      <c r="Y4376" t="s">
        <v>89</v>
      </c>
      <c r="Z4376" t="s">
        <v>47</v>
      </c>
      <c r="AA4376" t="s">
        <v>48</v>
      </c>
    </row>
    <row r="4377" spans="1:27">
      <c r="A4377">
        <v>4376</v>
      </c>
      <c r="B4377" t="s">
        <v>20622</v>
      </c>
      <c r="C4377">
        <v>401</v>
      </c>
      <c r="D4377" t="s">
        <v>630</v>
      </c>
      <c r="F4377" t="s">
        <v>20623</v>
      </c>
      <c r="G4377" t="s">
        <v>20624</v>
      </c>
      <c r="H4377" t="s">
        <v>75</v>
      </c>
      <c r="I4377" t="s">
        <v>16421</v>
      </c>
      <c r="J4377" t="s">
        <v>677</v>
      </c>
      <c r="K4377" t="s">
        <v>36</v>
      </c>
      <c r="L4377" t="s">
        <v>36</v>
      </c>
      <c r="M4377" t="s">
        <v>36</v>
      </c>
      <c r="N4377" t="s">
        <v>20625</v>
      </c>
      <c r="O4377" t="s">
        <v>36</v>
      </c>
      <c r="P4377" t="s">
        <v>3247</v>
      </c>
      <c r="Q4377" t="s">
        <v>38</v>
      </c>
      <c r="R4377" t="s">
        <v>39</v>
      </c>
      <c r="S4377" t="s">
        <v>40</v>
      </c>
      <c r="T4377" t="s">
        <v>41</v>
      </c>
      <c r="U4377" t="s">
        <v>86</v>
      </c>
      <c r="V4377" t="s">
        <v>57</v>
      </c>
      <c r="W4377" t="s">
        <v>58</v>
      </c>
      <c r="X4377" t="s">
        <v>45</v>
      </c>
      <c r="Y4377" t="s">
        <v>202</v>
      </c>
      <c r="Z4377" t="s">
        <v>20626</v>
      </c>
      <c r="AA4377" t="s">
        <v>115</v>
      </c>
    </row>
    <row r="4378" spans="1:27">
      <c r="A4378">
        <v>4377</v>
      </c>
      <c r="B4378" t="s">
        <v>20627</v>
      </c>
      <c r="C4378">
        <v>150</v>
      </c>
      <c r="D4378" t="s">
        <v>630</v>
      </c>
      <c r="F4378" t="s">
        <v>20593</v>
      </c>
      <c r="G4378" t="s">
        <v>20628</v>
      </c>
      <c r="H4378" t="s">
        <v>32</v>
      </c>
      <c r="I4378" t="s">
        <v>3682</v>
      </c>
      <c r="J4378" t="s">
        <v>677</v>
      </c>
      <c r="K4378" t="s">
        <v>36</v>
      </c>
      <c r="L4378" t="s">
        <v>36</v>
      </c>
      <c r="M4378" t="s">
        <v>36</v>
      </c>
      <c r="N4378" t="s">
        <v>20629</v>
      </c>
      <c r="O4378" t="s">
        <v>36</v>
      </c>
      <c r="P4378" t="s">
        <v>10973</v>
      </c>
      <c r="Q4378" t="s">
        <v>54</v>
      </c>
      <c r="R4378" t="s">
        <v>39</v>
      </c>
      <c r="S4378" t="s">
        <v>106</v>
      </c>
      <c r="T4378" t="s">
        <v>41</v>
      </c>
      <c r="U4378" t="s">
        <v>128</v>
      </c>
      <c r="V4378" t="s">
        <v>57</v>
      </c>
      <c r="W4378" t="s">
        <v>58</v>
      </c>
      <c r="X4378" t="s">
        <v>97</v>
      </c>
      <c r="Y4378" t="s">
        <v>232</v>
      </c>
      <c r="Z4378" t="s">
        <v>20630</v>
      </c>
      <c r="AA4378" t="s">
        <v>115</v>
      </c>
    </row>
    <row r="4379" spans="1:27">
      <c r="A4379">
        <v>4378</v>
      </c>
      <c r="B4379" t="s">
        <v>20631</v>
      </c>
      <c r="C4379">
        <v>640</v>
      </c>
      <c r="D4379" t="s">
        <v>28</v>
      </c>
      <c r="E4379" t="s">
        <v>29</v>
      </c>
      <c r="F4379" t="s">
        <v>20632</v>
      </c>
      <c r="G4379" t="s">
        <v>20633</v>
      </c>
      <c r="H4379" t="s">
        <v>32</v>
      </c>
      <c r="I4379" t="s">
        <v>2212</v>
      </c>
      <c r="J4379" t="s">
        <v>139</v>
      </c>
      <c r="K4379" t="s">
        <v>36</v>
      </c>
      <c r="L4379" t="s">
        <v>20634</v>
      </c>
      <c r="M4379" t="s">
        <v>36</v>
      </c>
      <c r="N4379" t="s">
        <v>36</v>
      </c>
      <c r="O4379" t="s">
        <v>36</v>
      </c>
      <c r="P4379" t="s">
        <v>84</v>
      </c>
      <c r="Q4379" t="s">
        <v>54</v>
      </c>
      <c r="R4379" t="s">
        <v>55</v>
      </c>
      <c r="S4379" t="s">
        <v>77</v>
      </c>
      <c r="T4379" t="s">
        <v>66</v>
      </c>
      <c r="U4379" t="s">
        <v>86</v>
      </c>
      <c r="V4379" t="s">
        <v>57</v>
      </c>
      <c r="W4379" t="s">
        <v>44</v>
      </c>
      <c r="X4379" t="s">
        <v>69</v>
      </c>
      <c r="Y4379" t="s">
        <v>232</v>
      </c>
      <c r="Z4379" t="s">
        <v>20635</v>
      </c>
      <c r="AA4379" t="s">
        <v>48</v>
      </c>
    </row>
    <row r="4380" spans="1:27">
      <c r="A4380">
        <v>4379</v>
      </c>
      <c r="B4380" t="s">
        <v>20636</v>
      </c>
      <c r="C4380">
        <v>216</v>
      </c>
      <c r="D4380" t="s">
        <v>630</v>
      </c>
      <c r="F4380" t="s">
        <v>20637</v>
      </c>
      <c r="G4380" t="s">
        <v>20638</v>
      </c>
      <c r="H4380" t="s">
        <v>75</v>
      </c>
      <c r="I4380" t="s">
        <v>3682</v>
      </c>
      <c r="J4380" t="s">
        <v>132</v>
      </c>
      <c r="K4380" t="s">
        <v>36</v>
      </c>
      <c r="L4380" t="s">
        <v>36</v>
      </c>
      <c r="M4380" t="s">
        <v>36</v>
      </c>
      <c r="N4380" t="s">
        <v>36</v>
      </c>
      <c r="O4380" t="s">
        <v>20639</v>
      </c>
      <c r="P4380" t="s">
        <v>104</v>
      </c>
      <c r="Q4380" t="s">
        <v>54</v>
      </c>
      <c r="R4380" t="s">
        <v>55</v>
      </c>
      <c r="S4380" t="s">
        <v>65</v>
      </c>
      <c r="T4380" t="s">
        <v>160</v>
      </c>
      <c r="U4380" t="s">
        <v>42</v>
      </c>
      <c r="V4380" t="s">
        <v>43</v>
      </c>
      <c r="W4380" t="s">
        <v>44</v>
      </c>
      <c r="X4380" t="s">
        <v>97</v>
      </c>
      <c r="Y4380" t="s">
        <v>188</v>
      </c>
      <c r="Z4380" t="s">
        <v>20640</v>
      </c>
      <c r="AA4380" t="s">
        <v>163</v>
      </c>
    </row>
    <row r="4381" spans="1:27">
      <c r="A4381">
        <v>4380</v>
      </c>
      <c r="B4381" t="s">
        <v>20641</v>
      </c>
      <c r="C4381">
        <v>1308</v>
      </c>
      <c r="D4381" t="s">
        <v>28</v>
      </c>
      <c r="E4381" t="s">
        <v>29</v>
      </c>
      <c r="F4381" t="s">
        <v>20642</v>
      </c>
      <c r="G4381" t="s">
        <v>20643</v>
      </c>
      <c r="H4381" t="s">
        <v>32</v>
      </c>
      <c r="I4381" t="s">
        <v>3682</v>
      </c>
      <c r="J4381" t="s">
        <v>34</v>
      </c>
      <c r="K4381" t="s">
        <v>20644</v>
      </c>
      <c r="L4381" t="s">
        <v>36</v>
      </c>
      <c r="M4381" t="s">
        <v>36</v>
      </c>
      <c r="N4381" t="s">
        <v>36</v>
      </c>
      <c r="O4381" t="s">
        <v>36</v>
      </c>
      <c r="P4381" t="s">
        <v>20645</v>
      </c>
      <c r="Q4381" t="s">
        <v>38</v>
      </c>
      <c r="R4381" t="s">
        <v>39</v>
      </c>
      <c r="S4381" t="s">
        <v>142</v>
      </c>
      <c r="T4381" t="s">
        <v>41</v>
      </c>
      <c r="U4381" t="s">
        <v>797</v>
      </c>
      <c r="V4381" t="s">
        <v>87</v>
      </c>
      <c r="W4381" t="s">
        <v>68</v>
      </c>
      <c r="X4381" t="s">
        <v>88</v>
      </c>
      <c r="Y4381" t="s">
        <v>121</v>
      </c>
      <c r="Z4381" t="s">
        <v>47</v>
      </c>
      <c r="AA4381" t="s">
        <v>226</v>
      </c>
    </row>
    <row r="4382" spans="1:27">
      <c r="A4382">
        <v>4381</v>
      </c>
      <c r="B4382" t="s">
        <v>20646</v>
      </c>
      <c r="C4382">
        <v>308</v>
      </c>
      <c r="D4382" t="s">
        <v>630</v>
      </c>
      <c r="F4382" t="s">
        <v>20647</v>
      </c>
      <c r="G4382" t="s">
        <v>20648</v>
      </c>
      <c r="H4382" t="s">
        <v>32</v>
      </c>
      <c r="I4382" t="s">
        <v>16421</v>
      </c>
      <c r="J4382" t="s">
        <v>34</v>
      </c>
      <c r="K4382" t="s">
        <v>20649</v>
      </c>
      <c r="L4382" t="s">
        <v>36</v>
      </c>
      <c r="M4382" t="s">
        <v>36</v>
      </c>
      <c r="N4382" t="s">
        <v>36</v>
      </c>
      <c r="O4382" t="s">
        <v>36</v>
      </c>
      <c r="P4382" t="s">
        <v>248</v>
      </c>
      <c r="Q4382" t="s">
        <v>281</v>
      </c>
      <c r="R4382" t="s">
        <v>105</v>
      </c>
      <c r="S4382" t="s">
        <v>106</v>
      </c>
      <c r="T4382" t="s">
        <v>169</v>
      </c>
      <c r="U4382" t="s">
        <v>86</v>
      </c>
      <c r="V4382" t="s">
        <v>108</v>
      </c>
      <c r="W4382" t="s">
        <v>44</v>
      </c>
      <c r="X4382" t="s">
        <v>45</v>
      </c>
      <c r="Y4382" t="s">
        <v>98</v>
      </c>
      <c r="Z4382" t="s">
        <v>47</v>
      </c>
      <c r="AA4382" t="s">
        <v>48</v>
      </c>
    </row>
    <row r="4383" spans="1:27">
      <c r="A4383">
        <v>4382</v>
      </c>
      <c r="B4383" t="s">
        <v>20650</v>
      </c>
      <c r="C4383">
        <v>175</v>
      </c>
      <c r="D4383" t="s">
        <v>630</v>
      </c>
      <c r="F4383" t="s">
        <v>20651</v>
      </c>
      <c r="G4383" t="s">
        <v>20652</v>
      </c>
      <c r="H4383" t="s">
        <v>32</v>
      </c>
      <c r="I4383" t="s">
        <v>3750</v>
      </c>
      <c r="J4383" t="s">
        <v>132</v>
      </c>
      <c r="K4383" t="s">
        <v>36</v>
      </c>
      <c r="L4383" t="s">
        <v>36</v>
      </c>
      <c r="M4383" t="s">
        <v>36</v>
      </c>
      <c r="N4383" t="s">
        <v>36</v>
      </c>
      <c r="O4383" t="s">
        <v>20653</v>
      </c>
      <c r="P4383" t="s">
        <v>16754</v>
      </c>
      <c r="Q4383" t="s">
        <v>38</v>
      </c>
      <c r="R4383" t="s">
        <v>55</v>
      </c>
      <c r="S4383" t="s">
        <v>3958</v>
      </c>
      <c r="T4383" t="s">
        <v>96</v>
      </c>
      <c r="U4383" t="s">
        <v>797</v>
      </c>
      <c r="V4383" t="s">
        <v>43</v>
      </c>
      <c r="W4383" t="s">
        <v>58</v>
      </c>
      <c r="X4383" t="s">
        <v>97</v>
      </c>
      <c r="Y4383" t="s">
        <v>367</v>
      </c>
      <c r="Z4383" t="s">
        <v>47</v>
      </c>
      <c r="AA4383" t="s">
        <v>163</v>
      </c>
    </row>
    <row r="4384" spans="1:27">
      <c r="A4384">
        <v>4383</v>
      </c>
      <c r="B4384" t="s">
        <v>20654</v>
      </c>
      <c r="C4384">
        <v>97</v>
      </c>
      <c r="D4384" t="s">
        <v>28</v>
      </c>
      <c r="E4384" t="s">
        <v>29</v>
      </c>
      <c r="F4384" t="s">
        <v>20642</v>
      </c>
      <c r="G4384" t="s">
        <v>20643</v>
      </c>
      <c r="H4384" t="s">
        <v>32</v>
      </c>
      <c r="I4384" t="s">
        <v>3682</v>
      </c>
      <c r="J4384" t="s">
        <v>34</v>
      </c>
      <c r="K4384" t="s">
        <v>20655</v>
      </c>
      <c r="L4384" t="s">
        <v>36</v>
      </c>
      <c r="M4384" t="s">
        <v>36</v>
      </c>
      <c r="N4384" t="s">
        <v>36</v>
      </c>
      <c r="O4384" t="s">
        <v>36</v>
      </c>
      <c r="P4384" t="s">
        <v>20645</v>
      </c>
      <c r="Q4384" t="s">
        <v>38</v>
      </c>
      <c r="R4384" t="s">
        <v>39</v>
      </c>
      <c r="S4384" t="s">
        <v>142</v>
      </c>
      <c r="T4384" t="s">
        <v>41</v>
      </c>
      <c r="U4384" t="s">
        <v>797</v>
      </c>
      <c r="V4384" t="s">
        <v>87</v>
      </c>
      <c r="W4384" t="s">
        <v>68</v>
      </c>
      <c r="X4384" t="s">
        <v>88</v>
      </c>
      <c r="Y4384" t="s">
        <v>121</v>
      </c>
      <c r="Z4384" t="s">
        <v>47</v>
      </c>
      <c r="AA4384" t="s">
        <v>226</v>
      </c>
    </row>
    <row r="4385" spans="1:27">
      <c r="A4385">
        <v>4384</v>
      </c>
      <c r="B4385" t="s">
        <v>20656</v>
      </c>
      <c r="C4385">
        <v>154</v>
      </c>
      <c r="D4385" t="s">
        <v>630</v>
      </c>
      <c r="F4385" t="s">
        <v>20637</v>
      </c>
      <c r="G4385" t="s">
        <v>20657</v>
      </c>
      <c r="H4385" t="s">
        <v>75</v>
      </c>
      <c r="I4385" t="s">
        <v>3682</v>
      </c>
      <c r="J4385" t="s">
        <v>34</v>
      </c>
      <c r="K4385" t="s">
        <v>20658</v>
      </c>
      <c r="L4385" t="s">
        <v>36</v>
      </c>
      <c r="M4385" t="s">
        <v>36</v>
      </c>
      <c r="N4385" t="s">
        <v>36</v>
      </c>
      <c r="O4385" t="s">
        <v>36</v>
      </c>
      <c r="P4385" t="s">
        <v>104</v>
      </c>
      <c r="Q4385" t="s">
        <v>54</v>
      </c>
      <c r="R4385" t="s">
        <v>55</v>
      </c>
      <c r="S4385" t="s">
        <v>65</v>
      </c>
      <c r="T4385" t="s">
        <v>160</v>
      </c>
      <c r="U4385" t="s">
        <v>224</v>
      </c>
      <c r="V4385" t="s">
        <v>43</v>
      </c>
      <c r="W4385" t="s">
        <v>44</v>
      </c>
      <c r="X4385" t="s">
        <v>97</v>
      </c>
      <c r="Y4385" t="s">
        <v>46</v>
      </c>
      <c r="Z4385" t="s">
        <v>20659</v>
      </c>
      <c r="AA4385" t="s">
        <v>163</v>
      </c>
    </row>
    <row r="4386" spans="1:27">
      <c r="A4386">
        <v>4385</v>
      </c>
      <c r="B4386" t="s">
        <v>20660</v>
      </c>
      <c r="C4386">
        <v>634</v>
      </c>
      <c r="D4386" t="s">
        <v>28</v>
      </c>
      <c r="E4386" t="s">
        <v>29</v>
      </c>
      <c r="F4386" t="s">
        <v>20661</v>
      </c>
      <c r="G4386" t="s">
        <v>20662</v>
      </c>
      <c r="H4386" t="s">
        <v>32</v>
      </c>
      <c r="I4386" t="s">
        <v>3682</v>
      </c>
      <c r="J4386" t="s">
        <v>132</v>
      </c>
      <c r="K4386" t="s">
        <v>36</v>
      </c>
      <c r="L4386" t="s">
        <v>36</v>
      </c>
      <c r="M4386" t="s">
        <v>36</v>
      </c>
      <c r="N4386" t="s">
        <v>36</v>
      </c>
      <c r="O4386" t="s">
        <v>20663</v>
      </c>
      <c r="P4386" t="s">
        <v>792</v>
      </c>
      <c r="Q4386" t="s">
        <v>54</v>
      </c>
      <c r="R4386" t="s">
        <v>55</v>
      </c>
      <c r="S4386" t="s">
        <v>106</v>
      </c>
      <c r="T4386" t="s">
        <v>96</v>
      </c>
      <c r="U4386" t="s">
        <v>42</v>
      </c>
      <c r="V4386" t="s">
        <v>57</v>
      </c>
      <c r="W4386" t="s">
        <v>58</v>
      </c>
      <c r="X4386" t="s">
        <v>97</v>
      </c>
      <c r="Y4386" t="s">
        <v>188</v>
      </c>
      <c r="Z4386" t="s">
        <v>20664</v>
      </c>
      <c r="AA4386" t="s">
        <v>163</v>
      </c>
    </row>
    <row r="4387" spans="1:27">
      <c r="A4387">
        <v>4386</v>
      </c>
      <c r="B4387" t="s">
        <v>20665</v>
      </c>
      <c r="C4387">
        <v>967</v>
      </c>
      <c r="D4387" t="s">
        <v>630</v>
      </c>
      <c r="F4387" t="s">
        <v>20666</v>
      </c>
      <c r="G4387" t="s">
        <v>20667</v>
      </c>
      <c r="H4387" t="s">
        <v>75</v>
      </c>
      <c r="I4387" t="s">
        <v>3682</v>
      </c>
      <c r="J4387" t="s">
        <v>132</v>
      </c>
      <c r="K4387" t="s">
        <v>36</v>
      </c>
      <c r="L4387" t="s">
        <v>36</v>
      </c>
      <c r="M4387" t="s">
        <v>36</v>
      </c>
      <c r="N4387" t="s">
        <v>36</v>
      </c>
      <c r="O4387" t="s">
        <v>20668</v>
      </c>
      <c r="P4387" t="s">
        <v>37</v>
      </c>
      <c r="Q4387" t="s">
        <v>38</v>
      </c>
      <c r="R4387" t="s">
        <v>39</v>
      </c>
      <c r="S4387" t="s">
        <v>40</v>
      </c>
      <c r="T4387" t="s">
        <v>66</v>
      </c>
      <c r="U4387" t="s">
        <v>78</v>
      </c>
      <c r="V4387" t="s">
        <v>43</v>
      </c>
      <c r="W4387" t="s">
        <v>58</v>
      </c>
      <c r="X4387" t="s">
        <v>88</v>
      </c>
      <c r="Y4387" t="s">
        <v>9262</v>
      </c>
      <c r="Z4387" t="s">
        <v>20669</v>
      </c>
      <c r="AA4387" t="s">
        <v>163</v>
      </c>
    </row>
    <row r="4388" spans="1:27">
      <c r="A4388">
        <v>4387</v>
      </c>
      <c r="B4388" t="s">
        <v>20670</v>
      </c>
      <c r="C4388">
        <v>156</v>
      </c>
      <c r="D4388" t="s">
        <v>630</v>
      </c>
      <c r="F4388" t="s">
        <v>20671</v>
      </c>
      <c r="G4388" t="s">
        <v>20672</v>
      </c>
      <c r="H4388" t="s">
        <v>32</v>
      </c>
      <c r="I4388" t="s">
        <v>2212</v>
      </c>
      <c r="J4388" t="s">
        <v>139</v>
      </c>
      <c r="K4388" t="s">
        <v>36</v>
      </c>
      <c r="L4388" t="s">
        <v>20673</v>
      </c>
      <c r="M4388" t="s">
        <v>36</v>
      </c>
      <c r="N4388" t="s">
        <v>36</v>
      </c>
      <c r="O4388" t="s">
        <v>36</v>
      </c>
      <c r="P4388" t="s">
        <v>255</v>
      </c>
      <c r="Q4388" t="s">
        <v>54</v>
      </c>
      <c r="R4388" t="s">
        <v>55</v>
      </c>
      <c r="S4388" t="s">
        <v>40</v>
      </c>
      <c r="T4388" t="s">
        <v>96</v>
      </c>
      <c r="U4388" t="s">
        <v>161</v>
      </c>
      <c r="V4388" t="s">
        <v>67</v>
      </c>
      <c r="W4388" t="s">
        <v>68</v>
      </c>
      <c r="X4388" t="s">
        <v>97</v>
      </c>
      <c r="Y4388" t="s">
        <v>367</v>
      </c>
      <c r="Z4388" t="s">
        <v>47</v>
      </c>
      <c r="AA4388" t="s">
        <v>79</v>
      </c>
    </row>
    <row r="4389" spans="1:27">
      <c r="A4389">
        <v>4388</v>
      </c>
      <c r="B4389" t="s">
        <v>20674</v>
      </c>
      <c r="C4389">
        <v>188</v>
      </c>
      <c r="D4389" t="s">
        <v>630</v>
      </c>
      <c r="F4389" t="s">
        <v>20675</v>
      </c>
      <c r="G4389" t="s">
        <v>20676</v>
      </c>
      <c r="H4389" t="s">
        <v>32</v>
      </c>
      <c r="I4389" t="s">
        <v>3682</v>
      </c>
      <c r="J4389" t="s">
        <v>149</v>
      </c>
      <c r="K4389" t="s">
        <v>36</v>
      </c>
      <c r="L4389" t="s">
        <v>36</v>
      </c>
      <c r="M4389" t="s">
        <v>20677</v>
      </c>
      <c r="N4389" t="s">
        <v>36</v>
      </c>
      <c r="O4389" t="s">
        <v>36</v>
      </c>
      <c r="P4389" t="s">
        <v>16877</v>
      </c>
      <c r="Q4389" t="s">
        <v>54</v>
      </c>
      <c r="R4389" t="s">
        <v>55</v>
      </c>
      <c r="S4389" t="s">
        <v>210</v>
      </c>
      <c r="T4389" t="s">
        <v>96</v>
      </c>
      <c r="U4389" t="s">
        <v>4231</v>
      </c>
      <c r="V4389" t="s">
        <v>43</v>
      </c>
      <c r="W4389" t="s">
        <v>44</v>
      </c>
      <c r="X4389" t="s">
        <v>97</v>
      </c>
      <c r="Y4389" t="s">
        <v>262</v>
      </c>
      <c r="Z4389" t="s">
        <v>47</v>
      </c>
      <c r="AA4389" t="s">
        <v>1145</v>
      </c>
    </row>
    <row r="4390" spans="1:27">
      <c r="A4390">
        <v>4389</v>
      </c>
      <c r="B4390" t="s">
        <v>20678</v>
      </c>
      <c r="C4390">
        <v>1312</v>
      </c>
      <c r="D4390" t="s">
        <v>630</v>
      </c>
      <c r="F4390" t="s">
        <v>20679</v>
      </c>
      <c r="G4390" t="s">
        <v>20680</v>
      </c>
      <c r="H4390" t="s">
        <v>32</v>
      </c>
      <c r="I4390" t="s">
        <v>2212</v>
      </c>
      <c r="J4390" t="s">
        <v>139</v>
      </c>
      <c r="K4390" t="s">
        <v>36</v>
      </c>
      <c r="L4390" t="s">
        <v>20681</v>
      </c>
      <c r="M4390" t="s">
        <v>36</v>
      </c>
      <c r="N4390" t="s">
        <v>36</v>
      </c>
      <c r="O4390" t="s">
        <v>36</v>
      </c>
      <c r="P4390" t="s">
        <v>127</v>
      </c>
      <c r="Q4390" t="s">
        <v>54</v>
      </c>
      <c r="R4390" t="s">
        <v>55</v>
      </c>
      <c r="S4390" t="s">
        <v>65</v>
      </c>
      <c r="T4390" t="s">
        <v>66</v>
      </c>
      <c r="U4390" t="s">
        <v>224</v>
      </c>
      <c r="V4390" t="s">
        <v>57</v>
      </c>
      <c r="W4390" t="s">
        <v>44</v>
      </c>
      <c r="X4390" t="s">
        <v>69</v>
      </c>
      <c r="Y4390" t="s">
        <v>46</v>
      </c>
      <c r="Z4390" t="s">
        <v>20682</v>
      </c>
      <c r="AA4390" t="s">
        <v>163</v>
      </c>
    </row>
    <row r="4391" spans="1:27">
      <c r="A4391">
        <v>4390</v>
      </c>
      <c r="B4391" t="s">
        <v>20683</v>
      </c>
      <c r="C4391">
        <v>728</v>
      </c>
      <c r="D4391" t="s">
        <v>28</v>
      </c>
      <c r="E4391" t="s">
        <v>29</v>
      </c>
      <c r="F4391" t="s">
        <v>16686</v>
      </c>
      <c r="G4391" t="s">
        <v>20684</v>
      </c>
      <c r="H4391" t="s">
        <v>75</v>
      </c>
      <c r="I4391" t="s">
        <v>16421</v>
      </c>
      <c r="J4391" t="s">
        <v>149</v>
      </c>
      <c r="K4391" t="s">
        <v>36</v>
      </c>
      <c r="L4391" t="s">
        <v>36</v>
      </c>
      <c r="M4391" t="s">
        <v>20685</v>
      </c>
      <c r="N4391" t="s">
        <v>36</v>
      </c>
      <c r="O4391" t="s">
        <v>36</v>
      </c>
      <c r="P4391" t="s">
        <v>37</v>
      </c>
      <c r="Q4391" t="s">
        <v>54</v>
      </c>
      <c r="R4391" t="s">
        <v>55</v>
      </c>
      <c r="S4391" t="s">
        <v>106</v>
      </c>
      <c r="T4391" t="s">
        <v>41</v>
      </c>
      <c r="U4391" t="s">
        <v>128</v>
      </c>
      <c r="V4391" t="s">
        <v>43</v>
      </c>
      <c r="W4391" t="s">
        <v>58</v>
      </c>
      <c r="X4391" t="s">
        <v>97</v>
      </c>
      <c r="Y4391" t="s">
        <v>46</v>
      </c>
      <c r="Z4391" t="s">
        <v>20686</v>
      </c>
      <c r="AA4391" t="s">
        <v>20687</v>
      </c>
    </row>
    <row r="4392" spans="1:27">
      <c r="A4392">
        <v>4391</v>
      </c>
      <c r="B4392" t="s">
        <v>20688</v>
      </c>
      <c r="C4392">
        <v>345</v>
      </c>
      <c r="D4392" t="s">
        <v>630</v>
      </c>
      <c r="F4392" t="s">
        <v>20666</v>
      </c>
      <c r="G4392" t="s">
        <v>20689</v>
      </c>
      <c r="H4392" t="s">
        <v>32</v>
      </c>
      <c r="I4392" t="s">
        <v>3682</v>
      </c>
      <c r="J4392" t="s">
        <v>34</v>
      </c>
      <c r="K4392" t="s">
        <v>20690</v>
      </c>
      <c r="L4392" t="s">
        <v>36</v>
      </c>
      <c r="M4392" t="s">
        <v>36</v>
      </c>
      <c r="N4392" t="s">
        <v>36</v>
      </c>
      <c r="O4392" t="s">
        <v>36</v>
      </c>
      <c r="P4392" t="s">
        <v>2413</v>
      </c>
      <c r="Q4392" t="s">
        <v>38</v>
      </c>
      <c r="R4392" t="s">
        <v>39</v>
      </c>
      <c r="S4392" t="s">
        <v>194</v>
      </c>
      <c r="T4392" t="s">
        <v>66</v>
      </c>
      <c r="U4392" t="s">
        <v>78</v>
      </c>
      <c r="V4392" t="s">
        <v>43</v>
      </c>
      <c r="W4392" t="s">
        <v>58</v>
      </c>
      <c r="X4392" t="s">
        <v>88</v>
      </c>
      <c r="Y4392" t="s">
        <v>232</v>
      </c>
      <c r="Z4392" t="s">
        <v>2634</v>
      </c>
      <c r="AA4392" t="s">
        <v>719</v>
      </c>
    </row>
    <row r="4393" spans="1:27">
      <c r="A4393">
        <v>4392</v>
      </c>
      <c r="B4393" t="s">
        <v>20691</v>
      </c>
      <c r="C4393">
        <v>287</v>
      </c>
      <c r="D4393" t="s">
        <v>630</v>
      </c>
      <c r="F4393" t="s">
        <v>20692</v>
      </c>
      <c r="G4393" t="s">
        <v>20693</v>
      </c>
      <c r="H4393" t="s">
        <v>32</v>
      </c>
      <c r="I4393" t="s">
        <v>3682</v>
      </c>
      <c r="J4393" t="s">
        <v>34</v>
      </c>
      <c r="K4393" t="s">
        <v>20694</v>
      </c>
      <c r="L4393" t="s">
        <v>36</v>
      </c>
      <c r="M4393" t="s">
        <v>36</v>
      </c>
      <c r="N4393" t="s">
        <v>36</v>
      </c>
      <c r="O4393" t="s">
        <v>36</v>
      </c>
      <c r="P4393" t="s">
        <v>5713</v>
      </c>
      <c r="Q4393" t="s">
        <v>38</v>
      </c>
      <c r="R4393" t="s">
        <v>55</v>
      </c>
      <c r="S4393" t="s">
        <v>40</v>
      </c>
      <c r="T4393" t="s">
        <v>96</v>
      </c>
      <c r="U4393" t="s">
        <v>42</v>
      </c>
      <c r="V4393" t="s">
        <v>67</v>
      </c>
      <c r="W4393" t="s">
        <v>58</v>
      </c>
      <c r="X4393" t="s">
        <v>97</v>
      </c>
      <c r="Y4393" t="s">
        <v>98</v>
      </c>
      <c r="Z4393" t="s">
        <v>47</v>
      </c>
      <c r="AA4393" t="s">
        <v>163</v>
      </c>
    </row>
    <row r="4394" spans="1:27">
      <c r="A4394">
        <v>4393</v>
      </c>
      <c r="B4394" t="s">
        <v>20695</v>
      </c>
      <c r="C4394">
        <v>295</v>
      </c>
      <c r="D4394" t="s">
        <v>28</v>
      </c>
      <c r="E4394" t="s">
        <v>29</v>
      </c>
      <c r="F4394" t="s">
        <v>20696</v>
      </c>
      <c r="G4394" t="s">
        <v>20697</v>
      </c>
      <c r="H4394" t="s">
        <v>32</v>
      </c>
      <c r="I4394" t="s">
        <v>16421</v>
      </c>
      <c r="J4394" t="s">
        <v>149</v>
      </c>
      <c r="K4394" t="s">
        <v>36</v>
      </c>
      <c r="L4394" t="s">
        <v>36</v>
      </c>
      <c r="M4394" t="s">
        <v>20698</v>
      </c>
      <c r="N4394" t="s">
        <v>36</v>
      </c>
      <c r="O4394" t="s">
        <v>36</v>
      </c>
      <c r="P4394" t="s">
        <v>2511</v>
      </c>
      <c r="Q4394" t="s">
        <v>54</v>
      </c>
      <c r="R4394" t="s">
        <v>55</v>
      </c>
      <c r="S4394" t="s">
        <v>106</v>
      </c>
      <c r="T4394" t="s">
        <v>41</v>
      </c>
      <c r="U4394" t="s">
        <v>107</v>
      </c>
      <c r="V4394" t="s">
        <v>108</v>
      </c>
      <c r="W4394" t="s">
        <v>58</v>
      </c>
      <c r="X4394" t="s">
        <v>69</v>
      </c>
      <c r="Y4394" t="s">
        <v>232</v>
      </c>
      <c r="Z4394" t="s">
        <v>20699</v>
      </c>
      <c r="AA4394" t="s">
        <v>48</v>
      </c>
    </row>
    <row r="4395" spans="1:27">
      <c r="A4395">
        <v>4394</v>
      </c>
      <c r="B4395" t="s">
        <v>20700</v>
      </c>
      <c r="C4395">
        <v>273</v>
      </c>
      <c r="D4395" t="s">
        <v>630</v>
      </c>
      <c r="F4395" t="s">
        <v>4195</v>
      </c>
      <c r="G4395" t="s">
        <v>20701</v>
      </c>
      <c r="H4395" t="s">
        <v>32</v>
      </c>
      <c r="I4395" t="s">
        <v>3682</v>
      </c>
      <c r="J4395" t="s">
        <v>34</v>
      </c>
      <c r="K4395" t="s">
        <v>20702</v>
      </c>
      <c r="L4395" t="s">
        <v>36</v>
      </c>
      <c r="M4395" t="s">
        <v>36</v>
      </c>
      <c r="N4395" t="s">
        <v>36</v>
      </c>
      <c r="O4395" t="s">
        <v>36</v>
      </c>
      <c r="P4395" t="s">
        <v>64</v>
      </c>
      <c r="Q4395" t="s">
        <v>54</v>
      </c>
      <c r="R4395" t="s">
        <v>55</v>
      </c>
      <c r="S4395" t="s">
        <v>1205</v>
      </c>
      <c r="T4395" t="s">
        <v>160</v>
      </c>
      <c r="U4395" t="s">
        <v>224</v>
      </c>
      <c r="V4395" t="s">
        <v>43</v>
      </c>
      <c r="W4395" t="s">
        <v>44</v>
      </c>
      <c r="X4395" t="s">
        <v>88</v>
      </c>
      <c r="Y4395" t="s">
        <v>121</v>
      </c>
      <c r="Z4395" t="s">
        <v>20703</v>
      </c>
      <c r="AA4395" t="s">
        <v>90</v>
      </c>
    </row>
    <row r="4396" spans="1:27">
      <c r="A4396">
        <v>4395</v>
      </c>
      <c r="B4396" t="s">
        <v>20704</v>
      </c>
      <c r="C4396">
        <v>242</v>
      </c>
      <c r="D4396" t="s">
        <v>28</v>
      </c>
      <c r="E4396" t="s">
        <v>29</v>
      </c>
      <c r="F4396" t="s">
        <v>20705</v>
      </c>
      <c r="G4396" t="s">
        <v>20706</v>
      </c>
      <c r="H4396" t="s">
        <v>75</v>
      </c>
      <c r="I4396" t="s">
        <v>2212</v>
      </c>
      <c r="J4396" t="s">
        <v>677</v>
      </c>
      <c r="K4396" t="s">
        <v>36</v>
      </c>
      <c r="L4396" t="s">
        <v>36</v>
      </c>
      <c r="M4396" t="s">
        <v>36</v>
      </c>
      <c r="N4396" t="s">
        <v>20707</v>
      </c>
      <c r="O4396" t="s">
        <v>36</v>
      </c>
      <c r="P4396" t="s">
        <v>4952</v>
      </c>
      <c r="Q4396" t="s">
        <v>38</v>
      </c>
      <c r="R4396" t="s">
        <v>55</v>
      </c>
      <c r="S4396" t="s">
        <v>142</v>
      </c>
      <c r="T4396" t="s">
        <v>160</v>
      </c>
      <c r="U4396" t="s">
        <v>445</v>
      </c>
      <c r="V4396" t="s">
        <v>67</v>
      </c>
      <c r="W4396" t="s">
        <v>58</v>
      </c>
      <c r="X4396" t="s">
        <v>45</v>
      </c>
      <c r="Y4396" t="s">
        <v>269</v>
      </c>
      <c r="Z4396" t="s">
        <v>47</v>
      </c>
      <c r="AA4396" t="s">
        <v>90</v>
      </c>
    </row>
    <row r="4397" spans="1:27">
      <c r="A4397">
        <v>4396</v>
      </c>
      <c r="B4397" t="s">
        <v>20708</v>
      </c>
      <c r="C4397">
        <v>281</v>
      </c>
      <c r="D4397" t="s">
        <v>630</v>
      </c>
      <c r="F4397" t="s">
        <v>20675</v>
      </c>
      <c r="G4397" t="s">
        <v>10488</v>
      </c>
      <c r="H4397" t="s">
        <v>32</v>
      </c>
      <c r="I4397" t="s">
        <v>3682</v>
      </c>
      <c r="J4397" t="s">
        <v>132</v>
      </c>
      <c r="K4397" t="s">
        <v>36</v>
      </c>
      <c r="L4397" t="s">
        <v>36</v>
      </c>
      <c r="M4397" t="s">
        <v>36</v>
      </c>
      <c r="N4397" t="s">
        <v>36</v>
      </c>
      <c r="O4397" t="s">
        <v>20709</v>
      </c>
      <c r="P4397" t="s">
        <v>2613</v>
      </c>
      <c r="Q4397" t="s">
        <v>54</v>
      </c>
      <c r="R4397" t="s">
        <v>55</v>
      </c>
      <c r="S4397" t="s">
        <v>1205</v>
      </c>
      <c r="T4397" t="s">
        <v>96</v>
      </c>
      <c r="U4397" t="s">
        <v>797</v>
      </c>
      <c r="V4397" t="s">
        <v>43</v>
      </c>
      <c r="W4397" t="s">
        <v>44</v>
      </c>
      <c r="X4397" t="s">
        <v>97</v>
      </c>
      <c r="Y4397" t="s">
        <v>243</v>
      </c>
      <c r="Z4397" t="s">
        <v>20710</v>
      </c>
      <c r="AA4397" t="s">
        <v>719</v>
      </c>
    </row>
    <row r="4398" spans="1:27">
      <c r="A4398">
        <v>4397</v>
      </c>
      <c r="B4398" t="s">
        <v>20711</v>
      </c>
      <c r="C4398">
        <v>439</v>
      </c>
      <c r="D4398" t="s">
        <v>28</v>
      </c>
      <c r="E4398" t="s">
        <v>29</v>
      </c>
      <c r="F4398" t="s">
        <v>20712</v>
      </c>
      <c r="G4398" t="s">
        <v>20713</v>
      </c>
      <c r="H4398" t="s">
        <v>75</v>
      </c>
      <c r="I4398" t="s">
        <v>3682</v>
      </c>
      <c r="J4398" t="s">
        <v>34</v>
      </c>
      <c r="K4398" t="s">
        <v>20714</v>
      </c>
      <c r="L4398" t="s">
        <v>36</v>
      </c>
      <c r="M4398" t="s">
        <v>36</v>
      </c>
      <c r="N4398" t="s">
        <v>36</v>
      </c>
      <c r="O4398" t="s">
        <v>36</v>
      </c>
      <c r="P4398" t="s">
        <v>127</v>
      </c>
      <c r="Q4398" t="s">
        <v>38</v>
      </c>
      <c r="R4398" t="s">
        <v>55</v>
      </c>
      <c r="S4398" t="s">
        <v>77</v>
      </c>
      <c r="T4398" t="s">
        <v>66</v>
      </c>
      <c r="U4398" t="s">
        <v>128</v>
      </c>
      <c r="V4398" t="s">
        <v>67</v>
      </c>
      <c r="W4398" t="s">
        <v>68</v>
      </c>
      <c r="X4398" t="s">
        <v>97</v>
      </c>
      <c r="Y4398" t="s">
        <v>367</v>
      </c>
      <c r="Z4398" t="s">
        <v>20715</v>
      </c>
      <c r="AA4398" t="s">
        <v>48</v>
      </c>
    </row>
    <row r="4399" spans="1:27">
      <c r="A4399">
        <v>4398</v>
      </c>
      <c r="B4399" t="s">
        <v>20716</v>
      </c>
      <c r="C4399">
        <v>478</v>
      </c>
      <c r="D4399" t="s">
        <v>630</v>
      </c>
      <c r="F4399" t="s">
        <v>20717</v>
      </c>
      <c r="G4399" t="s">
        <v>20718</v>
      </c>
      <c r="H4399" t="s">
        <v>75</v>
      </c>
      <c r="I4399" t="s">
        <v>2212</v>
      </c>
      <c r="J4399" t="s">
        <v>139</v>
      </c>
      <c r="K4399" t="s">
        <v>36</v>
      </c>
      <c r="L4399" t="s">
        <v>20719</v>
      </c>
      <c r="M4399" t="s">
        <v>36</v>
      </c>
      <c r="N4399" t="s">
        <v>36</v>
      </c>
      <c r="O4399" t="s">
        <v>36</v>
      </c>
      <c r="P4399" t="s">
        <v>3977</v>
      </c>
      <c r="Q4399" t="s">
        <v>38</v>
      </c>
      <c r="R4399" t="s">
        <v>55</v>
      </c>
      <c r="S4399" t="s">
        <v>65</v>
      </c>
      <c r="T4399" t="s">
        <v>96</v>
      </c>
      <c r="U4399" t="s">
        <v>360</v>
      </c>
      <c r="V4399" t="s">
        <v>43</v>
      </c>
      <c r="W4399" t="s">
        <v>44</v>
      </c>
      <c r="X4399" t="s">
        <v>97</v>
      </c>
      <c r="Y4399" t="s">
        <v>243</v>
      </c>
      <c r="Z4399" t="s">
        <v>20720</v>
      </c>
      <c r="AA4399" t="s">
        <v>1145</v>
      </c>
    </row>
    <row r="4400" spans="1:27">
      <c r="A4400">
        <v>4399</v>
      </c>
      <c r="B4400" t="s">
        <v>20721</v>
      </c>
      <c r="C4400">
        <v>865</v>
      </c>
      <c r="D4400" t="s">
        <v>28</v>
      </c>
      <c r="E4400" t="s">
        <v>29</v>
      </c>
      <c r="F4400" t="s">
        <v>20722</v>
      </c>
      <c r="G4400" t="s">
        <v>20723</v>
      </c>
      <c r="H4400" t="s">
        <v>32</v>
      </c>
      <c r="I4400" t="s">
        <v>3682</v>
      </c>
      <c r="J4400" t="s">
        <v>34</v>
      </c>
      <c r="K4400" t="s">
        <v>20724</v>
      </c>
      <c r="L4400" t="s">
        <v>36</v>
      </c>
      <c r="M4400" t="s">
        <v>36</v>
      </c>
      <c r="N4400" t="s">
        <v>36</v>
      </c>
      <c r="O4400" t="s">
        <v>36</v>
      </c>
      <c r="P4400" t="s">
        <v>104</v>
      </c>
      <c r="Q4400" t="s">
        <v>54</v>
      </c>
      <c r="R4400" t="s">
        <v>55</v>
      </c>
      <c r="S4400" t="s">
        <v>142</v>
      </c>
      <c r="T4400" t="s">
        <v>160</v>
      </c>
      <c r="U4400" t="s">
        <v>128</v>
      </c>
      <c r="V4400" t="s">
        <v>87</v>
      </c>
      <c r="W4400" t="s">
        <v>44</v>
      </c>
      <c r="X4400" t="s">
        <v>97</v>
      </c>
      <c r="Y4400" t="s">
        <v>40</v>
      </c>
      <c r="Z4400" t="s">
        <v>8776</v>
      </c>
      <c r="AA4400" t="s">
        <v>115</v>
      </c>
    </row>
    <row r="4401" spans="1:27">
      <c r="A4401">
        <v>4400</v>
      </c>
      <c r="B4401" t="s">
        <v>20725</v>
      </c>
      <c r="C4401">
        <v>118</v>
      </c>
      <c r="D4401" t="s">
        <v>630</v>
      </c>
      <c r="F4401" t="s">
        <v>20726</v>
      </c>
      <c r="G4401" t="s">
        <v>20727</v>
      </c>
      <c r="H4401" t="s">
        <v>75</v>
      </c>
      <c r="I4401" t="s">
        <v>3682</v>
      </c>
      <c r="J4401" t="s">
        <v>149</v>
      </c>
      <c r="K4401" t="s">
        <v>36</v>
      </c>
      <c r="L4401" t="s">
        <v>36</v>
      </c>
      <c r="M4401" t="s">
        <v>20728</v>
      </c>
      <c r="N4401" t="s">
        <v>36</v>
      </c>
      <c r="O4401" t="s">
        <v>36</v>
      </c>
      <c r="P4401" t="s">
        <v>248</v>
      </c>
      <c r="Q4401" t="s">
        <v>54</v>
      </c>
      <c r="R4401" t="s">
        <v>55</v>
      </c>
      <c r="S4401" t="s">
        <v>106</v>
      </c>
      <c r="T4401" t="s">
        <v>41</v>
      </c>
      <c r="U4401" t="s">
        <v>42</v>
      </c>
      <c r="V4401" t="s">
        <v>57</v>
      </c>
      <c r="W4401" t="s">
        <v>44</v>
      </c>
      <c r="X4401" t="s">
        <v>69</v>
      </c>
      <c r="Y4401" t="s">
        <v>46</v>
      </c>
      <c r="Z4401" t="s">
        <v>47</v>
      </c>
      <c r="AA4401" t="s">
        <v>163</v>
      </c>
    </row>
    <row r="4402" spans="1:27">
      <c r="A4402">
        <v>4401</v>
      </c>
      <c r="B4402" t="s">
        <v>20729</v>
      </c>
      <c r="C4402">
        <v>644</v>
      </c>
      <c r="D4402" t="s">
        <v>630</v>
      </c>
      <c r="F4402" t="s">
        <v>20730</v>
      </c>
      <c r="G4402" t="s">
        <v>20731</v>
      </c>
      <c r="H4402" t="s">
        <v>32</v>
      </c>
      <c r="I4402" t="s">
        <v>3682</v>
      </c>
      <c r="J4402" t="s">
        <v>132</v>
      </c>
      <c r="K4402" t="s">
        <v>36</v>
      </c>
      <c r="L4402" t="s">
        <v>36</v>
      </c>
      <c r="M4402" t="s">
        <v>36</v>
      </c>
      <c r="N4402" t="s">
        <v>36</v>
      </c>
      <c r="O4402" t="s">
        <v>20732</v>
      </c>
      <c r="P4402" t="s">
        <v>275</v>
      </c>
      <c r="Q4402" t="s">
        <v>54</v>
      </c>
      <c r="R4402" t="s">
        <v>55</v>
      </c>
      <c r="S4402" t="s">
        <v>142</v>
      </c>
      <c r="T4402" t="s">
        <v>160</v>
      </c>
      <c r="U4402" t="s">
        <v>78</v>
      </c>
      <c r="V4402" t="s">
        <v>43</v>
      </c>
      <c r="W4402" t="s">
        <v>58</v>
      </c>
      <c r="X4402" t="s">
        <v>88</v>
      </c>
      <c r="Y4402" t="s">
        <v>262</v>
      </c>
      <c r="Z4402" t="s">
        <v>20733</v>
      </c>
      <c r="AA4402" t="s">
        <v>90</v>
      </c>
    </row>
    <row r="4403" spans="1:27">
      <c r="A4403">
        <v>4402</v>
      </c>
      <c r="B4403" t="s">
        <v>20734</v>
      </c>
      <c r="C4403">
        <v>355</v>
      </c>
      <c r="D4403" t="s">
        <v>630</v>
      </c>
      <c r="F4403" t="s">
        <v>20735</v>
      </c>
      <c r="G4403" t="s">
        <v>15067</v>
      </c>
      <c r="H4403" t="s">
        <v>32</v>
      </c>
      <c r="I4403" t="s">
        <v>3682</v>
      </c>
      <c r="J4403" t="s">
        <v>149</v>
      </c>
      <c r="K4403" t="s">
        <v>36</v>
      </c>
      <c r="L4403" t="s">
        <v>36</v>
      </c>
      <c r="M4403" t="s">
        <v>20736</v>
      </c>
      <c r="N4403" t="s">
        <v>36</v>
      </c>
      <c r="O4403" t="s">
        <v>36</v>
      </c>
      <c r="P4403" t="s">
        <v>120</v>
      </c>
      <c r="Q4403" t="s">
        <v>54</v>
      </c>
      <c r="R4403" t="s">
        <v>55</v>
      </c>
      <c r="S4403" t="s">
        <v>106</v>
      </c>
      <c r="T4403" t="s">
        <v>66</v>
      </c>
      <c r="U4403" t="s">
        <v>86</v>
      </c>
      <c r="V4403" t="s">
        <v>43</v>
      </c>
      <c r="W4403" t="s">
        <v>58</v>
      </c>
      <c r="X4403" t="s">
        <v>97</v>
      </c>
      <c r="Y4403" t="s">
        <v>98</v>
      </c>
      <c r="Z4403" t="s">
        <v>20737</v>
      </c>
      <c r="AA4403" t="s">
        <v>90</v>
      </c>
    </row>
    <row r="4404" spans="1:27">
      <c r="A4404">
        <v>4403</v>
      </c>
      <c r="B4404" t="s">
        <v>20738</v>
      </c>
      <c r="C4404">
        <v>156</v>
      </c>
      <c r="D4404" t="s">
        <v>630</v>
      </c>
      <c r="F4404" t="s">
        <v>20717</v>
      </c>
      <c r="G4404" t="s">
        <v>20718</v>
      </c>
      <c r="H4404" t="s">
        <v>75</v>
      </c>
      <c r="I4404" t="s">
        <v>2212</v>
      </c>
      <c r="J4404" t="s">
        <v>139</v>
      </c>
      <c r="K4404" t="s">
        <v>36</v>
      </c>
      <c r="L4404" t="s">
        <v>20739</v>
      </c>
      <c r="M4404" t="s">
        <v>36</v>
      </c>
      <c r="N4404" t="s">
        <v>36</v>
      </c>
      <c r="O4404" t="s">
        <v>36</v>
      </c>
      <c r="P4404" t="s">
        <v>3977</v>
      </c>
      <c r="Q4404" t="s">
        <v>38</v>
      </c>
      <c r="R4404" t="s">
        <v>55</v>
      </c>
      <c r="S4404" t="s">
        <v>65</v>
      </c>
      <c r="T4404" t="s">
        <v>66</v>
      </c>
      <c r="U4404" t="s">
        <v>78</v>
      </c>
      <c r="V4404" t="s">
        <v>43</v>
      </c>
      <c r="W4404" t="s">
        <v>44</v>
      </c>
      <c r="X4404" t="s">
        <v>97</v>
      </c>
      <c r="Y4404" t="s">
        <v>262</v>
      </c>
      <c r="Z4404" t="s">
        <v>20740</v>
      </c>
      <c r="AA4404" t="s">
        <v>1145</v>
      </c>
    </row>
    <row r="4405" spans="1:27">
      <c r="A4405">
        <v>4404</v>
      </c>
      <c r="B4405" t="s">
        <v>20741</v>
      </c>
      <c r="C4405">
        <v>243</v>
      </c>
      <c r="D4405" t="s">
        <v>28</v>
      </c>
      <c r="E4405" t="s">
        <v>29</v>
      </c>
      <c r="F4405" t="s">
        <v>20742</v>
      </c>
      <c r="G4405" t="s">
        <v>1556</v>
      </c>
      <c r="H4405" t="s">
        <v>75</v>
      </c>
      <c r="I4405" t="s">
        <v>2212</v>
      </c>
      <c r="J4405" t="s">
        <v>139</v>
      </c>
      <c r="K4405" t="s">
        <v>36</v>
      </c>
      <c r="L4405" t="s">
        <v>20743</v>
      </c>
      <c r="M4405" t="s">
        <v>36</v>
      </c>
      <c r="N4405" t="s">
        <v>36</v>
      </c>
      <c r="O4405" t="s">
        <v>36</v>
      </c>
      <c r="P4405" t="s">
        <v>37</v>
      </c>
      <c r="Q4405" t="s">
        <v>54</v>
      </c>
      <c r="R4405" t="s">
        <v>105</v>
      </c>
      <c r="S4405" t="s">
        <v>106</v>
      </c>
      <c r="T4405" t="s">
        <v>41</v>
      </c>
      <c r="U4405" t="s">
        <v>107</v>
      </c>
      <c r="V4405" t="s">
        <v>57</v>
      </c>
      <c r="W4405" t="s">
        <v>44</v>
      </c>
      <c r="X4405" t="s">
        <v>69</v>
      </c>
      <c r="Y4405" t="s">
        <v>202</v>
      </c>
      <c r="Z4405" t="s">
        <v>47</v>
      </c>
      <c r="AA4405" t="s">
        <v>115</v>
      </c>
    </row>
    <row r="4406" spans="1:27">
      <c r="A4406">
        <v>4405</v>
      </c>
      <c r="B4406" t="s">
        <v>20744</v>
      </c>
      <c r="C4406">
        <v>1130</v>
      </c>
      <c r="D4406" t="s">
        <v>630</v>
      </c>
      <c r="F4406" t="s">
        <v>20745</v>
      </c>
      <c r="G4406" t="s">
        <v>20746</v>
      </c>
      <c r="H4406" t="s">
        <v>32</v>
      </c>
      <c r="I4406" t="s">
        <v>3682</v>
      </c>
      <c r="J4406" t="s">
        <v>677</v>
      </c>
      <c r="K4406" t="s">
        <v>36</v>
      </c>
      <c r="L4406" t="s">
        <v>36</v>
      </c>
      <c r="M4406" t="s">
        <v>36</v>
      </c>
      <c r="N4406" t="s">
        <v>20747</v>
      </c>
      <c r="O4406" t="s">
        <v>36</v>
      </c>
      <c r="P4406" t="s">
        <v>345</v>
      </c>
      <c r="Q4406" t="s">
        <v>54</v>
      </c>
      <c r="R4406" t="s">
        <v>55</v>
      </c>
      <c r="S4406" t="s">
        <v>135</v>
      </c>
      <c r="T4406" t="s">
        <v>160</v>
      </c>
      <c r="U4406" t="s">
        <v>282</v>
      </c>
      <c r="V4406" t="s">
        <v>108</v>
      </c>
      <c r="W4406" t="s">
        <v>44</v>
      </c>
      <c r="X4406" t="s">
        <v>69</v>
      </c>
      <c r="Y4406" t="s">
        <v>269</v>
      </c>
      <c r="Z4406" t="s">
        <v>47</v>
      </c>
      <c r="AA4406" t="s">
        <v>226</v>
      </c>
    </row>
    <row r="4407" spans="1:27">
      <c r="A4407">
        <v>4406</v>
      </c>
      <c r="B4407" t="s">
        <v>20748</v>
      </c>
      <c r="C4407">
        <v>326</v>
      </c>
      <c r="D4407" t="s">
        <v>630</v>
      </c>
      <c r="F4407" t="s">
        <v>20749</v>
      </c>
      <c r="G4407" t="s">
        <v>20750</v>
      </c>
      <c r="H4407" t="s">
        <v>32</v>
      </c>
      <c r="I4407" t="s">
        <v>16421</v>
      </c>
      <c r="J4407" t="s">
        <v>34</v>
      </c>
      <c r="K4407" t="s">
        <v>20751</v>
      </c>
      <c r="L4407" t="s">
        <v>36</v>
      </c>
      <c r="M4407" t="s">
        <v>36</v>
      </c>
      <c r="N4407" t="s">
        <v>36</v>
      </c>
      <c r="O4407" t="s">
        <v>36</v>
      </c>
      <c r="P4407" t="s">
        <v>151</v>
      </c>
      <c r="Q4407" t="s">
        <v>38</v>
      </c>
      <c r="R4407" t="s">
        <v>39</v>
      </c>
      <c r="S4407" t="s">
        <v>106</v>
      </c>
      <c r="T4407" t="s">
        <v>66</v>
      </c>
      <c r="U4407" t="s">
        <v>161</v>
      </c>
      <c r="V4407" t="s">
        <v>57</v>
      </c>
      <c r="W4407" t="s">
        <v>44</v>
      </c>
      <c r="X4407" t="s">
        <v>45</v>
      </c>
      <c r="Y4407" t="s">
        <v>262</v>
      </c>
      <c r="Z4407" t="s">
        <v>47</v>
      </c>
      <c r="AA4407" t="s">
        <v>115</v>
      </c>
    </row>
    <row r="4408" spans="1:27">
      <c r="A4408">
        <v>4407</v>
      </c>
      <c r="B4408" t="s">
        <v>20752</v>
      </c>
      <c r="C4408">
        <v>323</v>
      </c>
      <c r="D4408" t="s">
        <v>630</v>
      </c>
      <c r="F4408" t="s">
        <v>20753</v>
      </c>
      <c r="G4408" t="s">
        <v>20754</v>
      </c>
      <c r="H4408" t="s">
        <v>32</v>
      </c>
      <c r="I4408" t="s">
        <v>16421</v>
      </c>
      <c r="J4408" t="s">
        <v>139</v>
      </c>
      <c r="K4408" t="s">
        <v>36</v>
      </c>
      <c r="L4408" t="s">
        <v>20755</v>
      </c>
      <c r="M4408" t="s">
        <v>36</v>
      </c>
      <c r="N4408" t="s">
        <v>36</v>
      </c>
      <c r="O4408" t="s">
        <v>36</v>
      </c>
      <c r="P4408" t="s">
        <v>7083</v>
      </c>
      <c r="Q4408" t="s">
        <v>38</v>
      </c>
      <c r="R4408" t="s">
        <v>39</v>
      </c>
      <c r="S4408" t="s">
        <v>40</v>
      </c>
      <c r="T4408" t="s">
        <v>41</v>
      </c>
      <c r="U4408" t="s">
        <v>42</v>
      </c>
      <c r="V4408" t="s">
        <v>57</v>
      </c>
      <c r="W4408" t="s">
        <v>68</v>
      </c>
      <c r="X4408" t="s">
        <v>97</v>
      </c>
      <c r="Y4408" t="s">
        <v>232</v>
      </c>
      <c r="Z4408" t="s">
        <v>47</v>
      </c>
      <c r="AA4408" t="s">
        <v>48</v>
      </c>
    </row>
    <row r="4409" spans="1:27">
      <c r="A4409">
        <v>4408</v>
      </c>
      <c r="B4409" t="s">
        <v>20756</v>
      </c>
      <c r="C4409">
        <v>508</v>
      </c>
      <c r="D4409" t="s">
        <v>28</v>
      </c>
      <c r="E4409" t="s">
        <v>29</v>
      </c>
      <c r="F4409" t="s">
        <v>20757</v>
      </c>
      <c r="G4409" t="s">
        <v>20758</v>
      </c>
      <c r="H4409" t="s">
        <v>32</v>
      </c>
      <c r="I4409" t="s">
        <v>3682</v>
      </c>
      <c r="J4409" t="s">
        <v>34</v>
      </c>
      <c r="K4409" t="s">
        <v>20759</v>
      </c>
      <c r="L4409" t="s">
        <v>36</v>
      </c>
      <c r="M4409" t="s">
        <v>36</v>
      </c>
      <c r="N4409" t="s">
        <v>36</v>
      </c>
      <c r="O4409" t="s">
        <v>36</v>
      </c>
      <c r="P4409" t="s">
        <v>4865</v>
      </c>
      <c r="Q4409" t="s">
        <v>54</v>
      </c>
      <c r="R4409" t="s">
        <v>55</v>
      </c>
      <c r="S4409" t="s">
        <v>65</v>
      </c>
      <c r="T4409" t="s">
        <v>41</v>
      </c>
      <c r="U4409" t="s">
        <v>301</v>
      </c>
      <c r="V4409" t="s">
        <v>43</v>
      </c>
      <c r="W4409" t="s">
        <v>44</v>
      </c>
      <c r="X4409" t="s">
        <v>69</v>
      </c>
      <c r="Y4409" t="s">
        <v>121</v>
      </c>
      <c r="Z4409" t="s">
        <v>20760</v>
      </c>
      <c r="AA4409" t="s">
        <v>48</v>
      </c>
    </row>
    <row r="4410" spans="1:27">
      <c r="A4410">
        <v>4409</v>
      </c>
      <c r="B4410" t="s">
        <v>20761</v>
      </c>
      <c r="C4410">
        <v>230</v>
      </c>
      <c r="D4410" t="s">
        <v>630</v>
      </c>
      <c r="F4410" t="s">
        <v>18732</v>
      </c>
      <c r="G4410" t="s">
        <v>20762</v>
      </c>
      <c r="H4410" t="s">
        <v>32</v>
      </c>
      <c r="I4410" t="s">
        <v>3682</v>
      </c>
      <c r="J4410" t="s">
        <v>149</v>
      </c>
      <c r="K4410" t="s">
        <v>36</v>
      </c>
      <c r="L4410" t="s">
        <v>36</v>
      </c>
      <c r="M4410" t="s">
        <v>20763</v>
      </c>
      <c r="N4410" t="s">
        <v>36</v>
      </c>
      <c r="O4410" t="s">
        <v>36</v>
      </c>
      <c r="P4410" t="s">
        <v>64</v>
      </c>
      <c r="Q4410" t="s">
        <v>54</v>
      </c>
      <c r="R4410" t="s">
        <v>55</v>
      </c>
      <c r="S4410" t="s">
        <v>56</v>
      </c>
      <c r="T4410" t="s">
        <v>160</v>
      </c>
      <c r="U4410" t="s">
        <v>282</v>
      </c>
      <c r="V4410" t="s">
        <v>108</v>
      </c>
      <c r="W4410" t="s">
        <v>58</v>
      </c>
      <c r="X4410" t="s">
        <v>97</v>
      </c>
      <c r="Y4410" t="s">
        <v>1580</v>
      </c>
      <c r="Z4410" t="s">
        <v>20764</v>
      </c>
      <c r="AA4410" t="s">
        <v>48</v>
      </c>
    </row>
    <row r="4411" spans="1:27">
      <c r="A4411">
        <v>4410</v>
      </c>
      <c r="B4411" t="s">
        <v>20765</v>
      </c>
      <c r="C4411">
        <v>220</v>
      </c>
      <c r="D4411" t="s">
        <v>630</v>
      </c>
      <c r="F4411" t="s">
        <v>20766</v>
      </c>
      <c r="G4411" t="s">
        <v>20767</v>
      </c>
      <c r="H4411" t="s">
        <v>75</v>
      </c>
      <c r="I4411" t="s">
        <v>16421</v>
      </c>
      <c r="J4411" t="s">
        <v>34</v>
      </c>
      <c r="K4411" t="s">
        <v>20768</v>
      </c>
      <c r="L4411" t="s">
        <v>36</v>
      </c>
      <c r="M4411" t="s">
        <v>36</v>
      </c>
      <c r="N4411" t="s">
        <v>36</v>
      </c>
      <c r="O4411" t="s">
        <v>36</v>
      </c>
      <c r="P4411" t="s">
        <v>104</v>
      </c>
      <c r="Q4411" t="s">
        <v>38</v>
      </c>
      <c r="R4411" t="s">
        <v>55</v>
      </c>
      <c r="S4411" t="s">
        <v>210</v>
      </c>
      <c r="T4411" t="s">
        <v>96</v>
      </c>
      <c r="U4411" t="s">
        <v>360</v>
      </c>
      <c r="V4411" t="s">
        <v>43</v>
      </c>
      <c r="W4411" t="s">
        <v>44</v>
      </c>
      <c r="X4411" t="s">
        <v>69</v>
      </c>
      <c r="Y4411" t="s">
        <v>46</v>
      </c>
      <c r="Z4411" t="s">
        <v>20769</v>
      </c>
      <c r="AA4411" t="s">
        <v>79</v>
      </c>
    </row>
    <row r="4412" spans="1:27">
      <c r="A4412">
        <v>4411</v>
      </c>
      <c r="B4412" t="s">
        <v>20770</v>
      </c>
      <c r="C4412">
        <v>275</v>
      </c>
      <c r="D4412" t="s">
        <v>630</v>
      </c>
      <c r="F4412" t="s">
        <v>20771</v>
      </c>
      <c r="G4412" t="s">
        <v>20772</v>
      </c>
      <c r="H4412" t="s">
        <v>32</v>
      </c>
      <c r="I4412" t="s">
        <v>3682</v>
      </c>
      <c r="J4412" t="s">
        <v>139</v>
      </c>
      <c r="K4412" t="s">
        <v>36</v>
      </c>
      <c r="L4412" t="s">
        <v>20773</v>
      </c>
      <c r="M4412" t="s">
        <v>36</v>
      </c>
      <c r="N4412" t="s">
        <v>36</v>
      </c>
      <c r="O4412" t="s">
        <v>36</v>
      </c>
      <c r="P4412" t="s">
        <v>1731</v>
      </c>
      <c r="Q4412" t="s">
        <v>54</v>
      </c>
      <c r="R4412" t="s">
        <v>55</v>
      </c>
      <c r="S4412" t="s">
        <v>210</v>
      </c>
      <c r="T4412" t="s">
        <v>41</v>
      </c>
      <c r="U4412" t="s">
        <v>797</v>
      </c>
      <c r="V4412" t="s">
        <v>43</v>
      </c>
      <c r="W4412" t="s">
        <v>44</v>
      </c>
      <c r="X4412" t="s">
        <v>45</v>
      </c>
      <c r="Y4412" t="s">
        <v>262</v>
      </c>
      <c r="Z4412" t="s">
        <v>20774</v>
      </c>
      <c r="AA4412" t="s">
        <v>226</v>
      </c>
    </row>
    <row r="4413" spans="1:27">
      <c r="A4413">
        <v>4412</v>
      </c>
      <c r="B4413" t="s">
        <v>20775</v>
      </c>
      <c r="C4413">
        <v>84</v>
      </c>
      <c r="D4413" t="s">
        <v>28</v>
      </c>
      <c r="E4413" t="s">
        <v>29</v>
      </c>
      <c r="F4413" t="s">
        <v>20776</v>
      </c>
      <c r="G4413" t="s">
        <v>20777</v>
      </c>
      <c r="H4413" t="s">
        <v>75</v>
      </c>
      <c r="I4413" t="s">
        <v>3682</v>
      </c>
      <c r="J4413" t="s">
        <v>132</v>
      </c>
      <c r="K4413" t="s">
        <v>36</v>
      </c>
      <c r="L4413" t="s">
        <v>36</v>
      </c>
      <c r="M4413" t="s">
        <v>36</v>
      </c>
      <c r="N4413" t="s">
        <v>36</v>
      </c>
      <c r="O4413" t="s">
        <v>20778</v>
      </c>
      <c r="P4413" t="s">
        <v>373</v>
      </c>
      <c r="Q4413" t="s">
        <v>38</v>
      </c>
      <c r="R4413" t="s">
        <v>105</v>
      </c>
      <c r="S4413" t="s">
        <v>106</v>
      </c>
      <c r="T4413" t="s">
        <v>41</v>
      </c>
      <c r="U4413" t="s">
        <v>128</v>
      </c>
      <c r="V4413" t="s">
        <v>57</v>
      </c>
      <c r="W4413" t="s">
        <v>44</v>
      </c>
      <c r="X4413" t="s">
        <v>97</v>
      </c>
      <c r="Y4413" t="s">
        <v>232</v>
      </c>
      <c r="Z4413" t="s">
        <v>1168</v>
      </c>
      <c r="AA4413" t="s">
        <v>177</v>
      </c>
    </row>
    <row r="4414" spans="1:27">
      <c r="A4414">
        <v>4413</v>
      </c>
      <c r="B4414" t="s">
        <v>20775</v>
      </c>
      <c r="C4414">
        <v>489</v>
      </c>
      <c r="D4414" t="s">
        <v>630</v>
      </c>
      <c r="F4414" t="s">
        <v>20779</v>
      </c>
      <c r="G4414" t="s">
        <v>20780</v>
      </c>
      <c r="H4414" t="s">
        <v>32</v>
      </c>
      <c r="I4414" t="s">
        <v>3682</v>
      </c>
      <c r="J4414" t="s">
        <v>677</v>
      </c>
      <c r="K4414" t="s">
        <v>36</v>
      </c>
      <c r="L4414" t="s">
        <v>36</v>
      </c>
      <c r="M4414" t="s">
        <v>36</v>
      </c>
      <c r="N4414" t="s">
        <v>20781</v>
      </c>
      <c r="O4414" t="s">
        <v>36</v>
      </c>
      <c r="P4414" t="s">
        <v>373</v>
      </c>
      <c r="Q4414" t="s">
        <v>54</v>
      </c>
      <c r="R4414" t="s">
        <v>39</v>
      </c>
      <c r="S4414" t="s">
        <v>142</v>
      </c>
      <c r="T4414" t="s">
        <v>96</v>
      </c>
      <c r="U4414" t="s">
        <v>86</v>
      </c>
      <c r="V4414" t="s">
        <v>43</v>
      </c>
      <c r="W4414" t="s">
        <v>58</v>
      </c>
      <c r="X4414" t="s">
        <v>97</v>
      </c>
      <c r="Y4414" t="s">
        <v>143</v>
      </c>
      <c r="Z4414" t="s">
        <v>20782</v>
      </c>
      <c r="AA4414" t="s">
        <v>226</v>
      </c>
    </row>
    <row r="4415" spans="1:27">
      <c r="A4415">
        <v>4414</v>
      </c>
      <c r="B4415" t="s">
        <v>20783</v>
      </c>
      <c r="C4415">
        <v>699</v>
      </c>
      <c r="D4415" t="s">
        <v>630</v>
      </c>
      <c r="F4415" t="s">
        <v>20784</v>
      </c>
      <c r="G4415" t="s">
        <v>20785</v>
      </c>
      <c r="H4415" t="s">
        <v>32</v>
      </c>
      <c r="I4415" t="s">
        <v>3682</v>
      </c>
      <c r="J4415" t="s">
        <v>132</v>
      </c>
      <c r="K4415" t="s">
        <v>36</v>
      </c>
      <c r="L4415" t="s">
        <v>36</v>
      </c>
      <c r="M4415" t="s">
        <v>36</v>
      </c>
      <c r="N4415" t="s">
        <v>36</v>
      </c>
      <c r="O4415" t="s">
        <v>20786</v>
      </c>
      <c r="P4415" t="s">
        <v>6705</v>
      </c>
      <c r="Q4415" t="s">
        <v>54</v>
      </c>
      <c r="R4415" t="s">
        <v>55</v>
      </c>
      <c r="S4415" t="s">
        <v>106</v>
      </c>
      <c r="T4415" t="s">
        <v>41</v>
      </c>
      <c r="U4415" t="s">
        <v>42</v>
      </c>
      <c r="V4415" t="s">
        <v>43</v>
      </c>
      <c r="W4415" t="s">
        <v>58</v>
      </c>
      <c r="X4415" t="s">
        <v>97</v>
      </c>
      <c r="Y4415" t="s">
        <v>232</v>
      </c>
      <c r="Z4415" t="s">
        <v>47</v>
      </c>
      <c r="AA4415" t="s">
        <v>115</v>
      </c>
    </row>
    <row r="4416" spans="1:27">
      <c r="A4416">
        <v>4415</v>
      </c>
      <c r="B4416" t="s">
        <v>20787</v>
      </c>
      <c r="C4416">
        <v>589</v>
      </c>
      <c r="D4416" t="s">
        <v>630</v>
      </c>
      <c r="F4416" t="s">
        <v>20788</v>
      </c>
      <c r="G4416" t="s">
        <v>20789</v>
      </c>
      <c r="H4416" t="s">
        <v>1193</v>
      </c>
      <c r="I4416" t="s">
        <v>3682</v>
      </c>
      <c r="J4416" t="s">
        <v>34</v>
      </c>
      <c r="K4416" t="s">
        <v>20790</v>
      </c>
      <c r="L4416" t="s">
        <v>36</v>
      </c>
      <c r="M4416" t="s">
        <v>36</v>
      </c>
      <c r="N4416" t="s">
        <v>36</v>
      </c>
      <c r="O4416" t="s">
        <v>36</v>
      </c>
      <c r="P4416" t="s">
        <v>3800</v>
      </c>
      <c r="Q4416" t="s">
        <v>54</v>
      </c>
      <c r="R4416" t="s">
        <v>55</v>
      </c>
      <c r="S4416" t="s">
        <v>210</v>
      </c>
      <c r="T4416" t="s">
        <v>169</v>
      </c>
      <c r="U4416" t="s">
        <v>1563</v>
      </c>
      <c r="V4416" t="s">
        <v>57</v>
      </c>
      <c r="W4416" t="s">
        <v>44</v>
      </c>
      <c r="X4416" t="s">
        <v>69</v>
      </c>
      <c r="Y4416" t="s">
        <v>46</v>
      </c>
      <c r="Z4416" t="s">
        <v>20791</v>
      </c>
      <c r="AA4416" t="s">
        <v>79</v>
      </c>
    </row>
    <row r="4417" spans="1:27">
      <c r="A4417">
        <v>4416</v>
      </c>
      <c r="B4417" t="s">
        <v>20792</v>
      </c>
      <c r="C4417">
        <v>437</v>
      </c>
      <c r="D4417" t="s">
        <v>630</v>
      </c>
      <c r="F4417" t="s">
        <v>20793</v>
      </c>
      <c r="G4417" t="s">
        <v>20794</v>
      </c>
      <c r="H4417" t="s">
        <v>32</v>
      </c>
      <c r="I4417" t="s">
        <v>16421</v>
      </c>
      <c r="J4417" t="s">
        <v>34</v>
      </c>
      <c r="K4417" t="s">
        <v>20795</v>
      </c>
      <c r="L4417" t="s">
        <v>36</v>
      </c>
      <c r="M4417" t="s">
        <v>36</v>
      </c>
      <c r="N4417" t="s">
        <v>36</v>
      </c>
      <c r="O4417" t="s">
        <v>36</v>
      </c>
      <c r="P4417" t="s">
        <v>6418</v>
      </c>
      <c r="Q4417" t="s">
        <v>54</v>
      </c>
      <c r="R4417" t="s">
        <v>55</v>
      </c>
      <c r="S4417" t="s">
        <v>77</v>
      </c>
      <c r="T4417" t="s">
        <v>41</v>
      </c>
      <c r="U4417" t="s">
        <v>107</v>
      </c>
      <c r="V4417" t="s">
        <v>57</v>
      </c>
      <c r="W4417" t="s">
        <v>44</v>
      </c>
      <c r="X4417" t="s">
        <v>97</v>
      </c>
      <c r="Y4417" t="s">
        <v>367</v>
      </c>
      <c r="Z4417" t="s">
        <v>47</v>
      </c>
      <c r="AA4417" t="s">
        <v>177</v>
      </c>
    </row>
    <row r="4418" spans="1:27">
      <c r="A4418">
        <v>4417</v>
      </c>
      <c r="B4418" t="s">
        <v>20796</v>
      </c>
      <c r="C4418">
        <v>1010</v>
      </c>
      <c r="D4418" t="s">
        <v>630</v>
      </c>
      <c r="F4418" t="s">
        <v>20797</v>
      </c>
      <c r="G4418" t="s">
        <v>20798</v>
      </c>
      <c r="H4418" t="s">
        <v>32</v>
      </c>
      <c r="I4418" t="s">
        <v>2212</v>
      </c>
      <c r="J4418" t="s">
        <v>139</v>
      </c>
      <c r="K4418" t="s">
        <v>36</v>
      </c>
      <c r="L4418" t="s">
        <v>20799</v>
      </c>
      <c r="M4418" t="s">
        <v>36</v>
      </c>
      <c r="N4418" t="s">
        <v>36</v>
      </c>
      <c r="O4418" t="s">
        <v>36</v>
      </c>
      <c r="P4418" t="s">
        <v>4367</v>
      </c>
      <c r="Q4418" t="s">
        <v>54</v>
      </c>
      <c r="R4418" t="s">
        <v>55</v>
      </c>
      <c r="S4418" t="s">
        <v>210</v>
      </c>
      <c r="T4418" t="s">
        <v>66</v>
      </c>
      <c r="U4418" t="s">
        <v>42</v>
      </c>
      <c r="V4418" t="s">
        <v>57</v>
      </c>
      <c r="W4418" t="s">
        <v>44</v>
      </c>
      <c r="X4418" t="s">
        <v>97</v>
      </c>
      <c r="Y4418" t="s">
        <v>152</v>
      </c>
      <c r="Z4418" t="s">
        <v>20800</v>
      </c>
      <c r="AA4418" t="s">
        <v>20801</v>
      </c>
    </row>
    <row r="4419" spans="1:27">
      <c r="A4419">
        <v>4418</v>
      </c>
      <c r="B4419" t="s">
        <v>20802</v>
      </c>
      <c r="C4419">
        <v>268</v>
      </c>
      <c r="D4419" t="s">
        <v>630</v>
      </c>
      <c r="F4419" t="s">
        <v>20803</v>
      </c>
      <c r="G4419" t="s">
        <v>20804</v>
      </c>
      <c r="H4419" t="s">
        <v>32</v>
      </c>
      <c r="I4419" t="s">
        <v>2212</v>
      </c>
      <c r="J4419" t="s">
        <v>139</v>
      </c>
      <c r="K4419" t="s">
        <v>36</v>
      </c>
      <c r="L4419" t="s">
        <v>20805</v>
      </c>
      <c r="M4419" t="s">
        <v>36</v>
      </c>
      <c r="N4419" t="s">
        <v>36</v>
      </c>
      <c r="O4419" t="s">
        <v>36</v>
      </c>
      <c r="P4419" t="s">
        <v>84</v>
      </c>
      <c r="Q4419" t="s">
        <v>54</v>
      </c>
      <c r="R4419" t="s">
        <v>55</v>
      </c>
      <c r="S4419" t="s">
        <v>20806</v>
      </c>
      <c r="T4419" t="s">
        <v>41</v>
      </c>
      <c r="U4419" t="s">
        <v>1563</v>
      </c>
      <c r="V4419" t="s">
        <v>43</v>
      </c>
      <c r="W4419" t="s">
        <v>58</v>
      </c>
      <c r="X4419" t="s">
        <v>97</v>
      </c>
      <c r="Y4419" t="s">
        <v>46</v>
      </c>
      <c r="Z4419" t="s">
        <v>15126</v>
      </c>
      <c r="AA4419" t="s">
        <v>226</v>
      </c>
    </row>
    <row r="4420" spans="1:27">
      <c r="A4420">
        <v>4419</v>
      </c>
      <c r="B4420" t="s">
        <v>20807</v>
      </c>
      <c r="C4420">
        <v>2333</v>
      </c>
      <c r="D4420" t="s">
        <v>630</v>
      </c>
      <c r="F4420" t="s">
        <v>20808</v>
      </c>
      <c r="G4420" t="s">
        <v>20809</v>
      </c>
      <c r="H4420" t="s">
        <v>32</v>
      </c>
      <c r="I4420" t="s">
        <v>3682</v>
      </c>
      <c r="J4420" t="s">
        <v>132</v>
      </c>
      <c r="K4420" t="s">
        <v>36</v>
      </c>
      <c r="L4420" t="s">
        <v>36</v>
      </c>
      <c r="M4420" t="s">
        <v>36</v>
      </c>
      <c r="N4420" t="s">
        <v>36</v>
      </c>
      <c r="O4420" t="s">
        <v>20810</v>
      </c>
      <c r="P4420" t="s">
        <v>6010</v>
      </c>
      <c r="Q4420" t="s">
        <v>54</v>
      </c>
      <c r="R4420" t="s">
        <v>55</v>
      </c>
      <c r="S4420" t="s">
        <v>764</v>
      </c>
      <c r="T4420" t="s">
        <v>96</v>
      </c>
      <c r="U4420" t="s">
        <v>42</v>
      </c>
      <c r="V4420" t="s">
        <v>67</v>
      </c>
      <c r="W4420" t="s">
        <v>58</v>
      </c>
      <c r="X4420" t="s">
        <v>69</v>
      </c>
      <c r="Y4420" t="s">
        <v>269</v>
      </c>
      <c r="Z4420" t="s">
        <v>20811</v>
      </c>
      <c r="AA4420" t="s">
        <v>177</v>
      </c>
    </row>
    <row r="4421" spans="1:27">
      <c r="A4421">
        <v>4420</v>
      </c>
      <c r="B4421" t="s">
        <v>20812</v>
      </c>
      <c r="C4421">
        <v>414</v>
      </c>
      <c r="D4421" t="s">
        <v>630</v>
      </c>
      <c r="F4421" t="s">
        <v>20813</v>
      </c>
      <c r="G4421" t="s">
        <v>20814</v>
      </c>
      <c r="H4421" t="s">
        <v>32</v>
      </c>
      <c r="I4421" t="s">
        <v>3682</v>
      </c>
      <c r="J4421" t="s">
        <v>149</v>
      </c>
      <c r="K4421" t="s">
        <v>36</v>
      </c>
      <c r="L4421" t="s">
        <v>36</v>
      </c>
      <c r="M4421" t="s">
        <v>20815</v>
      </c>
      <c r="N4421" t="s">
        <v>36</v>
      </c>
      <c r="O4421" t="s">
        <v>36</v>
      </c>
      <c r="P4421" t="s">
        <v>3771</v>
      </c>
      <c r="Q4421" t="s">
        <v>54</v>
      </c>
      <c r="R4421" t="s">
        <v>55</v>
      </c>
      <c r="S4421" t="s">
        <v>47</v>
      </c>
      <c r="T4421" t="s">
        <v>41</v>
      </c>
      <c r="U4421" t="s">
        <v>47</v>
      </c>
      <c r="V4421" t="s">
        <v>43</v>
      </c>
      <c r="W4421" t="s">
        <v>68</v>
      </c>
      <c r="X4421" t="s">
        <v>97</v>
      </c>
      <c r="Y4421" t="s">
        <v>98</v>
      </c>
      <c r="Z4421" t="s">
        <v>47</v>
      </c>
      <c r="AA4421" t="s">
        <v>177</v>
      </c>
    </row>
    <row r="4422" spans="1:27">
      <c r="A4422">
        <v>4421</v>
      </c>
      <c r="B4422" t="s">
        <v>20816</v>
      </c>
      <c r="C4422">
        <v>174</v>
      </c>
      <c r="D4422" t="s">
        <v>630</v>
      </c>
      <c r="F4422" t="s">
        <v>20817</v>
      </c>
      <c r="G4422" t="s">
        <v>20818</v>
      </c>
      <c r="H4422" t="s">
        <v>75</v>
      </c>
      <c r="I4422" t="s">
        <v>3682</v>
      </c>
      <c r="J4422" t="s">
        <v>34</v>
      </c>
      <c r="K4422" t="s">
        <v>20819</v>
      </c>
      <c r="L4422" t="s">
        <v>36</v>
      </c>
      <c r="M4422" t="s">
        <v>36</v>
      </c>
      <c r="N4422" t="s">
        <v>36</v>
      </c>
      <c r="O4422" t="s">
        <v>36</v>
      </c>
      <c r="P4422" t="s">
        <v>104</v>
      </c>
      <c r="Q4422" t="s">
        <v>54</v>
      </c>
      <c r="R4422" t="s">
        <v>55</v>
      </c>
      <c r="S4422" t="s">
        <v>764</v>
      </c>
      <c r="T4422" t="s">
        <v>41</v>
      </c>
      <c r="U4422" t="s">
        <v>224</v>
      </c>
      <c r="V4422" t="s">
        <v>43</v>
      </c>
      <c r="W4422" t="s">
        <v>58</v>
      </c>
      <c r="X4422" t="s">
        <v>88</v>
      </c>
      <c r="Y4422" t="s">
        <v>121</v>
      </c>
      <c r="Z4422" t="s">
        <v>47</v>
      </c>
      <c r="AA4422" t="s">
        <v>109</v>
      </c>
    </row>
    <row r="4423" spans="1:27">
      <c r="A4423">
        <v>4422</v>
      </c>
      <c r="B4423" t="s">
        <v>20820</v>
      </c>
      <c r="C4423">
        <v>1611</v>
      </c>
      <c r="D4423" t="s">
        <v>630</v>
      </c>
      <c r="F4423" t="s">
        <v>20821</v>
      </c>
      <c r="G4423" t="s">
        <v>20822</v>
      </c>
      <c r="H4423" t="s">
        <v>75</v>
      </c>
      <c r="I4423" t="s">
        <v>5062</v>
      </c>
      <c r="J4423" t="s">
        <v>34</v>
      </c>
      <c r="K4423" t="s">
        <v>20823</v>
      </c>
      <c r="L4423" t="s">
        <v>36</v>
      </c>
      <c r="M4423" t="s">
        <v>36</v>
      </c>
      <c r="N4423" t="s">
        <v>36</v>
      </c>
      <c r="O4423" t="s">
        <v>36</v>
      </c>
      <c r="P4423" t="s">
        <v>248</v>
      </c>
      <c r="Q4423" t="s">
        <v>38</v>
      </c>
      <c r="R4423" t="s">
        <v>55</v>
      </c>
      <c r="S4423" t="s">
        <v>142</v>
      </c>
      <c r="T4423" t="s">
        <v>41</v>
      </c>
      <c r="U4423" t="s">
        <v>86</v>
      </c>
      <c r="V4423" t="s">
        <v>43</v>
      </c>
      <c r="W4423" t="s">
        <v>44</v>
      </c>
      <c r="X4423" t="s">
        <v>69</v>
      </c>
      <c r="Y4423" t="s">
        <v>98</v>
      </c>
      <c r="Z4423" t="s">
        <v>20824</v>
      </c>
      <c r="AA4423" t="s">
        <v>226</v>
      </c>
    </row>
    <row r="4424" spans="1:27">
      <c r="A4424">
        <v>4423</v>
      </c>
      <c r="B4424" t="s">
        <v>20825</v>
      </c>
      <c r="C4424">
        <v>2028</v>
      </c>
      <c r="D4424" t="s">
        <v>630</v>
      </c>
      <c r="F4424" t="s">
        <v>20826</v>
      </c>
      <c r="G4424" t="s">
        <v>20827</v>
      </c>
      <c r="H4424" t="s">
        <v>32</v>
      </c>
      <c r="I4424" t="s">
        <v>3682</v>
      </c>
      <c r="J4424" t="s">
        <v>139</v>
      </c>
      <c r="K4424" t="s">
        <v>36</v>
      </c>
      <c r="L4424" t="s">
        <v>20828</v>
      </c>
      <c r="M4424" t="s">
        <v>36</v>
      </c>
      <c r="N4424" t="s">
        <v>36</v>
      </c>
      <c r="O4424" t="s">
        <v>36</v>
      </c>
      <c r="P4424" t="s">
        <v>20829</v>
      </c>
      <c r="Q4424" t="s">
        <v>54</v>
      </c>
      <c r="R4424" t="s">
        <v>55</v>
      </c>
      <c r="S4424" t="s">
        <v>135</v>
      </c>
      <c r="T4424" t="s">
        <v>169</v>
      </c>
      <c r="U4424" t="s">
        <v>128</v>
      </c>
      <c r="V4424" t="s">
        <v>43</v>
      </c>
      <c r="W4424" t="s">
        <v>44</v>
      </c>
      <c r="X4424" t="s">
        <v>97</v>
      </c>
      <c r="Y4424" t="s">
        <v>89</v>
      </c>
      <c r="Z4424" t="s">
        <v>20830</v>
      </c>
      <c r="AA4424" t="s">
        <v>48</v>
      </c>
    </row>
    <row r="4425" spans="1:27">
      <c r="A4425">
        <v>4424</v>
      </c>
      <c r="B4425" t="s">
        <v>20831</v>
      </c>
      <c r="C4425">
        <v>351</v>
      </c>
      <c r="D4425" t="s">
        <v>630</v>
      </c>
      <c r="F4425" t="s">
        <v>20832</v>
      </c>
      <c r="G4425" t="s">
        <v>20833</v>
      </c>
      <c r="H4425" t="s">
        <v>32</v>
      </c>
      <c r="I4425" t="s">
        <v>3682</v>
      </c>
      <c r="J4425" t="s">
        <v>139</v>
      </c>
      <c r="K4425" t="s">
        <v>36</v>
      </c>
      <c r="L4425" t="s">
        <v>20834</v>
      </c>
      <c r="M4425" t="s">
        <v>36</v>
      </c>
      <c r="N4425" t="s">
        <v>36</v>
      </c>
      <c r="O4425" t="s">
        <v>36</v>
      </c>
      <c r="P4425" t="s">
        <v>151</v>
      </c>
      <c r="Q4425" t="s">
        <v>54</v>
      </c>
      <c r="R4425" t="s">
        <v>55</v>
      </c>
      <c r="S4425" t="s">
        <v>40</v>
      </c>
      <c r="T4425" t="s">
        <v>96</v>
      </c>
      <c r="U4425" t="s">
        <v>42</v>
      </c>
      <c r="V4425" t="s">
        <v>43</v>
      </c>
      <c r="W4425" t="s">
        <v>44</v>
      </c>
      <c r="X4425" t="s">
        <v>97</v>
      </c>
      <c r="Y4425" t="s">
        <v>89</v>
      </c>
      <c r="Z4425" t="s">
        <v>20835</v>
      </c>
      <c r="AA4425" t="s">
        <v>115</v>
      </c>
    </row>
    <row r="4426" spans="1:27">
      <c r="A4426">
        <v>4425</v>
      </c>
      <c r="B4426" t="s">
        <v>20836</v>
      </c>
      <c r="C4426">
        <v>228</v>
      </c>
      <c r="D4426" t="s">
        <v>28</v>
      </c>
      <c r="E4426" t="s">
        <v>29</v>
      </c>
      <c r="F4426" t="s">
        <v>20837</v>
      </c>
      <c r="G4426" t="s">
        <v>20838</v>
      </c>
      <c r="H4426" t="s">
        <v>32</v>
      </c>
      <c r="I4426" t="s">
        <v>2212</v>
      </c>
      <c r="J4426" t="s">
        <v>139</v>
      </c>
      <c r="K4426" t="s">
        <v>36</v>
      </c>
      <c r="L4426" t="s">
        <v>20839</v>
      </c>
      <c r="M4426" t="s">
        <v>36</v>
      </c>
      <c r="N4426" t="s">
        <v>36</v>
      </c>
      <c r="O4426" t="s">
        <v>36</v>
      </c>
      <c r="P4426" t="s">
        <v>248</v>
      </c>
      <c r="Q4426" t="s">
        <v>54</v>
      </c>
      <c r="R4426" t="s">
        <v>55</v>
      </c>
      <c r="S4426" t="s">
        <v>77</v>
      </c>
      <c r="T4426" t="s">
        <v>41</v>
      </c>
      <c r="U4426" t="s">
        <v>86</v>
      </c>
      <c r="V4426" t="s">
        <v>57</v>
      </c>
      <c r="W4426" t="s">
        <v>44</v>
      </c>
      <c r="X4426" t="s">
        <v>97</v>
      </c>
      <c r="Y4426" t="s">
        <v>243</v>
      </c>
      <c r="Z4426" t="s">
        <v>47</v>
      </c>
      <c r="AA4426" t="s">
        <v>226</v>
      </c>
    </row>
    <row r="4427" spans="1:27">
      <c r="A4427">
        <v>4426</v>
      </c>
      <c r="B4427" t="s">
        <v>20840</v>
      </c>
      <c r="C4427">
        <v>275</v>
      </c>
      <c r="D4427" t="s">
        <v>28</v>
      </c>
      <c r="E4427" t="s">
        <v>29</v>
      </c>
      <c r="F4427" t="s">
        <v>20841</v>
      </c>
      <c r="G4427" t="s">
        <v>20842</v>
      </c>
      <c r="H4427" t="s">
        <v>75</v>
      </c>
      <c r="I4427" t="s">
        <v>3682</v>
      </c>
      <c r="J4427" t="s">
        <v>132</v>
      </c>
      <c r="K4427" t="s">
        <v>36</v>
      </c>
      <c r="L4427" t="s">
        <v>36</v>
      </c>
      <c r="M4427" t="s">
        <v>36</v>
      </c>
      <c r="N4427" t="s">
        <v>36</v>
      </c>
      <c r="O4427" t="s">
        <v>20843</v>
      </c>
      <c r="P4427" t="s">
        <v>53</v>
      </c>
      <c r="Q4427" t="s">
        <v>54</v>
      </c>
      <c r="R4427" t="s">
        <v>105</v>
      </c>
      <c r="S4427" t="s">
        <v>77</v>
      </c>
      <c r="T4427" t="s">
        <v>66</v>
      </c>
      <c r="U4427" t="s">
        <v>42</v>
      </c>
      <c r="V4427" t="s">
        <v>57</v>
      </c>
      <c r="W4427" t="s">
        <v>44</v>
      </c>
      <c r="X4427" t="s">
        <v>97</v>
      </c>
      <c r="Y4427" t="s">
        <v>367</v>
      </c>
      <c r="Z4427" t="s">
        <v>2216</v>
      </c>
      <c r="AA4427" t="s">
        <v>218</v>
      </c>
    </row>
    <row r="4428" spans="1:27">
      <c r="A4428">
        <v>4427</v>
      </c>
      <c r="B4428" t="s">
        <v>20844</v>
      </c>
      <c r="C4428">
        <v>372</v>
      </c>
      <c r="D4428" t="s">
        <v>630</v>
      </c>
      <c r="F4428" t="s">
        <v>20845</v>
      </c>
      <c r="G4428" t="s">
        <v>20846</v>
      </c>
      <c r="H4428" t="s">
        <v>32</v>
      </c>
      <c r="I4428" t="s">
        <v>3682</v>
      </c>
      <c r="J4428" t="s">
        <v>34</v>
      </c>
      <c r="K4428" t="s">
        <v>20847</v>
      </c>
      <c r="L4428" t="s">
        <v>36</v>
      </c>
      <c r="M4428" t="s">
        <v>36</v>
      </c>
      <c r="N4428" t="s">
        <v>36</v>
      </c>
      <c r="O4428" t="s">
        <v>36</v>
      </c>
      <c r="P4428" t="s">
        <v>20848</v>
      </c>
      <c r="Q4428" t="s">
        <v>54</v>
      </c>
      <c r="R4428" t="s">
        <v>55</v>
      </c>
      <c r="S4428" t="s">
        <v>142</v>
      </c>
      <c r="T4428" t="s">
        <v>66</v>
      </c>
      <c r="U4428" t="s">
        <v>86</v>
      </c>
      <c r="V4428" t="s">
        <v>67</v>
      </c>
      <c r="W4428" t="s">
        <v>58</v>
      </c>
      <c r="X4428" t="s">
        <v>97</v>
      </c>
      <c r="Y4428" t="s">
        <v>262</v>
      </c>
      <c r="Z4428" t="s">
        <v>47</v>
      </c>
      <c r="AA4428" t="s">
        <v>163</v>
      </c>
    </row>
    <row r="4429" spans="1:27">
      <c r="A4429">
        <v>4428</v>
      </c>
      <c r="B4429" t="s">
        <v>20849</v>
      </c>
      <c r="C4429">
        <v>1139</v>
      </c>
      <c r="D4429" t="s">
        <v>28</v>
      </c>
      <c r="E4429" t="s">
        <v>29</v>
      </c>
      <c r="F4429" t="s">
        <v>20850</v>
      </c>
      <c r="G4429" t="s">
        <v>20851</v>
      </c>
      <c r="H4429" t="s">
        <v>75</v>
      </c>
      <c r="I4429" t="s">
        <v>3682</v>
      </c>
      <c r="J4429" t="s">
        <v>677</v>
      </c>
      <c r="K4429" t="s">
        <v>36</v>
      </c>
      <c r="L4429" t="s">
        <v>36</v>
      </c>
      <c r="M4429" t="s">
        <v>36</v>
      </c>
      <c r="N4429" t="s">
        <v>20852</v>
      </c>
      <c r="O4429" t="s">
        <v>36</v>
      </c>
      <c r="P4429" t="s">
        <v>3709</v>
      </c>
      <c r="Q4429" t="s">
        <v>54</v>
      </c>
      <c r="R4429" t="s">
        <v>55</v>
      </c>
      <c r="S4429" t="s">
        <v>106</v>
      </c>
      <c r="T4429" t="s">
        <v>160</v>
      </c>
      <c r="U4429" t="s">
        <v>42</v>
      </c>
      <c r="V4429" t="s">
        <v>108</v>
      </c>
      <c r="W4429" t="s">
        <v>68</v>
      </c>
      <c r="X4429" t="s">
        <v>88</v>
      </c>
      <c r="Y4429" t="s">
        <v>202</v>
      </c>
      <c r="Z4429" t="s">
        <v>20853</v>
      </c>
      <c r="AA4429" t="s">
        <v>48</v>
      </c>
    </row>
    <row r="4430" spans="1:27">
      <c r="A4430">
        <v>4429</v>
      </c>
      <c r="B4430" t="s">
        <v>20854</v>
      </c>
      <c r="C4430">
        <v>1654</v>
      </c>
      <c r="D4430" t="s">
        <v>28</v>
      </c>
      <c r="E4430" t="s">
        <v>29</v>
      </c>
      <c r="F4430" t="s">
        <v>20855</v>
      </c>
      <c r="G4430" t="s">
        <v>20856</v>
      </c>
      <c r="H4430" t="s">
        <v>32</v>
      </c>
      <c r="I4430" t="s">
        <v>2212</v>
      </c>
      <c r="J4430" t="s">
        <v>132</v>
      </c>
      <c r="K4430" t="s">
        <v>36</v>
      </c>
      <c r="L4430" t="s">
        <v>36</v>
      </c>
      <c r="M4430" t="s">
        <v>36</v>
      </c>
      <c r="N4430" t="s">
        <v>36</v>
      </c>
      <c r="O4430" t="s">
        <v>20857</v>
      </c>
      <c r="P4430" t="s">
        <v>1493</v>
      </c>
      <c r="Q4430" t="s">
        <v>38</v>
      </c>
      <c r="R4430" t="s">
        <v>39</v>
      </c>
      <c r="S4430" t="s">
        <v>77</v>
      </c>
      <c r="T4430" t="s">
        <v>41</v>
      </c>
      <c r="U4430" t="s">
        <v>42</v>
      </c>
      <c r="V4430" t="s">
        <v>57</v>
      </c>
      <c r="W4430" t="s">
        <v>58</v>
      </c>
      <c r="X4430" t="s">
        <v>97</v>
      </c>
      <c r="Y4430" t="s">
        <v>367</v>
      </c>
      <c r="Z4430" t="s">
        <v>20858</v>
      </c>
      <c r="AA4430" t="s">
        <v>109</v>
      </c>
    </row>
    <row r="4431" spans="1:27">
      <c r="A4431">
        <v>4430</v>
      </c>
      <c r="B4431" t="s">
        <v>20859</v>
      </c>
      <c r="C4431">
        <v>107</v>
      </c>
      <c r="D4431" t="s">
        <v>28</v>
      </c>
      <c r="E4431" t="s">
        <v>29</v>
      </c>
      <c r="F4431" t="s">
        <v>20841</v>
      </c>
      <c r="G4431" t="s">
        <v>20842</v>
      </c>
      <c r="H4431" t="s">
        <v>32</v>
      </c>
      <c r="I4431" t="s">
        <v>3682</v>
      </c>
      <c r="J4431" t="s">
        <v>132</v>
      </c>
      <c r="K4431" t="s">
        <v>36</v>
      </c>
      <c r="L4431" t="s">
        <v>36</v>
      </c>
      <c r="M4431" t="s">
        <v>36</v>
      </c>
      <c r="N4431" t="s">
        <v>36</v>
      </c>
      <c r="O4431" t="s">
        <v>20860</v>
      </c>
      <c r="P4431" t="s">
        <v>53</v>
      </c>
      <c r="Q4431" t="s">
        <v>281</v>
      </c>
      <c r="R4431" t="s">
        <v>105</v>
      </c>
      <c r="S4431" t="s">
        <v>77</v>
      </c>
      <c r="T4431" t="s">
        <v>169</v>
      </c>
      <c r="U4431" t="s">
        <v>86</v>
      </c>
      <c r="V4431" t="s">
        <v>57</v>
      </c>
      <c r="W4431" t="s">
        <v>44</v>
      </c>
      <c r="X4431" t="s">
        <v>97</v>
      </c>
      <c r="Y4431" t="s">
        <v>202</v>
      </c>
      <c r="Z4431" t="s">
        <v>2216</v>
      </c>
      <c r="AA4431" t="s">
        <v>177</v>
      </c>
    </row>
    <row r="4432" spans="1:27">
      <c r="A4432">
        <v>4431</v>
      </c>
      <c r="B4432" t="s">
        <v>20861</v>
      </c>
      <c r="C4432">
        <v>568</v>
      </c>
      <c r="D4432" t="s">
        <v>28</v>
      </c>
      <c r="E4432" t="s">
        <v>29</v>
      </c>
      <c r="F4432" t="s">
        <v>20862</v>
      </c>
      <c r="G4432" t="s">
        <v>20863</v>
      </c>
      <c r="H4432" t="s">
        <v>32</v>
      </c>
      <c r="I4432" t="s">
        <v>3682</v>
      </c>
      <c r="J4432" t="s">
        <v>34</v>
      </c>
      <c r="K4432" t="s">
        <v>20864</v>
      </c>
      <c r="L4432" t="s">
        <v>36</v>
      </c>
      <c r="M4432" t="s">
        <v>36</v>
      </c>
      <c r="N4432" t="s">
        <v>36</v>
      </c>
      <c r="O4432" t="s">
        <v>36</v>
      </c>
      <c r="P4432" t="s">
        <v>255</v>
      </c>
      <c r="Q4432" t="s">
        <v>54</v>
      </c>
      <c r="R4432" t="s">
        <v>55</v>
      </c>
      <c r="S4432" t="s">
        <v>106</v>
      </c>
      <c r="T4432" t="s">
        <v>41</v>
      </c>
      <c r="U4432" t="s">
        <v>128</v>
      </c>
      <c r="V4432" t="s">
        <v>43</v>
      </c>
      <c r="W4432" t="s">
        <v>44</v>
      </c>
      <c r="X4432" t="s">
        <v>45</v>
      </c>
      <c r="Y4432" t="s">
        <v>232</v>
      </c>
      <c r="Z4432" t="s">
        <v>20865</v>
      </c>
      <c r="AA4432" t="s">
        <v>109</v>
      </c>
    </row>
    <row r="4433" spans="1:27">
      <c r="A4433">
        <v>4432</v>
      </c>
      <c r="B4433" t="s">
        <v>20866</v>
      </c>
      <c r="C4433">
        <v>356</v>
      </c>
      <c r="D4433" t="s">
        <v>630</v>
      </c>
      <c r="F4433" t="s">
        <v>20867</v>
      </c>
      <c r="G4433" t="s">
        <v>20868</v>
      </c>
      <c r="H4433" t="s">
        <v>32</v>
      </c>
      <c r="I4433" t="s">
        <v>3682</v>
      </c>
      <c r="J4433" t="s">
        <v>139</v>
      </c>
      <c r="K4433" t="s">
        <v>36</v>
      </c>
      <c r="L4433" t="s">
        <v>20869</v>
      </c>
      <c r="M4433" t="s">
        <v>36</v>
      </c>
      <c r="N4433" t="s">
        <v>36</v>
      </c>
      <c r="O4433" t="s">
        <v>36</v>
      </c>
      <c r="P4433" t="s">
        <v>20870</v>
      </c>
      <c r="Q4433" t="s">
        <v>54</v>
      </c>
      <c r="R4433" t="s">
        <v>55</v>
      </c>
      <c r="S4433" t="s">
        <v>210</v>
      </c>
      <c r="T4433" t="s">
        <v>96</v>
      </c>
      <c r="U4433" t="s">
        <v>797</v>
      </c>
      <c r="V4433" t="s">
        <v>57</v>
      </c>
      <c r="W4433" t="s">
        <v>44</v>
      </c>
      <c r="X4433" t="s">
        <v>97</v>
      </c>
      <c r="Y4433" t="s">
        <v>243</v>
      </c>
      <c r="Z4433" t="s">
        <v>20710</v>
      </c>
      <c r="AA4433" t="s">
        <v>71</v>
      </c>
    </row>
    <row r="4434" spans="1:27">
      <c r="A4434">
        <v>4433</v>
      </c>
      <c r="B4434" t="s">
        <v>20871</v>
      </c>
      <c r="C4434">
        <v>301</v>
      </c>
      <c r="D4434" t="s">
        <v>630</v>
      </c>
      <c r="F4434" t="s">
        <v>20872</v>
      </c>
      <c r="G4434" t="s">
        <v>1556</v>
      </c>
      <c r="H4434" t="s">
        <v>32</v>
      </c>
      <c r="I4434" t="s">
        <v>3682</v>
      </c>
      <c r="J4434" t="s">
        <v>149</v>
      </c>
      <c r="K4434" t="s">
        <v>36</v>
      </c>
      <c r="L4434" t="s">
        <v>36</v>
      </c>
      <c r="M4434" t="s">
        <v>20873</v>
      </c>
      <c r="N4434" t="s">
        <v>36</v>
      </c>
      <c r="O4434" t="s">
        <v>36</v>
      </c>
      <c r="P4434" t="s">
        <v>16877</v>
      </c>
      <c r="Q4434" t="s">
        <v>38</v>
      </c>
      <c r="R4434" t="s">
        <v>39</v>
      </c>
      <c r="S4434" t="s">
        <v>47</v>
      </c>
      <c r="T4434" t="s">
        <v>66</v>
      </c>
      <c r="U4434" t="s">
        <v>128</v>
      </c>
      <c r="V4434" t="s">
        <v>43</v>
      </c>
      <c r="W4434" t="s">
        <v>58</v>
      </c>
      <c r="X4434" t="s">
        <v>97</v>
      </c>
      <c r="Y4434" t="s">
        <v>40</v>
      </c>
      <c r="Z4434" t="s">
        <v>20874</v>
      </c>
      <c r="AA4434" t="s">
        <v>218</v>
      </c>
    </row>
    <row r="4435" spans="1:27">
      <c r="A4435">
        <v>4434</v>
      </c>
      <c r="B4435" t="s">
        <v>20875</v>
      </c>
      <c r="C4435">
        <v>553</v>
      </c>
      <c r="D4435" t="s">
        <v>630</v>
      </c>
      <c r="F4435" t="s">
        <v>20876</v>
      </c>
      <c r="G4435" t="s">
        <v>20877</v>
      </c>
      <c r="H4435" t="s">
        <v>32</v>
      </c>
      <c r="I4435" t="s">
        <v>3682</v>
      </c>
      <c r="J4435" t="s">
        <v>139</v>
      </c>
      <c r="K4435" t="s">
        <v>36</v>
      </c>
      <c r="L4435" t="s">
        <v>20878</v>
      </c>
      <c r="M4435" t="s">
        <v>36</v>
      </c>
      <c r="N4435" t="s">
        <v>36</v>
      </c>
      <c r="O4435" t="s">
        <v>36</v>
      </c>
      <c r="P4435" t="s">
        <v>248</v>
      </c>
      <c r="Q4435" t="s">
        <v>281</v>
      </c>
      <c r="R4435" t="s">
        <v>105</v>
      </c>
      <c r="S4435" t="s">
        <v>20806</v>
      </c>
      <c r="T4435" t="s">
        <v>41</v>
      </c>
      <c r="U4435" t="s">
        <v>107</v>
      </c>
      <c r="V4435" t="s">
        <v>108</v>
      </c>
      <c r="W4435" t="s">
        <v>44</v>
      </c>
      <c r="X4435" t="s">
        <v>69</v>
      </c>
      <c r="Y4435" t="s">
        <v>121</v>
      </c>
      <c r="Z4435" t="s">
        <v>47</v>
      </c>
      <c r="AA4435" t="s">
        <v>177</v>
      </c>
    </row>
    <row r="4436" spans="1:27">
      <c r="A4436">
        <v>4435</v>
      </c>
      <c r="B4436" t="s">
        <v>20879</v>
      </c>
      <c r="C4436">
        <v>405</v>
      </c>
      <c r="D4436" t="s">
        <v>28</v>
      </c>
      <c r="E4436" t="s">
        <v>29</v>
      </c>
      <c r="F4436" t="s">
        <v>20880</v>
      </c>
      <c r="G4436" t="s">
        <v>20881</v>
      </c>
      <c r="H4436" t="s">
        <v>32</v>
      </c>
      <c r="I4436" t="s">
        <v>3750</v>
      </c>
      <c r="J4436" t="s">
        <v>149</v>
      </c>
      <c r="K4436" t="s">
        <v>36</v>
      </c>
      <c r="L4436" t="s">
        <v>36</v>
      </c>
      <c r="M4436" t="s">
        <v>20882</v>
      </c>
      <c r="N4436" t="s">
        <v>36</v>
      </c>
      <c r="O4436" t="s">
        <v>36</v>
      </c>
      <c r="P4436" t="s">
        <v>20883</v>
      </c>
      <c r="Q4436" t="s">
        <v>38</v>
      </c>
      <c r="R4436" t="s">
        <v>55</v>
      </c>
      <c r="S4436" t="s">
        <v>106</v>
      </c>
      <c r="T4436" t="s">
        <v>41</v>
      </c>
      <c r="U4436" t="s">
        <v>128</v>
      </c>
      <c r="V4436" t="s">
        <v>57</v>
      </c>
      <c r="W4436" t="s">
        <v>44</v>
      </c>
      <c r="X4436" t="s">
        <v>97</v>
      </c>
      <c r="Y4436" t="s">
        <v>121</v>
      </c>
      <c r="Z4436" t="s">
        <v>20884</v>
      </c>
      <c r="AA4436" t="s">
        <v>48</v>
      </c>
    </row>
    <row r="4437" spans="1:27">
      <c r="A4437">
        <v>4436</v>
      </c>
      <c r="B4437" t="s">
        <v>20885</v>
      </c>
      <c r="C4437">
        <v>746</v>
      </c>
      <c r="D4437" t="s">
        <v>630</v>
      </c>
      <c r="F4437" t="s">
        <v>20886</v>
      </c>
      <c r="G4437" t="s">
        <v>20887</v>
      </c>
      <c r="H4437" t="s">
        <v>32</v>
      </c>
      <c r="I4437" t="s">
        <v>3682</v>
      </c>
      <c r="J4437" t="s">
        <v>149</v>
      </c>
      <c r="K4437" t="s">
        <v>36</v>
      </c>
      <c r="L4437" t="s">
        <v>36</v>
      </c>
      <c r="M4437" t="s">
        <v>20888</v>
      </c>
      <c r="N4437" t="s">
        <v>36</v>
      </c>
      <c r="O4437" t="s">
        <v>36</v>
      </c>
      <c r="P4437" t="s">
        <v>20889</v>
      </c>
      <c r="Q4437" t="s">
        <v>38</v>
      </c>
      <c r="R4437" t="s">
        <v>39</v>
      </c>
      <c r="S4437" t="s">
        <v>106</v>
      </c>
      <c r="T4437" t="s">
        <v>96</v>
      </c>
      <c r="U4437" t="s">
        <v>1563</v>
      </c>
      <c r="V4437" t="s">
        <v>43</v>
      </c>
      <c r="W4437" t="s">
        <v>68</v>
      </c>
      <c r="X4437" t="s">
        <v>88</v>
      </c>
      <c r="Y4437" t="s">
        <v>367</v>
      </c>
      <c r="Z4437" t="s">
        <v>20890</v>
      </c>
      <c r="AA4437" t="s">
        <v>90</v>
      </c>
    </row>
    <row r="4438" spans="1:27">
      <c r="A4438">
        <v>4437</v>
      </c>
      <c r="B4438" t="s">
        <v>20891</v>
      </c>
      <c r="C4438">
        <v>385</v>
      </c>
      <c r="D4438" t="s">
        <v>630</v>
      </c>
      <c r="F4438" t="s">
        <v>20892</v>
      </c>
      <c r="G4438" t="s">
        <v>20893</v>
      </c>
      <c r="H4438" t="s">
        <v>32</v>
      </c>
      <c r="I4438" t="s">
        <v>3682</v>
      </c>
      <c r="J4438" t="s">
        <v>149</v>
      </c>
      <c r="K4438" t="s">
        <v>36</v>
      </c>
      <c r="L4438" t="s">
        <v>36</v>
      </c>
      <c r="M4438" t="s">
        <v>20894</v>
      </c>
      <c r="N4438" t="s">
        <v>36</v>
      </c>
      <c r="O4438" t="s">
        <v>36</v>
      </c>
      <c r="P4438" t="s">
        <v>20895</v>
      </c>
      <c r="Q4438" t="s">
        <v>38</v>
      </c>
      <c r="R4438" t="s">
        <v>39</v>
      </c>
      <c r="S4438" t="s">
        <v>135</v>
      </c>
      <c r="T4438" t="s">
        <v>41</v>
      </c>
      <c r="U4438" t="s">
        <v>86</v>
      </c>
      <c r="V4438" t="s">
        <v>87</v>
      </c>
      <c r="W4438" t="s">
        <v>58</v>
      </c>
      <c r="X4438" t="s">
        <v>88</v>
      </c>
      <c r="Y4438" t="s">
        <v>232</v>
      </c>
      <c r="Z4438" t="s">
        <v>20896</v>
      </c>
      <c r="AA4438" t="s">
        <v>48</v>
      </c>
    </row>
    <row r="4439" spans="1:27">
      <c r="A4439">
        <v>4438</v>
      </c>
      <c r="B4439" t="s">
        <v>20897</v>
      </c>
      <c r="C4439">
        <v>2946</v>
      </c>
      <c r="D4439" t="s">
        <v>630</v>
      </c>
      <c r="F4439" t="s">
        <v>3128</v>
      </c>
      <c r="G4439" t="s">
        <v>20898</v>
      </c>
      <c r="H4439" t="s">
        <v>32</v>
      </c>
      <c r="I4439" t="s">
        <v>16421</v>
      </c>
      <c r="J4439" t="s">
        <v>34</v>
      </c>
      <c r="K4439" t="s">
        <v>20899</v>
      </c>
      <c r="L4439" t="s">
        <v>36</v>
      </c>
      <c r="M4439" t="s">
        <v>36</v>
      </c>
      <c r="N4439" t="s">
        <v>36</v>
      </c>
      <c r="O4439" t="s">
        <v>36</v>
      </c>
      <c r="P4439" t="s">
        <v>20900</v>
      </c>
      <c r="Q4439" t="s">
        <v>54</v>
      </c>
      <c r="R4439" t="s">
        <v>55</v>
      </c>
      <c r="S4439" t="s">
        <v>210</v>
      </c>
      <c r="T4439" t="s">
        <v>66</v>
      </c>
      <c r="U4439" t="s">
        <v>78</v>
      </c>
      <c r="V4439" t="s">
        <v>43</v>
      </c>
      <c r="W4439" t="s">
        <v>44</v>
      </c>
      <c r="X4439" t="s">
        <v>45</v>
      </c>
      <c r="Y4439" t="s">
        <v>367</v>
      </c>
      <c r="Z4439" t="s">
        <v>47</v>
      </c>
      <c r="AA4439" t="s">
        <v>48</v>
      </c>
    </row>
    <row r="4440" spans="1:27">
      <c r="A4440">
        <v>4439</v>
      </c>
      <c r="B4440" t="s">
        <v>20901</v>
      </c>
      <c r="C4440">
        <v>207</v>
      </c>
      <c r="D4440" t="s">
        <v>630</v>
      </c>
      <c r="F4440" t="s">
        <v>20902</v>
      </c>
      <c r="G4440" t="s">
        <v>20903</v>
      </c>
      <c r="H4440" t="s">
        <v>32</v>
      </c>
      <c r="I4440" t="s">
        <v>3682</v>
      </c>
      <c r="J4440" t="s">
        <v>132</v>
      </c>
      <c r="K4440" t="s">
        <v>36</v>
      </c>
      <c r="L4440" t="s">
        <v>36</v>
      </c>
      <c r="M4440" t="s">
        <v>36</v>
      </c>
      <c r="N4440" t="s">
        <v>36</v>
      </c>
      <c r="O4440" t="s">
        <v>20904</v>
      </c>
      <c r="P4440" t="s">
        <v>248</v>
      </c>
      <c r="Q4440" t="s">
        <v>54</v>
      </c>
      <c r="R4440" t="s">
        <v>55</v>
      </c>
      <c r="S4440" t="s">
        <v>40</v>
      </c>
      <c r="T4440" t="s">
        <v>40</v>
      </c>
      <c r="U4440" t="s">
        <v>282</v>
      </c>
      <c r="V4440" t="s">
        <v>57</v>
      </c>
      <c r="W4440" t="s">
        <v>44</v>
      </c>
      <c r="X4440" t="s">
        <v>97</v>
      </c>
      <c r="Y4440" t="s">
        <v>40</v>
      </c>
      <c r="Z4440" t="s">
        <v>47</v>
      </c>
      <c r="AA4440" t="s">
        <v>48</v>
      </c>
    </row>
    <row r="4441" spans="1:27">
      <c r="A4441">
        <v>4440</v>
      </c>
      <c r="B4441" t="s">
        <v>20905</v>
      </c>
      <c r="C4441">
        <v>877</v>
      </c>
      <c r="D4441" t="s">
        <v>630</v>
      </c>
      <c r="F4441" t="s">
        <v>20906</v>
      </c>
      <c r="G4441" t="s">
        <v>20907</v>
      </c>
      <c r="H4441" t="s">
        <v>32</v>
      </c>
      <c r="I4441" t="s">
        <v>2212</v>
      </c>
      <c r="J4441" t="s">
        <v>34</v>
      </c>
      <c r="K4441" t="s">
        <v>20908</v>
      </c>
      <c r="L4441" t="s">
        <v>36</v>
      </c>
      <c r="M4441" t="s">
        <v>36</v>
      </c>
      <c r="N4441" t="s">
        <v>36</v>
      </c>
      <c r="O4441" t="s">
        <v>36</v>
      </c>
      <c r="P4441" t="s">
        <v>3423</v>
      </c>
      <c r="Q4441" t="s">
        <v>54</v>
      </c>
      <c r="R4441" t="s">
        <v>55</v>
      </c>
      <c r="S4441" t="s">
        <v>106</v>
      </c>
      <c r="T4441" t="s">
        <v>41</v>
      </c>
      <c r="U4441" t="s">
        <v>78</v>
      </c>
      <c r="V4441" t="s">
        <v>43</v>
      </c>
      <c r="W4441" t="s">
        <v>58</v>
      </c>
      <c r="X4441" t="s">
        <v>69</v>
      </c>
      <c r="Y4441" t="s">
        <v>143</v>
      </c>
      <c r="Z4441" t="s">
        <v>20909</v>
      </c>
      <c r="AA4441" t="s">
        <v>115</v>
      </c>
    </row>
    <row r="4442" spans="1:27">
      <c r="A4442">
        <v>4441</v>
      </c>
      <c r="B4442" t="s">
        <v>20910</v>
      </c>
      <c r="C4442">
        <v>885</v>
      </c>
      <c r="D4442" t="s">
        <v>630</v>
      </c>
      <c r="F4442" t="s">
        <v>20911</v>
      </c>
      <c r="G4442" t="s">
        <v>20912</v>
      </c>
      <c r="H4442" t="s">
        <v>75</v>
      </c>
      <c r="I4442" t="s">
        <v>3682</v>
      </c>
      <c r="J4442" t="s">
        <v>149</v>
      </c>
      <c r="K4442" t="s">
        <v>36</v>
      </c>
      <c r="L4442" t="s">
        <v>36</v>
      </c>
      <c r="M4442" t="s">
        <v>20913</v>
      </c>
      <c r="N4442" t="s">
        <v>36</v>
      </c>
      <c r="O4442" t="s">
        <v>36</v>
      </c>
      <c r="P4442" t="s">
        <v>1323</v>
      </c>
      <c r="Q4442" t="s">
        <v>54</v>
      </c>
      <c r="R4442" t="s">
        <v>39</v>
      </c>
      <c r="S4442" t="s">
        <v>2215</v>
      </c>
      <c r="T4442" t="s">
        <v>160</v>
      </c>
      <c r="U4442" t="s">
        <v>86</v>
      </c>
      <c r="V4442" t="s">
        <v>87</v>
      </c>
      <c r="W4442" t="s">
        <v>44</v>
      </c>
      <c r="X4442" t="s">
        <v>97</v>
      </c>
      <c r="Y4442" t="s">
        <v>232</v>
      </c>
      <c r="Z4442" t="s">
        <v>47</v>
      </c>
      <c r="AA4442" t="s">
        <v>226</v>
      </c>
    </row>
    <row r="4443" spans="1:27">
      <c r="A4443">
        <v>4442</v>
      </c>
      <c r="B4443" t="s">
        <v>20914</v>
      </c>
      <c r="C4443">
        <v>237</v>
      </c>
      <c r="D4443" t="s">
        <v>630</v>
      </c>
      <c r="F4443" t="s">
        <v>20915</v>
      </c>
      <c r="G4443" t="s">
        <v>20916</v>
      </c>
      <c r="H4443" t="s">
        <v>32</v>
      </c>
      <c r="I4443" t="s">
        <v>3682</v>
      </c>
      <c r="J4443" t="s">
        <v>149</v>
      </c>
      <c r="K4443" t="s">
        <v>36</v>
      </c>
      <c r="L4443" t="s">
        <v>36</v>
      </c>
      <c r="M4443" t="s">
        <v>20917</v>
      </c>
      <c r="N4443" t="s">
        <v>36</v>
      </c>
      <c r="O4443" t="s">
        <v>36</v>
      </c>
      <c r="P4443" t="s">
        <v>248</v>
      </c>
      <c r="Q4443" t="s">
        <v>54</v>
      </c>
      <c r="R4443" t="s">
        <v>55</v>
      </c>
      <c r="S4443" t="s">
        <v>106</v>
      </c>
      <c r="T4443" t="s">
        <v>160</v>
      </c>
      <c r="U4443" t="s">
        <v>86</v>
      </c>
      <c r="V4443" t="s">
        <v>108</v>
      </c>
      <c r="W4443" t="s">
        <v>58</v>
      </c>
      <c r="X4443" t="s">
        <v>97</v>
      </c>
      <c r="Y4443" t="s">
        <v>232</v>
      </c>
      <c r="Z4443" t="s">
        <v>20918</v>
      </c>
      <c r="AA4443" t="s">
        <v>177</v>
      </c>
    </row>
    <row r="4444" spans="1:27">
      <c r="A4444">
        <v>4443</v>
      </c>
      <c r="B4444" t="s">
        <v>20919</v>
      </c>
      <c r="C4444">
        <v>913</v>
      </c>
      <c r="D4444" t="s">
        <v>630</v>
      </c>
      <c r="F4444" t="s">
        <v>20920</v>
      </c>
      <c r="G4444" t="s">
        <v>20921</v>
      </c>
      <c r="H4444" t="s">
        <v>32</v>
      </c>
      <c r="I4444" t="s">
        <v>3682</v>
      </c>
      <c r="J4444" t="s">
        <v>677</v>
      </c>
      <c r="K4444" t="s">
        <v>36</v>
      </c>
      <c r="L4444" t="s">
        <v>36</v>
      </c>
      <c r="M4444" t="s">
        <v>36</v>
      </c>
      <c r="N4444" t="s">
        <v>20922</v>
      </c>
      <c r="O4444" t="s">
        <v>36</v>
      </c>
      <c r="P4444" t="s">
        <v>14557</v>
      </c>
      <c r="Q4444" t="s">
        <v>38</v>
      </c>
      <c r="R4444" t="s">
        <v>39</v>
      </c>
      <c r="S4444" t="s">
        <v>40</v>
      </c>
      <c r="T4444" t="s">
        <v>160</v>
      </c>
      <c r="U4444" t="s">
        <v>445</v>
      </c>
      <c r="V4444" t="s">
        <v>43</v>
      </c>
      <c r="W4444" t="s">
        <v>68</v>
      </c>
      <c r="X4444" t="s">
        <v>97</v>
      </c>
      <c r="Y4444" t="s">
        <v>152</v>
      </c>
      <c r="Z4444" t="s">
        <v>20923</v>
      </c>
      <c r="AA4444" t="s">
        <v>457</v>
      </c>
    </row>
    <row r="4445" spans="1:27">
      <c r="A4445">
        <v>4444</v>
      </c>
      <c r="B4445" t="s">
        <v>20924</v>
      </c>
      <c r="C4445">
        <v>637</v>
      </c>
      <c r="D4445" t="s">
        <v>630</v>
      </c>
      <c r="F4445" t="s">
        <v>20925</v>
      </c>
      <c r="G4445" t="s">
        <v>20926</v>
      </c>
      <c r="H4445" t="s">
        <v>32</v>
      </c>
      <c r="I4445" t="s">
        <v>3682</v>
      </c>
      <c r="J4445" t="s">
        <v>132</v>
      </c>
      <c r="K4445" t="s">
        <v>36</v>
      </c>
      <c r="L4445" t="s">
        <v>36</v>
      </c>
      <c r="M4445" t="s">
        <v>36</v>
      </c>
      <c r="N4445" t="s">
        <v>36</v>
      </c>
      <c r="O4445" t="s">
        <v>20927</v>
      </c>
      <c r="P4445" t="s">
        <v>20928</v>
      </c>
      <c r="Q4445" t="s">
        <v>54</v>
      </c>
      <c r="R4445" t="s">
        <v>55</v>
      </c>
      <c r="S4445" t="s">
        <v>210</v>
      </c>
      <c r="T4445" t="s">
        <v>41</v>
      </c>
      <c r="U4445" t="s">
        <v>107</v>
      </c>
      <c r="V4445" t="s">
        <v>43</v>
      </c>
      <c r="W4445" t="s">
        <v>44</v>
      </c>
      <c r="X4445" t="s">
        <v>97</v>
      </c>
      <c r="Y4445" t="s">
        <v>121</v>
      </c>
      <c r="Z4445" t="s">
        <v>20929</v>
      </c>
      <c r="AA4445" t="s">
        <v>48</v>
      </c>
    </row>
    <row r="4446" spans="1:27">
      <c r="A4446">
        <v>4445</v>
      </c>
      <c r="B4446" t="s">
        <v>20930</v>
      </c>
      <c r="C4446">
        <v>401</v>
      </c>
      <c r="D4446" t="s">
        <v>630</v>
      </c>
      <c r="F4446" t="s">
        <v>20931</v>
      </c>
      <c r="G4446" t="s">
        <v>20932</v>
      </c>
      <c r="H4446" t="s">
        <v>32</v>
      </c>
      <c r="I4446" t="s">
        <v>16421</v>
      </c>
      <c r="J4446" t="s">
        <v>34</v>
      </c>
      <c r="K4446" t="s">
        <v>20933</v>
      </c>
      <c r="L4446" t="s">
        <v>36</v>
      </c>
      <c r="M4446" t="s">
        <v>36</v>
      </c>
      <c r="N4446" t="s">
        <v>36</v>
      </c>
      <c r="O4446" t="s">
        <v>36</v>
      </c>
      <c r="P4446" t="s">
        <v>20934</v>
      </c>
      <c r="Q4446" t="s">
        <v>54</v>
      </c>
      <c r="R4446" t="s">
        <v>55</v>
      </c>
      <c r="S4446" t="s">
        <v>40</v>
      </c>
      <c r="T4446" t="s">
        <v>41</v>
      </c>
      <c r="U4446" t="s">
        <v>42</v>
      </c>
      <c r="V4446" t="s">
        <v>43</v>
      </c>
      <c r="W4446" t="s">
        <v>58</v>
      </c>
      <c r="X4446" t="s">
        <v>97</v>
      </c>
      <c r="Y4446" t="s">
        <v>243</v>
      </c>
      <c r="Z4446" t="s">
        <v>20935</v>
      </c>
      <c r="AA4446" t="s">
        <v>71</v>
      </c>
    </row>
    <row r="4447" spans="1:27">
      <c r="A4447">
        <v>4446</v>
      </c>
      <c r="B4447" t="s">
        <v>20936</v>
      </c>
      <c r="C4447">
        <v>237</v>
      </c>
      <c r="D4447" t="s">
        <v>28</v>
      </c>
      <c r="E4447" t="s">
        <v>29</v>
      </c>
      <c r="F4447" t="s">
        <v>20937</v>
      </c>
      <c r="G4447" t="s">
        <v>20938</v>
      </c>
      <c r="H4447" t="s">
        <v>75</v>
      </c>
      <c r="I4447" t="s">
        <v>2212</v>
      </c>
      <c r="J4447" t="s">
        <v>139</v>
      </c>
      <c r="K4447" t="s">
        <v>36</v>
      </c>
      <c r="L4447" t="s">
        <v>20939</v>
      </c>
      <c r="M4447" t="s">
        <v>36</v>
      </c>
      <c r="N4447" t="s">
        <v>36</v>
      </c>
      <c r="O4447" t="s">
        <v>36</v>
      </c>
      <c r="P4447" t="s">
        <v>324</v>
      </c>
      <c r="Q4447" t="s">
        <v>54</v>
      </c>
      <c r="R4447" t="s">
        <v>55</v>
      </c>
      <c r="S4447" t="s">
        <v>135</v>
      </c>
      <c r="T4447" t="s">
        <v>41</v>
      </c>
      <c r="U4447" t="s">
        <v>161</v>
      </c>
      <c r="V4447" t="s">
        <v>67</v>
      </c>
      <c r="W4447" t="s">
        <v>44</v>
      </c>
      <c r="X4447" t="s">
        <v>69</v>
      </c>
      <c r="Y4447" t="s">
        <v>143</v>
      </c>
      <c r="Z4447" t="s">
        <v>47</v>
      </c>
      <c r="AA4447" t="s">
        <v>48</v>
      </c>
    </row>
    <row r="4448" spans="1:27">
      <c r="A4448">
        <v>4447</v>
      </c>
      <c r="B4448" t="s">
        <v>20940</v>
      </c>
      <c r="C4448">
        <v>373</v>
      </c>
      <c r="D4448" t="s">
        <v>630</v>
      </c>
      <c r="F4448" t="s">
        <v>20941</v>
      </c>
      <c r="G4448" t="s">
        <v>20942</v>
      </c>
      <c r="H4448" t="s">
        <v>32</v>
      </c>
      <c r="I4448" t="s">
        <v>3682</v>
      </c>
      <c r="J4448" t="s">
        <v>34</v>
      </c>
      <c r="K4448" t="s">
        <v>20943</v>
      </c>
      <c r="L4448" t="s">
        <v>36</v>
      </c>
      <c r="M4448" t="s">
        <v>36</v>
      </c>
      <c r="N4448" t="s">
        <v>36</v>
      </c>
      <c r="O4448" t="s">
        <v>36</v>
      </c>
      <c r="P4448" t="s">
        <v>20944</v>
      </c>
      <c r="Q4448" t="s">
        <v>54</v>
      </c>
      <c r="R4448" t="s">
        <v>55</v>
      </c>
      <c r="S4448" t="s">
        <v>210</v>
      </c>
      <c r="T4448" t="s">
        <v>41</v>
      </c>
      <c r="U4448" t="s">
        <v>78</v>
      </c>
      <c r="V4448" t="s">
        <v>43</v>
      </c>
      <c r="W4448" t="s">
        <v>44</v>
      </c>
      <c r="X4448" t="s">
        <v>69</v>
      </c>
      <c r="Y4448" t="s">
        <v>143</v>
      </c>
      <c r="Z4448" t="s">
        <v>20945</v>
      </c>
      <c r="AA4448" t="s">
        <v>226</v>
      </c>
    </row>
    <row r="4449" spans="1:27">
      <c r="A4449">
        <v>4448</v>
      </c>
      <c r="B4449" t="s">
        <v>20946</v>
      </c>
      <c r="C4449">
        <v>1198</v>
      </c>
      <c r="D4449" t="s">
        <v>630</v>
      </c>
      <c r="F4449" t="s">
        <v>20947</v>
      </c>
      <c r="G4449" t="s">
        <v>20948</v>
      </c>
      <c r="H4449" t="s">
        <v>75</v>
      </c>
      <c r="I4449" t="s">
        <v>16421</v>
      </c>
      <c r="J4449" t="s">
        <v>34</v>
      </c>
      <c r="K4449" t="s">
        <v>20949</v>
      </c>
      <c r="L4449" t="s">
        <v>36</v>
      </c>
      <c r="M4449" t="s">
        <v>36</v>
      </c>
      <c r="N4449" t="s">
        <v>36</v>
      </c>
      <c r="O4449" t="s">
        <v>36</v>
      </c>
      <c r="P4449" t="s">
        <v>1749</v>
      </c>
      <c r="Q4449" t="s">
        <v>54</v>
      </c>
      <c r="R4449" t="s">
        <v>55</v>
      </c>
      <c r="S4449" t="s">
        <v>40</v>
      </c>
      <c r="T4449" t="s">
        <v>169</v>
      </c>
      <c r="U4449" t="s">
        <v>107</v>
      </c>
      <c r="V4449" t="s">
        <v>43</v>
      </c>
      <c r="W4449" t="s">
        <v>58</v>
      </c>
      <c r="X4449" t="s">
        <v>45</v>
      </c>
      <c r="Y4449" t="s">
        <v>232</v>
      </c>
      <c r="Z4449" t="s">
        <v>6723</v>
      </c>
      <c r="AA4449" t="s">
        <v>48</v>
      </c>
    </row>
    <row r="4450" spans="1:27">
      <c r="A4450">
        <v>4449</v>
      </c>
      <c r="B4450" t="s">
        <v>20950</v>
      </c>
      <c r="C4450">
        <v>1268</v>
      </c>
      <c r="D4450" t="s">
        <v>630</v>
      </c>
      <c r="F4450" t="s">
        <v>20951</v>
      </c>
      <c r="G4450" t="s">
        <v>20952</v>
      </c>
      <c r="H4450" t="s">
        <v>75</v>
      </c>
      <c r="I4450" t="s">
        <v>3682</v>
      </c>
      <c r="J4450" t="s">
        <v>149</v>
      </c>
      <c r="K4450" t="s">
        <v>36</v>
      </c>
      <c r="L4450" t="s">
        <v>36</v>
      </c>
      <c r="M4450" t="s">
        <v>20953</v>
      </c>
      <c r="N4450" t="s">
        <v>36</v>
      </c>
      <c r="O4450" t="s">
        <v>36</v>
      </c>
      <c r="P4450" t="s">
        <v>20954</v>
      </c>
      <c r="Q4450" t="s">
        <v>38</v>
      </c>
      <c r="R4450" t="s">
        <v>39</v>
      </c>
      <c r="S4450" t="s">
        <v>3933</v>
      </c>
      <c r="T4450" t="s">
        <v>66</v>
      </c>
      <c r="U4450" t="s">
        <v>42</v>
      </c>
      <c r="V4450" t="s">
        <v>57</v>
      </c>
      <c r="W4450" t="s">
        <v>58</v>
      </c>
      <c r="X4450" t="s">
        <v>97</v>
      </c>
      <c r="Y4450" t="s">
        <v>46</v>
      </c>
      <c r="Z4450" t="s">
        <v>20955</v>
      </c>
      <c r="AA4450" t="s">
        <v>48</v>
      </c>
    </row>
    <row r="4451" spans="1:27">
      <c r="A4451">
        <v>4450</v>
      </c>
      <c r="B4451" t="s">
        <v>20956</v>
      </c>
      <c r="C4451">
        <v>596</v>
      </c>
      <c r="D4451" t="s">
        <v>630</v>
      </c>
      <c r="F4451" t="s">
        <v>20957</v>
      </c>
      <c r="G4451" t="s">
        <v>20958</v>
      </c>
      <c r="H4451" t="s">
        <v>32</v>
      </c>
      <c r="I4451" t="s">
        <v>3682</v>
      </c>
      <c r="J4451" t="s">
        <v>149</v>
      </c>
      <c r="K4451" t="s">
        <v>36</v>
      </c>
      <c r="L4451" t="s">
        <v>36</v>
      </c>
      <c r="M4451" t="s">
        <v>20959</v>
      </c>
      <c r="N4451" t="s">
        <v>36</v>
      </c>
      <c r="O4451" t="s">
        <v>36</v>
      </c>
      <c r="P4451" t="s">
        <v>20960</v>
      </c>
      <c r="Q4451" t="s">
        <v>54</v>
      </c>
      <c r="R4451" t="s">
        <v>105</v>
      </c>
      <c r="S4451" t="s">
        <v>106</v>
      </c>
      <c r="T4451" t="s">
        <v>169</v>
      </c>
      <c r="U4451" t="s">
        <v>78</v>
      </c>
      <c r="V4451" t="s">
        <v>43</v>
      </c>
      <c r="W4451" t="s">
        <v>44</v>
      </c>
      <c r="X4451" t="s">
        <v>97</v>
      </c>
      <c r="Y4451" t="s">
        <v>202</v>
      </c>
      <c r="Z4451" t="s">
        <v>20961</v>
      </c>
      <c r="AA4451" t="s">
        <v>48</v>
      </c>
    </row>
    <row r="4452" spans="1:27">
      <c r="A4452">
        <v>4451</v>
      </c>
      <c r="B4452" t="s">
        <v>20962</v>
      </c>
      <c r="C4452">
        <v>760</v>
      </c>
      <c r="D4452" t="s">
        <v>630</v>
      </c>
      <c r="F4452" t="s">
        <v>18667</v>
      </c>
      <c r="G4452" t="s">
        <v>11085</v>
      </c>
      <c r="H4452" t="s">
        <v>32</v>
      </c>
      <c r="I4452" t="s">
        <v>3682</v>
      </c>
      <c r="J4452" t="s">
        <v>139</v>
      </c>
      <c r="K4452" t="s">
        <v>36</v>
      </c>
      <c r="L4452" t="s">
        <v>20963</v>
      </c>
      <c r="M4452" t="s">
        <v>36</v>
      </c>
      <c r="N4452" t="s">
        <v>36</v>
      </c>
      <c r="O4452" t="s">
        <v>36</v>
      </c>
      <c r="P4452" t="s">
        <v>351</v>
      </c>
      <c r="Q4452" t="s">
        <v>54</v>
      </c>
      <c r="R4452" t="s">
        <v>55</v>
      </c>
      <c r="S4452" t="s">
        <v>40</v>
      </c>
      <c r="T4452" t="s">
        <v>40</v>
      </c>
      <c r="U4452" t="s">
        <v>282</v>
      </c>
      <c r="V4452" t="s">
        <v>43</v>
      </c>
      <c r="W4452" t="s">
        <v>44</v>
      </c>
      <c r="X4452" t="s">
        <v>97</v>
      </c>
      <c r="Y4452" t="s">
        <v>143</v>
      </c>
      <c r="Z4452" t="s">
        <v>20964</v>
      </c>
      <c r="AA4452" t="s">
        <v>177</v>
      </c>
    </row>
    <row r="4453" spans="1:27">
      <c r="A4453">
        <v>4452</v>
      </c>
      <c r="B4453" t="s">
        <v>20965</v>
      </c>
      <c r="C4453">
        <v>551</v>
      </c>
      <c r="D4453" t="s">
        <v>630</v>
      </c>
      <c r="F4453" t="s">
        <v>20966</v>
      </c>
      <c r="G4453" t="s">
        <v>20967</v>
      </c>
      <c r="H4453" t="s">
        <v>32</v>
      </c>
      <c r="I4453" t="s">
        <v>16421</v>
      </c>
      <c r="J4453" t="s">
        <v>139</v>
      </c>
      <c r="K4453" t="s">
        <v>36</v>
      </c>
      <c r="L4453" t="s">
        <v>20968</v>
      </c>
      <c r="M4453" t="s">
        <v>36</v>
      </c>
      <c r="N4453" t="s">
        <v>36</v>
      </c>
      <c r="O4453" t="s">
        <v>36</v>
      </c>
      <c r="P4453" t="s">
        <v>2060</v>
      </c>
      <c r="Q4453" t="s">
        <v>54</v>
      </c>
      <c r="R4453" t="s">
        <v>55</v>
      </c>
      <c r="S4453" t="s">
        <v>106</v>
      </c>
      <c r="T4453" t="s">
        <v>169</v>
      </c>
      <c r="U4453" t="s">
        <v>86</v>
      </c>
      <c r="V4453" t="s">
        <v>108</v>
      </c>
      <c r="W4453" t="s">
        <v>58</v>
      </c>
      <c r="X4453" t="s">
        <v>69</v>
      </c>
      <c r="Y4453" t="s">
        <v>232</v>
      </c>
      <c r="Z4453" t="s">
        <v>2216</v>
      </c>
      <c r="AA4453" t="s">
        <v>177</v>
      </c>
    </row>
    <row r="4454" spans="1:27">
      <c r="A4454">
        <v>4453</v>
      </c>
      <c r="B4454" t="s">
        <v>20969</v>
      </c>
      <c r="C4454">
        <v>413</v>
      </c>
      <c r="D4454" t="s">
        <v>630</v>
      </c>
      <c r="F4454" t="s">
        <v>20970</v>
      </c>
      <c r="G4454" t="s">
        <v>20971</v>
      </c>
      <c r="H4454" t="s">
        <v>32</v>
      </c>
      <c r="I4454" t="s">
        <v>3682</v>
      </c>
      <c r="J4454" t="s">
        <v>149</v>
      </c>
      <c r="K4454" t="s">
        <v>36</v>
      </c>
      <c r="L4454" t="s">
        <v>36</v>
      </c>
      <c r="M4454" t="s">
        <v>20972</v>
      </c>
      <c r="N4454" t="s">
        <v>36</v>
      </c>
      <c r="O4454" t="s">
        <v>36</v>
      </c>
      <c r="P4454" t="s">
        <v>120</v>
      </c>
      <c r="Q4454" t="s">
        <v>54</v>
      </c>
      <c r="R4454" t="s">
        <v>55</v>
      </c>
      <c r="S4454" t="s">
        <v>40</v>
      </c>
      <c r="T4454" t="s">
        <v>41</v>
      </c>
      <c r="U4454" t="s">
        <v>128</v>
      </c>
      <c r="V4454" t="s">
        <v>57</v>
      </c>
      <c r="W4454" t="s">
        <v>68</v>
      </c>
      <c r="X4454" t="s">
        <v>45</v>
      </c>
      <c r="Y4454" t="s">
        <v>269</v>
      </c>
      <c r="Z4454" t="s">
        <v>47</v>
      </c>
      <c r="AA4454" t="s">
        <v>115</v>
      </c>
    </row>
    <row r="4455" spans="1:27">
      <c r="A4455">
        <v>4454</v>
      </c>
      <c r="B4455" t="s">
        <v>20973</v>
      </c>
      <c r="C4455">
        <v>820</v>
      </c>
      <c r="D4455" t="s">
        <v>28</v>
      </c>
      <c r="E4455" t="s">
        <v>29</v>
      </c>
      <c r="F4455" t="s">
        <v>20974</v>
      </c>
      <c r="G4455" t="s">
        <v>20975</v>
      </c>
      <c r="H4455" t="s">
        <v>32</v>
      </c>
      <c r="I4455" t="s">
        <v>2212</v>
      </c>
      <c r="J4455" t="s">
        <v>139</v>
      </c>
      <c r="K4455" t="s">
        <v>36</v>
      </c>
      <c r="L4455" t="s">
        <v>20976</v>
      </c>
      <c r="M4455" t="s">
        <v>36</v>
      </c>
      <c r="N4455" t="s">
        <v>36</v>
      </c>
      <c r="O4455" t="s">
        <v>36</v>
      </c>
      <c r="P4455" t="s">
        <v>20977</v>
      </c>
      <c r="Q4455" t="s">
        <v>38</v>
      </c>
      <c r="R4455" t="s">
        <v>55</v>
      </c>
      <c r="S4455" t="s">
        <v>106</v>
      </c>
      <c r="T4455" t="s">
        <v>41</v>
      </c>
      <c r="U4455" t="s">
        <v>42</v>
      </c>
      <c r="V4455" t="s">
        <v>57</v>
      </c>
      <c r="W4455" t="s">
        <v>44</v>
      </c>
      <c r="X4455" t="s">
        <v>45</v>
      </c>
      <c r="Y4455" t="s">
        <v>232</v>
      </c>
      <c r="Z4455" t="s">
        <v>20978</v>
      </c>
      <c r="AA4455" t="s">
        <v>115</v>
      </c>
    </row>
    <row r="4456" spans="1:27">
      <c r="A4456">
        <v>4455</v>
      </c>
      <c r="B4456" t="s">
        <v>20979</v>
      </c>
      <c r="C4456">
        <v>275</v>
      </c>
      <c r="D4456" t="s">
        <v>28</v>
      </c>
      <c r="E4456" t="s">
        <v>29</v>
      </c>
      <c r="F4456" t="s">
        <v>20862</v>
      </c>
      <c r="G4456" t="s">
        <v>20863</v>
      </c>
      <c r="H4456" t="s">
        <v>32</v>
      </c>
      <c r="I4456" t="s">
        <v>3682</v>
      </c>
      <c r="J4456" t="s">
        <v>34</v>
      </c>
      <c r="K4456" t="s">
        <v>20980</v>
      </c>
      <c r="L4456" t="s">
        <v>36</v>
      </c>
      <c r="M4456" t="s">
        <v>36</v>
      </c>
      <c r="N4456" t="s">
        <v>36</v>
      </c>
      <c r="O4456" t="s">
        <v>36</v>
      </c>
      <c r="P4456" t="s">
        <v>255</v>
      </c>
      <c r="Q4456" t="s">
        <v>54</v>
      </c>
      <c r="R4456" t="s">
        <v>55</v>
      </c>
      <c r="S4456" t="s">
        <v>106</v>
      </c>
      <c r="T4456" t="s">
        <v>41</v>
      </c>
      <c r="U4456" t="s">
        <v>128</v>
      </c>
      <c r="V4456" t="s">
        <v>43</v>
      </c>
      <c r="W4456" t="s">
        <v>44</v>
      </c>
      <c r="X4456" t="s">
        <v>45</v>
      </c>
      <c r="Y4456" t="s">
        <v>269</v>
      </c>
      <c r="Z4456" t="s">
        <v>20981</v>
      </c>
      <c r="AA4456" t="s">
        <v>109</v>
      </c>
    </row>
    <row r="4457" spans="1:27">
      <c r="A4457">
        <v>4456</v>
      </c>
      <c r="B4457" t="s">
        <v>20982</v>
      </c>
      <c r="C4457">
        <v>5909</v>
      </c>
      <c r="D4457" t="s">
        <v>630</v>
      </c>
      <c r="F4457" t="s">
        <v>20983</v>
      </c>
      <c r="G4457" t="s">
        <v>20984</v>
      </c>
      <c r="H4457" t="s">
        <v>32</v>
      </c>
      <c r="I4457" t="s">
        <v>16421</v>
      </c>
      <c r="J4457" t="s">
        <v>34</v>
      </c>
      <c r="K4457" t="s">
        <v>20985</v>
      </c>
      <c r="L4457" t="s">
        <v>36</v>
      </c>
      <c r="M4457" t="s">
        <v>36</v>
      </c>
      <c r="N4457" t="s">
        <v>36</v>
      </c>
      <c r="O4457" t="s">
        <v>36</v>
      </c>
      <c r="P4457" t="s">
        <v>4074</v>
      </c>
      <c r="Q4457" t="s">
        <v>38</v>
      </c>
      <c r="R4457" t="s">
        <v>39</v>
      </c>
      <c r="S4457" t="s">
        <v>40</v>
      </c>
      <c r="T4457" t="s">
        <v>96</v>
      </c>
      <c r="U4457" t="s">
        <v>86</v>
      </c>
      <c r="V4457" t="s">
        <v>43</v>
      </c>
      <c r="W4457" t="s">
        <v>68</v>
      </c>
      <c r="X4457" t="s">
        <v>97</v>
      </c>
      <c r="Y4457" t="s">
        <v>46</v>
      </c>
      <c r="Z4457" t="s">
        <v>20986</v>
      </c>
      <c r="AA4457" t="s">
        <v>48</v>
      </c>
    </row>
    <row r="4458" spans="1:27">
      <c r="A4458">
        <v>4457</v>
      </c>
      <c r="B4458" t="s">
        <v>20987</v>
      </c>
      <c r="C4458">
        <v>863</v>
      </c>
      <c r="D4458" t="s">
        <v>630</v>
      </c>
      <c r="F4458" t="s">
        <v>20988</v>
      </c>
      <c r="G4458" t="s">
        <v>20989</v>
      </c>
      <c r="H4458" t="s">
        <v>32</v>
      </c>
      <c r="I4458" t="s">
        <v>16421</v>
      </c>
      <c r="J4458" t="s">
        <v>34</v>
      </c>
      <c r="K4458" t="s">
        <v>20990</v>
      </c>
      <c r="L4458" t="s">
        <v>36</v>
      </c>
      <c r="M4458" t="s">
        <v>36</v>
      </c>
      <c r="N4458" t="s">
        <v>36</v>
      </c>
      <c r="O4458" t="s">
        <v>36</v>
      </c>
      <c r="P4458" t="s">
        <v>216</v>
      </c>
      <c r="Q4458" t="s">
        <v>54</v>
      </c>
      <c r="R4458" t="s">
        <v>55</v>
      </c>
      <c r="S4458" t="s">
        <v>77</v>
      </c>
      <c r="T4458" t="s">
        <v>66</v>
      </c>
      <c r="U4458" t="s">
        <v>86</v>
      </c>
      <c r="V4458" t="s">
        <v>57</v>
      </c>
      <c r="W4458" t="s">
        <v>44</v>
      </c>
      <c r="X4458" t="s">
        <v>97</v>
      </c>
      <c r="Y4458" t="s">
        <v>269</v>
      </c>
      <c r="Z4458" t="s">
        <v>20991</v>
      </c>
      <c r="AA4458" t="s">
        <v>79</v>
      </c>
    </row>
    <row r="4459" spans="1:27">
      <c r="A4459">
        <v>4458</v>
      </c>
      <c r="B4459" t="s">
        <v>20992</v>
      </c>
      <c r="C4459">
        <v>530</v>
      </c>
      <c r="D4459" t="s">
        <v>630</v>
      </c>
      <c r="F4459" t="s">
        <v>20993</v>
      </c>
      <c r="G4459" t="s">
        <v>20994</v>
      </c>
      <c r="H4459" t="s">
        <v>75</v>
      </c>
      <c r="I4459" t="s">
        <v>3682</v>
      </c>
      <c r="J4459" t="s">
        <v>139</v>
      </c>
      <c r="K4459" t="s">
        <v>36</v>
      </c>
      <c r="L4459" t="s">
        <v>20995</v>
      </c>
      <c r="M4459" t="s">
        <v>36</v>
      </c>
      <c r="N4459" t="s">
        <v>36</v>
      </c>
      <c r="O4459" t="s">
        <v>36</v>
      </c>
      <c r="P4459" t="s">
        <v>104</v>
      </c>
      <c r="Q4459" t="s">
        <v>281</v>
      </c>
      <c r="R4459" t="s">
        <v>104</v>
      </c>
      <c r="S4459" t="s">
        <v>77</v>
      </c>
      <c r="T4459" t="s">
        <v>169</v>
      </c>
      <c r="U4459" t="s">
        <v>107</v>
      </c>
      <c r="V4459" t="s">
        <v>108</v>
      </c>
      <c r="W4459" t="s">
        <v>44</v>
      </c>
      <c r="X4459" t="s">
        <v>69</v>
      </c>
      <c r="Y4459" t="s">
        <v>40</v>
      </c>
      <c r="Z4459" t="s">
        <v>47</v>
      </c>
      <c r="AA4459" t="s">
        <v>109</v>
      </c>
    </row>
    <row r="4460" spans="1:27">
      <c r="A4460">
        <v>4459</v>
      </c>
      <c r="B4460" t="s">
        <v>20996</v>
      </c>
      <c r="C4460">
        <v>636</v>
      </c>
      <c r="D4460" t="s">
        <v>630</v>
      </c>
      <c r="F4460" t="s">
        <v>20997</v>
      </c>
      <c r="G4460" t="s">
        <v>20998</v>
      </c>
      <c r="H4460" t="s">
        <v>32</v>
      </c>
      <c r="I4460" t="s">
        <v>3682</v>
      </c>
      <c r="J4460" t="s">
        <v>149</v>
      </c>
      <c r="K4460" t="s">
        <v>36</v>
      </c>
      <c r="L4460" t="s">
        <v>36</v>
      </c>
      <c r="M4460" t="s">
        <v>20999</v>
      </c>
      <c r="N4460" t="s">
        <v>36</v>
      </c>
      <c r="O4460" t="s">
        <v>36</v>
      </c>
      <c r="P4460" t="s">
        <v>13038</v>
      </c>
      <c r="Q4460" t="s">
        <v>38</v>
      </c>
      <c r="R4460" t="s">
        <v>39</v>
      </c>
      <c r="S4460" t="s">
        <v>135</v>
      </c>
      <c r="T4460" t="s">
        <v>41</v>
      </c>
      <c r="U4460" t="s">
        <v>42</v>
      </c>
      <c r="V4460" t="s">
        <v>43</v>
      </c>
      <c r="W4460" t="s">
        <v>68</v>
      </c>
      <c r="X4460" t="s">
        <v>97</v>
      </c>
      <c r="Y4460" t="s">
        <v>232</v>
      </c>
      <c r="Z4460" t="s">
        <v>21000</v>
      </c>
      <c r="AA4460" t="s">
        <v>115</v>
      </c>
    </row>
    <row r="4461" spans="1:27">
      <c r="A4461">
        <v>4460</v>
      </c>
      <c r="B4461" t="s">
        <v>21001</v>
      </c>
      <c r="C4461">
        <v>637</v>
      </c>
      <c r="D4461" t="s">
        <v>630</v>
      </c>
      <c r="F4461" t="s">
        <v>21002</v>
      </c>
      <c r="G4461" t="s">
        <v>21003</v>
      </c>
      <c r="H4461" t="s">
        <v>75</v>
      </c>
      <c r="I4461" t="s">
        <v>3682</v>
      </c>
      <c r="J4461" t="s">
        <v>677</v>
      </c>
      <c r="K4461" t="s">
        <v>36</v>
      </c>
      <c r="L4461" t="s">
        <v>36</v>
      </c>
      <c r="M4461" t="s">
        <v>36</v>
      </c>
      <c r="N4461" t="s">
        <v>21004</v>
      </c>
      <c r="O4461" t="s">
        <v>36</v>
      </c>
      <c r="P4461" t="s">
        <v>999</v>
      </c>
      <c r="Q4461" t="s">
        <v>38</v>
      </c>
      <c r="R4461" t="s">
        <v>55</v>
      </c>
      <c r="S4461" t="s">
        <v>77</v>
      </c>
      <c r="T4461" t="s">
        <v>66</v>
      </c>
      <c r="U4461" t="s">
        <v>78</v>
      </c>
      <c r="V4461" t="s">
        <v>87</v>
      </c>
      <c r="W4461" t="s">
        <v>58</v>
      </c>
      <c r="X4461" t="s">
        <v>88</v>
      </c>
      <c r="Y4461" t="s">
        <v>269</v>
      </c>
      <c r="Z4461" t="s">
        <v>47</v>
      </c>
      <c r="AA4461" t="s">
        <v>48</v>
      </c>
    </row>
    <row r="4462" spans="1:27">
      <c r="A4462">
        <v>4461</v>
      </c>
      <c r="B4462" t="s">
        <v>21005</v>
      </c>
      <c r="C4462">
        <v>585</v>
      </c>
      <c r="D4462" t="s">
        <v>630</v>
      </c>
      <c r="F4462" t="s">
        <v>21006</v>
      </c>
      <c r="G4462" t="s">
        <v>21007</v>
      </c>
      <c r="H4462" t="s">
        <v>75</v>
      </c>
      <c r="I4462" t="s">
        <v>3682</v>
      </c>
      <c r="J4462" t="s">
        <v>34</v>
      </c>
      <c r="K4462" t="s">
        <v>21008</v>
      </c>
      <c r="L4462" t="s">
        <v>36</v>
      </c>
      <c r="M4462" t="s">
        <v>36</v>
      </c>
      <c r="N4462" t="s">
        <v>36</v>
      </c>
      <c r="O4462" t="s">
        <v>36</v>
      </c>
      <c r="P4462" t="s">
        <v>104</v>
      </c>
      <c r="Q4462" t="s">
        <v>38</v>
      </c>
      <c r="R4462" t="s">
        <v>55</v>
      </c>
      <c r="S4462" t="s">
        <v>159</v>
      </c>
      <c r="T4462" t="s">
        <v>41</v>
      </c>
      <c r="U4462" t="s">
        <v>622</v>
      </c>
      <c r="V4462" t="s">
        <v>43</v>
      </c>
      <c r="W4462" t="s">
        <v>248</v>
      </c>
      <c r="X4462" t="s">
        <v>97</v>
      </c>
      <c r="Y4462" t="s">
        <v>367</v>
      </c>
      <c r="Z4462" t="s">
        <v>21009</v>
      </c>
      <c r="AA4462" t="s">
        <v>115</v>
      </c>
    </row>
    <row r="4463" spans="1:27">
      <c r="A4463">
        <v>4462</v>
      </c>
      <c r="B4463" t="s">
        <v>21010</v>
      </c>
      <c r="C4463">
        <v>537</v>
      </c>
      <c r="D4463" t="s">
        <v>630</v>
      </c>
      <c r="F4463" t="s">
        <v>21011</v>
      </c>
      <c r="G4463" t="s">
        <v>21012</v>
      </c>
      <c r="H4463" t="s">
        <v>415</v>
      </c>
      <c r="I4463" t="s">
        <v>3682</v>
      </c>
      <c r="J4463" t="s">
        <v>677</v>
      </c>
      <c r="K4463" t="s">
        <v>36</v>
      </c>
      <c r="L4463" t="s">
        <v>36</v>
      </c>
      <c r="M4463" t="s">
        <v>36</v>
      </c>
      <c r="N4463" t="s">
        <v>21013</v>
      </c>
      <c r="O4463" t="s">
        <v>36</v>
      </c>
      <c r="P4463" t="s">
        <v>21014</v>
      </c>
      <c r="Q4463" t="s">
        <v>38</v>
      </c>
      <c r="R4463" t="s">
        <v>39</v>
      </c>
      <c r="S4463" t="s">
        <v>106</v>
      </c>
      <c r="T4463" t="s">
        <v>160</v>
      </c>
      <c r="U4463" t="s">
        <v>42</v>
      </c>
      <c r="V4463" t="s">
        <v>57</v>
      </c>
      <c r="W4463" t="s">
        <v>68</v>
      </c>
      <c r="X4463" t="s">
        <v>97</v>
      </c>
      <c r="Y4463" t="s">
        <v>46</v>
      </c>
      <c r="Z4463" t="s">
        <v>21015</v>
      </c>
      <c r="AA4463" t="s">
        <v>163</v>
      </c>
    </row>
    <row r="4464" spans="1:27">
      <c r="A4464">
        <v>4463</v>
      </c>
      <c r="B4464" t="s">
        <v>21016</v>
      </c>
      <c r="C4464">
        <v>259</v>
      </c>
      <c r="D4464" t="s">
        <v>630</v>
      </c>
      <c r="F4464" t="s">
        <v>21017</v>
      </c>
      <c r="G4464" t="s">
        <v>21018</v>
      </c>
      <c r="H4464" t="s">
        <v>75</v>
      </c>
      <c r="I4464" t="s">
        <v>3682</v>
      </c>
      <c r="J4464" t="s">
        <v>139</v>
      </c>
      <c r="K4464" t="s">
        <v>36</v>
      </c>
      <c r="L4464" t="s">
        <v>21019</v>
      </c>
      <c r="M4464" t="s">
        <v>36</v>
      </c>
      <c r="N4464" t="s">
        <v>36</v>
      </c>
      <c r="O4464" t="s">
        <v>36</v>
      </c>
      <c r="P4464" t="s">
        <v>21020</v>
      </c>
      <c r="Q4464" t="s">
        <v>54</v>
      </c>
      <c r="R4464" t="s">
        <v>55</v>
      </c>
      <c r="S4464" t="s">
        <v>106</v>
      </c>
      <c r="T4464" t="s">
        <v>169</v>
      </c>
      <c r="U4464" t="s">
        <v>107</v>
      </c>
      <c r="V4464" t="s">
        <v>57</v>
      </c>
      <c r="W4464" t="s">
        <v>44</v>
      </c>
      <c r="X4464" t="s">
        <v>97</v>
      </c>
      <c r="Y4464" t="s">
        <v>232</v>
      </c>
      <c r="Z4464" t="s">
        <v>47</v>
      </c>
      <c r="AA4464" t="s">
        <v>177</v>
      </c>
    </row>
    <row r="4465" spans="1:27">
      <c r="A4465">
        <v>4464</v>
      </c>
      <c r="B4465" t="s">
        <v>21021</v>
      </c>
      <c r="C4465">
        <v>510</v>
      </c>
      <c r="D4465" t="s">
        <v>28</v>
      </c>
      <c r="E4465" t="s">
        <v>29</v>
      </c>
      <c r="F4465" t="s">
        <v>21022</v>
      </c>
      <c r="G4465" t="s">
        <v>21023</v>
      </c>
      <c r="H4465" t="s">
        <v>75</v>
      </c>
      <c r="I4465" t="s">
        <v>3682</v>
      </c>
      <c r="J4465" t="s">
        <v>132</v>
      </c>
      <c r="K4465" t="s">
        <v>36</v>
      </c>
      <c r="L4465" t="s">
        <v>36</v>
      </c>
      <c r="M4465" t="s">
        <v>36</v>
      </c>
      <c r="N4465" t="s">
        <v>36</v>
      </c>
      <c r="O4465" t="s">
        <v>21024</v>
      </c>
      <c r="P4465" t="s">
        <v>4367</v>
      </c>
      <c r="Q4465" t="s">
        <v>38</v>
      </c>
      <c r="R4465" t="s">
        <v>55</v>
      </c>
      <c r="S4465" t="s">
        <v>135</v>
      </c>
      <c r="T4465" t="s">
        <v>96</v>
      </c>
      <c r="U4465" t="s">
        <v>42</v>
      </c>
      <c r="V4465" t="s">
        <v>87</v>
      </c>
      <c r="W4465" t="s">
        <v>58</v>
      </c>
      <c r="X4465" t="s">
        <v>97</v>
      </c>
      <c r="Y4465" t="s">
        <v>143</v>
      </c>
      <c r="Z4465" t="s">
        <v>248</v>
      </c>
      <c r="AA4465" t="s">
        <v>115</v>
      </c>
    </row>
    <row r="4466" spans="1:27">
      <c r="A4466">
        <v>4465</v>
      </c>
      <c r="B4466" t="s">
        <v>21025</v>
      </c>
      <c r="C4466">
        <v>298</v>
      </c>
      <c r="D4466" t="s">
        <v>630</v>
      </c>
      <c r="F4466" t="s">
        <v>21026</v>
      </c>
      <c r="G4466" t="s">
        <v>21027</v>
      </c>
      <c r="H4466" t="s">
        <v>32</v>
      </c>
      <c r="I4466" t="s">
        <v>3682</v>
      </c>
      <c r="J4466" t="s">
        <v>139</v>
      </c>
      <c r="K4466" t="s">
        <v>36</v>
      </c>
      <c r="L4466" t="s">
        <v>21028</v>
      </c>
      <c r="M4466" t="s">
        <v>36</v>
      </c>
      <c r="N4466" t="s">
        <v>36</v>
      </c>
      <c r="O4466" t="s">
        <v>36</v>
      </c>
      <c r="P4466" t="s">
        <v>21029</v>
      </c>
      <c r="Q4466" t="s">
        <v>54</v>
      </c>
      <c r="R4466" t="s">
        <v>55</v>
      </c>
      <c r="S4466" t="s">
        <v>106</v>
      </c>
      <c r="T4466" t="s">
        <v>41</v>
      </c>
      <c r="U4466" t="s">
        <v>42</v>
      </c>
      <c r="V4466" t="s">
        <v>43</v>
      </c>
      <c r="W4466" t="s">
        <v>58</v>
      </c>
      <c r="X4466" t="s">
        <v>97</v>
      </c>
      <c r="Y4466" t="s">
        <v>98</v>
      </c>
      <c r="Z4466" t="s">
        <v>47</v>
      </c>
      <c r="AA4466" t="s">
        <v>218</v>
      </c>
    </row>
    <row r="4467" spans="1:27">
      <c r="A4467">
        <v>4466</v>
      </c>
      <c r="B4467" t="s">
        <v>21030</v>
      </c>
      <c r="C4467">
        <v>247</v>
      </c>
      <c r="D4467" t="s">
        <v>630</v>
      </c>
      <c r="F4467" t="s">
        <v>21031</v>
      </c>
      <c r="G4467" t="s">
        <v>21032</v>
      </c>
      <c r="H4467" t="s">
        <v>75</v>
      </c>
      <c r="I4467" t="s">
        <v>3750</v>
      </c>
      <c r="J4467" t="s">
        <v>132</v>
      </c>
      <c r="K4467" t="s">
        <v>36</v>
      </c>
      <c r="L4467" t="s">
        <v>36</v>
      </c>
      <c r="M4467" t="s">
        <v>36</v>
      </c>
      <c r="N4467" t="s">
        <v>36</v>
      </c>
      <c r="O4467" t="s">
        <v>21033</v>
      </c>
      <c r="P4467" t="s">
        <v>21034</v>
      </c>
      <c r="Q4467" t="s">
        <v>38</v>
      </c>
      <c r="R4467" t="s">
        <v>39</v>
      </c>
      <c r="S4467" t="s">
        <v>47</v>
      </c>
      <c r="T4467" t="s">
        <v>160</v>
      </c>
      <c r="U4467" t="s">
        <v>47</v>
      </c>
      <c r="V4467" t="s">
        <v>43</v>
      </c>
      <c r="W4467" t="s">
        <v>68</v>
      </c>
      <c r="X4467" t="s">
        <v>97</v>
      </c>
      <c r="Y4467" t="s">
        <v>121</v>
      </c>
      <c r="Z4467" t="s">
        <v>21035</v>
      </c>
      <c r="AA4467" t="s">
        <v>109</v>
      </c>
    </row>
    <row r="4468" spans="1:27">
      <c r="A4468">
        <v>4467</v>
      </c>
      <c r="B4468" t="s">
        <v>21036</v>
      </c>
      <c r="C4468">
        <v>328</v>
      </c>
      <c r="D4468" t="s">
        <v>630</v>
      </c>
      <c r="F4468" t="s">
        <v>21037</v>
      </c>
      <c r="G4468" t="s">
        <v>21038</v>
      </c>
      <c r="H4468" t="s">
        <v>75</v>
      </c>
      <c r="I4468" t="s">
        <v>3682</v>
      </c>
      <c r="J4468" t="s">
        <v>677</v>
      </c>
      <c r="K4468" t="s">
        <v>36</v>
      </c>
      <c r="L4468" t="s">
        <v>36</v>
      </c>
      <c r="M4468" t="s">
        <v>36</v>
      </c>
      <c r="N4468" t="s">
        <v>21039</v>
      </c>
      <c r="O4468" t="s">
        <v>36</v>
      </c>
      <c r="P4468" t="s">
        <v>248</v>
      </c>
      <c r="Q4468" t="s">
        <v>281</v>
      </c>
      <c r="R4468" t="s">
        <v>105</v>
      </c>
      <c r="S4468" t="s">
        <v>106</v>
      </c>
      <c r="T4468" t="s">
        <v>169</v>
      </c>
      <c r="U4468" t="s">
        <v>282</v>
      </c>
      <c r="V4468" t="s">
        <v>108</v>
      </c>
      <c r="W4468" t="s">
        <v>248</v>
      </c>
      <c r="X4468" t="s">
        <v>45</v>
      </c>
      <c r="Y4468" t="s">
        <v>40</v>
      </c>
      <c r="Z4468" t="s">
        <v>21040</v>
      </c>
      <c r="AA4468" t="s">
        <v>21041</v>
      </c>
    </row>
    <row r="4469" spans="1:27">
      <c r="A4469">
        <v>4468</v>
      </c>
      <c r="B4469" t="s">
        <v>21042</v>
      </c>
      <c r="C4469">
        <v>252</v>
      </c>
      <c r="D4469" t="s">
        <v>630</v>
      </c>
      <c r="F4469" t="s">
        <v>21043</v>
      </c>
      <c r="G4469" t="s">
        <v>21044</v>
      </c>
      <c r="H4469" t="s">
        <v>75</v>
      </c>
      <c r="I4469" t="s">
        <v>3682</v>
      </c>
      <c r="J4469" t="s">
        <v>34</v>
      </c>
      <c r="K4469" t="s">
        <v>21045</v>
      </c>
      <c r="L4469" t="s">
        <v>36</v>
      </c>
      <c r="M4469" t="s">
        <v>36</v>
      </c>
      <c r="N4469" t="s">
        <v>36</v>
      </c>
      <c r="O4469" t="s">
        <v>36</v>
      </c>
      <c r="P4469" t="s">
        <v>655</v>
      </c>
      <c r="Q4469" t="s">
        <v>38</v>
      </c>
      <c r="R4469" t="s">
        <v>55</v>
      </c>
      <c r="S4469" t="s">
        <v>106</v>
      </c>
      <c r="T4469" t="s">
        <v>160</v>
      </c>
      <c r="U4469" t="s">
        <v>128</v>
      </c>
      <c r="V4469" t="s">
        <v>43</v>
      </c>
      <c r="W4469" t="s">
        <v>58</v>
      </c>
      <c r="X4469" t="s">
        <v>97</v>
      </c>
      <c r="Y4469" t="s">
        <v>89</v>
      </c>
      <c r="Z4469" t="s">
        <v>248</v>
      </c>
      <c r="AA4469" t="s">
        <v>115</v>
      </c>
    </row>
    <row r="4470" spans="1:27">
      <c r="A4470">
        <v>4469</v>
      </c>
      <c r="B4470" t="s">
        <v>21046</v>
      </c>
      <c r="C4470">
        <v>989</v>
      </c>
      <c r="D4470" t="s">
        <v>630</v>
      </c>
      <c r="F4470" t="s">
        <v>21047</v>
      </c>
      <c r="G4470" t="s">
        <v>21048</v>
      </c>
      <c r="H4470" t="s">
        <v>32</v>
      </c>
      <c r="I4470" t="s">
        <v>3682</v>
      </c>
      <c r="J4470" t="s">
        <v>677</v>
      </c>
      <c r="K4470" t="s">
        <v>36</v>
      </c>
      <c r="L4470" t="s">
        <v>36</v>
      </c>
      <c r="M4470" t="s">
        <v>36</v>
      </c>
      <c r="N4470" t="s">
        <v>21049</v>
      </c>
      <c r="O4470" t="s">
        <v>36</v>
      </c>
      <c r="P4470" t="s">
        <v>21050</v>
      </c>
      <c r="Q4470" t="s">
        <v>38</v>
      </c>
      <c r="R4470" t="s">
        <v>39</v>
      </c>
      <c r="S4470" t="s">
        <v>40</v>
      </c>
      <c r="T4470" t="s">
        <v>66</v>
      </c>
      <c r="U4470" t="s">
        <v>42</v>
      </c>
      <c r="V4470" t="s">
        <v>67</v>
      </c>
      <c r="W4470" t="s">
        <v>44</v>
      </c>
      <c r="X4470" t="s">
        <v>97</v>
      </c>
      <c r="Y4470" t="s">
        <v>89</v>
      </c>
      <c r="Z4470" t="s">
        <v>21051</v>
      </c>
      <c r="AA4470" t="s">
        <v>21052</v>
      </c>
    </row>
    <row r="4471" spans="1:27">
      <c r="A4471">
        <v>4470</v>
      </c>
      <c r="B4471" t="s">
        <v>21053</v>
      </c>
      <c r="C4471">
        <v>376</v>
      </c>
      <c r="D4471" t="s">
        <v>630</v>
      </c>
      <c r="F4471" t="s">
        <v>21054</v>
      </c>
      <c r="G4471" t="s">
        <v>21055</v>
      </c>
      <c r="H4471" t="s">
        <v>75</v>
      </c>
      <c r="I4471" t="s">
        <v>3682</v>
      </c>
      <c r="J4471" t="s">
        <v>677</v>
      </c>
      <c r="K4471" t="s">
        <v>36</v>
      </c>
      <c r="L4471" t="s">
        <v>36</v>
      </c>
      <c r="M4471" t="s">
        <v>36</v>
      </c>
      <c r="N4471" t="s">
        <v>21056</v>
      </c>
      <c r="O4471" t="s">
        <v>36</v>
      </c>
      <c r="P4471" t="s">
        <v>1918</v>
      </c>
      <c r="Q4471" t="s">
        <v>54</v>
      </c>
      <c r="R4471" t="s">
        <v>55</v>
      </c>
      <c r="S4471" t="s">
        <v>106</v>
      </c>
      <c r="T4471" t="s">
        <v>41</v>
      </c>
      <c r="U4471" t="s">
        <v>128</v>
      </c>
      <c r="V4471" t="s">
        <v>43</v>
      </c>
      <c r="W4471" t="s">
        <v>44</v>
      </c>
      <c r="X4471" t="s">
        <v>97</v>
      </c>
      <c r="Y4471" t="s">
        <v>262</v>
      </c>
      <c r="Z4471" t="s">
        <v>47</v>
      </c>
      <c r="AA4471" t="s">
        <v>90</v>
      </c>
    </row>
    <row r="4472" spans="1:27">
      <c r="A4472">
        <v>4471</v>
      </c>
      <c r="B4472" t="s">
        <v>21057</v>
      </c>
      <c r="C4472">
        <v>1611</v>
      </c>
      <c r="D4472" t="s">
        <v>630</v>
      </c>
      <c r="F4472" t="s">
        <v>21058</v>
      </c>
      <c r="G4472" t="s">
        <v>21059</v>
      </c>
      <c r="H4472" t="s">
        <v>32</v>
      </c>
      <c r="I4472" t="s">
        <v>3682</v>
      </c>
      <c r="J4472" t="s">
        <v>149</v>
      </c>
      <c r="K4472" t="s">
        <v>36</v>
      </c>
      <c r="L4472" t="s">
        <v>36</v>
      </c>
      <c r="M4472" t="s">
        <v>21060</v>
      </c>
      <c r="N4472" t="s">
        <v>36</v>
      </c>
      <c r="O4472" t="s">
        <v>36</v>
      </c>
      <c r="P4472" t="s">
        <v>16877</v>
      </c>
      <c r="Q4472" t="s">
        <v>54</v>
      </c>
      <c r="R4472" t="s">
        <v>55</v>
      </c>
      <c r="S4472" t="s">
        <v>142</v>
      </c>
      <c r="T4472" t="s">
        <v>160</v>
      </c>
      <c r="U4472" t="s">
        <v>445</v>
      </c>
      <c r="V4472" t="s">
        <v>57</v>
      </c>
      <c r="W4472" t="s">
        <v>58</v>
      </c>
      <c r="X4472" t="s">
        <v>97</v>
      </c>
      <c r="Y4472" t="s">
        <v>46</v>
      </c>
      <c r="Z4472" t="s">
        <v>21061</v>
      </c>
      <c r="AA4472" t="s">
        <v>90</v>
      </c>
    </row>
    <row r="4473" spans="1:27">
      <c r="A4473">
        <v>4472</v>
      </c>
      <c r="B4473" t="s">
        <v>21062</v>
      </c>
      <c r="C4473">
        <v>408</v>
      </c>
      <c r="D4473" t="s">
        <v>28</v>
      </c>
      <c r="E4473" t="s">
        <v>29</v>
      </c>
      <c r="F4473" t="s">
        <v>21063</v>
      </c>
      <c r="G4473" t="s">
        <v>21064</v>
      </c>
      <c r="H4473" t="s">
        <v>32</v>
      </c>
      <c r="I4473" t="s">
        <v>3682</v>
      </c>
      <c r="J4473" t="s">
        <v>149</v>
      </c>
      <c r="K4473" t="s">
        <v>36</v>
      </c>
      <c r="L4473" t="s">
        <v>36</v>
      </c>
      <c r="M4473" t="s">
        <v>21065</v>
      </c>
      <c r="N4473" t="s">
        <v>36</v>
      </c>
      <c r="O4473" t="s">
        <v>36</v>
      </c>
      <c r="P4473" t="s">
        <v>3241</v>
      </c>
      <c r="Q4473" t="s">
        <v>38</v>
      </c>
      <c r="R4473" t="s">
        <v>55</v>
      </c>
      <c r="S4473" t="s">
        <v>142</v>
      </c>
      <c r="T4473" t="s">
        <v>96</v>
      </c>
      <c r="U4473" t="s">
        <v>78</v>
      </c>
      <c r="V4473" t="s">
        <v>67</v>
      </c>
      <c r="W4473" t="s">
        <v>44</v>
      </c>
      <c r="X4473" t="s">
        <v>97</v>
      </c>
      <c r="Y4473" t="s">
        <v>367</v>
      </c>
      <c r="Z4473" t="s">
        <v>21066</v>
      </c>
      <c r="AA4473" t="s">
        <v>115</v>
      </c>
    </row>
    <row r="4474" spans="1:27">
      <c r="A4474">
        <v>4473</v>
      </c>
      <c r="B4474" t="s">
        <v>21067</v>
      </c>
      <c r="C4474">
        <v>683</v>
      </c>
      <c r="D4474" t="s">
        <v>630</v>
      </c>
      <c r="F4474" t="s">
        <v>21068</v>
      </c>
      <c r="G4474" t="s">
        <v>21069</v>
      </c>
      <c r="H4474" t="s">
        <v>75</v>
      </c>
      <c r="I4474" t="s">
        <v>3682</v>
      </c>
      <c r="J4474" t="s">
        <v>149</v>
      </c>
      <c r="K4474" t="s">
        <v>36</v>
      </c>
      <c r="L4474" t="s">
        <v>36</v>
      </c>
      <c r="M4474" t="s">
        <v>21070</v>
      </c>
      <c r="N4474" t="s">
        <v>36</v>
      </c>
      <c r="O4474" t="s">
        <v>36</v>
      </c>
      <c r="P4474" t="s">
        <v>21071</v>
      </c>
      <c r="Q4474" t="s">
        <v>54</v>
      </c>
      <c r="R4474" t="s">
        <v>55</v>
      </c>
      <c r="S4474" t="s">
        <v>40</v>
      </c>
      <c r="T4474" t="s">
        <v>41</v>
      </c>
      <c r="U4474" t="s">
        <v>224</v>
      </c>
      <c r="V4474" t="s">
        <v>43</v>
      </c>
      <c r="W4474" t="s">
        <v>58</v>
      </c>
      <c r="X4474" t="s">
        <v>97</v>
      </c>
      <c r="Y4474" t="s">
        <v>46</v>
      </c>
      <c r="Z4474" t="s">
        <v>21072</v>
      </c>
      <c r="AA4474" t="s">
        <v>71</v>
      </c>
    </row>
    <row r="4475" spans="1:27">
      <c r="A4475">
        <v>4474</v>
      </c>
      <c r="B4475" t="s">
        <v>21073</v>
      </c>
      <c r="C4475">
        <v>561</v>
      </c>
      <c r="D4475" t="s">
        <v>28</v>
      </c>
      <c r="E4475" t="s">
        <v>29</v>
      </c>
      <c r="F4475" t="s">
        <v>21074</v>
      </c>
      <c r="G4475" t="s">
        <v>1250</v>
      </c>
      <c r="H4475" t="s">
        <v>75</v>
      </c>
      <c r="I4475" t="s">
        <v>2212</v>
      </c>
      <c r="J4475" t="s">
        <v>139</v>
      </c>
      <c r="K4475" t="s">
        <v>36</v>
      </c>
      <c r="L4475" t="s">
        <v>21075</v>
      </c>
      <c r="M4475" t="s">
        <v>36</v>
      </c>
      <c r="N4475" t="s">
        <v>36</v>
      </c>
      <c r="O4475" t="s">
        <v>36</v>
      </c>
      <c r="P4475" t="s">
        <v>21076</v>
      </c>
      <c r="Q4475" t="s">
        <v>54</v>
      </c>
      <c r="R4475" t="s">
        <v>39</v>
      </c>
      <c r="S4475" t="s">
        <v>65</v>
      </c>
      <c r="T4475" t="s">
        <v>160</v>
      </c>
      <c r="U4475" t="s">
        <v>224</v>
      </c>
      <c r="V4475" t="s">
        <v>57</v>
      </c>
      <c r="W4475" t="s">
        <v>44</v>
      </c>
      <c r="X4475" t="s">
        <v>97</v>
      </c>
      <c r="Y4475" t="s">
        <v>46</v>
      </c>
      <c r="Z4475" t="s">
        <v>47</v>
      </c>
      <c r="AA4475" t="s">
        <v>48</v>
      </c>
    </row>
    <row r="4476" spans="1:27">
      <c r="A4476">
        <v>4475</v>
      </c>
      <c r="B4476" t="s">
        <v>21077</v>
      </c>
      <c r="C4476">
        <v>196</v>
      </c>
      <c r="D4476" t="s">
        <v>630</v>
      </c>
      <c r="F4476" t="s">
        <v>21078</v>
      </c>
      <c r="G4476" t="s">
        <v>21079</v>
      </c>
      <c r="H4476" t="s">
        <v>32</v>
      </c>
      <c r="I4476" t="s">
        <v>3750</v>
      </c>
      <c r="J4476" t="s">
        <v>34</v>
      </c>
      <c r="K4476" t="s">
        <v>21080</v>
      </c>
      <c r="L4476" t="s">
        <v>36</v>
      </c>
      <c r="M4476" t="s">
        <v>36</v>
      </c>
      <c r="N4476" t="s">
        <v>36</v>
      </c>
      <c r="O4476" t="s">
        <v>36</v>
      </c>
      <c r="P4476" t="s">
        <v>104</v>
      </c>
      <c r="Q4476" t="s">
        <v>54</v>
      </c>
      <c r="R4476" t="s">
        <v>105</v>
      </c>
      <c r="S4476" t="s">
        <v>106</v>
      </c>
      <c r="T4476" t="s">
        <v>41</v>
      </c>
      <c r="U4476" t="s">
        <v>42</v>
      </c>
      <c r="V4476" t="s">
        <v>108</v>
      </c>
      <c r="W4476" t="s">
        <v>58</v>
      </c>
      <c r="X4476" t="s">
        <v>45</v>
      </c>
      <c r="Y4476" t="s">
        <v>202</v>
      </c>
      <c r="Z4476" t="s">
        <v>47</v>
      </c>
      <c r="AA4476" t="s">
        <v>48</v>
      </c>
    </row>
    <row r="4477" spans="1:27">
      <c r="A4477">
        <v>4476</v>
      </c>
      <c r="B4477" t="s">
        <v>21081</v>
      </c>
      <c r="C4477">
        <v>431</v>
      </c>
      <c r="D4477" t="s">
        <v>28</v>
      </c>
      <c r="E4477" t="s">
        <v>29</v>
      </c>
      <c r="F4477" t="s">
        <v>21082</v>
      </c>
      <c r="G4477" t="s">
        <v>21083</v>
      </c>
      <c r="H4477" t="s">
        <v>75</v>
      </c>
      <c r="I4477" t="s">
        <v>2212</v>
      </c>
      <c r="J4477" t="s">
        <v>139</v>
      </c>
      <c r="K4477" t="s">
        <v>36</v>
      </c>
      <c r="L4477" t="s">
        <v>21084</v>
      </c>
      <c r="M4477" t="s">
        <v>36</v>
      </c>
      <c r="N4477" t="s">
        <v>36</v>
      </c>
      <c r="O4477" t="s">
        <v>36</v>
      </c>
      <c r="P4477" t="s">
        <v>1615</v>
      </c>
      <c r="Q4477" t="s">
        <v>54</v>
      </c>
      <c r="R4477" t="s">
        <v>55</v>
      </c>
      <c r="S4477" t="s">
        <v>77</v>
      </c>
      <c r="T4477" t="s">
        <v>66</v>
      </c>
      <c r="U4477" t="s">
        <v>128</v>
      </c>
      <c r="V4477" t="s">
        <v>43</v>
      </c>
      <c r="W4477" t="s">
        <v>44</v>
      </c>
      <c r="X4477" t="s">
        <v>97</v>
      </c>
      <c r="Y4477" t="s">
        <v>89</v>
      </c>
      <c r="Z4477" t="s">
        <v>9851</v>
      </c>
      <c r="AA4477" t="s">
        <v>177</v>
      </c>
    </row>
    <row r="4478" spans="1:27">
      <c r="A4478">
        <v>4477</v>
      </c>
      <c r="B4478" t="s">
        <v>21085</v>
      </c>
      <c r="C4478">
        <v>253</v>
      </c>
      <c r="D4478" t="s">
        <v>630</v>
      </c>
      <c r="F4478" t="s">
        <v>21086</v>
      </c>
      <c r="G4478" t="s">
        <v>21087</v>
      </c>
      <c r="H4478" t="s">
        <v>75</v>
      </c>
      <c r="I4478" t="s">
        <v>16421</v>
      </c>
      <c r="J4478" t="s">
        <v>139</v>
      </c>
      <c r="K4478" t="s">
        <v>36</v>
      </c>
      <c r="L4478" t="s">
        <v>21088</v>
      </c>
      <c r="M4478" t="s">
        <v>36</v>
      </c>
      <c r="N4478" t="s">
        <v>36</v>
      </c>
      <c r="O4478" t="s">
        <v>36</v>
      </c>
      <c r="P4478" t="s">
        <v>8705</v>
      </c>
      <c r="Q4478" t="s">
        <v>54</v>
      </c>
      <c r="R4478" t="s">
        <v>55</v>
      </c>
      <c r="S4478" t="s">
        <v>106</v>
      </c>
      <c r="T4478" t="s">
        <v>41</v>
      </c>
      <c r="U4478" t="s">
        <v>42</v>
      </c>
      <c r="V4478" t="s">
        <v>67</v>
      </c>
      <c r="W4478" t="s">
        <v>58</v>
      </c>
      <c r="X4478" t="s">
        <v>97</v>
      </c>
      <c r="Y4478" t="s">
        <v>143</v>
      </c>
      <c r="Z4478" t="s">
        <v>248</v>
      </c>
      <c r="AA4478" t="s">
        <v>1145</v>
      </c>
    </row>
    <row r="4479" spans="1:27">
      <c r="A4479">
        <v>4478</v>
      </c>
      <c r="B4479" t="s">
        <v>21089</v>
      </c>
      <c r="C4479">
        <v>350</v>
      </c>
      <c r="D4479" t="s">
        <v>28</v>
      </c>
      <c r="E4479" t="s">
        <v>29</v>
      </c>
      <c r="F4479" t="s">
        <v>21090</v>
      </c>
      <c r="G4479" t="s">
        <v>21091</v>
      </c>
      <c r="H4479" t="s">
        <v>32</v>
      </c>
      <c r="I4479" t="s">
        <v>3682</v>
      </c>
      <c r="J4479" t="s">
        <v>139</v>
      </c>
      <c r="K4479" t="s">
        <v>36</v>
      </c>
      <c r="L4479" t="s">
        <v>21092</v>
      </c>
      <c r="M4479" t="s">
        <v>36</v>
      </c>
      <c r="N4479" t="s">
        <v>36</v>
      </c>
      <c r="O4479" t="s">
        <v>36</v>
      </c>
      <c r="P4479" t="s">
        <v>6146</v>
      </c>
      <c r="Q4479" t="s">
        <v>54</v>
      </c>
      <c r="R4479" t="s">
        <v>55</v>
      </c>
      <c r="S4479" t="s">
        <v>77</v>
      </c>
      <c r="T4479" t="s">
        <v>66</v>
      </c>
      <c r="U4479" t="s">
        <v>42</v>
      </c>
      <c r="V4479" t="s">
        <v>43</v>
      </c>
      <c r="W4479" t="s">
        <v>44</v>
      </c>
      <c r="X4479" t="s">
        <v>97</v>
      </c>
      <c r="Y4479" t="s">
        <v>269</v>
      </c>
      <c r="Z4479" t="s">
        <v>21093</v>
      </c>
      <c r="AA4479" t="s">
        <v>48</v>
      </c>
    </row>
    <row r="4480" spans="1:27">
      <c r="A4480">
        <v>4479</v>
      </c>
      <c r="B4480" t="s">
        <v>21094</v>
      </c>
      <c r="C4480">
        <v>441</v>
      </c>
      <c r="D4480" t="s">
        <v>630</v>
      </c>
      <c r="F4480" t="s">
        <v>21095</v>
      </c>
      <c r="G4480" t="s">
        <v>21096</v>
      </c>
      <c r="H4480" t="s">
        <v>75</v>
      </c>
      <c r="I4480" t="s">
        <v>3682</v>
      </c>
      <c r="J4480" t="s">
        <v>132</v>
      </c>
      <c r="K4480" t="s">
        <v>36</v>
      </c>
      <c r="L4480" t="s">
        <v>36</v>
      </c>
      <c r="M4480" t="s">
        <v>36</v>
      </c>
      <c r="N4480" t="s">
        <v>36</v>
      </c>
      <c r="O4480" t="s">
        <v>21097</v>
      </c>
      <c r="P4480" t="s">
        <v>104</v>
      </c>
      <c r="Q4480" t="s">
        <v>38</v>
      </c>
      <c r="R4480" t="s">
        <v>39</v>
      </c>
      <c r="S4480" t="s">
        <v>106</v>
      </c>
      <c r="T4480" t="s">
        <v>160</v>
      </c>
      <c r="U4480" t="s">
        <v>42</v>
      </c>
      <c r="V4480" t="s">
        <v>43</v>
      </c>
      <c r="W4480" t="s">
        <v>44</v>
      </c>
      <c r="X4480" t="s">
        <v>88</v>
      </c>
      <c r="Y4480" t="s">
        <v>269</v>
      </c>
      <c r="Z4480" t="s">
        <v>21098</v>
      </c>
      <c r="AA4480" t="s">
        <v>177</v>
      </c>
    </row>
    <row r="4481" spans="1:27">
      <c r="A4481">
        <v>4480</v>
      </c>
      <c r="B4481" t="s">
        <v>21099</v>
      </c>
      <c r="C4481">
        <v>723</v>
      </c>
      <c r="D4481" t="s">
        <v>630</v>
      </c>
      <c r="F4481" t="s">
        <v>21100</v>
      </c>
      <c r="G4481" t="s">
        <v>21101</v>
      </c>
      <c r="H4481" t="s">
        <v>32</v>
      </c>
      <c r="I4481" t="s">
        <v>3682</v>
      </c>
      <c r="J4481" t="s">
        <v>34</v>
      </c>
      <c r="K4481" t="s">
        <v>21102</v>
      </c>
      <c r="L4481" t="s">
        <v>36</v>
      </c>
      <c r="M4481" t="s">
        <v>36</v>
      </c>
      <c r="N4481" t="s">
        <v>36</v>
      </c>
      <c r="O4481" t="s">
        <v>36</v>
      </c>
      <c r="P4481" t="s">
        <v>21103</v>
      </c>
      <c r="Q4481" t="s">
        <v>54</v>
      </c>
      <c r="R4481" t="s">
        <v>55</v>
      </c>
      <c r="S4481" t="s">
        <v>106</v>
      </c>
      <c r="T4481" t="s">
        <v>40</v>
      </c>
      <c r="U4481" t="s">
        <v>282</v>
      </c>
      <c r="V4481" t="s">
        <v>43</v>
      </c>
      <c r="W4481" t="s">
        <v>44</v>
      </c>
      <c r="X4481" t="s">
        <v>69</v>
      </c>
      <c r="Y4481" t="s">
        <v>46</v>
      </c>
      <c r="Z4481" t="s">
        <v>47</v>
      </c>
      <c r="AA4481" t="s">
        <v>719</v>
      </c>
    </row>
    <row r="4482" spans="1:27">
      <c r="A4482">
        <v>4481</v>
      </c>
      <c r="B4482" t="s">
        <v>21104</v>
      </c>
      <c r="C4482">
        <v>308</v>
      </c>
      <c r="D4482" t="s">
        <v>630</v>
      </c>
      <c r="F4482" t="s">
        <v>21105</v>
      </c>
      <c r="G4482" t="s">
        <v>21106</v>
      </c>
      <c r="H4482" t="s">
        <v>32</v>
      </c>
      <c r="I4482" t="s">
        <v>16421</v>
      </c>
      <c r="J4482" t="s">
        <v>139</v>
      </c>
      <c r="K4482" t="s">
        <v>36</v>
      </c>
      <c r="L4482" t="s">
        <v>21107</v>
      </c>
      <c r="M4482" t="s">
        <v>36</v>
      </c>
      <c r="N4482" t="s">
        <v>36</v>
      </c>
      <c r="O4482" t="s">
        <v>36</v>
      </c>
      <c r="P4482" t="s">
        <v>21108</v>
      </c>
      <c r="Q4482" t="s">
        <v>54</v>
      </c>
      <c r="R4482" t="s">
        <v>55</v>
      </c>
      <c r="S4482" t="s">
        <v>65</v>
      </c>
      <c r="T4482" t="s">
        <v>41</v>
      </c>
      <c r="U4482" t="s">
        <v>128</v>
      </c>
      <c r="V4482" t="s">
        <v>67</v>
      </c>
      <c r="W4482" t="s">
        <v>58</v>
      </c>
      <c r="X4482" t="s">
        <v>45</v>
      </c>
      <c r="Y4482" t="s">
        <v>46</v>
      </c>
      <c r="Z4482" t="s">
        <v>47</v>
      </c>
      <c r="AA4482" t="s">
        <v>48</v>
      </c>
    </row>
    <row r="4483" spans="1:27">
      <c r="A4483">
        <v>4482</v>
      </c>
      <c r="B4483" t="s">
        <v>21109</v>
      </c>
      <c r="C4483">
        <v>347</v>
      </c>
      <c r="D4483" t="s">
        <v>28</v>
      </c>
      <c r="E4483" t="s">
        <v>29</v>
      </c>
      <c r="F4483" t="s">
        <v>20974</v>
      </c>
      <c r="G4483" t="s">
        <v>20975</v>
      </c>
      <c r="H4483" t="s">
        <v>32</v>
      </c>
      <c r="I4483" t="s">
        <v>2212</v>
      </c>
      <c r="J4483" t="s">
        <v>139</v>
      </c>
      <c r="K4483" t="s">
        <v>36</v>
      </c>
      <c r="L4483" t="s">
        <v>21110</v>
      </c>
      <c r="M4483" t="s">
        <v>36</v>
      </c>
      <c r="N4483" t="s">
        <v>36</v>
      </c>
      <c r="O4483" t="s">
        <v>36</v>
      </c>
      <c r="P4483" t="s">
        <v>21111</v>
      </c>
      <c r="Q4483" t="s">
        <v>54</v>
      </c>
      <c r="R4483" t="s">
        <v>55</v>
      </c>
      <c r="S4483" t="s">
        <v>106</v>
      </c>
      <c r="T4483" t="s">
        <v>41</v>
      </c>
      <c r="U4483" t="s">
        <v>42</v>
      </c>
      <c r="V4483" t="s">
        <v>57</v>
      </c>
      <c r="W4483" t="s">
        <v>44</v>
      </c>
      <c r="X4483" t="s">
        <v>45</v>
      </c>
      <c r="Y4483" t="s">
        <v>121</v>
      </c>
      <c r="Z4483" t="s">
        <v>21112</v>
      </c>
      <c r="AA4483" t="s">
        <v>90</v>
      </c>
    </row>
    <row r="4484" spans="1:27">
      <c r="A4484">
        <v>4483</v>
      </c>
      <c r="B4484" t="s">
        <v>21113</v>
      </c>
      <c r="C4484">
        <v>743</v>
      </c>
      <c r="D4484" t="s">
        <v>630</v>
      </c>
      <c r="F4484" t="s">
        <v>21114</v>
      </c>
      <c r="G4484" t="s">
        <v>21115</v>
      </c>
      <c r="H4484" t="s">
        <v>32</v>
      </c>
      <c r="I4484" t="s">
        <v>3682</v>
      </c>
      <c r="J4484" t="s">
        <v>132</v>
      </c>
      <c r="K4484" t="s">
        <v>36</v>
      </c>
      <c r="L4484" t="s">
        <v>36</v>
      </c>
      <c r="M4484" t="s">
        <v>36</v>
      </c>
      <c r="N4484" t="s">
        <v>36</v>
      </c>
      <c r="O4484" t="s">
        <v>21116</v>
      </c>
      <c r="P4484" t="s">
        <v>4977</v>
      </c>
      <c r="Q4484" t="s">
        <v>38</v>
      </c>
      <c r="R4484" t="s">
        <v>39</v>
      </c>
      <c r="S4484" t="s">
        <v>40</v>
      </c>
      <c r="T4484" t="s">
        <v>41</v>
      </c>
      <c r="U4484" t="s">
        <v>107</v>
      </c>
      <c r="V4484" t="s">
        <v>43</v>
      </c>
      <c r="W4484" t="s">
        <v>58</v>
      </c>
      <c r="X4484" t="s">
        <v>88</v>
      </c>
      <c r="Y4484" t="s">
        <v>232</v>
      </c>
      <c r="Z4484" t="s">
        <v>21117</v>
      </c>
      <c r="AA4484" t="s">
        <v>218</v>
      </c>
    </row>
    <row r="4485" spans="1:27">
      <c r="A4485">
        <v>4484</v>
      </c>
      <c r="B4485" t="s">
        <v>21118</v>
      </c>
      <c r="C4485">
        <v>195</v>
      </c>
      <c r="D4485" t="s">
        <v>28</v>
      </c>
      <c r="E4485" t="s">
        <v>29</v>
      </c>
      <c r="F4485" t="s">
        <v>21119</v>
      </c>
      <c r="G4485" t="s">
        <v>21120</v>
      </c>
      <c r="H4485" t="s">
        <v>32</v>
      </c>
      <c r="I4485" t="s">
        <v>2212</v>
      </c>
      <c r="J4485" t="s">
        <v>139</v>
      </c>
      <c r="K4485" t="s">
        <v>36</v>
      </c>
      <c r="L4485" t="s">
        <v>21121</v>
      </c>
      <c r="M4485" t="s">
        <v>36</v>
      </c>
      <c r="N4485" t="s">
        <v>36</v>
      </c>
      <c r="O4485" t="s">
        <v>36</v>
      </c>
      <c r="P4485" t="s">
        <v>53</v>
      </c>
      <c r="Q4485" t="s">
        <v>38</v>
      </c>
      <c r="R4485" t="s">
        <v>55</v>
      </c>
      <c r="S4485" t="s">
        <v>106</v>
      </c>
      <c r="T4485" t="s">
        <v>41</v>
      </c>
      <c r="U4485" t="s">
        <v>128</v>
      </c>
      <c r="V4485" t="s">
        <v>87</v>
      </c>
      <c r="W4485" t="s">
        <v>68</v>
      </c>
      <c r="X4485" t="s">
        <v>97</v>
      </c>
      <c r="Y4485" t="s">
        <v>269</v>
      </c>
      <c r="Z4485" t="s">
        <v>47</v>
      </c>
      <c r="AA4485" t="s">
        <v>48</v>
      </c>
    </row>
    <row r="4486" spans="1:27">
      <c r="A4486">
        <v>4485</v>
      </c>
      <c r="B4486" t="s">
        <v>21122</v>
      </c>
      <c r="C4486">
        <v>453</v>
      </c>
      <c r="D4486" t="s">
        <v>630</v>
      </c>
      <c r="F4486" t="s">
        <v>21123</v>
      </c>
      <c r="G4486" t="s">
        <v>21124</v>
      </c>
      <c r="H4486" t="s">
        <v>32</v>
      </c>
      <c r="I4486" t="s">
        <v>2212</v>
      </c>
      <c r="J4486" t="s">
        <v>34</v>
      </c>
      <c r="K4486" t="s">
        <v>21125</v>
      </c>
      <c r="L4486" t="s">
        <v>36</v>
      </c>
      <c r="M4486" t="s">
        <v>36</v>
      </c>
      <c r="N4486" t="s">
        <v>36</v>
      </c>
      <c r="O4486" t="s">
        <v>36</v>
      </c>
      <c r="P4486" t="s">
        <v>104</v>
      </c>
      <c r="Q4486" t="s">
        <v>54</v>
      </c>
      <c r="R4486" t="s">
        <v>105</v>
      </c>
      <c r="S4486" t="s">
        <v>106</v>
      </c>
      <c r="T4486" t="s">
        <v>66</v>
      </c>
      <c r="U4486" t="s">
        <v>282</v>
      </c>
      <c r="V4486" t="s">
        <v>57</v>
      </c>
      <c r="W4486" t="s">
        <v>58</v>
      </c>
      <c r="X4486" t="s">
        <v>45</v>
      </c>
      <c r="Y4486" t="s">
        <v>40</v>
      </c>
      <c r="Z4486" t="s">
        <v>47</v>
      </c>
      <c r="AA4486" t="s">
        <v>163</v>
      </c>
    </row>
    <row r="4487" spans="1:27">
      <c r="A4487">
        <v>4486</v>
      </c>
      <c r="B4487" t="s">
        <v>21126</v>
      </c>
      <c r="C4487">
        <v>281</v>
      </c>
      <c r="D4487" t="s">
        <v>630</v>
      </c>
      <c r="F4487" t="s">
        <v>19743</v>
      </c>
      <c r="G4487" t="s">
        <v>19197</v>
      </c>
      <c r="H4487" t="s">
        <v>32</v>
      </c>
      <c r="I4487" t="s">
        <v>3682</v>
      </c>
      <c r="J4487" t="s">
        <v>34</v>
      </c>
      <c r="K4487" t="s">
        <v>21127</v>
      </c>
      <c r="L4487" t="s">
        <v>36</v>
      </c>
      <c r="M4487" t="s">
        <v>36</v>
      </c>
      <c r="N4487" t="s">
        <v>36</v>
      </c>
      <c r="O4487" t="s">
        <v>36</v>
      </c>
      <c r="P4487" t="s">
        <v>248</v>
      </c>
      <c r="Q4487" t="s">
        <v>54</v>
      </c>
      <c r="R4487" t="s">
        <v>55</v>
      </c>
      <c r="S4487" t="s">
        <v>106</v>
      </c>
      <c r="T4487" t="s">
        <v>66</v>
      </c>
      <c r="U4487" t="s">
        <v>86</v>
      </c>
      <c r="V4487" t="s">
        <v>43</v>
      </c>
      <c r="W4487" t="s">
        <v>58</v>
      </c>
      <c r="X4487" t="s">
        <v>97</v>
      </c>
      <c r="Y4487" t="s">
        <v>232</v>
      </c>
      <c r="Z4487" t="s">
        <v>21128</v>
      </c>
      <c r="AA4487" t="s">
        <v>48</v>
      </c>
    </row>
    <row r="4488" spans="1:27">
      <c r="A4488">
        <v>4487</v>
      </c>
      <c r="B4488" t="s">
        <v>21129</v>
      </c>
      <c r="C4488">
        <v>895</v>
      </c>
      <c r="D4488" t="s">
        <v>630</v>
      </c>
      <c r="F4488" t="s">
        <v>21130</v>
      </c>
      <c r="G4488" t="s">
        <v>21131</v>
      </c>
      <c r="H4488" t="s">
        <v>32</v>
      </c>
      <c r="I4488" t="s">
        <v>3682</v>
      </c>
      <c r="J4488" t="s">
        <v>677</v>
      </c>
      <c r="K4488" t="s">
        <v>36</v>
      </c>
      <c r="L4488" t="s">
        <v>36</v>
      </c>
      <c r="M4488" t="s">
        <v>36</v>
      </c>
      <c r="N4488" t="s">
        <v>21132</v>
      </c>
      <c r="O4488" t="s">
        <v>36</v>
      </c>
      <c r="P4488" t="s">
        <v>84</v>
      </c>
      <c r="Q4488" t="s">
        <v>54</v>
      </c>
      <c r="R4488" t="s">
        <v>105</v>
      </c>
      <c r="S4488" t="s">
        <v>210</v>
      </c>
      <c r="T4488" t="s">
        <v>41</v>
      </c>
      <c r="U4488" t="s">
        <v>42</v>
      </c>
      <c r="V4488" t="s">
        <v>87</v>
      </c>
      <c r="W4488" t="s">
        <v>58</v>
      </c>
      <c r="X4488" t="s">
        <v>97</v>
      </c>
      <c r="Y4488" t="s">
        <v>121</v>
      </c>
      <c r="Z4488" t="s">
        <v>21133</v>
      </c>
      <c r="AA4488" t="s">
        <v>48</v>
      </c>
    </row>
    <row r="4489" spans="1:27">
      <c r="A4489">
        <v>4488</v>
      </c>
      <c r="B4489" t="s">
        <v>21134</v>
      </c>
      <c r="C4489">
        <v>468</v>
      </c>
      <c r="D4489" t="s">
        <v>28</v>
      </c>
      <c r="E4489" t="s">
        <v>29</v>
      </c>
      <c r="F4489" t="s">
        <v>21135</v>
      </c>
      <c r="G4489" t="s">
        <v>21136</v>
      </c>
      <c r="H4489" t="s">
        <v>32</v>
      </c>
      <c r="I4489" t="s">
        <v>2212</v>
      </c>
      <c r="J4489" t="s">
        <v>139</v>
      </c>
      <c r="K4489" t="s">
        <v>36</v>
      </c>
      <c r="L4489" t="s">
        <v>21137</v>
      </c>
      <c r="M4489" t="s">
        <v>36</v>
      </c>
      <c r="N4489" t="s">
        <v>36</v>
      </c>
      <c r="O4489" t="s">
        <v>36</v>
      </c>
      <c r="P4489" t="s">
        <v>5347</v>
      </c>
      <c r="Q4489" t="s">
        <v>54</v>
      </c>
      <c r="R4489" t="s">
        <v>55</v>
      </c>
      <c r="S4489" t="s">
        <v>249</v>
      </c>
      <c r="T4489" t="s">
        <v>41</v>
      </c>
      <c r="U4489" t="s">
        <v>445</v>
      </c>
      <c r="V4489" t="s">
        <v>57</v>
      </c>
      <c r="W4489" t="s">
        <v>68</v>
      </c>
      <c r="X4489" t="s">
        <v>69</v>
      </c>
      <c r="Y4489" t="s">
        <v>46</v>
      </c>
      <c r="Z4489" t="s">
        <v>21138</v>
      </c>
      <c r="AA4489" t="s">
        <v>90</v>
      </c>
    </row>
    <row r="4490" spans="1:27">
      <c r="A4490">
        <v>4489</v>
      </c>
      <c r="B4490" t="s">
        <v>21139</v>
      </c>
      <c r="C4490">
        <v>546</v>
      </c>
      <c r="D4490" t="s">
        <v>630</v>
      </c>
      <c r="F4490" t="s">
        <v>21140</v>
      </c>
      <c r="G4490" t="s">
        <v>21141</v>
      </c>
      <c r="H4490" t="s">
        <v>75</v>
      </c>
      <c r="I4490" t="s">
        <v>2212</v>
      </c>
      <c r="J4490" t="s">
        <v>139</v>
      </c>
      <c r="K4490" t="s">
        <v>36</v>
      </c>
      <c r="L4490" t="s">
        <v>21142</v>
      </c>
      <c r="M4490" t="s">
        <v>36</v>
      </c>
      <c r="N4490" t="s">
        <v>36</v>
      </c>
      <c r="O4490" t="s">
        <v>36</v>
      </c>
      <c r="P4490" t="s">
        <v>21143</v>
      </c>
      <c r="Q4490" t="s">
        <v>38</v>
      </c>
      <c r="R4490" t="s">
        <v>39</v>
      </c>
      <c r="S4490" t="s">
        <v>56</v>
      </c>
      <c r="T4490" t="s">
        <v>160</v>
      </c>
      <c r="U4490" t="s">
        <v>224</v>
      </c>
      <c r="V4490" t="s">
        <v>43</v>
      </c>
      <c r="W4490" t="s">
        <v>58</v>
      </c>
      <c r="X4490" t="s">
        <v>97</v>
      </c>
      <c r="Y4490" t="s">
        <v>46</v>
      </c>
      <c r="Z4490" t="s">
        <v>21144</v>
      </c>
      <c r="AA4490" t="s">
        <v>115</v>
      </c>
    </row>
    <row r="4491" spans="1:27">
      <c r="A4491">
        <v>4490</v>
      </c>
      <c r="B4491" t="s">
        <v>21145</v>
      </c>
      <c r="C4491">
        <v>868</v>
      </c>
      <c r="D4491" t="s">
        <v>630</v>
      </c>
      <c r="F4491" t="s">
        <v>21146</v>
      </c>
      <c r="G4491" t="s">
        <v>21147</v>
      </c>
      <c r="H4491" t="s">
        <v>32</v>
      </c>
      <c r="I4491" t="s">
        <v>3682</v>
      </c>
      <c r="J4491" t="s">
        <v>132</v>
      </c>
      <c r="K4491" t="s">
        <v>36</v>
      </c>
      <c r="L4491" t="s">
        <v>36</v>
      </c>
      <c r="M4491" t="s">
        <v>36</v>
      </c>
      <c r="N4491" t="s">
        <v>36</v>
      </c>
      <c r="O4491" t="s">
        <v>21148</v>
      </c>
      <c r="P4491" t="s">
        <v>104</v>
      </c>
      <c r="Q4491" t="s">
        <v>54</v>
      </c>
      <c r="R4491" t="s">
        <v>55</v>
      </c>
      <c r="S4491" t="s">
        <v>135</v>
      </c>
      <c r="T4491" t="s">
        <v>160</v>
      </c>
      <c r="U4491" t="s">
        <v>107</v>
      </c>
      <c r="V4491" t="s">
        <v>108</v>
      </c>
      <c r="W4491" t="s">
        <v>44</v>
      </c>
      <c r="X4491" t="s">
        <v>97</v>
      </c>
      <c r="Y4491" t="s">
        <v>232</v>
      </c>
      <c r="Z4491" t="s">
        <v>21149</v>
      </c>
      <c r="AA4491" t="s">
        <v>48</v>
      </c>
    </row>
    <row r="4492" spans="1:27">
      <c r="A4492">
        <v>4491</v>
      </c>
      <c r="B4492" t="s">
        <v>21150</v>
      </c>
      <c r="C4492">
        <v>344</v>
      </c>
      <c r="D4492" t="s">
        <v>630</v>
      </c>
      <c r="F4492" t="s">
        <v>21151</v>
      </c>
      <c r="G4492" t="s">
        <v>21152</v>
      </c>
      <c r="H4492" t="s">
        <v>32</v>
      </c>
      <c r="I4492" t="s">
        <v>16421</v>
      </c>
      <c r="J4492" t="s">
        <v>677</v>
      </c>
      <c r="K4492" t="s">
        <v>36</v>
      </c>
      <c r="L4492" t="s">
        <v>36</v>
      </c>
      <c r="M4492" t="s">
        <v>36</v>
      </c>
      <c r="N4492" t="s">
        <v>21153</v>
      </c>
      <c r="O4492" t="s">
        <v>36</v>
      </c>
      <c r="P4492" t="s">
        <v>21154</v>
      </c>
      <c r="Q4492" t="s">
        <v>38</v>
      </c>
      <c r="R4492" t="s">
        <v>55</v>
      </c>
      <c r="S4492" t="s">
        <v>40</v>
      </c>
      <c r="T4492" t="s">
        <v>169</v>
      </c>
      <c r="U4492" t="s">
        <v>42</v>
      </c>
      <c r="V4492" t="s">
        <v>108</v>
      </c>
      <c r="W4492" t="s">
        <v>58</v>
      </c>
      <c r="X4492" t="s">
        <v>45</v>
      </c>
      <c r="Y4492" t="s">
        <v>367</v>
      </c>
      <c r="Z4492" t="s">
        <v>15074</v>
      </c>
      <c r="AA4492" t="s">
        <v>177</v>
      </c>
    </row>
    <row r="4493" spans="1:27">
      <c r="A4493">
        <v>4492</v>
      </c>
      <c r="B4493" t="s">
        <v>21155</v>
      </c>
      <c r="C4493">
        <v>649</v>
      </c>
      <c r="D4493" t="s">
        <v>630</v>
      </c>
      <c r="F4493" t="s">
        <v>21156</v>
      </c>
      <c r="G4493" t="s">
        <v>21157</v>
      </c>
      <c r="H4493" t="s">
        <v>75</v>
      </c>
      <c r="I4493" t="s">
        <v>3682</v>
      </c>
      <c r="J4493" t="s">
        <v>677</v>
      </c>
      <c r="K4493" t="s">
        <v>36</v>
      </c>
      <c r="L4493" t="s">
        <v>36</v>
      </c>
      <c r="M4493" t="s">
        <v>36</v>
      </c>
      <c r="N4493" t="s">
        <v>21158</v>
      </c>
      <c r="O4493" t="s">
        <v>36</v>
      </c>
      <c r="P4493" t="s">
        <v>21159</v>
      </c>
      <c r="Q4493" t="s">
        <v>38</v>
      </c>
      <c r="R4493" t="s">
        <v>39</v>
      </c>
      <c r="S4493" t="s">
        <v>40</v>
      </c>
      <c r="T4493" t="s">
        <v>41</v>
      </c>
      <c r="U4493" t="s">
        <v>78</v>
      </c>
      <c r="V4493" t="s">
        <v>43</v>
      </c>
      <c r="W4493" t="s">
        <v>58</v>
      </c>
      <c r="X4493" t="s">
        <v>88</v>
      </c>
      <c r="Y4493" t="s">
        <v>232</v>
      </c>
      <c r="Z4493" t="s">
        <v>21160</v>
      </c>
      <c r="AA4493" t="s">
        <v>177</v>
      </c>
    </row>
    <row r="4494" spans="1:27">
      <c r="A4494">
        <v>4493</v>
      </c>
      <c r="B4494" t="s">
        <v>21161</v>
      </c>
      <c r="C4494">
        <v>231</v>
      </c>
      <c r="D4494" t="s">
        <v>630</v>
      </c>
      <c r="F4494" t="s">
        <v>21151</v>
      </c>
      <c r="G4494" t="s">
        <v>21152</v>
      </c>
      <c r="H4494" t="s">
        <v>32</v>
      </c>
      <c r="I4494" t="s">
        <v>16421</v>
      </c>
      <c r="J4494" t="s">
        <v>677</v>
      </c>
      <c r="K4494" t="s">
        <v>36</v>
      </c>
      <c r="L4494" t="s">
        <v>36</v>
      </c>
      <c r="M4494" t="s">
        <v>36</v>
      </c>
      <c r="N4494" t="s">
        <v>21162</v>
      </c>
      <c r="O4494" t="s">
        <v>36</v>
      </c>
      <c r="P4494" t="s">
        <v>21163</v>
      </c>
      <c r="Q4494" t="s">
        <v>38</v>
      </c>
      <c r="R4494" t="s">
        <v>55</v>
      </c>
      <c r="S4494" t="s">
        <v>764</v>
      </c>
      <c r="T4494" t="s">
        <v>96</v>
      </c>
      <c r="U4494" t="s">
        <v>42</v>
      </c>
      <c r="V4494" t="s">
        <v>57</v>
      </c>
      <c r="W4494" t="s">
        <v>58</v>
      </c>
      <c r="X4494" t="s">
        <v>45</v>
      </c>
      <c r="Y4494" t="s">
        <v>269</v>
      </c>
      <c r="Z4494" t="s">
        <v>15074</v>
      </c>
      <c r="AA4494" t="s">
        <v>177</v>
      </c>
    </row>
    <row r="4495" spans="1:27">
      <c r="A4495">
        <v>4494</v>
      </c>
      <c r="B4495" t="s">
        <v>21164</v>
      </c>
      <c r="C4495">
        <v>401</v>
      </c>
      <c r="D4495" t="s">
        <v>630</v>
      </c>
      <c r="F4495" t="s">
        <v>21165</v>
      </c>
      <c r="G4495" t="s">
        <v>21166</v>
      </c>
      <c r="H4495" t="s">
        <v>75</v>
      </c>
      <c r="I4495" t="s">
        <v>3682</v>
      </c>
      <c r="J4495" t="s">
        <v>139</v>
      </c>
      <c r="K4495" t="s">
        <v>36</v>
      </c>
      <c r="L4495" t="s">
        <v>21167</v>
      </c>
      <c r="M4495" t="s">
        <v>36</v>
      </c>
      <c r="N4495" t="s">
        <v>36</v>
      </c>
      <c r="O4495" t="s">
        <v>36</v>
      </c>
      <c r="P4495" t="s">
        <v>10115</v>
      </c>
      <c r="Q4495" t="s">
        <v>54</v>
      </c>
      <c r="R4495" t="s">
        <v>55</v>
      </c>
      <c r="S4495" t="s">
        <v>77</v>
      </c>
      <c r="T4495" t="s">
        <v>41</v>
      </c>
      <c r="U4495" t="s">
        <v>42</v>
      </c>
      <c r="V4495" t="s">
        <v>43</v>
      </c>
      <c r="W4495" t="s">
        <v>58</v>
      </c>
      <c r="X4495" t="s">
        <v>97</v>
      </c>
      <c r="Y4495" t="s">
        <v>232</v>
      </c>
      <c r="Z4495" t="s">
        <v>8798</v>
      </c>
      <c r="AA4495" t="s">
        <v>71</v>
      </c>
    </row>
    <row r="4496" spans="1:27">
      <c r="A4496">
        <v>4495</v>
      </c>
      <c r="B4496" t="s">
        <v>21168</v>
      </c>
      <c r="C4496">
        <v>182</v>
      </c>
      <c r="D4496" t="s">
        <v>630</v>
      </c>
      <c r="F4496" t="s">
        <v>21169</v>
      </c>
      <c r="G4496" t="s">
        <v>21170</v>
      </c>
      <c r="H4496" t="s">
        <v>32</v>
      </c>
      <c r="I4496" t="s">
        <v>3750</v>
      </c>
      <c r="J4496" t="s">
        <v>132</v>
      </c>
      <c r="K4496" t="s">
        <v>36</v>
      </c>
      <c r="L4496" t="s">
        <v>36</v>
      </c>
      <c r="M4496" t="s">
        <v>36</v>
      </c>
      <c r="N4496" t="s">
        <v>36</v>
      </c>
      <c r="O4496" t="s">
        <v>21171</v>
      </c>
      <c r="P4496" t="s">
        <v>1298</v>
      </c>
      <c r="Q4496" t="s">
        <v>54</v>
      </c>
      <c r="R4496" t="s">
        <v>55</v>
      </c>
      <c r="S4496" t="s">
        <v>3593</v>
      </c>
      <c r="T4496" t="s">
        <v>160</v>
      </c>
      <c r="U4496" t="s">
        <v>1563</v>
      </c>
      <c r="V4496" t="s">
        <v>108</v>
      </c>
      <c r="W4496" t="s">
        <v>68</v>
      </c>
      <c r="X4496" t="s">
        <v>97</v>
      </c>
      <c r="Y4496" t="s">
        <v>367</v>
      </c>
      <c r="Z4496" t="s">
        <v>21172</v>
      </c>
      <c r="AA4496" t="s">
        <v>90</v>
      </c>
    </row>
    <row r="4497" spans="1:27">
      <c r="A4497">
        <v>4496</v>
      </c>
      <c r="B4497" t="s">
        <v>21173</v>
      </c>
      <c r="C4497">
        <v>229</v>
      </c>
      <c r="D4497" t="s">
        <v>630</v>
      </c>
      <c r="F4497" t="s">
        <v>21174</v>
      </c>
      <c r="G4497" t="s">
        <v>21175</v>
      </c>
      <c r="H4497" t="s">
        <v>32</v>
      </c>
      <c r="I4497" t="s">
        <v>2212</v>
      </c>
      <c r="J4497" t="s">
        <v>139</v>
      </c>
      <c r="K4497" t="s">
        <v>36</v>
      </c>
      <c r="L4497" t="s">
        <v>21176</v>
      </c>
      <c r="M4497" t="s">
        <v>36</v>
      </c>
      <c r="N4497" t="s">
        <v>36</v>
      </c>
      <c r="O4497" t="s">
        <v>36</v>
      </c>
      <c r="P4497" t="s">
        <v>255</v>
      </c>
      <c r="Q4497" t="s">
        <v>54</v>
      </c>
      <c r="R4497" t="s">
        <v>55</v>
      </c>
      <c r="S4497" t="s">
        <v>106</v>
      </c>
      <c r="T4497" t="s">
        <v>66</v>
      </c>
      <c r="U4497" t="s">
        <v>128</v>
      </c>
      <c r="V4497" t="s">
        <v>43</v>
      </c>
      <c r="W4497" t="s">
        <v>44</v>
      </c>
      <c r="X4497" t="s">
        <v>69</v>
      </c>
      <c r="Y4497" t="s">
        <v>262</v>
      </c>
      <c r="Z4497" t="s">
        <v>21177</v>
      </c>
      <c r="AA4497" t="s">
        <v>295</v>
      </c>
    </row>
    <row r="4498" spans="1:27">
      <c r="A4498">
        <v>4497</v>
      </c>
      <c r="B4498" t="s">
        <v>21178</v>
      </c>
      <c r="C4498">
        <v>619</v>
      </c>
      <c r="D4498" t="s">
        <v>630</v>
      </c>
      <c r="F4498" t="s">
        <v>21179</v>
      </c>
      <c r="G4498" t="s">
        <v>21180</v>
      </c>
      <c r="H4498" t="s">
        <v>32</v>
      </c>
      <c r="I4498" t="s">
        <v>16421</v>
      </c>
      <c r="J4498" t="s">
        <v>34</v>
      </c>
      <c r="K4498" t="s">
        <v>21181</v>
      </c>
      <c r="L4498" t="s">
        <v>36</v>
      </c>
      <c r="M4498" t="s">
        <v>36</v>
      </c>
      <c r="N4498" t="s">
        <v>36</v>
      </c>
      <c r="O4498" t="s">
        <v>36</v>
      </c>
      <c r="P4498" t="s">
        <v>248</v>
      </c>
      <c r="Q4498" t="s">
        <v>54</v>
      </c>
      <c r="R4498" t="s">
        <v>55</v>
      </c>
      <c r="S4498" t="s">
        <v>106</v>
      </c>
      <c r="T4498" t="s">
        <v>160</v>
      </c>
      <c r="U4498" t="s">
        <v>128</v>
      </c>
      <c r="V4498" t="s">
        <v>43</v>
      </c>
      <c r="W4498" t="s">
        <v>44</v>
      </c>
      <c r="X4498" t="s">
        <v>97</v>
      </c>
      <c r="Y4498" t="s">
        <v>46</v>
      </c>
      <c r="Z4498" t="s">
        <v>21182</v>
      </c>
      <c r="AA4498" t="s">
        <v>163</v>
      </c>
    </row>
    <row r="4499" spans="1:27">
      <c r="A4499">
        <v>4498</v>
      </c>
      <c r="B4499" t="s">
        <v>21183</v>
      </c>
      <c r="C4499">
        <v>368</v>
      </c>
      <c r="D4499" t="s">
        <v>28</v>
      </c>
      <c r="E4499" t="s">
        <v>29</v>
      </c>
      <c r="F4499" t="s">
        <v>21184</v>
      </c>
      <c r="G4499" t="s">
        <v>426</v>
      </c>
      <c r="H4499" t="s">
        <v>75</v>
      </c>
      <c r="I4499" t="s">
        <v>2212</v>
      </c>
      <c r="J4499" t="s">
        <v>139</v>
      </c>
      <c r="K4499" t="s">
        <v>36</v>
      </c>
      <c r="L4499" t="s">
        <v>21185</v>
      </c>
      <c r="M4499" t="s">
        <v>36</v>
      </c>
      <c r="N4499" t="s">
        <v>36</v>
      </c>
      <c r="O4499" t="s">
        <v>36</v>
      </c>
      <c r="P4499" t="s">
        <v>104</v>
      </c>
      <c r="Q4499" t="s">
        <v>54</v>
      </c>
      <c r="R4499" t="s">
        <v>55</v>
      </c>
      <c r="S4499" t="s">
        <v>106</v>
      </c>
      <c r="T4499" t="s">
        <v>41</v>
      </c>
      <c r="U4499" t="s">
        <v>282</v>
      </c>
      <c r="V4499" t="s">
        <v>57</v>
      </c>
      <c r="W4499" t="s">
        <v>44</v>
      </c>
      <c r="X4499" t="s">
        <v>45</v>
      </c>
      <c r="Y4499" t="s">
        <v>202</v>
      </c>
      <c r="Z4499" t="s">
        <v>47</v>
      </c>
      <c r="AA4499" t="s">
        <v>115</v>
      </c>
    </row>
    <row r="4500" spans="1:27">
      <c r="A4500">
        <v>4499</v>
      </c>
      <c r="B4500" t="s">
        <v>21186</v>
      </c>
      <c r="C4500">
        <v>495</v>
      </c>
      <c r="D4500" t="s">
        <v>630</v>
      </c>
      <c r="F4500" t="s">
        <v>21187</v>
      </c>
      <c r="G4500" t="s">
        <v>21188</v>
      </c>
      <c r="H4500" t="s">
        <v>75</v>
      </c>
      <c r="I4500" t="s">
        <v>3682</v>
      </c>
      <c r="J4500" t="s">
        <v>34</v>
      </c>
      <c r="K4500" t="s">
        <v>21189</v>
      </c>
      <c r="L4500" t="s">
        <v>36</v>
      </c>
      <c r="M4500" t="s">
        <v>36</v>
      </c>
      <c r="N4500" t="s">
        <v>36</v>
      </c>
      <c r="O4500" t="s">
        <v>36</v>
      </c>
      <c r="P4500" t="s">
        <v>6080</v>
      </c>
      <c r="Q4500" t="s">
        <v>54</v>
      </c>
      <c r="R4500" t="s">
        <v>55</v>
      </c>
      <c r="S4500" t="s">
        <v>40</v>
      </c>
      <c r="T4500" t="s">
        <v>169</v>
      </c>
      <c r="U4500" t="s">
        <v>107</v>
      </c>
      <c r="V4500" t="s">
        <v>43</v>
      </c>
      <c r="W4500" t="s">
        <v>44</v>
      </c>
      <c r="X4500" t="s">
        <v>97</v>
      </c>
      <c r="Y4500" t="s">
        <v>46</v>
      </c>
      <c r="Z4500" t="s">
        <v>21190</v>
      </c>
      <c r="AA4500" t="s">
        <v>115</v>
      </c>
    </row>
    <row r="4501" spans="1:27">
      <c r="A4501">
        <v>4500</v>
      </c>
      <c r="B4501" t="s">
        <v>21191</v>
      </c>
      <c r="C4501">
        <v>13962</v>
      </c>
      <c r="D4501" t="s">
        <v>28</v>
      </c>
      <c r="E4501" t="s">
        <v>29</v>
      </c>
      <c r="F4501" t="s">
        <v>21192</v>
      </c>
      <c r="G4501" t="s">
        <v>21193</v>
      </c>
      <c r="H4501" t="s">
        <v>75</v>
      </c>
      <c r="I4501" t="s">
        <v>2212</v>
      </c>
      <c r="J4501" t="s">
        <v>139</v>
      </c>
      <c r="K4501" t="s">
        <v>36</v>
      </c>
      <c r="L4501" t="s">
        <v>21194</v>
      </c>
      <c r="M4501" t="s">
        <v>36</v>
      </c>
      <c r="N4501" t="s">
        <v>36</v>
      </c>
      <c r="O4501" t="s">
        <v>36</v>
      </c>
      <c r="P4501" t="s">
        <v>4074</v>
      </c>
      <c r="Q4501" t="s">
        <v>54</v>
      </c>
      <c r="R4501" t="s">
        <v>55</v>
      </c>
      <c r="S4501" t="s">
        <v>106</v>
      </c>
      <c r="T4501" t="s">
        <v>160</v>
      </c>
      <c r="U4501" t="s">
        <v>128</v>
      </c>
      <c r="V4501" t="s">
        <v>57</v>
      </c>
      <c r="W4501" t="s">
        <v>58</v>
      </c>
      <c r="X4501" t="s">
        <v>69</v>
      </c>
      <c r="Y4501" t="s">
        <v>232</v>
      </c>
      <c r="Z4501" t="s">
        <v>21195</v>
      </c>
      <c r="AA4501" t="s">
        <v>48</v>
      </c>
    </row>
    <row r="4502" spans="1:27">
      <c r="A4502">
        <v>4501</v>
      </c>
      <c r="B4502" t="s">
        <v>21196</v>
      </c>
      <c r="C4502">
        <v>737</v>
      </c>
      <c r="D4502" t="s">
        <v>630</v>
      </c>
      <c r="F4502" t="s">
        <v>21187</v>
      </c>
      <c r="G4502" t="s">
        <v>21197</v>
      </c>
      <c r="H4502" t="s">
        <v>75</v>
      </c>
      <c r="I4502" t="s">
        <v>3682</v>
      </c>
      <c r="J4502" t="s">
        <v>149</v>
      </c>
      <c r="K4502" t="s">
        <v>36</v>
      </c>
      <c r="L4502" t="s">
        <v>36</v>
      </c>
      <c r="M4502" t="s">
        <v>21198</v>
      </c>
      <c r="N4502" t="s">
        <v>36</v>
      </c>
      <c r="O4502" t="s">
        <v>36</v>
      </c>
      <c r="P4502" t="s">
        <v>18813</v>
      </c>
      <c r="Q4502" t="s">
        <v>281</v>
      </c>
      <c r="R4502" t="s">
        <v>105</v>
      </c>
      <c r="S4502" t="s">
        <v>106</v>
      </c>
      <c r="T4502" t="s">
        <v>169</v>
      </c>
      <c r="U4502" t="s">
        <v>107</v>
      </c>
      <c r="V4502" t="s">
        <v>57</v>
      </c>
      <c r="W4502" t="s">
        <v>44</v>
      </c>
      <c r="X4502" t="s">
        <v>97</v>
      </c>
      <c r="Y4502" t="s">
        <v>46</v>
      </c>
      <c r="Z4502" t="s">
        <v>21199</v>
      </c>
      <c r="AA4502" t="s">
        <v>115</v>
      </c>
    </row>
    <row r="4503" spans="1:27">
      <c r="A4503">
        <v>4502</v>
      </c>
      <c r="B4503" t="s">
        <v>21200</v>
      </c>
      <c r="C4503">
        <v>373</v>
      </c>
      <c r="D4503" t="s">
        <v>630</v>
      </c>
      <c r="F4503" t="s">
        <v>21201</v>
      </c>
      <c r="G4503" t="s">
        <v>21202</v>
      </c>
      <c r="H4503" t="s">
        <v>75</v>
      </c>
      <c r="I4503" t="s">
        <v>2212</v>
      </c>
      <c r="J4503" t="s">
        <v>139</v>
      </c>
      <c r="K4503" t="s">
        <v>36</v>
      </c>
      <c r="L4503" t="s">
        <v>21203</v>
      </c>
      <c r="M4503" t="s">
        <v>36</v>
      </c>
      <c r="N4503" t="s">
        <v>36</v>
      </c>
      <c r="O4503" t="s">
        <v>36</v>
      </c>
      <c r="P4503" t="s">
        <v>248</v>
      </c>
      <c r="Q4503" t="s">
        <v>54</v>
      </c>
      <c r="R4503" t="s">
        <v>55</v>
      </c>
      <c r="S4503" t="s">
        <v>40</v>
      </c>
      <c r="T4503" t="s">
        <v>96</v>
      </c>
      <c r="U4503" t="s">
        <v>42</v>
      </c>
      <c r="V4503" t="s">
        <v>43</v>
      </c>
      <c r="W4503" t="s">
        <v>44</v>
      </c>
      <c r="X4503" t="s">
        <v>45</v>
      </c>
      <c r="Y4503" t="s">
        <v>232</v>
      </c>
      <c r="Z4503" t="s">
        <v>21204</v>
      </c>
      <c r="AA4503" t="s">
        <v>115</v>
      </c>
    </row>
    <row r="4504" spans="1:27">
      <c r="A4504">
        <v>4503</v>
      </c>
      <c r="B4504" t="s">
        <v>21205</v>
      </c>
      <c r="C4504">
        <v>387</v>
      </c>
      <c r="D4504" t="s">
        <v>28</v>
      </c>
      <c r="E4504" t="s">
        <v>29</v>
      </c>
      <c r="F4504" t="s">
        <v>21206</v>
      </c>
      <c r="G4504" t="s">
        <v>21207</v>
      </c>
      <c r="H4504" t="s">
        <v>75</v>
      </c>
      <c r="I4504" t="s">
        <v>2212</v>
      </c>
      <c r="J4504" t="s">
        <v>139</v>
      </c>
      <c r="K4504" t="s">
        <v>36</v>
      </c>
      <c r="L4504" t="s">
        <v>21208</v>
      </c>
      <c r="M4504" t="s">
        <v>36</v>
      </c>
      <c r="N4504" t="s">
        <v>36</v>
      </c>
      <c r="O4504" t="s">
        <v>36</v>
      </c>
      <c r="P4504" t="s">
        <v>7499</v>
      </c>
      <c r="Q4504" t="s">
        <v>54</v>
      </c>
      <c r="R4504" t="s">
        <v>55</v>
      </c>
      <c r="S4504" t="s">
        <v>764</v>
      </c>
      <c r="T4504" t="s">
        <v>169</v>
      </c>
      <c r="U4504" t="s">
        <v>42</v>
      </c>
      <c r="V4504" t="s">
        <v>87</v>
      </c>
      <c r="W4504" t="s">
        <v>44</v>
      </c>
      <c r="X4504" t="s">
        <v>69</v>
      </c>
      <c r="Y4504" t="s">
        <v>269</v>
      </c>
      <c r="Z4504" t="s">
        <v>47</v>
      </c>
      <c r="AA4504" t="s">
        <v>109</v>
      </c>
    </row>
    <row r="4505" spans="1:27">
      <c r="A4505">
        <v>4504</v>
      </c>
      <c r="B4505" t="s">
        <v>21209</v>
      </c>
      <c r="C4505">
        <v>241</v>
      </c>
      <c r="D4505" t="s">
        <v>28</v>
      </c>
      <c r="E4505" t="s">
        <v>29</v>
      </c>
      <c r="F4505" t="s">
        <v>21210</v>
      </c>
      <c r="G4505" t="s">
        <v>21211</v>
      </c>
      <c r="H4505" t="s">
        <v>32</v>
      </c>
      <c r="I4505" t="s">
        <v>2212</v>
      </c>
      <c r="J4505" t="s">
        <v>139</v>
      </c>
      <c r="K4505" t="s">
        <v>36</v>
      </c>
      <c r="L4505" t="s">
        <v>21212</v>
      </c>
      <c r="M4505" t="s">
        <v>36</v>
      </c>
      <c r="N4505" t="s">
        <v>36</v>
      </c>
      <c r="O4505" t="s">
        <v>36</v>
      </c>
      <c r="P4505" t="s">
        <v>14465</v>
      </c>
      <c r="Q4505" t="s">
        <v>38</v>
      </c>
      <c r="R4505" t="s">
        <v>39</v>
      </c>
      <c r="S4505" t="s">
        <v>47</v>
      </c>
      <c r="T4505" t="s">
        <v>96</v>
      </c>
      <c r="U4505" t="s">
        <v>797</v>
      </c>
      <c r="V4505" t="s">
        <v>67</v>
      </c>
      <c r="W4505" t="s">
        <v>58</v>
      </c>
      <c r="X4505" t="s">
        <v>88</v>
      </c>
      <c r="Y4505" t="s">
        <v>121</v>
      </c>
      <c r="Z4505" t="s">
        <v>21213</v>
      </c>
      <c r="AA4505" t="s">
        <v>90</v>
      </c>
    </row>
    <row r="4506" spans="1:27">
      <c r="A4506">
        <v>4505</v>
      </c>
      <c r="B4506" t="s">
        <v>21214</v>
      </c>
      <c r="C4506">
        <v>344</v>
      </c>
      <c r="D4506" t="s">
        <v>630</v>
      </c>
      <c r="F4506" t="s">
        <v>21215</v>
      </c>
      <c r="G4506" t="s">
        <v>21216</v>
      </c>
      <c r="H4506" t="s">
        <v>32</v>
      </c>
      <c r="I4506" t="s">
        <v>3750</v>
      </c>
      <c r="J4506" t="s">
        <v>132</v>
      </c>
      <c r="K4506" t="s">
        <v>36</v>
      </c>
      <c r="L4506" t="s">
        <v>36</v>
      </c>
      <c r="M4506" t="s">
        <v>36</v>
      </c>
      <c r="N4506" t="s">
        <v>36</v>
      </c>
      <c r="O4506" t="s">
        <v>21217</v>
      </c>
      <c r="P4506" t="s">
        <v>248</v>
      </c>
      <c r="Q4506" t="s">
        <v>54</v>
      </c>
      <c r="R4506" t="s">
        <v>55</v>
      </c>
      <c r="S4506" t="s">
        <v>210</v>
      </c>
      <c r="T4506" t="s">
        <v>160</v>
      </c>
      <c r="U4506" t="s">
        <v>128</v>
      </c>
      <c r="V4506" t="s">
        <v>43</v>
      </c>
      <c r="W4506" t="s">
        <v>44</v>
      </c>
      <c r="X4506" t="s">
        <v>97</v>
      </c>
      <c r="Y4506" t="s">
        <v>202</v>
      </c>
      <c r="Z4506" t="s">
        <v>47</v>
      </c>
      <c r="AA4506" t="s">
        <v>90</v>
      </c>
    </row>
    <row r="4507" spans="1:27">
      <c r="A4507">
        <v>4506</v>
      </c>
      <c r="B4507" t="s">
        <v>21218</v>
      </c>
      <c r="C4507">
        <v>1039</v>
      </c>
      <c r="D4507" t="s">
        <v>630</v>
      </c>
      <c r="F4507" t="s">
        <v>21219</v>
      </c>
      <c r="G4507" t="s">
        <v>21220</v>
      </c>
      <c r="H4507" t="s">
        <v>75</v>
      </c>
      <c r="I4507" t="s">
        <v>3682</v>
      </c>
      <c r="J4507" t="s">
        <v>34</v>
      </c>
      <c r="K4507" t="s">
        <v>21221</v>
      </c>
      <c r="L4507" t="s">
        <v>36</v>
      </c>
      <c r="M4507" t="s">
        <v>36</v>
      </c>
      <c r="N4507" t="s">
        <v>36</v>
      </c>
      <c r="O4507" t="s">
        <v>36</v>
      </c>
      <c r="P4507" t="s">
        <v>248</v>
      </c>
      <c r="Q4507" t="s">
        <v>54</v>
      </c>
      <c r="R4507" t="s">
        <v>55</v>
      </c>
      <c r="S4507" t="s">
        <v>106</v>
      </c>
      <c r="T4507" t="s">
        <v>66</v>
      </c>
      <c r="U4507" t="s">
        <v>107</v>
      </c>
      <c r="V4507" t="s">
        <v>108</v>
      </c>
      <c r="W4507" t="s">
        <v>44</v>
      </c>
      <c r="X4507" t="s">
        <v>97</v>
      </c>
      <c r="Y4507" t="s">
        <v>152</v>
      </c>
      <c r="Z4507" t="s">
        <v>47</v>
      </c>
      <c r="AA4507" t="s">
        <v>90</v>
      </c>
    </row>
    <row r="4508" spans="1:27">
      <c r="A4508">
        <v>4507</v>
      </c>
      <c r="B4508" t="s">
        <v>21222</v>
      </c>
      <c r="C4508">
        <v>537</v>
      </c>
      <c r="D4508" t="s">
        <v>630</v>
      </c>
      <c r="F4508" t="s">
        <v>21223</v>
      </c>
      <c r="G4508" t="s">
        <v>21224</v>
      </c>
      <c r="H4508" t="s">
        <v>32</v>
      </c>
      <c r="I4508" t="s">
        <v>16421</v>
      </c>
      <c r="J4508" t="s">
        <v>34</v>
      </c>
      <c r="K4508" t="s">
        <v>21225</v>
      </c>
      <c r="L4508" t="s">
        <v>36</v>
      </c>
      <c r="M4508" t="s">
        <v>36</v>
      </c>
      <c r="N4508" t="s">
        <v>36</v>
      </c>
      <c r="O4508" t="s">
        <v>36</v>
      </c>
      <c r="P4508" t="s">
        <v>255</v>
      </c>
      <c r="Q4508" t="s">
        <v>54</v>
      </c>
      <c r="R4508" t="s">
        <v>55</v>
      </c>
      <c r="S4508" t="s">
        <v>40</v>
      </c>
      <c r="T4508" t="s">
        <v>41</v>
      </c>
      <c r="U4508" t="s">
        <v>42</v>
      </c>
      <c r="V4508" t="s">
        <v>57</v>
      </c>
      <c r="W4508" t="s">
        <v>58</v>
      </c>
      <c r="X4508" t="s">
        <v>97</v>
      </c>
      <c r="Y4508" t="s">
        <v>232</v>
      </c>
      <c r="Z4508" t="s">
        <v>21226</v>
      </c>
      <c r="AA4508" t="s">
        <v>226</v>
      </c>
    </row>
    <row r="4509" spans="1:27">
      <c r="A4509">
        <v>4508</v>
      </c>
      <c r="B4509" t="s">
        <v>21227</v>
      </c>
      <c r="C4509">
        <v>1396</v>
      </c>
      <c r="D4509" t="s">
        <v>630</v>
      </c>
      <c r="F4509" t="s">
        <v>21228</v>
      </c>
      <c r="G4509" t="s">
        <v>19197</v>
      </c>
      <c r="H4509" t="s">
        <v>32</v>
      </c>
      <c r="I4509" t="s">
        <v>3682</v>
      </c>
      <c r="J4509" t="s">
        <v>34</v>
      </c>
      <c r="K4509" t="s">
        <v>21229</v>
      </c>
      <c r="L4509" t="s">
        <v>36</v>
      </c>
      <c r="M4509" t="s">
        <v>36</v>
      </c>
      <c r="N4509" t="s">
        <v>36</v>
      </c>
      <c r="O4509" t="s">
        <v>36</v>
      </c>
      <c r="P4509" t="s">
        <v>248</v>
      </c>
      <c r="Q4509" t="s">
        <v>54</v>
      </c>
      <c r="R4509" t="s">
        <v>104</v>
      </c>
      <c r="S4509" t="s">
        <v>106</v>
      </c>
      <c r="T4509" t="s">
        <v>66</v>
      </c>
      <c r="U4509" t="s">
        <v>86</v>
      </c>
      <c r="V4509" t="s">
        <v>43</v>
      </c>
      <c r="W4509" t="s">
        <v>58</v>
      </c>
      <c r="X4509" t="s">
        <v>97</v>
      </c>
      <c r="Y4509" t="s">
        <v>232</v>
      </c>
      <c r="Z4509" t="s">
        <v>21230</v>
      </c>
      <c r="AA4509" t="s">
        <v>48</v>
      </c>
    </row>
    <row r="4510" spans="1:27">
      <c r="A4510">
        <v>4509</v>
      </c>
      <c r="B4510" t="s">
        <v>21231</v>
      </c>
      <c r="C4510">
        <v>413</v>
      </c>
      <c r="D4510" t="s">
        <v>630</v>
      </c>
      <c r="F4510" t="s">
        <v>21232</v>
      </c>
      <c r="G4510" t="s">
        <v>21233</v>
      </c>
      <c r="H4510" t="s">
        <v>32</v>
      </c>
      <c r="I4510" t="s">
        <v>3682</v>
      </c>
      <c r="J4510" t="s">
        <v>34</v>
      </c>
      <c r="K4510" t="s">
        <v>21234</v>
      </c>
      <c r="L4510" t="s">
        <v>36</v>
      </c>
      <c r="M4510" t="s">
        <v>36</v>
      </c>
      <c r="N4510" t="s">
        <v>36</v>
      </c>
      <c r="O4510" t="s">
        <v>36</v>
      </c>
      <c r="P4510" t="s">
        <v>21235</v>
      </c>
      <c r="Q4510" t="s">
        <v>54</v>
      </c>
      <c r="R4510" t="s">
        <v>39</v>
      </c>
      <c r="S4510" t="s">
        <v>106</v>
      </c>
      <c r="T4510" t="s">
        <v>41</v>
      </c>
      <c r="U4510" t="s">
        <v>42</v>
      </c>
      <c r="V4510" t="s">
        <v>67</v>
      </c>
      <c r="W4510" t="s">
        <v>44</v>
      </c>
      <c r="X4510" t="s">
        <v>97</v>
      </c>
      <c r="Y4510" t="s">
        <v>232</v>
      </c>
      <c r="Z4510" t="s">
        <v>21236</v>
      </c>
      <c r="AA4510" t="s">
        <v>90</v>
      </c>
    </row>
    <row r="4511" spans="1:27">
      <c r="A4511">
        <v>4510</v>
      </c>
      <c r="B4511" t="s">
        <v>21237</v>
      </c>
      <c r="C4511">
        <v>371</v>
      </c>
      <c r="D4511" t="s">
        <v>630</v>
      </c>
      <c r="F4511" t="s">
        <v>21238</v>
      </c>
      <c r="G4511" t="s">
        <v>21239</v>
      </c>
      <c r="H4511" t="s">
        <v>32</v>
      </c>
      <c r="I4511" t="s">
        <v>5062</v>
      </c>
      <c r="J4511" t="s">
        <v>677</v>
      </c>
      <c r="K4511" t="s">
        <v>36</v>
      </c>
      <c r="L4511" t="s">
        <v>36</v>
      </c>
      <c r="M4511" t="s">
        <v>36</v>
      </c>
      <c r="N4511" t="s">
        <v>21240</v>
      </c>
      <c r="O4511" t="s">
        <v>36</v>
      </c>
      <c r="P4511" t="s">
        <v>11341</v>
      </c>
      <c r="Q4511" t="s">
        <v>38</v>
      </c>
      <c r="R4511" t="s">
        <v>39</v>
      </c>
      <c r="S4511" t="s">
        <v>40</v>
      </c>
      <c r="T4511" t="s">
        <v>41</v>
      </c>
      <c r="U4511" t="s">
        <v>42</v>
      </c>
      <c r="V4511" t="s">
        <v>87</v>
      </c>
      <c r="W4511" t="s">
        <v>58</v>
      </c>
      <c r="X4511" t="s">
        <v>88</v>
      </c>
      <c r="Y4511" t="s">
        <v>46</v>
      </c>
      <c r="Z4511" t="s">
        <v>21241</v>
      </c>
      <c r="AA4511" t="s">
        <v>21242</v>
      </c>
    </row>
    <row r="4512" spans="1:27">
      <c r="A4512">
        <v>4511</v>
      </c>
      <c r="B4512" t="s">
        <v>21243</v>
      </c>
      <c r="C4512">
        <v>526</v>
      </c>
      <c r="D4512" t="s">
        <v>630</v>
      </c>
      <c r="F4512" t="s">
        <v>21244</v>
      </c>
      <c r="G4512" t="s">
        <v>21245</v>
      </c>
      <c r="H4512" t="s">
        <v>32</v>
      </c>
      <c r="I4512" t="s">
        <v>16421</v>
      </c>
      <c r="J4512" t="s">
        <v>677</v>
      </c>
      <c r="K4512" t="s">
        <v>36</v>
      </c>
      <c r="L4512" t="s">
        <v>36</v>
      </c>
      <c r="M4512" t="s">
        <v>36</v>
      </c>
      <c r="N4512" t="s">
        <v>21246</v>
      </c>
      <c r="O4512" t="s">
        <v>36</v>
      </c>
      <c r="P4512" t="s">
        <v>16441</v>
      </c>
      <c r="Q4512" t="s">
        <v>54</v>
      </c>
      <c r="R4512" t="s">
        <v>55</v>
      </c>
      <c r="S4512" t="s">
        <v>210</v>
      </c>
      <c r="T4512" t="s">
        <v>96</v>
      </c>
      <c r="U4512" t="s">
        <v>161</v>
      </c>
      <c r="V4512" t="s">
        <v>43</v>
      </c>
      <c r="W4512" t="s">
        <v>58</v>
      </c>
      <c r="X4512" t="s">
        <v>97</v>
      </c>
      <c r="Y4512" t="s">
        <v>367</v>
      </c>
      <c r="Z4512" t="s">
        <v>47</v>
      </c>
      <c r="AA4512" t="s">
        <v>226</v>
      </c>
    </row>
    <row r="4513" spans="1:27">
      <c r="A4513">
        <v>4512</v>
      </c>
      <c r="B4513" t="s">
        <v>21247</v>
      </c>
      <c r="C4513">
        <v>876</v>
      </c>
      <c r="D4513" t="s">
        <v>630</v>
      </c>
      <c r="F4513" t="s">
        <v>16458</v>
      </c>
      <c r="G4513" t="s">
        <v>21248</v>
      </c>
      <c r="H4513" t="s">
        <v>75</v>
      </c>
      <c r="I4513" t="s">
        <v>4926</v>
      </c>
      <c r="J4513" t="s">
        <v>139</v>
      </c>
      <c r="K4513" t="s">
        <v>36</v>
      </c>
      <c r="L4513" t="s">
        <v>21249</v>
      </c>
      <c r="M4513" t="s">
        <v>36</v>
      </c>
      <c r="N4513" t="s">
        <v>36</v>
      </c>
      <c r="O4513" t="s">
        <v>36</v>
      </c>
      <c r="P4513" t="s">
        <v>255</v>
      </c>
      <c r="Q4513" t="s">
        <v>54</v>
      </c>
      <c r="R4513" t="s">
        <v>39</v>
      </c>
      <c r="S4513" t="s">
        <v>65</v>
      </c>
      <c r="T4513" t="s">
        <v>41</v>
      </c>
      <c r="U4513" t="s">
        <v>224</v>
      </c>
      <c r="V4513" t="s">
        <v>67</v>
      </c>
      <c r="W4513" t="s">
        <v>58</v>
      </c>
      <c r="X4513" t="s">
        <v>97</v>
      </c>
      <c r="Y4513" t="s">
        <v>46</v>
      </c>
      <c r="Z4513" t="s">
        <v>47</v>
      </c>
      <c r="AA4513" t="s">
        <v>163</v>
      </c>
    </row>
    <row r="4514" spans="1:27">
      <c r="A4514">
        <v>4513</v>
      </c>
      <c r="B4514" t="s">
        <v>21250</v>
      </c>
      <c r="C4514">
        <v>227</v>
      </c>
      <c r="D4514" t="s">
        <v>630</v>
      </c>
      <c r="F4514" t="s">
        <v>21251</v>
      </c>
      <c r="G4514" t="s">
        <v>21252</v>
      </c>
      <c r="H4514" t="s">
        <v>32</v>
      </c>
      <c r="I4514" t="s">
        <v>16421</v>
      </c>
      <c r="J4514" t="s">
        <v>677</v>
      </c>
      <c r="K4514" t="s">
        <v>36</v>
      </c>
      <c r="L4514" t="s">
        <v>36</v>
      </c>
      <c r="M4514" t="s">
        <v>36</v>
      </c>
      <c r="N4514" t="s">
        <v>21253</v>
      </c>
      <c r="O4514" t="s">
        <v>36</v>
      </c>
      <c r="P4514" t="s">
        <v>21254</v>
      </c>
      <c r="Q4514" t="s">
        <v>54</v>
      </c>
      <c r="R4514" t="s">
        <v>55</v>
      </c>
      <c r="S4514" t="s">
        <v>65</v>
      </c>
      <c r="T4514" t="s">
        <v>41</v>
      </c>
      <c r="U4514" t="s">
        <v>445</v>
      </c>
      <c r="V4514" t="s">
        <v>57</v>
      </c>
      <c r="W4514" t="s">
        <v>44</v>
      </c>
      <c r="X4514" t="s">
        <v>45</v>
      </c>
      <c r="Y4514" t="s">
        <v>46</v>
      </c>
      <c r="Z4514" t="s">
        <v>21255</v>
      </c>
      <c r="AA4514" t="s">
        <v>90</v>
      </c>
    </row>
    <row r="4515" spans="1:27">
      <c r="A4515">
        <v>4514</v>
      </c>
      <c r="B4515" t="s">
        <v>21256</v>
      </c>
      <c r="C4515">
        <v>623</v>
      </c>
      <c r="D4515" t="s">
        <v>630</v>
      </c>
      <c r="F4515" t="s">
        <v>21257</v>
      </c>
      <c r="G4515" t="s">
        <v>21258</v>
      </c>
      <c r="H4515" t="s">
        <v>32</v>
      </c>
      <c r="I4515" t="s">
        <v>3682</v>
      </c>
      <c r="J4515" t="s">
        <v>677</v>
      </c>
      <c r="K4515" t="s">
        <v>36</v>
      </c>
      <c r="L4515" t="s">
        <v>36</v>
      </c>
      <c r="M4515" t="s">
        <v>36</v>
      </c>
      <c r="N4515" t="s">
        <v>21259</v>
      </c>
      <c r="O4515" t="s">
        <v>36</v>
      </c>
      <c r="P4515" t="s">
        <v>127</v>
      </c>
      <c r="Q4515" t="s">
        <v>38</v>
      </c>
      <c r="R4515" t="s">
        <v>39</v>
      </c>
      <c r="S4515" t="s">
        <v>47</v>
      </c>
      <c r="T4515" t="s">
        <v>160</v>
      </c>
      <c r="U4515" t="s">
        <v>128</v>
      </c>
      <c r="V4515" t="s">
        <v>87</v>
      </c>
      <c r="W4515" t="s">
        <v>68</v>
      </c>
      <c r="X4515" t="s">
        <v>97</v>
      </c>
      <c r="Y4515" t="s">
        <v>232</v>
      </c>
      <c r="Z4515" t="s">
        <v>21260</v>
      </c>
      <c r="AA4515" t="s">
        <v>115</v>
      </c>
    </row>
    <row r="4516" spans="1:27">
      <c r="A4516">
        <v>4515</v>
      </c>
      <c r="B4516" t="s">
        <v>21261</v>
      </c>
      <c r="C4516">
        <v>201</v>
      </c>
      <c r="D4516" t="s">
        <v>630</v>
      </c>
      <c r="F4516" t="s">
        <v>3566</v>
      </c>
      <c r="G4516" t="s">
        <v>21262</v>
      </c>
      <c r="H4516" t="s">
        <v>32</v>
      </c>
      <c r="I4516" t="s">
        <v>2212</v>
      </c>
      <c r="J4516" t="s">
        <v>139</v>
      </c>
      <c r="K4516" t="s">
        <v>36</v>
      </c>
      <c r="L4516" t="s">
        <v>21263</v>
      </c>
      <c r="M4516" t="s">
        <v>36</v>
      </c>
      <c r="N4516" t="s">
        <v>36</v>
      </c>
      <c r="O4516" t="s">
        <v>36</v>
      </c>
      <c r="P4516" t="s">
        <v>104</v>
      </c>
      <c r="Q4516" t="s">
        <v>281</v>
      </c>
      <c r="R4516" t="s">
        <v>105</v>
      </c>
      <c r="S4516" t="s">
        <v>65</v>
      </c>
      <c r="T4516" t="s">
        <v>169</v>
      </c>
      <c r="U4516" t="s">
        <v>301</v>
      </c>
      <c r="V4516" t="s">
        <v>43</v>
      </c>
      <c r="W4516" t="s">
        <v>44</v>
      </c>
      <c r="X4516" t="s">
        <v>69</v>
      </c>
      <c r="Y4516" t="s">
        <v>121</v>
      </c>
      <c r="Z4516" t="s">
        <v>21264</v>
      </c>
      <c r="AA4516" t="s">
        <v>115</v>
      </c>
    </row>
    <row r="4517" spans="1:27">
      <c r="A4517">
        <v>4516</v>
      </c>
      <c r="B4517" t="s">
        <v>21265</v>
      </c>
      <c r="C4517">
        <v>175</v>
      </c>
      <c r="D4517" t="s">
        <v>630</v>
      </c>
      <c r="F4517" t="s">
        <v>21266</v>
      </c>
      <c r="G4517" t="s">
        <v>21267</v>
      </c>
      <c r="H4517" t="s">
        <v>32</v>
      </c>
      <c r="I4517" t="s">
        <v>3682</v>
      </c>
      <c r="J4517" t="s">
        <v>139</v>
      </c>
      <c r="K4517" t="s">
        <v>36</v>
      </c>
      <c r="L4517" t="s">
        <v>21268</v>
      </c>
      <c r="M4517" t="s">
        <v>36</v>
      </c>
      <c r="N4517" t="s">
        <v>36</v>
      </c>
      <c r="O4517" t="s">
        <v>36</v>
      </c>
      <c r="P4517" t="s">
        <v>120</v>
      </c>
      <c r="Q4517" t="s">
        <v>54</v>
      </c>
      <c r="R4517" t="s">
        <v>55</v>
      </c>
      <c r="S4517" t="s">
        <v>210</v>
      </c>
      <c r="T4517" t="s">
        <v>96</v>
      </c>
      <c r="U4517" t="s">
        <v>161</v>
      </c>
      <c r="V4517" t="s">
        <v>43</v>
      </c>
      <c r="W4517" t="s">
        <v>58</v>
      </c>
      <c r="X4517" t="s">
        <v>97</v>
      </c>
      <c r="Y4517" t="s">
        <v>121</v>
      </c>
      <c r="Z4517" t="s">
        <v>21269</v>
      </c>
      <c r="AA4517" t="s">
        <v>295</v>
      </c>
    </row>
    <row r="4518" spans="1:27">
      <c r="A4518">
        <v>4517</v>
      </c>
      <c r="B4518" t="s">
        <v>21270</v>
      </c>
      <c r="C4518">
        <v>204</v>
      </c>
      <c r="D4518" t="s">
        <v>630</v>
      </c>
      <c r="F4518" t="s">
        <v>21271</v>
      </c>
      <c r="G4518" t="s">
        <v>21272</v>
      </c>
      <c r="H4518" t="s">
        <v>32</v>
      </c>
      <c r="I4518" t="s">
        <v>3682</v>
      </c>
      <c r="J4518" t="s">
        <v>139</v>
      </c>
      <c r="K4518" t="s">
        <v>36</v>
      </c>
      <c r="L4518" t="s">
        <v>21273</v>
      </c>
      <c r="M4518" t="s">
        <v>36</v>
      </c>
      <c r="N4518" t="s">
        <v>36</v>
      </c>
      <c r="O4518" t="s">
        <v>36</v>
      </c>
      <c r="P4518" t="s">
        <v>1782</v>
      </c>
      <c r="Q4518" t="s">
        <v>54</v>
      </c>
      <c r="R4518" t="s">
        <v>55</v>
      </c>
      <c r="S4518" t="s">
        <v>210</v>
      </c>
      <c r="T4518" t="s">
        <v>41</v>
      </c>
      <c r="U4518" t="s">
        <v>301</v>
      </c>
      <c r="V4518" t="s">
        <v>43</v>
      </c>
      <c r="W4518" t="s">
        <v>44</v>
      </c>
      <c r="X4518" t="s">
        <v>97</v>
      </c>
      <c r="Y4518" t="s">
        <v>46</v>
      </c>
      <c r="Z4518" t="s">
        <v>21274</v>
      </c>
      <c r="AA4518" t="s">
        <v>226</v>
      </c>
    </row>
    <row r="4519" spans="1:27">
      <c r="A4519">
        <v>4518</v>
      </c>
      <c r="B4519" t="s">
        <v>21275</v>
      </c>
      <c r="C4519">
        <v>1002</v>
      </c>
      <c r="D4519" t="s">
        <v>28</v>
      </c>
      <c r="E4519" t="s">
        <v>29</v>
      </c>
      <c r="F4519" t="s">
        <v>21276</v>
      </c>
      <c r="G4519" t="s">
        <v>21277</v>
      </c>
      <c r="H4519" t="s">
        <v>32</v>
      </c>
      <c r="I4519" t="s">
        <v>2212</v>
      </c>
      <c r="J4519" t="s">
        <v>149</v>
      </c>
      <c r="K4519" t="s">
        <v>36</v>
      </c>
      <c r="L4519" t="s">
        <v>36</v>
      </c>
      <c r="M4519" t="s">
        <v>21278</v>
      </c>
      <c r="N4519" t="s">
        <v>36</v>
      </c>
      <c r="O4519" t="s">
        <v>36</v>
      </c>
      <c r="P4519" t="s">
        <v>255</v>
      </c>
      <c r="Q4519" t="s">
        <v>38</v>
      </c>
      <c r="R4519" t="s">
        <v>39</v>
      </c>
      <c r="S4519" t="s">
        <v>106</v>
      </c>
      <c r="T4519" t="s">
        <v>41</v>
      </c>
      <c r="U4519" t="s">
        <v>42</v>
      </c>
      <c r="V4519" t="s">
        <v>67</v>
      </c>
      <c r="W4519" t="s">
        <v>58</v>
      </c>
      <c r="X4519" t="s">
        <v>97</v>
      </c>
      <c r="Y4519" t="s">
        <v>202</v>
      </c>
      <c r="Z4519" t="s">
        <v>21279</v>
      </c>
      <c r="AA4519" t="s">
        <v>48</v>
      </c>
    </row>
    <row r="4520" spans="1:27">
      <c r="A4520">
        <v>4519</v>
      </c>
      <c r="B4520" t="s">
        <v>21280</v>
      </c>
      <c r="C4520">
        <v>294</v>
      </c>
      <c r="D4520" t="s">
        <v>630</v>
      </c>
      <c r="F4520" t="s">
        <v>18776</v>
      </c>
      <c r="G4520" t="s">
        <v>21281</v>
      </c>
      <c r="H4520" t="s">
        <v>75</v>
      </c>
      <c r="I4520" t="s">
        <v>2212</v>
      </c>
      <c r="J4520" t="s">
        <v>139</v>
      </c>
      <c r="K4520" t="s">
        <v>36</v>
      </c>
      <c r="L4520" t="s">
        <v>21282</v>
      </c>
      <c r="M4520" t="s">
        <v>36</v>
      </c>
      <c r="N4520" t="s">
        <v>36</v>
      </c>
      <c r="O4520" t="s">
        <v>36</v>
      </c>
      <c r="P4520" t="s">
        <v>248</v>
      </c>
      <c r="Q4520" t="s">
        <v>54</v>
      </c>
      <c r="R4520" t="s">
        <v>105</v>
      </c>
      <c r="S4520" t="s">
        <v>77</v>
      </c>
      <c r="T4520" t="s">
        <v>169</v>
      </c>
      <c r="U4520" t="s">
        <v>107</v>
      </c>
      <c r="V4520" t="s">
        <v>57</v>
      </c>
      <c r="W4520" t="s">
        <v>44</v>
      </c>
      <c r="X4520" t="s">
        <v>69</v>
      </c>
      <c r="Y4520" t="s">
        <v>40</v>
      </c>
      <c r="Z4520" t="s">
        <v>21283</v>
      </c>
      <c r="AA4520" t="s">
        <v>115</v>
      </c>
    </row>
    <row r="4521" spans="1:27">
      <c r="A4521">
        <v>4520</v>
      </c>
      <c r="B4521" t="s">
        <v>21284</v>
      </c>
      <c r="C4521">
        <v>587</v>
      </c>
      <c r="D4521" t="s">
        <v>630</v>
      </c>
      <c r="F4521" t="s">
        <v>336</v>
      </c>
      <c r="G4521" t="s">
        <v>21285</v>
      </c>
      <c r="H4521" t="s">
        <v>75</v>
      </c>
      <c r="I4521" t="s">
        <v>3682</v>
      </c>
      <c r="J4521" t="s">
        <v>139</v>
      </c>
      <c r="K4521" t="s">
        <v>36</v>
      </c>
      <c r="L4521" t="s">
        <v>21286</v>
      </c>
      <c r="M4521" t="s">
        <v>36</v>
      </c>
      <c r="N4521" t="s">
        <v>36</v>
      </c>
      <c r="O4521" t="s">
        <v>36</v>
      </c>
      <c r="P4521" t="s">
        <v>3877</v>
      </c>
      <c r="Q4521" t="s">
        <v>54</v>
      </c>
      <c r="R4521" t="s">
        <v>55</v>
      </c>
      <c r="S4521" t="s">
        <v>142</v>
      </c>
      <c r="T4521" t="s">
        <v>41</v>
      </c>
      <c r="U4521" t="s">
        <v>42</v>
      </c>
      <c r="V4521" t="s">
        <v>67</v>
      </c>
      <c r="W4521" t="s">
        <v>58</v>
      </c>
      <c r="X4521" t="s">
        <v>69</v>
      </c>
      <c r="Y4521" t="s">
        <v>202</v>
      </c>
      <c r="Z4521" t="s">
        <v>47</v>
      </c>
      <c r="AA4521" t="s">
        <v>48</v>
      </c>
    </row>
    <row r="4522" spans="1:27">
      <c r="A4522">
        <v>4521</v>
      </c>
      <c r="B4522" t="s">
        <v>21287</v>
      </c>
      <c r="C4522">
        <v>207</v>
      </c>
      <c r="D4522" t="s">
        <v>630</v>
      </c>
      <c r="F4522" t="s">
        <v>21219</v>
      </c>
      <c r="G4522" t="s">
        <v>21288</v>
      </c>
      <c r="H4522" t="s">
        <v>75</v>
      </c>
      <c r="I4522" t="s">
        <v>3682</v>
      </c>
      <c r="J4522" t="s">
        <v>677</v>
      </c>
      <c r="K4522" t="s">
        <v>36</v>
      </c>
      <c r="L4522" t="s">
        <v>36</v>
      </c>
      <c r="M4522" t="s">
        <v>36</v>
      </c>
      <c r="N4522" t="s">
        <v>21289</v>
      </c>
      <c r="O4522" t="s">
        <v>36</v>
      </c>
      <c r="P4522" t="s">
        <v>248</v>
      </c>
      <c r="Q4522" t="s">
        <v>54</v>
      </c>
      <c r="R4522" t="s">
        <v>55</v>
      </c>
      <c r="S4522" t="s">
        <v>142</v>
      </c>
      <c r="T4522" t="s">
        <v>66</v>
      </c>
      <c r="U4522" t="s">
        <v>445</v>
      </c>
      <c r="V4522" t="s">
        <v>108</v>
      </c>
      <c r="W4522" t="s">
        <v>44</v>
      </c>
      <c r="X4522" t="s">
        <v>97</v>
      </c>
      <c r="Y4522" t="s">
        <v>262</v>
      </c>
      <c r="Z4522" t="s">
        <v>47</v>
      </c>
      <c r="AA4522" t="s">
        <v>218</v>
      </c>
    </row>
    <row r="4523" spans="1:27">
      <c r="A4523">
        <v>4522</v>
      </c>
      <c r="B4523" t="s">
        <v>21290</v>
      </c>
      <c r="C4523">
        <v>559</v>
      </c>
      <c r="D4523" t="s">
        <v>630</v>
      </c>
      <c r="F4523" t="s">
        <v>817</v>
      </c>
      <c r="G4523" t="s">
        <v>21291</v>
      </c>
      <c r="H4523" t="s">
        <v>32</v>
      </c>
      <c r="I4523" t="s">
        <v>3682</v>
      </c>
      <c r="J4523" t="s">
        <v>139</v>
      </c>
      <c r="K4523" t="s">
        <v>36</v>
      </c>
      <c r="L4523" t="s">
        <v>21292</v>
      </c>
      <c r="M4523" t="s">
        <v>36</v>
      </c>
      <c r="N4523" t="s">
        <v>36</v>
      </c>
      <c r="O4523" t="s">
        <v>36</v>
      </c>
      <c r="P4523" t="s">
        <v>1749</v>
      </c>
      <c r="Q4523" t="s">
        <v>38</v>
      </c>
      <c r="R4523" t="s">
        <v>39</v>
      </c>
      <c r="S4523" t="s">
        <v>65</v>
      </c>
      <c r="T4523" t="s">
        <v>66</v>
      </c>
      <c r="U4523" t="s">
        <v>78</v>
      </c>
      <c r="V4523" t="s">
        <v>67</v>
      </c>
      <c r="W4523" t="s">
        <v>58</v>
      </c>
      <c r="X4523" t="s">
        <v>97</v>
      </c>
      <c r="Y4523" t="s">
        <v>143</v>
      </c>
      <c r="Z4523" t="s">
        <v>21293</v>
      </c>
      <c r="AA4523" t="s">
        <v>90</v>
      </c>
    </row>
    <row r="4524" spans="1:27">
      <c r="A4524">
        <v>4523</v>
      </c>
      <c r="B4524" t="s">
        <v>21294</v>
      </c>
      <c r="C4524">
        <v>924</v>
      </c>
      <c r="D4524" t="s">
        <v>630</v>
      </c>
      <c r="F4524" t="s">
        <v>21295</v>
      </c>
      <c r="G4524" t="s">
        <v>21296</v>
      </c>
      <c r="H4524" t="s">
        <v>32</v>
      </c>
      <c r="I4524" t="s">
        <v>3682</v>
      </c>
      <c r="J4524" t="s">
        <v>149</v>
      </c>
      <c r="K4524" t="s">
        <v>36</v>
      </c>
      <c r="L4524" t="s">
        <v>36</v>
      </c>
      <c r="M4524" t="s">
        <v>21297</v>
      </c>
      <c r="N4524" t="s">
        <v>36</v>
      </c>
      <c r="O4524" t="s">
        <v>36</v>
      </c>
      <c r="P4524" t="s">
        <v>21298</v>
      </c>
      <c r="Q4524" t="s">
        <v>54</v>
      </c>
      <c r="R4524" t="s">
        <v>55</v>
      </c>
      <c r="S4524" t="s">
        <v>106</v>
      </c>
      <c r="T4524" t="s">
        <v>169</v>
      </c>
      <c r="U4524" t="s">
        <v>128</v>
      </c>
      <c r="V4524" t="s">
        <v>87</v>
      </c>
      <c r="W4524" t="s">
        <v>44</v>
      </c>
      <c r="X4524" t="s">
        <v>97</v>
      </c>
      <c r="Y4524" t="s">
        <v>152</v>
      </c>
      <c r="Z4524" t="s">
        <v>21299</v>
      </c>
      <c r="AA4524" t="s">
        <v>177</v>
      </c>
    </row>
    <row r="4525" spans="1:27">
      <c r="A4525">
        <v>4524</v>
      </c>
      <c r="B4525" t="s">
        <v>21300</v>
      </c>
      <c r="C4525">
        <v>452</v>
      </c>
      <c r="D4525" t="s">
        <v>630</v>
      </c>
      <c r="F4525" t="s">
        <v>5034</v>
      </c>
      <c r="G4525" t="s">
        <v>9515</v>
      </c>
      <c r="H4525" t="s">
        <v>32</v>
      </c>
      <c r="I4525" t="s">
        <v>5062</v>
      </c>
      <c r="J4525" t="s">
        <v>139</v>
      </c>
      <c r="K4525" t="s">
        <v>36</v>
      </c>
      <c r="L4525" t="s">
        <v>21301</v>
      </c>
      <c r="M4525" t="s">
        <v>36</v>
      </c>
      <c r="N4525" t="s">
        <v>36</v>
      </c>
      <c r="O4525" t="s">
        <v>36</v>
      </c>
      <c r="P4525" t="s">
        <v>21302</v>
      </c>
      <c r="Q4525" t="s">
        <v>54</v>
      </c>
      <c r="R4525" t="s">
        <v>39</v>
      </c>
      <c r="S4525" t="s">
        <v>106</v>
      </c>
      <c r="T4525" t="s">
        <v>160</v>
      </c>
      <c r="U4525" t="s">
        <v>42</v>
      </c>
      <c r="V4525" t="s">
        <v>43</v>
      </c>
      <c r="W4525" t="s">
        <v>58</v>
      </c>
      <c r="X4525" t="s">
        <v>97</v>
      </c>
      <c r="Y4525" t="s">
        <v>89</v>
      </c>
      <c r="Z4525" t="s">
        <v>21303</v>
      </c>
      <c r="AA4525" t="s">
        <v>115</v>
      </c>
    </row>
    <row r="4526" spans="1:27">
      <c r="A4526">
        <v>4525</v>
      </c>
      <c r="B4526" t="s">
        <v>21304</v>
      </c>
      <c r="C4526">
        <v>548</v>
      </c>
      <c r="D4526" t="s">
        <v>28</v>
      </c>
      <c r="E4526" t="s">
        <v>29</v>
      </c>
      <c r="F4526" t="s">
        <v>935</v>
      </c>
      <c r="G4526" t="s">
        <v>8272</v>
      </c>
      <c r="H4526" t="s">
        <v>75</v>
      </c>
      <c r="I4526" t="s">
        <v>2212</v>
      </c>
      <c r="J4526" t="s">
        <v>132</v>
      </c>
      <c r="K4526" t="s">
        <v>36</v>
      </c>
      <c r="L4526" t="s">
        <v>36</v>
      </c>
      <c r="M4526" t="s">
        <v>36</v>
      </c>
      <c r="N4526" t="s">
        <v>36</v>
      </c>
      <c r="O4526" t="s">
        <v>21305</v>
      </c>
      <c r="P4526" t="s">
        <v>10246</v>
      </c>
      <c r="Q4526" t="s">
        <v>38</v>
      </c>
      <c r="R4526" t="s">
        <v>39</v>
      </c>
      <c r="S4526" t="s">
        <v>40</v>
      </c>
      <c r="T4526" t="s">
        <v>160</v>
      </c>
      <c r="U4526" t="s">
        <v>42</v>
      </c>
      <c r="V4526" t="s">
        <v>57</v>
      </c>
      <c r="W4526" t="s">
        <v>58</v>
      </c>
      <c r="X4526" t="s">
        <v>97</v>
      </c>
      <c r="Y4526" t="s">
        <v>143</v>
      </c>
      <c r="Z4526" t="s">
        <v>21306</v>
      </c>
      <c r="AA4526" t="s">
        <v>48</v>
      </c>
    </row>
    <row r="4527" spans="1:27">
      <c r="A4527">
        <v>4526</v>
      </c>
      <c r="B4527" t="s">
        <v>21307</v>
      </c>
      <c r="C4527">
        <v>169</v>
      </c>
      <c r="D4527" t="s">
        <v>630</v>
      </c>
      <c r="F4527" t="s">
        <v>21308</v>
      </c>
      <c r="G4527" t="s">
        <v>21309</v>
      </c>
      <c r="H4527" t="s">
        <v>32</v>
      </c>
      <c r="I4527" t="s">
        <v>2212</v>
      </c>
      <c r="J4527" t="s">
        <v>139</v>
      </c>
      <c r="K4527" t="s">
        <v>36</v>
      </c>
      <c r="L4527" t="s">
        <v>21310</v>
      </c>
      <c r="M4527" t="s">
        <v>36</v>
      </c>
      <c r="N4527" t="s">
        <v>36</v>
      </c>
      <c r="O4527" t="s">
        <v>36</v>
      </c>
      <c r="P4527" t="s">
        <v>248</v>
      </c>
      <c r="Q4527" t="s">
        <v>54</v>
      </c>
      <c r="R4527" t="s">
        <v>55</v>
      </c>
      <c r="S4527" t="s">
        <v>210</v>
      </c>
      <c r="T4527" t="s">
        <v>66</v>
      </c>
      <c r="U4527" t="s">
        <v>360</v>
      </c>
      <c r="V4527" t="s">
        <v>108</v>
      </c>
      <c r="W4527" t="s">
        <v>44</v>
      </c>
      <c r="X4527" t="s">
        <v>69</v>
      </c>
      <c r="Y4527" t="s">
        <v>46</v>
      </c>
      <c r="Z4527" t="s">
        <v>6064</v>
      </c>
      <c r="AA4527" t="s">
        <v>177</v>
      </c>
    </row>
    <row r="4528" spans="1:27">
      <c r="A4528">
        <v>4527</v>
      </c>
      <c r="B4528" t="s">
        <v>21311</v>
      </c>
      <c r="C4528">
        <v>126</v>
      </c>
      <c r="D4528" t="s">
        <v>28</v>
      </c>
      <c r="E4528" t="s">
        <v>29</v>
      </c>
      <c r="F4528" t="s">
        <v>21312</v>
      </c>
      <c r="G4528" t="s">
        <v>21313</v>
      </c>
      <c r="H4528" t="s">
        <v>32</v>
      </c>
      <c r="I4528" t="s">
        <v>33</v>
      </c>
      <c r="J4528" t="s">
        <v>677</v>
      </c>
      <c r="K4528" t="s">
        <v>36</v>
      </c>
      <c r="L4528" t="s">
        <v>36</v>
      </c>
      <c r="M4528" t="s">
        <v>36</v>
      </c>
      <c r="N4528" t="s">
        <v>21314</v>
      </c>
      <c r="O4528" t="s">
        <v>36</v>
      </c>
      <c r="P4528" t="s">
        <v>855</v>
      </c>
      <c r="Q4528" t="s">
        <v>54</v>
      </c>
      <c r="R4528" t="s">
        <v>55</v>
      </c>
      <c r="S4528" t="s">
        <v>142</v>
      </c>
      <c r="T4528" t="s">
        <v>66</v>
      </c>
      <c r="U4528" t="s">
        <v>78</v>
      </c>
      <c r="V4528" t="s">
        <v>57</v>
      </c>
      <c r="W4528" t="s">
        <v>44</v>
      </c>
      <c r="X4528" t="s">
        <v>97</v>
      </c>
      <c r="Y4528" t="s">
        <v>143</v>
      </c>
      <c r="Z4528" t="s">
        <v>21315</v>
      </c>
      <c r="AA4528" t="s">
        <v>115</v>
      </c>
    </row>
    <row r="4529" spans="1:27">
      <c r="A4529">
        <v>4528</v>
      </c>
      <c r="B4529" t="s">
        <v>21316</v>
      </c>
      <c r="C4529">
        <v>634</v>
      </c>
      <c r="D4529" t="s">
        <v>630</v>
      </c>
      <c r="F4529" t="s">
        <v>21317</v>
      </c>
      <c r="G4529" t="s">
        <v>9126</v>
      </c>
      <c r="H4529" t="s">
        <v>32</v>
      </c>
      <c r="I4529" t="s">
        <v>16421</v>
      </c>
      <c r="J4529" t="s">
        <v>132</v>
      </c>
      <c r="K4529" t="s">
        <v>36</v>
      </c>
      <c r="L4529" t="s">
        <v>36</v>
      </c>
      <c r="M4529" t="s">
        <v>36</v>
      </c>
      <c r="N4529" t="s">
        <v>36</v>
      </c>
      <c r="O4529" t="s">
        <v>21318</v>
      </c>
      <c r="P4529" t="s">
        <v>345</v>
      </c>
      <c r="Q4529" t="s">
        <v>38</v>
      </c>
      <c r="R4529" t="s">
        <v>39</v>
      </c>
      <c r="S4529" t="s">
        <v>47</v>
      </c>
      <c r="T4529" t="s">
        <v>160</v>
      </c>
      <c r="U4529" t="s">
        <v>1563</v>
      </c>
      <c r="V4529" t="s">
        <v>57</v>
      </c>
      <c r="W4529" t="s">
        <v>44</v>
      </c>
      <c r="X4529" t="s">
        <v>88</v>
      </c>
      <c r="Y4529" t="s">
        <v>46</v>
      </c>
      <c r="Z4529" t="s">
        <v>21319</v>
      </c>
      <c r="AA4529" t="s">
        <v>115</v>
      </c>
    </row>
    <row r="4530" spans="1:27">
      <c r="A4530">
        <v>4529</v>
      </c>
      <c r="B4530" t="s">
        <v>21320</v>
      </c>
      <c r="C4530">
        <v>926</v>
      </c>
      <c r="D4530" t="s">
        <v>630</v>
      </c>
      <c r="F4530" t="s">
        <v>21321</v>
      </c>
      <c r="G4530" t="s">
        <v>21322</v>
      </c>
      <c r="H4530" t="s">
        <v>32</v>
      </c>
      <c r="I4530" t="s">
        <v>16421</v>
      </c>
      <c r="J4530" t="s">
        <v>132</v>
      </c>
      <c r="K4530" t="s">
        <v>36</v>
      </c>
      <c r="L4530" t="s">
        <v>36</v>
      </c>
      <c r="M4530" t="s">
        <v>36</v>
      </c>
      <c r="N4530" t="s">
        <v>36</v>
      </c>
      <c r="O4530" t="s">
        <v>21323</v>
      </c>
      <c r="P4530" t="s">
        <v>2060</v>
      </c>
      <c r="Q4530" t="s">
        <v>54</v>
      </c>
      <c r="R4530" t="s">
        <v>55</v>
      </c>
      <c r="S4530" t="s">
        <v>135</v>
      </c>
      <c r="T4530" t="s">
        <v>96</v>
      </c>
      <c r="U4530" t="s">
        <v>42</v>
      </c>
      <c r="V4530" t="s">
        <v>43</v>
      </c>
      <c r="W4530" t="s">
        <v>44</v>
      </c>
      <c r="X4530" t="s">
        <v>45</v>
      </c>
      <c r="Y4530" t="s">
        <v>1580</v>
      </c>
      <c r="Z4530" t="s">
        <v>47</v>
      </c>
      <c r="AA4530" t="s">
        <v>71</v>
      </c>
    </row>
    <row r="4531" spans="1:27">
      <c r="A4531">
        <v>4530</v>
      </c>
      <c r="B4531" t="s">
        <v>21324</v>
      </c>
      <c r="C4531">
        <v>1133</v>
      </c>
      <c r="D4531" t="s">
        <v>630</v>
      </c>
      <c r="F4531" t="s">
        <v>21325</v>
      </c>
      <c r="G4531" t="s">
        <v>21326</v>
      </c>
      <c r="H4531" t="s">
        <v>32</v>
      </c>
      <c r="I4531" t="s">
        <v>16421</v>
      </c>
      <c r="J4531" t="s">
        <v>132</v>
      </c>
      <c r="K4531" t="s">
        <v>36</v>
      </c>
      <c r="L4531" t="s">
        <v>36</v>
      </c>
      <c r="M4531" t="s">
        <v>36</v>
      </c>
      <c r="N4531" t="s">
        <v>36</v>
      </c>
      <c r="O4531" t="s">
        <v>21327</v>
      </c>
      <c r="P4531" t="s">
        <v>15308</v>
      </c>
      <c r="Q4531" t="s">
        <v>38</v>
      </c>
      <c r="R4531" t="s">
        <v>39</v>
      </c>
      <c r="S4531" t="s">
        <v>106</v>
      </c>
      <c r="T4531" t="s">
        <v>66</v>
      </c>
      <c r="U4531" t="s">
        <v>301</v>
      </c>
      <c r="V4531" t="s">
        <v>43</v>
      </c>
      <c r="W4531" t="s">
        <v>68</v>
      </c>
      <c r="X4531" t="s">
        <v>97</v>
      </c>
      <c r="Y4531" t="s">
        <v>1580</v>
      </c>
      <c r="Z4531" t="s">
        <v>1411</v>
      </c>
      <c r="AA4531" t="s">
        <v>109</v>
      </c>
    </row>
    <row r="4532" spans="1:27">
      <c r="A4532">
        <v>4531</v>
      </c>
      <c r="B4532" t="s">
        <v>21328</v>
      </c>
      <c r="C4532">
        <v>173</v>
      </c>
      <c r="D4532" t="s">
        <v>630</v>
      </c>
      <c r="F4532" t="s">
        <v>21329</v>
      </c>
      <c r="G4532" t="s">
        <v>21330</v>
      </c>
      <c r="H4532" t="s">
        <v>32</v>
      </c>
      <c r="I4532" t="s">
        <v>16421</v>
      </c>
      <c r="J4532" t="s">
        <v>132</v>
      </c>
      <c r="K4532" t="s">
        <v>36</v>
      </c>
      <c r="L4532" t="s">
        <v>36</v>
      </c>
      <c r="M4532" t="s">
        <v>36</v>
      </c>
      <c r="N4532" t="s">
        <v>36</v>
      </c>
      <c r="O4532" t="s">
        <v>21331</v>
      </c>
      <c r="P4532" t="s">
        <v>9866</v>
      </c>
      <c r="Q4532" t="s">
        <v>38</v>
      </c>
      <c r="R4532" t="s">
        <v>39</v>
      </c>
      <c r="S4532" t="s">
        <v>40</v>
      </c>
      <c r="T4532" t="s">
        <v>41</v>
      </c>
      <c r="U4532" t="s">
        <v>797</v>
      </c>
      <c r="V4532" t="s">
        <v>67</v>
      </c>
      <c r="W4532" t="s">
        <v>68</v>
      </c>
      <c r="X4532" t="s">
        <v>88</v>
      </c>
      <c r="Y4532" t="s">
        <v>367</v>
      </c>
      <c r="Z4532" t="s">
        <v>2268</v>
      </c>
      <c r="AA4532" t="s">
        <v>226</v>
      </c>
    </row>
    <row r="4533" spans="1:27">
      <c r="A4533">
        <v>4532</v>
      </c>
      <c r="B4533" t="s">
        <v>21332</v>
      </c>
      <c r="C4533">
        <v>1441</v>
      </c>
      <c r="D4533" t="s">
        <v>630</v>
      </c>
      <c r="F4533" t="s">
        <v>21333</v>
      </c>
      <c r="G4533" t="s">
        <v>21334</v>
      </c>
      <c r="H4533" t="s">
        <v>32</v>
      </c>
      <c r="I4533" t="s">
        <v>16421</v>
      </c>
      <c r="J4533" t="s">
        <v>132</v>
      </c>
      <c r="K4533" t="s">
        <v>36</v>
      </c>
      <c r="L4533" t="s">
        <v>36</v>
      </c>
      <c r="M4533" t="s">
        <v>36</v>
      </c>
      <c r="N4533" t="s">
        <v>36</v>
      </c>
      <c r="O4533" t="s">
        <v>21335</v>
      </c>
      <c r="P4533" t="s">
        <v>307</v>
      </c>
      <c r="Q4533" t="s">
        <v>54</v>
      </c>
      <c r="R4533" t="s">
        <v>55</v>
      </c>
      <c r="S4533" t="s">
        <v>106</v>
      </c>
      <c r="T4533" t="s">
        <v>169</v>
      </c>
      <c r="U4533" t="s">
        <v>128</v>
      </c>
      <c r="V4533" t="s">
        <v>43</v>
      </c>
      <c r="W4533" t="s">
        <v>44</v>
      </c>
      <c r="X4533" t="s">
        <v>97</v>
      </c>
      <c r="Y4533" t="s">
        <v>243</v>
      </c>
      <c r="Z4533" t="s">
        <v>21336</v>
      </c>
      <c r="AA4533" t="s">
        <v>79</v>
      </c>
    </row>
    <row r="4534" spans="1:27">
      <c r="A4534">
        <v>4533</v>
      </c>
      <c r="B4534" t="s">
        <v>21337</v>
      </c>
      <c r="C4534">
        <v>1851</v>
      </c>
      <c r="D4534" t="s">
        <v>630</v>
      </c>
      <c r="F4534" t="s">
        <v>21338</v>
      </c>
      <c r="G4534" t="s">
        <v>21339</v>
      </c>
      <c r="H4534" t="s">
        <v>32</v>
      </c>
      <c r="I4534" t="s">
        <v>16421</v>
      </c>
      <c r="J4534" t="s">
        <v>132</v>
      </c>
      <c r="K4534" t="s">
        <v>36</v>
      </c>
      <c r="L4534" t="s">
        <v>36</v>
      </c>
      <c r="M4534" t="s">
        <v>36</v>
      </c>
      <c r="N4534" t="s">
        <v>36</v>
      </c>
      <c r="O4534" t="s">
        <v>21340</v>
      </c>
      <c r="P4534" t="s">
        <v>724</v>
      </c>
      <c r="Q4534" t="s">
        <v>54</v>
      </c>
      <c r="R4534" t="s">
        <v>55</v>
      </c>
      <c r="S4534" t="s">
        <v>106</v>
      </c>
      <c r="T4534" t="s">
        <v>169</v>
      </c>
      <c r="U4534" t="s">
        <v>86</v>
      </c>
      <c r="V4534" t="s">
        <v>43</v>
      </c>
      <c r="W4534" t="s">
        <v>58</v>
      </c>
      <c r="X4534" t="s">
        <v>97</v>
      </c>
      <c r="Y4534" t="s">
        <v>98</v>
      </c>
      <c r="Z4534" t="s">
        <v>21341</v>
      </c>
      <c r="AA4534" t="s">
        <v>21342</v>
      </c>
    </row>
    <row r="4535" spans="1:27">
      <c r="A4535">
        <v>4534</v>
      </c>
      <c r="B4535" t="s">
        <v>21343</v>
      </c>
      <c r="C4535">
        <v>1913</v>
      </c>
      <c r="D4535" t="s">
        <v>630</v>
      </c>
      <c r="F4535" t="s">
        <v>21344</v>
      </c>
      <c r="G4535" t="s">
        <v>21345</v>
      </c>
      <c r="H4535" t="s">
        <v>32</v>
      </c>
      <c r="I4535" t="s">
        <v>16421</v>
      </c>
      <c r="J4535" t="s">
        <v>132</v>
      </c>
      <c r="K4535" t="s">
        <v>36</v>
      </c>
      <c r="L4535" t="s">
        <v>36</v>
      </c>
      <c r="M4535" t="s">
        <v>36</v>
      </c>
      <c r="N4535" t="s">
        <v>36</v>
      </c>
      <c r="O4535" t="s">
        <v>21346</v>
      </c>
      <c r="P4535" t="s">
        <v>21347</v>
      </c>
      <c r="Q4535" t="s">
        <v>54</v>
      </c>
      <c r="R4535" t="s">
        <v>55</v>
      </c>
      <c r="S4535" t="s">
        <v>106</v>
      </c>
      <c r="T4535" t="s">
        <v>96</v>
      </c>
      <c r="U4535" t="s">
        <v>42</v>
      </c>
      <c r="V4535" t="s">
        <v>67</v>
      </c>
      <c r="W4535" t="s">
        <v>68</v>
      </c>
      <c r="X4535" t="s">
        <v>88</v>
      </c>
      <c r="Y4535" t="s">
        <v>46</v>
      </c>
      <c r="Z4535" t="s">
        <v>47</v>
      </c>
      <c r="AA4535" t="s">
        <v>177</v>
      </c>
    </row>
    <row r="4536" spans="1:27">
      <c r="A4536">
        <v>4535</v>
      </c>
      <c r="B4536" t="s">
        <v>21348</v>
      </c>
      <c r="C4536">
        <v>1991</v>
      </c>
      <c r="D4536" t="s">
        <v>630</v>
      </c>
      <c r="F4536" t="s">
        <v>21349</v>
      </c>
      <c r="G4536" t="s">
        <v>21350</v>
      </c>
      <c r="H4536" t="s">
        <v>32</v>
      </c>
      <c r="I4536" t="s">
        <v>16421</v>
      </c>
      <c r="J4536" t="s">
        <v>132</v>
      </c>
      <c r="K4536" t="s">
        <v>36</v>
      </c>
      <c r="L4536" t="s">
        <v>36</v>
      </c>
      <c r="M4536" t="s">
        <v>36</v>
      </c>
      <c r="N4536" t="s">
        <v>36</v>
      </c>
      <c r="O4536" t="s">
        <v>21351</v>
      </c>
      <c r="P4536" t="s">
        <v>151</v>
      </c>
      <c r="Q4536" t="s">
        <v>54</v>
      </c>
      <c r="R4536" t="s">
        <v>55</v>
      </c>
      <c r="S4536" t="s">
        <v>142</v>
      </c>
      <c r="T4536" t="s">
        <v>160</v>
      </c>
      <c r="U4536" t="s">
        <v>797</v>
      </c>
      <c r="V4536" t="s">
        <v>43</v>
      </c>
      <c r="W4536" t="s">
        <v>44</v>
      </c>
      <c r="X4536" t="s">
        <v>45</v>
      </c>
      <c r="Y4536" t="s">
        <v>46</v>
      </c>
      <c r="Z4536" t="s">
        <v>47</v>
      </c>
      <c r="AA4536" t="s">
        <v>71</v>
      </c>
    </row>
    <row r="4537" spans="1:27">
      <c r="A4537">
        <v>4536</v>
      </c>
      <c r="B4537" t="s">
        <v>21352</v>
      </c>
      <c r="C4537">
        <v>997</v>
      </c>
      <c r="D4537" t="s">
        <v>630</v>
      </c>
      <c r="F4537" t="s">
        <v>21353</v>
      </c>
      <c r="G4537" t="s">
        <v>21354</v>
      </c>
      <c r="H4537" t="s">
        <v>32</v>
      </c>
      <c r="I4537" t="s">
        <v>16421</v>
      </c>
      <c r="J4537" t="s">
        <v>132</v>
      </c>
      <c r="K4537" t="s">
        <v>36</v>
      </c>
      <c r="L4537" t="s">
        <v>36</v>
      </c>
      <c r="M4537" t="s">
        <v>36</v>
      </c>
      <c r="N4537" t="s">
        <v>36</v>
      </c>
      <c r="O4537" t="s">
        <v>21355</v>
      </c>
      <c r="P4537" t="s">
        <v>307</v>
      </c>
      <c r="Q4537" t="s">
        <v>54</v>
      </c>
      <c r="R4537" t="s">
        <v>105</v>
      </c>
      <c r="S4537" t="s">
        <v>77</v>
      </c>
      <c r="T4537" t="s">
        <v>66</v>
      </c>
      <c r="U4537" t="s">
        <v>42</v>
      </c>
      <c r="V4537" t="s">
        <v>43</v>
      </c>
      <c r="W4537" t="s">
        <v>58</v>
      </c>
      <c r="X4537" t="s">
        <v>97</v>
      </c>
      <c r="Y4537" t="s">
        <v>46</v>
      </c>
      <c r="Z4537" t="s">
        <v>21356</v>
      </c>
      <c r="AA4537" t="s">
        <v>163</v>
      </c>
    </row>
    <row r="4538" spans="1:27">
      <c r="A4538">
        <v>4537</v>
      </c>
      <c r="B4538" t="s">
        <v>21357</v>
      </c>
      <c r="C4538">
        <v>641</v>
      </c>
      <c r="D4538" t="s">
        <v>630</v>
      </c>
      <c r="F4538" t="s">
        <v>21358</v>
      </c>
      <c r="G4538" t="s">
        <v>21359</v>
      </c>
      <c r="H4538" t="s">
        <v>32</v>
      </c>
      <c r="I4538" t="s">
        <v>16421</v>
      </c>
      <c r="J4538" t="s">
        <v>132</v>
      </c>
      <c r="K4538" t="s">
        <v>36</v>
      </c>
      <c r="L4538" t="s">
        <v>36</v>
      </c>
      <c r="M4538" t="s">
        <v>36</v>
      </c>
      <c r="N4538" t="s">
        <v>36</v>
      </c>
      <c r="O4538" t="s">
        <v>21360</v>
      </c>
      <c r="P4538" t="s">
        <v>2613</v>
      </c>
      <c r="Q4538" t="s">
        <v>281</v>
      </c>
      <c r="R4538" t="s">
        <v>105</v>
      </c>
      <c r="S4538" t="s">
        <v>3958</v>
      </c>
      <c r="T4538" t="s">
        <v>96</v>
      </c>
      <c r="U4538" t="s">
        <v>261</v>
      </c>
      <c r="V4538" t="s">
        <v>57</v>
      </c>
      <c r="W4538" t="s">
        <v>44</v>
      </c>
      <c r="X4538" t="s">
        <v>69</v>
      </c>
      <c r="Y4538" t="s">
        <v>89</v>
      </c>
      <c r="Z4538" t="s">
        <v>47</v>
      </c>
      <c r="AA4538" t="s">
        <v>79</v>
      </c>
    </row>
    <row r="4539" spans="1:27">
      <c r="A4539">
        <v>4538</v>
      </c>
      <c r="B4539" t="s">
        <v>21361</v>
      </c>
      <c r="C4539">
        <v>630</v>
      </c>
      <c r="D4539" t="s">
        <v>630</v>
      </c>
      <c r="F4539" t="s">
        <v>21362</v>
      </c>
      <c r="G4539" t="s">
        <v>21363</v>
      </c>
      <c r="H4539" t="s">
        <v>32</v>
      </c>
      <c r="I4539" t="s">
        <v>16421</v>
      </c>
      <c r="J4539" t="s">
        <v>132</v>
      </c>
      <c r="K4539" t="s">
        <v>36</v>
      </c>
      <c r="L4539" t="s">
        <v>36</v>
      </c>
      <c r="M4539" t="s">
        <v>36</v>
      </c>
      <c r="N4539" t="s">
        <v>36</v>
      </c>
      <c r="O4539" t="s">
        <v>21364</v>
      </c>
      <c r="P4539" t="s">
        <v>21365</v>
      </c>
      <c r="Q4539" t="s">
        <v>54</v>
      </c>
      <c r="R4539" t="s">
        <v>55</v>
      </c>
      <c r="S4539" t="s">
        <v>210</v>
      </c>
      <c r="T4539" t="s">
        <v>96</v>
      </c>
      <c r="U4539" t="s">
        <v>161</v>
      </c>
      <c r="V4539" t="s">
        <v>108</v>
      </c>
      <c r="W4539" t="s">
        <v>68</v>
      </c>
      <c r="X4539" t="s">
        <v>97</v>
      </c>
      <c r="Y4539" t="s">
        <v>46</v>
      </c>
      <c r="Z4539" t="s">
        <v>21366</v>
      </c>
      <c r="AA4539" t="s">
        <v>48</v>
      </c>
    </row>
    <row r="4540" spans="1:27">
      <c r="A4540">
        <v>4539</v>
      </c>
      <c r="B4540" t="s">
        <v>21367</v>
      </c>
      <c r="C4540">
        <v>295</v>
      </c>
      <c r="D4540" t="s">
        <v>630</v>
      </c>
      <c r="F4540" t="s">
        <v>20128</v>
      </c>
      <c r="G4540" t="s">
        <v>21368</v>
      </c>
      <c r="H4540" t="s">
        <v>75</v>
      </c>
      <c r="I4540" t="s">
        <v>16421</v>
      </c>
      <c r="J4540" t="s">
        <v>132</v>
      </c>
      <c r="K4540" t="s">
        <v>36</v>
      </c>
      <c r="L4540" t="s">
        <v>36</v>
      </c>
      <c r="M4540" t="s">
        <v>36</v>
      </c>
      <c r="N4540" t="s">
        <v>36</v>
      </c>
      <c r="O4540" t="s">
        <v>21369</v>
      </c>
      <c r="P4540" t="s">
        <v>248</v>
      </c>
      <c r="Q4540" t="s">
        <v>54</v>
      </c>
      <c r="R4540" t="s">
        <v>55</v>
      </c>
      <c r="S4540" t="s">
        <v>65</v>
      </c>
      <c r="T4540" t="s">
        <v>160</v>
      </c>
      <c r="U4540" t="s">
        <v>128</v>
      </c>
      <c r="V4540" t="s">
        <v>57</v>
      </c>
      <c r="W4540" t="s">
        <v>44</v>
      </c>
      <c r="X4540" t="s">
        <v>45</v>
      </c>
      <c r="Y4540" t="s">
        <v>143</v>
      </c>
      <c r="Z4540" t="s">
        <v>21370</v>
      </c>
      <c r="AA4540" t="s">
        <v>48</v>
      </c>
    </row>
    <row r="4541" spans="1:27">
      <c r="A4541">
        <v>4540</v>
      </c>
      <c r="B4541" t="s">
        <v>21371</v>
      </c>
      <c r="C4541">
        <v>976</v>
      </c>
      <c r="D4541" t="s">
        <v>630</v>
      </c>
      <c r="F4541" t="s">
        <v>21372</v>
      </c>
      <c r="G4541" t="s">
        <v>21373</v>
      </c>
      <c r="H4541" t="s">
        <v>75</v>
      </c>
      <c r="I4541" t="s">
        <v>16421</v>
      </c>
      <c r="J4541" t="s">
        <v>132</v>
      </c>
      <c r="K4541" t="s">
        <v>36</v>
      </c>
      <c r="L4541" t="s">
        <v>36</v>
      </c>
      <c r="M4541" t="s">
        <v>36</v>
      </c>
      <c r="N4541" t="s">
        <v>36</v>
      </c>
      <c r="O4541" t="s">
        <v>21374</v>
      </c>
      <c r="P4541" t="s">
        <v>3308</v>
      </c>
      <c r="Q4541" t="s">
        <v>54</v>
      </c>
      <c r="R4541" t="s">
        <v>55</v>
      </c>
      <c r="S4541" t="s">
        <v>106</v>
      </c>
      <c r="T4541" t="s">
        <v>41</v>
      </c>
      <c r="U4541" t="s">
        <v>42</v>
      </c>
      <c r="V4541" t="s">
        <v>43</v>
      </c>
      <c r="W4541" t="s">
        <v>58</v>
      </c>
      <c r="X4541" t="s">
        <v>97</v>
      </c>
      <c r="Y4541" t="s">
        <v>121</v>
      </c>
      <c r="Z4541" t="s">
        <v>21375</v>
      </c>
      <c r="AA4541" t="s">
        <v>163</v>
      </c>
    </row>
    <row r="4542" spans="1:27">
      <c r="A4542">
        <v>4541</v>
      </c>
      <c r="B4542" t="s">
        <v>21376</v>
      </c>
      <c r="C4542">
        <v>287</v>
      </c>
      <c r="D4542" t="s">
        <v>630</v>
      </c>
      <c r="F4542" t="s">
        <v>21377</v>
      </c>
      <c r="G4542" t="s">
        <v>21378</v>
      </c>
      <c r="H4542" t="s">
        <v>75</v>
      </c>
      <c r="I4542" t="s">
        <v>16421</v>
      </c>
      <c r="J4542" t="s">
        <v>132</v>
      </c>
      <c r="K4542" t="s">
        <v>36</v>
      </c>
      <c r="L4542" t="s">
        <v>36</v>
      </c>
      <c r="M4542" t="s">
        <v>36</v>
      </c>
      <c r="N4542" t="s">
        <v>36</v>
      </c>
      <c r="O4542" t="s">
        <v>21379</v>
      </c>
      <c r="P4542" t="s">
        <v>345</v>
      </c>
      <c r="Q4542" t="s">
        <v>38</v>
      </c>
      <c r="R4542" t="s">
        <v>55</v>
      </c>
      <c r="S4542" t="s">
        <v>65</v>
      </c>
      <c r="T4542" t="s">
        <v>66</v>
      </c>
      <c r="U4542" t="s">
        <v>78</v>
      </c>
      <c r="V4542" t="s">
        <v>87</v>
      </c>
      <c r="W4542" t="s">
        <v>58</v>
      </c>
      <c r="X4542" t="s">
        <v>88</v>
      </c>
      <c r="Y4542" t="s">
        <v>46</v>
      </c>
      <c r="Z4542" t="s">
        <v>21380</v>
      </c>
      <c r="AA4542" t="s">
        <v>163</v>
      </c>
    </row>
    <row r="4543" spans="1:27">
      <c r="A4543">
        <v>4542</v>
      </c>
      <c r="B4543" t="s">
        <v>21381</v>
      </c>
      <c r="C4543">
        <v>326</v>
      </c>
      <c r="D4543" t="s">
        <v>630</v>
      </c>
      <c r="F4543" t="s">
        <v>21382</v>
      </c>
      <c r="G4543" t="s">
        <v>21383</v>
      </c>
      <c r="H4543" t="s">
        <v>32</v>
      </c>
      <c r="I4543" t="s">
        <v>16421</v>
      </c>
      <c r="J4543" t="s">
        <v>132</v>
      </c>
      <c r="K4543" t="s">
        <v>36</v>
      </c>
      <c r="L4543" t="s">
        <v>36</v>
      </c>
      <c r="M4543" t="s">
        <v>36</v>
      </c>
      <c r="N4543" t="s">
        <v>36</v>
      </c>
      <c r="O4543" t="s">
        <v>21384</v>
      </c>
      <c r="P4543" t="s">
        <v>1281</v>
      </c>
      <c r="Q4543" t="s">
        <v>54</v>
      </c>
      <c r="R4543" t="s">
        <v>55</v>
      </c>
      <c r="S4543" t="s">
        <v>142</v>
      </c>
      <c r="T4543" t="s">
        <v>41</v>
      </c>
      <c r="U4543" t="s">
        <v>282</v>
      </c>
      <c r="V4543" t="s">
        <v>108</v>
      </c>
      <c r="W4543" t="s">
        <v>44</v>
      </c>
      <c r="X4543" t="s">
        <v>45</v>
      </c>
      <c r="Y4543" t="s">
        <v>152</v>
      </c>
      <c r="Z4543" t="s">
        <v>21385</v>
      </c>
      <c r="AA4543" t="s">
        <v>48</v>
      </c>
    </row>
    <row r="4544" spans="1:27">
      <c r="A4544">
        <v>4543</v>
      </c>
      <c r="B4544" t="s">
        <v>21386</v>
      </c>
      <c r="C4544">
        <v>1200</v>
      </c>
      <c r="D4544" t="s">
        <v>630</v>
      </c>
      <c r="F4544" t="s">
        <v>21387</v>
      </c>
      <c r="G4544" t="s">
        <v>21388</v>
      </c>
      <c r="H4544" t="s">
        <v>75</v>
      </c>
      <c r="I4544" t="s">
        <v>16421</v>
      </c>
      <c r="J4544" t="s">
        <v>132</v>
      </c>
      <c r="K4544" t="s">
        <v>36</v>
      </c>
      <c r="L4544" t="s">
        <v>36</v>
      </c>
      <c r="M4544" t="s">
        <v>36</v>
      </c>
      <c r="N4544" t="s">
        <v>36</v>
      </c>
      <c r="O4544" t="s">
        <v>21389</v>
      </c>
      <c r="P4544" t="s">
        <v>307</v>
      </c>
      <c r="Q4544" t="s">
        <v>54</v>
      </c>
      <c r="R4544" t="s">
        <v>55</v>
      </c>
      <c r="S4544" t="s">
        <v>77</v>
      </c>
      <c r="T4544" t="s">
        <v>160</v>
      </c>
      <c r="U4544" t="s">
        <v>797</v>
      </c>
      <c r="V4544" t="s">
        <v>43</v>
      </c>
      <c r="W4544" t="s">
        <v>58</v>
      </c>
      <c r="X4544" t="s">
        <v>45</v>
      </c>
      <c r="Y4544" t="s">
        <v>540</v>
      </c>
      <c r="Z4544" t="s">
        <v>21390</v>
      </c>
      <c r="AA4544" t="s">
        <v>163</v>
      </c>
    </row>
    <row r="4545" spans="1:27">
      <c r="A4545">
        <v>4544</v>
      </c>
      <c r="B4545" t="s">
        <v>21391</v>
      </c>
      <c r="C4545">
        <v>1160</v>
      </c>
      <c r="D4545" t="s">
        <v>630</v>
      </c>
      <c r="F4545" t="s">
        <v>21392</v>
      </c>
      <c r="G4545" t="s">
        <v>21393</v>
      </c>
      <c r="H4545" t="s">
        <v>32</v>
      </c>
      <c r="I4545" t="s">
        <v>16421</v>
      </c>
      <c r="J4545" t="s">
        <v>132</v>
      </c>
      <c r="K4545" t="s">
        <v>36</v>
      </c>
      <c r="L4545" t="s">
        <v>36</v>
      </c>
      <c r="M4545" t="s">
        <v>36</v>
      </c>
      <c r="N4545" t="s">
        <v>36</v>
      </c>
      <c r="O4545" t="s">
        <v>21394</v>
      </c>
      <c r="P4545" t="s">
        <v>104</v>
      </c>
      <c r="Q4545" t="s">
        <v>281</v>
      </c>
      <c r="R4545" t="s">
        <v>105</v>
      </c>
      <c r="S4545" t="s">
        <v>77</v>
      </c>
      <c r="T4545" t="s">
        <v>96</v>
      </c>
      <c r="U4545" t="s">
        <v>195</v>
      </c>
      <c r="V4545" t="s">
        <v>43</v>
      </c>
      <c r="W4545" t="s">
        <v>44</v>
      </c>
      <c r="X4545" t="s">
        <v>45</v>
      </c>
      <c r="Y4545" t="s">
        <v>367</v>
      </c>
      <c r="Z4545" t="s">
        <v>47</v>
      </c>
      <c r="AA4545" t="s">
        <v>90</v>
      </c>
    </row>
    <row r="4546" spans="1:27">
      <c r="A4546">
        <v>4545</v>
      </c>
      <c r="B4546" t="s">
        <v>21395</v>
      </c>
      <c r="C4546">
        <v>886</v>
      </c>
      <c r="D4546" t="s">
        <v>630</v>
      </c>
      <c r="F4546" t="s">
        <v>21396</v>
      </c>
      <c r="G4546" t="s">
        <v>21397</v>
      </c>
      <c r="H4546" t="s">
        <v>32</v>
      </c>
      <c r="I4546" t="s">
        <v>16421</v>
      </c>
      <c r="J4546" t="s">
        <v>132</v>
      </c>
      <c r="K4546" t="s">
        <v>36</v>
      </c>
      <c r="L4546" t="s">
        <v>36</v>
      </c>
      <c r="M4546" t="s">
        <v>36</v>
      </c>
      <c r="N4546" t="s">
        <v>36</v>
      </c>
      <c r="O4546" t="s">
        <v>21398</v>
      </c>
      <c r="P4546" t="s">
        <v>21399</v>
      </c>
      <c r="Q4546" t="s">
        <v>38</v>
      </c>
      <c r="R4546" t="s">
        <v>39</v>
      </c>
      <c r="S4546" t="s">
        <v>77</v>
      </c>
      <c r="T4546" t="s">
        <v>96</v>
      </c>
      <c r="U4546" t="s">
        <v>42</v>
      </c>
      <c r="V4546" t="s">
        <v>67</v>
      </c>
      <c r="W4546" t="s">
        <v>58</v>
      </c>
      <c r="X4546" t="s">
        <v>97</v>
      </c>
      <c r="Y4546" t="s">
        <v>121</v>
      </c>
      <c r="Z4546" t="s">
        <v>21400</v>
      </c>
      <c r="AA4546" t="s">
        <v>79</v>
      </c>
    </row>
    <row r="4547" spans="1:27">
      <c r="A4547">
        <v>4546</v>
      </c>
      <c r="B4547" t="s">
        <v>21401</v>
      </c>
      <c r="C4547">
        <v>167</v>
      </c>
      <c r="D4547" t="s">
        <v>630</v>
      </c>
      <c r="F4547" t="s">
        <v>21402</v>
      </c>
      <c r="G4547" t="s">
        <v>21403</v>
      </c>
      <c r="H4547" t="s">
        <v>32</v>
      </c>
      <c r="I4547" t="s">
        <v>16421</v>
      </c>
      <c r="J4547" t="s">
        <v>132</v>
      </c>
      <c r="K4547" t="s">
        <v>36</v>
      </c>
      <c r="L4547" t="s">
        <v>36</v>
      </c>
      <c r="M4547" t="s">
        <v>36</v>
      </c>
      <c r="N4547" t="s">
        <v>36</v>
      </c>
      <c r="O4547" t="s">
        <v>21404</v>
      </c>
      <c r="P4547" t="s">
        <v>2193</v>
      </c>
      <c r="Q4547" t="s">
        <v>38</v>
      </c>
      <c r="R4547" t="s">
        <v>39</v>
      </c>
      <c r="S4547" t="s">
        <v>210</v>
      </c>
      <c r="T4547" t="s">
        <v>41</v>
      </c>
      <c r="U4547" t="s">
        <v>78</v>
      </c>
      <c r="V4547" t="s">
        <v>67</v>
      </c>
      <c r="W4547" t="s">
        <v>58</v>
      </c>
      <c r="X4547" t="s">
        <v>97</v>
      </c>
      <c r="Y4547" t="s">
        <v>143</v>
      </c>
      <c r="Z4547" t="s">
        <v>21405</v>
      </c>
      <c r="AA4547" t="s">
        <v>79</v>
      </c>
    </row>
    <row r="4548" spans="1:27">
      <c r="A4548">
        <v>4547</v>
      </c>
      <c r="B4548" t="s">
        <v>21406</v>
      </c>
      <c r="C4548">
        <v>197</v>
      </c>
      <c r="D4548" t="s">
        <v>630</v>
      </c>
      <c r="F4548" t="s">
        <v>21407</v>
      </c>
      <c r="G4548" t="s">
        <v>21408</v>
      </c>
      <c r="H4548" t="s">
        <v>32</v>
      </c>
      <c r="I4548" t="s">
        <v>16421</v>
      </c>
      <c r="J4548" t="s">
        <v>132</v>
      </c>
      <c r="K4548" t="s">
        <v>36</v>
      </c>
      <c r="L4548" t="s">
        <v>36</v>
      </c>
      <c r="M4548" t="s">
        <v>36</v>
      </c>
      <c r="N4548" t="s">
        <v>36</v>
      </c>
      <c r="O4548" t="s">
        <v>21409</v>
      </c>
      <c r="P4548" t="s">
        <v>21410</v>
      </c>
      <c r="Q4548" t="s">
        <v>38</v>
      </c>
      <c r="R4548" t="s">
        <v>39</v>
      </c>
      <c r="S4548" t="s">
        <v>47</v>
      </c>
      <c r="T4548" t="s">
        <v>160</v>
      </c>
      <c r="U4548" t="s">
        <v>86</v>
      </c>
      <c r="V4548" t="s">
        <v>43</v>
      </c>
      <c r="W4548" t="s">
        <v>68</v>
      </c>
      <c r="X4548" t="s">
        <v>88</v>
      </c>
      <c r="Y4548" t="s">
        <v>121</v>
      </c>
      <c r="Z4548" t="s">
        <v>47</v>
      </c>
      <c r="AA4548" t="s">
        <v>115</v>
      </c>
    </row>
    <row r="4549" spans="1:27">
      <c r="A4549">
        <v>4548</v>
      </c>
      <c r="B4549" t="s">
        <v>21411</v>
      </c>
      <c r="C4549">
        <v>2273</v>
      </c>
      <c r="D4549" t="s">
        <v>630</v>
      </c>
      <c r="F4549" t="s">
        <v>21412</v>
      </c>
      <c r="G4549" t="s">
        <v>21413</v>
      </c>
      <c r="H4549" t="s">
        <v>32</v>
      </c>
      <c r="I4549" t="s">
        <v>16421</v>
      </c>
      <c r="J4549" t="s">
        <v>132</v>
      </c>
      <c r="K4549" t="s">
        <v>36</v>
      </c>
      <c r="L4549" t="s">
        <v>36</v>
      </c>
      <c r="M4549" t="s">
        <v>36</v>
      </c>
      <c r="N4549" t="s">
        <v>36</v>
      </c>
      <c r="O4549" t="s">
        <v>21414</v>
      </c>
      <c r="P4549" t="s">
        <v>2912</v>
      </c>
      <c r="Q4549" t="s">
        <v>38</v>
      </c>
      <c r="R4549" t="s">
        <v>39</v>
      </c>
      <c r="S4549" t="s">
        <v>40</v>
      </c>
      <c r="T4549" t="s">
        <v>160</v>
      </c>
      <c r="U4549" t="s">
        <v>78</v>
      </c>
      <c r="V4549" t="s">
        <v>67</v>
      </c>
      <c r="W4549" t="s">
        <v>58</v>
      </c>
      <c r="X4549" t="s">
        <v>97</v>
      </c>
      <c r="Y4549" t="s">
        <v>1580</v>
      </c>
      <c r="Z4549" t="s">
        <v>21415</v>
      </c>
      <c r="AA4549" t="s">
        <v>226</v>
      </c>
    </row>
    <row r="4550" spans="1:27">
      <c r="A4550">
        <v>4549</v>
      </c>
      <c r="B4550" t="s">
        <v>21416</v>
      </c>
      <c r="C4550">
        <v>349</v>
      </c>
      <c r="D4550" t="s">
        <v>630</v>
      </c>
      <c r="F4550" t="s">
        <v>21417</v>
      </c>
      <c r="G4550" t="s">
        <v>21418</v>
      </c>
      <c r="H4550" t="s">
        <v>32</v>
      </c>
      <c r="I4550" t="s">
        <v>16421</v>
      </c>
      <c r="J4550" t="s">
        <v>132</v>
      </c>
      <c r="K4550" t="s">
        <v>36</v>
      </c>
      <c r="L4550" t="s">
        <v>36</v>
      </c>
      <c r="M4550" t="s">
        <v>36</v>
      </c>
      <c r="N4550" t="s">
        <v>36</v>
      </c>
      <c r="O4550" t="s">
        <v>21419</v>
      </c>
      <c r="P4550" t="s">
        <v>16706</v>
      </c>
      <c r="Q4550" t="s">
        <v>54</v>
      </c>
      <c r="R4550" t="s">
        <v>55</v>
      </c>
      <c r="S4550" t="s">
        <v>106</v>
      </c>
      <c r="T4550" t="s">
        <v>96</v>
      </c>
      <c r="U4550" t="s">
        <v>42</v>
      </c>
      <c r="V4550" t="s">
        <v>43</v>
      </c>
      <c r="W4550" t="s">
        <v>58</v>
      </c>
      <c r="X4550" t="s">
        <v>45</v>
      </c>
      <c r="Y4550" t="s">
        <v>232</v>
      </c>
      <c r="Z4550" t="s">
        <v>21420</v>
      </c>
      <c r="AA4550" t="s">
        <v>48</v>
      </c>
    </row>
    <row r="4551" spans="1:27">
      <c r="A4551">
        <v>4550</v>
      </c>
      <c r="B4551" t="s">
        <v>21421</v>
      </c>
      <c r="C4551">
        <v>905</v>
      </c>
      <c r="D4551" t="s">
        <v>630</v>
      </c>
      <c r="F4551" t="s">
        <v>21422</v>
      </c>
      <c r="G4551" t="s">
        <v>21423</v>
      </c>
      <c r="H4551" t="s">
        <v>32</v>
      </c>
      <c r="I4551" t="s">
        <v>16421</v>
      </c>
      <c r="J4551" t="s">
        <v>132</v>
      </c>
      <c r="K4551" t="s">
        <v>36</v>
      </c>
      <c r="L4551" t="s">
        <v>36</v>
      </c>
      <c r="M4551" t="s">
        <v>36</v>
      </c>
      <c r="N4551" t="s">
        <v>36</v>
      </c>
      <c r="O4551" t="s">
        <v>21424</v>
      </c>
      <c r="P4551" t="s">
        <v>307</v>
      </c>
      <c r="Q4551" t="s">
        <v>54</v>
      </c>
      <c r="R4551" t="s">
        <v>105</v>
      </c>
      <c r="S4551" t="s">
        <v>1205</v>
      </c>
      <c r="T4551" t="s">
        <v>169</v>
      </c>
      <c r="U4551" t="s">
        <v>107</v>
      </c>
      <c r="V4551" t="s">
        <v>57</v>
      </c>
      <c r="W4551" t="s">
        <v>44</v>
      </c>
      <c r="X4551" t="s">
        <v>69</v>
      </c>
      <c r="Y4551" t="s">
        <v>143</v>
      </c>
      <c r="Z4551" t="s">
        <v>2348</v>
      </c>
      <c r="AA4551" t="s">
        <v>48</v>
      </c>
    </row>
    <row r="4552" spans="1:27">
      <c r="A4552">
        <v>4551</v>
      </c>
      <c r="B4552" t="s">
        <v>21425</v>
      </c>
      <c r="C4552">
        <v>278</v>
      </c>
      <c r="D4552" t="s">
        <v>630</v>
      </c>
      <c r="F4552" t="s">
        <v>21426</v>
      </c>
      <c r="G4552" t="s">
        <v>21427</v>
      </c>
      <c r="H4552" t="s">
        <v>75</v>
      </c>
      <c r="I4552" t="s">
        <v>16421</v>
      </c>
      <c r="J4552" t="s">
        <v>132</v>
      </c>
      <c r="K4552" t="s">
        <v>36</v>
      </c>
      <c r="L4552" t="s">
        <v>36</v>
      </c>
      <c r="M4552" t="s">
        <v>36</v>
      </c>
      <c r="N4552" t="s">
        <v>36</v>
      </c>
      <c r="O4552" t="s">
        <v>21428</v>
      </c>
      <c r="P4552" t="s">
        <v>248</v>
      </c>
      <c r="Q4552" t="s">
        <v>54</v>
      </c>
      <c r="R4552" t="s">
        <v>105</v>
      </c>
      <c r="S4552" t="s">
        <v>106</v>
      </c>
      <c r="T4552" t="s">
        <v>96</v>
      </c>
      <c r="U4552" t="s">
        <v>42</v>
      </c>
      <c r="V4552" t="s">
        <v>57</v>
      </c>
      <c r="W4552" t="s">
        <v>44</v>
      </c>
      <c r="X4552" t="s">
        <v>45</v>
      </c>
      <c r="Y4552" t="s">
        <v>202</v>
      </c>
      <c r="Z4552" t="s">
        <v>47</v>
      </c>
      <c r="AA4552" t="s">
        <v>48</v>
      </c>
    </row>
    <row r="4553" spans="1:27">
      <c r="A4553">
        <v>4552</v>
      </c>
      <c r="B4553" t="s">
        <v>21429</v>
      </c>
      <c r="C4553">
        <v>625</v>
      </c>
      <c r="D4553" t="s">
        <v>630</v>
      </c>
      <c r="F4553" t="s">
        <v>21430</v>
      </c>
      <c r="G4553" t="s">
        <v>21431</v>
      </c>
      <c r="H4553" t="s">
        <v>75</v>
      </c>
      <c r="I4553" t="s">
        <v>16421</v>
      </c>
      <c r="J4553" t="s">
        <v>132</v>
      </c>
      <c r="K4553" t="s">
        <v>36</v>
      </c>
      <c r="L4553" t="s">
        <v>36</v>
      </c>
      <c r="M4553" t="s">
        <v>36</v>
      </c>
      <c r="N4553" t="s">
        <v>36</v>
      </c>
      <c r="O4553" t="s">
        <v>21432</v>
      </c>
      <c r="P4553" t="s">
        <v>498</v>
      </c>
      <c r="Q4553" t="s">
        <v>38</v>
      </c>
      <c r="R4553" t="s">
        <v>39</v>
      </c>
      <c r="S4553" t="s">
        <v>210</v>
      </c>
      <c r="T4553" t="s">
        <v>96</v>
      </c>
      <c r="U4553" t="s">
        <v>42</v>
      </c>
      <c r="V4553" t="s">
        <v>67</v>
      </c>
      <c r="W4553" t="s">
        <v>58</v>
      </c>
      <c r="X4553" t="s">
        <v>97</v>
      </c>
      <c r="Y4553" t="s">
        <v>269</v>
      </c>
      <c r="Z4553" t="s">
        <v>47</v>
      </c>
      <c r="AA4553" t="s">
        <v>48</v>
      </c>
    </row>
    <row r="4554" spans="1:27">
      <c r="A4554">
        <v>4553</v>
      </c>
      <c r="B4554" t="s">
        <v>21433</v>
      </c>
      <c r="C4554">
        <v>1885</v>
      </c>
      <c r="D4554" t="s">
        <v>630</v>
      </c>
      <c r="F4554" t="s">
        <v>21434</v>
      </c>
      <c r="G4554" t="s">
        <v>21435</v>
      </c>
      <c r="H4554" t="s">
        <v>75</v>
      </c>
      <c r="I4554" t="s">
        <v>16421</v>
      </c>
      <c r="J4554" t="s">
        <v>132</v>
      </c>
      <c r="K4554" t="s">
        <v>36</v>
      </c>
      <c r="L4554" t="s">
        <v>36</v>
      </c>
      <c r="M4554" t="s">
        <v>36</v>
      </c>
      <c r="N4554" t="s">
        <v>36</v>
      </c>
      <c r="O4554" t="s">
        <v>21436</v>
      </c>
      <c r="P4554" t="s">
        <v>307</v>
      </c>
      <c r="Q4554" t="s">
        <v>281</v>
      </c>
      <c r="R4554" t="s">
        <v>105</v>
      </c>
      <c r="S4554" t="s">
        <v>7689</v>
      </c>
      <c r="T4554" t="s">
        <v>41</v>
      </c>
      <c r="U4554" t="s">
        <v>78</v>
      </c>
      <c r="V4554" t="s">
        <v>43</v>
      </c>
      <c r="W4554" t="s">
        <v>58</v>
      </c>
      <c r="X4554" t="s">
        <v>97</v>
      </c>
      <c r="Y4554" t="s">
        <v>121</v>
      </c>
      <c r="Z4554" t="s">
        <v>21437</v>
      </c>
      <c r="AA4554" t="s">
        <v>163</v>
      </c>
    </row>
    <row r="4555" spans="1:27">
      <c r="A4555">
        <v>4554</v>
      </c>
      <c r="B4555" t="s">
        <v>21438</v>
      </c>
      <c r="C4555">
        <v>196</v>
      </c>
      <c r="D4555" t="s">
        <v>630</v>
      </c>
      <c r="F4555" t="s">
        <v>21387</v>
      </c>
      <c r="G4555" t="s">
        <v>21439</v>
      </c>
      <c r="H4555" t="s">
        <v>75</v>
      </c>
      <c r="I4555" t="s">
        <v>16421</v>
      </c>
      <c r="J4555" t="s">
        <v>149</v>
      </c>
      <c r="K4555" t="s">
        <v>36</v>
      </c>
      <c r="L4555" t="s">
        <v>36</v>
      </c>
      <c r="M4555" t="s">
        <v>21440</v>
      </c>
      <c r="N4555" t="s">
        <v>36</v>
      </c>
      <c r="O4555" t="s">
        <v>36</v>
      </c>
      <c r="P4555" t="s">
        <v>307</v>
      </c>
      <c r="Q4555" t="s">
        <v>54</v>
      </c>
      <c r="R4555" t="s">
        <v>55</v>
      </c>
      <c r="S4555" t="s">
        <v>210</v>
      </c>
      <c r="T4555" t="s">
        <v>96</v>
      </c>
      <c r="U4555" t="s">
        <v>195</v>
      </c>
      <c r="V4555" t="s">
        <v>43</v>
      </c>
      <c r="W4555" t="s">
        <v>58</v>
      </c>
      <c r="X4555" t="s">
        <v>45</v>
      </c>
      <c r="Y4555" t="s">
        <v>40</v>
      </c>
      <c r="Z4555" t="s">
        <v>21441</v>
      </c>
      <c r="AA4555" t="s">
        <v>163</v>
      </c>
    </row>
    <row r="4556" spans="1:27">
      <c r="A4556">
        <v>4555</v>
      </c>
      <c r="B4556" t="s">
        <v>21442</v>
      </c>
      <c r="C4556">
        <v>402</v>
      </c>
      <c r="D4556" t="s">
        <v>630</v>
      </c>
      <c r="F4556" t="s">
        <v>21443</v>
      </c>
      <c r="G4556" t="s">
        <v>21444</v>
      </c>
      <c r="H4556" t="s">
        <v>32</v>
      </c>
      <c r="I4556" t="s">
        <v>16421</v>
      </c>
      <c r="J4556" t="s">
        <v>149</v>
      </c>
      <c r="K4556" t="s">
        <v>36</v>
      </c>
      <c r="L4556" t="s">
        <v>36</v>
      </c>
      <c r="M4556" t="s">
        <v>21445</v>
      </c>
      <c r="N4556" t="s">
        <v>36</v>
      </c>
      <c r="O4556" t="s">
        <v>36</v>
      </c>
      <c r="P4556" t="s">
        <v>1065</v>
      </c>
      <c r="Q4556" t="s">
        <v>38</v>
      </c>
      <c r="R4556" t="s">
        <v>55</v>
      </c>
      <c r="S4556" t="s">
        <v>40</v>
      </c>
      <c r="T4556" t="s">
        <v>160</v>
      </c>
      <c r="U4556" t="s">
        <v>42</v>
      </c>
      <c r="V4556" t="s">
        <v>43</v>
      </c>
      <c r="W4556" t="s">
        <v>68</v>
      </c>
      <c r="X4556" t="s">
        <v>45</v>
      </c>
      <c r="Y4556" t="s">
        <v>40</v>
      </c>
      <c r="Z4556" t="s">
        <v>21446</v>
      </c>
      <c r="AA4556" t="s">
        <v>21447</v>
      </c>
    </row>
    <row r="4557" spans="1:27">
      <c r="A4557">
        <v>4556</v>
      </c>
      <c r="B4557" t="s">
        <v>21448</v>
      </c>
      <c r="C4557">
        <v>138</v>
      </c>
      <c r="D4557" t="s">
        <v>630</v>
      </c>
      <c r="F4557" t="s">
        <v>21449</v>
      </c>
      <c r="G4557" t="s">
        <v>21450</v>
      </c>
      <c r="H4557" t="s">
        <v>32</v>
      </c>
      <c r="I4557" t="s">
        <v>16421</v>
      </c>
      <c r="J4557" t="s">
        <v>149</v>
      </c>
      <c r="K4557" t="s">
        <v>36</v>
      </c>
      <c r="L4557" t="s">
        <v>36</v>
      </c>
      <c r="M4557" t="s">
        <v>21451</v>
      </c>
      <c r="N4557" t="s">
        <v>36</v>
      </c>
      <c r="O4557" t="s">
        <v>36</v>
      </c>
      <c r="P4557" t="s">
        <v>248</v>
      </c>
      <c r="Q4557" t="s">
        <v>38</v>
      </c>
      <c r="R4557" t="s">
        <v>55</v>
      </c>
      <c r="S4557" t="s">
        <v>106</v>
      </c>
      <c r="T4557" t="s">
        <v>41</v>
      </c>
      <c r="U4557" t="s">
        <v>42</v>
      </c>
      <c r="V4557" t="s">
        <v>87</v>
      </c>
      <c r="W4557" t="s">
        <v>44</v>
      </c>
      <c r="X4557" t="s">
        <v>45</v>
      </c>
      <c r="Y4557" t="s">
        <v>232</v>
      </c>
      <c r="Z4557" t="s">
        <v>21452</v>
      </c>
      <c r="AA4557" t="s">
        <v>21453</v>
      </c>
    </row>
    <row r="4558" spans="1:27">
      <c r="A4558">
        <v>4557</v>
      </c>
      <c r="B4558" t="s">
        <v>21454</v>
      </c>
      <c r="C4558">
        <v>184</v>
      </c>
      <c r="D4558" t="s">
        <v>630</v>
      </c>
      <c r="F4558" t="s">
        <v>21455</v>
      </c>
      <c r="G4558" t="s">
        <v>21456</v>
      </c>
      <c r="H4558" t="s">
        <v>75</v>
      </c>
      <c r="I4558" t="s">
        <v>16421</v>
      </c>
      <c r="J4558" t="s">
        <v>149</v>
      </c>
      <c r="K4558" t="s">
        <v>36</v>
      </c>
      <c r="L4558" t="s">
        <v>36</v>
      </c>
      <c r="M4558" t="s">
        <v>21457</v>
      </c>
      <c r="N4558" t="s">
        <v>36</v>
      </c>
      <c r="O4558" t="s">
        <v>36</v>
      </c>
      <c r="P4558" t="s">
        <v>104</v>
      </c>
      <c r="Q4558" t="s">
        <v>54</v>
      </c>
      <c r="R4558" t="s">
        <v>55</v>
      </c>
      <c r="S4558" t="s">
        <v>65</v>
      </c>
      <c r="T4558" t="s">
        <v>160</v>
      </c>
      <c r="U4558" t="s">
        <v>445</v>
      </c>
      <c r="V4558" t="s">
        <v>57</v>
      </c>
      <c r="W4558" t="s">
        <v>44</v>
      </c>
      <c r="X4558" t="s">
        <v>69</v>
      </c>
      <c r="Y4558" t="s">
        <v>46</v>
      </c>
      <c r="Z4558" t="s">
        <v>47</v>
      </c>
      <c r="AA4558" t="s">
        <v>48</v>
      </c>
    </row>
    <row r="4559" spans="1:27">
      <c r="A4559">
        <v>4558</v>
      </c>
      <c r="B4559" t="s">
        <v>21458</v>
      </c>
      <c r="C4559">
        <v>326</v>
      </c>
      <c r="D4559" t="s">
        <v>630</v>
      </c>
      <c r="F4559" t="s">
        <v>21459</v>
      </c>
      <c r="G4559" t="s">
        <v>15272</v>
      </c>
      <c r="H4559" t="s">
        <v>32</v>
      </c>
      <c r="I4559" t="s">
        <v>16421</v>
      </c>
      <c r="J4559" t="s">
        <v>149</v>
      </c>
      <c r="K4559" t="s">
        <v>36</v>
      </c>
      <c r="L4559" t="s">
        <v>36</v>
      </c>
      <c r="M4559" t="s">
        <v>21460</v>
      </c>
      <c r="N4559" t="s">
        <v>36</v>
      </c>
      <c r="O4559" t="s">
        <v>36</v>
      </c>
      <c r="P4559" t="s">
        <v>373</v>
      </c>
      <c r="Q4559" t="s">
        <v>54</v>
      </c>
      <c r="R4559" t="s">
        <v>55</v>
      </c>
      <c r="S4559" t="s">
        <v>77</v>
      </c>
      <c r="T4559" t="s">
        <v>66</v>
      </c>
      <c r="U4559" t="s">
        <v>42</v>
      </c>
      <c r="V4559" t="s">
        <v>43</v>
      </c>
      <c r="W4559" t="s">
        <v>58</v>
      </c>
      <c r="X4559" t="s">
        <v>97</v>
      </c>
      <c r="Y4559" t="s">
        <v>232</v>
      </c>
      <c r="Z4559" t="s">
        <v>47</v>
      </c>
      <c r="AA4559" t="s">
        <v>218</v>
      </c>
    </row>
    <row r="4560" spans="1:27">
      <c r="A4560">
        <v>4559</v>
      </c>
      <c r="B4560" t="s">
        <v>21461</v>
      </c>
      <c r="C4560">
        <v>925</v>
      </c>
      <c r="D4560" t="s">
        <v>630</v>
      </c>
      <c r="F4560" t="s">
        <v>21462</v>
      </c>
      <c r="G4560" t="s">
        <v>21463</v>
      </c>
      <c r="H4560" t="s">
        <v>32</v>
      </c>
      <c r="I4560" t="s">
        <v>16421</v>
      </c>
      <c r="J4560" t="s">
        <v>149</v>
      </c>
      <c r="K4560" t="s">
        <v>36</v>
      </c>
      <c r="L4560" t="s">
        <v>36</v>
      </c>
      <c r="M4560" t="s">
        <v>21464</v>
      </c>
      <c r="N4560" t="s">
        <v>36</v>
      </c>
      <c r="O4560" t="s">
        <v>36</v>
      </c>
      <c r="P4560" t="s">
        <v>21465</v>
      </c>
      <c r="Q4560" t="s">
        <v>38</v>
      </c>
      <c r="R4560" t="s">
        <v>39</v>
      </c>
      <c r="S4560" t="s">
        <v>77</v>
      </c>
      <c r="T4560" t="s">
        <v>41</v>
      </c>
      <c r="U4560" t="s">
        <v>42</v>
      </c>
      <c r="V4560" t="s">
        <v>57</v>
      </c>
      <c r="W4560" t="s">
        <v>58</v>
      </c>
      <c r="X4560" t="s">
        <v>97</v>
      </c>
      <c r="Y4560" t="s">
        <v>232</v>
      </c>
      <c r="Z4560" t="s">
        <v>21466</v>
      </c>
      <c r="AA4560" t="s">
        <v>48</v>
      </c>
    </row>
    <row r="4561" spans="1:27">
      <c r="A4561">
        <v>4560</v>
      </c>
      <c r="B4561" t="s">
        <v>21467</v>
      </c>
      <c r="C4561">
        <v>688</v>
      </c>
      <c r="D4561" t="s">
        <v>630</v>
      </c>
      <c r="F4561" t="s">
        <v>21468</v>
      </c>
      <c r="G4561" t="s">
        <v>21469</v>
      </c>
      <c r="H4561" t="s">
        <v>32</v>
      </c>
      <c r="I4561" t="s">
        <v>16421</v>
      </c>
      <c r="J4561" t="s">
        <v>149</v>
      </c>
      <c r="K4561" t="s">
        <v>36</v>
      </c>
      <c r="L4561" t="s">
        <v>36</v>
      </c>
      <c r="M4561" t="s">
        <v>21470</v>
      </c>
      <c r="N4561" t="s">
        <v>36</v>
      </c>
      <c r="O4561" t="s">
        <v>36</v>
      </c>
      <c r="P4561" t="s">
        <v>792</v>
      </c>
      <c r="Q4561" t="s">
        <v>54</v>
      </c>
      <c r="R4561" t="s">
        <v>55</v>
      </c>
      <c r="S4561" t="s">
        <v>77</v>
      </c>
      <c r="T4561" t="s">
        <v>41</v>
      </c>
      <c r="U4561" t="s">
        <v>107</v>
      </c>
      <c r="V4561" t="s">
        <v>43</v>
      </c>
      <c r="W4561" t="s">
        <v>44</v>
      </c>
      <c r="X4561" t="s">
        <v>97</v>
      </c>
      <c r="Y4561" t="s">
        <v>232</v>
      </c>
      <c r="Z4561" t="s">
        <v>47</v>
      </c>
      <c r="AA4561" t="s">
        <v>177</v>
      </c>
    </row>
    <row r="4562" spans="1:27">
      <c r="A4562">
        <v>4561</v>
      </c>
      <c r="B4562" t="s">
        <v>21471</v>
      </c>
      <c r="C4562">
        <v>121</v>
      </c>
      <c r="D4562" t="s">
        <v>630</v>
      </c>
      <c r="F4562" t="s">
        <v>21472</v>
      </c>
      <c r="G4562" t="s">
        <v>21473</v>
      </c>
      <c r="H4562" t="s">
        <v>75</v>
      </c>
      <c r="I4562" t="s">
        <v>16421</v>
      </c>
      <c r="J4562" t="s">
        <v>149</v>
      </c>
      <c r="K4562" t="s">
        <v>36</v>
      </c>
      <c r="L4562" t="s">
        <v>36</v>
      </c>
      <c r="M4562" t="s">
        <v>21474</v>
      </c>
      <c r="N4562" t="s">
        <v>36</v>
      </c>
      <c r="O4562" t="s">
        <v>36</v>
      </c>
      <c r="P4562" t="s">
        <v>53</v>
      </c>
      <c r="Q4562" t="s">
        <v>54</v>
      </c>
      <c r="R4562" t="s">
        <v>55</v>
      </c>
      <c r="S4562" t="s">
        <v>106</v>
      </c>
      <c r="T4562" t="s">
        <v>160</v>
      </c>
      <c r="U4562" t="s">
        <v>42</v>
      </c>
      <c r="V4562" t="s">
        <v>57</v>
      </c>
      <c r="W4562" t="s">
        <v>58</v>
      </c>
      <c r="X4562" t="s">
        <v>45</v>
      </c>
      <c r="Y4562" t="s">
        <v>143</v>
      </c>
      <c r="Z4562" t="s">
        <v>21475</v>
      </c>
      <c r="AA4562" t="s">
        <v>48</v>
      </c>
    </row>
    <row r="4563" spans="1:27">
      <c r="A4563">
        <v>4562</v>
      </c>
      <c r="B4563" t="s">
        <v>21476</v>
      </c>
      <c r="C4563">
        <v>1106</v>
      </c>
      <c r="D4563" t="s">
        <v>630</v>
      </c>
      <c r="F4563" t="s">
        <v>21477</v>
      </c>
      <c r="G4563" t="s">
        <v>21478</v>
      </c>
      <c r="H4563" t="s">
        <v>75</v>
      </c>
      <c r="I4563" t="s">
        <v>16421</v>
      </c>
      <c r="J4563" t="s">
        <v>149</v>
      </c>
      <c r="K4563" t="s">
        <v>36</v>
      </c>
      <c r="L4563" t="s">
        <v>36</v>
      </c>
      <c r="M4563" t="s">
        <v>21479</v>
      </c>
      <c r="N4563" t="s">
        <v>36</v>
      </c>
      <c r="O4563" t="s">
        <v>36</v>
      </c>
      <c r="P4563" t="s">
        <v>53</v>
      </c>
      <c r="Q4563" t="s">
        <v>54</v>
      </c>
      <c r="R4563" t="s">
        <v>55</v>
      </c>
      <c r="S4563" t="s">
        <v>135</v>
      </c>
      <c r="T4563" t="s">
        <v>41</v>
      </c>
      <c r="U4563" t="s">
        <v>42</v>
      </c>
      <c r="V4563" t="s">
        <v>67</v>
      </c>
      <c r="W4563" t="s">
        <v>44</v>
      </c>
      <c r="X4563" t="s">
        <v>69</v>
      </c>
      <c r="Y4563" t="s">
        <v>202</v>
      </c>
      <c r="Z4563" t="s">
        <v>47</v>
      </c>
      <c r="AA4563" t="s">
        <v>48</v>
      </c>
    </row>
    <row r="4564" spans="1:27">
      <c r="A4564">
        <v>4563</v>
      </c>
      <c r="B4564" t="s">
        <v>21480</v>
      </c>
      <c r="C4564">
        <v>557</v>
      </c>
      <c r="D4564" t="s">
        <v>630</v>
      </c>
      <c r="F4564" t="s">
        <v>21481</v>
      </c>
      <c r="G4564" t="s">
        <v>21482</v>
      </c>
      <c r="H4564" t="s">
        <v>32</v>
      </c>
      <c r="I4564" t="s">
        <v>16421</v>
      </c>
      <c r="J4564" t="s">
        <v>149</v>
      </c>
      <c r="K4564" t="s">
        <v>36</v>
      </c>
      <c r="L4564" t="s">
        <v>36</v>
      </c>
      <c r="M4564" t="s">
        <v>21483</v>
      </c>
      <c r="N4564" t="s">
        <v>36</v>
      </c>
      <c r="O4564" t="s">
        <v>36</v>
      </c>
      <c r="P4564" t="s">
        <v>2511</v>
      </c>
      <c r="Q4564" t="s">
        <v>54</v>
      </c>
      <c r="R4564" t="s">
        <v>55</v>
      </c>
      <c r="S4564" t="s">
        <v>106</v>
      </c>
      <c r="T4564" t="s">
        <v>96</v>
      </c>
      <c r="U4564" t="s">
        <v>128</v>
      </c>
      <c r="V4564" t="s">
        <v>57</v>
      </c>
      <c r="W4564" t="s">
        <v>58</v>
      </c>
      <c r="X4564" t="s">
        <v>97</v>
      </c>
      <c r="Y4564" t="s">
        <v>269</v>
      </c>
      <c r="Z4564" t="s">
        <v>21484</v>
      </c>
      <c r="AA4564" t="s">
        <v>109</v>
      </c>
    </row>
    <row r="4565" spans="1:27">
      <c r="A4565">
        <v>4564</v>
      </c>
      <c r="B4565" t="s">
        <v>21485</v>
      </c>
      <c r="C4565">
        <v>227</v>
      </c>
      <c r="D4565" t="s">
        <v>630</v>
      </c>
      <c r="F4565" t="s">
        <v>21486</v>
      </c>
      <c r="G4565" t="s">
        <v>21487</v>
      </c>
      <c r="H4565" t="s">
        <v>75</v>
      </c>
      <c r="I4565" t="s">
        <v>16421</v>
      </c>
      <c r="J4565" t="s">
        <v>132</v>
      </c>
      <c r="K4565" t="s">
        <v>36</v>
      </c>
      <c r="L4565" t="s">
        <v>36</v>
      </c>
      <c r="M4565" t="s">
        <v>36</v>
      </c>
      <c r="N4565" t="s">
        <v>36</v>
      </c>
      <c r="O4565" t="s">
        <v>21488</v>
      </c>
      <c r="P4565" t="s">
        <v>248</v>
      </c>
      <c r="Q4565" t="s">
        <v>54</v>
      </c>
      <c r="R4565" t="s">
        <v>55</v>
      </c>
      <c r="S4565" t="s">
        <v>106</v>
      </c>
      <c r="T4565" t="s">
        <v>169</v>
      </c>
      <c r="U4565" t="s">
        <v>86</v>
      </c>
      <c r="V4565" t="s">
        <v>43</v>
      </c>
      <c r="W4565" t="s">
        <v>44</v>
      </c>
      <c r="X4565" t="s">
        <v>97</v>
      </c>
      <c r="Y4565" t="s">
        <v>232</v>
      </c>
      <c r="Z4565" t="s">
        <v>47</v>
      </c>
      <c r="AA4565" t="s">
        <v>1145</v>
      </c>
    </row>
    <row r="4566" spans="1:27">
      <c r="A4566">
        <v>4565</v>
      </c>
      <c r="B4566" t="s">
        <v>21489</v>
      </c>
      <c r="C4566">
        <v>246</v>
      </c>
      <c r="D4566" t="s">
        <v>630</v>
      </c>
      <c r="F4566" t="s">
        <v>1618</v>
      </c>
      <c r="G4566" t="s">
        <v>2850</v>
      </c>
      <c r="H4566" t="s">
        <v>32</v>
      </c>
      <c r="I4566" t="s">
        <v>33</v>
      </c>
      <c r="J4566" t="s">
        <v>149</v>
      </c>
      <c r="K4566" t="s">
        <v>36</v>
      </c>
      <c r="L4566" t="s">
        <v>36</v>
      </c>
      <c r="M4566" t="s">
        <v>21490</v>
      </c>
      <c r="N4566" t="s">
        <v>36</v>
      </c>
      <c r="O4566" t="s">
        <v>36</v>
      </c>
      <c r="P4566" t="s">
        <v>64</v>
      </c>
      <c r="Q4566" t="s">
        <v>54</v>
      </c>
      <c r="R4566" t="s">
        <v>55</v>
      </c>
      <c r="S4566" t="s">
        <v>106</v>
      </c>
      <c r="T4566" t="s">
        <v>66</v>
      </c>
      <c r="U4566" t="s">
        <v>86</v>
      </c>
      <c r="V4566" t="s">
        <v>43</v>
      </c>
      <c r="W4566" t="s">
        <v>58</v>
      </c>
      <c r="X4566" t="s">
        <v>45</v>
      </c>
      <c r="Y4566" t="s">
        <v>269</v>
      </c>
      <c r="Z4566" t="s">
        <v>2852</v>
      </c>
      <c r="AA4566" t="s">
        <v>218</v>
      </c>
    </row>
    <row r="4567" spans="1:27">
      <c r="A4567">
        <v>4566</v>
      </c>
      <c r="B4567" t="s">
        <v>21491</v>
      </c>
      <c r="C4567">
        <v>204</v>
      </c>
      <c r="D4567" t="s">
        <v>630</v>
      </c>
      <c r="F4567" t="s">
        <v>21492</v>
      </c>
      <c r="G4567" t="s">
        <v>21493</v>
      </c>
      <c r="H4567" t="s">
        <v>32</v>
      </c>
      <c r="I4567" t="s">
        <v>16421</v>
      </c>
      <c r="J4567" t="s">
        <v>149</v>
      </c>
      <c r="K4567" t="s">
        <v>36</v>
      </c>
      <c r="L4567" t="s">
        <v>36</v>
      </c>
      <c r="M4567" t="s">
        <v>21494</v>
      </c>
      <c r="N4567" t="s">
        <v>36</v>
      </c>
      <c r="O4567" t="s">
        <v>36</v>
      </c>
      <c r="P4567" t="s">
        <v>4541</v>
      </c>
      <c r="Q4567" t="s">
        <v>54</v>
      </c>
      <c r="R4567" t="s">
        <v>55</v>
      </c>
      <c r="S4567" t="s">
        <v>106</v>
      </c>
      <c r="T4567" t="s">
        <v>41</v>
      </c>
      <c r="U4567" t="s">
        <v>78</v>
      </c>
      <c r="V4567" t="s">
        <v>43</v>
      </c>
      <c r="W4567" t="s">
        <v>44</v>
      </c>
      <c r="X4567" t="s">
        <v>45</v>
      </c>
      <c r="Y4567" t="s">
        <v>232</v>
      </c>
      <c r="Z4567" t="s">
        <v>21495</v>
      </c>
      <c r="AA4567" t="s">
        <v>702</v>
      </c>
    </row>
    <row r="4568" spans="1:27">
      <c r="A4568">
        <v>4567</v>
      </c>
      <c r="B4568" t="s">
        <v>21496</v>
      </c>
      <c r="C4568">
        <v>234</v>
      </c>
      <c r="D4568" t="s">
        <v>630</v>
      </c>
      <c r="F4568" t="s">
        <v>21497</v>
      </c>
      <c r="G4568" t="s">
        <v>21498</v>
      </c>
      <c r="H4568" t="s">
        <v>32</v>
      </c>
      <c r="I4568" t="s">
        <v>16421</v>
      </c>
      <c r="J4568" t="s">
        <v>149</v>
      </c>
      <c r="K4568" t="s">
        <v>36</v>
      </c>
      <c r="L4568" t="s">
        <v>36</v>
      </c>
      <c r="M4568" t="s">
        <v>21499</v>
      </c>
      <c r="N4568" t="s">
        <v>36</v>
      </c>
      <c r="O4568" t="s">
        <v>36</v>
      </c>
      <c r="P4568" t="s">
        <v>104</v>
      </c>
      <c r="Q4568" t="s">
        <v>38</v>
      </c>
      <c r="R4568" t="s">
        <v>39</v>
      </c>
      <c r="S4568" t="s">
        <v>40</v>
      </c>
      <c r="T4568" t="s">
        <v>160</v>
      </c>
      <c r="U4568" t="s">
        <v>107</v>
      </c>
      <c r="V4568" t="s">
        <v>108</v>
      </c>
      <c r="W4568" t="s">
        <v>68</v>
      </c>
      <c r="X4568" t="s">
        <v>45</v>
      </c>
      <c r="Y4568" t="s">
        <v>202</v>
      </c>
      <c r="Z4568" t="s">
        <v>47</v>
      </c>
      <c r="AA4568" t="s">
        <v>48</v>
      </c>
    </row>
    <row r="4569" spans="1:27">
      <c r="A4569">
        <v>4568</v>
      </c>
      <c r="B4569" t="s">
        <v>21500</v>
      </c>
      <c r="C4569">
        <v>154</v>
      </c>
      <c r="D4569" t="s">
        <v>630</v>
      </c>
      <c r="F4569" t="s">
        <v>21501</v>
      </c>
      <c r="G4569" t="s">
        <v>21502</v>
      </c>
      <c r="H4569" t="s">
        <v>32</v>
      </c>
      <c r="I4569" t="s">
        <v>16421</v>
      </c>
      <c r="J4569" t="s">
        <v>132</v>
      </c>
      <c r="K4569" t="s">
        <v>36</v>
      </c>
      <c r="L4569" t="s">
        <v>36</v>
      </c>
      <c r="M4569" t="s">
        <v>36</v>
      </c>
      <c r="N4569" t="s">
        <v>36</v>
      </c>
      <c r="O4569" t="s">
        <v>21503</v>
      </c>
      <c r="P4569" t="s">
        <v>21504</v>
      </c>
      <c r="Q4569" t="s">
        <v>281</v>
      </c>
      <c r="R4569" t="s">
        <v>39</v>
      </c>
      <c r="S4569" t="s">
        <v>106</v>
      </c>
      <c r="T4569" t="s">
        <v>169</v>
      </c>
      <c r="U4569" t="s">
        <v>107</v>
      </c>
      <c r="V4569" t="s">
        <v>108</v>
      </c>
      <c r="W4569" t="s">
        <v>68</v>
      </c>
      <c r="X4569" t="s">
        <v>45</v>
      </c>
      <c r="Y4569" t="s">
        <v>385</v>
      </c>
      <c r="Z4569" t="s">
        <v>21505</v>
      </c>
      <c r="AA4569" t="s">
        <v>177</v>
      </c>
    </row>
    <row r="4570" spans="1:27">
      <c r="A4570">
        <v>4569</v>
      </c>
      <c r="B4570" t="s">
        <v>21506</v>
      </c>
      <c r="C4570">
        <v>378</v>
      </c>
      <c r="D4570" t="s">
        <v>630</v>
      </c>
      <c r="F4570" t="s">
        <v>21507</v>
      </c>
      <c r="G4570" t="s">
        <v>21508</v>
      </c>
      <c r="H4570" t="s">
        <v>75</v>
      </c>
      <c r="I4570" t="s">
        <v>16421</v>
      </c>
      <c r="J4570" t="s">
        <v>132</v>
      </c>
      <c r="K4570" t="s">
        <v>36</v>
      </c>
      <c r="L4570" t="s">
        <v>36</v>
      </c>
      <c r="M4570" t="s">
        <v>36</v>
      </c>
      <c r="N4570" t="s">
        <v>36</v>
      </c>
      <c r="O4570" t="s">
        <v>21509</v>
      </c>
      <c r="P4570" t="s">
        <v>307</v>
      </c>
      <c r="Q4570" t="s">
        <v>54</v>
      </c>
      <c r="R4570" t="s">
        <v>55</v>
      </c>
      <c r="S4570" t="s">
        <v>210</v>
      </c>
      <c r="T4570" t="s">
        <v>66</v>
      </c>
      <c r="U4570" t="s">
        <v>86</v>
      </c>
      <c r="V4570" t="s">
        <v>43</v>
      </c>
      <c r="W4570" t="s">
        <v>58</v>
      </c>
      <c r="X4570" t="s">
        <v>45</v>
      </c>
      <c r="Y4570" t="s">
        <v>152</v>
      </c>
      <c r="Z4570" t="s">
        <v>21510</v>
      </c>
      <c r="AA4570" t="s">
        <v>48</v>
      </c>
    </row>
    <row r="4571" spans="1:27">
      <c r="A4571">
        <v>4570</v>
      </c>
      <c r="B4571" t="s">
        <v>21511</v>
      </c>
      <c r="C4571">
        <v>401</v>
      </c>
      <c r="D4571" t="s">
        <v>630</v>
      </c>
      <c r="F4571" t="s">
        <v>21512</v>
      </c>
      <c r="G4571" t="s">
        <v>21513</v>
      </c>
      <c r="H4571" t="s">
        <v>32</v>
      </c>
      <c r="I4571" t="s">
        <v>16421</v>
      </c>
      <c r="J4571" t="s">
        <v>149</v>
      </c>
      <c r="K4571" t="s">
        <v>36</v>
      </c>
      <c r="L4571" t="s">
        <v>36</v>
      </c>
      <c r="M4571" t="s">
        <v>21514</v>
      </c>
      <c r="N4571" t="s">
        <v>36</v>
      </c>
      <c r="O4571" t="s">
        <v>36</v>
      </c>
      <c r="P4571" t="s">
        <v>2133</v>
      </c>
      <c r="Q4571" t="s">
        <v>54</v>
      </c>
      <c r="R4571" t="s">
        <v>55</v>
      </c>
      <c r="S4571" t="s">
        <v>40</v>
      </c>
      <c r="T4571" t="s">
        <v>41</v>
      </c>
      <c r="U4571" t="s">
        <v>42</v>
      </c>
      <c r="V4571" t="s">
        <v>43</v>
      </c>
      <c r="W4571" t="s">
        <v>44</v>
      </c>
      <c r="X4571" t="s">
        <v>45</v>
      </c>
      <c r="Y4571" t="s">
        <v>89</v>
      </c>
      <c r="Z4571" t="s">
        <v>47</v>
      </c>
      <c r="AA4571" t="s">
        <v>115</v>
      </c>
    </row>
    <row r="4572" spans="1:27">
      <c r="A4572">
        <v>4571</v>
      </c>
      <c r="B4572" t="s">
        <v>21515</v>
      </c>
      <c r="C4572">
        <v>174</v>
      </c>
      <c r="D4572" t="s">
        <v>630</v>
      </c>
      <c r="F4572" t="s">
        <v>21516</v>
      </c>
      <c r="G4572" t="s">
        <v>21517</v>
      </c>
      <c r="H4572" t="s">
        <v>32</v>
      </c>
      <c r="I4572" t="s">
        <v>33</v>
      </c>
      <c r="J4572" t="s">
        <v>149</v>
      </c>
      <c r="K4572" t="s">
        <v>36</v>
      </c>
      <c r="L4572" t="s">
        <v>36</v>
      </c>
      <c r="M4572" t="s">
        <v>21518</v>
      </c>
      <c r="N4572" t="s">
        <v>36</v>
      </c>
      <c r="O4572" t="s">
        <v>36</v>
      </c>
      <c r="P4572" t="s">
        <v>1298</v>
      </c>
      <c r="Q4572" t="s">
        <v>54</v>
      </c>
      <c r="R4572" t="s">
        <v>55</v>
      </c>
      <c r="S4572" t="s">
        <v>106</v>
      </c>
      <c r="T4572" t="s">
        <v>160</v>
      </c>
      <c r="U4572" t="s">
        <v>86</v>
      </c>
      <c r="V4572" t="s">
        <v>57</v>
      </c>
      <c r="W4572" t="s">
        <v>44</v>
      </c>
      <c r="X4572" t="s">
        <v>97</v>
      </c>
      <c r="Y4572" t="s">
        <v>232</v>
      </c>
      <c r="Z4572" t="s">
        <v>47</v>
      </c>
      <c r="AA4572" t="s">
        <v>109</v>
      </c>
    </row>
    <row r="4573" spans="1:27">
      <c r="A4573">
        <v>4572</v>
      </c>
      <c r="B4573" t="s">
        <v>21519</v>
      </c>
      <c r="C4573">
        <v>561</v>
      </c>
      <c r="D4573" t="s">
        <v>630</v>
      </c>
      <c r="F4573" t="s">
        <v>21520</v>
      </c>
      <c r="G4573" t="s">
        <v>21521</v>
      </c>
      <c r="H4573" t="s">
        <v>75</v>
      </c>
      <c r="I4573" t="s">
        <v>16421</v>
      </c>
      <c r="J4573" t="s">
        <v>149</v>
      </c>
      <c r="K4573" t="s">
        <v>36</v>
      </c>
      <c r="L4573" t="s">
        <v>36</v>
      </c>
      <c r="M4573" t="s">
        <v>21522</v>
      </c>
      <c r="N4573" t="s">
        <v>36</v>
      </c>
      <c r="O4573" t="s">
        <v>36</v>
      </c>
      <c r="P4573" t="s">
        <v>351</v>
      </c>
      <c r="Q4573" t="s">
        <v>38</v>
      </c>
      <c r="R4573" t="s">
        <v>39</v>
      </c>
      <c r="S4573" t="s">
        <v>47</v>
      </c>
      <c r="T4573" t="s">
        <v>41</v>
      </c>
      <c r="U4573" t="s">
        <v>604</v>
      </c>
      <c r="V4573" t="s">
        <v>43</v>
      </c>
      <c r="W4573" t="s">
        <v>68</v>
      </c>
      <c r="X4573" t="s">
        <v>97</v>
      </c>
      <c r="Y4573" t="s">
        <v>1580</v>
      </c>
      <c r="Z4573" t="s">
        <v>47</v>
      </c>
      <c r="AA4573" t="s">
        <v>218</v>
      </c>
    </row>
    <row r="4574" spans="1:27">
      <c r="A4574">
        <v>4573</v>
      </c>
      <c r="B4574" t="s">
        <v>21523</v>
      </c>
      <c r="C4574">
        <v>610</v>
      </c>
      <c r="D4574" t="s">
        <v>630</v>
      </c>
      <c r="F4574" t="s">
        <v>21524</v>
      </c>
      <c r="G4574" t="s">
        <v>21525</v>
      </c>
      <c r="H4574" t="s">
        <v>75</v>
      </c>
      <c r="I4574" t="s">
        <v>33</v>
      </c>
      <c r="J4574" t="s">
        <v>149</v>
      </c>
      <c r="K4574" t="s">
        <v>36</v>
      </c>
      <c r="L4574" t="s">
        <v>36</v>
      </c>
      <c r="M4574" t="s">
        <v>21526</v>
      </c>
      <c r="N4574" t="s">
        <v>36</v>
      </c>
      <c r="O4574" t="s">
        <v>36</v>
      </c>
      <c r="P4574" t="s">
        <v>64</v>
      </c>
      <c r="Q4574" t="s">
        <v>54</v>
      </c>
      <c r="R4574" t="s">
        <v>55</v>
      </c>
      <c r="S4574" t="s">
        <v>210</v>
      </c>
      <c r="T4574" t="s">
        <v>41</v>
      </c>
      <c r="U4574" t="s">
        <v>42</v>
      </c>
      <c r="V4574" t="s">
        <v>43</v>
      </c>
      <c r="W4574" t="s">
        <v>44</v>
      </c>
      <c r="X4574" t="s">
        <v>97</v>
      </c>
      <c r="Y4574" t="s">
        <v>202</v>
      </c>
      <c r="Z4574" t="s">
        <v>21527</v>
      </c>
      <c r="AA4574" t="s">
        <v>109</v>
      </c>
    </row>
    <row r="4575" spans="1:27">
      <c r="A4575">
        <v>4574</v>
      </c>
      <c r="B4575" t="s">
        <v>21528</v>
      </c>
      <c r="C4575">
        <v>705</v>
      </c>
      <c r="D4575" t="s">
        <v>630</v>
      </c>
      <c r="F4575" t="s">
        <v>21529</v>
      </c>
      <c r="G4575" t="s">
        <v>1636</v>
      </c>
      <c r="H4575" t="s">
        <v>32</v>
      </c>
      <c r="I4575" t="s">
        <v>33</v>
      </c>
      <c r="J4575" t="s">
        <v>149</v>
      </c>
      <c r="K4575" t="s">
        <v>36</v>
      </c>
      <c r="L4575" t="s">
        <v>36</v>
      </c>
      <c r="M4575" t="s">
        <v>21530</v>
      </c>
      <c r="N4575" t="s">
        <v>36</v>
      </c>
      <c r="O4575" t="s">
        <v>36</v>
      </c>
      <c r="P4575" t="s">
        <v>120</v>
      </c>
      <c r="Q4575" t="s">
        <v>38</v>
      </c>
      <c r="R4575" t="s">
        <v>55</v>
      </c>
      <c r="S4575" t="s">
        <v>77</v>
      </c>
      <c r="T4575" t="s">
        <v>41</v>
      </c>
      <c r="U4575" t="s">
        <v>107</v>
      </c>
      <c r="V4575" t="s">
        <v>43</v>
      </c>
      <c r="W4575" t="s">
        <v>44</v>
      </c>
      <c r="X4575" t="s">
        <v>45</v>
      </c>
      <c r="Y4575" t="s">
        <v>89</v>
      </c>
      <c r="Z4575" t="s">
        <v>21531</v>
      </c>
      <c r="AA4575" t="s">
        <v>115</v>
      </c>
    </row>
    <row r="4576" spans="1:27">
      <c r="A4576">
        <v>4575</v>
      </c>
      <c r="B4576" t="s">
        <v>21532</v>
      </c>
      <c r="C4576">
        <v>285</v>
      </c>
      <c r="D4576" t="s">
        <v>28</v>
      </c>
      <c r="E4576" t="s">
        <v>29</v>
      </c>
      <c r="F4576" t="s">
        <v>21533</v>
      </c>
      <c r="G4576" t="s">
        <v>420</v>
      </c>
      <c r="H4576" t="s">
        <v>32</v>
      </c>
      <c r="I4576" t="s">
        <v>33</v>
      </c>
      <c r="J4576" t="s">
        <v>149</v>
      </c>
      <c r="K4576" t="s">
        <v>36</v>
      </c>
      <c r="L4576" t="s">
        <v>36</v>
      </c>
      <c r="M4576" t="s">
        <v>21534</v>
      </c>
      <c r="N4576" t="s">
        <v>36</v>
      </c>
      <c r="O4576" t="s">
        <v>36</v>
      </c>
      <c r="P4576" t="s">
        <v>53</v>
      </c>
      <c r="Q4576" t="s">
        <v>54</v>
      </c>
      <c r="R4576" t="s">
        <v>55</v>
      </c>
      <c r="S4576" t="s">
        <v>1658</v>
      </c>
      <c r="T4576" t="s">
        <v>41</v>
      </c>
      <c r="U4576" t="s">
        <v>107</v>
      </c>
      <c r="V4576" t="s">
        <v>43</v>
      </c>
      <c r="W4576" t="s">
        <v>68</v>
      </c>
      <c r="X4576" t="s">
        <v>97</v>
      </c>
      <c r="Y4576" t="s">
        <v>143</v>
      </c>
      <c r="Z4576" t="s">
        <v>21535</v>
      </c>
      <c r="AA4576" t="s">
        <v>48</v>
      </c>
    </row>
    <row r="4577" spans="1:27">
      <c r="A4577">
        <v>4576</v>
      </c>
      <c r="B4577" t="s">
        <v>21536</v>
      </c>
      <c r="C4577">
        <v>513</v>
      </c>
      <c r="D4577" t="s">
        <v>28</v>
      </c>
      <c r="E4577" t="s">
        <v>29</v>
      </c>
      <c r="F4577" t="s">
        <v>185</v>
      </c>
      <c r="G4577" t="s">
        <v>186</v>
      </c>
      <c r="H4577" t="s">
        <v>32</v>
      </c>
      <c r="I4577" t="s">
        <v>33</v>
      </c>
      <c r="J4577" t="s">
        <v>149</v>
      </c>
      <c r="K4577" t="s">
        <v>36</v>
      </c>
      <c r="L4577" t="s">
        <v>36</v>
      </c>
      <c r="M4577" t="s">
        <v>21537</v>
      </c>
      <c r="N4577" t="s">
        <v>36</v>
      </c>
      <c r="O4577" t="s">
        <v>36</v>
      </c>
      <c r="P4577" t="s">
        <v>64</v>
      </c>
      <c r="Q4577" t="s">
        <v>54</v>
      </c>
      <c r="R4577" t="s">
        <v>55</v>
      </c>
      <c r="S4577" t="s">
        <v>249</v>
      </c>
      <c r="T4577" t="s">
        <v>66</v>
      </c>
      <c r="U4577" t="s">
        <v>42</v>
      </c>
      <c r="V4577" t="s">
        <v>67</v>
      </c>
      <c r="W4577" t="s">
        <v>68</v>
      </c>
      <c r="X4577" t="s">
        <v>97</v>
      </c>
      <c r="Y4577" t="s">
        <v>46</v>
      </c>
      <c r="Z4577" t="s">
        <v>21538</v>
      </c>
      <c r="AA4577" t="s">
        <v>48</v>
      </c>
    </row>
    <row r="4578" spans="1:27">
      <c r="A4578">
        <v>4577</v>
      </c>
      <c r="B4578" t="s">
        <v>21536</v>
      </c>
      <c r="C4578">
        <v>311</v>
      </c>
      <c r="D4578" t="s">
        <v>630</v>
      </c>
      <c r="F4578" t="s">
        <v>21539</v>
      </c>
      <c r="G4578" t="s">
        <v>21540</v>
      </c>
      <c r="H4578" t="s">
        <v>32</v>
      </c>
      <c r="I4578" t="s">
        <v>16421</v>
      </c>
      <c r="J4578" t="s">
        <v>149</v>
      </c>
      <c r="K4578" t="s">
        <v>36</v>
      </c>
      <c r="L4578" t="s">
        <v>36</v>
      </c>
      <c r="M4578" t="s">
        <v>21541</v>
      </c>
      <c r="N4578" t="s">
        <v>36</v>
      </c>
      <c r="O4578" t="s">
        <v>36</v>
      </c>
      <c r="P4578" t="s">
        <v>21542</v>
      </c>
      <c r="Q4578" t="s">
        <v>38</v>
      </c>
      <c r="R4578" t="s">
        <v>39</v>
      </c>
      <c r="S4578" t="s">
        <v>135</v>
      </c>
      <c r="T4578" t="s">
        <v>160</v>
      </c>
      <c r="U4578" t="s">
        <v>86</v>
      </c>
      <c r="V4578" t="s">
        <v>43</v>
      </c>
      <c r="W4578" t="s">
        <v>58</v>
      </c>
      <c r="X4578" t="s">
        <v>97</v>
      </c>
      <c r="Y4578" t="s">
        <v>143</v>
      </c>
      <c r="Z4578" t="s">
        <v>14714</v>
      </c>
      <c r="AA4578" t="s">
        <v>48</v>
      </c>
    </row>
    <row r="4579" spans="1:27">
      <c r="A4579">
        <v>4578</v>
      </c>
      <c r="B4579" t="s">
        <v>21543</v>
      </c>
      <c r="C4579">
        <v>486</v>
      </c>
      <c r="D4579" t="s">
        <v>28</v>
      </c>
      <c r="E4579" t="s">
        <v>29</v>
      </c>
      <c r="F4579" t="s">
        <v>21544</v>
      </c>
      <c r="G4579" t="s">
        <v>253</v>
      </c>
      <c r="H4579" t="s">
        <v>32</v>
      </c>
      <c r="I4579" t="s">
        <v>33</v>
      </c>
      <c r="J4579" t="s">
        <v>149</v>
      </c>
      <c r="K4579" t="s">
        <v>36</v>
      </c>
      <c r="L4579" t="s">
        <v>36</v>
      </c>
      <c r="M4579" t="s">
        <v>21545</v>
      </c>
      <c r="N4579" t="s">
        <v>36</v>
      </c>
      <c r="O4579" t="s">
        <v>36</v>
      </c>
      <c r="P4579" t="s">
        <v>255</v>
      </c>
      <c r="Q4579" t="s">
        <v>54</v>
      </c>
      <c r="R4579" t="s">
        <v>55</v>
      </c>
      <c r="S4579" t="s">
        <v>210</v>
      </c>
      <c r="T4579" t="s">
        <v>160</v>
      </c>
      <c r="U4579" t="s">
        <v>42</v>
      </c>
      <c r="V4579" t="s">
        <v>57</v>
      </c>
      <c r="W4579" t="s">
        <v>58</v>
      </c>
      <c r="X4579" t="s">
        <v>97</v>
      </c>
      <c r="Y4579" t="s">
        <v>98</v>
      </c>
      <c r="Z4579" t="s">
        <v>21546</v>
      </c>
      <c r="AA4579" t="s">
        <v>226</v>
      </c>
    </row>
    <row r="4580" spans="1:27">
      <c r="A4580">
        <v>4579</v>
      </c>
      <c r="B4580" t="s">
        <v>21547</v>
      </c>
      <c r="C4580">
        <v>2283</v>
      </c>
      <c r="D4580" t="s">
        <v>630</v>
      </c>
      <c r="F4580" t="s">
        <v>21548</v>
      </c>
      <c r="G4580" t="s">
        <v>21549</v>
      </c>
      <c r="H4580" t="s">
        <v>75</v>
      </c>
      <c r="I4580" t="s">
        <v>16421</v>
      </c>
      <c r="J4580" t="s">
        <v>149</v>
      </c>
      <c r="K4580" t="s">
        <v>36</v>
      </c>
      <c r="L4580" t="s">
        <v>36</v>
      </c>
      <c r="M4580" t="s">
        <v>21550</v>
      </c>
      <c r="N4580" t="s">
        <v>36</v>
      </c>
      <c r="O4580" t="s">
        <v>36</v>
      </c>
      <c r="P4580" t="s">
        <v>4541</v>
      </c>
      <c r="Q4580" t="s">
        <v>54</v>
      </c>
      <c r="R4580" t="s">
        <v>105</v>
      </c>
      <c r="S4580" t="s">
        <v>40</v>
      </c>
      <c r="T4580" t="s">
        <v>40</v>
      </c>
      <c r="U4580" t="s">
        <v>42</v>
      </c>
      <c r="V4580" t="s">
        <v>43</v>
      </c>
      <c r="W4580" t="s">
        <v>44</v>
      </c>
      <c r="X4580" t="s">
        <v>69</v>
      </c>
      <c r="Y4580" t="s">
        <v>202</v>
      </c>
      <c r="Z4580" t="s">
        <v>21551</v>
      </c>
      <c r="AA4580" t="s">
        <v>115</v>
      </c>
    </row>
    <row r="4581" spans="1:27">
      <c r="A4581">
        <v>4580</v>
      </c>
      <c r="B4581" t="s">
        <v>21552</v>
      </c>
      <c r="C4581">
        <v>278</v>
      </c>
      <c r="D4581" t="s">
        <v>28</v>
      </c>
      <c r="E4581" t="s">
        <v>29</v>
      </c>
      <c r="F4581" t="s">
        <v>21553</v>
      </c>
      <c r="G4581" t="s">
        <v>388</v>
      </c>
      <c r="H4581" t="s">
        <v>32</v>
      </c>
      <c r="I4581" t="s">
        <v>33</v>
      </c>
      <c r="J4581" t="s">
        <v>149</v>
      </c>
      <c r="K4581" t="s">
        <v>36</v>
      </c>
      <c r="L4581" t="s">
        <v>36</v>
      </c>
      <c r="M4581" t="s">
        <v>21554</v>
      </c>
      <c r="N4581" t="s">
        <v>36</v>
      </c>
      <c r="O4581" t="s">
        <v>36</v>
      </c>
      <c r="P4581" t="s">
        <v>53</v>
      </c>
      <c r="Q4581" t="s">
        <v>54</v>
      </c>
      <c r="R4581" t="s">
        <v>55</v>
      </c>
      <c r="S4581" t="s">
        <v>135</v>
      </c>
      <c r="T4581" t="s">
        <v>66</v>
      </c>
      <c r="U4581" t="s">
        <v>128</v>
      </c>
      <c r="V4581" t="s">
        <v>67</v>
      </c>
      <c r="W4581" t="s">
        <v>44</v>
      </c>
      <c r="X4581" t="s">
        <v>45</v>
      </c>
      <c r="Y4581" t="s">
        <v>232</v>
      </c>
      <c r="Z4581" t="s">
        <v>47</v>
      </c>
      <c r="AA4581" t="s">
        <v>226</v>
      </c>
    </row>
    <row r="4582" spans="1:27">
      <c r="A4582">
        <v>4581</v>
      </c>
      <c r="B4582" t="s">
        <v>21555</v>
      </c>
      <c r="C4582">
        <v>131</v>
      </c>
      <c r="D4582" t="s">
        <v>630</v>
      </c>
      <c r="F4582" t="s">
        <v>21459</v>
      </c>
      <c r="G4582" t="s">
        <v>15272</v>
      </c>
      <c r="H4582" t="s">
        <v>32</v>
      </c>
      <c r="I4582" t="s">
        <v>16421</v>
      </c>
      <c r="J4582" t="s">
        <v>149</v>
      </c>
      <c r="K4582" t="s">
        <v>36</v>
      </c>
      <c r="L4582" t="s">
        <v>36</v>
      </c>
      <c r="M4582" t="s">
        <v>21556</v>
      </c>
      <c r="N4582" t="s">
        <v>36</v>
      </c>
      <c r="O4582" t="s">
        <v>36</v>
      </c>
      <c r="P4582" t="s">
        <v>373</v>
      </c>
      <c r="Q4582" t="s">
        <v>54</v>
      </c>
      <c r="R4582" t="s">
        <v>55</v>
      </c>
      <c r="S4582" t="s">
        <v>106</v>
      </c>
      <c r="T4582" t="s">
        <v>66</v>
      </c>
      <c r="U4582" t="s">
        <v>42</v>
      </c>
      <c r="V4582" t="s">
        <v>43</v>
      </c>
      <c r="W4582" t="s">
        <v>58</v>
      </c>
      <c r="X4582" t="s">
        <v>97</v>
      </c>
      <c r="Y4582" t="s">
        <v>46</v>
      </c>
      <c r="Z4582" t="s">
        <v>47</v>
      </c>
      <c r="AA4582" t="s">
        <v>163</v>
      </c>
    </row>
    <row r="4583" spans="1:27">
      <c r="A4583">
        <v>4582</v>
      </c>
      <c r="B4583" t="s">
        <v>21557</v>
      </c>
      <c r="C4583">
        <v>422</v>
      </c>
      <c r="D4583" t="s">
        <v>28</v>
      </c>
      <c r="E4583" t="s">
        <v>29</v>
      </c>
      <c r="F4583" t="s">
        <v>21558</v>
      </c>
      <c r="G4583" t="s">
        <v>1152</v>
      </c>
      <c r="H4583" t="s">
        <v>75</v>
      </c>
      <c r="I4583" t="s">
        <v>33</v>
      </c>
      <c r="J4583" t="s">
        <v>149</v>
      </c>
      <c r="K4583" t="s">
        <v>36</v>
      </c>
      <c r="L4583" t="s">
        <v>36</v>
      </c>
      <c r="M4583" t="s">
        <v>21559</v>
      </c>
      <c r="N4583" t="s">
        <v>36</v>
      </c>
      <c r="O4583" t="s">
        <v>36</v>
      </c>
      <c r="P4583" t="s">
        <v>248</v>
      </c>
      <c r="Q4583" t="s">
        <v>54</v>
      </c>
      <c r="R4583" t="s">
        <v>55</v>
      </c>
      <c r="S4583" t="s">
        <v>65</v>
      </c>
      <c r="T4583" t="s">
        <v>66</v>
      </c>
      <c r="U4583" t="s">
        <v>301</v>
      </c>
      <c r="V4583" t="s">
        <v>57</v>
      </c>
      <c r="W4583" t="s">
        <v>58</v>
      </c>
      <c r="X4583" t="s">
        <v>69</v>
      </c>
      <c r="Y4583" t="s">
        <v>46</v>
      </c>
      <c r="Z4583" t="s">
        <v>47</v>
      </c>
      <c r="AA4583" t="s">
        <v>163</v>
      </c>
    </row>
    <row r="4584" spans="1:27">
      <c r="A4584">
        <v>4583</v>
      </c>
      <c r="B4584" t="s">
        <v>21560</v>
      </c>
      <c r="C4584">
        <v>566</v>
      </c>
      <c r="D4584" t="s">
        <v>630</v>
      </c>
      <c r="F4584" t="s">
        <v>18313</v>
      </c>
      <c r="G4584" t="s">
        <v>21561</v>
      </c>
      <c r="H4584" t="s">
        <v>32</v>
      </c>
      <c r="I4584" t="s">
        <v>16421</v>
      </c>
      <c r="J4584" t="s">
        <v>149</v>
      </c>
      <c r="K4584" t="s">
        <v>36</v>
      </c>
      <c r="L4584" t="s">
        <v>36</v>
      </c>
      <c r="M4584" t="s">
        <v>21562</v>
      </c>
      <c r="N4584" t="s">
        <v>36</v>
      </c>
      <c r="O4584" t="s">
        <v>36</v>
      </c>
      <c r="P4584" t="s">
        <v>855</v>
      </c>
      <c r="Q4584" t="s">
        <v>54</v>
      </c>
      <c r="R4584" t="s">
        <v>55</v>
      </c>
      <c r="S4584" t="s">
        <v>106</v>
      </c>
      <c r="T4584" t="s">
        <v>160</v>
      </c>
      <c r="U4584" t="s">
        <v>282</v>
      </c>
      <c r="V4584" t="s">
        <v>108</v>
      </c>
      <c r="W4584" t="s">
        <v>44</v>
      </c>
      <c r="X4584" t="s">
        <v>45</v>
      </c>
      <c r="Y4584" t="s">
        <v>40</v>
      </c>
      <c r="Z4584" t="s">
        <v>47</v>
      </c>
      <c r="AA4584" t="s">
        <v>48</v>
      </c>
    </row>
    <row r="4585" spans="1:27">
      <c r="A4585">
        <v>4584</v>
      </c>
      <c r="B4585" t="s">
        <v>21563</v>
      </c>
      <c r="C4585">
        <v>299</v>
      </c>
      <c r="D4585" t="s">
        <v>28</v>
      </c>
      <c r="E4585" t="s">
        <v>29</v>
      </c>
      <c r="F4585" t="s">
        <v>21564</v>
      </c>
      <c r="G4585" t="s">
        <v>192</v>
      </c>
      <c r="H4585" t="s">
        <v>32</v>
      </c>
      <c r="I4585" t="s">
        <v>33</v>
      </c>
      <c r="J4585" t="s">
        <v>149</v>
      </c>
      <c r="K4585" t="s">
        <v>36</v>
      </c>
      <c r="L4585" t="s">
        <v>36</v>
      </c>
      <c r="M4585" t="s">
        <v>21565</v>
      </c>
      <c r="N4585" t="s">
        <v>36</v>
      </c>
      <c r="O4585" t="s">
        <v>36</v>
      </c>
      <c r="P4585" t="s">
        <v>53</v>
      </c>
      <c r="Q4585" t="s">
        <v>54</v>
      </c>
      <c r="R4585" t="s">
        <v>55</v>
      </c>
      <c r="S4585" t="s">
        <v>65</v>
      </c>
      <c r="T4585" t="s">
        <v>96</v>
      </c>
      <c r="U4585" t="s">
        <v>42</v>
      </c>
      <c r="V4585" t="s">
        <v>67</v>
      </c>
      <c r="W4585" t="s">
        <v>58</v>
      </c>
      <c r="X4585" t="s">
        <v>97</v>
      </c>
      <c r="Y4585" t="s">
        <v>143</v>
      </c>
      <c r="Z4585" t="s">
        <v>21566</v>
      </c>
      <c r="AA4585" t="s">
        <v>90</v>
      </c>
    </row>
    <row r="4586" spans="1:27">
      <c r="A4586">
        <v>4585</v>
      </c>
      <c r="B4586" t="s">
        <v>21567</v>
      </c>
      <c r="C4586">
        <v>132</v>
      </c>
      <c r="D4586" t="s">
        <v>28</v>
      </c>
      <c r="E4586" t="s">
        <v>29</v>
      </c>
      <c r="F4586" t="s">
        <v>21553</v>
      </c>
      <c r="G4586" t="s">
        <v>388</v>
      </c>
      <c r="H4586" t="s">
        <v>32</v>
      </c>
      <c r="I4586" t="s">
        <v>33</v>
      </c>
      <c r="J4586" t="s">
        <v>149</v>
      </c>
      <c r="K4586" t="s">
        <v>36</v>
      </c>
      <c r="L4586" t="s">
        <v>36</v>
      </c>
      <c r="M4586" t="s">
        <v>21568</v>
      </c>
      <c r="N4586" t="s">
        <v>36</v>
      </c>
      <c r="O4586" t="s">
        <v>36</v>
      </c>
      <c r="P4586" t="s">
        <v>53</v>
      </c>
      <c r="Q4586" t="s">
        <v>54</v>
      </c>
      <c r="R4586" t="s">
        <v>55</v>
      </c>
      <c r="S4586" t="s">
        <v>135</v>
      </c>
      <c r="T4586" t="s">
        <v>21569</v>
      </c>
      <c r="U4586" t="s">
        <v>128</v>
      </c>
      <c r="V4586" t="s">
        <v>67</v>
      </c>
      <c r="W4586" t="s">
        <v>44</v>
      </c>
      <c r="X4586" t="s">
        <v>45</v>
      </c>
      <c r="Y4586" t="s">
        <v>232</v>
      </c>
      <c r="Z4586" t="s">
        <v>248</v>
      </c>
      <c r="AA4586" t="s">
        <v>226</v>
      </c>
    </row>
    <row r="4587" spans="1:27">
      <c r="A4587">
        <v>4586</v>
      </c>
      <c r="B4587" t="s">
        <v>21570</v>
      </c>
      <c r="C4587">
        <v>218</v>
      </c>
      <c r="D4587" t="s">
        <v>28</v>
      </c>
      <c r="E4587" t="s">
        <v>29</v>
      </c>
      <c r="F4587" t="s">
        <v>1214</v>
      </c>
      <c r="G4587" t="s">
        <v>1215</v>
      </c>
      <c r="H4587" t="s">
        <v>32</v>
      </c>
      <c r="I4587" t="s">
        <v>33</v>
      </c>
      <c r="J4587" t="s">
        <v>149</v>
      </c>
      <c r="K4587" t="s">
        <v>36</v>
      </c>
      <c r="L4587" t="s">
        <v>36</v>
      </c>
      <c r="M4587" t="s">
        <v>21571</v>
      </c>
      <c r="N4587" t="s">
        <v>36</v>
      </c>
      <c r="O4587" t="s">
        <v>36</v>
      </c>
      <c r="P4587" t="s">
        <v>84</v>
      </c>
      <c r="Q4587" t="s">
        <v>54</v>
      </c>
      <c r="R4587" t="s">
        <v>55</v>
      </c>
      <c r="S4587" t="s">
        <v>65</v>
      </c>
      <c r="T4587" t="s">
        <v>160</v>
      </c>
      <c r="U4587" t="s">
        <v>42</v>
      </c>
      <c r="V4587" t="s">
        <v>43</v>
      </c>
      <c r="W4587" t="s">
        <v>58</v>
      </c>
      <c r="X4587" t="s">
        <v>69</v>
      </c>
      <c r="Y4587" t="s">
        <v>262</v>
      </c>
      <c r="Z4587" t="s">
        <v>21572</v>
      </c>
      <c r="AA4587" t="s">
        <v>79</v>
      </c>
    </row>
    <row r="4588" spans="1:27">
      <c r="A4588">
        <v>4587</v>
      </c>
      <c r="B4588" t="s">
        <v>21573</v>
      </c>
      <c r="C4588">
        <v>284</v>
      </c>
      <c r="D4588" t="s">
        <v>630</v>
      </c>
      <c r="F4588" t="s">
        <v>459</v>
      </c>
      <c r="G4588" t="s">
        <v>460</v>
      </c>
      <c r="H4588" t="s">
        <v>32</v>
      </c>
      <c r="I4588" t="s">
        <v>33</v>
      </c>
      <c r="J4588" t="s">
        <v>149</v>
      </c>
      <c r="K4588" t="s">
        <v>36</v>
      </c>
      <c r="L4588" t="s">
        <v>36</v>
      </c>
      <c r="M4588" t="s">
        <v>21574</v>
      </c>
      <c r="N4588" t="s">
        <v>36</v>
      </c>
      <c r="O4588" t="s">
        <v>36</v>
      </c>
      <c r="P4588" t="s">
        <v>1918</v>
      </c>
      <c r="Q4588" t="s">
        <v>38</v>
      </c>
      <c r="R4588" t="s">
        <v>55</v>
      </c>
      <c r="S4588" t="s">
        <v>106</v>
      </c>
      <c r="T4588" t="s">
        <v>160</v>
      </c>
      <c r="U4588" t="s">
        <v>86</v>
      </c>
      <c r="V4588" t="s">
        <v>108</v>
      </c>
      <c r="W4588" t="s">
        <v>68</v>
      </c>
      <c r="X4588" t="s">
        <v>97</v>
      </c>
      <c r="Y4588" t="s">
        <v>269</v>
      </c>
      <c r="Z4588" t="s">
        <v>47</v>
      </c>
      <c r="AA4588" t="s">
        <v>48</v>
      </c>
    </row>
    <row r="4589" spans="1:27">
      <c r="A4589">
        <v>4588</v>
      </c>
      <c r="B4589" t="s">
        <v>21575</v>
      </c>
      <c r="C4589">
        <v>123</v>
      </c>
      <c r="D4589" t="s">
        <v>630</v>
      </c>
      <c r="F4589" t="s">
        <v>21576</v>
      </c>
      <c r="G4589" t="s">
        <v>21577</v>
      </c>
      <c r="H4589" t="s">
        <v>32</v>
      </c>
      <c r="I4589" t="s">
        <v>16421</v>
      </c>
      <c r="J4589" t="s">
        <v>149</v>
      </c>
      <c r="K4589" t="s">
        <v>36</v>
      </c>
      <c r="L4589" t="s">
        <v>36</v>
      </c>
      <c r="M4589" t="s">
        <v>21578</v>
      </c>
      <c r="N4589" t="s">
        <v>36</v>
      </c>
      <c r="O4589" t="s">
        <v>36</v>
      </c>
      <c r="P4589" t="s">
        <v>248</v>
      </c>
      <c r="Q4589" t="s">
        <v>281</v>
      </c>
      <c r="R4589" t="s">
        <v>105</v>
      </c>
      <c r="S4589" t="s">
        <v>40</v>
      </c>
      <c r="T4589" t="s">
        <v>40</v>
      </c>
      <c r="U4589" t="s">
        <v>282</v>
      </c>
      <c r="V4589" t="s">
        <v>43</v>
      </c>
      <c r="W4589" t="s">
        <v>44</v>
      </c>
      <c r="X4589" t="s">
        <v>45</v>
      </c>
      <c r="Y4589" t="s">
        <v>40</v>
      </c>
      <c r="Z4589" t="s">
        <v>40</v>
      </c>
      <c r="AA4589" t="s">
        <v>6172</v>
      </c>
    </row>
    <row r="4590" spans="1:27">
      <c r="A4590">
        <v>4589</v>
      </c>
      <c r="B4590" t="s">
        <v>21579</v>
      </c>
      <c r="C4590">
        <v>849</v>
      </c>
      <c r="D4590" t="s">
        <v>28</v>
      </c>
      <c r="E4590" t="s">
        <v>29</v>
      </c>
      <c r="F4590" t="s">
        <v>3394</v>
      </c>
      <c r="G4590" t="s">
        <v>818</v>
      </c>
      <c r="H4590" t="s">
        <v>32</v>
      </c>
      <c r="I4590" t="s">
        <v>33</v>
      </c>
      <c r="J4590" t="s">
        <v>149</v>
      </c>
      <c r="K4590" t="s">
        <v>36</v>
      </c>
      <c r="L4590" t="s">
        <v>36</v>
      </c>
      <c r="M4590" t="s">
        <v>21580</v>
      </c>
      <c r="N4590" t="s">
        <v>36</v>
      </c>
      <c r="O4590" t="s">
        <v>36</v>
      </c>
      <c r="P4590" t="s">
        <v>21581</v>
      </c>
      <c r="Q4590" t="s">
        <v>54</v>
      </c>
      <c r="R4590" t="s">
        <v>55</v>
      </c>
      <c r="S4590" t="s">
        <v>1205</v>
      </c>
      <c r="T4590" t="s">
        <v>41</v>
      </c>
      <c r="U4590" t="s">
        <v>42</v>
      </c>
      <c r="V4590" t="s">
        <v>57</v>
      </c>
      <c r="W4590" t="s">
        <v>44</v>
      </c>
      <c r="X4590" t="s">
        <v>45</v>
      </c>
      <c r="Y4590" t="s">
        <v>143</v>
      </c>
      <c r="Z4590" t="s">
        <v>6521</v>
      </c>
      <c r="AA4590" t="s">
        <v>21582</v>
      </c>
    </row>
    <row r="4591" spans="1:27">
      <c r="A4591">
        <v>4590</v>
      </c>
      <c r="B4591" t="s">
        <v>21583</v>
      </c>
      <c r="C4591">
        <v>381</v>
      </c>
      <c r="D4591" t="s">
        <v>630</v>
      </c>
      <c r="F4591" t="s">
        <v>21584</v>
      </c>
      <c r="G4591" t="s">
        <v>1759</v>
      </c>
      <c r="H4591" t="s">
        <v>32</v>
      </c>
      <c r="I4591" t="s">
        <v>33</v>
      </c>
      <c r="J4591" t="s">
        <v>149</v>
      </c>
      <c r="K4591" t="s">
        <v>36</v>
      </c>
      <c r="L4591" t="s">
        <v>36</v>
      </c>
      <c r="M4591" t="s">
        <v>21585</v>
      </c>
      <c r="N4591" t="s">
        <v>36</v>
      </c>
      <c r="O4591" t="s">
        <v>36</v>
      </c>
      <c r="P4591" t="s">
        <v>4192</v>
      </c>
      <c r="Q4591" t="s">
        <v>281</v>
      </c>
      <c r="R4591" t="s">
        <v>55</v>
      </c>
      <c r="S4591" t="s">
        <v>106</v>
      </c>
      <c r="T4591" t="s">
        <v>41</v>
      </c>
      <c r="U4591" t="s">
        <v>107</v>
      </c>
      <c r="V4591" t="s">
        <v>67</v>
      </c>
      <c r="W4591" t="s">
        <v>58</v>
      </c>
      <c r="X4591" t="s">
        <v>88</v>
      </c>
      <c r="Y4591" t="s">
        <v>202</v>
      </c>
      <c r="Z4591" t="s">
        <v>21586</v>
      </c>
      <c r="AA4591" t="s">
        <v>177</v>
      </c>
    </row>
    <row r="4592" spans="1:27">
      <c r="A4592">
        <v>4591</v>
      </c>
      <c r="B4592" t="s">
        <v>21587</v>
      </c>
      <c r="C4592">
        <v>1056</v>
      </c>
      <c r="D4592" t="s">
        <v>630</v>
      </c>
      <c r="F4592" t="s">
        <v>21588</v>
      </c>
      <c r="G4592" t="s">
        <v>21589</v>
      </c>
      <c r="H4592" t="s">
        <v>75</v>
      </c>
      <c r="I4592" t="s">
        <v>16421</v>
      </c>
      <c r="J4592" t="s">
        <v>149</v>
      </c>
      <c r="K4592" t="s">
        <v>36</v>
      </c>
      <c r="L4592" t="s">
        <v>36</v>
      </c>
      <c r="M4592" t="s">
        <v>21590</v>
      </c>
      <c r="N4592" t="s">
        <v>36</v>
      </c>
      <c r="O4592" t="s">
        <v>36</v>
      </c>
      <c r="P4592" t="s">
        <v>351</v>
      </c>
      <c r="Q4592" t="s">
        <v>54</v>
      </c>
      <c r="R4592" t="s">
        <v>55</v>
      </c>
      <c r="S4592" t="s">
        <v>142</v>
      </c>
      <c r="T4592" t="s">
        <v>160</v>
      </c>
      <c r="U4592" t="s">
        <v>78</v>
      </c>
      <c r="V4592" t="s">
        <v>43</v>
      </c>
      <c r="W4592" t="s">
        <v>68</v>
      </c>
      <c r="X4592" t="s">
        <v>45</v>
      </c>
      <c r="Y4592" t="s">
        <v>143</v>
      </c>
      <c r="Z4592" t="s">
        <v>21591</v>
      </c>
      <c r="AA4592" t="s">
        <v>48</v>
      </c>
    </row>
    <row r="4593" spans="1:27">
      <c r="A4593">
        <v>4592</v>
      </c>
      <c r="B4593" t="s">
        <v>21592</v>
      </c>
      <c r="C4593">
        <v>235</v>
      </c>
      <c r="D4593" t="s">
        <v>630</v>
      </c>
      <c r="F4593" t="s">
        <v>18313</v>
      </c>
      <c r="G4593" t="s">
        <v>21561</v>
      </c>
      <c r="H4593" t="s">
        <v>32</v>
      </c>
      <c r="I4593" t="s">
        <v>16421</v>
      </c>
      <c r="J4593" t="s">
        <v>149</v>
      </c>
      <c r="K4593" t="s">
        <v>36</v>
      </c>
      <c r="L4593" t="s">
        <v>36</v>
      </c>
      <c r="M4593" t="s">
        <v>21593</v>
      </c>
      <c r="N4593" t="s">
        <v>36</v>
      </c>
      <c r="O4593" t="s">
        <v>36</v>
      </c>
      <c r="P4593" t="s">
        <v>855</v>
      </c>
      <c r="Q4593" t="s">
        <v>54</v>
      </c>
      <c r="R4593" t="s">
        <v>55</v>
      </c>
      <c r="S4593" t="s">
        <v>106</v>
      </c>
      <c r="T4593" t="s">
        <v>160</v>
      </c>
      <c r="U4593" t="s">
        <v>282</v>
      </c>
      <c r="V4593" t="s">
        <v>108</v>
      </c>
      <c r="W4593" t="s">
        <v>44</v>
      </c>
      <c r="X4593" t="s">
        <v>45</v>
      </c>
      <c r="Y4593" t="s">
        <v>40</v>
      </c>
      <c r="Z4593" t="s">
        <v>47</v>
      </c>
      <c r="AA4593" t="s">
        <v>48</v>
      </c>
    </row>
    <row r="4594" spans="1:27">
      <c r="A4594">
        <v>4593</v>
      </c>
      <c r="B4594" t="s">
        <v>21594</v>
      </c>
      <c r="C4594">
        <v>397</v>
      </c>
      <c r="D4594" t="s">
        <v>630</v>
      </c>
      <c r="F4594" t="s">
        <v>15398</v>
      </c>
      <c r="G4594" t="s">
        <v>1786</v>
      </c>
      <c r="H4594" t="s">
        <v>75</v>
      </c>
      <c r="I4594" t="s">
        <v>33</v>
      </c>
      <c r="J4594" t="s">
        <v>149</v>
      </c>
      <c r="K4594" t="s">
        <v>36</v>
      </c>
      <c r="L4594" t="s">
        <v>36</v>
      </c>
      <c r="M4594" t="s">
        <v>21595</v>
      </c>
      <c r="N4594" t="s">
        <v>36</v>
      </c>
      <c r="O4594" t="s">
        <v>36</v>
      </c>
      <c r="P4594" t="s">
        <v>84</v>
      </c>
      <c r="Q4594" t="s">
        <v>54</v>
      </c>
      <c r="R4594" t="s">
        <v>55</v>
      </c>
      <c r="S4594" t="s">
        <v>106</v>
      </c>
      <c r="T4594" t="s">
        <v>160</v>
      </c>
      <c r="U4594" t="s">
        <v>107</v>
      </c>
      <c r="V4594" t="s">
        <v>43</v>
      </c>
      <c r="W4594" t="s">
        <v>58</v>
      </c>
      <c r="X4594" t="s">
        <v>97</v>
      </c>
      <c r="Y4594" t="s">
        <v>98</v>
      </c>
      <c r="Z4594" t="s">
        <v>21596</v>
      </c>
      <c r="AA4594" t="s">
        <v>48</v>
      </c>
    </row>
    <row r="4595" spans="1:27">
      <c r="A4595">
        <v>4594</v>
      </c>
      <c r="B4595" t="s">
        <v>21597</v>
      </c>
      <c r="C4595">
        <v>337</v>
      </c>
      <c r="D4595" t="s">
        <v>28</v>
      </c>
      <c r="E4595" t="s">
        <v>29</v>
      </c>
      <c r="F4595" t="s">
        <v>348</v>
      </c>
      <c r="G4595" t="s">
        <v>349</v>
      </c>
      <c r="H4595" t="s">
        <v>32</v>
      </c>
      <c r="I4595" t="s">
        <v>33</v>
      </c>
      <c r="J4595" t="s">
        <v>149</v>
      </c>
      <c r="K4595" t="s">
        <v>36</v>
      </c>
      <c r="L4595" t="s">
        <v>36</v>
      </c>
      <c r="M4595" t="s">
        <v>21598</v>
      </c>
      <c r="N4595" t="s">
        <v>36</v>
      </c>
      <c r="O4595" t="s">
        <v>36</v>
      </c>
      <c r="P4595" t="s">
        <v>792</v>
      </c>
      <c r="Q4595" t="s">
        <v>281</v>
      </c>
      <c r="R4595" t="s">
        <v>105</v>
      </c>
      <c r="S4595" t="s">
        <v>77</v>
      </c>
      <c r="T4595" t="s">
        <v>160</v>
      </c>
      <c r="U4595" t="s">
        <v>128</v>
      </c>
      <c r="V4595" t="s">
        <v>57</v>
      </c>
      <c r="W4595" t="s">
        <v>58</v>
      </c>
      <c r="X4595" t="s">
        <v>69</v>
      </c>
      <c r="Y4595" t="s">
        <v>46</v>
      </c>
      <c r="Z4595" t="s">
        <v>47</v>
      </c>
      <c r="AA4595" t="s">
        <v>226</v>
      </c>
    </row>
    <row r="4596" spans="1:27">
      <c r="A4596">
        <v>4595</v>
      </c>
      <c r="B4596" t="s">
        <v>21599</v>
      </c>
      <c r="C4596">
        <v>217</v>
      </c>
      <c r="D4596" t="s">
        <v>630</v>
      </c>
      <c r="F4596" t="s">
        <v>21600</v>
      </c>
      <c r="G4596" t="s">
        <v>21601</v>
      </c>
      <c r="H4596" t="s">
        <v>32</v>
      </c>
      <c r="I4596" t="s">
        <v>33</v>
      </c>
      <c r="J4596" t="s">
        <v>149</v>
      </c>
      <c r="K4596" t="s">
        <v>36</v>
      </c>
      <c r="L4596" t="s">
        <v>36</v>
      </c>
      <c r="M4596" t="s">
        <v>21602</v>
      </c>
      <c r="N4596" t="s">
        <v>36</v>
      </c>
      <c r="O4596" t="s">
        <v>36</v>
      </c>
      <c r="P4596" t="s">
        <v>104</v>
      </c>
      <c r="Q4596" t="s">
        <v>38</v>
      </c>
      <c r="R4596" t="s">
        <v>39</v>
      </c>
      <c r="S4596" t="s">
        <v>65</v>
      </c>
      <c r="T4596" t="s">
        <v>41</v>
      </c>
      <c r="U4596" t="s">
        <v>445</v>
      </c>
      <c r="V4596" t="s">
        <v>43</v>
      </c>
      <c r="W4596" t="s">
        <v>44</v>
      </c>
      <c r="X4596" t="s">
        <v>88</v>
      </c>
      <c r="Y4596" t="s">
        <v>202</v>
      </c>
      <c r="Z4596" t="s">
        <v>47</v>
      </c>
      <c r="AA4596" t="s">
        <v>90</v>
      </c>
    </row>
    <row r="4597" spans="1:27">
      <c r="A4597">
        <v>4596</v>
      </c>
      <c r="B4597" t="s">
        <v>21603</v>
      </c>
      <c r="C4597">
        <v>567</v>
      </c>
      <c r="D4597" t="s">
        <v>630</v>
      </c>
      <c r="F4597" t="s">
        <v>919</v>
      </c>
      <c r="G4597" t="s">
        <v>13427</v>
      </c>
      <c r="H4597" t="s">
        <v>32</v>
      </c>
      <c r="I4597" t="s">
        <v>33</v>
      </c>
      <c r="J4597" t="s">
        <v>149</v>
      </c>
      <c r="K4597" t="s">
        <v>36</v>
      </c>
      <c r="L4597" t="s">
        <v>36</v>
      </c>
      <c r="M4597" t="s">
        <v>21604</v>
      </c>
      <c r="N4597" t="s">
        <v>36</v>
      </c>
      <c r="O4597" t="s">
        <v>36</v>
      </c>
      <c r="P4597" t="s">
        <v>4707</v>
      </c>
      <c r="Q4597" t="s">
        <v>54</v>
      </c>
      <c r="R4597" t="s">
        <v>55</v>
      </c>
      <c r="S4597" t="s">
        <v>210</v>
      </c>
      <c r="T4597" t="s">
        <v>66</v>
      </c>
      <c r="U4597" t="s">
        <v>78</v>
      </c>
      <c r="V4597" t="s">
        <v>43</v>
      </c>
      <c r="W4597" t="s">
        <v>58</v>
      </c>
      <c r="X4597" t="s">
        <v>69</v>
      </c>
      <c r="Y4597" t="s">
        <v>143</v>
      </c>
      <c r="Z4597" t="s">
        <v>21605</v>
      </c>
      <c r="AA4597" t="s">
        <v>90</v>
      </c>
    </row>
    <row r="4598" spans="1:27">
      <c r="A4598">
        <v>4597</v>
      </c>
      <c r="B4598" t="s">
        <v>21606</v>
      </c>
      <c r="C4598">
        <v>583</v>
      </c>
      <c r="D4598" t="s">
        <v>28</v>
      </c>
      <c r="E4598" t="s">
        <v>29</v>
      </c>
      <c r="F4598" t="s">
        <v>5716</v>
      </c>
      <c r="G4598" t="s">
        <v>1536</v>
      </c>
      <c r="H4598" t="s">
        <v>32</v>
      </c>
      <c r="I4598" t="s">
        <v>33</v>
      </c>
      <c r="J4598" t="s">
        <v>149</v>
      </c>
      <c r="K4598" t="s">
        <v>36</v>
      </c>
      <c r="L4598" t="s">
        <v>36</v>
      </c>
      <c r="M4598" t="s">
        <v>21607</v>
      </c>
      <c r="N4598" t="s">
        <v>36</v>
      </c>
      <c r="O4598" t="s">
        <v>36</v>
      </c>
      <c r="P4598" t="s">
        <v>1538</v>
      </c>
      <c r="Q4598" t="s">
        <v>54</v>
      </c>
      <c r="R4598" t="s">
        <v>55</v>
      </c>
      <c r="S4598" t="s">
        <v>65</v>
      </c>
      <c r="T4598" t="s">
        <v>169</v>
      </c>
      <c r="U4598" t="s">
        <v>128</v>
      </c>
      <c r="V4598" t="s">
        <v>57</v>
      </c>
      <c r="W4598" t="s">
        <v>44</v>
      </c>
      <c r="X4598" t="s">
        <v>69</v>
      </c>
      <c r="Y4598" t="s">
        <v>143</v>
      </c>
      <c r="Z4598" t="s">
        <v>47</v>
      </c>
      <c r="AA4598" t="s">
        <v>90</v>
      </c>
    </row>
    <row r="4599" spans="1:27">
      <c r="A4599">
        <v>4598</v>
      </c>
      <c r="B4599" t="s">
        <v>21608</v>
      </c>
      <c r="C4599">
        <v>228</v>
      </c>
      <c r="D4599" t="s">
        <v>630</v>
      </c>
      <c r="F4599" t="s">
        <v>11089</v>
      </c>
      <c r="G4599" t="s">
        <v>21609</v>
      </c>
      <c r="H4599" t="s">
        <v>32</v>
      </c>
      <c r="I4599" t="s">
        <v>16421</v>
      </c>
      <c r="J4599" t="s">
        <v>132</v>
      </c>
      <c r="K4599" t="s">
        <v>36</v>
      </c>
      <c r="L4599" t="s">
        <v>36</v>
      </c>
      <c r="M4599" t="s">
        <v>36</v>
      </c>
      <c r="N4599" t="s">
        <v>36</v>
      </c>
      <c r="O4599" t="s">
        <v>21610</v>
      </c>
      <c r="P4599" t="s">
        <v>3917</v>
      </c>
      <c r="Q4599" t="s">
        <v>54</v>
      </c>
      <c r="R4599" t="s">
        <v>55</v>
      </c>
      <c r="S4599" t="s">
        <v>1205</v>
      </c>
      <c r="T4599" t="s">
        <v>96</v>
      </c>
      <c r="U4599" t="s">
        <v>78</v>
      </c>
      <c r="V4599" t="s">
        <v>57</v>
      </c>
      <c r="W4599" t="s">
        <v>44</v>
      </c>
      <c r="X4599" t="s">
        <v>69</v>
      </c>
      <c r="Y4599" t="s">
        <v>98</v>
      </c>
      <c r="Z4599" t="s">
        <v>47</v>
      </c>
      <c r="AA4599" t="s">
        <v>115</v>
      </c>
    </row>
    <row r="4600" spans="1:27">
      <c r="A4600">
        <v>4599</v>
      </c>
      <c r="B4600" t="s">
        <v>21611</v>
      </c>
      <c r="C4600">
        <v>358</v>
      </c>
      <c r="D4600" t="s">
        <v>630</v>
      </c>
      <c r="F4600" t="s">
        <v>21612</v>
      </c>
      <c r="G4600" t="s">
        <v>21613</v>
      </c>
      <c r="H4600" t="s">
        <v>32</v>
      </c>
      <c r="I4600" t="s">
        <v>16421</v>
      </c>
      <c r="J4600" t="s">
        <v>149</v>
      </c>
      <c r="K4600" t="s">
        <v>36</v>
      </c>
      <c r="L4600" t="s">
        <v>36</v>
      </c>
      <c r="M4600" t="s">
        <v>21614</v>
      </c>
      <c r="N4600" t="s">
        <v>36</v>
      </c>
      <c r="O4600" t="s">
        <v>36</v>
      </c>
      <c r="P4600" t="s">
        <v>127</v>
      </c>
      <c r="Q4600" t="s">
        <v>281</v>
      </c>
      <c r="R4600" t="s">
        <v>105</v>
      </c>
      <c r="S4600" t="s">
        <v>106</v>
      </c>
      <c r="T4600" t="s">
        <v>41</v>
      </c>
      <c r="U4600" t="s">
        <v>42</v>
      </c>
      <c r="V4600" t="s">
        <v>57</v>
      </c>
      <c r="W4600" t="s">
        <v>44</v>
      </c>
      <c r="X4600" t="s">
        <v>45</v>
      </c>
      <c r="Y4600" t="s">
        <v>143</v>
      </c>
      <c r="Z4600" t="s">
        <v>47</v>
      </c>
      <c r="AA4600" t="s">
        <v>48</v>
      </c>
    </row>
    <row r="4601" spans="1:27">
      <c r="A4601">
        <v>4600</v>
      </c>
      <c r="B4601" t="s">
        <v>21615</v>
      </c>
      <c r="C4601">
        <v>354</v>
      </c>
      <c r="D4601" t="s">
        <v>28</v>
      </c>
      <c r="E4601" t="s">
        <v>29</v>
      </c>
      <c r="F4601" t="s">
        <v>477</v>
      </c>
      <c r="G4601" t="s">
        <v>478</v>
      </c>
      <c r="H4601" t="s">
        <v>32</v>
      </c>
      <c r="I4601" t="s">
        <v>33</v>
      </c>
      <c r="J4601" t="s">
        <v>149</v>
      </c>
      <c r="K4601" t="s">
        <v>36</v>
      </c>
      <c r="L4601" t="s">
        <v>36</v>
      </c>
      <c r="M4601" t="s">
        <v>21616</v>
      </c>
      <c r="N4601" t="s">
        <v>36</v>
      </c>
      <c r="O4601" t="s">
        <v>36</v>
      </c>
      <c r="P4601" t="s">
        <v>480</v>
      </c>
      <c r="Q4601" t="s">
        <v>54</v>
      </c>
      <c r="R4601" t="s">
        <v>55</v>
      </c>
      <c r="S4601" t="s">
        <v>210</v>
      </c>
      <c r="T4601" t="s">
        <v>96</v>
      </c>
      <c r="U4601" t="s">
        <v>86</v>
      </c>
      <c r="V4601" t="s">
        <v>57</v>
      </c>
      <c r="W4601" t="s">
        <v>68</v>
      </c>
      <c r="X4601" t="s">
        <v>45</v>
      </c>
      <c r="Y4601" t="s">
        <v>232</v>
      </c>
      <c r="Z4601" t="s">
        <v>21617</v>
      </c>
      <c r="AA4601" t="s">
        <v>115</v>
      </c>
    </row>
    <row r="4602" spans="1:27">
      <c r="A4602">
        <v>4601</v>
      </c>
      <c r="B4602" t="s">
        <v>21618</v>
      </c>
      <c r="C4602">
        <v>560</v>
      </c>
      <c r="D4602" t="s">
        <v>28</v>
      </c>
      <c r="E4602" t="s">
        <v>29</v>
      </c>
      <c r="F4602" t="s">
        <v>235</v>
      </c>
      <c r="G4602" t="s">
        <v>236</v>
      </c>
      <c r="H4602" t="s">
        <v>75</v>
      </c>
      <c r="I4602" t="s">
        <v>33</v>
      </c>
      <c r="J4602" t="s">
        <v>149</v>
      </c>
      <c r="K4602" t="s">
        <v>36</v>
      </c>
      <c r="L4602" t="s">
        <v>36</v>
      </c>
      <c r="M4602" t="s">
        <v>21619</v>
      </c>
      <c r="N4602" t="s">
        <v>36</v>
      </c>
      <c r="O4602" t="s">
        <v>36</v>
      </c>
      <c r="P4602" t="s">
        <v>53</v>
      </c>
      <c r="Q4602" t="s">
        <v>38</v>
      </c>
      <c r="R4602" t="s">
        <v>55</v>
      </c>
      <c r="S4602" t="s">
        <v>3593</v>
      </c>
      <c r="T4602" t="s">
        <v>160</v>
      </c>
      <c r="U4602" t="s">
        <v>107</v>
      </c>
      <c r="V4602" t="s">
        <v>67</v>
      </c>
      <c r="W4602" t="s">
        <v>58</v>
      </c>
      <c r="X4602" t="s">
        <v>97</v>
      </c>
      <c r="Y4602" t="s">
        <v>367</v>
      </c>
      <c r="Z4602" t="s">
        <v>47</v>
      </c>
      <c r="AA4602" t="s">
        <v>90</v>
      </c>
    </row>
    <row r="4603" spans="1:27">
      <c r="A4603">
        <v>4602</v>
      </c>
      <c r="B4603" t="s">
        <v>21620</v>
      </c>
      <c r="C4603">
        <v>197</v>
      </c>
      <c r="D4603" t="s">
        <v>630</v>
      </c>
      <c r="F4603" t="s">
        <v>21612</v>
      </c>
      <c r="G4603" t="s">
        <v>21613</v>
      </c>
      <c r="H4603" t="s">
        <v>32</v>
      </c>
      <c r="I4603" t="s">
        <v>16421</v>
      </c>
      <c r="J4603" t="s">
        <v>149</v>
      </c>
      <c r="K4603" t="s">
        <v>36</v>
      </c>
      <c r="L4603" t="s">
        <v>36</v>
      </c>
      <c r="M4603" t="s">
        <v>21621</v>
      </c>
      <c r="N4603" t="s">
        <v>36</v>
      </c>
      <c r="O4603" t="s">
        <v>36</v>
      </c>
      <c r="P4603" t="s">
        <v>127</v>
      </c>
      <c r="Q4603" t="s">
        <v>54</v>
      </c>
      <c r="R4603" t="s">
        <v>105</v>
      </c>
      <c r="S4603" t="s">
        <v>106</v>
      </c>
      <c r="T4603" t="s">
        <v>41</v>
      </c>
      <c r="U4603" t="s">
        <v>42</v>
      </c>
      <c r="V4603" t="s">
        <v>57</v>
      </c>
      <c r="W4603" t="s">
        <v>44</v>
      </c>
      <c r="X4603" t="s">
        <v>45</v>
      </c>
      <c r="Y4603" t="s">
        <v>143</v>
      </c>
      <c r="Z4603" t="s">
        <v>47</v>
      </c>
      <c r="AA4603" t="s">
        <v>48</v>
      </c>
    </row>
    <row r="4604" spans="1:27">
      <c r="A4604">
        <v>4603</v>
      </c>
      <c r="B4604" t="s">
        <v>21622</v>
      </c>
      <c r="C4604">
        <v>406</v>
      </c>
      <c r="D4604" t="s">
        <v>28</v>
      </c>
      <c r="E4604" t="s">
        <v>29</v>
      </c>
      <c r="F4604" t="s">
        <v>21623</v>
      </c>
      <c r="G4604" t="s">
        <v>21624</v>
      </c>
      <c r="H4604" t="s">
        <v>32</v>
      </c>
      <c r="I4604" t="s">
        <v>2212</v>
      </c>
      <c r="J4604" t="s">
        <v>132</v>
      </c>
      <c r="K4604" t="s">
        <v>36</v>
      </c>
      <c r="L4604" t="s">
        <v>36</v>
      </c>
      <c r="M4604" t="s">
        <v>36</v>
      </c>
      <c r="N4604" t="s">
        <v>36</v>
      </c>
      <c r="O4604" t="s">
        <v>21625</v>
      </c>
      <c r="P4604" t="s">
        <v>21626</v>
      </c>
      <c r="Q4604" t="s">
        <v>38</v>
      </c>
      <c r="R4604" t="s">
        <v>55</v>
      </c>
      <c r="S4604" t="s">
        <v>142</v>
      </c>
      <c r="T4604" t="s">
        <v>41</v>
      </c>
      <c r="U4604" t="s">
        <v>42</v>
      </c>
      <c r="V4604" t="s">
        <v>43</v>
      </c>
      <c r="W4604" t="s">
        <v>58</v>
      </c>
      <c r="X4604" t="s">
        <v>97</v>
      </c>
      <c r="Y4604" t="s">
        <v>262</v>
      </c>
      <c r="Z4604" t="s">
        <v>21627</v>
      </c>
      <c r="AA4604" t="s">
        <v>115</v>
      </c>
    </row>
    <row r="4605" spans="1:27">
      <c r="A4605">
        <v>4604</v>
      </c>
      <c r="B4605" t="s">
        <v>21628</v>
      </c>
      <c r="C4605">
        <v>205</v>
      </c>
      <c r="D4605" t="s">
        <v>28</v>
      </c>
      <c r="E4605" t="s">
        <v>29</v>
      </c>
      <c r="F4605" t="s">
        <v>21629</v>
      </c>
      <c r="G4605" t="s">
        <v>328</v>
      </c>
      <c r="H4605" t="s">
        <v>75</v>
      </c>
      <c r="I4605" t="s">
        <v>33</v>
      </c>
      <c r="J4605" t="s">
        <v>149</v>
      </c>
      <c r="K4605" t="s">
        <v>36</v>
      </c>
      <c r="L4605" t="s">
        <v>36</v>
      </c>
      <c r="M4605" t="s">
        <v>21630</v>
      </c>
      <c r="N4605" t="s">
        <v>36</v>
      </c>
      <c r="O4605" t="s">
        <v>36</v>
      </c>
      <c r="P4605" t="s">
        <v>53</v>
      </c>
      <c r="Q4605" t="s">
        <v>54</v>
      </c>
      <c r="R4605" t="s">
        <v>39</v>
      </c>
      <c r="S4605" t="s">
        <v>106</v>
      </c>
      <c r="T4605" t="s">
        <v>96</v>
      </c>
      <c r="U4605" t="s">
        <v>42</v>
      </c>
      <c r="V4605" t="s">
        <v>43</v>
      </c>
      <c r="W4605" t="s">
        <v>58</v>
      </c>
      <c r="X4605" t="s">
        <v>45</v>
      </c>
      <c r="Y4605" t="s">
        <v>89</v>
      </c>
      <c r="Z4605" t="s">
        <v>21631</v>
      </c>
      <c r="AA4605" t="s">
        <v>48</v>
      </c>
    </row>
    <row r="4606" spans="1:27">
      <c r="A4606">
        <v>4605</v>
      </c>
      <c r="B4606" t="s">
        <v>21632</v>
      </c>
      <c r="C4606">
        <v>385</v>
      </c>
      <c r="D4606" t="s">
        <v>630</v>
      </c>
      <c r="F4606" t="s">
        <v>21633</v>
      </c>
      <c r="G4606" t="s">
        <v>21634</v>
      </c>
      <c r="H4606" t="s">
        <v>75</v>
      </c>
      <c r="I4606" t="s">
        <v>33</v>
      </c>
      <c r="J4606" t="s">
        <v>149</v>
      </c>
      <c r="K4606" t="s">
        <v>36</v>
      </c>
      <c r="L4606" t="s">
        <v>36</v>
      </c>
      <c r="M4606" t="s">
        <v>21635</v>
      </c>
      <c r="N4606" t="s">
        <v>36</v>
      </c>
      <c r="O4606" t="s">
        <v>36</v>
      </c>
      <c r="P4606" t="s">
        <v>275</v>
      </c>
      <c r="Q4606" t="s">
        <v>54</v>
      </c>
      <c r="R4606" t="s">
        <v>105</v>
      </c>
      <c r="S4606" t="s">
        <v>142</v>
      </c>
      <c r="T4606" t="s">
        <v>96</v>
      </c>
      <c r="U4606" t="s">
        <v>78</v>
      </c>
      <c r="V4606" t="s">
        <v>57</v>
      </c>
      <c r="W4606" t="s">
        <v>44</v>
      </c>
      <c r="X4606" t="s">
        <v>45</v>
      </c>
      <c r="Y4606" t="s">
        <v>98</v>
      </c>
      <c r="Z4606" t="s">
        <v>248</v>
      </c>
      <c r="AA4606" t="s">
        <v>218</v>
      </c>
    </row>
    <row r="4607" spans="1:27">
      <c r="A4607">
        <v>4606</v>
      </c>
      <c r="B4607" t="s">
        <v>21636</v>
      </c>
      <c r="C4607">
        <v>319</v>
      </c>
      <c r="D4607" t="s">
        <v>630</v>
      </c>
      <c r="F4607" t="s">
        <v>21637</v>
      </c>
      <c r="G4607" t="s">
        <v>21638</v>
      </c>
      <c r="H4607" t="s">
        <v>32</v>
      </c>
      <c r="I4607" t="s">
        <v>16421</v>
      </c>
      <c r="J4607" t="s">
        <v>149</v>
      </c>
      <c r="K4607" t="s">
        <v>36</v>
      </c>
      <c r="L4607" t="s">
        <v>36</v>
      </c>
      <c r="M4607" t="s">
        <v>21639</v>
      </c>
      <c r="N4607" t="s">
        <v>36</v>
      </c>
      <c r="O4607" t="s">
        <v>36</v>
      </c>
      <c r="P4607" t="s">
        <v>84</v>
      </c>
      <c r="Q4607" t="s">
        <v>54</v>
      </c>
      <c r="R4607" t="s">
        <v>55</v>
      </c>
      <c r="S4607" t="s">
        <v>106</v>
      </c>
      <c r="T4607" t="s">
        <v>41</v>
      </c>
      <c r="U4607" t="s">
        <v>42</v>
      </c>
      <c r="V4607" t="s">
        <v>57</v>
      </c>
      <c r="W4607" t="s">
        <v>58</v>
      </c>
      <c r="X4607" t="s">
        <v>97</v>
      </c>
      <c r="Y4607" t="s">
        <v>232</v>
      </c>
      <c r="Z4607" t="s">
        <v>21640</v>
      </c>
      <c r="AA4607" t="s">
        <v>48</v>
      </c>
    </row>
    <row r="4608" spans="1:27">
      <c r="A4608">
        <v>4607</v>
      </c>
      <c r="B4608" t="s">
        <v>21641</v>
      </c>
      <c r="C4608">
        <v>764</v>
      </c>
      <c r="D4608" t="s">
        <v>630</v>
      </c>
      <c r="F4608" t="s">
        <v>21642</v>
      </c>
      <c r="G4608" t="s">
        <v>21643</v>
      </c>
      <c r="H4608" t="s">
        <v>32</v>
      </c>
      <c r="I4608" t="s">
        <v>16421</v>
      </c>
      <c r="J4608" t="s">
        <v>149</v>
      </c>
      <c r="K4608" t="s">
        <v>36</v>
      </c>
      <c r="L4608" t="s">
        <v>36</v>
      </c>
      <c r="M4608" t="s">
        <v>21644</v>
      </c>
      <c r="N4608" t="s">
        <v>36</v>
      </c>
      <c r="O4608" t="s">
        <v>36</v>
      </c>
      <c r="P4608" t="s">
        <v>16407</v>
      </c>
      <c r="Q4608" t="s">
        <v>38</v>
      </c>
      <c r="R4608" t="s">
        <v>39</v>
      </c>
      <c r="S4608" t="s">
        <v>142</v>
      </c>
      <c r="T4608" t="s">
        <v>96</v>
      </c>
      <c r="U4608" t="s">
        <v>78</v>
      </c>
      <c r="V4608" t="s">
        <v>57</v>
      </c>
      <c r="W4608" t="s">
        <v>44</v>
      </c>
      <c r="X4608" t="s">
        <v>97</v>
      </c>
      <c r="Y4608" t="s">
        <v>143</v>
      </c>
      <c r="Z4608" t="s">
        <v>21645</v>
      </c>
      <c r="AA4608" t="s">
        <v>48</v>
      </c>
    </row>
    <row r="4609" spans="1:27">
      <c r="A4609">
        <v>4608</v>
      </c>
      <c r="B4609" t="s">
        <v>21646</v>
      </c>
      <c r="C4609">
        <v>481</v>
      </c>
      <c r="D4609" t="s">
        <v>28</v>
      </c>
      <c r="E4609" t="s">
        <v>29</v>
      </c>
      <c r="F4609" t="s">
        <v>21647</v>
      </c>
      <c r="G4609" t="s">
        <v>337</v>
      </c>
      <c r="H4609" t="s">
        <v>32</v>
      </c>
      <c r="I4609" t="s">
        <v>33</v>
      </c>
      <c r="J4609" t="s">
        <v>149</v>
      </c>
      <c r="K4609" t="s">
        <v>36</v>
      </c>
      <c r="L4609" t="s">
        <v>36</v>
      </c>
      <c r="M4609" t="s">
        <v>21648</v>
      </c>
      <c r="N4609" t="s">
        <v>36</v>
      </c>
      <c r="O4609" t="s">
        <v>36</v>
      </c>
      <c r="P4609" t="s">
        <v>104</v>
      </c>
      <c r="Q4609" t="s">
        <v>54</v>
      </c>
      <c r="R4609" t="s">
        <v>105</v>
      </c>
      <c r="S4609" t="s">
        <v>1205</v>
      </c>
      <c r="T4609" t="s">
        <v>169</v>
      </c>
      <c r="U4609" t="s">
        <v>128</v>
      </c>
      <c r="V4609" t="s">
        <v>108</v>
      </c>
      <c r="W4609" t="s">
        <v>44</v>
      </c>
      <c r="X4609" t="s">
        <v>69</v>
      </c>
      <c r="Y4609" t="s">
        <v>143</v>
      </c>
      <c r="Z4609" t="s">
        <v>21649</v>
      </c>
      <c r="AA4609" t="s">
        <v>177</v>
      </c>
    </row>
    <row r="4610" spans="1:27">
      <c r="A4610">
        <v>4609</v>
      </c>
      <c r="B4610" t="s">
        <v>21650</v>
      </c>
      <c r="C4610">
        <v>957</v>
      </c>
      <c r="D4610" t="s">
        <v>28</v>
      </c>
      <c r="E4610" t="s">
        <v>29</v>
      </c>
      <c r="F4610" t="s">
        <v>21651</v>
      </c>
      <c r="G4610" t="s">
        <v>343</v>
      </c>
      <c r="H4610" t="s">
        <v>75</v>
      </c>
      <c r="I4610" t="s">
        <v>33</v>
      </c>
      <c r="J4610" t="s">
        <v>149</v>
      </c>
      <c r="K4610" t="s">
        <v>36</v>
      </c>
      <c r="L4610" t="s">
        <v>36</v>
      </c>
      <c r="M4610" t="s">
        <v>21652</v>
      </c>
      <c r="N4610" t="s">
        <v>36</v>
      </c>
      <c r="O4610" t="s">
        <v>36</v>
      </c>
      <c r="P4610" t="s">
        <v>345</v>
      </c>
      <c r="Q4610" t="s">
        <v>38</v>
      </c>
      <c r="R4610" t="s">
        <v>39</v>
      </c>
      <c r="S4610" t="s">
        <v>210</v>
      </c>
      <c r="T4610" t="s">
        <v>160</v>
      </c>
      <c r="U4610" t="s">
        <v>86</v>
      </c>
      <c r="V4610" t="s">
        <v>43</v>
      </c>
      <c r="W4610" t="s">
        <v>58</v>
      </c>
      <c r="X4610" t="s">
        <v>97</v>
      </c>
      <c r="Y4610" t="s">
        <v>243</v>
      </c>
      <c r="Z4610" t="s">
        <v>21653</v>
      </c>
      <c r="AA4610" t="s">
        <v>226</v>
      </c>
    </row>
    <row r="4611" spans="1:27">
      <c r="A4611">
        <v>4610</v>
      </c>
      <c r="B4611" t="s">
        <v>21654</v>
      </c>
      <c r="C4611">
        <v>288</v>
      </c>
      <c r="D4611" t="s">
        <v>630</v>
      </c>
      <c r="F4611" t="s">
        <v>3259</v>
      </c>
      <c r="G4611" t="s">
        <v>3260</v>
      </c>
      <c r="H4611" t="s">
        <v>32</v>
      </c>
      <c r="I4611" t="s">
        <v>33</v>
      </c>
      <c r="J4611" t="s">
        <v>149</v>
      </c>
      <c r="K4611" t="s">
        <v>36</v>
      </c>
      <c r="L4611" t="s">
        <v>36</v>
      </c>
      <c r="M4611" t="s">
        <v>21655</v>
      </c>
      <c r="N4611" t="s">
        <v>36</v>
      </c>
      <c r="O4611" t="s">
        <v>36</v>
      </c>
      <c r="P4611" t="s">
        <v>120</v>
      </c>
      <c r="Q4611" t="s">
        <v>54</v>
      </c>
      <c r="R4611" t="s">
        <v>55</v>
      </c>
      <c r="S4611" t="s">
        <v>142</v>
      </c>
      <c r="T4611" t="s">
        <v>169</v>
      </c>
      <c r="U4611" t="s">
        <v>604</v>
      </c>
      <c r="V4611" t="s">
        <v>43</v>
      </c>
      <c r="W4611" t="s">
        <v>44</v>
      </c>
      <c r="X4611" t="s">
        <v>97</v>
      </c>
      <c r="Y4611" t="s">
        <v>540</v>
      </c>
      <c r="Z4611" t="s">
        <v>21656</v>
      </c>
      <c r="AA4611" t="s">
        <v>1145</v>
      </c>
    </row>
    <row r="4612" spans="1:27">
      <c r="A4612">
        <v>4611</v>
      </c>
      <c r="B4612" t="s">
        <v>21657</v>
      </c>
      <c r="C4612">
        <v>298</v>
      </c>
      <c r="D4612" t="s">
        <v>630</v>
      </c>
      <c r="F4612" t="s">
        <v>21658</v>
      </c>
      <c r="G4612" t="s">
        <v>21659</v>
      </c>
      <c r="H4612" t="s">
        <v>32</v>
      </c>
      <c r="I4612" t="s">
        <v>16421</v>
      </c>
      <c r="J4612" t="s">
        <v>149</v>
      </c>
      <c r="K4612" t="s">
        <v>36</v>
      </c>
      <c r="L4612" t="s">
        <v>36</v>
      </c>
      <c r="M4612" t="s">
        <v>21660</v>
      </c>
      <c r="N4612" t="s">
        <v>36</v>
      </c>
      <c r="O4612" t="s">
        <v>36</v>
      </c>
      <c r="P4612" t="s">
        <v>351</v>
      </c>
      <c r="Q4612" t="s">
        <v>54</v>
      </c>
      <c r="R4612" t="s">
        <v>55</v>
      </c>
      <c r="S4612" t="s">
        <v>106</v>
      </c>
      <c r="T4612" t="s">
        <v>96</v>
      </c>
      <c r="U4612" t="s">
        <v>86</v>
      </c>
      <c r="V4612" t="s">
        <v>43</v>
      </c>
      <c r="W4612" t="s">
        <v>58</v>
      </c>
      <c r="X4612" t="s">
        <v>97</v>
      </c>
      <c r="Y4612" t="s">
        <v>269</v>
      </c>
      <c r="Z4612" t="s">
        <v>21661</v>
      </c>
      <c r="AA4612" t="s">
        <v>48</v>
      </c>
    </row>
    <row r="4613" spans="1:27">
      <c r="A4613">
        <v>4612</v>
      </c>
      <c r="B4613" t="s">
        <v>21662</v>
      </c>
      <c r="C4613">
        <v>147</v>
      </c>
      <c r="D4613" t="s">
        <v>630</v>
      </c>
      <c r="F4613" t="s">
        <v>304</v>
      </c>
      <c r="G4613" t="s">
        <v>305</v>
      </c>
      <c r="H4613" t="s">
        <v>32</v>
      </c>
      <c r="I4613" t="s">
        <v>33</v>
      </c>
      <c r="J4613" t="s">
        <v>149</v>
      </c>
      <c r="K4613" t="s">
        <v>36</v>
      </c>
      <c r="L4613" t="s">
        <v>36</v>
      </c>
      <c r="M4613" t="s">
        <v>21663</v>
      </c>
      <c r="N4613" t="s">
        <v>36</v>
      </c>
      <c r="O4613" t="s">
        <v>36</v>
      </c>
      <c r="P4613" t="s">
        <v>104</v>
      </c>
      <c r="Q4613" t="s">
        <v>38</v>
      </c>
      <c r="R4613" t="s">
        <v>55</v>
      </c>
      <c r="S4613" t="s">
        <v>142</v>
      </c>
      <c r="T4613" t="s">
        <v>41</v>
      </c>
      <c r="U4613" t="s">
        <v>107</v>
      </c>
      <c r="V4613" t="s">
        <v>57</v>
      </c>
      <c r="W4613" t="s">
        <v>58</v>
      </c>
      <c r="X4613" t="s">
        <v>97</v>
      </c>
      <c r="Y4613" t="s">
        <v>202</v>
      </c>
      <c r="Z4613" t="s">
        <v>21664</v>
      </c>
      <c r="AA4613" t="s">
        <v>115</v>
      </c>
    </row>
    <row r="4614" spans="1:27">
      <c r="A4614">
        <v>4613</v>
      </c>
      <c r="B4614" t="s">
        <v>21665</v>
      </c>
      <c r="C4614">
        <v>445</v>
      </c>
      <c r="D4614" t="s">
        <v>630</v>
      </c>
      <c r="F4614" t="s">
        <v>21666</v>
      </c>
      <c r="G4614" t="s">
        <v>21667</v>
      </c>
      <c r="H4614" t="s">
        <v>75</v>
      </c>
      <c r="I4614" t="s">
        <v>33</v>
      </c>
      <c r="J4614" t="s">
        <v>149</v>
      </c>
      <c r="K4614" t="s">
        <v>36</v>
      </c>
      <c r="L4614" t="s">
        <v>36</v>
      </c>
      <c r="M4614" t="s">
        <v>21668</v>
      </c>
      <c r="N4614" t="s">
        <v>36</v>
      </c>
      <c r="O4614" t="s">
        <v>36</v>
      </c>
      <c r="P4614" t="s">
        <v>53</v>
      </c>
      <c r="Q4614" t="s">
        <v>38</v>
      </c>
      <c r="R4614" t="s">
        <v>55</v>
      </c>
      <c r="S4614" t="s">
        <v>106</v>
      </c>
      <c r="T4614" t="s">
        <v>41</v>
      </c>
      <c r="U4614" t="s">
        <v>107</v>
      </c>
      <c r="V4614" t="s">
        <v>43</v>
      </c>
      <c r="W4614" t="s">
        <v>44</v>
      </c>
      <c r="X4614" t="s">
        <v>97</v>
      </c>
      <c r="Y4614" t="s">
        <v>202</v>
      </c>
      <c r="Z4614" t="s">
        <v>47</v>
      </c>
      <c r="AA4614" t="s">
        <v>177</v>
      </c>
    </row>
    <row r="4615" spans="1:27">
      <c r="A4615">
        <v>4614</v>
      </c>
      <c r="B4615" t="s">
        <v>21669</v>
      </c>
      <c r="C4615">
        <v>221</v>
      </c>
      <c r="D4615" t="s">
        <v>630</v>
      </c>
      <c r="F4615" t="s">
        <v>21670</v>
      </c>
      <c r="G4615" t="s">
        <v>394</v>
      </c>
      <c r="H4615" t="s">
        <v>32</v>
      </c>
      <c r="I4615" t="s">
        <v>33</v>
      </c>
      <c r="J4615" t="s">
        <v>149</v>
      </c>
      <c r="K4615" t="s">
        <v>36</v>
      </c>
      <c r="L4615" t="s">
        <v>36</v>
      </c>
      <c r="M4615" t="s">
        <v>21671</v>
      </c>
      <c r="N4615" t="s">
        <v>36</v>
      </c>
      <c r="O4615" t="s">
        <v>36</v>
      </c>
      <c r="P4615" t="s">
        <v>4844</v>
      </c>
      <c r="Q4615" t="s">
        <v>38</v>
      </c>
      <c r="R4615" t="s">
        <v>39</v>
      </c>
      <c r="S4615" t="s">
        <v>19636</v>
      </c>
      <c r="T4615" t="s">
        <v>160</v>
      </c>
      <c r="U4615" t="s">
        <v>360</v>
      </c>
      <c r="V4615" t="s">
        <v>57</v>
      </c>
      <c r="W4615" t="s">
        <v>68</v>
      </c>
      <c r="X4615" t="s">
        <v>97</v>
      </c>
      <c r="Y4615" t="s">
        <v>121</v>
      </c>
      <c r="Z4615" t="s">
        <v>47</v>
      </c>
      <c r="AA4615" t="s">
        <v>79</v>
      </c>
    </row>
    <row r="4616" spans="1:27">
      <c r="A4616">
        <v>4615</v>
      </c>
      <c r="B4616" t="s">
        <v>21672</v>
      </c>
      <c r="C4616">
        <v>196</v>
      </c>
      <c r="D4616" t="s">
        <v>28</v>
      </c>
      <c r="E4616" t="s">
        <v>29</v>
      </c>
      <c r="F4616" t="s">
        <v>363</v>
      </c>
      <c r="G4616" t="s">
        <v>364</v>
      </c>
      <c r="H4616" t="s">
        <v>32</v>
      </c>
      <c r="I4616" t="s">
        <v>33</v>
      </c>
      <c r="J4616" t="s">
        <v>149</v>
      </c>
      <c r="K4616" t="s">
        <v>36</v>
      </c>
      <c r="L4616" t="s">
        <v>36</v>
      </c>
      <c r="M4616" t="s">
        <v>21673</v>
      </c>
      <c r="N4616" t="s">
        <v>36</v>
      </c>
      <c r="O4616" t="s">
        <v>36</v>
      </c>
      <c r="P4616" t="s">
        <v>64</v>
      </c>
      <c r="Q4616" t="s">
        <v>38</v>
      </c>
      <c r="R4616" t="s">
        <v>55</v>
      </c>
      <c r="S4616" t="s">
        <v>65</v>
      </c>
      <c r="T4616" t="s">
        <v>160</v>
      </c>
      <c r="U4616" t="s">
        <v>445</v>
      </c>
      <c r="V4616" t="s">
        <v>67</v>
      </c>
      <c r="W4616" t="s">
        <v>58</v>
      </c>
      <c r="X4616" t="s">
        <v>97</v>
      </c>
      <c r="Y4616" t="s">
        <v>46</v>
      </c>
      <c r="Z4616" t="s">
        <v>21674</v>
      </c>
      <c r="AA4616" t="s">
        <v>48</v>
      </c>
    </row>
    <row r="4617" spans="1:27">
      <c r="A4617">
        <v>4616</v>
      </c>
      <c r="B4617" t="s">
        <v>21675</v>
      </c>
      <c r="C4617">
        <v>450</v>
      </c>
      <c r="D4617" t="s">
        <v>630</v>
      </c>
      <c r="F4617" t="s">
        <v>21676</v>
      </c>
      <c r="G4617" t="s">
        <v>21677</v>
      </c>
      <c r="H4617" t="s">
        <v>75</v>
      </c>
      <c r="I4617" t="s">
        <v>16421</v>
      </c>
      <c r="J4617" t="s">
        <v>149</v>
      </c>
      <c r="K4617" t="s">
        <v>36</v>
      </c>
      <c r="L4617" t="s">
        <v>36</v>
      </c>
      <c r="M4617" t="s">
        <v>21678</v>
      </c>
      <c r="N4617" t="s">
        <v>36</v>
      </c>
      <c r="O4617" t="s">
        <v>36</v>
      </c>
      <c r="P4617" t="s">
        <v>954</v>
      </c>
      <c r="Q4617" t="s">
        <v>38</v>
      </c>
      <c r="R4617" t="s">
        <v>39</v>
      </c>
      <c r="S4617" t="s">
        <v>40</v>
      </c>
      <c r="T4617" t="s">
        <v>66</v>
      </c>
      <c r="U4617" t="s">
        <v>42</v>
      </c>
      <c r="V4617" t="s">
        <v>87</v>
      </c>
      <c r="W4617" t="s">
        <v>68</v>
      </c>
      <c r="X4617" t="s">
        <v>88</v>
      </c>
      <c r="Y4617" t="s">
        <v>40</v>
      </c>
      <c r="Z4617" t="s">
        <v>21679</v>
      </c>
      <c r="AA4617" t="s">
        <v>48</v>
      </c>
    </row>
    <row r="4618" spans="1:27">
      <c r="A4618">
        <v>4617</v>
      </c>
      <c r="B4618" t="s">
        <v>21680</v>
      </c>
      <c r="C4618">
        <v>266</v>
      </c>
      <c r="D4618" t="s">
        <v>630</v>
      </c>
      <c r="F4618" t="s">
        <v>21681</v>
      </c>
      <c r="G4618" t="s">
        <v>21682</v>
      </c>
      <c r="H4618" t="s">
        <v>75</v>
      </c>
      <c r="I4618" t="s">
        <v>16421</v>
      </c>
      <c r="J4618" t="s">
        <v>149</v>
      </c>
      <c r="K4618" t="s">
        <v>21683</v>
      </c>
      <c r="L4618" t="s">
        <v>36</v>
      </c>
      <c r="M4618" t="s">
        <v>36</v>
      </c>
      <c r="N4618" t="s">
        <v>36</v>
      </c>
      <c r="O4618" t="s">
        <v>36</v>
      </c>
      <c r="P4618" t="s">
        <v>248</v>
      </c>
      <c r="Q4618" t="s">
        <v>38</v>
      </c>
      <c r="R4618" t="s">
        <v>39</v>
      </c>
      <c r="S4618" t="s">
        <v>106</v>
      </c>
      <c r="T4618" t="s">
        <v>96</v>
      </c>
      <c r="U4618" t="s">
        <v>128</v>
      </c>
      <c r="V4618" t="s">
        <v>67</v>
      </c>
      <c r="W4618" t="s">
        <v>58</v>
      </c>
      <c r="X4618" t="s">
        <v>97</v>
      </c>
      <c r="Y4618" t="s">
        <v>202</v>
      </c>
      <c r="Z4618" t="s">
        <v>21684</v>
      </c>
      <c r="AA4618" t="s">
        <v>48</v>
      </c>
    </row>
    <row r="4619" spans="1:27">
      <c r="A4619">
        <v>4618</v>
      </c>
      <c r="B4619" t="s">
        <v>21685</v>
      </c>
      <c r="C4619">
        <v>231</v>
      </c>
      <c r="D4619" t="s">
        <v>28</v>
      </c>
      <c r="E4619" t="s">
        <v>29</v>
      </c>
      <c r="F4619" t="s">
        <v>21686</v>
      </c>
      <c r="G4619" t="s">
        <v>156</v>
      </c>
      <c r="H4619" t="s">
        <v>32</v>
      </c>
      <c r="I4619" t="s">
        <v>33</v>
      </c>
      <c r="J4619" t="s">
        <v>149</v>
      </c>
      <c r="K4619" t="s">
        <v>36</v>
      </c>
      <c r="L4619" t="s">
        <v>36</v>
      </c>
      <c r="M4619" t="s">
        <v>21687</v>
      </c>
      <c r="N4619" t="s">
        <v>36</v>
      </c>
      <c r="O4619" t="s">
        <v>36</v>
      </c>
      <c r="P4619" t="s">
        <v>158</v>
      </c>
      <c r="Q4619" t="s">
        <v>54</v>
      </c>
      <c r="R4619" t="s">
        <v>55</v>
      </c>
      <c r="S4619" t="s">
        <v>65</v>
      </c>
      <c r="T4619" t="s">
        <v>160</v>
      </c>
      <c r="U4619" t="s">
        <v>1592</v>
      </c>
      <c r="V4619" t="s">
        <v>67</v>
      </c>
      <c r="W4619" t="s">
        <v>68</v>
      </c>
      <c r="X4619" t="s">
        <v>97</v>
      </c>
      <c r="Y4619" t="s">
        <v>46</v>
      </c>
      <c r="Z4619" t="s">
        <v>47</v>
      </c>
      <c r="AA4619" t="s">
        <v>163</v>
      </c>
    </row>
    <row r="4620" spans="1:27">
      <c r="A4620">
        <v>4619</v>
      </c>
      <c r="B4620" t="s">
        <v>21688</v>
      </c>
      <c r="C4620">
        <v>1242</v>
      </c>
      <c r="D4620" t="s">
        <v>630</v>
      </c>
      <c r="F4620" t="s">
        <v>21689</v>
      </c>
      <c r="G4620" t="s">
        <v>21690</v>
      </c>
      <c r="H4620" t="s">
        <v>32</v>
      </c>
      <c r="I4620" t="s">
        <v>16421</v>
      </c>
      <c r="J4620" t="s">
        <v>149</v>
      </c>
      <c r="K4620" t="s">
        <v>36</v>
      </c>
      <c r="L4620" t="s">
        <v>36</v>
      </c>
      <c r="M4620" t="s">
        <v>21691</v>
      </c>
      <c r="N4620" t="s">
        <v>36</v>
      </c>
      <c r="O4620" t="s">
        <v>36</v>
      </c>
      <c r="P4620" t="s">
        <v>1298</v>
      </c>
      <c r="Q4620" t="s">
        <v>54</v>
      </c>
      <c r="R4620" t="s">
        <v>55</v>
      </c>
      <c r="S4620" t="s">
        <v>40</v>
      </c>
      <c r="T4620" t="s">
        <v>40</v>
      </c>
      <c r="U4620" t="s">
        <v>282</v>
      </c>
      <c r="V4620" t="s">
        <v>108</v>
      </c>
      <c r="W4620" t="s">
        <v>44</v>
      </c>
      <c r="X4620" t="s">
        <v>45</v>
      </c>
      <c r="Y4620" t="s">
        <v>188</v>
      </c>
      <c r="Z4620" t="s">
        <v>21692</v>
      </c>
      <c r="AA4620" t="s">
        <v>314</v>
      </c>
    </row>
    <row r="4621" spans="1:27">
      <c r="A4621">
        <v>4620</v>
      </c>
      <c r="B4621" t="s">
        <v>21693</v>
      </c>
      <c r="C4621">
        <v>298</v>
      </c>
      <c r="D4621" t="s">
        <v>28</v>
      </c>
      <c r="E4621" t="s">
        <v>29</v>
      </c>
      <c r="F4621" t="s">
        <v>147</v>
      </c>
      <c r="G4621" t="s">
        <v>148</v>
      </c>
      <c r="H4621" t="s">
        <v>75</v>
      </c>
      <c r="I4621" t="s">
        <v>33</v>
      </c>
      <c r="J4621" t="s">
        <v>149</v>
      </c>
      <c r="K4621" t="s">
        <v>36</v>
      </c>
      <c r="L4621" t="s">
        <v>36</v>
      </c>
      <c r="M4621" t="s">
        <v>21694</v>
      </c>
      <c r="N4621" t="s">
        <v>36</v>
      </c>
      <c r="O4621" t="s">
        <v>36</v>
      </c>
      <c r="P4621" t="s">
        <v>345</v>
      </c>
      <c r="Q4621" t="s">
        <v>54</v>
      </c>
      <c r="R4621" t="s">
        <v>55</v>
      </c>
      <c r="S4621" t="s">
        <v>135</v>
      </c>
      <c r="T4621" t="s">
        <v>96</v>
      </c>
      <c r="U4621" t="s">
        <v>78</v>
      </c>
      <c r="V4621" t="s">
        <v>67</v>
      </c>
      <c r="W4621" t="s">
        <v>58</v>
      </c>
      <c r="X4621" t="s">
        <v>69</v>
      </c>
      <c r="Y4621" t="s">
        <v>202</v>
      </c>
      <c r="Z4621" t="s">
        <v>21695</v>
      </c>
      <c r="AA4621" t="s">
        <v>177</v>
      </c>
    </row>
    <row r="4622" spans="1:27">
      <c r="A4622">
        <v>4621</v>
      </c>
      <c r="B4622" t="s">
        <v>21696</v>
      </c>
      <c r="C4622">
        <v>610</v>
      </c>
      <c r="D4622" t="s">
        <v>28</v>
      </c>
      <c r="E4622" t="s">
        <v>29</v>
      </c>
      <c r="F4622" t="s">
        <v>21697</v>
      </c>
      <c r="G4622" t="s">
        <v>517</v>
      </c>
      <c r="H4622" t="s">
        <v>32</v>
      </c>
      <c r="I4622" t="s">
        <v>33</v>
      </c>
      <c r="J4622" t="s">
        <v>149</v>
      </c>
      <c r="K4622" t="s">
        <v>36</v>
      </c>
      <c r="L4622" t="s">
        <v>36</v>
      </c>
      <c r="M4622" t="s">
        <v>21698</v>
      </c>
      <c r="N4622" t="s">
        <v>36</v>
      </c>
      <c r="O4622" t="s">
        <v>36</v>
      </c>
      <c r="P4622" t="s">
        <v>127</v>
      </c>
      <c r="Q4622" t="s">
        <v>38</v>
      </c>
      <c r="R4622" t="s">
        <v>55</v>
      </c>
      <c r="S4622" t="s">
        <v>249</v>
      </c>
      <c r="T4622" t="s">
        <v>160</v>
      </c>
      <c r="U4622" t="s">
        <v>78</v>
      </c>
      <c r="V4622" t="s">
        <v>43</v>
      </c>
      <c r="W4622" t="s">
        <v>58</v>
      </c>
      <c r="X4622" t="s">
        <v>97</v>
      </c>
      <c r="Y4622" t="s">
        <v>4017</v>
      </c>
      <c r="Z4622" t="s">
        <v>21699</v>
      </c>
      <c r="AA4622" t="s">
        <v>218</v>
      </c>
    </row>
    <row r="4623" spans="1:27">
      <c r="A4623">
        <v>4622</v>
      </c>
      <c r="B4623" t="s">
        <v>21700</v>
      </c>
      <c r="C4623">
        <v>1083</v>
      </c>
      <c r="D4623" t="s">
        <v>630</v>
      </c>
      <c r="F4623" t="s">
        <v>21701</v>
      </c>
      <c r="G4623" t="s">
        <v>21702</v>
      </c>
      <c r="H4623" t="s">
        <v>75</v>
      </c>
      <c r="I4623" t="s">
        <v>16421</v>
      </c>
      <c r="J4623" t="s">
        <v>132</v>
      </c>
      <c r="K4623" t="s">
        <v>36</v>
      </c>
      <c r="L4623" t="s">
        <v>36</v>
      </c>
      <c r="M4623" t="s">
        <v>36</v>
      </c>
      <c r="N4623" t="s">
        <v>36</v>
      </c>
      <c r="O4623" t="s">
        <v>21703</v>
      </c>
      <c r="P4623" t="s">
        <v>21704</v>
      </c>
      <c r="Q4623" t="s">
        <v>54</v>
      </c>
      <c r="R4623" t="s">
        <v>55</v>
      </c>
      <c r="S4623" t="s">
        <v>40</v>
      </c>
      <c r="T4623" t="s">
        <v>160</v>
      </c>
      <c r="U4623" t="s">
        <v>42</v>
      </c>
      <c r="V4623" t="s">
        <v>57</v>
      </c>
      <c r="W4623" t="s">
        <v>58</v>
      </c>
      <c r="X4623" t="s">
        <v>97</v>
      </c>
      <c r="Y4623" t="s">
        <v>202</v>
      </c>
      <c r="Z4623" t="s">
        <v>21705</v>
      </c>
      <c r="AA4623" t="s">
        <v>109</v>
      </c>
    </row>
    <row r="4624" spans="1:27">
      <c r="A4624">
        <v>4623</v>
      </c>
      <c r="B4624" t="s">
        <v>21706</v>
      </c>
      <c r="C4624">
        <v>473</v>
      </c>
      <c r="D4624" t="s">
        <v>630</v>
      </c>
      <c r="F4624" t="s">
        <v>21707</v>
      </c>
      <c r="G4624" t="s">
        <v>21708</v>
      </c>
      <c r="H4624" t="s">
        <v>32</v>
      </c>
      <c r="I4624" t="s">
        <v>33</v>
      </c>
      <c r="J4624" t="s">
        <v>149</v>
      </c>
      <c r="K4624" t="s">
        <v>36</v>
      </c>
      <c r="L4624" t="s">
        <v>36</v>
      </c>
      <c r="M4624" t="s">
        <v>21709</v>
      </c>
      <c r="N4624" t="s">
        <v>36</v>
      </c>
      <c r="O4624" t="s">
        <v>36</v>
      </c>
      <c r="P4624" t="s">
        <v>10198</v>
      </c>
      <c r="Q4624" t="s">
        <v>54</v>
      </c>
      <c r="R4624" t="s">
        <v>55</v>
      </c>
      <c r="S4624" t="s">
        <v>135</v>
      </c>
      <c r="T4624" t="s">
        <v>160</v>
      </c>
      <c r="U4624" t="s">
        <v>282</v>
      </c>
      <c r="V4624" t="s">
        <v>57</v>
      </c>
      <c r="W4624" t="s">
        <v>44</v>
      </c>
      <c r="X4624" t="s">
        <v>97</v>
      </c>
      <c r="Y4624" t="s">
        <v>202</v>
      </c>
      <c r="Z4624" t="s">
        <v>21710</v>
      </c>
      <c r="AA4624" t="s">
        <v>21711</v>
      </c>
    </row>
    <row r="4625" spans="1:27">
      <c r="A4625">
        <v>4624</v>
      </c>
      <c r="B4625" t="s">
        <v>21712</v>
      </c>
      <c r="C4625">
        <v>149</v>
      </c>
      <c r="D4625" t="s">
        <v>28</v>
      </c>
      <c r="E4625" t="s">
        <v>29</v>
      </c>
      <c r="F4625" t="s">
        <v>10714</v>
      </c>
      <c r="G4625" t="s">
        <v>1090</v>
      </c>
      <c r="H4625" t="s">
        <v>32</v>
      </c>
      <c r="I4625" t="s">
        <v>33</v>
      </c>
      <c r="J4625" t="s">
        <v>149</v>
      </c>
      <c r="K4625" t="s">
        <v>36</v>
      </c>
      <c r="L4625" t="s">
        <v>36</v>
      </c>
      <c r="M4625" t="s">
        <v>21713</v>
      </c>
      <c r="N4625" t="s">
        <v>36</v>
      </c>
      <c r="O4625" t="s">
        <v>36</v>
      </c>
      <c r="P4625" t="s">
        <v>21714</v>
      </c>
      <c r="Q4625" t="s">
        <v>54</v>
      </c>
      <c r="R4625" t="s">
        <v>55</v>
      </c>
      <c r="S4625" t="s">
        <v>210</v>
      </c>
      <c r="T4625" t="s">
        <v>160</v>
      </c>
      <c r="U4625" t="s">
        <v>1592</v>
      </c>
      <c r="V4625" t="s">
        <v>57</v>
      </c>
      <c r="W4625" t="s">
        <v>58</v>
      </c>
      <c r="X4625" t="s">
        <v>45</v>
      </c>
      <c r="Y4625" t="s">
        <v>98</v>
      </c>
      <c r="Z4625" t="s">
        <v>47</v>
      </c>
      <c r="AA4625" t="s">
        <v>48</v>
      </c>
    </row>
    <row r="4626" spans="1:27">
      <c r="A4626">
        <v>4625</v>
      </c>
      <c r="B4626" t="s">
        <v>21715</v>
      </c>
      <c r="C4626">
        <v>236</v>
      </c>
      <c r="D4626" t="s">
        <v>630</v>
      </c>
      <c r="F4626" t="s">
        <v>21716</v>
      </c>
      <c r="G4626" t="s">
        <v>21717</v>
      </c>
      <c r="H4626" t="s">
        <v>75</v>
      </c>
      <c r="I4626" t="s">
        <v>16421</v>
      </c>
      <c r="J4626" t="s">
        <v>132</v>
      </c>
      <c r="K4626" t="s">
        <v>36</v>
      </c>
      <c r="L4626" t="s">
        <v>36</v>
      </c>
      <c r="M4626" t="s">
        <v>36</v>
      </c>
      <c r="N4626" t="s">
        <v>36</v>
      </c>
      <c r="O4626" t="s">
        <v>21718</v>
      </c>
      <c r="P4626" t="s">
        <v>104</v>
      </c>
      <c r="Q4626" t="s">
        <v>38</v>
      </c>
      <c r="R4626" t="s">
        <v>39</v>
      </c>
      <c r="S4626" t="s">
        <v>106</v>
      </c>
      <c r="T4626" t="s">
        <v>160</v>
      </c>
      <c r="U4626" t="s">
        <v>107</v>
      </c>
      <c r="V4626" t="s">
        <v>57</v>
      </c>
      <c r="W4626" t="s">
        <v>58</v>
      </c>
      <c r="X4626" t="s">
        <v>69</v>
      </c>
      <c r="Y4626" t="s">
        <v>202</v>
      </c>
      <c r="Z4626" t="s">
        <v>248</v>
      </c>
      <c r="AA4626" t="s">
        <v>48</v>
      </c>
    </row>
    <row r="4627" spans="1:27">
      <c r="A4627">
        <v>4626</v>
      </c>
      <c r="B4627" t="s">
        <v>21719</v>
      </c>
      <c r="C4627">
        <v>1192</v>
      </c>
      <c r="D4627" t="s">
        <v>630</v>
      </c>
      <c r="F4627" t="s">
        <v>21720</v>
      </c>
      <c r="G4627" t="s">
        <v>21721</v>
      </c>
      <c r="H4627" t="s">
        <v>32</v>
      </c>
      <c r="I4627" t="s">
        <v>16421</v>
      </c>
      <c r="J4627" t="s">
        <v>149</v>
      </c>
      <c r="K4627" t="s">
        <v>36</v>
      </c>
      <c r="L4627" t="s">
        <v>36</v>
      </c>
      <c r="M4627" t="s">
        <v>21722</v>
      </c>
      <c r="N4627" t="s">
        <v>36</v>
      </c>
      <c r="O4627" t="s">
        <v>36</v>
      </c>
      <c r="P4627" t="s">
        <v>21723</v>
      </c>
      <c r="Q4627" t="s">
        <v>54</v>
      </c>
      <c r="R4627" t="s">
        <v>55</v>
      </c>
      <c r="S4627" t="s">
        <v>77</v>
      </c>
      <c r="T4627" t="s">
        <v>41</v>
      </c>
      <c r="U4627" t="s">
        <v>42</v>
      </c>
      <c r="V4627" t="s">
        <v>57</v>
      </c>
      <c r="W4627" t="s">
        <v>58</v>
      </c>
      <c r="X4627" t="s">
        <v>97</v>
      </c>
      <c r="Y4627" t="s">
        <v>46</v>
      </c>
      <c r="Z4627" t="s">
        <v>21724</v>
      </c>
      <c r="AA4627" t="s">
        <v>163</v>
      </c>
    </row>
    <row r="4628" spans="1:27">
      <c r="A4628">
        <v>4627</v>
      </c>
      <c r="B4628" t="s">
        <v>21725</v>
      </c>
      <c r="C4628">
        <v>224</v>
      </c>
      <c r="D4628" t="s">
        <v>630</v>
      </c>
      <c r="F4628" t="s">
        <v>21726</v>
      </c>
      <c r="G4628" t="s">
        <v>322</v>
      </c>
      <c r="H4628" t="s">
        <v>32</v>
      </c>
      <c r="I4628" t="s">
        <v>33</v>
      </c>
      <c r="J4628" t="s">
        <v>149</v>
      </c>
      <c r="K4628" t="s">
        <v>36</v>
      </c>
      <c r="L4628" t="s">
        <v>36</v>
      </c>
      <c r="M4628" t="s">
        <v>21727</v>
      </c>
      <c r="N4628" t="s">
        <v>36</v>
      </c>
      <c r="O4628" t="s">
        <v>36</v>
      </c>
      <c r="P4628" t="s">
        <v>21728</v>
      </c>
      <c r="Q4628" t="s">
        <v>38</v>
      </c>
      <c r="R4628" t="s">
        <v>55</v>
      </c>
      <c r="S4628" t="s">
        <v>106</v>
      </c>
      <c r="T4628" t="s">
        <v>66</v>
      </c>
      <c r="U4628" t="s">
        <v>78</v>
      </c>
      <c r="V4628" t="s">
        <v>57</v>
      </c>
      <c r="W4628" t="s">
        <v>44</v>
      </c>
      <c r="X4628" t="s">
        <v>69</v>
      </c>
      <c r="Y4628" t="s">
        <v>232</v>
      </c>
      <c r="Z4628" t="s">
        <v>21729</v>
      </c>
      <c r="AA4628" t="s">
        <v>115</v>
      </c>
    </row>
    <row r="4629" spans="1:27">
      <c r="A4629">
        <v>4628</v>
      </c>
      <c r="B4629" t="s">
        <v>21730</v>
      </c>
      <c r="C4629">
        <v>298</v>
      </c>
      <c r="D4629" t="s">
        <v>28</v>
      </c>
      <c r="E4629" t="s">
        <v>29</v>
      </c>
      <c r="F4629" t="s">
        <v>21731</v>
      </c>
      <c r="G4629" t="s">
        <v>484</v>
      </c>
      <c r="H4629" t="s">
        <v>32</v>
      </c>
      <c r="I4629" t="s">
        <v>33</v>
      </c>
      <c r="J4629" t="s">
        <v>149</v>
      </c>
      <c r="K4629" t="s">
        <v>36</v>
      </c>
      <c r="L4629" t="s">
        <v>36</v>
      </c>
      <c r="M4629" t="s">
        <v>21732</v>
      </c>
      <c r="N4629" t="s">
        <v>36</v>
      </c>
      <c r="O4629" t="s">
        <v>36</v>
      </c>
      <c r="P4629" t="s">
        <v>64</v>
      </c>
      <c r="Q4629" t="s">
        <v>54</v>
      </c>
      <c r="R4629" t="s">
        <v>55</v>
      </c>
      <c r="S4629" t="s">
        <v>65</v>
      </c>
      <c r="T4629" t="s">
        <v>66</v>
      </c>
      <c r="U4629" t="s">
        <v>128</v>
      </c>
      <c r="V4629" t="s">
        <v>43</v>
      </c>
      <c r="W4629" t="s">
        <v>44</v>
      </c>
      <c r="X4629" t="s">
        <v>97</v>
      </c>
      <c r="Y4629" t="s">
        <v>46</v>
      </c>
      <c r="Z4629" t="s">
        <v>21733</v>
      </c>
      <c r="AA4629" t="s">
        <v>48</v>
      </c>
    </row>
    <row r="4630" spans="1:27">
      <c r="A4630">
        <v>4629</v>
      </c>
      <c r="B4630" t="s">
        <v>21734</v>
      </c>
      <c r="C4630">
        <v>431</v>
      </c>
      <c r="D4630" t="s">
        <v>630</v>
      </c>
      <c r="F4630" t="s">
        <v>21735</v>
      </c>
      <c r="G4630" t="s">
        <v>21736</v>
      </c>
      <c r="H4630" t="s">
        <v>32</v>
      </c>
      <c r="I4630" t="s">
        <v>33</v>
      </c>
      <c r="J4630" t="s">
        <v>149</v>
      </c>
      <c r="K4630" t="s">
        <v>36</v>
      </c>
      <c r="L4630" t="s">
        <v>36</v>
      </c>
      <c r="M4630" t="s">
        <v>21737</v>
      </c>
      <c r="N4630" t="s">
        <v>36</v>
      </c>
      <c r="O4630" t="s">
        <v>36</v>
      </c>
      <c r="P4630" t="s">
        <v>1918</v>
      </c>
      <c r="Q4630" t="s">
        <v>54</v>
      </c>
      <c r="R4630" t="s">
        <v>55</v>
      </c>
      <c r="S4630" t="s">
        <v>106</v>
      </c>
      <c r="T4630" t="s">
        <v>160</v>
      </c>
      <c r="U4630" t="s">
        <v>42</v>
      </c>
      <c r="V4630" t="s">
        <v>108</v>
      </c>
      <c r="W4630" t="s">
        <v>68</v>
      </c>
      <c r="X4630" t="s">
        <v>97</v>
      </c>
      <c r="Y4630" t="s">
        <v>232</v>
      </c>
      <c r="Z4630" t="s">
        <v>21738</v>
      </c>
      <c r="AA4630" t="s">
        <v>48</v>
      </c>
    </row>
    <row r="4631" spans="1:27">
      <c r="A4631">
        <v>4630</v>
      </c>
      <c r="B4631" t="s">
        <v>21739</v>
      </c>
      <c r="C4631">
        <v>585</v>
      </c>
      <c r="D4631" t="s">
        <v>28</v>
      </c>
      <c r="E4631" t="s">
        <v>29</v>
      </c>
      <c r="F4631" t="s">
        <v>727</v>
      </c>
      <c r="G4631" t="s">
        <v>822</v>
      </c>
      <c r="H4631" t="s">
        <v>75</v>
      </c>
      <c r="I4631" t="s">
        <v>33</v>
      </c>
      <c r="J4631" t="s">
        <v>149</v>
      </c>
      <c r="K4631" t="s">
        <v>36</v>
      </c>
      <c r="L4631" t="s">
        <v>36</v>
      </c>
      <c r="M4631" t="s">
        <v>21740</v>
      </c>
      <c r="N4631" t="s">
        <v>36</v>
      </c>
      <c r="O4631" t="s">
        <v>36</v>
      </c>
      <c r="P4631" t="s">
        <v>104</v>
      </c>
      <c r="Q4631" t="s">
        <v>54</v>
      </c>
      <c r="R4631" t="s">
        <v>55</v>
      </c>
      <c r="S4631" t="s">
        <v>210</v>
      </c>
      <c r="T4631" t="s">
        <v>169</v>
      </c>
      <c r="U4631" t="s">
        <v>78</v>
      </c>
      <c r="V4631" t="s">
        <v>67</v>
      </c>
      <c r="W4631" t="s">
        <v>58</v>
      </c>
      <c r="X4631" t="s">
        <v>45</v>
      </c>
      <c r="Y4631" t="s">
        <v>46</v>
      </c>
      <c r="Z4631" t="s">
        <v>21741</v>
      </c>
      <c r="AA4631" t="s">
        <v>226</v>
      </c>
    </row>
    <row r="4632" spans="1:27">
      <c r="A4632">
        <v>4631</v>
      </c>
      <c r="B4632" t="s">
        <v>21742</v>
      </c>
      <c r="C4632">
        <v>613</v>
      </c>
      <c r="D4632" t="s">
        <v>630</v>
      </c>
      <c r="F4632" t="s">
        <v>21743</v>
      </c>
      <c r="G4632" t="s">
        <v>2014</v>
      </c>
      <c r="H4632" t="s">
        <v>75</v>
      </c>
      <c r="I4632" t="s">
        <v>33</v>
      </c>
      <c r="J4632" t="s">
        <v>149</v>
      </c>
      <c r="K4632" t="s">
        <v>36</v>
      </c>
      <c r="L4632" t="s">
        <v>36</v>
      </c>
      <c r="M4632" t="s">
        <v>21744</v>
      </c>
      <c r="N4632" t="s">
        <v>36</v>
      </c>
      <c r="O4632" t="s">
        <v>36</v>
      </c>
      <c r="P4632" t="s">
        <v>53</v>
      </c>
      <c r="Q4632" t="s">
        <v>38</v>
      </c>
      <c r="R4632" t="s">
        <v>55</v>
      </c>
      <c r="S4632" t="s">
        <v>249</v>
      </c>
      <c r="T4632" t="s">
        <v>96</v>
      </c>
      <c r="U4632" t="s">
        <v>78</v>
      </c>
      <c r="V4632" t="s">
        <v>43</v>
      </c>
      <c r="W4632" t="s">
        <v>44</v>
      </c>
      <c r="X4632" t="s">
        <v>97</v>
      </c>
      <c r="Y4632" t="s">
        <v>46</v>
      </c>
      <c r="Z4632" t="s">
        <v>21745</v>
      </c>
      <c r="AA4632" t="s">
        <v>21746</v>
      </c>
    </row>
    <row r="4633" spans="1:27">
      <c r="A4633">
        <v>4632</v>
      </c>
      <c r="B4633" t="s">
        <v>21747</v>
      </c>
      <c r="C4633">
        <v>413</v>
      </c>
      <c r="D4633" t="s">
        <v>630</v>
      </c>
      <c r="F4633" t="s">
        <v>21748</v>
      </c>
      <c r="G4633" t="s">
        <v>2249</v>
      </c>
      <c r="H4633" t="s">
        <v>32</v>
      </c>
      <c r="I4633" t="s">
        <v>33</v>
      </c>
      <c r="J4633" t="s">
        <v>149</v>
      </c>
      <c r="K4633" t="s">
        <v>36</v>
      </c>
      <c r="L4633" t="s">
        <v>36</v>
      </c>
      <c r="M4633" t="s">
        <v>21749</v>
      </c>
      <c r="N4633" t="s">
        <v>36</v>
      </c>
      <c r="O4633" t="s">
        <v>36</v>
      </c>
      <c r="P4633" t="s">
        <v>84</v>
      </c>
      <c r="Q4633" t="s">
        <v>38</v>
      </c>
      <c r="R4633" t="s">
        <v>39</v>
      </c>
      <c r="S4633" t="s">
        <v>135</v>
      </c>
      <c r="T4633" t="s">
        <v>160</v>
      </c>
      <c r="U4633" t="s">
        <v>86</v>
      </c>
      <c r="V4633" t="s">
        <v>43</v>
      </c>
      <c r="W4633" t="s">
        <v>58</v>
      </c>
      <c r="X4633" t="s">
        <v>97</v>
      </c>
      <c r="Y4633" t="s">
        <v>202</v>
      </c>
      <c r="Z4633" t="s">
        <v>21750</v>
      </c>
      <c r="AA4633" t="s">
        <v>177</v>
      </c>
    </row>
    <row r="4634" spans="1:27">
      <c r="A4634">
        <v>4633</v>
      </c>
      <c r="B4634" t="s">
        <v>21751</v>
      </c>
      <c r="C4634">
        <v>368</v>
      </c>
      <c r="D4634" t="s">
        <v>28</v>
      </c>
      <c r="E4634" t="s">
        <v>29</v>
      </c>
      <c r="F4634" t="s">
        <v>21752</v>
      </c>
      <c r="G4634" t="s">
        <v>21753</v>
      </c>
      <c r="H4634" t="s">
        <v>32</v>
      </c>
      <c r="I4634" t="s">
        <v>33</v>
      </c>
      <c r="J4634" t="s">
        <v>149</v>
      </c>
      <c r="K4634" t="s">
        <v>36</v>
      </c>
      <c r="L4634" t="s">
        <v>36</v>
      </c>
      <c r="M4634" t="s">
        <v>21754</v>
      </c>
      <c r="N4634" t="s">
        <v>36</v>
      </c>
      <c r="O4634" t="s">
        <v>36</v>
      </c>
      <c r="P4634" t="s">
        <v>255</v>
      </c>
      <c r="Q4634" t="s">
        <v>54</v>
      </c>
      <c r="R4634" t="s">
        <v>55</v>
      </c>
      <c r="S4634" t="s">
        <v>210</v>
      </c>
      <c r="T4634" t="s">
        <v>41</v>
      </c>
      <c r="U4634" t="s">
        <v>107</v>
      </c>
      <c r="V4634" t="s">
        <v>108</v>
      </c>
      <c r="W4634" t="s">
        <v>44</v>
      </c>
      <c r="X4634" t="s">
        <v>45</v>
      </c>
      <c r="Y4634" t="s">
        <v>202</v>
      </c>
      <c r="Z4634" t="s">
        <v>19195</v>
      </c>
      <c r="AA4634" t="s">
        <v>115</v>
      </c>
    </row>
    <row r="4635" spans="1:27">
      <c r="A4635">
        <v>4634</v>
      </c>
      <c r="B4635" t="s">
        <v>21755</v>
      </c>
      <c r="C4635">
        <v>347</v>
      </c>
      <c r="D4635" t="s">
        <v>630</v>
      </c>
      <c r="F4635" t="s">
        <v>21756</v>
      </c>
      <c r="G4635" t="s">
        <v>21757</v>
      </c>
      <c r="H4635" t="s">
        <v>32</v>
      </c>
      <c r="I4635" t="s">
        <v>16421</v>
      </c>
      <c r="J4635" t="s">
        <v>132</v>
      </c>
      <c r="K4635" t="s">
        <v>36</v>
      </c>
      <c r="L4635" t="s">
        <v>36</v>
      </c>
      <c r="M4635" t="s">
        <v>36</v>
      </c>
      <c r="N4635" t="s">
        <v>36</v>
      </c>
      <c r="O4635" t="s">
        <v>21758</v>
      </c>
      <c r="P4635" t="s">
        <v>255</v>
      </c>
      <c r="Q4635" t="s">
        <v>54</v>
      </c>
      <c r="R4635" t="s">
        <v>55</v>
      </c>
      <c r="S4635" t="s">
        <v>65</v>
      </c>
      <c r="T4635" t="s">
        <v>41</v>
      </c>
      <c r="U4635" t="s">
        <v>42</v>
      </c>
      <c r="V4635" t="s">
        <v>57</v>
      </c>
      <c r="W4635" t="s">
        <v>44</v>
      </c>
      <c r="X4635" t="s">
        <v>45</v>
      </c>
      <c r="Y4635" t="s">
        <v>152</v>
      </c>
      <c r="Z4635" t="s">
        <v>21759</v>
      </c>
      <c r="AA4635" t="s">
        <v>177</v>
      </c>
    </row>
    <row r="4636" spans="1:27">
      <c r="A4636">
        <v>4635</v>
      </c>
      <c r="B4636" t="s">
        <v>21760</v>
      </c>
      <c r="C4636">
        <v>186</v>
      </c>
      <c r="D4636" t="s">
        <v>630</v>
      </c>
      <c r="F4636" t="s">
        <v>21761</v>
      </c>
      <c r="G4636" t="s">
        <v>21762</v>
      </c>
      <c r="H4636" t="s">
        <v>32</v>
      </c>
      <c r="I4636" t="s">
        <v>16421</v>
      </c>
      <c r="J4636" t="s">
        <v>149</v>
      </c>
      <c r="K4636" t="s">
        <v>36</v>
      </c>
      <c r="L4636" t="s">
        <v>36</v>
      </c>
      <c r="M4636" t="s">
        <v>21763</v>
      </c>
      <c r="N4636" t="s">
        <v>36</v>
      </c>
      <c r="O4636" t="s">
        <v>36</v>
      </c>
      <c r="P4636" t="s">
        <v>53</v>
      </c>
      <c r="Q4636" t="s">
        <v>54</v>
      </c>
      <c r="R4636" t="s">
        <v>55</v>
      </c>
      <c r="S4636" t="s">
        <v>135</v>
      </c>
      <c r="T4636" t="s">
        <v>41</v>
      </c>
      <c r="U4636" t="s">
        <v>107</v>
      </c>
      <c r="V4636" t="s">
        <v>43</v>
      </c>
      <c r="W4636" t="s">
        <v>44</v>
      </c>
      <c r="X4636" t="s">
        <v>97</v>
      </c>
      <c r="Y4636" t="s">
        <v>202</v>
      </c>
      <c r="Z4636" t="s">
        <v>47</v>
      </c>
      <c r="AA4636" t="s">
        <v>48</v>
      </c>
    </row>
    <row r="4637" spans="1:27">
      <c r="A4637">
        <v>4636</v>
      </c>
      <c r="B4637" t="s">
        <v>21764</v>
      </c>
      <c r="C4637">
        <v>444</v>
      </c>
      <c r="D4637" t="s">
        <v>28</v>
      </c>
      <c r="E4637" t="s">
        <v>29</v>
      </c>
      <c r="F4637" t="s">
        <v>21765</v>
      </c>
      <c r="G4637" t="s">
        <v>21766</v>
      </c>
      <c r="H4637" t="s">
        <v>75</v>
      </c>
      <c r="I4637" t="s">
        <v>2212</v>
      </c>
      <c r="J4637" t="s">
        <v>132</v>
      </c>
      <c r="K4637" t="s">
        <v>36</v>
      </c>
      <c r="L4637" t="s">
        <v>36</v>
      </c>
      <c r="M4637" t="s">
        <v>36</v>
      </c>
      <c r="N4637" t="s">
        <v>36</v>
      </c>
      <c r="O4637" t="s">
        <v>21767</v>
      </c>
      <c r="P4637" t="s">
        <v>9798</v>
      </c>
      <c r="Q4637" t="s">
        <v>281</v>
      </c>
      <c r="R4637" t="s">
        <v>105</v>
      </c>
      <c r="S4637" t="s">
        <v>56</v>
      </c>
      <c r="T4637" t="s">
        <v>169</v>
      </c>
      <c r="U4637" t="s">
        <v>78</v>
      </c>
      <c r="V4637" t="s">
        <v>67</v>
      </c>
      <c r="W4637" t="s">
        <v>44</v>
      </c>
      <c r="X4637" t="s">
        <v>69</v>
      </c>
      <c r="Y4637" t="s">
        <v>98</v>
      </c>
      <c r="Z4637" t="s">
        <v>248</v>
      </c>
      <c r="AA4637" t="s">
        <v>314</v>
      </c>
    </row>
    <row r="4638" spans="1:27">
      <c r="A4638">
        <v>4637</v>
      </c>
      <c r="B4638" t="s">
        <v>21768</v>
      </c>
      <c r="C4638">
        <v>262</v>
      </c>
      <c r="D4638" t="s">
        <v>630</v>
      </c>
      <c r="F4638" t="s">
        <v>21769</v>
      </c>
      <c r="G4638" t="s">
        <v>21770</v>
      </c>
      <c r="H4638" t="s">
        <v>32</v>
      </c>
      <c r="I4638" t="s">
        <v>33</v>
      </c>
      <c r="J4638" t="s">
        <v>149</v>
      </c>
      <c r="K4638" t="s">
        <v>36</v>
      </c>
      <c r="L4638" t="s">
        <v>36</v>
      </c>
      <c r="M4638" t="s">
        <v>21771</v>
      </c>
      <c r="N4638" t="s">
        <v>36</v>
      </c>
      <c r="O4638" t="s">
        <v>36</v>
      </c>
      <c r="P4638" t="s">
        <v>127</v>
      </c>
      <c r="Q4638" t="s">
        <v>54</v>
      </c>
      <c r="R4638" t="s">
        <v>55</v>
      </c>
      <c r="S4638" t="s">
        <v>210</v>
      </c>
      <c r="T4638" t="s">
        <v>40</v>
      </c>
      <c r="U4638" t="s">
        <v>107</v>
      </c>
      <c r="V4638" t="s">
        <v>57</v>
      </c>
      <c r="W4638" t="s">
        <v>44</v>
      </c>
      <c r="X4638" t="s">
        <v>45</v>
      </c>
      <c r="Y4638" t="s">
        <v>46</v>
      </c>
      <c r="Z4638" t="s">
        <v>21772</v>
      </c>
      <c r="AA4638" t="s">
        <v>48</v>
      </c>
    </row>
    <row r="4639" spans="1:27">
      <c r="A4639">
        <v>4638</v>
      </c>
      <c r="B4639" t="s">
        <v>21773</v>
      </c>
      <c r="C4639">
        <v>545</v>
      </c>
      <c r="D4639" t="s">
        <v>630</v>
      </c>
      <c r="F4639" t="s">
        <v>21774</v>
      </c>
      <c r="G4639" t="s">
        <v>21775</v>
      </c>
      <c r="H4639" t="s">
        <v>32</v>
      </c>
      <c r="I4639" t="s">
        <v>16421</v>
      </c>
      <c r="J4639" t="s">
        <v>132</v>
      </c>
      <c r="K4639" t="s">
        <v>36</v>
      </c>
      <c r="L4639" t="s">
        <v>36</v>
      </c>
      <c r="M4639" t="s">
        <v>36</v>
      </c>
      <c r="N4639" t="s">
        <v>36</v>
      </c>
      <c r="O4639" t="s">
        <v>21776</v>
      </c>
      <c r="P4639" t="s">
        <v>307</v>
      </c>
      <c r="Q4639" t="s">
        <v>54</v>
      </c>
      <c r="R4639" t="s">
        <v>55</v>
      </c>
      <c r="S4639" t="s">
        <v>210</v>
      </c>
      <c r="T4639" t="s">
        <v>66</v>
      </c>
      <c r="U4639" t="s">
        <v>360</v>
      </c>
      <c r="V4639" t="s">
        <v>87</v>
      </c>
      <c r="W4639" t="s">
        <v>44</v>
      </c>
      <c r="X4639" t="s">
        <v>45</v>
      </c>
      <c r="Y4639" t="s">
        <v>46</v>
      </c>
      <c r="Z4639" t="s">
        <v>21777</v>
      </c>
      <c r="AA4639" t="s">
        <v>177</v>
      </c>
    </row>
    <row r="4640" spans="1:27">
      <c r="A4640">
        <v>4639</v>
      </c>
      <c r="B4640" t="s">
        <v>21778</v>
      </c>
      <c r="C4640">
        <v>260</v>
      </c>
      <c r="D4640" t="s">
        <v>630</v>
      </c>
      <c r="F4640" t="s">
        <v>21779</v>
      </c>
      <c r="G4640" t="s">
        <v>21780</v>
      </c>
      <c r="H4640" t="s">
        <v>32</v>
      </c>
      <c r="I4640" t="s">
        <v>16421</v>
      </c>
      <c r="J4640" t="s">
        <v>149</v>
      </c>
      <c r="K4640" t="s">
        <v>36</v>
      </c>
      <c r="L4640" t="s">
        <v>36</v>
      </c>
      <c r="M4640" t="s">
        <v>21781</v>
      </c>
      <c r="N4640" t="s">
        <v>36</v>
      </c>
      <c r="O4640" t="s">
        <v>36</v>
      </c>
      <c r="P4640" t="s">
        <v>373</v>
      </c>
      <c r="Q4640" t="s">
        <v>38</v>
      </c>
      <c r="R4640" t="s">
        <v>55</v>
      </c>
      <c r="S4640" t="s">
        <v>210</v>
      </c>
      <c r="T4640" t="s">
        <v>41</v>
      </c>
      <c r="U4640" t="s">
        <v>78</v>
      </c>
      <c r="V4640" t="s">
        <v>43</v>
      </c>
      <c r="W4640" t="s">
        <v>58</v>
      </c>
      <c r="X4640" t="s">
        <v>97</v>
      </c>
      <c r="Y4640" t="s">
        <v>262</v>
      </c>
      <c r="Z4640" t="s">
        <v>21782</v>
      </c>
      <c r="AA4640" t="s">
        <v>115</v>
      </c>
    </row>
    <row r="4641" spans="1:27">
      <c r="A4641">
        <v>4640</v>
      </c>
      <c r="B4641" t="s">
        <v>21783</v>
      </c>
      <c r="C4641">
        <v>117</v>
      </c>
      <c r="D4641" t="s">
        <v>630</v>
      </c>
      <c r="F4641" t="s">
        <v>21784</v>
      </c>
      <c r="G4641" t="s">
        <v>21785</v>
      </c>
      <c r="H4641" t="s">
        <v>32</v>
      </c>
      <c r="I4641" t="s">
        <v>33</v>
      </c>
      <c r="J4641" t="s">
        <v>149</v>
      </c>
      <c r="K4641" t="s">
        <v>36</v>
      </c>
      <c r="L4641" t="s">
        <v>36</v>
      </c>
      <c r="M4641" t="s">
        <v>21786</v>
      </c>
      <c r="N4641" t="s">
        <v>36</v>
      </c>
      <c r="O4641" t="s">
        <v>36</v>
      </c>
      <c r="P4641" t="s">
        <v>248</v>
      </c>
      <c r="Q4641" t="s">
        <v>54</v>
      </c>
      <c r="R4641" t="s">
        <v>105</v>
      </c>
      <c r="S4641" t="s">
        <v>106</v>
      </c>
      <c r="T4641" t="s">
        <v>169</v>
      </c>
      <c r="U4641" t="s">
        <v>107</v>
      </c>
      <c r="V4641" t="s">
        <v>43</v>
      </c>
      <c r="W4641" t="s">
        <v>44</v>
      </c>
      <c r="X4641" t="s">
        <v>45</v>
      </c>
      <c r="Y4641" t="s">
        <v>232</v>
      </c>
      <c r="Z4641" t="s">
        <v>21787</v>
      </c>
      <c r="AA4641" t="s">
        <v>115</v>
      </c>
    </row>
    <row r="4642" spans="1:27">
      <c r="A4642">
        <v>4641</v>
      </c>
      <c r="B4642" t="s">
        <v>21788</v>
      </c>
      <c r="C4642">
        <v>87</v>
      </c>
      <c r="D4642" t="s">
        <v>630</v>
      </c>
      <c r="F4642" t="s">
        <v>21779</v>
      </c>
      <c r="G4642" t="s">
        <v>21780</v>
      </c>
      <c r="H4642" t="s">
        <v>32</v>
      </c>
      <c r="I4642" t="s">
        <v>16421</v>
      </c>
      <c r="J4642" t="s">
        <v>149</v>
      </c>
      <c r="K4642" t="s">
        <v>36</v>
      </c>
      <c r="L4642" t="s">
        <v>36</v>
      </c>
      <c r="M4642" t="s">
        <v>21789</v>
      </c>
      <c r="N4642" t="s">
        <v>36</v>
      </c>
      <c r="O4642" t="s">
        <v>36</v>
      </c>
      <c r="P4642" t="s">
        <v>373</v>
      </c>
      <c r="Q4642" t="s">
        <v>38</v>
      </c>
      <c r="R4642" t="s">
        <v>55</v>
      </c>
      <c r="S4642" t="s">
        <v>210</v>
      </c>
      <c r="T4642" t="s">
        <v>66</v>
      </c>
      <c r="U4642" t="s">
        <v>78</v>
      </c>
      <c r="V4642" t="s">
        <v>43</v>
      </c>
      <c r="W4642" t="s">
        <v>58</v>
      </c>
      <c r="X4642" t="s">
        <v>97</v>
      </c>
      <c r="Y4642" t="s">
        <v>262</v>
      </c>
      <c r="Z4642" t="s">
        <v>1865</v>
      </c>
      <c r="AA4642" t="s">
        <v>109</v>
      </c>
    </row>
    <row r="4643" spans="1:27">
      <c r="A4643">
        <v>4642</v>
      </c>
      <c r="B4643" t="s">
        <v>21790</v>
      </c>
      <c r="C4643">
        <v>387</v>
      </c>
      <c r="D4643" t="s">
        <v>630</v>
      </c>
      <c r="F4643" t="s">
        <v>21791</v>
      </c>
      <c r="G4643" t="s">
        <v>544</v>
      </c>
      <c r="H4643" t="s">
        <v>32</v>
      </c>
      <c r="I4643" t="s">
        <v>33</v>
      </c>
      <c r="J4643" t="s">
        <v>149</v>
      </c>
      <c r="K4643" t="s">
        <v>36</v>
      </c>
      <c r="L4643" t="s">
        <v>36</v>
      </c>
      <c r="M4643" t="s">
        <v>21792</v>
      </c>
      <c r="N4643" t="s">
        <v>36</v>
      </c>
      <c r="O4643" t="s">
        <v>36</v>
      </c>
      <c r="P4643" t="s">
        <v>120</v>
      </c>
      <c r="Q4643" t="s">
        <v>54</v>
      </c>
      <c r="R4643" t="s">
        <v>55</v>
      </c>
      <c r="S4643" t="s">
        <v>65</v>
      </c>
      <c r="T4643" t="s">
        <v>41</v>
      </c>
      <c r="U4643" t="s">
        <v>78</v>
      </c>
      <c r="V4643" t="s">
        <v>43</v>
      </c>
      <c r="W4643" t="s">
        <v>44</v>
      </c>
      <c r="X4643" t="s">
        <v>97</v>
      </c>
      <c r="Y4643" t="s">
        <v>243</v>
      </c>
      <c r="Z4643" t="s">
        <v>21793</v>
      </c>
      <c r="AA4643" t="s">
        <v>163</v>
      </c>
    </row>
    <row r="4644" spans="1:27">
      <c r="A4644">
        <v>4643</v>
      </c>
      <c r="B4644" t="s">
        <v>21794</v>
      </c>
      <c r="C4644">
        <v>258</v>
      </c>
      <c r="D4644" t="s">
        <v>630</v>
      </c>
      <c r="F4644" t="s">
        <v>21795</v>
      </c>
      <c r="G4644" t="s">
        <v>21796</v>
      </c>
      <c r="H4644" t="s">
        <v>32</v>
      </c>
      <c r="I4644" t="s">
        <v>33</v>
      </c>
      <c r="J4644" t="s">
        <v>149</v>
      </c>
      <c r="K4644" t="s">
        <v>36</v>
      </c>
      <c r="L4644" t="s">
        <v>36</v>
      </c>
      <c r="M4644" t="s">
        <v>21797</v>
      </c>
      <c r="N4644" t="s">
        <v>36</v>
      </c>
      <c r="O4644" t="s">
        <v>36</v>
      </c>
      <c r="P4644" t="s">
        <v>120</v>
      </c>
      <c r="Q4644" t="s">
        <v>54</v>
      </c>
      <c r="R4644" t="s">
        <v>55</v>
      </c>
      <c r="S4644" t="s">
        <v>1205</v>
      </c>
      <c r="T4644" t="s">
        <v>169</v>
      </c>
      <c r="U4644" t="s">
        <v>86</v>
      </c>
      <c r="V4644" t="s">
        <v>108</v>
      </c>
      <c r="W4644" t="s">
        <v>58</v>
      </c>
      <c r="X4644" t="s">
        <v>69</v>
      </c>
      <c r="Y4644" t="s">
        <v>385</v>
      </c>
      <c r="Z4644" t="s">
        <v>47</v>
      </c>
      <c r="AA4644" t="s">
        <v>48</v>
      </c>
    </row>
    <row r="4645" spans="1:27">
      <c r="A4645">
        <v>4644</v>
      </c>
      <c r="B4645" t="s">
        <v>21798</v>
      </c>
      <c r="C4645">
        <v>122</v>
      </c>
      <c r="D4645" t="s">
        <v>630</v>
      </c>
      <c r="F4645" t="s">
        <v>21799</v>
      </c>
      <c r="G4645" t="s">
        <v>21800</v>
      </c>
      <c r="H4645" t="s">
        <v>32</v>
      </c>
      <c r="I4645" t="s">
        <v>33</v>
      </c>
      <c r="J4645" t="s">
        <v>149</v>
      </c>
      <c r="K4645" t="s">
        <v>36</v>
      </c>
      <c r="L4645" t="s">
        <v>36</v>
      </c>
      <c r="M4645" t="s">
        <v>21801</v>
      </c>
      <c r="N4645" t="s">
        <v>36</v>
      </c>
      <c r="O4645" t="s">
        <v>36</v>
      </c>
      <c r="P4645" t="s">
        <v>84</v>
      </c>
      <c r="Q4645" t="s">
        <v>54</v>
      </c>
      <c r="R4645" t="s">
        <v>55</v>
      </c>
      <c r="S4645" t="s">
        <v>77</v>
      </c>
      <c r="T4645" t="s">
        <v>160</v>
      </c>
      <c r="U4645" t="s">
        <v>86</v>
      </c>
      <c r="V4645" t="s">
        <v>43</v>
      </c>
      <c r="W4645" t="s">
        <v>58</v>
      </c>
      <c r="X4645" t="s">
        <v>97</v>
      </c>
      <c r="Y4645" t="s">
        <v>46</v>
      </c>
      <c r="Z4645" t="s">
        <v>47</v>
      </c>
      <c r="AA4645" t="s">
        <v>90</v>
      </c>
    </row>
    <row r="4646" spans="1:27">
      <c r="A4646">
        <v>4645</v>
      </c>
      <c r="B4646" t="s">
        <v>21802</v>
      </c>
      <c r="C4646">
        <v>266</v>
      </c>
      <c r="D4646" t="s">
        <v>630</v>
      </c>
      <c r="F4646" t="s">
        <v>21803</v>
      </c>
      <c r="G4646" t="s">
        <v>21403</v>
      </c>
      <c r="H4646" t="s">
        <v>32</v>
      </c>
      <c r="I4646" t="s">
        <v>16421</v>
      </c>
      <c r="J4646" t="s">
        <v>132</v>
      </c>
      <c r="K4646" t="s">
        <v>36</v>
      </c>
      <c r="L4646" t="s">
        <v>36</v>
      </c>
      <c r="M4646" t="s">
        <v>36</v>
      </c>
      <c r="N4646" t="s">
        <v>36</v>
      </c>
      <c r="O4646" t="s">
        <v>21804</v>
      </c>
      <c r="P4646" t="s">
        <v>2193</v>
      </c>
      <c r="Q4646" t="s">
        <v>38</v>
      </c>
      <c r="R4646" t="s">
        <v>39</v>
      </c>
      <c r="S4646" t="s">
        <v>210</v>
      </c>
      <c r="T4646" t="s">
        <v>41</v>
      </c>
      <c r="U4646" t="s">
        <v>78</v>
      </c>
      <c r="V4646" t="s">
        <v>67</v>
      </c>
      <c r="W4646" t="s">
        <v>58</v>
      </c>
      <c r="X4646" t="s">
        <v>97</v>
      </c>
      <c r="Y4646" t="s">
        <v>143</v>
      </c>
      <c r="Z4646" t="s">
        <v>21805</v>
      </c>
      <c r="AA4646" t="s">
        <v>79</v>
      </c>
    </row>
    <row r="4647" spans="1:27">
      <c r="A4647">
        <v>4646</v>
      </c>
      <c r="B4647" t="s">
        <v>21806</v>
      </c>
      <c r="C4647">
        <v>527</v>
      </c>
      <c r="D4647" t="s">
        <v>630</v>
      </c>
      <c r="F4647" t="s">
        <v>21807</v>
      </c>
      <c r="G4647" t="s">
        <v>21808</v>
      </c>
      <c r="H4647" t="s">
        <v>75</v>
      </c>
      <c r="I4647" t="s">
        <v>33</v>
      </c>
      <c r="J4647" t="s">
        <v>149</v>
      </c>
      <c r="K4647" t="s">
        <v>36</v>
      </c>
      <c r="L4647" t="s">
        <v>36</v>
      </c>
      <c r="M4647" t="s">
        <v>21809</v>
      </c>
      <c r="N4647" t="s">
        <v>36</v>
      </c>
      <c r="O4647" t="s">
        <v>36</v>
      </c>
      <c r="P4647" t="s">
        <v>21810</v>
      </c>
      <c r="Q4647" t="s">
        <v>38</v>
      </c>
      <c r="R4647" t="s">
        <v>39</v>
      </c>
      <c r="S4647" t="s">
        <v>106</v>
      </c>
      <c r="T4647" t="s">
        <v>96</v>
      </c>
      <c r="U4647" t="s">
        <v>42</v>
      </c>
      <c r="V4647" t="s">
        <v>43</v>
      </c>
      <c r="W4647" t="s">
        <v>68</v>
      </c>
      <c r="X4647" t="s">
        <v>97</v>
      </c>
      <c r="Y4647" t="s">
        <v>232</v>
      </c>
      <c r="Z4647" t="s">
        <v>13622</v>
      </c>
      <c r="AA4647" t="s">
        <v>115</v>
      </c>
    </row>
    <row r="4648" spans="1:27">
      <c r="A4648">
        <v>4647</v>
      </c>
      <c r="B4648" t="s">
        <v>21811</v>
      </c>
      <c r="C4648">
        <v>237</v>
      </c>
      <c r="D4648" t="s">
        <v>630</v>
      </c>
      <c r="F4648" t="s">
        <v>21812</v>
      </c>
      <c r="G4648" t="s">
        <v>21813</v>
      </c>
      <c r="H4648" t="s">
        <v>32</v>
      </c>
      <c r="I4648" t="s">
        <v>16421</v>
      </c>
      <c r="J4648" t="s">
        <v>149</v>
      </c>
      <c r="K4648" t="s">
        <v>36</v>
      </c>
      <c r="L4648" t="s">
        <v>36</v>
      </c>
      <c r="M4648" t="s">
        <v>21814</v>
      </c>
      <c r="N4648" t="s">
        <v>36</v>
      </c>
      <c r="O4648" t="s">
        <v>36</v>
      </c>
      <c r="P4648" t="s">
        <v>3195</v>
      </c>
      <c r="Q4648" t="s">
        <v>281</v>
      </c>
      <c r="R4648" t="s">
        <v>55</v>
      </c>
      <c r="S4648" t="s">
        <v>159</v>
      </c>
      <c r="T4648" t="s">
        <v>160</v>
      </c>
      <c r="U4648" t="s">
        <v>282</v>
      </c>
      <c r="V4648" t="s">
        <v>108</v>
      </c>
      <c r="W4648" t="s">
        <v>58</v>
      </c>
      <c r="X4648" t="s">
        <v>45</v>
      </c>
      <c r="Y4648" t="s">
        <v>46</v>
      </c>
      <c r="Z4648" t="s">
        <v>47</v>
      </c>
      <c r="AA4648" t="s">
        <v>226</v>
      </c>
    </row>
    <row r="4649" spans="1:27">
      <c r="A4649">
        <v>4648</v>
      </c>
      <c r="B4649" t="s">
        <v>21815</v>
      </c>
      <c r="C4649">
        <v>379</v>
      </c>
      <c r="D4649" t="s">
        <v>630</v>
      </c>
      <c r="F4649" t="s">
        <v>21816</v>
      </c>
      <c r="G4649" t="s">
        <v>357</v>
      </c>
      <c r="H4649" t="s">
        <v>32</v>
      </c>
      <c r="I4649" t="s">
        <v>33</v>
      </c>
      <c r="J4649" t="s">
        <v>149</v>
      </c>
      <c r="K4649" t="s">
        <v>36</v>
      </c>
      <c r="L4649" t="s">
        <v>36</v>
      </c>
      <c r="M4649" t="s">
        <v>21817</v>
      </c>
      <c r="N4649" t="s">
        <v>36</v>
      </c>
      <c r="O4649" t="s">
        <v>36</v>
      </c>
      <c r="P4649" t="s">
        <v>359</v>
      </c>
      <c r="Q4649" t="s">
        <v>54</v>
      </c>
      <c r="R4649" t="s">
        <v>55</v>
      </c>
      <c r="S4649" t="s">
        <v>65</v>
      </c>
      <c r="T4649" t="s">
        <v>169</v>
      </c>
      <c r="U4649" t="s">
        <v>1592</v>
      </c>
      <c r="V4649" t="s">
        <v>43</v>
      </c>
      <c r="W4649" t="s">
        <v>68</v>
      </c>
      <c r="X4649" t="s">
        <v>45</v>
      </c>
      <c r="Y4649" t="s">
        <v>121</v>
      </c>
      <c r="Z4649" t="s">
        <v>21818</v>
      </c>
      <c r="AA4649" t="s">
        <v>177</v>
      </c>
    </row>
    <row r="4650" spans="1:27">
      <c r="A4650">
        <v>4649</v>
      </c>
      <c r="B4650" t="s">
        <v>21819</v>
      </c>
      <c r="C4650">
        <v>288</v>
      </c>
      <c r="D4650" t="s">
        <v>630</v>
      </c>
      <c r="F4650" t="s">
        <v>21820</v>
      </c>
      <c r="G4650" t="s">
        <v>21821</v>
      </c>
      <c r="H4650" t="s">
        <v>75</v>
      </c>
      <c r="I4650" t="s">
        <v>33</v>
      </c>
      <c r="J4650" t="s">
        <v>149</v>
      </c>
      <c r="K4650" t="s">
        <v>36</v>
      </c>
      <c r="L4650" t="s">
        <v>36</v>
      </c>
      <c r="M4650" t="s">
        <v>21822</v>
      </c>
      <c r="N4650" t="s">
        <v>36</v>
      </c>
      <c r="O4650" t="s">
        <v>36</v>
      </c>
      <c r="P4650" t="s">
        <v>21823</v>
      </c>
      <c r="Q4650" t="s">
        <v>54</v>
      </c>
      <c r="R4650" t="s">
        <v>105</v>
      </c>
      <c r="S4650" t="s">
        <v>77</v>
      </c>
      <c r="T4650" t="s">
        <v>41</v>
      </c>
      <c r="U4650" t="s">
        <v>86</v>
      </c>
      <c r="V4650" t="s">
        <v>57</v>
      </c>
      <c r="W4650" t="s">
        <v>44</v>
      </c>
      <c r="X4650" t="s">
        <v>45</v>
      </c>
      <c r="Y4650" t="s">
        <v>232</v>
      </c>
      <c r="Z4650" t="s">
        <v>21824</v>
      </c>
      <c r="AA4650" t="s">
        <v>21825</v>
      </c>
    </row>
    <row r="4651" spans="1:27">
      <c r="A4651">
        <v>4650</v>
      </c>
      <c r="B4651" t="s">
        <v>21826</v>
      </c>
      <c r="C4651">
        <v>1018</v>
      </c>
      <c r="D4651" t="s">
        <v>28</v>
      </c>
      <c r="E4651" t="s">
        <v>29</v>
      </c>
      <c r="F4651" t="s">
        <v>21827</v>
      </c>
      <c r="G4651" t="s">
        <v>21828</v>
      </c>
      <c r="H4651" t="s">
        <v>32</v>
      </c>
      <c r="I4651" t="s">
        <v>33</v>
      </c>
      <c r="J4651" t="s">
        <v>149</v>
      </c>
      <c r="K4651" t="s">
        <v>36</v>
      </c>
      <c r="L4651" t="s">
        <v>36</v>
      </c>
      <c r="M4651" t="s">
        <v>21829</v>
      </c>
      <c r="N4651" t="s">
        <v>36</v>
      </c>
      <c r="O4651" t="s">
        <v>36</v>
      </c>
      <c r="P4651" t="s">
        <v>120</v>
      </c>
      <c r="Q4651" t="s">
        <v>38</v>
      </c>
      <c r="R4651" t="s">
        <v>39</v>
      </c>
      <c r="S4651" t="s">
        <v>40</v>
      </c>
      <c r="T4651" t="s">
        <v>160</v>
      </c>
      <c r="U4651" t="s">
        <v>86</v>
      </c>
      <c r="V4651" t="s">
        <v>43</v>
      </c>
      <c r="W4651" t="s">
        <v>68</v>
      </c>
      <c r="X4651" t="s">
        <v>97</v>
      </c>
      <c r="Y4651" t="s">
        <v>232</v>
      </c>
      <c r="Z4651" t="s">
        <v>21830</v>
      </c>
      <c r="AA4651" t="s">
        <v>48</v>
      </c>
    </row>
    <row r="4652" spans="1:27">
      <c r="A4652">
        <v>4651</v>
      </c>
      <c r="B4652" t="s">
        <v>21831</v>
      </c>
      <c r="C4652">
        <v>609</v>
      </c>
      <c r="D4652" t="s">
        <v>630</v>
      </c>
      <c r="F4652" t="s">
        <v>21832</v>
      </c>
      <c r="G4652" t="s">
        <v>21833</v>
      </c>
      <c r="H4652" t="s">
        <v>32</v>
      </c>
      <c r="I4652" t="s">
        <v>33</v>
      </c>
      <c r="J4652" t="s">
        <v>149</v>
      </c>
      <c r="K4652" t="s">
        <v>36</v>
      </c>
      <c r="L4652" t="s">
        <v>36</v>
      </c>
      <c r="M4652" t="s">
        <v>21834</v>
      </c>
      <c r="N4652" t="s">
        <v>36</v>
      </c>
      <c r="O4652" t="s">
        <v>36</v>
      </c>
      <c r="P4652" t="s">
        <v>21835</v>
      </c>
      <c r="Q4652" t="s">
        <v>54</v>
      </c>
      <c r="R4652" t="s">
        <v>105</v>
      </c>
      <c r="S4652" t="s">
        <v>210</v>
      </c>
      <c r="T4652" t="s">
        <v>169</v>
      </c>
      <c r="U4652" t="s">
        <v>86</v>
      </c>
      <c r="V4652" t="s">
        <v>57</v>
      </c>
      <c r="W4652" t="s">
        <v>68</v>
      </c>
      <c r="X4652" t="s">
        <v>69</v>
      </c>
      <c r="Y4652" t="s">
        <v>143</v>
      </c>
      <c r="Z4652" t="s">
        <v>21836</v>
      </c>
      <c r="AA4652" t="s">
        <v>115</v>
      </c>
    </row>
    <row r="4653" spans="1:27">
      <c r="A4653">
        <v>4652</v>
      </c>
      <c r="B4653" t="s">
        <v>21837</v>
      </c>
      <c r="C4653">
        <v>102</v>
      </c>
      <c r="D4653" t="s">
        <v>630</v>
      </c>
      <c r="F4653" t="s">
        <v>2164</v>
      </c>
      <c r="G4653" t="s">
        <v>2165</v>
      </c>
      <c r="H4653" t="s">
        <v>32</v>
      </c>
      <c r="I4653" t="s">
        <v>33</v>
      </c>
      <c r="J4653" t="s">
        <v>149</v>
      </c>
      <c r="K4653" t="s">
        <v>36</v>
      </c>
      <c r="L4653" t="s">
        <v>36</v>
      </c>
      <c r="M4653" t="s">
        <v>21838</v>
      </c>
      <c r="N4653" t="s">
        <v>36</v>
      </c>
      <c r="O4653" t="s">
        <v>36</v>
      </c>
      <c r="P4653" t="s">
        <v>53</v>
      </c>
      <c r="Q4653" t="s">
        <v>54</v>
      </c>
      <c r="R4653" t="s">
        <v>55</v>
      </c>
      <c r="S4653" t="s">
        <v>210</v>
      </c>
      <c r="T4653" t="s">
        <v>96</v>
      </c>
      <c r="U4653" t="s">
        <v>42</v>
      </c>
      <c r="V4653" t="s">
        <v>43</v>
      </c>
      <c r="W4653" t="s">
        <v>58</v>
      </c>
      <c r="X4653" t="s">
        <v>97</v>
      </c>
      <c r="Y4653" t="s">
        <v>188</v>
      </c>
      <c r="Z4653" t="s">
        <v>47</v>
      </c>
      <c r="AA4653" t="s">
        <v>163</v>
      </c>
    </row>
    <row r="4654" spans="1:27">
      <c r="A4654">
        <v>4653</v>
      </c>
      <c r="B4654" t="s">
        <v>21839</v>
      </c>
      <c r="C4654">
        <v>842</v>
      </c>
      <c r="D4654" t="s">
        <v>28</v>
      </c>
      <c r="E4654" t="s">
        <v>29</v>
      </c>
      <c r="F4654" t="s">
        <v>1746</v>
      </c>
      <c r="G4654" t="s">
        <v>21840</v>
      </c>
      <c r="H4654" t="s">
        <v>75</v>
      </c>
      <c r="I4654" t="s">
        <v>33</v>
      </c>
      <c r="J4654" t="s">
        <v>149</v>
      </c>
      <c r="K4654" t="s">
        <v>36</v>
      </c>
      <c r="L4654" t="s">
        <v>36</v>
      </c>
      <c r="M4654" t="s">
        <v>21841</v>
      </c>
      <c r="N4654" t="s">
        <v>36</v>
      </c>
      <c r="O4654" t="s">
        <v>36</v>
      </c>
      <c r="P4654" t="s">
        <v>1749</v>
      </c>
      <c r="Q4654" t="s">
        <v>54</v>
      </c>
      <c r="R4654" t="s">
        <v>105</v>
      </c>
      <c r="S4654" t="s">
        <v>210</v>
      </c>
      <c r="T4654" t="s">
        <v>160</v>
      </c>
      <c r="U4654" t="s">
        <v>42</v>
      </c>
      <c r="V4654" t="s">
        <v>43</v>
      </c>
      <c r="W4654" t="s">
        <v>44</v>
      </c>
      <c r="X4654" t="s">
        <v>45</v>
      </c>
      <c r="Y4654" t="s">
        <v>121</v>
      </c>
      <c r="Z4654" t="s">
        <v>21842</v>
      </c>
      <c r="AA4654" t="s">
        <v>719</v>
      </c>
    </row>
    <row r="4655" spans="1:27">
      <c r="A4655">
        <v>4654</v>
      </c>
      <c r="B4655" t="s">
        <v>21843</v>
      </c>
      <c r="C4655">
        <v>732</v>
      </c>
      <c r="D4655" t="s">
        <v>28</v>
      </c>
      <c r="E4655" t="s">
        <v>29</v>
      </c>
      <c r="F4655" t="s">
        <v>14945</v>
      </c>
      <c r="G4655" t="s">
        <v>371</v>
      </c>
      <c r="H4655" t="s">
        <v>32</v>
      </c>
      <c r="I4655" t="s">
        <v>33</v>
      </c>
      <c r="J4655" t="s">
        <v>149</v>
      </c>
      <c r="K4655" t="s">
        <v>36</v>
      </c>
      <c r="L4655" t="s">
        <v>36</v>
      </c>
      <c r="M4655" t="s">
        <v>21844</v>
      </c>
      <c r="N4655" t="s">
        <v>36</v>
      </c>
      <c r="O4655" t="s">
        <v>36</v>
      </c>
      <c r="P4655" t="s">
        <v>373</v>
      </c>
      <c r="Q4655" t="s">
        <v>54</v>
      </c>
      <c r="R4655" t="s">
        <v>55</v>
      </c>
      <c r="S4655" t="s">
        <v>40</v>
      </c>
      <c r="T4655" t="s">
        <v>96</v>
      </c>
      <c r="U4655" t="s">
        <v>128</v>
      </c>
      <c r="V4655" t="s">
        <v>43</v>
      </c>
      <c r="W4655" t="s">
        <v>58</v>
      </c>
      <c r="X4655" t="s">
        <v>97</v>
      </c>
      <c r="Y4655" t="s">
        <v>202</v>
      </c>
      <c r="Z4655" t="s">
        <v>47</v>
      </c>
      <c r="AA4655" t="s">
        <v>115</v>
      </c>
    </row>
    <row r="4656" spans="1:27">
      <c r="A4656">
        <v>4655</v>
      </c>
      <c r="B4656" t="s">
        <v>21845</v>
      </c>
      <c r="C4656">
        <v>366</v>
      </c>
      <c r="D4656" t="s">
        <v>630</v>
      </c>
      <c r="F4656" t="s">
        <v>21846</v>
      </c>
      <c r="G4656" t="s">
        <v>21847</v>
      </c>
      <c r="H4656" t="s">
        <v>32</v>
      </c>
      <c r="I4656" t="s">
        <v>33</v>
      </c>
      <c r="J4656" t="s">
        <v>149</v>
      </c>
      <c r="K4656" t="s">
        <v>36</v>
      </c>
      <c r="L4656" t="s">
        <v>36</v>
      </c>
      <c r="M4656" t="s">
        <v>21848</v>
      </c>
      <c r="N4656" t="s">
        <v>36</v>
      </c>
      <c r="O4656" t="s">
        <v>36</v>
      </c>
      <c r="P4656" t="s">
        <v>104</v>
      </c>
      <c r="Q4656" t="s">
        <v>54</v>
      </c>
      <c r="R4656" t="s">
        <v>55</v>
      </c>
      <c r="S4656" t="s">
        <v>106</v>
      </c>
      <c r="T4656" t="s">
        <v>169</v>
      </c>
      <c r="U4656" t="s">
        <v>107</v>
      </c>
      <c r="V4656" t="s">
        <v>108</v>
      </c>
      <c r="W4656" t="s">
        <v>44</v>
      </c>
      <c r="X4656" t="s">
        <v>45</v>
      </c>
      <c r="Y4656" t="s">
        <v>40</v>
      </c>
      <c r="Z4656" t="s">
        <v>21849</v>
      </c>
      <c r="AA4656" t="s">
        <v>1145</v>
      </c>
    </row>
    <row r="4657" spans="1:27">
      <c r="A4657">
        <v>4656</v>
      </c>
      <c r="B4657" t="s">
        <v>21850</v>
      </c>
      <c r="C4657">
        <v>488</v>
      </c>
      <c r="D4657" t="s">
        <v>630</v>
      </c>
      <c r="F4657" t="s">
        <v>21851</v>
      </c>
      <c r="G4657" t="s">
        <v>21852</v>
      </c>
      <c r="H4657" t="s">
        <v>32</v>
      </c>
      <c r="I4657" t="s">
        <v>33</v>
      </c>
      <c r="J4657" t="s">
        <v>149</v>
      </c>
      <c r="K4657" t="s">
        <v>36</v>
      </c>
      <c r="L4657" t="s">
        <v>36</v>
      </c>
      <c r="M4657" t="s">
        <v>21853</v>
      </c>
      <c r="N4657" t="s">
        <v>36</v>
      </c>
      <c r="O4657" t="s">
        <v>36</v>
      </c>
      <c r="P4657" t="s">
        <v>84</v>
      </c>
      <c r="Q4657" t="s">
        <v>38</v>
      </c>
      <c r="R4657" t="s">
        <v>39</v>
      </c>
      <c r="S4657" t="s">
        <v>40</v>
      </c>
      <c r="T4657" t="s">
        <v>160</v>
      </c>
      <c r="U4657" t="s">
        <v>78</v>
      </c>
      <c r="V4657" t="s">
        <v>43</v>
      </c>
      <c r="W4657" t="s">
        <v>58</v>
      </c>
      <c r="X4657" t="s">
        <v>97</v>
      </c>
      <c r="Y4657" t="s">
        <v>46</v>
      </c>
      <c r="Z4657" t="s">
        <v>21854</v>
      </c>
      <c r="AA4657" t="s">
        <v>163</v>
      </c>
    </row>
    <row r="4658" spans="1:27">
      <c r="A4658">
        <v>4657</v>
      </c>
      <c r="B4658" t="s">
        <v>21855</v>
      </c>
      <c r="C4658">
        <v>404</v>
      </c>
      <c r="D4658" t="s">
        <v>630</v>
      </c>
      <c r="F4658" t="s">
        <v>21856</v>
      </c>
      <c r="G4658" t="s">
        <v>21857</v>
      </c>
      <c r="H4658" t="s">
        <v>32</v>
      </c>
      <c r="I4658" t="s">
        <v>33</v>
      </c>
      <c r="J4658" t="s">
        <v>149</v>
      </c>
      <c r="K4658" t="s">
        <v>36</v>
      </c>
      <c r="L4658" t="s">
        <v>36</v>
      </c>
      <c r="M4658" t="s">
        <v>21858</v>
      </c>
      <c r="N4658" t="s">
        <v>36</v>
      </c>
      <c r="O4658" t="s">
        <v>36</v>
      </c>
      <c r="P4658" t="s">
        <v>21859</v>
      </c>
      <c r="Q4658" t="s">
        <v>54</v>
      </c>
      <c r="R4658" t="s">
        <v>55</v>
      </c>
      <c r="S4658" t="s">
        <v>159</v>
      </c>
      <c r="T4658" t="s">
        <v>169</v>
      </c>
      <c r="U4658" t="s">
        <v>107</v>
      </c>
      <c r="V4658" t="s">
        <v>67</v>
      </c>
      <c r="W4658" t="s">
        <v>58</v>
      </c>
      <c r="X4658" t="s">
        <v>45</v>
      </c>
      <c r="Y4658" t="s">
        <v>46</v>
      </c>
      <c r="Z4658" t="s">
        <v>21860</v>
      </c>
      <c r="AA4658" t="s">
        <v>71</v>
      </c>
    </row>
    <row r="4659" spans="1:27">
      <c r="A4659">
        <v>4658</v>
      </c>
      <c r="B4659" t="s">
        <v>21861</v>
      </c>
      <c r="C4659">
        <v>88</v>
      </c>
      <c r="D4659" t="s">
        <v>630</v>
      </c>
      <c r="F4659" t="s">
        <v>21862</v>
      </c>
      <c r="G4659" t="s">
        <v>278</v>
      </c>
      <c r="H4659" t="s">
        <v>279</v>
      </c>
      <c r="I4659" t="s">
        <v>33</v>
      </c>
      <c r="J4659" t="s">
        <v>149</v>
      </c>
      <c r="K4659" t="s">
        <v>36</v>
      </c>
      <c r="L4659" t="s">
        <v>36</v>
      </c>
      <c r="M4659" t="s">
        <v>21863</v>
      </c>
      <c r="N4659" t="s">
        <v>36</v>
      </c>
      <c r="O4659" t="s">
        <v>36</v>
      </c>
      <c r="P4659" t="s">
        <v>120</v>
      </c>
      <c r="Q4659" t="s">
        <v>281</v>
      </c>
      <c r="R4659" t="s">
        <v>55</v>
      </c>
      <c r="S4659" t="s">
        <v>40</v>
      </c>
      <c r="T4659" t="s">
        <v>160</v>
      </c>
      <c r="U4659" t="s">
        <v>282</v>
      </c>
      <c r="V4659" t="s">
        <v>108</v>
      </c>
      <c r="W4659" t="s">
        <v>58</v>
      </c>
      <c r="X4659" t="s">
        <v>45</v>
      </c>
      <c r="Y4659" t="s">
        <v>40</v>
      </c>
      <c r="Z4659" t="s">
        <v>47</v>
      </c>
      <c r="AA4659" t="s">
        <v>115</v>
      </c>
    </row>
    <row r="4660" spans="1:27">
      <c r="A4660">
        <v>4659</v>
      </c>
      <c r="B4660" t="s">
        <v>21864</v>
      </c>
      <c r="C4660">
        <v>109</v>
      </c>
      <c r="D4660" t="s">
        <v>28</v>
      </c>
      <c r="E4660" t="s">
        <v>29</v>
      </c>
      <c r="F4660" t="s">
        <v>21865</v>
      </c>
      <c r="G4660" t="s">
        <v>21866</v>
      </c>
      <c r="H4660" t="s">
        <v>75</v>
      </c>
      <c r="I4660" t="s">
        <v>33</v>
      </c>
      <c r="J4660" t="s">
        <v>149</v>
      </c>
      <c r="K4660" t="s">
        <v>36</v>
      </c>
      <c r="L4660" t="s">
        <v>36</v>
      </c>
      <c r="M4660" t="s">
        <v>21867</v>
      </c>
      <c r="N4660" t="s">
        <v>36</v>
      </c>
      <c r="O4660" t="s">
        <v>36</v>
      </c>
      <c r="P4660" t="s">
        <v>37</v>
      </c>
      <c r="Q4660" t="s">
        <v>38</v>
      </c>
      <c r="R4660" t="s">
        <v>39</v>
      </c>
      <c r="S4660" t="s">
        <v>65</v>
      </c>
      <c r="T4660" t="s">
        <v>41</v>
      </c>
      <c r="U4660" t="s">
        <v>42</v>
      </c>
      <c r="V4660" t="s">
        <v>43</v>
      </c>
      <c r="W4660" t="s">
        <v>58</v>
      </c>
      <c r="X4660" t="s">
        <v>97</v>
      </c>
      <c r="Y4660" t="s">
        <v>121</v>
      </c>
      <c r="Z4660" t="s">
        <v>47</v>
      </c>
      <c r="AA4660" t="s">
        <v>218</v>
      </c>
    </row>
    <row r="4661" spans="1:27">
      <c r="A4661">
        <v>4660</v>
      </c>
      <c r="B4661" t="s">
        <v>21868</v>
      </c>
      <c r="C4661">
        <v>579</v>
      </c>
      <c r="D4661" t="s">
        <v>630</v>
      </c>
      <c r="F4661" t="s">
        <v>1155</v>
      </c>
      <c r="G4661" t="s">
        <v>1156</v>
      </c>
      <c r="H4661" t="s">
        <v>75</v>
      </c>
      <c r="I4661" t="s">
        <v>33</v>
      </c>
      <c r="J4661" t="s">
        <v>149</v>
      </c>
      <c r="K4661" t="s">
        <v>36</v>
      </c>
      <c r="L4661" t="s">
        <v>36</v>
      </c>
      <c r="M4661" t="s">
        <v>21869</v>
      </c>
      <c r="N4661" t="s">
        <v>36</v>
      </c>
      <c r="O4661" t="s">
        <v>36</v>
      </c>
      <c r="P4661" t="s">
        <v>104</v>
      </c>
      <c r="Q4661" t="s">
        <v>54</v>
      </c>
      <c r="R4661" t="s">
        <v>55</v>
      </c>
      <c r="S4661" t="s">
        <v>764</v>
      </c>
      <c r="T4661" t="s">
        <v>169</v>
      </c>
      <c r="U4661" t="s">
        <v>107</v>
      </c>
      <c r="V4661" t="s">
        <v>57</v>
      </c>
      <c r="W4661" t="s">
        <v>44</v>
      </c>
      <c r="X4661" t="s">
        <v>45</v>
      </c>
      <c r="Y4661" t="s">
        <v>202</v>
      </c>
      <c r="Z4661" t="s">
        <v>47</v>
      </c>
      <c r="AA4661" t="s">
        <v>115</v>
      </c>
    </row>
    <row r="4662" spans="1:27">
      <c r="A4662">
        <v>4661</v>
      </c>
      <c r="B4662" t="s">
        <v>21870</v>
      </c>
      <c r="C4662">
        <v>1289</v>
      </c>
      <c r="D4662" t="s">
        <v>630</v>
      </c>
      <c r="F4662" t="s">
        <v>21871</v>
      </c>
      <c r="G4662" t="s">
        <v>21872</v>
      </c>
      <c r="H4662" t="s">
        <v>32</v>
      </c>
      <c r="I4662" t="s">
        <v>33</v>
      </c>
      <c r="J4662" t="s">
        <v>149</v>
      </c>
      <c r="K4662" t="s">
        <v>36</v>
      </c>
      <c r="L4662" t="s">
        <v>36</v>
      </c>
      <c r="M4662" t="s">
        <v>21873</v>
      </c>
      <c r="N4662" t="s">
        <v>36</v>
      </c>
      <c r="O4662" t="s">
        <v>36</v>
      </c>
      <c r="P4662" t="s">
        <v>84</v>
      </c>
      <c r="Q4662" t="s">
        <v>281</v>
      </c>
      <c r="R4662" t="s">
        <v>55</v>
      </c>
      <c r="S4662" t="s">
        <v>106</v>
      </c>
      <c r="T4662" t="s">
        <v>169</v>
      </c>
      <c r="U4662" t="s">
        <v>86</v>
      </c>
      <c r="V4662" t="s">
        <v>57</v>
      </c>
      <c r="W4662" t="s">
        <v>44</v>
      </c>
      <c r="X4662" t="s">
        <v>45</v>
      </c>
      <c r="Y4662" t="s">
        <v>46</v>
      </c>
      <c r="Z4662" t="s">
        <v>21874</v>
      </c>
      <c r="AA4662" t="s">
        <v>48</v>
      </c>
    </row>
    <row r="4663" spans="1:27">
      <c r="A4663">
        <v>4662</v>
      </c>
      <c r="B4663" t="s">
        <v>21875</v>
      </c>
      <c r="C4663">
        <v>150</v>
      </c>
      <c r="D4663" t="s">
        <v>630</v>
      </c>
      <c r="F4663" t="s">
        <v>21876</v>
      </c>
      <c r="G4663" t="s">
        <v>2691</v>
      </c>
      <c r="H4663" t="s">
        <v>32</v>
      </c>
      <c r="I4663" t="s">
        <v>33</v>
      </c>
      <c r="J4663" t="s">
        <v>149</v>
      </c>
      <c r="K4663" t="s">
        <v>36</v>
      </c>
      <c r="L4663" t="s">
        <v>36</v>
      </c>
      <c r="M4663" t="s">
        <v>21877</v>
      </c>
      <c r="N4663" t="s">
        <v>36</v>
      </c>
      <c r="O4663" t="s">
        <v>36</v>
      </c>
      <c r="P4663" t="s">
        <v>1298</v>
      </c>
      <c r="Q4663" t="s">
        <v>38</v>
      </c>
      <c r="R4663" t="s">
        <v>39</v>
      </c>
      <c r="S4663" t="s">
        <v>1658</v>
      </c>
      <c r="T4663" t="s">
        <v>160</v>
      </c>
      <c r="U4663" t="s">
        <v>78</v>
      </c>
      <c r="V4663" t="s">
        <v>87</v>
      </c>
      <c r="W4663" t="s">
        <v>58</v>
      </c>
      <c r="X4663" t="s">
        <v>45</v>
      </c>
      <c r="Y4663" t="s">
        <v>46</v>
      </c>
      <c r="Z4663" t="s">
        <v>47</v>
      </c>
      <c r="AA4663" t="s">
        <v>163</v>
      </c>
    </row>
    <row r="4664" spans="1:27">
      <c r="A4664">
        <v>4663</v>
      </c>
      <c r="B4664" t="s">
        <v>21878</v>
      </c>
      <c r="C4664">
        <v>665</v>
      </c>
      <c r="D4664" t="s">
        <v>28</v>
      </c>
      <c r="E4664" t="s">
        <v>29</v>
      </c>
      <c r="F4664" t="s">
        <v>21879</v>
      </c>
      <c r="G4664" t="s">
        <v>21880</v>
      </c>
      <c r="H4664" t="s">
        <v>75</v>
      </c>
      <c r="I4664" t="s">
        <v>16421</v>
      </c>
      <c r="J4664" t="s">
        <v>149</v>
      </c>
      <c r="K4664" t="s">
        <v>36</v>
      </c>
      <c r="L4664" t="s">
        <v>36</v>
      </c>
      <c r="M4664" t="s">
        <v>21881</v>
      </c>
      <c r="N4664" t="s">
        <v>36</v>
      </c>
      <c r="O4664" t="s">
        <v>36</v>
      </c>
      <c r="P4664" t="s">
        <v>3709</v>
      </c>
      <c r="Q4664" t="s">
        <v>38</v>
      </c>
      <c r="R4664" t="s">
        <v>39</v>
      </c>
      <c r="S4664" t="s">
        <v>47</v>
      </c>
      <c r="T4664" t="s">
        <v>160</v>
      </c>
      <c r="U4664" t="s">
        <v>224</v>
      </c>
      <c r="V4664" t="s">
        <v>43</v>
      </c>
      <c r="W4664" t="s">
        <v>68</v>
      </c>
      <c r="X4664" t="s">
        <v>88</v>
      </c>
      <c r="Y4664" t="s">
        <v>46</v>
      </c>
      <c r="Z4664" t="s">
        <v>47</v>
      </c>
      <c r="AA4664" t="s">
        <v>163</v>
      </c>
    </row>
    <row r="4665" spans="1:27">
      <c r="A4665">
        <v>4664</v>
      </c>
      <c r="B4665" t="s">
        <v>21882</v>
      </c>
      <c r="C4665">
        <v>249</v>
      </c>
      <c r="D4665" t="s">
        <v>630</v>
      </c>
      <c r="F4665" t="s">
        <v>21883</v>
      </c>
      <c r="G4665" t="s">
        <v>21884</v>
      </c>
      <c r="H4665" t="s">
        <v>75</v>
      </c>
      <c r="I4665" t="s">
        <v>33</v>
      </c>
      <c r="J4665" t="s">
        <v>149</v>
      </c>
      <c r="K4665" t="s">
        <v>36</v>
      </c>
      <c r="L4665" t="s">
        <v>36</v>
      </c>
      <c r="M4665" t="s">
        <v>21885</v>
      </c>
      <c r="N4665" t="s">
        <v>36</v>
      </c>
      <c r="O4665" t="s">
        <v>36</v>
      </c>
      <c r="P4665" t="s">
        <v>120</v>
      </c>
      <c r="Q4665" t="s">
        <v>38</v>
      </c>
      <c r="R4665" t="s">
        <v>39</v>
      </c>
      <c r="S4665" t="s">
        <v>210</v>
      </c>
      <c r="T4665" t="s">
        <v>66</v>
      </c>
      <c r="U4665" t="s">
        <v>128</v>
      </c>
      <c r="V4665" t="s">
        <v>43</v>
      </c>
      <c r="W4665" t="s">
        <v>58</v>
      </c>
      <c r="X4665" t="s">
        <v>45</v>
      </c>
      <c r="Y4665" t="s">
        <v>232</v>
      </c>
      <c r="Z4665" t="s">
        <v>21886</v>
      </c>
      <c r="AA4665" t="s">
        <v>115</v>
      </c>
    </row>
    <row r="4666" spans="1:27">
      <c r="A4666">
        <v>4665</v>
      </c>
      <c r="B4666" t="s">
        <v>21887</v>
      </c>
      <c r="C4666">
        <v>170</v>
      </c>
      <c r="D4666" t="s">
        <v>630</v>
      </c>
      <c r="F4666" t="s">
        <v>21888</v>
      </c>
      <c r="G4666" t="s">
        <v>21889</v>
      </c>
      <c r="H4666" t="s">
        <v>32</v>
      </c>
      <c r="I4666" t="s">
        <v>33</v>
      </c>
      <c r="J4666" t="s">
        <v>149</v>
      </c>
      <c r="K4666" t="s">
        <v>36</v>
      </c>
      <c r="L4666" t="s">
        <v>36</v>
      </c>
      <c r="M4666" t="s">
        <v>21890</v>
      </c>
      <c r="N4666" t="s">
        <v>36</v>
      </c>
      <c r="O4666" t="s">
        <v>36</v>
      </c>
      <c r="P4666" t="s">
        <v>248</v>
      </c>
      <c r="Q4666" t="s">
        <v>54</v>
      </c>
      <c r="R4666" t="s">
        <v>105</v>
      </c>
      <c r="S4666" t="s">
        <v>77</v>
      </c>
      <c r="T4666" t="s">
        <v>169</v>
      </c>
      <c r="U4666" t="s">
        <v>107</v>
      </c>
      <c r="V4666" t="s">
        <v>43</v>
      </c>
      <c r="W4666" t="s">
        <v>44</v>
      </c>
      <c r="X4666" t="s">
        <v>45</v>
      </c>
      <c r="Y4666" t="s">
        <v>40</v>
      </c>
      <c r="Z4666" t="s">
        <v>47</v>
      </c>
      <c r="AA4666" t="s">
        <v>457</v>
      </c>
    </row>
    <row r="4667" spans="1:27">
      <c r="A4667">
        <v>4666</v>
      </c>
      <c r="B4667" t="s">
        <v>21891</v>
      </c>
      <c r="C4667">
        <v>276</v>
      </c>
      <c r="D4667" t="s">
        <v>630</v>
      </c>
      <c r="F4667" t="s">
        <v>21892</v>
      </c>
      <c r="G4667" t="s">
        <v>21893</v>
      </c>
      <c r="H4667" t="s">
        <v>32</v>
      </c>
      <c r="I4667" t="s">
        <v>16421</v>
      </c>
      <c r="J4667" t="s">
        <v>132</v>
      </c>
      <c r="K4667" t="s">
        <v>36</v>
      </c>
      <c r="L4667" t="s">
        <v>36</v>
      </c>
      <c r="M4667" t="s">
        <v>36</v>
      </c>
      <c r="N4667" t="s">
        <v>36</v>
      </c>
      <c r="O4667" t="s">
        <v>21894</v>
      </c>
      <c r="P4667" t="s">
        <v>104</v>
      </c>
      <c r="Q4667" t="s">
        <v>54</v>
      </c>
      <c r="R4667" t="s">
        <v>55</v>
      </c>
      <c r="S4667" t="s">
        <v>764</v>
      </c>
      <c r="T4667" t="s">
        <v>41</v>
      </c>
      <c r="U4667" t="s">
        <v>282</v>
      </c>
      <c r="V4667" t="s">
        <v>43</v>
      </c>
      <c r="W4667" t="s">
        <v>58</v>
      </c>
      <c r="X4667" t="s">
        <v>97</v>
      </c>
      <c r="Y4667" t="s">
        <v>40</v>
      </c>
      <c r="Z4667" t="s">
        <v>2216</v>
      </c>
      <c r="AA4667" t="s">
        <v>115</v>
      </c>
    </row>
    <row r="4668" spans="1:27">
      <c r="A4668">
        <v>4667</v>
      </c>
      <c r="B4668" t="s">
        <v>21895</v>
      </c>
      <c r="C4668">
        <v>794</v>
      </c>
      <c r="D4668" t="s">
        <v>630</v>
      </c>
      <c r="F4668" t="s">
        <v>21896</v>
      </c>
      <c r="G4668" t="s">
        <v>21897</v>
      </c>
      <c r="H4668" t="s">
        <v>75</v>
      </c>
      <c r="I4668" t="s">
        <v>16421</v>
      </c>
      <c r="J4668" t="s">
        <v>149</v>
      </c>
      <c r="K4668" t="s">
        <v>36</v>
      </c>
      <c r="L4668" t="s">
        <v>36</v>
      </c>
      <c r="M4668" t="s">
        <v>21898</v>
      </c>
      <c r="N4668" t="s">
        <v>36</v>
      </c>
      <c r="O4668" t="s">
        <v>36</v>
      </c>
      <c r="P4668" t="s">
        <v>255</v>
      </c>
      <c r="Q4668" t="s">
        <v>38</v>
      </c>
      <c r="R4668" t="s">
        <v>55</v>
      </c>
      <c r="S4668" t="s">
        <v>135</v>
      </c>
      <c r="T4668" t="s">
        <v>41</v>
      </c>
      <c r="U4668" t="s">
        <v>42</v>
      </c>
      <c r="V4668" t="s">
        <v>43</v>
      </c>
      <c r="W4668" t="s">
        <v>44</v>
      </c>
      <c r="X4668" t="s">
        <v>69</v>
      </c>
      <c r="Y4668" t="s">
        <v>269</v>
      </c>
      <c r="Z4668" t="s">
        <v>21899</v>
      </c>
      <c r="AA4668" t="s">
        <v>218</v>
      </c>
    </row>
    <row r="4669" spans="1:27">
      <c r="A4669">
        <v>4668</v>
      </c>
      <c r="B4669" t="s">
        <v>21900</v>
      </c>
      <c r="C4669">
        <v>270</v>
      </c>
      <c r="D4669" t="s">
        <v>28</v>
      </c>
      <c r="E4669" t="s">
        <v>29</v>
      </c>
      <c r="F4669" t="s">
        <v>16609</v>
      </c>
      <c r="G4669" t="s">
        <v>21901</v>
      </c>
      <c r="H4669" t="s">
        <v>75</v>
      </c>
      <c r="I4669" t="s">
        <v>2212</v>
      </c>
      <c r="J4669" t="s">
        <v>139</v>
      </c>
      <c r="K4669" t="s">
        <v>36</v>
      </c>
      <c r="L4669" t="s">
        <v>21902</v>
      </c>
      <c r="M4669" t="s">
        <v>36</v>
      </c>
      <c r="N4669" t="s">
        <v>36</v>
      </c>
      <c r="O4669" t="s">
        <v>36</v>
      </c>
      <c r="P4669" t="s">
        <v>248</v>
      </c>
      <c r="Q4669" t="s">
        <v>54</v>
      </c>
      <c r="R4669" t="s">
        <v>55</v>
      </c>
      <c r="S4669" t="s">
        <v>106</v>
      </c>
      <c r="T4669" t="s">
        <v>169</v>
      </c>
      <c r="U4669" t="s">
        <v>107</v>
      </c>
      <c r="V4669" t="s">
        <v>43</v>
      </c>
      <c r="W4669" t="s">
        <v>44</v>
      </c>
      <c r="X4669" t="s">
        <v>69</v>
      </c>
      <c r="Y4669" t="s">
        <v>89</v>
      </c>
      <c r="Z4669" t="s">
        <v>47</v>
      </c>
      <c r="AA4669" t="s">
        <v>48</v>
      </c>
    </row>
    <row r="4670" spans="1:27">
      <c r="A4670">
        <v>4669</v>
      </c>
      <c r="B4670" t="s">
        <v>21903</v>
      </c>
      <c r="C4670">
        <v>823</v>
      </c>
      <c r="D4670" t="s">
        <v>630</v>
      </c>
      <c r="F4670" t="s">
        <v>21904</v>
      </c>
      <c r="G4670" t="s">
        <v>21905</v>
      </c>
      <c r="H4670" t="s">
        <v>32</v>
      </c>
      <c r="I4670" t="s">
        <v>33</v>
      </c>
      <c r="J4670" t="s">
        <v>149</v>
      </c>
      <c r="K4670" t="s">
        <v>36</v>
      </c>
      <c r="L4670" t="s">
        <v>36</v>
      </c>
      <c r="M4670" t="s">
        <v>21906</v>
      </c>
      <c r="N4670" t="s">
        <v>36</v>
      </c>
      <c r="O4670" t="s">
        <v>36</v>
      </c>
      <c r="P4670" t="s">
        <v>339</v>
      </c>
      <c r="Q4670" t="s">
        <v>54</v>
      </c>
      <c r="R4670" t="s">
        <v>39</v>
      </c>
      <c r="S4670" t="s">
        <v>65</v>
      </c>
      <c r="T4670" t="s">
        <v>169</v>
      </c>
      <c r="U4670" t="s">
        <v>42</v>
      </c>
      <c r="V4670" t="s">
        <v>57</v>
      </c>
      <c r="W4670" t="s">
        <v>58</v>
      </c>
      <c r="X4670" t="s">
        <v>45</v>
      </c>
      <c r="Y4670" t="s">
        <v>1670</v>
      </c>
      <c r="Z4670" t="s">
        <v>21907</v>
      </c>
      <c r="AA4670" t="s">
        <v>163</v>
      </c>
    </row>
    <row r="4671" spans="1:27">
      <c r="A4671">
        <v>4670</v>
      </c>
      <c r="B4671" t="s">
        <v>21908</v>
      </c>
      <c r="C4671">
        <v>289</v>
      </c>
      <c r="D4671" t="s">
        <v>630</v>
      </c>
      <c r="F4671" t="s">
        <v>21909</v>
      </c>
      <c r="G4671" t="s">
        <v>21910</v>
      </c>
      <c r="H4671" t="s">
        <v>32</v>
      </c>
      <c r="I4671" t="s">
        <v>33</v>
      </c>
      <c r="J4671" t="s">
        <v>149</v>
      </c>
      <c r="K4671" t="s">
        <v>36</v>
      </c>
      <c r="L4671" t="s">
        <v>36</v>
      </c>
      <c r="M4671" t="s">
        <v>21911</v>
      </c>
      <c r="N4671" t="s">
        <v>36</v>
      </c>
      <c r="O4671" t="s">
        <v>36</v>
      </c>
      <c r="P4671" t="s">
        <v>104</v>
      </c>
      <c r="Q4671" t="s">
        <v>54</v>
      </c>
      <c r="R4671" t="s">
        <v>105</v>
      </c>
      <c r="S4671" t="s">
        <v>77</v>
      </c>
      <c r="T4671" t="s">
        <v>169</v>
      </c>
      <c r="U4671" t="s">
        <v>86</v>
      </c>
      <c r="V4671" t="s">
        <v>108</v>
      </c>
      <c r="W4671" t="s">
        <v>58</v>
      </c>
      <c r="X4671" t="s">
        <v>45</v>
      </c>
      <c r="Y4671" t="s">
        <v>262</v>
      </c>
      <c r="Z4671" t="s">
        <v>21912</v>
      </c>
      <c r="AA4671" t="s">
        <v>218</v>
      </c>
    </row>
    <row r="4672" spans="1:27">
      <c r="A4672">
        <v>4671</v>
      </c>
      <c r="B4672" t="s">
        <v>21913</v>
      </c>
      <c r="C4672">
        <v>164</v>
      </c>
      <c r="D4672" t="s">
        <v>630</v>
      </c>
      <c r="F4672" t="s">
        <v>21914</v>
      </c>
      <c r="G4672" t="s">
        <v>21915</v>
      </c>
      <c r="H4672" t="s">
        <v>32</v>
      </c>
      <c r="I4672" t="s">
        <v>33</v>
      </c>
      <c r="J4672" t="s">
        <v>149</v>
      </c>
      <c r="K4672" t="s">
        <v>36</v>
      </c>
      <c r="L4672" t="s">
        <v>36</v>
      </c>
      <c r="M4672" t="s">
        <v>21916</v>
      </c>
      <c r="N4672" t="s">
        <v>36</v>
      </c>
      <c r="O4672" t="s">
        <v>36</v>
      </c>
      <c r="P4672" t="s">
        <v>21917</v>
      </c>
      <c r="Q4672" t="s">
        <v>38</v>
      </c>
      <c r="R4672" t="s">
        <v>55</v>
      </c>
      <c r="S4672" t="s">
        <v>210</v>
      </c>
      <c r="T4672" t="s">
        <v>41</v>
      </c>
      <c r="U4672" t="s">
        <v>86</v>
      </c>
      <c r="V4672" t="s">
        <v>43</v>
      </c>
      <c r="W4672" t="s">
        <v>58</v>
      </c>
      <c r="X4672" t="s">
        <v>97</v>
      </c>
      <c r="Y4672" t="s">
        <v>46</v>
      </c>
      <c r="Z4672" t="s">
        <v>21918</v>
      </c>
      <c r="AA4672" t="s">
        <v>90</v>
      </c>
    </row>
    <row r="4673" spans="1:27">
      <c r="A4673">
        <v>4672</v>
      </c>
      <c r="B4673" t="s">
        <v>21919</v>
      </c>
      <c r="C4673">
        <v>143</v>
      </c>
      <c r="D4673" t="s">
        <v>630</v>
      </c>
      <c r="F4673" t="s">
        <v>21920</v>
      </c>
      <c r="G4673" t="s">
        <v>21921</v>
      </c>
      <c r="H4673" t="s">
        <v>32</v>
      </c>
      <c r="I4673" t="s">
        <v>33</v>
      </c>
      <c r="J4673" t="s">
        <v>149</v>
      </c>
      <c r="K4673" t="s">
        <v>36</v>
      </c>
      <c r="L4673" t="s">
        <v>36</v>
      </c>
      <c r="M4673" t="s">
        <v>21922</v>
      </c>
      <c r="N4673" t="s">
        <v>36</v>
      </c>
      <c r="O4673" t="s">
        <v>36</v>
      </c>
      <c r="P4673" t="s">
        <v>120</v>
      </c>
      <c r="Q4673" t="s">
        <v>281</v>
      </c>
      <c r="R4673" t="s">
        <v>105</v>
      </c>
      <c r="S4673" t="s">
        <v>77</v>
      </c>
      <c r="T4673" t="s">
        <v>160</v>
      </c>
      <c r="U4673" t="s">
        <v>107</v>
      </c>
      <c r="V4673" t="s">
        <v>108</v>
      </c>
      <c r="W4673" t="s">
        <v>58</v>
      </c>
      <c r="X4673" t="s">
        <v>69</v>
      </c>
      <c r="Y4673" t="s">
        <v>143</v>
      </c>
      <c r="Z4673" t="s">
        <v>21923</v>
      </c>
      <c r="AA4673" t="s">
        <v>177</v>
      </c>
    </row>
    <row r="4674" spans="1:27">
      <c r="A4674">
        <v>4673</v>
      </c>
      <c r="B4674" t="s">
        <v>21924</v>
      </c>
      <c r="C4674">
        <v>397</v>
      </c>
      <c r="D4674" t="s">
        <v>630</v>
      </c>
      <c r="F4674" t="s">
        <v>21925</v>
      </c>
      <c r="G4674" t="s">
        <v>21926</v>
      </c>
      <c r="H4674" t="s">
        <v>32</v>
      </c>
      <c r="I4674" t="s">
        <v>33</v>
      </c>
      <c r="J4674" t="s">
        <v>149</v>
      </c>
      <c r="K4674" t="s">
        <v>36</v>
      </c>
      <c r="L4674" t="s">
        <v>36</v>
      </c>
      <c r="M4674" t="s">
        <v>21927</v>
      </c>
      <c r="N4674" t="s">
        <v>36</v>
      </c>
      <c r="O4674" t="s">
        <v>36</v>
      </c>
      <c r="P4674" t="s">
        <v>248</v>
      </c>
      <c r="Q4674" t="s">
        <v>54</v>
      </c>
      <c r="R4674" t="s">
        <v>55</v>
      </c>
      <c r="S4674" t="s">
        <v>194</v>
      </c>
      <c r="T4674" t="s">
        <v>96</v>
      </c>
      <c r="U4674" t="s">
        <v>282</v>
      </c>
      <c r="V4674" t="s">
        <v>108</v>
      </c>
      <c r="W4674" t="s">
        <v>58</v>
      </c>
      <c r="X4674" t="s">
        <v>45</v>
      </c>
      <c r="Y4674" t="s">
        <v>540</v>
      </c>
      <c r="Z4674" t="s">
        <v>21928</v>
      </c>
      <c r="AA4674" t="s">
        <v>48</v>
      </c>
    </row>
    <row r="4675" spans="1:27">
      <c r="A4675">
        <v>4674</v>
      </c>
      <c r="B4675" t="s">
        <v>21929</v>
      </c>
      <c r="C4675">
        <v>1241</v>
      </c>
      <c r="D4675" t="s">
        <v>630</v>
      </c>
      <c r="F4675" t="s">
        <v>21930</v>
      </c>
      <c r="G4675" t="s">
        <v>21931</v>
      </c>
      <c r="H4675" t="s">
        <v>32</v>
      </c>
      <c r="I4675" t="s">
        <v>33</v>
      </c>
      <c r="J4675" t="s">
        <v>149</v>
      </c>
      <c r="K4675" t="s">
        <v>36</v>
      </c>
      <c r="L4675" t="s">
        <v>36</v>
      </c>
      <c r="M4675" t="s">
        <v>21932</v>
      </c>
      <c r="N4675" t="s">
        <v>36</v>
      </c>
      <c r="O4675" t="s">
        <v>36</v>
      </c>
      <c r="P4675" t="s">
        <v>21933</v>
      </c>
      <c r="Q4675" t="s">
        <v>38</v>
      </c>
      <c r="R4675" t="s">
        <v>39</v>
      </c>
      <c r="S4675" t="s">
        <v>40</v>
      </c>
      <c r="T4675" t="s">
        <v>160</v>
      </c>
      <c r="U4675" t="s">
        <v>42</v>
      </c>
      <c r="V4675" t="s">
        <v>67</v>
      </c>
      <c r="W4675" t="s">
        <v>58</v>
      </c>
      <c r="X4675" t="s">
        <v>97</v>
      </c>
      <c r="Y4675" t="s">
        <v>232</v>
      </c>
      <c r="Z4675" t="s">
        <v>47</v>
      </c>
      <c r="AA4675" t="s">
        <v>90</v>
      </c>
    </row>
    <row r="4676" spans="1:27">
      <c r="A4676">
        <v>4675</v>
      </c>
      <c r="B4676" t="s">
        <v>21934</v>
      </c>
      <c r="C4676">
        <v>1241</v>
      </c>
      <c r="D4676" t="s">
        <v>28</v>
      </c>
      <c r="E4676" t="s">
        <v>29</v>
      </c>
      <c r="F4676" t="s">
        <v>21935</v>
      </c>
      <c r="G4676" t="s">
        <v>21936</v>
      </c>
      <c r="H4676" t="s">
        <v>32</v>
      </c>
      <c r="I4676" t="s">
        <v>33</v>
      </c>
      <c r="J4676" t="s">
        <v>149</v>
      </c>
      <c r="K4676" t="s">
        <v>36</v>
      </c>
      <c r="L4676" t="s">
        <v>36</v>
      </c>
      <c r="M4676" t="s">
        <v>21937</v>
      </c>
      <c r="N4676" t="s">
        <v>36</v>
      </c>
      <c r="O4676" t="s">
        <v>36</v>
      </c>
      <c r="P4676" t="s">
        <v>64</v>
      </c>
      <c r="Q4676" t="s">
        <v>54</v>
      </c>
      <c r="R4676" t="s">
        <v>105</v>
      </c>
      <c r="S4676" t="s">
        <v>159</v>
      </c>
      <c r="T4676" t="s">
        <v>160</v>
      </c>
      <c r="U4676" t="s">
        <v>107</v>
      </c>
      <c r="V4676" t="s">
        <v>43</v>
      </c>
      <c r="W4676" t="s">
        <v>44</v>
      </c>
      <c r="X4676" t="s">
        <v>69</v>
      </c>
      <c r="Y4676" t="s">
        <v>121</v>
      </c>
      <c r="Z4676" t="s">
        <v>21938</v>
      </c>
      <c r="AA4676" t="s">
        <v>719</v>
      </c>
    </row>
    <row r="4677" spans="1:27">
      <c r="A4677">
        <v>4676</v>
      </c>
      <c r="B4677" t="s">
        <v>21939</v>
      </c>
      <c r="C4677">
        <v>415</v>
      </c>
      <c r="D4677" t="s">
        <v>630</v>
      </c>
      <c r="F4677" t="s">
        <v>21940</v>
      </c>
      <c r="G4677" t="s">
        <v>21941</v>
      </c>
      <c r="H4677" t="s">
        <v>32</v>
      </c>
      <c r="I4677" t="s">
        <v>33</v>
      </c>
      <c r="J4677" t="s">
        <v>149</v>
      </c>
      <c r="K4677" t="s">
        <v>36</v>
      </c>
      <c r="L4677" t="s">
        <v>36</v>
      </c>
      <c r="M4677" t="s">
        <v>21942</v>
      </c>
      <c r="N4677" t="s">
        <v>36</v>
      </c>
      <c r="O4677" t="s">
        <v>36</v>
      </c>
      <c r="P4677" t="s">
        <v>21943</v>
      </c>
      <c r="Q4677" t="s">
        <v>54</v>
      </c>
      <c r="R4677" t="s">
        <v>55</v>
      </c>
      <c r="S4677" t="s">
        <v>159</v>
      </c>
      <c r="T4677" t="s">
        <v>160</v>
      </c>
      <c r="U4677" t="s">
        <v>107</v>
      </c>
      <c r="V4677" t="s">
        <v>108</v>
      </c>
      <c r="W4677" t="s">
        <v>44</v>
      </c>
      <c r="X4677" t="s">
        <v>45</v>
      </c>
      <c r="Y4677" t="s">
        <v>143</v>
      </c>
      <c r="Z4677" t="s">
        <v>21944</v>
      </c>
      <c r="AA4677" t="s">
        <v>1145</v>
      </c>
    </row>
    <row r="4678" spans="1:27">
      <c r="A4678">
        <v>4677</v>
      </c>
      <c r="B4678" t="s">
        <v>21945</v>
      </c>
      <c r="C4678">
        <v>313</v>
      </c>
      <c r="D4678" t="s">
        <v>630</v>
      </c>
      <c r="F4678" t="s">
        <v>21946</v>
      </c>
      <c r="G4678" t="s">
        <v>21947</v>
      </c>
      <c r="H4678" t="s">
        <v>32</v>
      </c>
      <c r="I4678" t="s">
        <v>33</v>
      </c>
      <c r="J4678" t="s">
        <v>149</v>
      </c>
      <c r="K4678" t="s">
        <v>36</v>
      </c>
      <c r="L4678" t="s">
        <v>36</v>
      </c>
      <c r="M4678" t="s">
        <v>21948</v>
      </c>
      <c r="N4678" t="s">
        <v>36</v>
      </c>
      <c r="O4678" t="s">
        <v>36</v>
      </c>
      <c r="P4678" t="s">
        <v>21949</v>
      </c>
      <c r="Q4678" t="s">
        <v>54</v>
      </c>
      <c r="R4678" t="s">
        <v>55</v>
      </c>
      <c r="S4678" t="s">
        <v>210</v>
      </c>
      <c r="T4678" t="s">
        <v>41</v>
      </c>
      <c r="U4678" t="s">
        <v>1563</v>
      </c>
      <c r="V4678" t="s">
        <v>57</v>
      </c>
      <c r="W4678" t="s">
        <v>58</v>
      </c>
      <c r="X4678" t="s">
        <v>69</v>
      </c>
      <c r="Y4678" t="s">
        <v>121</v>
      </c>
      <c r="Z4678" t="s">
        <v>21950</v>
      </c>
      <c r="AA4678" t="s">
        <v>115</v>
      </c>
    </row>
    <row r="4679" spans="1:27">
      <c r="A4679">
        <v>4678</v>
      </c>
      <c r="B4679" t="s">
        <v>21951</v>
      </c>
      <c r="C4679">
        <v>287</v>
      </c>
      <c r="D4679" t="s">
        <v>28</v>
      </c>
      <c r="E4679" t="s">
        <v>29</v>
      </c>
      <c r="F4679" t="s">
        <v>21952</v>
      </c>
      <c r="G4679" t="s">
        <v>21953</v>
      </c>
      <c r="H4679" t="s">
        <v>32</v>
      </c>
      <c r="I4679" t="s">
        <v>33</v>
      </c>
      <c r="J4679" t="s">
        <v>149</v>
      </c>
      <c r="K4679" t="s">
        <v>36</v>
      </c>
      <c r="L4679" t="s">
        <v>36</v>
      </c>
      <c r="M4679" t="s">
        <v>21954</v>
      </c>
      <c r="N4679" t="s">
        <v>36</v>
      </c>
      <c r="O4679" t="s">
        <v>36</v>
      </c>
      <c r="P4679" t="s">
        <v>21955</v>
      </c>
      <c r="Q4679" t="s">
        <v>38</v>
      </c>
      <c r="R4679" t="s">
        <v>55</v>
      </c>
      <c r="S4679" t="s">
        <v>210</v>
      </c>
      <c r="T4679" t="s">
        <v>160</v>
      </c>
      <c r="U4679" t="s">
        <v>78</v>
      </c>
      <c r="V4679" t="s">
        <v>43</v>
      </c>
      <c r="W4679" t="s">
        <v>58</v>
      </c>
      <c r="X4679" t="s">
        <v>97</v>
      </c>
      <c r="Y4679" t="s">
        <v>232</v>
      </c>
      <c r="Z4679" t="s">
        <v>21956</v>
      </c>
      <c r="AA4679" t="s">
        <v>226</v>
      </c>
    </row>
    <row r="4680" spans="1:27">
      <c r="A4680">
        <v>4679</v>
      </c>
      <c r="B4680" t="s">
        <v>21957</v>
      </c>
      <c r="C4680">
        <v>368</v>
      </c>
      <c r="D4680" t="s">
        <v>630</v>
      </c>
      <c r="F4680" t="s">
        <v>19833</v>
      </c>
      <c r="G4680" t="s">
        <v>21958</v>
      </c>
      <c r="H4680" t="s">
        <v>32</v>
      </c>
      <c r="I4680" t="s">
        <v>33</v>
      </c>
      <c r="J4680" t="s">
        <v>149</v>
      </c>
      <c r="K4680" t="s">
        <v>36</v>
      </c>
      <c r="L4680" t="s">
        <v>36</v>
      </c>
      <c r="M4680" t="s">
        <v>21959</v>
      </c>
      <c r="N4680" t="s">
        <v>36</v>
      </c>
      <c r="O4680" t="s">
        <v>36</v>
      </c>
      <c r="P4680" t="s">
        <v>248</v>
      </c>
      <c r="Q4680" t="s">
        <v>54</v>
      </c>
      <c r="R4680" t="s">
        <v>55</v>
      </c>
      <c r="S4680" t="s">
        <v>40</v>
      </c>
      <c r="T4680" t="s">
        <v>160</v>
      </c>
      <c r="U4680" t="s">
        <v>42</v>
      </c>
      <c r="V4680" t="s">
        <v>108</v>
      </c>
      <c r="W4680" t="s">
        <v>44</v>
      </c>
      <c r="X4680" t="s">
        <v>45</v>
      </c>
      <c r="Y4680" t="s">
        <v>46</v>
      </c>
      <c r="Z4680" t="s">
        <v>47</v>
      </c>
      <c r="AA4680" t="s">
        <v>1145</v>
      </c>
    </row>
    <row r="4681" spans="1:27">
      <c r="A4681">
        <v>4680</v>
      </c>
      <c r="B4681" t="s">
        <v>21960</v>
      </c>
      <c r="C4681">
        <v>755</v>
      </c>
      <c r="D4681" t="s">
        <v>630</v>
      </c>
      <c r="F4681" t="s">
        <v>15014</v>
      </c>
      <c r="G4681" t="s">
        <v>13042</v>
      </c>
      <c r="H4681" t="s">
        <v>32</v>
      </c>
      <c r="I4681" t="s">
        <v>33</v>
      </c>
      <c r="J4681" t="s">
        <v>149</v>
      </c>
      <c r="K4681" t="s">
        <v>36</v>
      </c>
      <c r="L4681" t="s">
        <v>36</v>
      </c>
      <c r="M4681" t="s">
        <v>21961</v>
      </c>
      <c r="N4681" t="s">
        <v>36</v>
      </c>
      <c r="O4681" t="s">
        <v>36</v>
      </c>
      <c r="P4681" t="s">
        <v>14892</v>
      </c>
      <c r="Q4681" t="s">
        <v>54</v>
      </c>
      <c r="R4681" t="s">
        <v>55</v>
      </c>
      <c r="S4681" t="s">
        <v>135</v>
      </c>
      <c r="T4681" t="s">
        <v>66</v>
      </c>
      <c r="U4681" t="s">
        <v>301</v>
      </c>
      <c r="V4681" t="s">
        <v>57</v>
      </c>
      <c r="W4681" t="s">
        <v>58</v>
      </c>
      <c r="X4681" t="s">
        <v>97</v>
      </c>
      <c r="Y4681" t="s">
        <v>121</v>
      </c>
      <c r="Z4681" t="s">
        <v>21962</v>
      </c>
      <c r="AA4681" t="s">
        <v>79</v>
      </c>
    </row>
    <row r="4682" spans="1:27">
      <c r="A4682">
        <v>4681</v>
      </c>
      <c r="B4682" t="s">
        <v>21963</v>
      </c>
      <c r="C4682">
        <v>268</v>
      </c>
      <c r="D4682" t="s">
        <v>630</v>
      </c>
      <c r="F4682" t="s">
        <v>21964</v>
      </c>
      <c r="G4682" t="s">
        <v>21965</v>
      </c>
      <c r="H4682" t="s">
        <v>32</v>
      </c>
      <c r="I4682" t="s">
        <v>33</v>
      </c>
      <c r="J4682" t="s">
        <v>149</v>
      </c>
      <c r="K4682" t="s">
        <v>36</v>
      </c>
      <c r="L4682" t="s">
        <v>36</v>
      </c>
      <c r="M4682" t="s">
        <v>21966</v>
      </c>
      <c r="N4682" t="s">
        <v>36</v>
      </c>
      <c r="O4682" t="s">
        <v>36</v>
      </c>
      <c r="P4682" t="s">
        <v>255</v>
      </c>
      <c r="Q4682" t="s">
        <v>38</v>
      </c>
      <c r="R4682" t="s">
        <v>55</v>
      </c>
      <c r="S4682" t="s">
        <v>106</v>
      </c>
      <c r="T4682" t="s">
        <v>160</v>
      </c>
      <c r="U4682" t="s">
        <v>128</v>
      </c>
      <c r="V4682" t="s">
        <v>57</v>
      </c>
      <c r="W4682" t="s">
        <v>44</v>
      </c>
      <c r="X4682" t="s">
        <v>97</v>
      </c>
      <c r="Y4682" t="s">
        <v>98</v>
      </c>
      <c r="Z4682" t="s">
        <v>21967</v>
      </c>
      <c r="AA4682" t="s">
        <v>115</v>
      </c>
    </row>
    <row r="4683" spans="1:27">
      <c r="A4683">
        <v>4682</v>
      </c>
      <c r="B4683" t="s">
        <v>21968</v>
      </c>
      <c r="C4683">
        <v>292</v>
      </c>
      <c r="D4683" t="s">
        <v>630</v>
      </c>
      <c r="F4683" t="s">
        <v>21969</v>
      </c>
      <c r="G4683" t="s">
        <v>1148</v>
      </c>
      <c r="H4683" t="s">
        <v>32</v>
      </c>
      <c r="I4683" t="s">
        <v>33</v>
      </c>
      <c r="J4683" t="s">
        <v>149</v>
      </c>
      <c r="K4683" t="s">
        <v>36</v>
      </c>
      <c r="L4683" t="s">
        <v>36</v>
      </c>
      <c r="M4683" t="s">
        <v>21970</v>
      </c>
      <c r="N4683" t="s">
        <v>36</v>
      </c>
      <c r="O4683" t="s">
        <v>36</v>
      </c>
      <c r="P4683" t="s">
        <v>104</v>
      </c>
      <c r="Q4683" t="s">
        <v>54</v>
      </c>
      <c r="R4683" t="s">
        <v>55</v>
      </c>
      <c r="S4683" t="s">
        <v>106</v>
      </c>
      <c r="T4683" t="s">
        <v>160</v>
      </c>
      <c r="U4683" t="s">
        <v>107</v>
      </c>
      <c r="V4683" t="s">
        <v>57</v>
      </c>
      <c r="W4683" t="s">
        <v>44</v>
      </c>
      <c r="X4683" t="s">
        <v>69</v>
      </c>
      <c r="Y4683" t="s">
        <v>46</v>
      </c>
      <c r="Z4683" t="s">
        <v>47</v>
      </c>
      <c r="AA4683" t="s">
        <v>163</v>
      </c>
    </row>
    <row r="4684" spans="1:27">
      <c r="A4684">
        <v>4683</v>
      </c>
      <c r="B4684" t="s">
        <v>21971</v>
      </c>
      <c r="C4684">
        <v>1486</v>
      </c>
      <c r="D4684" t="s">
        <v>630</v>
      </c>
      <c r="F4684" t="s">
        <v>21972</v>
      </c>
      <c r="G4684" t="s">
        <v>21973</v>
      </c>
      <c r="H4684" t="s">
        <v>75</v>
      </c>
      <c r="I4684" t="s">
        <v>33</v>
      </c>
      <c r="J4684" t="s">
        <v>149</v>
      </c>
      <c r="K4684" t="s">
        <v>36</v>
      </c>
      <c r="L4684" t="s">
        <v>36</v>
      </c>
      <c r="M4684" t="s">
        <v>21974</v>
      </c>
      <c r="N4684" t="s">
        <v>36</v>
      </c>
      <c r="O4684" t="s">
        <v>36</v>
      </c>
      <c r="P4684" t="s">
        <v>21975</v>
      </c>
      <c r="Q4684" t="s">
        <v>38</v>
      </c>
      <c r="R4684" t="s">
        <v>39</v>
      </c>
      <c r="S4684" t="s">
        <v>77</v>
      </c>
      <c r="T4684" t="s">
        <v>40</v>
      </c>
      <c r="U4684" t="s">
        <v>42</v>
      </c>
      <c r="V4684" t="s">
        <v>87</v>
      </c>
      <c r="W4684" t="s">
        <v>44</v>
      </c>
      <c r="X4684" t="s">
        <v>97</v>
      </c>
      <c r="Y4684" t="s">
        <v>143</v>
      </c>
      <c r="Z4684" t="s">
        <v>21976</v>
      </c>
      <c r="AA4684" t="s">
        <v>115</v>
      </c>
    </row>
    <row r="4685" spans="1:27">
      <c r="A4685">
        <v>4684</v>
      </c>
      <c r="B4685" t="s">
        <v>21977</v>
      </c>
      <c r="C4685">
        <v>492</v>
      </c>
      <c r="D4685" t="s">
        <v>630</v>
      </c>
      <c r="F4685" t="s">
        <v>21978</v>
      </c>
      <c r="G4685" t="s">
        <v>21979</v>
      </c>
      <c r="H4685" t="s">
        <v>32</v>
      </c>
      <c r="I4685" t="s">
        <v>33</v>
      </c>
      <c r="J4685" t="s">
        <v>149</v>
      </c>
      <c r="K4685" t="s">
        <v>36</v>
      </c>
      <c r="L4685" t="s">
        <v>36</v>
      </c>
      <c r="M4685" t="s">
        <v>21980</v>
      </c>
      <c r="N4685" t="s">
        <v>36</v>
      </c>
      <c r="O4685" t="s">
        <v>36</v>
      </c>
      <c r="P4685" t="s">
        <v>359</v>
      </c>
      <c r="Q4685" t="s">
        <v>54</v>
      </c>
      <c r="R4685" t="s">
        <v>55</v>
      </c>
      <c r="S4685" t="s">
        <v>65</v>
      </c>
      <c r="T4685" t="s">
        <v>169</v>
      </c>
      <c r="U4685" t="s">
        <v>1592</v>
      </c>
      <c r="V4685" t="s">
        <v>43</v>
      </c>
      <c r="W4685" t="s">
        <v>68</v>
      </c>
      <c r="X4685" t="s">
        <v>45</v>
      </c>
      <c r="Y4685" t="s">
        <v>121</v>
      </c>
      <c r="Z4685" t="s">
        <v>21981</v>
      </c>
      <c r="AA4685" t="s">
        <v>177</v>
      </c>
    </row>
    <row r="4686" spans="1:27">
      <c r="A4686">
        <v>4685</v>
      </c>
      <c r="B4686" t="s">
        <v>21982</v>
      </c>
      <c r="C4686">
        <v>715</v>
      </c>
      <c r="D4686" t="s">
        <v>630</v>
      </c>
      <c r="F4686" t="s">
        <v>21983</v>
      </c>
      <c r="G4686" t="s">
        <v>21984</v>
      </c>
      <c r="H4686" t="s">
        <v>32</v>
      </c>
      <c r="I4686" t="s">
        <v>33</v>
      </c>
      <c r="J4686" t="s">
        <v>149</v>
      </c>
      <c r="K4686" t="s">
        <v>36</v>
      </c>
      <c r="L4686" t="s">
        <v>36</v>
      </c>
      <c r="M4686" t="s">
        <v>21985</v>
      </c>
      <c r="N4686" t="s">
        <v>36</v>
      </c>
      <c r="O4686" t="s">
        <v>36</v>
      </c>
      <c r="P4686" t="s">
        <v>373</v>
      </c>
      <c r="Q4686" t="s">
        <v>54</v>
      </c>
      <c r="R4686" t="s">
        <v>55</v>
      </c>
      <c r="S4686" t="s">
        <v>65</v>
      </c>
      <c r="T4686" t="s">
        <v>66</v>
      </c>
      <c r="U4686" t="s">
        <v>797</v>
      </c>
      <c r="V4686" t="s">
        <v>57</v>
      </c>
      <c r="W4686" t="s">
        <v>58</v>
      </c>
      <c r="X4686" t="s">
        <v>97</v>
      </c>
      <c r="Y4686" t="s">
        <v>121</v>
      </c>
      <c r="Z4686" t="s">
        <v>47</v>
      </c>
      <c r="AA4686" t="s">
        <v>702</v>
      </c>
    </row>
    <row r="4687" spans="1:27">
      <c r="A4687">
        <v>4686</v>
      </c>
      <c r="B4687" t="s">
        <v>21986</v>
      </c>
      <c r="C4687">
        <v>631</v>
      </c>
      <c r="D4687" t="s">
        <v>630</v>
      </c>
      <c r="F4687" t="s">
        <v>21987</v>
      </c>
      <c r="G4687" t="s">
        <v>21988</v>
      </c>
      <c r="H4687" t="s">
        <v>32</v>
      </c>
      <c r="I4687" t="s">
        <v>33</v>
      </c>
      <c r="J4687" t="s">
        <v>149</v>
      </c>
      <c r="K4687" t="s">
        <v>36</v>
      </c>
      <c r="L4687" t="s">
        <v>36</v>
      </c>
      <c r="M4687" t="s">
        <v>21989</v>
      </c>
      <c r="N4687" t="s">
        <v>36</v>
      </c>
      <c r="O4687" t="s">
        <v>36</v>
      </c>
      <c r="P4687" t="s">
        <v>3999</v>
      </c>
      <c r="Q4687" t="s">
        <v>54</v>
      </c>
      <c r="R4687" t="s">
        <v>55</v>
      </c>
      <c r="S4687" t="s">
        <v>77</v>
      </c>
      <c r="T4687" t="s">
        <v>169</v>
      </c>
      <c r="U4687" t="s">
        <v>107</v>
      </c>
      <c r="V4687" t="s">
        <v>108</v>
      </c>
      <c r="W4687" t="s">
        <v>68</v>
      </c>
      <c r="X4687" t="s">
        <v>97</v>
      </c>
      <c r="Y4687" t="s">
        <v>232</v>
      </c>
      <c r="Z4687" t="s">
        <v>21990</v>
      </c>
      <c r="AA4687" t="s">
        <v>177</v>
      </c>
    </row>
    <row r="4688" spans="1:27">
      <c r="A4688">
        <v>4687</v>
      </c>
      <c r="B4688" t="s">
        <v>21991</v>
      </c>
      <c r="C4688">
        <v>840</v>
      </c>
      <c r="D4688" t="s">
        <v>630</v>
      </c>
      <c r="F4688" t="s">
        <v>21992</v>
      </c>
      <c r="G4688" t="s">
        <v>21993</v>
      </c>
      <c r="H4688" t="s">
        <v>75</v>
      </c>
      <c r="I4688" t="s">
        <v>33</v>
      </c>
      <c r="J4688" t="s">
        <v>149</v>
      </c>
      <c r="K4688" t="s">
        <v>36</v>
      </c>
      <c r="L4688" t="s">
        <v>36</v>
      </c>
      <c r="M4688" t="s">
        <v>21994</v>
      </c>
      <c r="N4688" t="s">
        <v>36</v>
      </c>
      <c r="O4688" t="s">
        <v>36</v>
      </c>
      <c r="P4688" t="s">
        <v>1538</v>
      </c>
      <c r="Q4688" t="s">
        <v>38</v>
      </c>
      <c r="R4688" t="s">
        <v>39</v>
      </c>
      <c r="S4688" t="s">
        <v>2001</v>
      </c>
      <c r="T4688" t="s">
        <v>41</v>
      </c>
      <c r="U4688" t="s">
        <v>224</v>
      </c>
      <c r="V4688" t="s">
        <v>67</v>
      </c>
      <c r="W4688" t="s">
        <v>58</v>
      </c>
      <c r="X4688" t="s">
        <v>97</v>
      </c>
      <c r="Y4688" t="s">
        <v>46</v>
      </c>
      <c r="Z4688" t="s">
        <v>21995</v>
      </c>
      <c r="AA4688" t="s">
        <v>163</v>
      </c>
    </row>
    <row r="4689" spans="1:27">
      <c r="A4689">
        <v>4688</v>
      </c>
      <c r="B4689" t="s">
        <v>21996</v>
      </c>
      <c r="C4689">
        <v>636</v>
      </c>
      <c r="D4689" t="s">
        <v>630</v>
      </c>
      <c r="F4689" t="s">
        <v>21997</v>
      </c>
      <c r="G4689" t="s">
        <v>21998</v>
      </c>
      <c r="H4689" t="s">
        <v>32</v>
      </c>
      <c r="I4689" t="s">
        <v>33</v>
      </c>
      <c r="J4689" t="s">
        <v>149</v>
      </c>
      <c r="K4689" t="s">
        <v>36</v>
      </c>
      <c r="L4689" t="s">
        <v>36</v>
      </c>
      <c r="M4689" t="s">
        <v>21999</v>
      </c>
      <c r="N4689" t="s">
        <v>36</v>
      </c>
      <c r="O4689" t="s">
        <v>36</v>
      </c>
      <c r="P4689" t="s">
        <v>345</v>
      </c>
      <c r="Q4689" t="s">
        <v>38</v>
      </c>
      <c r="R4689" t="s">
        <v>39</v>
      </c>
      <c r="S4689" t="s">
        <v>142</v>
      </c>
      <c r="T4689" t="s">
        <v>41</v>
      </c>
      <c r="U4689" t="s">
        <v>78</v>
      </c>
      <c r="V4689" t="s">
        <v>87</v>
      </c>
      <c r="W4689" t="s">
        <v>68</v>
      </c>
      <c r="X4689" t="s">
        <v>88</v>
      </c>
      <c r="Y4689" t="s">
        <v>121</v>
      </c>
      <c r="Z4689" t="s">
        <v>18952</v>
      </c>
      <c r="AA4689" t="s">
        <v>163</v>
      </c>
    </row>
    <row r="4690" spans="1:27">
      <c r="A4690">
        <v>4689</v>
      </c>
      <c r="B4690" t="s">
        <v>22000</v>
      </c>
      <c r="C4690">
        <v>150</v>
      </c>
      <c r="D4690" t="s">
        <v>630</v>
      </c>
      <c r="F4690" t="s">
        <v>22001</v>
      </c>
      <c r="G4690" t="s">
        <v>22002</v>
      </c>
      <c r="H4690" t="s">
        <v>75</v>
      </c>
      <c r="I4690" t="s">
        <v>33</v>
      </c>
      <c r="J4690" t="s">
        <v>149</v>
      </c>
      <c r="K4690" t="s">
        <v>36</v>
      </c>
      <c r="L4690" t="s">
        <v>36</v>
      </c>
      <c r="M4690" t="s">
        <v>22003</v>
      </c>
      <c r="N4690" t="s">
        <v>36</v>
      </c>
      <c r="O4690" t="s">
        <v>36</v>
      </c>
      <c r="P4690" t="s">
        <v>248</v>
      </c>
      <c r="Q4690" t="s">
        <v>54</v>
      </c>
      <c r="R4690" t="s">
        <v>55</v>
      </c>
      <c r="S4690" t="s">
        <v>1875</v>
      </c>
      <c r="T4690" t="s">
        <v>41</v>
      </c>
      <c r="U4690" t="s">
        <v>86</v>
      </c>
      <c r="V4690" t="s">
        <v>108</v>
      </c>
      <c r="W4690" t="s">
        <v>44</v>
      </c>
      <c r="X4690" t="s">
        <v>45</v>
      </c>
      <c r="Y4690" t="s">
        <v>40</v>
      </c>
      <c r="Z4690" t="s">
        <v>47</v>
      </c>
      <c r="AA4690" t="s">
        <v>48</v>
      </c>
    </row>
    <row r="4691" spans="1:27">
      <c r="A4691">
        <v>4690</v>
      </c>
      <c r="B4691" t="s">
        <v>22004</v>
      </c>
      <c r="C4691">
        <v>311</v>
      </c>
      <c r="D4691" t="s">
        <v>630</v>
      </c>
      <c r="F4691" t="s">
        <v>22005</v>
      </c>
      <c r="G4691" t="s">
        <v>22006</v>
      </c>
      <c r="H4691" t="s">
        <v>32</v>
      </c>
      <c r="I4691" t="s">
        <v>33</v>
      </c>
      <c r="J4691" t="s">
        <v>149</v>
      </c>
      <c r="K4691" t="s">
        <v>36</v>
      </c>
      <c r="L4691" t="s">
        <v>36</v>
      </c>
      <c r="M4691" t="s">
        <v>22007</v>
      </c>
      <c r="N4691" t="s">
        <v>36</v>
      </c>
      <c r="O4691" t="s">
        <v>36</v>
      </c>
      <c r="P4691" t="s">
        <v>120</v>
      </c>
      <c r="Q4691" t="s">
        <v>54</v>
      </c>
      <c r="R4691" t="s">
        <v>55</v>
      </c>
      <c r="S4691" t="s">
        <v>40</v>
      </c>
      <c r="T4691" t="s">
        <v>41</v>
      </c>
      <c r="U4691" t="s">
        <v>282</v>
      </c>
      <c r="V4691" t="s">
        <v>43</v>
      </c>
      <c r="W4691" t="s">
        <v>44</v>
      </c>
      <c r="X4691" t="s">
        <v>97</v>
      </c>
      <c r="Y4691" t="s">
        <v>202</v>
      </c>
      <c r="Z4691" t="s">
        <v>47</v>
      </c>
      <c r="AA4691" t="s">
        <v>48</v>
      </c>
    </row>
    <row r="4692" spans="1:27">
      <c r="A4692">
        <v>4691</v>
      </c>
      <c r="B4692" t="s">
        <v>22008</v>
      </c>
      <c r="C4692">
        <v>174</v>
      </c>
      <c r="D4692" t="s">
        <v>630</v>
      </c>
      <c r="F4692" t="s">
        <v>22009</v>
      </c>
      <c r="G4692" t="s">
        <v>22010</v>
      </c>
      <c r="H4692" t="s">
        <v>32</v>
      </c>
      <c r="I4692" t="s">
        <v>33</v>
      </c>
      <c r="J4692" t="s">
        <v>149</v>
      </c>
      <c r="K4692" t="s">
        <v>36</v>
      </c>
      <c r="L4692" t="s">
        <v>36</v>
      </c>
      <c r="M4692" t="s">
        <v>22011</v>
      </c>
      <c r="N4692" t="s">
        <v>36</v>
      </c>
      <c r="O4692" t="s">
        <v>36</v>
      </c>
      <c r="P4692" t="s">
        <v>104</v>
      </c>
      <c r="Q4692" t="s">
        <v>54</v>
      </c>
      <c r="R4692" t="s">
        <v>55</v>
      </c>
      <c r="S4692" t="s">
        <v>210</v>
      </c>
      <c r="T4692" t="s">
        <v>160</v>
      </c>
      <c r="U4692" t="s">
        <v>282</v>
      </c>
      <c r="V4692" t="s">
        <v>108</v>
      </c>
      <c r="W4692" t="s">
        <v>248</v>
      </c>
      <c r="X4692" t="s">
        <v>45</v>
      </c>
      <c r="Y4692" t="s">
        <v>46</v>
      </c>
      <c r="Z4692" t="s">
        <v>47</v>
      </c>
      <c r="AA4692" t="s">
        <v>226</v>
      </c>
    </row>
    <row r="4693" spans="1:27">
      <c r="A4693">
        <v>4692</v>
      </c>
      <c r="B4693" t="s">
        <v>22012</v>
      </c>
      <c r="C4693">
        <v>375</v>
      </c>
      <c r="D4693" t="s">
        <v>630</v>
      </c>
      <c r="F4693" t="s">
        <v>22013</v>
      </c>
      <c r="G4693" t="s">
        <v>22014</v>
      </c>
      <c r="H4693" t="s">
        <v>32</v>
      </c>
      <c r="I4693" t="s">
        <v>33</v>
      </c>
      <c r="J4693" t="s">
        <v>149</v>
      </c>
      <c r="K4693" t="s">
        <v>36</v>
      </c>
      <c r="L4693" t="s">
        <v>36</v>
      </c>
      <c r="M4693" t="s">
        <v>22015</v>
      </c>
      <c r="N4693" t="s">
        <v>36</v>
      </c>
      <c r="O4693" t="s">
        <v>36</v>
      </c>
      <c r="P4693" t="s">
        <v>216</v>
      </c>
      <c r="Q4693" t="s">
        <v>54</v>
      </c>
      <c r="R4693" t="s">
        <v>55</v>
      </c>
      <c r="S4693" t="s">
        <v>65</v>
      </c>
      <c r="T4693" t="s">
        <v>41</v>
      </c>
      <c r="U4693" t="s">
        <v>78</v>
      </c>
      <c r="V4693" t="s">
        <v>43</v>
      </c>
      <c r="W4693" t="s">
        <v>58</v>
      </c>
      <c r="X4693" t="s">
        <v>97</v>
      </c>
      <c r="Y4693" t="s">
        <v>46</v>
      </c>
      <c r="Z4693" t="s">
        <v>2634</v>
      </c>
      <c r="AA4693" t="s">
        <v>79</v>
      </c>
    </row>
    <row r="4694" spans="1:27">
      <c r="A4694">
        <v>4693</v>
      </c>
      <c r="B4694" t="s">
        <v>22016</v>
      </c>
      <c r="C4694">
        <v>368</v>
      </c>
      <c r="D4694" t="s">
        <v>630</v>
      </c>
      <c r="F4694" t="s">
        <v>22017</v>
      </c>
      <c r="G4694" t="s">
        <v>22018</v>
      </c>
      <c r="H4694" t="s">
        <v>32</v>
      </c>
      <c r="I4694" t="s">
        <v>33</v>
      </c>
      <c r="J4694" t="s">
        <v>149</v>
      </c>
      <c r="K4694" t="s">
        <v>36</v>
      </c>
      <c r="L4694" t="s">
        <v>36</v>
      </c>
      <c r="M4694" t="s">
        <v>22019</v>
      </c>
      <c r="N4694" t="s">
        <v>36</v>
      </c>
      <c r="O4694" t="s">
        <v>36</v>
      </c>
      <c r="P4694" t="s">
        <v>22020</v>
      </c>
      <c r="Q4694" t="s">
        <v>54</v>
      </c>
      <c r="R4694" t="s">
        <v>55</v>
      </c>
      <c r="S4694" t="s">
        <v>77</v>
      </c>
      <c r="T4694" t="s">
        <v>160</v>
      </c>
      <c r="U4694" t="s">
        <v>42</v>
      </c>
      <c r="V4694" t="s">
        <v>108</v>
      </c>
      <c r="W4694" t="s">
        <v>58</v>
      </c>
      <c r="X4694" t="s">
        <v>69</v>
      </c>
      <c r="Y4694" t="s">
        <v>46</v>
      </c>
      <c r="Z4694" t="s">
        <v>22021</v>
      </c>
      <c r="AA4694" t="s">
        <v>226</v>
      </c>
    </row>
    <row r="4695" spans="1:27">
      <c r="A4695">
        <v>4694</v>
      </c>
      <c r="B4695" t="s">
        <v>22022</v>
      </c>
      <c r="C4695">
        <v>466</v>
      </c>
      <c r="D4695" t="s">
        <v>630</v>
      </c>
      <c r="F4695" t="s">
        <v>22023</v>
      </c>
      <c r="G4695" t="s">
        <v>22024</v>
      </c>
      <c r="H4695" t="s">
        <v>75</v>
      </c>
      <c r="I4695" t="s">
        <v>33</v>
      </c>
      <c r="J4695" t="s">
        <v>149</v>
      </c>
      <c r="K4695" t="s">
        <v>36</v>
      </c>
      <c r="L4695" t="s">
        <v>36</v>
      </c>
      <c r="M4695" t="s">
        <v>22025</v>
      </c>
      <c r="N4695" t="s">
        <v>36</v>
      </c>
      <c r="O4695" t="s">
        <v>36</v>
      </c>
      <c r="P4695" t="s">
        <v>22026</v>
      </c>
      <c r="Q4695" t="s">
        <v>38</v>
      </c>
      <c r="R4695" t="s">
        <v>39</v>
      </c>
      <c r="S4695" t="s">
        <v>40</v>
      </c>
      <c r="T4695" t="s">
        <v>160</v>
      </c>
      <c r="U4695" t="s">
        <v>42</v>
      </c>
      <c r="V4695" t="s">
        <v>108</v>
      </c>
      <c r="W4695" t="s">
        <v>68</v>
      </c>
      <c r="X4695" t="s">
        <v>45</v>
      </c>
      <c r="Y4695" t="s">
        <v>143</v>
      </c>
      <c r="Z4695" t="s">
        <v>47</v>
      </c>
      <c r="AA4695" t="s">
        <v>90</v>
      </c>
    </row>
  </sheetData>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J4695"/>
  <sheetViews>
    <sheetView topLeftCell="H2619" workbookViewId="0">
      <selection activeCell="I17" sqref="I17:I4667"/>
    </sheetView>
  </sheetViews>
  <sheetFormatPr defaultColWidth="9.14285714285714" defaultRowHeight="12.75"/>
  <cols>
    <col min="6" max="6" width="14.2857142857143" customWidth="1"/>
    <col min="7" max="7" width="44.4285714285714" customWidth="1"/>
    <col min="8" max="9" width="49.2857142857143" customWidth="1"/>
    <col min="10" max="10" width="46" customWidth="1"/>
  </cols>
  <sheetData>
    <row r="1" spans="1:10">
      <c r="A1" t="s">
        <v>0</v>
      </c>
      <c r="B1" t="s">
        <v>6</v>
      </c>
      <c r="C1" t="s">
        <v>7</v>
      </c>
      <c r="D1" t="s">
        <v>8</v>
      </c>
      <c r="E1" t="s">
        <v>9</v>
      </c>
      <c r="F1" t="s">
        <v>18</v>
      </c>
      <c r="G1" t="s">
        <v>20</v>
      </c>
      <c r="H1" t="s">
        <v>25</v>
      </c>
      <c r="I1" t="s">
        <v>26</v>
      </c>
      <c r="J1" t="s">
        <v>24</v>
      </c>
    </row>
    <row r="2" hidden="1" spans="1:10">
      <c r="A2">
        <v>1</v>
      </c>
      <c r="B2" t="s">
        <v>31</v>
      </c>
      <c r="C2" t="s">
        <v>32</v>
      </c>
      <c r="D2" t="s">
        <v>33</v>
      </c>
      <c r="E2" t="s">
        <v>34</v>
      </c>
      <c r="F2" t="s">
        <v>40</v>
      </c>
      <c r="G2" t="s">
        <v>42</v>
      </c>
      <c r="H2" t="s">
        <v>47</v>
      </c>
      <c r="I2" t="s">
        <v>48</v>
      </c>
      <c r="J2" t="s">
        <v>202</v>
      </c>
    </row>
    <row r="3" hidden="1" spans="1:10">
      <c r="A3">
        <v>5</v>
      </c>
      <c r="B3" t="s">
        <v>82</v>
      </c>
      <c r="C3" t="s">
        <v>32</v>
      </c>
      <c r="D3" t="s">
        <v>33</v>
      </c>
      <c r="E3" t="s">
        <v>34</v>
      </c>
      <c r="F3" t="s">
        <v>40</v>
      </c>
      <c r="G3" t="s">
        <v>86</v>
      </c>
      <c r="H3" t="s">
        <v>47</v>
      </c>
      <c r="I3" t="s">
        <v>48</v>
      </c>
      <c r="J3" t="s">
        <v>202</v>
      </c>
    </row>
    <row r="4" hidden="1" spans="1:10">
      <c r="A4">
        <v>6</v>
      </c>
      <c r="B4" t="s">
        <v>93</v>
      </c>
      <c r="C4" t="s">
        <v>75</v>
      </c>
      <c r="D4" t="s">
        <v>33</v>
      </c>
      <c r="E4" t="s">
        <v>34</v>
      </c>
      <c r="F4" t="s">
        <v>40</v>
      </c>
      <c r="G4" t="s">
        <v>86</v>
      </c>
      <c r="H4" t="s">
        <v>99</v>
      </c>
      <c r="I4" t="s">
        <v>48</v>
      </c>
      <c r="J4" t="s">
        <v>202</v>
      </c>
    </row>
    <row r="5" hidden="1" spans="1:10">
      <c r="A5">
        <v>16</v>
      </c>
      <c r="B5" t="s">
        <v>173</v>
      </c>
      <c r="C5" t="s">
        <v>32</v>
      </c>
      <c r="D5" t="s">
        <v>33</v>
      </c>
      <c r="E5" t="s">
        <v>139</v>
      </c>
      <c r="F5" t="s">
        <v>40</v>
      </c>
      <c r="G5" t="s">
        <v>42</v>
      </c>
      <c r="H5" t="s">
        <v>176</v>
      </c>
      <c r="I5" t="s">
        <v>177</v>
      </c>
      <c r="J5" t="s">
        <v>202</v>
      </c>
    </row>
    <row r="6" hidden="1" spans="1:10">
      <c r="A6">
        <v>25</v>
      </c>
      <c r="B6" t="s">
        <v>236</v>
      </c>
      <c r="C6" t="s">
        <v>32</v>
      </c>
      <c r="D6" t="s">
        <v>33</v>
      </c>
      <c r="E6" t="s">
        <v>149</v>
      </c>
      <c r="F6" t="s">
        <v>40</v>
      </c>
      <c r="G6" t="s">
        <v>42</v>
      </c>
      <c r="H6" t="s">
        <v>47</v>
      </c>
      <c r="I6" t="s">
        <v>48</v>
      </c>
      <c r="J6" t="s">
        <v>202</v>
      </c>
    </row>
    <row r="7" hidden="1" spans="1:10">
      <c r="A7">
        <v>41</v>
      </c>
      <c r="B7" t="s">
        <v>333</v>
      </c>
      <c r="C7" t="s">
        <v>32</v>
      </c>
      <c r="D7" t="s">
        <v>33</v>
      </c>
      <c r="E7" t="s">
        <v>34</v>
      </c>
      <c r="F7" t="s">
        <v>40</v>
      </c>
      <c r="G7" t="s">
        <v>42</v>
      </c>
      <c r="H7" t="s">
        <v>47</v>
      </c>
      <c r="I7" t="s">
        <v>115</v>
      </c>
      <c r="J7" t="s">
        <v>202</v>
      </c>
    </row>
    <row r="8" hidden="1" spans="1:10">
      <c r="A8">
        <v>43</v>
      </c>
      <c r="B8" t="s">
        <v>343</v>
      </c>
      <c r="C8" t="s">
        <v>32</v>
      </c>
      <c r="D8" t="s">
        <v>33</v>
      </c>
      <c r="E8" t="s">
        <v>149</v>
      </c>
      <c r="F8" t="s">
        <v>40</v>
      </c>
      <c r="G8" t="s">
        <v>128</v>
      </c>
      <c r="H8" t="s">
        <v>346</v>
      </c>
      <c r="I8" t="s">
        <v>115</v>
      </c>
      <c r="J8" t="s">
        <v>202</v>
      </c>
    </row>
    <row r="9" hidden="1" spans="1:10">
      <c r="A9">
        <v>54</v>
      </c>
      <c r="B9" t="s">
        <v>403</v>
      </c>
      <c r="C9" t="s">
        <v>32</v>
      </c>
      <c r="D9" t="s">
        <v>33</v>
      </c>
      <c r="E9" t="s">
        <v>34</v>
      </c>
      <c r="F9" t="s">
        <v>40</v>
      </c>
      <c r="G9" t="s">
        <v>107</v>
      </c>
      <c r="H9" t="s">
        <v>405</v>
      </c>
      <c r="I9" t="s">
        <v>48</v>
      </c>
      <c r="J9" t="s">
        <v>202</v>
      </c>
    </row>
    <row r="10" hidden="1" spans="1:10">
      <c r="A10">
        <v>56</v>
      </c>
      <c r="B10" t="s">
        <v>414</v>
      </c>
      <c r="C10" t="s">
        <v>415</v>
      </c>
      <c r="D10" t="s">
        <v>416</v>
      </c>
      <c r="E10" t="s">
        <v>149</v>
      </c>
      <c r="F10" t="s">
        <v>40</v>
      </c>
      <c r="G10" t="s">
        <v>107</v>
      </c>
      <c r="H10" t="s">
        <v>47</v>
      </c>
      <c r="I10" t="s">
        <v>115</v>
      </c>
      <c r="J10" t="s">
        <v>202</v>
      </c>
    </row>
    <row r="11" hidden="1" spans="1:10">
      <c r="A11">
        <v>77</v>
      </c>
      <c r="B11" t="s">
        <v>534</v>
      </c>
      <c r="C11" t="s">
        <v>32</v>
      </c>
      <c r="D11" t="s">
        <v>33</v>
      </c>
      <c r="E11" t="s">
        <v>34</v>
      </c>
      <c r="F11" t="s">
        <v>40</v>
      </c>
      <c r="G11" t="s">
        <v>47</v>
      </c>
      <c r="H11" t="s">
        <v>536</v>
      </c>
      <c r="I11" t="s">
        <v>48</v>
      </c>
      <c r="J11" t="s">
        <v>202</v>
      </c>
    </row>
    <row r="12" hidden="1" spans="1:10">
      <c r="A12">
        <v>81</v>
      </c>
      <c r="B12" t="s">
        <v>553</v>
      </c>
      <c r="C12" t="s">
        <v>32</v>
      </c>
      <c r="D12" t="s">
        <v>33</v>
      </c>
      <c r="E12" t="s">
        <v>139</v>
      </c>
      <c r="F12" t="s">
        <v>40</v>
      </c>
      <c r="G12" t="s">
        <v>128</v>
      </c>
      <c r="H12" t="s">
        <v>557</v>
      </c>
      <c r="I12" t="s">
        <v>48</v>
      </c>
      <c r="J12" t="s">
        <v>202</v>
      </c>
    </row>
    <row r="13" hidden="1" spans="1:10">
      <c r="A13">
        <v>90</v>
      </c>
      <c r="B13" t="s">
        <v>602</v>
      </c>
      <c r="C13" t="s">
        <v>32</v>
      </c>
      <c r="D13" t="s">
        <v>33</v>
      </c>
      <c r="E13" t="s">
        <v>149</v>
      </c>
      <c r="F13" t="s">
        <v>40</v>
      </c>
      <c r="G13" t="s">
        <v>86</v>
      </c>
      <c r="H13" t="s">
        <v>605</v>
      </c>
      <c r="I13" t="s">
        <v>177</v>
      </c>
      <c r="J13" t="s">
        <v>202</v>
      </c>
    </row>
    <row r="14" hidden="1" spans="1:10">
      <c r="A14">
        <v>92</v>
      </c>
      <c r="B14" t="s">
        <v>614</v>
      </c>
      <c r="C14" t="s">
        <v>75</v>
      </c>
      <c r="D14" t="s">
        <v>33</v>
      </c>
      <c r="E14" t="s">
        <v>34</v>
      </c>
      <c r="F14" t="s">
        <v>40</v>
      </c>
      <c r="G14" t="s">
        <v>107</v>
      </c>
      <c r="H14" t="s">
        <v>616</v>
      </c>
      <c r="I14" t="s">
        <v>115</v>
      </c>
      <c r="J14" t="s">
        <v>202</v>
      </c>
    </row>
    <row r="15" hidden="1" spans="1:10">
      <c r="A15">
        <v>107</v>
      </c>
      <c r="B15" t="s">
        <v>693</v>
      </c>
      <c r="C15" t="s">
        <v>75</v>
      </c>
      <c r="D15" t="s">
        <v>33</v>
      </c>
      <c r="E15" t="s">
        <v>139</v>
      </c>
      <c r="F15" t="s">
        <v>40</v>
      </c>
      <c r="G15" t="s">
        <v>42</v>
      </c>
      <c r="H15" t="s">
        <v>696</v>
      </c>
      <c r="I15" t="s">
        <v>48</v>
      </c>
      <c r="J15" t="s">
        <v>202</v>
      </c>
    </row>
    <row r="16" hidden="1" spans="1:10">
      <c r="A16">
        <v>114</v>
      </c>
      <c r="B16" t="s">
        <v>732</v>
      </c>
      <c r="C16" t="s">
        <v>32</v>
      </c>
      <c r="D16" t="s">
        <v>33</v>
      </c>
      <c r="E16" t="s">
        <v>34</v>
      </c>
      <c r="F16" t="s">
        <v>40</v>
      </c>
      <c r="G16" t="s">
        <v>282</v>
      </c>
      <c r="H16" t="s">
        <v>47</v>
      </c>
      <c r="I16" t="s">
        <v>48</v>
      </c>
      <c r="J16" t="s">
        <v>202</v>
      </c>
    </row>
    <row r="17" spans="1:10">
      <c r="A17">
        <v>122</v>
      </c>
      <c r="B17" t="s">
        <v>773</v>
      </c>
      <c r="C17" t="s">
        <v>75</v>
      </c>
      <c r="D17" t="s">
        <v>33</v>
      </c>
      <c r="E17" t="s">
        <v>34</v>
      </c>
      <c r="F17" t="s">
        <v>40</v>
      </c>
      <c r="G17" t="s">
        <v>42</v>
      </c>
      <c r="H17" t="s">
        <v>776</v>
      </c>
      <c r="I17" t="s">
        <v>777</v>
      </c>
      <c r="J17" t="s">
        <v>202</v>
      </c>
    </row>
    <row r="18" hidden="1" spans="1:10">
      <c r="A18">
        <v>144</v>
      </c>
      <c r="B18" t="s">
        <v>888</v>
      </c>
      <c r="C18" t="s">
        <v>75</v>
      </c>
      <c r="D18" t="s">
        <v>33</v>
      </c>
      <c r="E18" t="s">
        <v>677</v>
      </c>
      <c r="F18" t="s">
        <v>40</v>
      </c>
      <c r="G18" t="s">
        <v>42</v>
      </c>
      <c r="H18" t="s">
        <v>248</v>
      </c>
      <c r="I18" t="s">
        <v>115</v>
      </c>
      <c r="J18" t="s">
        <v>202</v>
      </c>
    </row>
    <row r="19" hidden="1" spans="1:10">
      <c r="A19">
        <v>150</v>
      </c>
      <c r="B19" t="s">
        <v>920</v>
      </c>
      <c r="C19" t="s">
        <v>32</v>
      </c>
      <c r="D19" t="s">
        <v>33</v>
      </c>
      <c r="E19" t="s">
        <v>132</v>
      </c>
      <c r="F19" t="s">
        <v>40</v>
      </c>
      <c r="G19" t="s">
        <v>107</v>
      </c>
      <c r="H19" t="s">
        <v>923</v>
      </c>
      <c r="I19" t="s">
        <v>115</v>
      </c>
      <c r="J19" t="s">
        <v>202</v>
      </c>
    </row>
    <row r="20" hidden="1" spans="1:10">
      <c r="A20">
        <v>162</v>
      </c>
      <c r="B20" t="s">
        <v>980</v>
      </c>
      <c r="C20" t="s">
        <v>32</v>
      </c>
      <c r="D20" t="s">
        <v>33</v>
      </c>
      <c r="E20" t="s">
        <v>34</v>
      </c>
      <c r="F20" t="s">
        <v>40</v>
      </c>
      <c r="G20" t="s">
        <v>282</v>
      </c>
      <c r="H20" t="s">
        <v>983</v>
      </c>
      <c r="I20" t="s">
        <v>115</v>
      </c>
      <c r="J20" t="s">
        <v>202</v>
      </c>
    </row>
    <row r="21" hidden="1" spans="1:10">
      <c r="A21">
        <v>184</v>
      </c>
      <c r="B21" t="s">
        <v>1095</v>
      </c>
      <c r="C21" t="s">
        <v>32</v>
      </c>
      <c r="D21" t="s">
        <v>33</v>
      </c>
      <c r="E21" t="s">
        <v>132</v>
      </c>
      <c r="F21" t="s">
        <v>40</v>
      </c>
      <c r="G21" t="s">
        <v>86</v>
      </c>
      <c r="H21" t="s">
        <v>1097</v>
      </c>
      <c r="I21" t="s">
        <v>48</v>
      </c>
      <c r="J21" t="s">
        <v>202</v>
      </c>
    </row>
    <row r="22" hidden="1" spans="1:10">
      <c r="A22">
        <v>198</v>
      </c>
      <c r="B22" t="s">
        <v>1166</v>
      </c>
      <c r="C22" t="s">
        <v>32</v>
      </c>
      <c r="D22" t="s">
        <v>33</v>
      </c>
      <c r="E22" t="s">
        <v>139</v>
      </c>
      <c r="F22" t="s">
        <v>40</v>
      </c>
      <c r="G22" t="s">
        <v>107</v>
      </c>
      <c r="H22" t="s">
        <v>1168</v>
      </c>
      <c r="I22" t="s">
        <v>48</v>
      </c>
      <c r="J22" t="s">
        <v>202</v>
      </c>
    </row>
    <row r="23" hidden="1" spans="1:10">
      <c r="A23">
        <v>206</v>
      </c>
      <c r="B23" t="s">
        <v>1210</v>
      </c>
      <c r="C23" t="s">
        <v>32</v>
      </c>
      <c r="D23" t="s">
        <v>416</v>
      </c>
      <c r="E23" t="s">
        <v>149</v>
      </c>
      <c r="F23" t="s">
        <v>40</v>
      </c>
      <c r="G23" t="s">
        <v>42</v>
      </c>
      <c r="H23" t="s">
        <v>1212</v>
      </c>
      <c r="I23" t="s">
        <v>177</v>
      </c>
      <c r="J23" t="s">
        <v>202</v>
      </c>
    </row>
    <row r="24" hidden="1" spans="1:10">
      <c r="A24">
        <v>217</v>
      </c>
      <c r="B24" t="s">
        <v>1263</v>
      </c>
      <c r="C24" t="s">
        <v>32</v>
      </c>
      <c r="D24" t="s">
        <v>33</v>
      </c>
      <c r="E24" t="s">
        <v>34</v>
      </c>
      <c r="F24" t="s">
        <v>40</v>
      </c>
      <c r="G24" t="s">
        <v>42</v>
      </c>
      <c r="H24" t="s">
        <v>1266</v>
      </c>
      <c r="I24" t="s">
        <v>115</v>
      </c>
      <c r="J24" t="s">
        <v>202</v>
      </c>
    </row>
    <row r="25" hidden="1" spans="1:10">
      <c r="A25">
        <v>247</v>
      </c>
      <c r="B25" t="s">
        <v>1415</v>
      </c>
      <c r="C25" t="s">
        <v>32</v>
      </c>
      <c r="D25" t="s">
        <v>33</v>
      </c>
      <c r="E25" t="s">
        <v>34</v>
      </c>
      <c r="F25" t="s">
        <v>40</v>
      </c>
      <c r="G25" t="s">
        <v>107</v>
      </c>
      <c r="H25" t="s">
        <v>47</v>
      </c>
      <c r="I25" t="s">
        <v>115</v>
      </c>
      <c r="J25" t="s">
        <v>202</v>
      </c>
    </row>
    <row r="26" hidden="1" spans="1:10">
      <c r="A26">
        <v>256</v>
      </c>
      <c r="B26" t="s">
        <v>1459</v>
      </c>
      <c r="C26" t="s">
        <v>75</v>
      </c>
      <c r="D26" t="s">
        <v>33</v>
      </c>
      <c r="E26" t="s">
        <v>34</v>
      </c>
      <c r="F26" t="s">
        <v>40</v>
      </c>
      <c r="G26" t="s">
        <v>42</v>
      </c>
      <c r="H26" t="s">
        <v>1461</v>
      </c>
      <c r="I26" t="s">
        <v>48</v>
      </c>
      <c r="J26" t="s">
        <v>202</v>
      </c>
    </row>
    <row r="27" hidden="1" spans="1:10">
      <c r="A27">
        <v>292</v>
      </c>
      <c r="B27" t="s">
        <v>1636</v>
      </c>
      <c r="C27" t="s">
        <v>32</v>
      </c>
      <c r="D27" t="s">
        <v>33</v>
      </c>
      <c r="E27" t="s">
        <v>149</v>
      </c>
      <c r="F27" t="s">
        <v>40</v>
      </c>
      <c r="G27" t="s">
        <v>107</v>
      </c>
      <c r="H27" t="s">
        <v>1638</v>
      </c>
      <c r="I27" t="s">
        <v>115</v>
      </c>
      <c r="J27" t="s">
        <v>202</v>
      </c>
    </row>
    <row r="28" hidden="1" spans="1:10">
      <c r="A28">
        <v>308</v>
      </c>
      <c r="B28" t="s">
        <v>1719</v>
      </c>
      <c r="C28" t="s">
        <v>32</v>
      </c>
      <c r="D28" t="s">
        <v>33</v>
      </c>
      <c r="E28" t="s">
        <v>132</v>
      </c>
      <c r="F28" t="s">
        <v>40</v>
      </c>
      <c r="G28" t="s">
        <v>128</v>
      </c>
      <c r="H28" t="s">
        <v>1721</v>
      </c>
      <c r="I28" t="s">
        <v>48</v>
      </c>
      <c r="J28" t="s">
        <v>202</v>
      </c>
    </row>
    <row r="29" hidden="1" spans="1:10">
      <c r="A29">
        <v>336</v>
      </c>
      <c r="B29" t="s">
        <v>1861</v>
      </c>
      <c r="C29" t="s">
        <v>32</v>
      </c>
      <c r="D29" t="s">
        <v>33</v>
      </c>
      <c r="E29" t="s">
        <v>34</v>
      </c>
      <c r="F29" t="s">
        <v>40</v>
      </c>
      <c r="G29" t="s">
        <v>128</v>
      </c>
      <c r="H29" t="s">
        <v>1865</v>
      </c>
      <c r="I29" t="s">
        <v>115</v>
      </c>
      <c r="J29" t="s">
        <v>202</v>
      </c>
    </row>
    <row r="30" hidden="1" spans="1:10">
      <c r="A30">
        <v>346</v>
      </c>
      <c r="B30" t="s">
        <v>1916</v>
      </c>
      <c r="C30" t="s">
        <v>32</v>
      </c>
      <c r="D30" t="s">
        <v>33</v>
      </c>
      <c r="E30" t="s">
        <v>132</v>
      </c>
      <c r="F30" t="s">
        <v>40</v>
      </c>
      <c r="G30" t="s">
        <v>107</v>
      </c>
      <c r="H30" t="s">
        <v>47</v>
      </c>
      <c r="I30" t="s">
        <v>48</v>
      </c>
      <c r="J30" t="s">
        <v>202</v>
      </c>
    </row>
    <row r="31" hidden="1" spans="1:10">
      <c r="A31">
        <v>348</v>
      </c>
      <c r="B31" t="s">
        <v>1927</v>
      </c>
      <c r="C31" t="s">
        <v>1193</v>
      </c>
      <c r="D31" t="s">
        <v>33</v>
      </c>
      <c r="E31" t="s">
        <v>139</v>
      </c>
      <c r="F31" t="s">
        <v>40</v>
      </c>
      <c r="G31" t="s">
        <v>282</v>
      </c>
      <c r="H31" t="s">
        <v>1931</v>
      </c>
      <c r="I31" t="s">
        <v>48</v>
      </c>
      <c r="J31" t="s">
        <v>202</v>
      </c>
    </row>
    <row r="32" hidden="1" spans="1:10">
      <c r="A32">
        <v>353</v>
      </c>
      <c r="B32" t="s">
        <v>1952</v>
      </c>
      <c r="C32" t="s">
        <v>32</v>
      </c>
      <c r="D32" t="s">
        <v>33</v>
      </c>
      <c r="E32" t="s">
        <v>139</v>
      </c>
      <c r="F32" t="s">
        <v>40</v>
      </c>
      <c r="G32" t="s">
        <v>42</v>
      </c>
      <c r="H32" t="s">
        <v>47</v>
      </c>
      <c r="I32" t="s">
        <v>109</v>
      </c>
      <c r="J32" t="s">
        <v>202</v>
      </c>
    </row>
    <row r="33" hidden="1" spans="1:10">
      <c r="A33">
        <v>382</v>
      </c>
      <c r="B33" t="s">
        <v>2100</v>
      </c>
      <c r="C33" t="s">
        <v>32</v>
      </c>
      <c r="D33" t="s">
        <v>33</v>
      </c>
      <c r="E33" t="s">
        <v>34</v>
      </c>
      <c r="F33" t="s">
        <v>40</v>
      </c>
      <c r="G33" t="s">
        <v>128</v>
      </c>
      <c r="H33" t="s">
        <v>47</v>
      </c>
      <c r="I33" t="s">
        <v>48</v>
      </c>
      <c r="J33" t="s">
        <v>202</v>
      </c>
    </row>
    <row r="34" hidden="1" spans="1:10">
      <c r="A34">
        <v>393</v>
      </c>
      <c r="B34" t="s">
        <v>2154</v>
      </c>
      <c r="C34" t="s">
        <v>32</v>
      </c>
      <c r="D34" t="s">
        <v>33</v>
      </c>
      <c r="E34" t="s">
        <v>34</v>
      </c>
      <c r="F34" t="s">
        <v>40</v>
      </c>
      <c r="G34" t="s">
        <v>282</v>
      </c>
      <c r="H34" t="s">
        <v>2157</v>
      </c>
      <c r="I34" t="s">
        <v>115</v>
      </c>
      <c r="J34" t="s">
        <v>202</v>
      </c>
    </row>
    <row r="35" hidden="1" spans="1:10">
      <c r="A35">
        <v>411</v>
      </c>
      <c r="B35" t="s">
        <v>2249</v>
      </c>
      <c r="C35" t="s">
        <v>32</v>
      </c>
      <c r="D35" t="s">
        <v>33</v>
      </c>
      <c r="E35" t="s">
        <v>149</v>
      </c>
      <c r="F35" t="s">
        <v>40</v>
      </c>
      <c r="G35" t="s">
        <v>107</v>
      </c>
      <c r="H35" t="s">
        <v>2251</v>
      </c>
      <c r="I35" t="s">
        <v>177</v>
      </c>
      <c r="J35" t="s">
        <v>202</v>
      </c>
    </row>
    <row r="36" hidden="1" spans="1:10">
      <c r="A36">
        <v>430</v>
      </c>
      <c r="B36" t="s">
        <v>2338</v>
      </c>
      <c r="C36" t="s">
        <v>75</v>
      </c>
      <c r="D36" t="s">
        <v>2212</v>
      </c>
      <c r="E36" t="s">
        <v>132</v>
      </c>
      <c r="F36" t="s">
        <v>40</v>
      </c>
      <c r="G36" t="s">
        <v>128</v>
      </c>
      <c r="H36" t="s">
        <v>47</v>
      </c>
      <c r="I36" t="s">
        <v>115</v>
      </c>
      <c r="J36" t="s">
        <v>202</v>
      </c>
    </row>
    <row r="37" hidden="1" spans="1:10">
      <c r="A37">
        <v>432</v>
      </c>
      <c r="B37" t="s">
        <v>2346</v>
      </c>
      <c r="C37" t="s">
        <v>32</v>
      </c>
      <c r="D37" t="s">
        <v>2212</v>
      </c>
      <c r="E37" t="s">
        <v>139</v>
      </c>
      <c r="F37" t="s">
        <v>40</v>
      </c>
      <c r="G37" t="s">
        <v>128</v>
      </c>
      <c r="H37" t="s">
        <v>2348</v>
      </c>
      <c r="I37" t="s">
        <v>115</v>
      </c>
      <c r="J37" t="s">
        <v>202</v>
      </c>
    </row>
    <row r="38" hidden="1" spans="1:10">
      <c r="A38">
        <v>456</v>
      </c>
      <c r="B38" t="s">
        <v>2469</v>
      </c>
      <c r="C38" t="s">
        <v>32</v>
      </c>
      <c r="D38" t="s">
        <v>2212</v>
      </c>
      <c r="E38" t="s">
        <v>677</v>
      </c>
      <c r="F38" t="s">
        <v>40</v>
      </c>
      <c r="G38" t="s">
        <v>282</v>
      </c>
      <c r="H38" t="s">
        <v>2471</v>
      </c>
      <c r="I38" t="s">
        <v>48</v>
      </c>
      <c r="J38" t="s">
        <v>202</v>
      </c>
    </row>
    <row r="39" hidden="1" spans="1:10">
      <c r="A39">
        <v>457</v>
      </c>
      <c r="B39" t="s">
        <v>2474</v>
      </c>
      <c r="C39" t="s">
        <v>75</v>
      </c>
      <c r="D39" t="s">
        <v>33</v>
      </c>
      <c r="E39" t="s">
        <v>677</v>
      </c>
      <c r="F39" t="s">
        <v>40</v>
      </c>
      <c r="G39" t="s">
        <v>42</v>
      </c>
      <c r="H39" t="s">
        <v>47</v>
      </c>
      <c r="I39" t="s">
        <v>48</v>
      </c>
      <c r="J39" t="s">
        <v>202</v>
      </c>
    </row>
    <row r="40" hidden="1" spans="1:10">
      <c r="A40">
        <v>494</v>
      </c>
      <c r="B40" t="s">
        <v>2658</v>
      </c>
      <c r="C40" t="s">
        <v>32</v>
      </c>
      <c r="D40" t="s">
        <v>33</v>
      </c>
      <c r="E40" t="s">
        <v>677</v>
      </c>
      <c r="F40" t="s">
        <v>40</v>
      </c>
      <c r="G40" t="s">
        <v>107</v>
      </c>
      <c r="H40" t="s">
        <v>47</v>
      </c>
      <c r="I40" t="s">
        <v>115</v>
      </c>
      <c r="J40" t="s">
        <v>202</v>
      </c>
    </row>
    <row r="41" hidden="1" spans="1:10">
      <c r="A41">
        <v>507</v>
      </c>
      <c r="B41" t="s">
        <v>2726</v>
      </c>
      <c r="C41" t="s">
        <v>32</v>
      </c>
      <c r="D41" t="s">
        <v>33</v>
      </c>
      <c r="E41" t="s">
        <v>677</v>
      </c>
      <c r="F41" t="s">
        <v>40</v>
      </c>
      <c r="G41" t="s">
        <v>282</v>
      </c>
      <c r="H41" t="s">
        <v>2729</v>
      </c>
      <c r="I41" t="s">
        <v>115</v>
      </c>
      <c r="J41" t="s">
        <v>202</v>
      </c>
    </row>
    <row r="42" hidden="1" spans="1:10">
      <c r="A42">
        <v>515</v>
      </c>
      <c r="B42" t="s">
        <v>2769</v>
      </c>
      <c r="C42" t="s">
        <v>75</v>
      </c>
      <c r="D42" t="s">
        <v>33</v>
      </c>
      <c r="E42" t="s">
        <v>677</v>
      </c>
      <c r="F42" t="s">
        <v>40</v>
      </c>
      <c r="G42" t="s">
        <v>128</v>
      </c>
      <c r="H42" t="s">
        <v>2772</v>
      </c>
      <c r="I42" t="s">
        <v>177</v>
      </c>
      <c r="J42" t="s">
        <v>202</v>
      </c>
    </row>
    <row r="43" hidden="1" spans="1:10">
      <c r="A43">
        <v>520</v>
      </c>
      <c r="B43" t="s">
        <v>2794</v>
      </c>
      <c r="C43" t="s">
        <v>75</v>
      </c>
      <c r="D43" t="s">
        <v>33</v>
      </c>
      <c r="E43" t="s">
        <v>139</v>
      </c>
      <c r="F43" t="s">
        <v>40</v>
      </c>
      <c r="G43" t="s">
        <v>42</v>
      </c>
      <c r="H43" t="s">
        <v>47</v>
      </c>
      <c r="I43" t="s">
        <v>115</v>
      </c>
      <c r="J43" t="s">
        <v>202</v>
      </c>
    </row>
    <row r="44" hidden="1" spans="1:10">
      <c r="A44">
        <v>526</v>
      </c>
      <c r="B44" t="s">
        <v>2827</v>
      </c>
      <c r="C44" t="s">
        <v>75</v>
      </c>
      <c r="D44" t="s">
        <v>33</v>
      </c>
      <c r="E44" t="s">
        <v>677</v>
      </c>
      <c r="F44" t="s">
        <v>40</v>
      </c>
      <c r="G44" t="s">
        <v>42</v>
      </c>
      <c r="H44" t="s">
        <v>47</v>
      </c>
      <c r="I44" t="s">
        <v>48</v>
      </c>
      <c r="J44" t="s">
        <v>202</v>
      </c>
    </row>
    <row r="45" hidden="1" spans="1:10">
      <c r="A45">
        <v>552</v>
      </c>
      <c r="B45" t="s">
        <v>2952</v>
      </c>
      <c r="C45" t="s">
        <v>32</v>
      </c>
      <c r="D45" t="s">
        <v>33</v>
      </c>
      <c r="E45" t="s">
        <v>139</v>
      </c>
      <c r="F45" t="s">
        <v>40</v>
      </c>
      <c r="G45" t="s">
        <v>128</v>
      </c>
      <c r="H45" t="s">
        <v>47</v>
      </c>
      <c r="I45" t="s">
        <v>48</v>
      </c>
      <c r="J45" t="s">
        <v>202</v>
      </c>
    </row>
    <row r="46" hidden="1" spans="1:10">
      <c r="A46">
        <v>569</v>
      </c>
      <c r="B46" t="s">
        <v>3030</v>
      </c>
      <c r="C46" t="s">
        <v>32</v>
      </c>
      <c r="D46" t="s">
        <v>2212</v>
      </c>
      <c r="E46" t="s">
        <v>132</v>
      </c>
      <c r="F46" t="s">
        <v>40</v>
      </c>
      <c r="G46" t="s">
        <v>128</v>
      </c>
      <c r="H46" t="s">
        <v>3033</v>
      </c>
      <c r="I46" t="s">
        <v>115</v>
      </c>
      <c r="J46" t="s">
        <v>202</v>
      </c>
    </row>
    <row r="47" hidden="1" spans="1:10">
      <c r="A47">
        <v>582</v>
      </c>
      <c r="B47" t="s">
        <v>3093</v>
      </c>
      <c r="C47" t="s">
        <v>32</v>
      </c>
      <c r="D47" t="s">
        <v>33</v>
      </c>
      <c r="E47" t="s">
        <v>139</v>
      </c>
      <c r="F47" t="s">
        <v>40</v>
      </c>
      <c r="G47" t="s">
        <v>42</v>
      </c>
      <c r="H47" t="s">
        <v>3096</v>
      </c>
      <c r="I47" t="s">
        <v>109</v>
      </c>
      <c r="J47" t="s">
        <v>202</v>
      </c>
    </row>
    <row r="48" hidden="1" spans="1:10">
      <c r="A48">
        <v>584</v>
      </c>
      <c r="B48" t="s">
        <v>3102</v>
      </c>
      <c r="C48" t="s">
        <v>32</v>
      </c>
      <c r="D48" t="s">
        <v>33</v>
      </c>
      <c r="E48" t="s">
        <v>677</v>
      </c>
      <c r="F48" t="s">
        <v>40</v>
      </c>
      <c r="G48" t="s">
        <v>128</v>
      </c>
      <c r="H48" t="s">
        <v>3105</v>
      </c>
      <c r="I48" t="s">
        <v>115</v>
      </c>
      <c r="J48" t="s">
        <v>202</v>
      </c>
    </row>
    <row r="49" hidden="1" spans="1:10">
      <c r="A49">
        <v>590</v>
      </c>
      <c r="B49" t="s">
        <v>3132</v>
      </c>
      <c r="C49" t="s">
        <v>75</v>
      </c>
      <c r="D49" t="s">
        <v>33</v>
      </c>
      <c r="E49" t="s">
        <v>139</v>
      </c>
      <c r="F49" t="s">
        <v>40</v>
      </c>
      <c r="G49" t="s">
        <v>128</v>
      </c>
      <c r="H49" t="s">
        <v>3135</v>
      </c>
      <c r="I49" t="s">
        <v>115</v>
      </c>
      <c r="J49" t="s">
        <v>202</v>
      </c>
    </row>
    <row r="50" hidden="1" spans="1:10">
      <c r="A50">
        <v>592</v>
      </c>
      <c r="B50" t="s">
        <v>3144</v>
      </c>
      <c r="C50" t="s">
        <v>32</v>
      </c>
      <c r="D50" t="s">
        <v>33</v>
      </c>
      <c r="E50" t="s">
        <v>34</v>
      </c>
      <c r="F50" t="s">
        <v>40</v>
      </c>
      <c r="G50" t="s">
        <v>107</v>
      </c>
      <c r="H50" t="s">
        <v>3146</v>
      </c>
      <c r="I50" t="s">
        <v>115</v>
      </c>
      <c r="J50" t="s">
        <v>202</v>
      </c>
    </row>
    <row r="51" hidden="1" spans="1:10">
      <c r="A51">
        <v>622</v>
      </c>
      <c r="B51" t="s">
        <v>3297</v>
      </c>
      <c r="C51" t="s">
        <v>32</v>
      </c>
      <c r="D51" t="s">
        <v>2212</v>
      </c>
      <c r="E51" t="s">
        <v>132</v>
      </c>
      <c r="F51" t="s">
        <v>40</v>
      </c>
      <c r="G51" t="s">
        <v>128</v>
      </c>
      <c r="H51" t="s">
        <v>248</v>
      </c>
      <c r="I51" t="s">
        <v>177</v>
      </c>
      <c r="J51" t="s">
        <v>202</v>
      </c>
    </row>
    <row r="52" hidden="1" spans="1:10">
      <c r="A52">
        <v>638</v>
      </c>
      <c r="B52" t="s">
        <v>3373</v>
      </c>
      <c r="C52" t="s">
        <v>32</v>
      </c>
      <c r="D52" t="s">
        <v>2212</v>
      </c>
      <c r="E52" t="s">
        <v>149</v>
      </c>
      <c r="F52" t="s">
        <v>40</v>
      </c>
      <c r="G52" t="s">
        <v>42</v>
      </c>
      <c r="H52" t="s">
        <v>3377</v>
      </c>
      <c r="I52" t="s">
        <v>109</v>
      </c>
      <c r="J52" t="s">
        <v>202</v>
      </c>
    </row>
    <row r="53" hidden="1" spans="1:10">
      <c r="A53">
        <v>654</v>
      </c>
      <c r="B53" t="s">
        <v>3453</v>
      </c>
      <c r="C53" t="s">
        <v>32</v>
      </c>
      <c r="D53" t="s">
        <v>2212</v>
      </c>
      <c r="E53" t="s">
        <v>132</v>
      </c>
      <c r="F53" t="s">
        <v>40</v>
      </c>
      <c r="G53" t="s">
        <v>42</v>
      </c>
      <c r="H53" t="s">
        <v>3456</v>
      </c>
      <c r="I53" t="s">
        <v>109</v>
      </c>
      <c r="J53" t="s">
        <v>202</v>
      </c>
    </row>
    <row r="54" hidden="1" spans="1:10">
      <c r="A54">
        <v>655</v>
      </c>
      <c r="B54" t="s">
        <v>3459</v>
      </c>
      <c r="C54" t="s">
        <v>75</v>
      </c>
      <c r="D54" t="s">
        <v>2212</v>
      </c>
      <c r="E54" t="s">
        <v>149</v>
      </c>
      <c r="F54" t="s">
        <v>40</v>
      </c>
      <c r="G54" t="s">
        <v>128</v>
      </c>
      <c r="H54" t="s">
        <v>3462</v>
      </c>
      <c r="I54" t="s">
        <v>48</v>
      </c>
      <c r="J54" t="s">
        <v>202</v>
      </c>
    </row>
    <row r="55" hidden="1" spans="1:10">
      <c r="A55">
        <v>693</v>
      </c>
      <c r="B55" t="s">
        <v>3651</v>
      </c>
      <c r="C55" t="s">
        <v>75</v>
      </c>
      <c r="D55" t="s">
        <v>2212</v>
      </c>
      <c r="E55" t="s">
        <v>34</v>
      </c>
      <c r="F55" t="s">
        <v>40</v>
      </c>
      <c r="G55" t="s">
        <v>128</v>
      </c>
      <c r="H55" t="s">
        <v>3653</v>
      </c>
      <c r="I55" t="s">
        <v>48</v>
      </c>
      <c r="J55" t="s">
        <v>202</v>
      </c>
    </row>
    <row r="56" hidden="1" spans="1:10">
      <c r="A56">
        <v>699</v>
      </c>
      <c r="B56" t="s">
        <v>3681</v>
      </c>
      <c r="C56" t="s">
        <v>32</v>
      </c>
      <c r="D56" t="s">
        <v>3682</v>
      </c>
      <c r="E56" t="s">
        <v>34</v>
      </c>
      <c r="F56" t="s">
        <v>40</v>
      </c>
      <c r="G56" t="s">
        <v>128</v>
      </c>
      <c r="H56" t="s">
        <v>47</v>
      </c>
      <c r="I56" t="s">
        <v>115</v>
      </c>
      <c r="J56" t="s">
        <v>202</v>
      </c>
    </row>
    <row r="57" hidden="1" spans="1:10">
      <c r="A57">
        <v>712</v>
      </c>
      <c r="B57" t="s">
        <v>3749</v>
      </c>
      <c r="C57" t="s">
        <v>32</v>
      </c>
      <c r="D57" t="s">
        <v>3750</v>
      </c>
      <c r="E57" t="s">
        <v>149</v>
      </c>
      <c r="F57" t="s">
        <v>40</v>
      </c>
      <c r="G57" t="s">
        <v>282</v>
      </c>
      <c r="H57" t="s">
        <v>47</v>
      </c>
      <c r="I57" t="s">
        <v>48</v>
      </c>
      <c r="J57" t="s">
        <v>202</v>
      </c>
    </row>
    <row r="58" hidden="1" spans="1:10">
      <c r="A58">
        <v>715</v>
      </c>
      <c r="B58" t="s">
        <v>3764</v>
      </c>
      <c r="C58" t="s">
        <v>32</v>
      </c>
      <c r="D58" t="s">
        <v>33</v>
      </c>
      <c r="E58" t="s">
        <v>677</v>
      </c>
      <c r="F58" t="s">
        <v>40</v>
      </c>
      <c r="G58" t="s">
        <v>282</v>
      </c>
      <c r="H58" t="s">
        <v>3766</v>
      </c>
      <c r="I58" t="s">
        <v>177</v>
      </c>
      <c r="J58" t="s">
        <v>202</v>
      </c>
    </row>
    <row r="59" spans="1:10">
      <c r="A59">
        <v>732</v>
      </c>
      <c r="B59" t="s">
        <v>3848</v>
      </c>
      <c r="C59" t="s">
        <v>32</v>
      </c>
      <c r="D59" t="s">
        <v>3750</v>
      </c>
      <c r="E59" t="s">
        <v>149</v>
      </c>
      <c r="F59" t="s">
        <v>40</v>
      </c>
      <c r="G59" t="s">
        <v>128</v>
      </c>
      <c r="H59" t="s">
        <v>3850</v>
      </c>
      <c r="I59" t="s">
        <v>3851</v>
      </c>
      <c r="J59" t="s">
        <v>202</v>
      </c>
    </row>
    <row r="60" hidden="1" spans="1:10">
      <c r="A60">
        <v>736</v>
      </c>
      <c r="B60" t="s">
        <v>3869</v>
      </c>
      <c r="C60" t="s">
        <v>32</v>
      </c>
      <c r="D60" t="s">
        <v>3750</v>
      </c>
      <c r="E60" t="s">
        <v>149</v>
      </c>
      <c r="F60" t="s">
        <v>40</v>
      </c>
      <c r="G60" t="s">
        <v>107</v>
      </c>
      <c r="H60" t="s">
        <v>3872</v>
      </c>
      <c r="I60" t="s">
        <v>48</v>
      </c>
      <c r="J60" t="s">
        <v>202</v>
      </c>
    </row>
    <row r="61" hidden="1" spans="1:10">
      <c r="A61">
        <v>762</v>
      </c>
      <c r="B61" t="s">
        <v>4003</v>
      </c>
      <c r="C61" t="s">
        <v>32</v>
      </c>
      <c r="D61" t="s">
        <v>3750</v>
      </c>
      <c r="E61" t="s">
        <v>149</v>
      </c>
      <c r="F61" t="s">
        <v>40</v>
      </c>
      <c r="G61" t="s">
        <v>42</v>
      </c>
      <c r="H61" t="s">
        <v>4006</v>
      </c>
      <c r="I61" t="s">
        <v>48</v>
      </c>
      <c r="J61" t="s">
        <v>202</v>
      </c>
    </row>
    <row r="62" hidden="1" spans="1:10">
      <c r="A62">
        <v>764</v>
      </c>
      <c r="B62" t="s">
        <v>4015</v>
      </c>
      <c r="C62" t="s">
        <v>32</v>
      </c>
      <c r="D62" t="s">
        <v>3750</v>
      </c>
      <c r="E62" t="s">
        <v>149</v>
      </c>
      <c r="F62" t="s">
        <v>40</v>
      </c>
      <c r="G62" t="s">
        <v>42</v>
      </c>
      <c r="H62" t="s">
        <v>4018</v>
      </c>
      <c r="I62" t="s">
        <v>48</v>
      </c>
      <c r="J62" t="s">
        <v>202</v>
      </c>
    </row>
    <row r="63" hidden="1" spans="1:10">
      <c r="A63">
        <v>778</v>
      </c>
      <c r="B63" t="s">
        <v>4087</v>
      </c>
      <c r="C63" t="s">
        <v>32</v>
      </c>
      <c r="D63" t="s">
        <v>3750</v>
      </c>
      <c r="E63" t="s">
        <v>677</v>
      </c>
      <c r="F63" t="s">
        <v>40</v>
      </c>
      <c r="G63" t="s">
        <v>107</v>
      </c>
      <c r="H63" t="s">
        <v>4089</v>
      </c>
      <c r="I63" t="s">
        <v>48</v>
      </c>
      <c r="J63" t="s">
        <v>202</v>
      </c>
    </row>
    <row r="64" hidden="1" spans="1:10">
      <c r="A64">
        <v>811</v>
      </c>
      <c r="B64" t="s">
        <v>4249</v>
      </c>
      <c r="C64" t="s">
        <v>32</v>
      </c>
      <c r="D64" t="s">
        <v>3750</v>
      </c>
      <c r="E64" t="s">
        <v>34</v>
      </c>
      <c r="F64" t="s">
        <v>40</v>
      </c>
      <c r="G64" t="s">
        <v>86</v>
      </c>
      <c r="H64" t="s">
        <v>4251</v>
      </c>
      <c r="I64" t="s">
        <v>177</v>
      </c>
      <c r="J64" t="s">
        <v>202</v>
      </c>
    </row>
    <row r="65" hidden="1" spans="1:10">
      <c r="A65">
        <v>816</v>
      </c>
      <c r="B65" t="s">
        <v>4273</v>
      </c>
      <c r="C65" t="s">
        <v>75</v>
      </c>
      <c r="D65" t="s">
        <v>2212</v>
      </c>
      <c r="E65" t="s">
        <v>139</v>
      </c>
      <c r="F65" t="s">
        <v>40</v>
      </c>
      <c r="G65" t="s">
        <v>107</v>
      </c>
      <c r="H65" t="s">
        <v>47</v>
      </c>
      <c r="I65" t="s">
        <v>48</v>
      </c>
      <c r="J65" t="s">
        <v>202</v>
      </c>
    </row>
    <row r="66" hidden="1" spans="1:10">
      <c r="A66">
        <v>817</v>
      </c>
      <c r="B66" t="s">
        <v>4277</v>
      </c>
      <c r="C66" t="s">
        <v>32</v>
      </c>
      <c r="D66" t="s">
        <v>3750</v>
      </c>
      <c r="E66" t="s">
        <v>34</v>
      </c>
      <c r="F66" t="s">
        <v>40</v>
      </c>
      <c r="G66" t="s">
        <v>86</v>
      </c>
      <c r="H66" t="s">
        <v>47</v>
      </c>
      <c r="I66" t="s">
        <v>109</v>
      </c>
      <c r="J66" t="s">
        <v>202</v>
      </c>
    </row>
    <row r="67" hidden="1" spans="1:10">
      <c r="A67">
        <v>819</v>
      </c>
      <c r="B67" t="s">
        <v>4287</v>
      </c>
      <c r="C67" t="s">
        <v>75</v>
      </c>
      <c r="D67" t="s">
        <v>2212</v>
      </c>
      <c r="E67" t="s">
        <v>139</v>
      </c>
      <c r="F67" t="s">
        <v>40</v>
      </c>
      <c r="G67" t="s">
        <v>42</v>
      </c>
      <c r="H67" t="s">
        <v>47</v>
      </c>
      <c r="I67" t="s">
        <v>115</v>
      </c>
      <c r="J67" t="s">
        <v>202</v>
      </c>
    </row>
    <row r="68" hidden="1" spans="1:10">
      <c r="A68">
        <v>857</v>
      </c>
      <c r="B68" t="s">
        <v>4480</v>
      </c>
      <c r="C68" t="s">
        <v>75</v>
      </c>
      <c r="D68" t="s">
        <v>2212</v>
      </c>
      <c r="E68" t="s">
        <v>139</v>
      </c>
      <c r="F68" t="s">
        <v>40</v>
      </c>
      <c r="G68" t="s">
        <v>282</v>
      </c>
      <c r="H68" t="s">
        <v>248</v>
      </c>
      <c r="I68" t="s">
        <v>48</v>
      </c>
      <c r="J68" t="s">
        <v>202</v>
      </c>
    </row>
    <row r="69" hidden="1" spans="1:10">
      <c r="A69">
        <v>859</v>
      </c>
      <c r="B69" t="s">
        <v>4488</v>
      </c>
      <c r="C69" t="s">
        <v>32</v>
      </c>
      <c r="D69" t="s">
        <v>3750</v>
      </c>
      <c r="E69" t="s">
        <v>34</v>
      </c>
      <c r="F69" t="s">
        <v>40</v>
      </c>
      <c r="G69" t="s">
        <v>42</v>
      </c>
      <c r="H69" t="s">
        <v>47</v>
      </c>
      <c r="I69" t="s">
        <v>48</v>
      </c>
      <c r="J69" t="s">
        <v>202</v>
      </c>
    </row>
    <row r="70" hidden="1" spans="1:10">
      <c r="A70">
        <v>874</v>
      </c>
      <c r="B70" t="s">
        <v>4561</v>
      </c>
      <c r="C70" t="s">
        <v>32</v>
      </c>
      <c r="D70" t="s">
        <v>3750</v>
      </c>
      <c r="E70" t="s">
        <v>677</v>
      </c>
      <c r="F70" t="s">
        <v>40</v>
      </c>
      <c r="G70" t="s">
        <v>107</v>
      </c>
      <c r="H70" t="s">
        <v>4564</v>
      </c>
      <c r="I70" t="s">
        <v>48</v>
      </c>
      <c r="J70" t="s">
        <v>202</v>
      </c>
    </row>
    <row r="71" hidden="1" spans="1:10">
      <c r="A71">
        <v>879</v>
      </c>
      <c r="B71" t="s">
        <v>4582</v>
      </c>
      <c r="C71" t="s">
        <v>1141</v>
      </c>
      <c r="D71" t="s">
        <v>2212</v>
      </c>
      <c r="E71" t="s">
        <v>677</v>
      </c>
      <c r="F71" t="s">
        <v>40</v>
      </c>
      <c r="G71" t="s">
        <v>128</v>
      </c>
      <c r="H71" t="s">
        <v>4585</v>
      </c>
      <c r="I71" t="s">
        <v>177</v>
      </c>
      <c r="J71" t="s">
        <v>202</v>
      </c>
    </row>
    <row r="72" hidden="1" spans="1:10">
      <c r="A72">
        <v>884</v>
      </c>
      <c r="B72" t="s">
        <v>4606</v>
      </c>
      <c r="C72" t="s">
        <v>75</v>
      </c>
      <c r="D72" t="s">
        <v>2212</v>
      </c>
      <c r="E72" t="s">
        <v>139</v>
      </c>
      <c r="F72" t="s">
        <v>40</v>
      </c>
      <c r="G72" t="s">
        <v>128</v>
      </c>
      <c r="H72" t="s">
        <v>47</v>
      </c>
      <c r="I72" t="s">
        <v>48</v>
      </c>
      <c r="J72" t="s">
        <v>202</v>
      </c>
    </row>
    <row r="73" hidden="1" spans="1:10">
      <c r="A73">
        <v>889</v>
      </c>
      <c r="B73" t="s">
        <v>4627</v>
      </c>
      <c r="C73" t="s">
        <v>32</v>
      </c>
      <c r="D73" t="s">
        <v>2212</v>
      </c>
      <c r="E73" t="s">
        <v>34</v>
      </c>
      <c r="F73" t="s">
        <v>40</v>
      </c>
      <c r="G73" t="s">
        <v>128</v>
      </c>
      <c r="H73" t="s">
        <v>4630</v>
      </c>
      <c r="I73" t="s">
        <v>48</v>
      </c>
      <c r="J73" t="s">
        <v>202</v>
      </c>
    </row>
    <row r="74" hidden="1" spans="1:10">
      <c r="A74">
        <v>892</v>
      </c>
      <c r="B74" t="s">
        <v>4643</v>
      </c>
      <c r="C74" t="s">
        <v>32</v>
      </c>
      <c r="D74" t="s">
        <v>3750</v>
      </c>
      <c r="E74" t="s">
        <v>149</v>
      </c>
      <c r="F74" t="s">
        <v>40</v>
      </c>
      <c r="G74" t="s">
        <v>128</v>
      </c>
      <c r="H74" t="s">
        <v>47</v>
      </c>
      <c r="I74" t="s">
        <v>48</v>
      </c>
      <c r="J74" t="s">
        <v>202</v>
      </c>
    </row>
    <row r="75" hidden="1" spans="1:10">
      <c r="A75">
        <v>946</v>
      </c>
      <c r="B75" t="s">
        <v>4329</v>
      </c>
      <c r="C75" t="s">
        <v>32</v>
      </c>
      <c r="D75" t="s">
        <v>2212</v>
      </c>
      <c r="E75" t="s">
        <v>139</v>
      </c>
      <c r="F75" t="s">
        <v>40</v>
      </c>
      <c r="G75" t="s">
        <v>42</v>
      </c>
      <c r="H75" t="s">
        <v>47</v>
      </c>
      <c r="I75" t="s">
        <v>48</v>
      </c>
      <c r="J75" t="s">
        <v>202</v>
      </c>
    </row>
    <row r="76" hidden="1" spans="1:10">
      <c r="A76">
        <v>948</v>
      </c>
      <c r="B76" t="s">
        <v>4925</v>
      </c>
      <c r="C76" t="s">
        <v>75</v>
      </c>
      <c r="D76" t="s">
        <v>4926</v>
      </c>
      <c r="E76" t="s">
        <v>34</v>
      </c>
      <c r="F76" t="s">
        <v>40</v>
      </c>
      <c r="G76" t="s">
        <v>42</v>
      </c>
      <c r="H76" t="s">
        <v>47</v>
      </c>
      <c r="I76" t="s">
        <v>48</v>
      </c>
      <c r="J76" t="s">
        <v>202</v>
      </c>
    </row>
    <row r="77" hidden="1" spans="1:10">
      <c r="A77">
        <v>970</v>
      </c>
      <c r="B77" t="s">
        <v>5035</v>
      </c>
      <c r="C77" t="s">
        <v>32</v>
      </c>
      <c r="D77" t="s">
        <v>4926</v>
      </c>
      <c r="E77" t="s">
        <v>34</v>
      </c>
      <c r="F77" t="s">
        <v>40</v>
      </c>
      <c r="G77" t="s">
        <v>86</v>
      </c>
      <c r="H77" t="s">
        <v>5037</v>
      </c>
      <c r="I77" t="s">
        <v>48</v>
      </c>
      <c r="J77" t="s">
        <v>202</v>
      </c>
    </row>
    <row r="78" hidden="1" spans="1:10">
      <c r="A78">
        <v>978</v>
      </c>
      <c r="B78" t="s">
        <v>5072</v>
      </c>
      <c r="C78" t="s">
        <v>75</v>
      </c>
      <c r="D78" t="s">
        <v>5062</v>
      </c>
      <c r="E78" t="s">
        <v>139</v>
      </c>
      <c r="F78" t="s">
        <v>40</v>
      </c>
      <c r="G78" t="s">
        <v>86</v>
      </c>
      <c r="H78" t="s">
        <v>47</v>
      </c>
      <c r="I78" t="s">
        <v>115</v>
      </c>
      <c r="J78" t="s">
        <v>202</v>
      </c>
    </row>
    <row r="79" hidden="1" spans="1:10">
      <c r="A79">
        <v>981</v>
      </c>
      <c r="B79" t="s">
        <v>5086</v>
      </c>
      <c r="C79" t="s">
        <v>32</v>
      </c>
      <c r="D79" t="s">
        <v>4926</v>
      </c>
      <c r="E79" t="s">
        <v>34</v>
      </c>
      <c r="F79" t="s">
        <v>40</v>
      </c>
      <c r="G79" t="s">
        <v>107</v>
      </c>
      <c r="H79" t="s">
        <v>5088</v>
      </c>
      <c r="I79" t="s">
        <v>48</v>
      </c>
      <c r="J79" t="s">
        <v>202</v>
      </c>
    </row>
    <row r="80" hidden="1" spans="1:10">
      <c r="A80">
        <v>984</v>
      </c>
      <c r="B80" t="s">
        <v>5102</v>
      </c>
      <c r="C80" t="s">
        <v>32</v>
      </c>
      <c r="D80" t="s">
        <v>4926</v>
      </c>
      <c r="E80" t="s">
        <v>34</v>
      </c>
      <c r="F80" t="s">
        <v>40</v>
      </c>
      <c r="G80" t="s">
        <v>107</v>
      </c>
      <c r="H80" t="s">
        <v>47</v>
      </c>
      <c r="I80" t="s">
        <v>48</v>
      </c>
      <c r="J80" t="s">
        <v>202</v>
      </c>
    </row>
    <row r="81" hidden="1" spans="1:10">
      <c r="A81">
        <v>988</v>
      </c>
      <c r="B81" t="s">
        <v>5122</v>
      </c>
      <c r="C81" t="s">
        <v>32</v>
      </c>
      <c r="D81" t="s">
        <v>4926</v>
      </c>
      <c r="E81" t="s">
        <v>139</v>
      </c>
      <c r="F81" t="s">
        <v>40</v>
      </c>
      <c r="G81" t="s">
        <v>107</v>
      </c>
      <c r="H81" t="s">
        <v>5125</v>
      </c>
      <c r="I81" t="s">
        <v>48</v>
      </c>
      <c r="J81" t="s">
        <v>202</v>
      </c>
    </row>
    <row r="82" hidden="1" spans="1:10">
      <c r="A82">
        <v>991</v>
      </c>
      <c r="B82" t="s">
        <v>5137</v>
      </c>
      <c r="C82" t="s">
        <v>32</v>
      </c>
      <c r="D82" t="s">
        <v>4926</v>
      </c>
      <c r="E82" t="s">
        <v>139</v>
      </c>
      <c r="F82" t="s">
        <v>40</v>
      </c>
      <c r="G82" t="s">
        <v>42</v>
      </c>
      <c r="H82" t="s">
        <v>5139</v>
      </c>
      <c r="I82" t="s">
        <v>177</v>
      </c>
      <c r="J82" t="s">
        <v>202</v>
      </c>
    </row>
    <row r="83" hidden="1" spans="1:10">
      <c r="A83">
        <v>992</v>
      </c>
      <c r="B83" t="s">
        <v>5142</v>
      </c>
      <c r="C83" t="s">
        <v>32</v>
      </c>
      <c r="D83" t="s">
        <v>4926</v>
      </c>
      <c r="E83" t="s">
        <v>677</v>
      </c>
      <c r="F83" t="s">
        <v>40</v>
      </c>
      <c r="G83" t="s">
        <v>42</v>
      </c>
      <c r="H83" t="s">
        <v>47</v>
      </c>
      <c r="I83" t="s">
        <v>115</v>
      </c>
      <c r="J83" t="s">
        <v>202</v>
      </c>
    </row>
    <row r="84" hidden="1" spans="1:10">
      <c r="A84">
        <v>993</v>
      </c>
      <c r="B84" t="s">
        <v>5146</v>
      </c>
      <c r="C84" t="s">
        <v>32</v>
      </c>
      <c r="D84" t="s">
        <v>4926</v>
      </c>
      <c r="E84" t="s">
        <v>139</v>
      </c>
      <c r="F84" t="s">
        <v>40</v>
      </c>
      <c r="G84" t="s">
        <v>128</v>
      </c>
      <c r="H84" t="s">
        <v>5149</v>
      </c>
      <c r="I84" t="s">
        <v>48</v>
      </c>
      <c r="J84" t="s">
        <v>202</v>
      </c>
    </row>
    <row r="85" hidden="1" spans="1:10">
      <c r="A85">
        <v>1004</v>
      </c>
      <c r="B85" t="s">
        <v>5202</v>
      </c>
      <c r="C85" t="s">
        <v>75</v>
      </c>
      <c r="D85" t="s">
        <v>4926</v>
      </c>
      <c r="E85" t="s">
        <v>677</v>
      </c>
      <c r="F85" t="s">
        <v>40</v>
      </c>
      <c r="G85" t="s">
        <v>42</v>
      </c>
      <c r="H85" t="s">
        <v>5204</v>
      </c>
      <c r="I85" t="s">
        <v>115</v>
      </c>
      <c r="J85" t="s">
        <v>202</v>
      </c>
    </row>
    <row r="86" hidden="1" spans="1:10">
      <c r="A86">
        <v>1008</v>
      </c>
      <c r="B86" t="s">
        <v>5223</v>
      </c>
      <c r="C86" t="s">
        <v>32</v>
      </c>
      <c r="D86" t="s">
        <v>5062</v>
      </c>
      <c r="E86" t="s">
        <v>149</v>
      </c>
      <c r="F86" t="s">
        <v>40</v>
      </c>
      <c r="G86" t="s">
        <v>86</v>
      </c>
      <c r="H86" t="s">
        <v>47</v>
      </c>
      <c r="I86" t="s">
        <v>48</v>
      </c>
      <c r="J86" t="s">
        <v>202</v>
      </c>
    </row>
    <row r="87" hidden="1" spans="1:10">
      <c r="A87">
        <v>1016</v>
      </c>
      <c r="B87" t="s">
        <v>5255</v>
      </c>
      <c r="C87" t="s">
        <v>32</v>
      </c>
      <c r="D87" t="s">
        <v>4926</v>
      </c>
      <c r="E87" t="s">
        <v>139</v>
      </c>
      <c r="F87" t="s">
        <v>40</v>
      </c>
      <c r="G87" t="s">
        <v>47</v>
      </c>
      <c r="H87" t="s">
        <v>47</v>
      </c>
      <c r="I87" t="s">
        <v>48</v>
      </c>
      <c r="J87" t="s">
        <v>202</v>
      </c>
    </row>
    <row r="88" hidden="1" spans="1:10">
      <c r="A88">
        <v>1026</v>
      </c>
      <c r="B88" t="s">
        <v>5297</v>
      </c>
      <c r="C88" t="s">
        <v>32</v>
      </c>
      <c r="D88" t="s">
        <v>5062</v>
      </c>
      <c r="E88" t="s">
        <v>139</v>
      </c>
      <c r="F88" t="s">
        <v>40</v>
      </c>
      <c r="G88" t="s">
        <v>86</v>
      </c>
      <c r="H88" t="s">
        <v>47</v>
      </c>
      <c r="I88" t="s">
        <v>115</v>
      </c>
      <c r="J88" t="s">
        <v>202</v>
      </c>
    </row>
    <row r="89" spans="1:10">
      <c r="A89">
        <v>1027</v>
      </c>
      <c r="B89" t="s">
        <v>5301</v>
      </c>
      <c r="C89" t="s">
        <v>32</v>
      </c>
      <c r="D89" t="s">
        <v>4926</v>
      </c>
      <c r="E89" t="s">
        <v>677</v>
      </c>
      <c r="F89" t="s">
        <v>40</v>
      </c>
      <c r="G89" t="s">
        <v>128</v>
      </c>
      <c r="H89" t="s">
        <v>5303</v>
      </c>
      <c r="I89" t="s">
        <v>5304</v>
      </c>
      <c r="J89" t="s">
        <v>202</v>
      </c>
    </row>
    <row r="90" hidden="1" spans="1:10">
      <c r="A90">
        <v>1028</v>
      </c>
      <c r="B90" t="s">
        <v>5307</v>
      </c>
      <c r="C90" t="s">
        <v>32</v>
      </c>
      <c r="D90" t="s">
        <v>4926</v>
      </c>
      <c r="E90" t="s">
        <v>34</v>
      </c>
      <c r="F90" t="s">
        <v>40</v>
      </c>
      <c r="G90" t="s">
        <v>86</v>
      </c>
      <c r="H90" t="s">
        <v>5310</v>
      </c>
      <c r="I90" t="s">
        <v>48</v>
      </c>
      <c r="J90" t="s">
        <v>202</v>
      </c>
    </row>
    <row r="91" hidden="1" spans="1:10">
      <c r="A91">
        <v>1035</v>
      </c>
      <c r="B91" t="s">
        <v>5341</v>
      </c>
      <c r="C91" t="s">
        <v>32</v>
      </c>
      <c r="D91" t="s">
        <v>5062</v>
      </c>
      <c r="E91" t="s">
        <v>139</v>
      </c>
      <c r="F91" t="s">
        <v>40</v>
      </c>
      <c r="G91" t="s">
        <v>42</v>
      </c>
      <c r="H91" t="s">
        <v>47</v>
      </c>
      <c r="I91" t="s">
        <v>48</v>
      </c>
      <c r="J91" t="s">
        <v>202</v>
      </c>
    </row>
    <row r="92" hidden="1" spans="1:10">
      <c r="A92">
        <v>1038</v>
      </c>
      <c r="B92" t="s">
        <v>5354</v>
      </c>
      <c r="C92" t="s">
        <v>32</v>
      </c>
      <c r="D92" t="s">
        <v>4926</v>
      </c>
      <c r="E92" t="s">
        <v>132</v>
      </c>
      <c r="F92" t="s">
        <v>40</v>
      </c>
      <c r="G92" t="s">
        <v>128</v>
      </c>
      <c r="H92" t="s">
        <v>47</v>
      </c>
      <c r="I92" t="s">
        <v>48</v>
      </c>
      <c r="J92" t="s">
        <v>202</v>
      </c>
    </row>
    <row r="93" hidden="1" spans="1:10">
      <c r="A93">
        <v>1042</v>
      </c>
      <c r="B93" t="s">
        <v>5374</v>
      </c>
      <c r="C93" t="s">
        <v>32</v>
      </c>
      <c r="D93" t="s">
        <v>2212</v>
      </c>
      <c r="E93" t="s">
        <v>149</v>
      </c>
      <c r="F93" t="s">
        <v>40</v>
      </c>
      <c r="G93" t="s">
        <v>128</v>
      </c>
      <c r="H93" t="s">
        <v>5377</v>
      </c>
      <c r="I93" t="s">
        <v>48</v>
      </c>
      <c r="J93" t="s">
        <v>202</v>
      </c>
    </row>
    <row r="94" hidden="1" spans="1:10">
      <c r="A94">
        <v>1045</v>
      </c>
      <c r="B94" t="s">
        <v>5390</v>
      </c>
      <c r="C94" t="s">
        <v>32</v>
      </c>
      <c r="D94" t="s">
        <v>5062</v>
      </c>
      <c r="E94" t="s">
        <v>139</v>
      </c>
      <c r="F94" t="s">
        <v>40</v>
      </c>
      <c r="G94" t="s">
        <v>128</v>
      </c>
      <c r="H94" t="s">
        <v>5393</v>
      </c>
      <c r="I94" t="s">
        <v>115</v>
      </c>
      <c r="J94" t="s">
        <v>202</v>
      </c>
    </row>
    <row r="95" hidden="1" spans="1:10">
      <c r="A95">
        <v>1048</v>
      </c>
      <c r="B95" t="s">
        <v>5407</v>
      </c>
      <c r="C95" t="s">
        <v>32</v>
      </c>
      <c r="D95" t="s">
        <v>5062</v>
      </c>
      <c r="E95" t="s">
        <v>34</v>
      </c>
      <c r="F95" t="s">
        <v>40</v>
      </c>
      <c r="G95" t="s">
        <v>86</v>
      </c>
      <c r="H95" t="s">
        <v>47</v>
      </c>
      <c r="I95" t="s">
        <v>48</v>
      </c>
      <c r="J95" t="s">
        <v>202</v>
      </c>
    </row>
    <row r="96" hidden="1" spans="1:10">
      <c r="A96">
        <v>1063</v>
      </c>
      <c r="B96" t="s">
        <v>5478</v>
      </c>
      <c r="C96" t="s">
        <v>75</v>
      </c>
      <c r="D96" t="s">
        <v>4926</v>
      </c>
      <c r="E96" t="s">
        <v>34</v>
      </c>
      <c r="F96" t="s">
        <v>40</v>
      </c>
      <c r="G96" t="s">
        <v>42</v>
      </c>
      <c r="H96" t="s">
        <v>5480</v>
      </c>
      <c r="I96" t="s">
        <v>48</v>
      </c>
      <c r="J96" t="s">
        <v>202</v>
      </c>
    </row>
    <row r="97" hidden="1" spans="1:10">
      <c r="A97">
        <v>1088</v>
      </c>
      <c r="B97" t="s">
        <v>5599</v>
      </c>
      <c r="C97" t="s">
        <v>32</v>
      </c>
      <c r="D97" t="s">
        <v>5062</v>
      </c>
      <c r="E97" t="s">
        <v>139</v>
      </c>
      <c r="F97" t="s">
        <v>40</v>
      </c>
      <c r="G97" t="s">
        <v>86</v>
      </c>
      <c r="H97" t="s">
        <v>5601</v>
      </c>
      <c r="I97" t="s">
        <v>48</v>
      </c>
      <c r="J97" t="s">
        <v>202</v>
      </c>
    </row>
    <row r="98" hidden="1" spans="1:10">
      <c r="A98">
        <v>1102</v>
      </c>
      <c r="B98" t="s">
        <v>5672</v>
      </c>
      <c r="C98" t="s">
        <v>32</v>
      </c>
      <c r="D98" t="s">
        <v>4926</v>
      </c>
      <c r="E98" t="s">
        <v>677</v>
      </c>
      <c r="F98" t="s">
        <v>40</v>
      </c>
      <c r="G98" t="s">
        <v>128</v>
      </c>
      <c r="H98" t="s">
        <v>5675</v>
      </c>
      <c r="I98" t="s">
        <v>115</v>
      </c>
      <c r="J98" t="s">
        <v>202</v>
      </c>
    </row>
    <row r="99" hidden="1" spans="1:10">
      <c r="A99">
        <v>1110</v>
      </c>
      <c r="B99" t="s">
        <v>5711</v>
      </c>
      <c r="C99" t="s">
        <v>75</v>
      </c>
      <c r="D99" t="s">
        <v>5062</v>
      </c>
      <c r="E99" t="s">
        <v>34</v>
      </c>
      <c r="F99" t="s">
        <v>40</v>
      </c>
      <c r="G99" t="s">
        <v>86</v>
      </c>
      <c r="H99" t="s">
        <v>5714</v>
      </c>
      <c r="I99" t="s">
        <v>115</v>
      </c>
      <c r="J99" t="s">
        <v>202</v>
      </c>
    </row>
    <row r="100" hidden="1" spans="1:10">
      <c r="A100">
        <v>1146</v>
      </c>
      <c r="B100" t="s">
        <v>5894</v>
      </c>
      <c r="C100" t="s">
        <v>75</v>
      </c>
      <c r="D100" t="s">
        <v>4926</v>
      </c>
      <c r="E100" t="s">
        <v>139</v>
      </c>
      <c r="F100" t="s">
        <v>40</v>
      </c>
      <c r="G100" t="s">
        <v>47</v>
      </c>
      <c r="H100" t="s">
        <v>47</v>
      </c>
      <c r="I100" t="s">
        <v>48</v>
      </c>
      <c r="J100" t="s">
        <v>202</v>
      </c>
    </row>
    <row r="101" hidden="1" spans="1:10">
      <c r="A101">
        <v>1167</v>
      </c>
      <c r="B101" t="s">
        <v>5993</v>
      </c>
      <c r="C101" t="s">
        <v>75</v>
      </c>
      <c r="D101" t="s">
        <v>4926</v>
      </c>
      <c r="E101" t="s">
        <v>34</v>
      </c>
      <c r="F101" t="s">
        <v>40</v>
      </c>
      <c r="G101" t="s">
        <v>128</v>
      </c>
      <c r="H101" t="s">
        <v>5995</v>
      </c>
      <c r="I101" t="s">
        <v>115</v>
      </c>
      <c r="J101" t="s">
        <v>202</v>
      </c>
    </row>
    <row r="102" hidden="1" spans="1:10">
      <c r="A102">
        <v>1169</v>
      </c>
      <c r="B102" t="s">
        <v>6002</v>
      </c>
      <c r="C102" t="s">
        <v>32</v>
      </c>
      <c r="D102" t="s">
        <v>4926</v>
      </c>
      <c r="E102" t="s">
        <v>34</v>
      </c>
      <c r="F102" t="s">
        <v>40</v>
      </c>
      <c r="G102" t="s">
        <v>128</v>
      </c>
      <c r="H102" t="s">
        <v>6005</v>
      </c>
      <c r="I102" t="s">
        <v>48</v>
      </c>
      <c r="J102" t="s">
        <v>202</v>
      </c>
    </row>
    <row r="103" spans="1:10">
      <c r="A103">
        <v>1173</v>
      </c>
      <c r="B103" t="s">
        <v>1623</v>
      </c>
      <c r="C103" t="s">
        <v>75</v>
      </c>
      <c r="D103" t="s">
        <v>5062</v>
      </c>
      <c r="E103" t="s">
        <v>139</v>
      </c>
      <c r="F103" t="s">
        <v>40</v>
      </c>
      <c r="G103" t="s">
        <v>86</v>
      </c>
      <c r="H103" t="s">
        <v>6025</v>
      </c>
      <c r="I103" t="s">
        <v>6026</v>
      </c>
      <c r="J103" t="s">
        <v>202</v>
      </c>
    </row>
    <row r="104" hidden="1" spans="1:10">
      <c r="A104">
        <v>1203</v>
      </c>
      <c r="B104" t="s">
        <v>6169</v>
      </c>
      <c r="C104" t="s">
        <v>32</v>
      </c>
      <c r="D104" t="s">
        <v>4926</v>
      </c>
      <c r="E104" t="s">
        <v>132</v>
      </c>
      <c r="F104" t="s">
        <v>40</v>
      </c>
      <c r="G104" t="s">
        <v>107</v>
      </c>
      <c r="H104" t="s">
        <v>6173</v>
      </c>
      <c r="I104" t="s">
        <v>48</v>
      </c>
      <c r="J104" t="s">
        <v>202</v>
      </c>
    </row>
    <row r="105" hidden="1" spans="1:10">
      <c r="A105">
        <v>1206</v>
      </c>
      <c r="B105" t="s">
        <v>6183</v>
      </c>
      <c r="C105" t="s">
        <v>32</v>
      </c>
      <c r="D105" t="s">
        <v>4926</v>
      </c>
      <c r="E105" t="s">
        <v>34</v>
      </c>
      <c r="F105" t="s">
        <v>40</v>
      </c>
      <c r="G105" t="s">
        <v>42</v>
      </c>
      <c r="H105" t="s">
        <v>6185</v>
      </c>
      <c r="I105" t="s">
        <v>48</v>
      </c>
      <c r="J105" t="s">
        <v>202</v>
      </c>
    </row>
    <row r="106" hidden="1" spans="1:10">
      <c r="A106">
        <v>1227</v>
      </c>
      <c r="B106" t="s">
        <v>6288</v>
      </c>
      <c r="C106" t="s">
        <v>32</v>
      </c>
      <c r="D106" t="s">
        <v>4926</v>
      </c>
      <c r="E106" t="s">
        <v>139</v>
      </c>
      <c r="F106" t="s">
        <v>40</v>
      </c>
      <c r="G106" t="s">
        <v>128</v>
      </c>
      <c r="H106" t="s">
        <v>6290</v>
      </c>
      <c r="I106" t="s">
        <v>48</v>
      </c>
      <c r="J106" t="s">
        <v>202</v>
      </c>
    </row>
    <row r="107" hidden="1" spans="1:10">
      <c r="A107">
        <v>1241</v>
      </c>
      <c r="B107" t="s">
        <v>6364</v>
      </c>
      <c r="C107" t="s">
        <v>32</v>
      </c>
      <c r="D107" t="s">
        <v>4926</v>
      </c>
      <c r="E107" t="s">
        <v>139</v>
      </c>
      <c r="F107" t="s">
        <v>40</v>
      </c>
      <c r="G107" t="s">
        <v>42</v>
      </c>
      <c r="H107" t="s">
        <v>6366</v>
      </c>
      <c r="I107" t="s">
        <v>48</v>
      </c>
      <c r="J107" t="s">
        <v>202</v>
      </c>
    </row>
    <row r="108" hidden="1" spans="1:10">
      <c r="A108">
        <v>1246</v>
      </c>
      <c r="B108" t="s">
        <v>6387</v>
      </c>
      <c r="C108" t="s">
        <v>75</v>
      </c>
      <c r="D108" t="s">
        <v>5062</v>
      </c>
      <c r="E108" t="s">
        <v>132</v>
      </c>
      <c r="F108" t="s">
        <v>40</v>
      </c>
      <c r="G108" t="s">
        <v>128</v>
      </c>
      <c r="H108" t="s">
        <v>6389</v>
      </c>
      <c r="I108" t="s">
        <v>48</v>
      </c>
      <c r="J108" t="s">
        <v>202</v>
      </c>
    </row>
    <row r="109" hidden="1" spans="1:10">
      <c r="A109">
        <v>1248</v>
      </c>
      <c r="B109" t="s">
        <v>6397</v>
      </c>
      <c r="C109" t="s">
        <v>75</v>
      </c>
      <c r="D109" t="s">
        <v>4926</v>
      </c>
      <c r="E109" t="s">
        <v>132</v>
      </c>
      <c r="F109" t="s">
        <v>40</v>
      </c>
      <c r="G109" t="s">
        <v>42</v>
      </c>
      <c r="H109" t="s">
        <v>47</v>
      </c>
      <c r="I109" t="s">
        <v>48</v>
      </c>
      <c r="J109" t="s">
        <v>202</v>
      </c>
    </row>
    <row r="110" hidden="1" spans="1:10">
      <c r="A110">
        <v>1255</v>
      </c>
      <c r="B110" t="s">
        <v>6431</v>
      </c>
      <c r="C110" t="s">
        <v>32</v>
      </c>
      <c r="D110" t="s">
        <v>5062</v>
      </c>
      <c r="E110" t="s">
        <v>132</v>
      </c>
      <c r="F110" t="s">
        <v>40</v>
      </c>
      <c r="G110" t="s">
        <v>282</v>
      </c>
      <c r="H110" t="s">
        <v>6434</v>
      </c>
      <c r="I110" t="s">
        <v>115</v>
      </c>
      <c r="J110" t="s">
        <v>202</v>
      </c>
    </row>
    <row r="111" hidden="1" spans="1:10">
      <c r="A111">
        <v>1256</v>
      </c>
      <c r="B111" t="s">
        <v>2137</v>
      </c>
      <c r="C111" t="s">
        <v>32</v>
      </c>
      <c r="D111" t="s">
        <v>5062</v>
      </c>
      <c r="E111" t="s">
        <v>677</v>
      </c>
      <c r="F111" t="s">
        <v>40</v>
      </c>
      <c r="G111" t="s">
        <v>107</v>
      </c>
      <c r="H111" t="s">
        <v>6439</v>
      </c>
      <c r="I111" t="s">
        <v>48</v>
      </c>
      <c r="J111" t="s">
        <v>202</v>
      </c>
    </row>
    <row r="112" hidden="1" spans="1:10">
      <c r="A112">
        <v>1258</v>
      </c>
      <c r="B112" t="s">
        <v>6447</v>
      </c>
      <c r="C112" t="s">
        <v>32</v>
      </c>
      <c r="D112" t="s">
        <v>4926</v>
      </c>
      <c r="E112" t="s">
        <v>34</v>
      </c>
      <c r="F112" t="s">
        <v>40</v>
      </c>
      <c r="G112" t="s">
        <v>86</v>
      </c>
      <c r="H112" t="s">
        <v>6449</v>
      </c>
      <c r="I112" t="s">
        <v>115</v>
      </c>
      <c r="J112" t="s">
        <v>202</v>
      </c>
    </row>
    <row r="113" hidden="1" spans="1:10">
      <c r="A113">
        <v>1272</v>
      </c>
      <c r="B113" t="s">
        <v>6514</v>
      </c>
      <c r="C113" t="s">
        <v>32</v>
      </c>
      <c r="D113" t="s">
        <v>5062</v>
      </c>
      <c r="E113" t="s">
        <v>139</v>
      </c>
      <c r="F113" t="s">
        <v>40</v>
      </c>
      <c r="G113" t="s">
        <v>282</v>
      </c>
      <c r="H113" t="s">
        <v>6516</v>
      </c>
      <c r="I113" t="s">
        <v>177</v>
      </c>
      <c r="J113" t="s">
        <v>202</v>
      </c>
    </row>
    <row r="114" hidden="1" spans="1:10">
      <c r="A114">
        <v>1274</v>
      </c>
      <c r="B114" t="s">
        <v>6240</v>
      </c>
      <c r="C114" t="s">
        <v>32</v>
      </c>
      <c r="D114" t="s">
        <v>4926</v>
      </c>
      <c r="E114" t="s">
        <v>139</v>
      </c>
      <c r="F114" t="s">
        <v>40</v>
      </c>
      <c r="G114" t="s">
        <v>42</v>
      </c>
      <c r="H114" t="s">
        <v>6525</v>
      </c>
      <c r="I114" t="s">
        <v>48</v>
      </c>
      <c r="J114" t="s">
        <v>202</v>
      </c>
    </row>
    <row r="115" hidden="1" spans="1:10">
      <c r="A115">
        <v>1285</v>
      </c>
      <c r="B115" t="s">
        <v>6575</v>
      </c>
      <c r="C115" t="s">
        <v>32</v>
      </c>
      <c r="D115" t="s">
        <v>2212</v>
      </c>
      <c r="E115" t="s">
        <v>149</v>
      </c>
      <c r="F115" t="s">
        <v>40</v>
      </c>
      <c r="G115" t="s">
        <v>282</v>
      </c>
      <c r="H115" t="s">
        <v>47</v>
      </c>
      <c r="I115" t="s">
        <v>115</v>
      </c>
      <c r="J115" t="s">
        <v>202</v>
      </c>
    </row>
    <row r="116" hidden="1" spans="1:10">
      <c r="A116">
        <v>1294</v>
      </c>
      <c r="B116" t="s">
        <v>5430</v>
      </c>
      <c r="C116" t="s">
        <v>32</v>
      </c>
      <c r="D116" t="s">
        <v>5062</v>
      </c>
      <c r="E116" t="s">
        <v>677</v>
      </c>
      <c r="F116" t="s">
        <v>40</v>
      </c>
      <c r="G116" t="s">
        <v>42</v>
      </c>
      <c r="H116" t="s">
        <v>6616</v>
      </c>
      <c r="I116" t="s">
        <v>115</v>
      </c>
      <c r="J116" t="s">
        <v>202</v>
      </c>
    </row>
    <row r="117" spans="1:10">
      <c r="A117">
        <v>1301</v>
      </c>
      <c r="B117" t="s">
        <v>6648</v>
      </c>
      <c r="C117" t="s">
        <v>32</v>
      </c>
      <c r="D117" t="s">
        <v>5062</v>
      </c>
      <c r="E117" t="s">
        <v>149</v>
      </c>
      <c r="F117" t="s">
        <v>40</v>
      </c>
      <c r="G117" t="s">
        <v>42</v>
      </c>
      <c r="H117" t="s">
        <v>6650</v>
      </c>
      <c r="I117" t="s">
        <v>6651</v>
      </c>
      <c r="J117" t="s">
        <v>202</v>
      </c>
    </row>
    <row r="118" hidden="1" spans="1:10">
      <c r="A118">
        <v>1302</v>
      </c>
      <c r="B118" t="s">
        <v>6653</v>
      </c>
      <c r="C118" t="s">
        <v>32</v>
      </c>
      <c r="D118" t="s">
        <v>4926</v>
      </c>
      <c r="E118" t="s">
        <v>34</v>
      </c>
      <c r="F118" t="s">
        <v>40</v>
      </c>
      <c r="G118" t="s">
        <v>128</v>
      </c>
      <c r="H118" t="s">
        <v>47</v>
      </c>
      <c r="I118" t="s">
        <v>48</v>
      </c>
      <c r="J118" t="s">
        <v>202</v>
      </c>
    </row>
    <row r="119" hidden="1" spans="1:10">
      <c r="A119">
        <v>1305</v>
      </c>
      <c r="B119" t="s">
        <v>6667</v>
      </c>
      <c r="C119" t="s">
        <v>32</v>
      </c>
      <c r="D119" t="s">
        <v>4926</v>
      </c>
      <c r="E119" t="s">
        <v>139</v>
      </c>
      <c r="F119" t="s">
        <v>40</v>
      </c>
      <c r="G119" t="s">
        <v>86</v>
      </c>
      <c r="H119" t="s">
        <v>6669</v>
      </c>
      <c r="I119" t="s">
        <v>48</v>
      </c>
      <c r="J119" t="s">
        <v>202</v>
      </c>
    </row>
    <row r="120" hidden="1" spans="1:10">
      <c r="A120">
        <v>1308</v>
      </c>
      <c r="B120" t="s">
        <v>6681</v>
      </c>
      <c r="C120" t="s">
        <v>32</v>
      </c>
      <c r="D120" t="s">
        <v>5062</v>
      </c>
      <c r="E120" t="s">
        <v>149</v>
      </c>
      <c r="F120" t="s">
        <v>40</v>
      </c>
      <c r="G120" t="s">
        <v>86</v>
      </c>
      <c r="H120" t="s">
        <v>47</v>
      </c>
      <c r="I120" t="s">
        <v>48</v>
      </c>
      <c r="J120" t="s">
        <v>202</v>
      </c>
    </row>
    <row r="121" hidden="1" spans="1:10">
      <c r="A121">
        <v>1309</v>
      </c>
      <c r="B121" t="s">
        <v>6685</v>
      </c>
      <c r="C121" t="s">
        <v>32</v>
      </c>
      <c r="D121" t="s">
        <v>4926</v>
      </c>
      <c r="E121" t="s">
        <v>139</v>
      </c>
      <c r="F121" t="s">
        <v>40</v>
      </c>
      <c r="G121" t="s">
        <v>42</v>
      </c>
      <c r="H121" t="s">
        <v>6687</v>
      </c>
      <c r="I121" t="s">
        <v>177</v>
      </c>
      <c r="J121" t="s">
        <v>202</v>
      </c>
    </row>
    <row r="122" hidden="1" spans="1:10">
      <c r="A122">
        <v>1310</v>
      </c>
      <c r="B122" t="s">
        <v>6690</v>
      </c>
      <c r="C122" t="s">
        <v>32</v>
      </c>
      <c r="D122" t="s">
        <v>6327</v>
      </c>
      <c r="E122" t="s">
        <v>149</v>
      </c>
      <c r="F122" t="s">
        <v>40</v>
      </c>
      <c r="G122" t="s">
        <v>86</v>
      </c>
      <c r="H122" t="s">
        <v>6692</v>
      </c>
      <c r="I122" t="s">
        <v>48</v>
      </c>
      <c r="J122" t="s">
        <v>202</v>
      </c>
    </row>
    <row r="123" hidden="1" spans="1:10">
      <c r="A123">
        <v>1318</v>
      </c>
      <c r="B123" t="s">
        <v>6725</v>
      </c>
      <c r="C123" t="s">
        <v>75</v>
      </c>
      <c r="D123" t="s">
        <v>2212</v>
      </c>
      <c r="E123" t="s">
        <v>149</v>
      </c>
      <c r="F123" t="s">
        <v>40</v>
      </c>
      <c r="G123" t="s">
        <v>282</v>
      </c>
      <c r="H123" t="s">
        <v>6727</v>
      </c>
      <c r="I123" t="s">
        <v>115</v>
      </c>
      <c r="J123" t="s">
        <v>202</v>
      </c>
    </row>
    <row r="124" hidden="1" spans="1:10">
      <c r="A124">
        <v>1329</v>
      </c>
      <c r="B124" t="s">
        <v>6778</v>
      </c>
      <c r="C124" t="s">
        <v>32</v>
      </c>
      <c r="D124" t="s">
        <v>4926</v>
      </c>
      <c r="E124" t="s">
        <v>139</v>
      </c>
      <c r="F124" t="s">
        <v>40</v>
      </c>
      <c r="G124" t="s">
        <v>86</v>
      </c>
      <c r="H124" t="s">
        <v>6781</v>
      </c>
      <c r="I124" t="s">
        <v>48</v>
      </c>
      <c r="J124" t="s">
        <v>202</v>
      </c>
    </row>
    <row r="125" hidden="1" spans="1:10">
      <c r="A125">
        <v>1332</v>
      </c>
      <c r="B125" t="s">
        <v>6794</v>
      </c>
      <c r="C125" t="s">
        <v>32</v>
      </c>
      <c r="D125" t="s">
        <v>4926</v>
      </c>
      <c r="E125" t="s">
        <v>34</v>
      </c>
      <c r="F125" t="s">
        <v>40</v>
      </c>
      <c r="G125" t="s">
        <v>42</v>
      </c>
      <c r="H125" t="s">
        <v>6507</v>
      </c>
      <c r="I125" t="s">
        <v>48</v>
      </c>
      <c r="J125" t="s">
        <v>202</v>
      </c>
    </row>
    <row r="126" hidden="1" spans="1:10">
      <c r="A126">
        <v>1343</v>
      </c>
      <c r="B126" t="s">
        <v>6849</v>
      </c>
      <c r="C126" t="s">
        <v>32</v>
      </c>
      <c r="D126" t="s">
        <v>4926</v>
      </c>
      <c r="E126" t="s">
        <v>149</v>
      </c>
      <c r="F126" t="s">
        <v>40</v>
      </c>
      <c r="G126" t="s">
        <v>86</v>
      </c>
      <c r="H126" t="s">
        <v>6851</v>
      </c>
      <c r="I126" t="s">
        <v>115</v>
      </c>
      <c r="J126" t="s">
        <v>202</v>
      </c>
    </row>
    <row r="127" hidden="1" spans="1:10">
      <c r="A127">
        <v>1350</v>
      </c>
      <c r="B127" t="s">
        <v>6886</v>
      </c>
      <c r="C127" t="s">
        <v>32</v>
      </c>
      <c r="D127" t="s">
        <v>4926</v>
      </c>
      <c r="E127" t="s">
        <v>149</v>
      </c>
      <c r="F127" t="s">
        <v>40</v>
      </c>
      <c r="G127" t="s">
        <v>128</v>
      </c>
      <c r="H127" t="s">
        <v>6889</v>
      </c>
      <c r="I127" t="s">
        <v>48</v>
      </c>
      <c r="J127" t="s">
        <v>202</v>
      </c>
    </row>
    <row r="128" hidden="1" spans="1:10">
      <c r="A128">
        <v>1389</v>
      </c>
      <c r="B128" t="s">
        <v>7077</v>
      </c>
      <c r="C128" t="s">
        <v>32</v>
      </c>
      <c r="D128" t="s">
        <v>4926</v>
      </c>
      <c r="E128" t="s">
        <v>34</v>
      </c>
      <c r="F128" t="s">
        <v>40</v>
      </c>
      <c r="G128" t="s">
        <v>86</v>
      </c>
      <c r="H128" t="s">
        <v>47</v>
      </c>
      <c r="I128" t="s">
        <v>48</v>
      </c>
      <c r="J128" t="s">
        <v>202</v>
      </c>
    </row>
    <row r="129" hidden="1" spans="1:10">
      <c r="A129">
        <v>1421</v>
      </c>
      <c r="B129" t="s">
        <v>7225</v>
      </c>
      <c r="C129" t="s">
        <v>75</v>
      </c>
      <c r="D129" t="s">
        <v>4926</v>
      </c>
      <c r="E129" t="s">
        <v>139</v>
      </c>
      <c r="F129" t="s">
        <v>40</v>
      </c>
      <c r="G129" t="s">
        <v>128</v>
      </c>
      <c r="H129" t="s">
        <v>47</v>
      </c>
      <c r="I129" t="s">
        <v>48</v>
      </c>
      <c r="J129" t="s">
        <v>202</v>
      </c>
    </row>
    <row r="130" hidden="1" spans="1:10">
      <c r="A130">
        <v>1424</v>
      </c>
      <c r="B130" t="s">
        <v>7238</v>
      </c>
      <c r="C130" t="s">
        <v>32</v>
      </c>
      <c r="D130" t="s">
        <v>4926</v>
      </c>
      <c r="E130" t="s">
        <v>149</v>
      </c>
      <c r="F130" t="s">
        <v>40</v>
      </c>
      <c r="G130" t="s">
        <v>42</v>
      </c>
      <c r="H130" t="s">
        <v>47</v>
      </c>
      <c r="I130" t="s">
        <v>48</v>
      </c>
      <c r="J130" t="s">
        <v>202</v>
      </c>
    </row>
    <row r="131" hidden="1" spans="1:10">
      <c r="A131">
        <v>1489</v>
      </c>
      <c r="B131" t="s">
        <v>7547</v>
      </c>
      <c r="C131" t="s">
        <v>32</v>
      </c>
      <c r="D131" t="s">
        <v>3750</v>
      </c>
      <c r="E131" t="s">
        <v>34</v>
      </c>
      <c r="F131" t="s">
        <v>40</v>
      </c>
      <c r="G131" t="s">
        <v>42</v>
      </c>
      <c r="H131" t="s">
        <v>7550</v>
      </c>
      <c r="I131" t="s">
        <v>109</v>
      </c>
      <c r="J131" t="s">
        <v>202</v>
      </c>
    </row>
    <row r="132" hidden="1" spans="1:10">
      <c r="A132">
        <v>1500</v>
      </c>
      <c r="B132" t="s">
        <v>7605</v>
      </c>
      <c r="C132" t="s">
        <v>32</v>
      </c>
      <c r="D132" t="s">
        <v>4926</v>
      </c>
      <c r="E132" t="s">
        <v>139</v>
      </c>
      <c r="F132" t="s">
        <v>40</v>
      </c>
      <c r="G132" t="s">
        <v>42</v>
      </c>
      <c r="H132" t="s">
        <v>7608</v>
      </c>
      <c r="I132" t="s">
        <v>115</v>
      </c>
      <c r="J132" t="s">
        <v>202</v>
      </c>
    </row>
    <row r="133" hidden="1" spans="1:10">
      <c r="A133">
        <v>1566</v>
      </c>
      <c r="B133" t="s">
        <v>7916</v>
      </c>
      <c r="C133" t="s">
        <v>32</v>
      </c>
      <c r="D133" t="s">
        <v>4926</v>
      </c>
      <c r="E133" t="s">
        <v>139</v>
      </c>
      <c r="F133" t="s">
        <v>40</v>
      </c>
      <c r="G133" t="s">
        <v>128</v>
      </c>
      <c r="H133" t="s">
        <v>7919</v>
      </c>
      <c r="I133" t="s">
        <v>115</v>
      </c>
      <c r="J133" t="s">
        <v>202</v>
      </c>
    </row>
    <row r="134" hidden="1" spans="1:10">
      <c r="A134">
        <v>1567</v>
      </c>
      <c r="B134" t="s">
        <v>7921</v>
      </c>
      <c r="C134" t="s">
        <v>75</v>
      </c>
      <c r="D134" t="s">
        <v>6327</v>
      </c>
      <c r="E134" t="s">
        <v>149</v>
      </c>
      <c r="F134" t="s">
        <v>40</v>
      </c>
      <c r="G134" t="s">
        <v>86</v>
      </c>
      <c r="H134" t="s">
        <v>248</v>
      </c>
      <c r="I134" t="s">
        <v>115</v>
      </c>
      <c r="J134" t="s">
        <v>202</v>
      </c>
    </row>
    <row r="135" hidden="1" spans="1:10">
      <c r="A135">
        <v>1573</v>
      </c>
      <c r="B135" t="s">
        <v>7947</v>
      </c>
      <c r="C135" t="s">
        <v>75</v>
      </c>
      <c r="D135" t="s">
        <v>4926</v>
      </c>
      <c r="E135" t="s">
        <v>677</v>
      </c>
      <c r="F135" t="s">
        <v>40</v>
      </c>
      <c r="G135" t="s">
        <v>282</v>
      </c>
      <c r="H135" t="s">
        <v>47</v>
      </c>
      <c r="I135" t="s">
        <v>115</v>
      </c>
      <c r="J135" t="s">
        <v>202</v>
      </c>
    </row>
    <row r="136" hidden="1" spans="1:10">
      <c r="A136">
        <v>1594</v>
      </c>
      <c r="B136" t="s">
        <v>8048</v>
      </c>
      <c r="C136" t="s">
        <v>32</v>
      </c>
      <c r="D136" t="s">
        <v>4926</v>
      </c>
      <c r="E136" t="s">
        <v>34</v>
      </c>
      <c r="F136" t="s">
        <v>40</v>
      </c>
      <c r="G136" t="s">
        <v>107</v>
      </c>
      <c r="H136" t="s">
        <v>8050</v>
      </c>
      <c r="I136" t="s">
        <v>115</v>
      </c>
      <c r="J136" t="s">
        <v>202</v>
      </c>
    </row>
    <row r="137" hidden="1" spans="1:10">
      <c r="A137">
        <v>1603</v>
      </c>
      <c r="B137" t="s">
        <v>8095</v>
      </c>
      <c r="C137" t="s">
        <v>32</v>
      </c>
      <c r="D137" t="s">
        <v>4926</v>
      </c>
      <c r="E137" t="s">
        <v>132</v>
      </c>
      <c r="F137" t="s">
        <v>40</v>
      </c>
      <c r="G137" t="s">
        <v>282</v>
      </c>
      <c r="H137" t="s">
        <v>47</v>
      </c>
      <c r="I137" t="s">
        <v>115</v>
      </c>
      <c r="J137" t="s">
        <v>202</v>
      </c>
    </row>
    <row r="138" hidden="1" spans="1:10">
      <c r="A138">
        <v>1610</v>
      </c>
      <c r="B138" t="s">
        <v>8125</v>
      </c>
      <c r="C138" t="s">
        <v>32</v>
      </c>
      <c r="D138" t="s">
        <v>2212</v>
      </c>
      <c r="E138" t="s">
        <v>149</v>
      </c>
      <c r="F138" t="s">
        <v>40</v>
      </c>
      <c r="G138" t="s">
        <v>42</v>
      </c>
      <c r="H138" t="s">
        <v>8128</v>
      </c>
      <c r="I138" t="s">
        <v>48</v>
      </c>
      <c r="J138" t="s">
        <v>202</v>
      </c>
    </row>
    <row r="139" hidden="1" spans="1:10">
      <c r="A139">
        <v>1623</v>
      </c>
      <c r="B139" t="s">
        <v>8187</v>
      </c>
      <c r="C139" t="s">
        <v>75</v>
      </c>
      <c r="D139" t="s">
        <v>4926</v>
      </c>
      <c r="E139" t="s">
        <v>149</v>
      </c>
      <c r="F139" t="s">
        <v>40</v>
      </c>
      <c r="G139" t="s">
        <v>107</v>
      </c>
      <c r="H139" t="s">
        <v>47</v>
      </c>
      <c r="I139" t="s">
        <v>48</v>
      </c>
      <c r="J139" t="s">
        <v>202</v>
      </c>
    </row>
    <row r="140" hidden="1" spans="1:10">
      <c r="A140">
        <v>1626</v>
      </c>
      <c r="B140" t="s">
        <v>8201</v>
      </c>
      <c r="C140" t="s">
        <v>75</v>
      </c>
      <c r="D140" t="s">
        <v>6327</v>
      </c>
      <c r="E140" t="s">
        <v>34</v>
      </c>
      <c r="F140" t="s">
        <v>40</v>
      </c>
      <c r="G140" t="s">
        <v>86</v>
      </c>
      <c r="H140" t="s">
        <v>7644</v>
      </c>
      <c r="I140" t="s">
        <v>115</v>
      </c>
      <c r="J140" t="s">
        <v>202</v>
      </c>
    </row>
    <row r="141" hidden="1" spans="1:10">
      <c r="A141">
        <v>1627</v>
      </c>
      <c r="B141" t="s">
        <v>8206</v>
      </c>
      <c r="C141" t="s">
        <v>32</v>
      </c>
      <c r="D141" t="s">
        <v>6327</v>
      </c>
      <c r="E141" t="s">
        <v>34</v>
      </c>
      <c r="F141" t="s">
        <v>40</v>
      </c>
      <c r="G141" t="s">
        <v>107</v>
      </c>
      <c r="H141" t="s">
        <v>47</v>
      </c>
      <c r="I141" t="s">
        <v>48</v>
      </c>
      <c r="J141" t="s">
        <v>202</v>
      </c>
    </row>
    <row r="142" hidden="1" spans="1:10">
      <c r="A142">
        <v>1647</v>
      </c>
      <c r="B142" t="s">
        <v>8299</v>
      </c>
      <c r="C142" t="s">
        <v>32</v>
      </c>
      <c r="D142" t="s">
        <v>6327</v>
      </c>
      <c r="E142" t="s">
        <v>677</v>
      </c>
      <c r="F142" t="s">
        <v>40</v>
      </c>
      <c r="G142" t="s">
        <v>282</v>
      </c>
      <c r="H142" t="s">
        <v>47</v>
      </c>
      <c r="I142" t="s">
        <v>177</v>
      </c>
      <c r="J142" t="s">
        <v>202</v>
      </c>
    </row>
    <row r="143" hidden="1" spans="1:10">
      <c r="A143">
        <v>1671</v>
      </c>
      <c r="B143" t="s">
        <v>8414</v>
      </c>
      <c r="C143" t="s">
        <v>32</v>
      </c>
      <c r="D143" t="s">
        <v>6327</v>
      </c>
      <c r="E143" t="s">
        <v>149</v>
      </c>
      <c r="F143" t="s">
        <v>40</v>
      </c>
      <c r="G143" t="s">
        <v>42</v>
      </c>
      <c r="H143" t="s">
        <v>47</v>
      </c>
      <c r="I143" t="s">
        <v>177</v>
      </c>
      <c r="J143" t="s">
        <v>202</v>
      </c>
    </row>
    <row r="144" hidden="1" spans="1:10">
      <c r="A144">
        <v>1688</v>
      </c>
      <c r="B144" t="s">
        <v>8491</v>
      </c>
      <c r="C144" t="s">
        <v>32</v>
      </c>
      <c r="D144" t="s">
        <v>4926</v>
      </c>
      <c r="E144" t="s">
        <v>677</v>
      </c>
      <c r="F144" t="s">
        <v>40</v>
      </c>
      <c r="G144" t="s">
        <v>282</v>
      </c>
      <c r="H144" t="s">
        <v>8494</v>
      </c>
      <c r="I144" t="s">
        <v>48</v>
      </c>
      <c r="J144" t="s">
        <v>202</v>
      </c>
    </row>
    <row r="145" hidden="1" spans="1:10">
      <c r="A145">
        <v>1698</v>
      </c>
      <c r="B145" t="s">
        <v>5068</v>
      </c>
      <c r="C145" t="s">
        <v>32</v>
      </c>
      <c r="D145" t="s">
        <v>5062</v>
      </c>
      <c r="E145" t="s">
        <v>139</v>
      </c>
      <c r="F145" t="s">
        <v>40</v>
      </c>
      <c r="G145" t="s">
        <v>86</v>
      </c>
      <c r="H145" t="s">
        <v>8541</v>
      </c>
      <c r="I145" t="s">
        <v>48</v>
      </c>
      <c r="J145" t="s">
        <v>202</v>
      </c>
    </row>
    <row r="146" hidden="1" spans="1:10">
      <c r="A146">
        <v>1699</v>
      </c>
      <c r="B146" t="s">
        <v>8544</v>
      </c>
      <c r="C146" t="s">
        <v>75</v>
      </c>
      <c r="D146" t="s">
        <v>4926</v>
      </c>
      <c r="E146" t="s">
        <v>149</v>
      </c>
      <c r="F146" t="s">
        <v>40</v>
      </c>
      <c r="G146" t="s">
        <v>128</v>
      </c>
      <c r="H146" t="s">
        <v>8546</v>
      </c>
      <c r="I146" t="s">
        <v>48</v>
      </c>
      <c r="J146" t="s">
        <v>202</v>
      </c>
    </row>
    <row r="147" hidden="1" spans="1:10">
      <c r="A147">
        <v>1707</v>
      </c>
      <c r="B147" t="s">
        <v>8581</v>
      </c>
      <c r="C147" t="s">
        <v>32</v>
      </c>
      <c r="D147" t="s">
        <v>6327</v>
      </c>
      <c r="E147" t="s">
        <v>677</v>
      </c>
      <c r="F147" t="s">
        <v>40</v>
      </c>
      <c r="G147" t="s">
        <v>86</v>
      </c>
      <c r="H147" t="s">
        <v>8585</v>
      </c>
      <c r="I147" t="s">
        <v>48</v>
      </c>
      <c r="J147" t="s">
        <v>202</v>
      </c>
    </row>
    <row r="148" hidden="1" spans="1:10">
      <c r="A148">
        <v>1723</v>
      </c>
      <c r="B148" t="s">
        <v>8658</v>
      </c>
      <c r="C148" t="s">
        <v>32</v>
      </c>
      <c r="D148" t="s">
        <v>6327</v>
      </c>
      <c r="E148" t="s">
        <v>132</v>
      </c>
      <c r="F148" t="s">
        <v>40</v>
      </c>
      <c r="G148" t="s">
        <v>86</v>
      </c>
      <c r="H148" t="s">
        <v>47</v>
      </c>
      <c r="I148" t="s">
        <v>115</v>
      </c>
      <c r="J148" t="s">
        <v>202</v>
      </c>
    </row>
    <row r="149" hidden="1" spans="1:10">
      <c r="A149">
        <v>1725</v>
      </c>
      <c r="B149" t="s">
        <v>8459</v>
      </c>
      <c r="C149" t="s">
        <v>32</v>
      </c>
      <c r="D149" t="s">
        <v>4926</v>
      </c>
      <c r="E149" t="s">
        <v>149</v>
      </c>
      <c r="F149" t="s">
        <v>40</v>
      </c>
      <c r="G149" t="s">
        <v>128</v>
      </c>
      <c r="H149" t="s">
        <v>8667</v>
      </c>
      <c r="I149" t="s">
        <v>48</v>
      </c>
      <c r="J149" t="s">
        <v>202</v>
      </c>
    </row>
    <row r="150" hidden="1" spans="1:10">
      <c r="A150">
        <v>1734</v>
      </c>
      <c r="B150" t="s">
        <v>8709</v>
      </c>
      <c r="C150" t="s">
        <v>32</v>
      </c>
      <c r="D150" t="s">
        <v>4926</v>
      </c>
      <c r="E150" t="s">
        <v>149</v>
      </c>
      <c r="F150" t="s">
        <v>40</v>
      </c>
      <c r="G150" t="s">
        <v>86</v>
      </c>
      <c r="H150" t="s">
        <v>47</v>
      </c>
      <c r="I150" t="s">
        <v>48</v>
      </c>
      <c r="J150" t="s">
        <v>202</v>
      </c>
    </row>
    <row r="151" hidden="1" spans="1:10">
      <c r="A151">
        <v>1740</v>
      </c>
      <c r="B151" t="s">
        <v>8738</v>
      </c>
      <c r="C151" t="s">
        <v>32</v>
      </c>
      <c r="D151" t="s">
        <v>4926</v>
      </c>
      <c r="E151" t="s">
        <v>132</v>
      </c>
      <c r="F151" t="s">
        <v>40</v>
      </c>
      <c r="G151" t="s">
        <v>128</v>
      </c>
      <c r="H151" t="s">
        <v>8741</v>
      </c>
      <c r="I151" t="s">
        <v>48</v>
      </c>
      <c r="J151" t="s">
        <v>202</v>
      </c>
    </row>
    <row r="152" hidden="1" spans="1:10">
      <c r="A152">
        <v>1751</v>
      </c>
      <c r="B152" t="s">
        <v>8795</v>
      </c>
      <c r="C152" t="s">
        <v>32</v>
      </c>
      <c r="D152" t="s">
        <v>5062</v>
      </c>
      <c r="E152" t="s">
        <v>139</v>
      </c>
      <c r="F152" t="s">
        <v>40</v>
      </c>
      <c r="G152" t="s">
        <v>128</v>
      </c>
      <c r="H152" t="s">
        <v>8798</v>
      </c>
      <c r="I152" t="s">
        <v>48</v>
      </c>
      <c r="J152" t="s">
        <v>202</v>
      </c>
    </row>
    <row r="153" hidden="1" spans="1:10">
      <c r="A153">
        <v>1773</v>
      </c>
      <c r="B153" t="s">
        <v>8899</v>
      </c>
      <c r="C153" t="s">
        <v>32</v>
      </c>
      <c r="D153" t="s">
        <v>6327</v>
      </c>
      <c r="E153" t="s">
        <v>677</v>
      </c>
      <c r="F153" t="s">
        <v>40</v>
      </c>
      <c r="G153" t="s">
        <v>86</v>
      </c>
      <c r="H153" t="s">
        <v>8902</v>
      </c>
      <c r="I153" t="s">
        <v>48</v>
      </c>
      <c r="J153" t="s">
        <v>202</v>
      </c>
    </row>
    <row r="154" hidden="1" spans="1:10">
      <c r="A154">
        <v>1784</v>
      </c>
      <c r="B154" t="s">
        <v>8953</v>
      </c>
      <c r="C154" t="s">
        <v>32</v>
      </c>
      <c r="D154" t="s">
        <v>4926</v>
      </c>
      <c r="E154" t="s">
        <v>34</v>
      </c>
      <c r="F154" t="s">
        <v>40</v>
      </c>
      <c r="G154" t="s">
        <v>86</v>
      </c>
      <c r="H154" t="s">
        <v>47</v>
      </c>
      <c r="I154" t="s">
        <v>115</v>
      </c>
      <c r="J154" t="s">
        <v>202</v>
      </c>
    </row>
    <row r="155" hidden="1" spans="1:10">
      <c r="A155">
        <v>1824</v>
      </c>
      <c r="B155" t="s">
        <v>8857</v>
      </c>
      <c r="C155" t="s">
        <v>32</v>
      </c>
      <c r="D155" t="s">
        <v>2212</v>
      </c>
      <c r="E155" t="s">
        <v>149</v>
      </c>
      <c r="F155" t="s">
        <v>40</v>
      </c>
      <c r="G155" t="s">
        <v>282</v>
      </c>
      <c r="H155" t="s">
        <v>47</v>
      </c>
      <c r="I155" t="s">
        <v>48</v>
      </c>
      <c r="J155" t="s">
        <v>202</v>
      </c>
    </row>
    <row r="156" hidden="1" spans="1:10">
      <c r="A156">
        <v>1826</v>
      </c>
      <c r="B156" t="s">
        <v>9143</v>
      </c>
      <c r="C156" t="s">
        <v>75</v>
      </c>
      <c r="D156" t="s">
        <v>5062</v>
      </c>
      <c r="E156" t="s">
        <v>149</v>
      </c>
      <c r="F156" t="s">
        <v>40</v>
      </c>
      <c r="G156" t="s">
        <v>42</v>
      </c>
      <c r="H156" t="s">
        <v>47</v>
      </c>
      <c r="I156" t="s">
        <v>48</v>
      </c>
      <c r="J156" t="s">
        <v>202</v>
      </c>
    </row>
    <row r="157" hidden="1" spans="1:10">
      <c r="A157">
        <v>1830</v>
      </c>
      <c r="B157" t="s">
        <v>9161</v>
      </c>
      <c r="C157" t="s">
        <v>32</v>
      </c>
      <c r="D157" t="s">
        <v>6327</v>
      </c>
      <c r="E157" t="s">
        <v>677</v>
      </c>
      <c r="F157" t="s">
        <v>40</v>
      </c>
      <c r="G157" t="s">
        <v>86</v>
      </c>
      <c r="H157" t="s">
        <v>47</v>
      </c>
      <c r="I157" t="s">
        <v>115</v>
      </c>
      <c r="J157" t="s">
        <v>202</v>
      </c>
    </row>
    <row r="158" hidden="1" spans="1:10">
      <c r="A158">
        <v>1839</v>
      </c>
      <c r="B158" t="s">
        <v>9203</v>
      </c>
      <c r="C158" t="s">
        <v>32</v>
      </c>
      <c r="D158" t="s">
        <v>5062</v>
      </c>
      <c r="E158" t="s">
        <v>149</v>
      </c>
      <c r="F158" t="s">
        <v>40</v>
      </c>
      <c r="G158" t="s">
        <v>86</v>
      </c>
      <c r="H158" t="s">
        <v>8352</v>
      </c>
      <c r="I158" t="s">
        <v>48</v>
      </c>
      <c r="J158" t="s">
        <v>202</v>
      </c>
    </row>
    <row r="159" hidden="1" spans="1:10">
      <c r="A159">
        <v>1861</v>
      </c>
      <c r="B159" t="s">
        <v>9301</v>
      </c>
      <c r="C159" t="s">
        <v>32</v>
      </c>
      <c r="D159" t="s">
        <v>4926</v>
      </c>
      <c r="E159" t="s">
        <v>139</v>
      </c>
      <c r="F159" t="s">
        <v>40</v>
      </c>
      <c r="G159" t="s">
        <v>42</v>
      </c>
      <c r="H159" t="s">
        <v>6507</v>
      </c>
      <c r="I159" t="s">
        <v>115</v>
      </c>
      <c r="J159" t="s">
        <v>202</v>
      </c>
    </row>
    <row r="160" hidden="1" spans="1:10">
      <c r="A160">
        <v>1862</v>
      </c>
      <c r="B160" t="s">
        <v>9305</v>
      </c>
      <c r="C160" t="s">
        <v>32</v>
      </c>
      <c r="D160" t="s">
        <v>6327</v>
      </c>
      <c r="E160" t="s">
        <v>34</v>
      </c>
      <c r="F160" t="s">
        <v>40</v>
      </c>
      <c r="G160" t="s">
        <v>42</v>
      </c>
      <c r="H160" t="s">
        <v>9308</v>
      </c>
      <c r="I160" t="s">
        <v>48</v>
      </c>
      <c r="J160" t="s">
        <v>202</v>
      </c>
    </row>
    <row r="161" hidden="1" spans="1:10">
      <c r="A161">
        <v>1865</v>
      </c>
      <c r="B161" t="s">
        <v>9316</v>
      </c>
      <c r="C161" t="s">
        <v>32</v>
      </c>
      <c r="D161" t="s">
        <v>4926</v>
      </c>
      <c r="E161" t="s">
        <v>677</v>
      </c>
      <c r="F161" t="s">
        <v>40</v>
      </c>
      <c r="G161" t="s">
        <v>128</v>
      </c>
      <c r="H161" t="s">
        <v>9318</v>
      </c>
      <c r="I161" t="s">
        <v>115</v>
      </c>
      <c r="J161" t="s">
        <v>202</v>
      </c>
    </row>
    <row r="162" hidden="1" spans="1:10">
      <c r="A162">
        <v>1871</v>
      </c>
      <c r="B162" t="s">
        <v>9345</v>
      </c>
      <c r="C162" t="s">
        <v>32</v>
      </c>
      <c r="D162" t="s">
        <v>4926</v>
      </c>
      <c r="E162" t="s">
        <v>149</v>
      </c>
      <c r="F162" t="s">
        <v>40</v>
      </c>
      <c r="G162" t="s">
        <v>107</v>
      </c>
      <c r="H162" t="s">
        <v>47</v>
      </c>
      <c r="I162" t="s">
        <v>48</v>
      </c>
      <c r="J162" t="s">
        <v>202</v>
      </c>
    </row>
    <row r="163" hidden="1" spans="1:10">
      <c r="A163">
        <v>1890</v>
      </c>
      <c r="B163" t="s">
        <v>9437</v>
      </c>
      <c r="C163" t="s">
        <v>32</v>
      </c>
      <c r="D163" t="s">
        <v>5062</v>
      </c>
      <c r="E163" t="s">
        <v>34</v>
      </c>
      <c r="F163" t="s">
        <v>40</v>
      </c>
      <c r="G163" t="s">
        <v>128</v>
      </c>
      <c r="H163" t="s">
        <v>47</v>
      </c>
      <c r="I163" t="s">
        <v>48</v>
      </c>
      <c r="J163" t="s">
        <v>202</v>
      </c>
    </row>
    <row r="164" hidden="1" spans="1:10">
      <c r="A164">
        <v>1895</v>
      </c>
      <c r="B164" t="s">
        <v>9462</v>
      </c>
      <c r="C164" t="s">
        <v>32</v>
      </c>
      <c r="D164" t="s">
        <v>4926</v>
      </c>
      <c r="E164" t="s">
        <v>149</v>
      </c>
      <c r="F164" t="s">
        <v>40</v>
      </c>
      <c r="G164" t="s">
        <v>86</v>
      </c>
      <c r="H164" t="s">
        <v>9464</v>
      </c>
      <c r="I164" t="s">
        <v>48</v>
      </c>
      <c r="J164" t="s">
        <v>202</v>
      </c>
    </row>
    <row r="165" hidden="1" spans="1:10">
      <c r="A165">
        <v>1922</v>
      </c>
      <c r="B165" t="s">
        <v>9578</v>
      </c>
      <c r="C165" t="s">
        <v>32</v>
      </c>
      <c r="D165" t="s">
        <v>4926</v>
      </c>
      <c r="E165" t="s">
        <v>132</v>
      </c>
      <c r="F165" t="s">
        <v>40</v>
      </c>
      <c r="G165" t="s">
        <v>128</v>
      </c>
      <c r="H165" t="s">
        <v>47</v>
      </c>
      <c r="I165" t="s">
        <v>48</v>
      </c>
      <c r="J165" t="s">
        <v>202</v>
      </c>
    </row>
    <row r="166" hidden="1" spans="1:10">
      <c r="A166">
        <v>1929</v>
      </c>
      <c r="B166" t="s">
        <v>9612</v>
      </c>
      <c r="C166" t="s">
        <v>32</v>
      </c>
      <c r="D166" t="s">
        <v>5062</v>
      </c>
      <c r="E166" t="s">
        <v>132</v>
      </c>
      <c r="F166" t="s">
        <v>40</v>
      </c>
      <c r="G166" t="s">
        <v>282</v>
      </c>
      <c r="H166" t="s">
        <v>47</v>
      </c>
      <c r="I166" t="s">
        <v>48</v>
      </c>
      <c r="J166" t="s">
        <v>202</v>
      </c>
    </row>
    <row r="167" hidden="1" spans="1:10">
      <c r="A167">
        <v>1953</v>
      </c>
      <c r="B167" t="s">
        <v>9729</v>
      </c>
      <c r="C167" t="s">
        <v>75</v>
      </c>
      <c r="D167" t="s">
        <v>6327</v>
      </c>
      <c r="E167" t="s">
        <v>34</v>
      </c>
      <c r="F167" t="s">
        <v>40</v>
      </c>
      <c r="G167" t="s">
        <v>128</v>
      </c>
      <c r="H167" t="s">
        <v>9731</v>
      </c>
      <c r="I167" t="s">
        <v>48</v>
      </c>
      <c r="J167" t="s">
        <v>202</v>
      </c>
    </row>
    <row r="168" hidden="1" spans="1:10">
      <c r="A168">
        <v>1954</v>
      </c>
      <c r="B168" t="s">
        <v>9734</v>
      </c>
      <c r="C168" t="s">
        <v>75</v>
      </c>
      <c r="D168" t="s">
        <v>5062</v>
      </c>
      <c r="E168" t="s">
        <v>149</v>
      </c>
      <c r="F168" t="s">
        <v>40</v>
      </c>
      <c r="G168" t="s">
        <v>107</v>
      </c>
      <c r="H168" t="s">
        <v>9737</v>
      </c>
      <c r="I168" t="s">
        <v>115</v>
      </c>
      <c r="J168" t="s">
        <v>202</v>
      </c>
    </row>
    <row r="169" hidden="1" spans="1:10">
      <c r="A169">
        <v>1992</v>
      </c>
      <c r="B169" t="s">
        <v>9899</v>
      </c>
      <c r="C169" t="s">
        <v>32</v>
      </c>
      <c r="D169" t="s">
        <v>6327</v>
      </c>
      <c r="E169" t="s">
        <v>139</v>
      </c>
      <c r="F169" t="s">
        <v>40</v>
      </c>
      <c r="G169" t="s">
        <v>128</v>
      </c>
      <c r="H169" t="s">
        <v>47</v>
      </c>
      <c r="I169" t="s">
        <v>48</v>
      </c>
      <c r="J169" t="s">
        <v>202</v>
      </c>
    </row>
    <row r="170" hidden="1" spans="1:10">
      <c r="A170">
        <v>2014</v>
      </c>
      <c r="B170" t="s">
        <v>10009</v>
      </c>
      <c r="C170" t="s">
        <v>32</v>
      </c>
      <c r="D170" t="s">
        <v>6327</v>
      </c>
      <c r="E170" t="s">
        <v>139</v>
      </c>
      <c r="F170" t="s">
        <v>40</v>
      </c>
      <c r="G170" t="s">
        <v>128</v>
      </c>
      <c r="H170" t="s">
        <v>10011</v>
      </c>
      <c r="I170" t="s">
        <v>48</v>
      </c>
      <c r="J170" t="s">
        <v>202</v>
      </c>
    </row>
    <row r="171" hidden="1" spans="1:10">
      <c r="A171">
        <v>2021</v>
      </c>
      <c r="B171" t="s">
        <v>10042</v>
      </c>
      <c r="C171" t="s">
        <v>32</v>
      </c>
      <c r="D171" t="s">
        <v>6327</v>
      </c>
      <c r="E171" t="s">
        <v>139</v>
      </c>
      <c r="F171" t="s">
        <v>40</v>
      </c>
      <c r="G171" t="s">
        <v>86</v>
      </c>
      <c r="H171" t="s">
        <v>10045</v>
      </c>
      <c r="I171" t="s">
        <v>48</v>
      </c>
      <c r="J171" t="s">
        <v>202</v>
      </c>
    </row>
    <row r="172" hidden="1" spans="1:10">
      <c r="A172">
        <v>2030</v>
      </c>
      <c r="B172" t="s">
        <v>10083</v>
      </c>
      <c r="C172" t="s">
        <v>32</v>
      </c>
      <c r="D172" t="s">
        <v>33</v>
      </c>
      <c r="E172" t="s">
        <v>132</v>
      </c>
      <c r="F172" t="s">
        <v>40</v>
      </c>
      <c r="G172" t="s">
        <v>86</v>
      </c>
      <c r="H172" t="s">
        <v>10085</v>
      </c>
      <c r="I172" t="s">
        <v>48</v>
      </c>
      <c r="J172" t="s">
        <v>202</v>
      </c>
    </row>
    <row r="173" hidden="1" spans="1:10">
      <c r="A173">
        <v>2043</v>
      </c>
      <c r="B173" t="s">
        <v>10141</v>
      </c>
      <c r="C173" t="s">
        <v>32</v>
      </c>
      <c r="D173" t="s">
        <v>6327</v>
      </c>
      <c r="E173" t="s">
        <v>139</v>
      </c>
      <c r="F173" t="s">
        <v>40</v>
      </c>
      <c r="G173" t="s">
        <v>128</v>
      </c>
      <c r="H173" t="s">
        <v>47</v>
      </c>
      <c r="I173" t="s">
        <v>115</v>
      </c>
      <c r="J173" t="s">
        <v>202</v>
      </c>
    </row>
    <row r="174" hidden="1" spans="1:10">
      <c r="A174">
        <v>2051</v>
      </c>
      <c r="B174" t="s">
        <v>10178</v>
      </c>
      <c r="C174" t="s">
        <v>75</v>
      </c>
      <c r="D174" t="s">
        <v>2212</v>
      </c>
      <c r="E174" t="s">
        <v>139</v>
      </c>
      <c r="F174" t="s">
        <v>40</v>
      </c>
      <c r="G174" t="s">
        <v>42</v>
      </c>
      <c r="H174" t="s">
        <v>1168</v>
      </c>
      <c r="I174" t="s">
        <v>115</v>
      </c>
      <c r="J174" t="s">
        <v>202</v>
      </c>
    </row>
    <row r="175" hidden="1" spans="1:10">
      <c r="A175">
        <v>2106</v>
      </c>
      <c r="B175" t="s">
        <v>10421</v>
      </c>
      <c r="C175" t="s">
        <v>75</v>
      </c>
      <c r="D175" t="s">
        <v>8318</v>
      </c>
      <c r="E175" t="s">
        <v>34</v>
      </c>
      <c r="F175" t="s">
        <v>40</v>
      </c>
      <c r="G175" t="s">
        <v>42</v>
      </c>
      <c r="H175" t="s">
        <v>10423</v>
      </c>
      <c r="I175" t="s">
        <v>48</v>
      </c>
      <c r="J175" t="s">
        <v>202</v>
      </c>
    </row>
    <row r="176" hidden="1" spans="1:10">
      <c r="A176">
        <v>2121</v>
      </c>
      <c r="B176" t="s">
        <v>10498</v>
      </c>
      <c r="C176" t="s">
        <v>32</v>
      </c>
      <c r="D176" t="s">
        <v>8318</v>
      </c>
      <c r="E176" t="s">
        <v>677</v>
      </c>
      <c r="F176" t="s">
        <v>40</v>
      </c>
      <c r="G176" t="s">
        <v>42</v>
      </c>
      <c r="H176" t="s">
        <v>6257</v>
      </c>
      <c r="I176" t="s">
        <v>48</v>
      </c>
      <c r="J176" t="s">
        <v>202</v>
      </c>
    </row>
    <row r="177" hidden="1" spans="1:10">
      <c r="A177">
        <v>2134</v>
      </c>
      <c r="B177" t="s">
        <v>10561</v>
      </c>
      <c r="C177" t="s">
        <v>32</v>
      </c>
      <c r="D177" t="s">
        <v>8318</v>
      </c>
      <c r="E177" t="s">
        <v>149</v>
      </c>
      <c r="F177" t="s">
        <v>40</v>
      </c>
      <c r="G177" t="s">
        <v>42</v>
      </c>
      <c r="H177" t="s">
        <v>47</v>
      </c>
      <c r="I177" t="s">
        <v>48</v>
      </c>
      <c r="J177" t="s">
        <v>202</v>
      </c>
    </row>
    <row r="178" hidden="1" spans="1:10">
      <c r="A178">
        <v>2140</v>
      </c>
      <c r="B178" t="s">
        <v>10591</v>
      </c>
      <c r="C178" t="s">
        <v>32</v>
      </c>
      <c r="D178" t="s">
        <v>8318</v>
      </c>
      <c r="E178" t="s">
        <v>677</v>
      </c>
      <c r="F178" t="s">
        <v>40</v>
      </c>
      <c r="G178" t="s">
        <v>42</v>
      </c>
      <c r="H178" t="s">
        <v>10594</v>
      </c>
      <c r="I178" t="s">
        <v>115</v>
      </c>
      <c r="J178" t="s">
        <v>202</v>
      </c>
    </row>
    <row r="179" hidden="1" spans="1:10">
      <c r="A179">
        <v>2142</v>
      </c>
      <c r="B179" t="s">
        <v>10602</v>
      </c>
      <c r="C179" t="s">
        <v>32</v>
      </c>
      <c r="D179" t="s">
        <v>8318</v>
      </c>
      <c r="E179" t="s">
        <v>132</v>
      </c>
      <c r="F179" t="s">
        <v>40</v>
      </c>
      <c r="G179" t="s">
        <v>282</v>
      </c>
      <c r="H179" t="s">
        <v>10604</v>
      </c>
      <c r="I179" t="s">
        <v>48</v>
      </c>
      <c r="J179" t="s">
        <v>202</v>
      </c>
    </row>
    <row r="180" hidden="1" spans="1:10">
      <c r="A180">
        <v>2143</v>
      </c>
      <c r="B180" t="s">
        <v>10607</v>
      </c>
      <c r="C180" t="s">
        <v>75</v>
      </c>
      <c r="D180" t="s">
        <v>8318</v>
      </c>
      <c r="E180" t="s">
        <v>34</v>
      </c>
      <c r="F180" t="s">
        <v>40</v>
      </c>
      <c r="G180" t="s">
        <v>128</v>
      </c>
      <c r="H180" t="s">
        <v>47</v>
      </c>
      <c r="I180" t="s">
        <v>48</v>
      </c>
      <c r="J180" t="s">
        <v>202</v>
      </c>
    </row>
    <row r="181" hidden="1" spans="1:10">
      <c r="A181">
        <v>2144</v>
      </c>
      <c r="B181" t="s">
        <v>10612</v>
      </c>
      <c r="C181" t="s">
        <v>32</v>
      </c>
      <c r="D181" t="s">
        <v>8318</v>
      </c>
      <c r="E181" t="s">
        <v>34</v>
      </c>
      <c r="F181" t="s">
        <v>40</v>
      </c>
      <c r="G181" t="s">
        <v>42</v>
      </c>
      <c r="H181" t="s">
        <v>47</v>
      </c>
      <c r="I181" t="s">
        <v>48</v>
      </c>
      <c r="J181" t="s">
        <v>202</v>
      </c>
    </row>
    <row r="182" hidden="1" spans="1:10">
      <c r="A182">
        <v>2148</v>
      </c>
      <c r="B182" t="s">
        <v>10632</v>
      </c>
      <c r="C182" t="s">
        <v>32</v>
      </c>
      <c r="D182" t="s">
        <v>8318</v>
      </c>
      <c r="E182" t="s">
        <v>132</v>
      </c>
      <c r="F182" t="s">
        <v>40</v>
      </c>
      <c r="G182" t="s">
        <v>107</v>
      </c>
      <c r="H182" t="s">
        <v>47</v>
      </c>
      <c r="I182" t="s">
        <v>109</v>
      </c>
      <c r="J182" t="s">
        <v>202</v>
      </c>
    </row>
    <row r="183" hidden="1" spans="1:10">
      <c r="A183">
        <v>2152</v>
      </c>
      <c r="B183" t="s">
        <v>10652</v>
      </c>
      <c r="C183" t="s">
        <v>32</v>
      </c>
      <c r="D183" t="s">
        <v>8318</v>
      </c>
      <c r="E183" t="s">
        <v>139</v>
      </c>
      <c r="F183" t="s">
        <v>40</v>
      </c>
      <c r="G183" t="s">
        <v>42</v>
      </c>
      <c r="H183" t="s">
        <v>8781</v>
      </c>
      <c r="I183" t="s">
        <v>48</v>
      </c>
      <c r="J183" t="s">
        <v>202</v>
      </c>
    </row>
    <row r="184" hidden="1" spans="1:10">
      <c r="A184">
        <v>2166</v>
      </c>
      <c r="B184" t="s">
        <v>10715</v>
      </c>
      <c r="C184" t="s">
        <v>75</v>
      </c>
      <c r="D184" t="s">
        <v>8318</v>
      </c>
      <c r="E184" t="s">
        <v>34</v>
      </c>
      <c r="F184" t="s">
        <v>40</v>
      </c>
      <c r="G184" t="s">
        <v>42</v>
      </c>
      <c r="H184" t="s">
        <v>10717</v>
      </c>
      <c r="I184" t="s">
        <v>48</v>
      </c>
      <c r="J184" t="s">
        <v>202</v>
      </c>
    </row>
    <row r="185" hidden="1" spans="1:10">
      <c r="A185">
        <v>2169</v>
      </c>
      <c r="B185" t="s">
        <v>10731</v>
      </c>
      <c r="C185" t="s">
        <v>32</v>
      </c>
      <c r="D185" t="s">
        <v>6327</v>
      </c>
      <c r="E185" t="s">
        <v>132</v>
      </c>
      <c r="F185" t="s">
        <v>40</v>
      </c>
      <c r="G185" t="s">
        <v>42</v>
      </c>
      <c r="H185" t="s">
        <v>10734</v>
      </c>
      <c r="I185" t="s">
        <v>115</v>
      </c>
      <c r="J185" t="s">
        <v>202</v>
      </c>
    </row>
    <row r="186" hidden="1" spans="1:10">
      <c r="A186">
        <v>2176</v>
      </c>
      <c r="B186" t="s">
        <v>2732</v>
      </c>
      <c r="C186" t="s">
        <v>32</v>
      </c>
      <c r="D186" t="s">
        <v>8318</v>
      </c>
      <c r="E186" t="s">
        <v>139</v>
      </c>
      <c r="F186" t="s">
        <v>40</v>
      </c>
      <c r="G186" t="s">
        <v>107</v>
      </c>
      <c r="H186" t="s">
        <v>10765</v>
      </c>
      <c r="I186" t="s">
        <v>48</v>
      </c>
      <c r="J186" t="s">
        <v>202</v>
      </c>
    </row>
    <row r="187" hidden="1" spans="1:10">
      <c r="A187">
        <v>2178</v>
      </c>
      <c r="B187" t="s">
        <v>10773</v>
      </c>
      <c r="C187" t="s">
        <v>75</v>
      </c>
      <c r="D187" t="s">
        <v>8318</v>
      </c>
      <c r="E187" t="s">
        <v>34</v>
      </c>
      <c r="F187" t="s">
        <v>40</v>
      </c>
      <c r="G187" t="s">
        <v>86</v>
      </c>
      <c r="H187" t="s">
        <v>10776</v>
      </c>
      <c r="I187" t="s">
        <v>48</v>
      </c>
      <c r="J187" t="s">
        <v>202</v>
      </c>
    </row>
    <row r="188" hidden="1" spans="1:10">
      <c r="A188">
        <v>2179</v>
      </c>
      <c r="B188" t="s">
        <v>10779</v>
      </c>
      <c r="C188" t="s">
        <v>32</v>
      </c>
      <c r="D188" t="s">
        <v>8318</v>
      </c>
      <c r="E188" t="s">
        <v>34</v>
      </c>
      <c r="F188" t="s">
        <v>40</v>
      </c>
      <c r="G188" t="s">
        <v>42</v>
      </c>
      <c r="H188" t="s">
        <v>1456</v>
      </c>
      <c r="I188" t="s">
        <v>115</v>
      </c>
      <c r="J188" t="s">
        <v>202</v>
      </c>
    </row>
    <row r="189" hidden="1" spans="1:10">
      <c r="A189">
        <v>2183</v>
      </c>
      <c r="B189" t="s">
        <v>10798</v>
      </c>
      <c r="C189" t="s">
        <v>32</v>
      </c>
      <c r="D189" t="s">
        <v>8318</v>
      </c>
      <c r="E189" t="s">
        <v>677</v>
      </c>
      <c r="F189" t="s">
        <v>40</v>
      </c>
      <c r="G189" t="s">
        <v>86</v>
      </c>
      <c r="H189" t="s">
        <v>10800</v>
      </c>
      <c r="I189" t="s">
        <v>48</v>
      </c>
      <c r="J189" t="s">
        <v>202</v>
      </c>
    </row>
    <row r="190" hidden="1" spans="1:10">
      <c r="A190">
        <v>2198</v>
      </c>
      <c r="B190" t="s">
        <v>10871</v>
      </c>
      <c r="C190" t="s">
        <v>32</v>
      </c>
      <c r="D190" t="s">
        <v>8318</v>
      </c>
      <c r="E190" t="s">
        <v>677</v>
      </c>
      <c r="F190" t="s">
        <v>40</v>
      </c>
      <c r="G190" t="s">
        <v>42</v>
      </c>
      <c r="H190" t="s">
        <v>10874</v>
      </c>
      <c r="I190" t="s">
        <v>48</v>
      </c>
      <c r="J190" t="s">
        <v>202</v>
      </c>
    </row>
    <row r="191" hidden="1" spans="1:10">
      <c r="A191">
        <v>2201</v>
      </c>
      <c r="B191" t="s">
        <v>10684</v>
      </c>
      <c r="C191" t="s">
        <v>75</v>
      </c>
      <c r="D191" t="s">
        <v>8318</v>
      </c>
      <c r="E191" t="s">
        <v>677</v>
      </c>
      <c r="F191" t="s">
        <v>40</v>
      </c>
      <c r="G191" t="s">
        <v>42</v>
      </c>
      <c r="H191" t="s">
        <v>2216</v>
      </c>
      <c r="I191" t="s">
        <v>177</v>
      </c>
      <c r="J191" t="s">
        <v>202</v>
      </c>
    </row>
    <row r="192" hidden="1" spans="1:10">
      <c r="A192">
        <v>2210</v>
      </c>
      <c r="B192" t="s">
        <v>10923</v>
      </c>
      <c r="C192" t="s">
        <v>32</v>
      </c>
      <c r="D192" t="s">
        <v>8318</v>
      </c>
      <c r="E192" t="s">
        <v>149</v>
      </c>
      <c r="F192" t="s">
        <v>40</v>
      </c>
      <c r="G192" t="s">
        <v>42</v>
      </c>
      <c r="H192" t="s">
        <v>10925</v>
      </c>
      <c r="I192" t="s">
        <v>48</v>
      </c>
      <c r="J192" t="s">
        <v>202</v>
      </c>
    </row>
    <row r="193" hidden="1" spans="1:10">
      <c r="A193">
        <v>2228</v>
      </c>
      <c r="B193" t="s">
        <v>11006</v>
      </c>
      <c r="C193" t="s">
        <v>3188</v>
      </c>
      <c r="D193" t="s">
        <v>8318</v>
      </c>
      <c r="E193" t="s">
        <v>132</v>
      </c>
      <c r="F193" t="s">
        <v>40</v>
      </c>
      <c r="G193" t="s">
        <v>282</v>
      </c>
      <c r="H193" t="s">
        <v>11008</v>
      </c>
      <c r="I193" t="s">
        <v>115</v>
      </c>
      <c r="J193" t="s">
        <v>202</v>
      </c>
    </row>
    <row r="194" hidden="1" spans="1:10">
      <c r="A194">
        <v>2231</v>
      </c>
      <c r="B194" t="s">
        <v>11020</v>
      </c>
      <c r="C194" t="s">
        <v>32</v>
      </c>
      <c r="D194" t="s">
        <v>8318</v>
      </c>
      <c r="E194" t="s">
        <v>149</v>
      </c>
      <c r="F194" t="s">
        <v>40</v>
      </c>
      <c r="G194" t="s">
        <v>42</v>
      </c>
      <c r="H194" t="s">
        <v>11022</v>
      </c>
      <c r="I194" t="s">
        <v>48</v>
      </c>
      <c r="J194" t="s">
        <v>202</v>
      </c>
    </row>
    <row r="195" hidden="1" spans="1:10">
      <c r="A195">
        <v>2241</v>
      </c>
      <c r="B195" t="s">
        <v>11070</v>
      </c>
      <c r="C195" t="s">
        <v>75</v>
      </c>
      <c r="D195" t="s">
        <v>8318</v>
      </c>
      <c r="E195" t="s">
        <v>677</v>
      </c>
      <c r="F195" t="s">
        <v>40</v>
      </c>
      <c r="G195" t="s">
        <v>128</v>
      </c>
      <c r="H195" t="s">
        <v>11072</v>
      </c>
      <c r="I195" t="s">
        <v>48</v>
      </c>
      <c r="J195" t="s">
        <v>202</v>
      </c>
    </row>
    <row r="196" hidden="1" spans="1:10">
      <c r="A196">
        <v>2265</v>
      </c>
      <c r="B196" t="s">
        <v>11180</v>
      </c>
      <c r="C196" t="s">
        <v>32</v>
      </c>
      <c r="D196" t="s">
        <v>8318</v>
      </c>
      <c r="E196" t="s">
        <v>132</v>
      </c>
      <c r="F196" t="s">
        <v>40</v>
      </c>
      <c r="G196" t="s">
        <v>282</v>
      </c>
      <c r="H196" t="s">
        <v>11182</v>
      </c>
      <c r="I196" t="s">
        <v>177</v>
      </c>
      <c r="J196" t="s">
        <v>202</v>
      </c>
    </row>
    <row r="197" hidden="1" spans="1:10">
      <c r="A197">
        <v>2267</v>
      </c>
      <c r="B197" t="s">
        <v>11188</v>
      </c>
      <c r="C197" t="s">
        <v>32</v>
      </c>
      <c r="D197" t="s">
        <v>8318</v>
      </c>
      <c r="E197" t="s">
        <v>139</v>
      </c>
      <c r="F197" t="s">
        <v>40</v>
      </c>
      <c r="G197" t="s">
        <v>128</v>
      </c>
      <c r="H197" t="s">
        <v>11190</v>
      </c>
      <c r="I197" t="s">
        <v>48</v>
      </c>
      <c r="J197" t="s">
        <v>202</v>
      </c>
    </row>
    <row r="198" hidden="1" spans="1:10">
      <c r="A198">
        <v>2270</v>
      </c>
      <c r="B198" t="s">
        <v>9899</v>
      </c>
      <c r="C198" t="s">
        <v>32</v>
      </c>
      <c r="D198" t="s">
        <v>6327</v>
      </c>
      <c r="E198" t="s">
        <v>139</v>
      </c>
      <c r="F198" t="s">
        <v>40</v>
      </c>
      <c r="G198" t="s">
        <v>128</v>
      </c>
      <c r="H198" t="s">
        <v>47</v>
      </c>
      <c r="I198" t="s">
        <v>48</v>
      </c>
      <c r="J198" t="s">
        <v>202</v>
      </c>
    </row>
    <row r="199" hidden="1" spans="1:10">
      <c r="A199">
        <v>2290</v>
      </c>
      <c r="B199" t="s">
        <v>11289</v>
      </c>
      <c r="C199" t="s">
        <v>32</v>
      </c>
      <c r="D199" t="s">
        <v>8318</v>
      </c>
      <c r="E199" t="s">
        <v>34</v>
      </c>
      <c r="F199" t="s">
        <v>40</v>
      </c>
      <c r="G199" t="s">
        <v>128</v>
      </c>
      <c r="H199" t="s">
        <v>11292</v>
      </c>
      <c r="I199" t="s">
        <v>48</v>
      </c>
      <c r="J199" t="s">
        <v>202</v>
      </c>
    </row>
    <row r="200" hidden="1" spans="1:10">
      <c r="A200">
        <v>2292</v>
      </c>
      <c r="B200" t="s">
        <v>11299</v>
      </c>
      <c r="C200" t="s">
        <v>32</v>
      </c>
      <c r="D200" t="s">
        <v>8318</v>
      </c>
      <c r="E200" t="s">
        <v>34</v>
      </c>
      <c r="F200" t="s">
        <v>40</v>
      </c>
      <c r="G200" t="s">
        <v>128</v>
      </c>
      <c r="H200" t="s">
        <v>47</v>
      </c>
      <c r="I200" t="s">
        <v>115</v>
      </c>
      <c r="J200" t="s">
        <v>202</v>
      </c>
    </row>
    <row r="201" hidden="1" spans="1:10">
      <c r="A201">
        <v>2306</v>
      </c>
      <c r="B201" t="s">
        <v>10750</v>
      </c>
      <c r="C201" t="s">
        <v>32</v>
      </c>
      <c r="D201" t="s">
        <v>8318</v>
      </c>
      <c r="E201" t="s">
        <v>132</v>
      </c>
      <c r="F201" t="s">
        <v>40</v>
      </c>
      <c r="G201" t="s">
        <v>128</v>
      </c>
      <c r="H201" t="s">
        <v>11365</v>
      </c>
      <c r="I201" t="s">
        <v>48</v>
      </c>
      <c r="J201" t="s">
        <v>202</v>
      </c>
    </row>
    <row r="202" hidden="1" spans="1:10">
      <c r="A202">
        <v>2312</v>
      </c>
      <c r="B202" t="s">
        <v>10684</v>
      </c>
      <c r="C202" t="s">
        <v>75</v>
      </c>
      <c r="D202" t="s">
        <v>8318</v>
      </c>
      <c r="E202" t="s">
        <v>677</v>
      </c>
      <c r="F202" t="s">
        <v>40</v>
      </c>
      <c r="G202" t="s">
        <v>42</v>
      </c>
      <c r="H202" t="s">
        <v>2216</v>
      </c>
      <c r="I202" t="s">
        <v>177</v>
      </c>
      <c r="J202" t="s">
        <v>202</v>
      </c>
    </row>
    <row r="203" hidden="1" spans="1:10">
      <c r="A203">
        <v>2325</v>
      </c>
      <c r="B203" t="s">
        <v>11443</v>
      </c>
      <c r="C203" t="s">
        <v>32</v>
      </c>
      <c r="D203" t="s">
        <v>8318</v>
      </c>
      <c r="E203" t="s">
        <v>677</v>
      </c>
      <c r="F203" t="s">
        <v>40</v>
      </c>
      <c r="G203" t="s">
        <v>86</v>
      </c>
      <c r="H203" t="s">
        <v>47</v>
      </c>
      <c r="I203" t="s">
        <v>48</v>
      </c>
      <c r="J203" t="s">
        <v>202</v>
      </c>
    </row>
    <row r="204" hidden="1" spans="1:10">
      <c r="A204">
        <v>2349</v>
      </c>
      <c r="B204" t="s">
        <v>11559</v>
      </c>
      <c r="C204" t="s">
        <v>32</v>
      </c>
      <c r="D204" t="s">
        <v>8318</v>
      </c>
      <c r="E204" t="s">
        <v>677</v>
      </c>
      <c r="F204" t="s">
        <v>40</v>
      </c>
      <c r="G204" t="s">
        <v>128</v>
      </c>
      <c r="H204" t="s">
        <v>11561</v>
      </c>
      <c r="I204" t="s">
        <v>109</v>
      </c>
      <c r="J204" t="s">
        <v>202</v>
      </c>
    </row>
    <row r="205" hidden="1" spans="1:10">
      <c r="A205">
        <v>2360</v>
      </c>
      <c r="B205" t="s">
        <v>9008</v>
      </c>
      <c r="C205" t="s">
        <v>32</v>
      </c>
      <c r="D205" t="s">
        <v>8318</v>
      </c>
      <c r="E205" t="s">
        <v>132</v>
      </c>
      <c r="F205" t="s">
        <v>40</v>
      </c>
      <c r="G205" t="s">
        <v>282</v>
      </c>
      <c r="H205" t="s">
        <v>11604</v>
      </c>
      <c r="I205" t="s">
        <v>48</v>
      </c>
      <c r="J205" t="s">
        <v>202</v>
      </c>
    </row>
    <row r="206" hidden="1" spans="1:10">
      <c r="A206">
        <v>2362</v>
      </c>
      <c r="B206" t="s">
        <v>11482</v>
      </c>
      <c r="C206" t="s">
        <v>75</v>
      </c>
      <c r="D206" t="s">
        <v>8318</v>
      </c>
      <c r="E206" t="s">
        <v>677</v>
      </c>
      <c r="F206" t="s">
        <v>40</v>
      </c>
      <c r="G206" t="s">
        <v>42</v>
      </c>
      <c r="H206" t="s">
        <v>11612</v>
      </c>
      <c r="I206" t="s">
        <v>48</v>
      </c>
      <c r="J206" t="s">
        <v>202</v>
      </c>
    </row>
    <row r="207" hidden="1" spans="1:10">
      <c r="A207">
        <v>2375</v>
      </c>
      <c r="B207" t="s">
        <v>10612</v>
      </c>
      <c r="C207" t="s">
        <v>32</v>
      </c>
      <c r="D207" t="s">
        <v>8318</v>
      </c>
      <c r="E207" t="s">
        <v>34</v>
      </c>
      <c r="F207" t="s">
        <v>40</v>
      </c>
      <c r="G207" t="s">
        <v>42</v>
      </c>
      <c r="H207" t="s">
        <v>47</v>
      </c>
      <c r="I207" t="s">
        <v>48</v>
      </c>
      <c r="J207" t="s">
        <v>202</v>
      </c>
    </row>
    <row r="208" hidden="1" spans="1:10">
      <c r="A208">
        <v>2432</v>
      </c>
      <c r="B208" t="s">
        <v>11916</v>
      </c>
      <c r="C208" t="s">
        <v>32</v>
      </c>
      <c r="D208" t="s">
        <v>8318</v>
      </c>
      <c r="E208" t="s">
        <v>677</v>
      </c>
      <c r="F208" t="s">
        <v>40</v>
      </c>
      <c r="G208" t="s">
        <v>107</v>
      </c>
      <c r="H208" t="s">
        <v>11919</v>
      </c>
      <c r="I208" t="s">
        <v>115</v>
      </c>
      <c r="J208" t="s">
        <v>202</v>
      </c>
    </row>
    <row r="209" hidden="1" spans="1:10">
      <c r="A209">
        <v>2440</v>
      </c>
      <c r="B209" t="s">
        <v>11949</v>
      </c>
      <c r="C209" t="s">
        <v>32</v>
      </c>
      <c r="D209" t="s">
        <v>8318</v>
      </c>
      <c r="E209" t="s">
        <v>34</v>
      </c>
      <c r="F209" t="s">
        <v>40</v>
      </c>
      <c r="G209" t="s">
        <v>128</v>
      </c>
      <c r="H209" t="s">
        <v>11951</v>
      </c>
      <c r="I209" t="s">
        <v>115</v>
      </c>
      <c r="J209" t="s">
        <v>202</v>
      </c>
    </row>
    <row r="210" hidden="1" spans="1:10">
      <c r="A210">
        <v>2442</v>
      </c>
      <c r="B210" t="s">
        <v>11959</v>
      </c>
      <c r="C210" t="s">
        <v>75</v>
      </c>
      <c r="D210" t="s">
        <v>8318</v>
      </c>
      <c r="E210" t="s">
        <v>34</v>
      </c>
      <c r="F210" t="s">
        <v>40</v>
      </c>
      <c r="G210" t="s">
        <v>128</v>
      </c>
      <c r="H210" t="s">
        <v>11962</v>
      </c>
      <c r="I210" t="s">
        <v>48</v>
      </c>
      <c r="J210" t="s">
        <v>202</v>
      </c>
    </row>
    <row r="211" hidden="1" spans="1:10">
      <c r="A211">
        <v>2454</v>
      </c>
      <c r="B211" t="s">
        <v>12019</v>
      </c>
      <c r="C211" t="s">
        <v>32</v>
      </c>
      <c r="D211" t="s">
        <v>8318</v>
      </c>
      <c r="E211" t="s">
        <v>149</v>
      </c>
      <c r="F211" t="s">
        <v>40</v>
      </c>
      <c r="G211" t="s">
        <v>128</v>
      </c>
      <c r="H211" t="s">
        <v>12022</v>
      </c>
      <c r="I211" t="s">
        <v>115</v>
      </c>
      <c r="J211" t="s">
        <v>202</v>
      </c>
    </row>
    <row r="212" hidden="1" spans="1:10">
      <c r="A212">
        <v>2456</v>
      </c>
      <c r="B212" t="s">
        <v>12028</v>
      </c>
      <c r="C212" t="s">
        <v>32</v>
      </c>
      <c r="D212" t="s">
        <v>8318</v>
      </c>
      <c r="E212" t="s">
        <v>139</v>
      </c>
      <c r="F212" t="s">
        <v>40</v>
      </c>
      <c r="G212" t="s">
        <v>107</v>
      </c>
      <c r="H212" t="s">
        <v>12030</v>
      </c>
      <c r="I212" t="s">
        <v>115</v>
      </c>
      <c r="J212" t="s">
        <v>202</v>
      </c>
    </row>
    <row r="213" hidden="1" spans="1:10">
      <c r="A213">
        <v>2480</v>
      </c>
      <c r="B213" t="s">
        <v>1250</v>
      </c>
      <c r="C213" t="s">
        <v>32</v>
      </c>
      <c r="D213" t="s">
        <v>8318</v>
      </c>
      <c r="E213" t="s">
        <v>34</v>
      </c>
      <c r="F213" t="s">
        <v>40</v>
      </c>
      <c r="G213" t="s">
        <v>128</v>
      </c>
      <c r="H213" t="s">
        <v>12140</v>
      </c>
      <c r="I213" t="s">
        <v>48</v>
      </c>
      <c r="J213" t="s">
        <v>202</v>
      </c>
    </row>
    <row r="214" hidden="1" spans="1:10">
      <c r="A214">
        <v>2490</v>
      </c>
      <c r="B214" t="s">
        <v>12182</v>
      </c>
      <c r="C214" t="s">
        <v>32</v>
      </c>
      <c r="D214" t="s">
        <v>8318</v>
      </c>
      <c r="E214" t="s">
        <v>677</v>
      </c>
      <c r="F214" t="s">
        <v>40</v>
      </c>
      <c r="G214" t="s">
        <v>42</v>
      </c>
      <c r="H214" t="s">
        <v>47</v>
      </c>
      <c r="I214" t="s">
        <v>115</v>
      </c>
      <c r="J214" t="s">
        <v>202</v>
      </c>
    </row>
    <row r="215" hidden="1" spans="1:10">
      <c r="A215">
        <v>2509</v>
      </c>
      <c r="B215" t="s">
        <v>12268</v>
      </c>
      <c r="C215" t="s">
        <v>32</v>
      </c>
      <c r="D215" t="s">
        <v>8318</v>
      </c>
      <c r="E215" t="s">
        <v>677</v>
      </c>
      <c r="F215" t="s">
        <v>40</v>
      </c>
      <c r="G215" t="s">
        <v>128</v>
      </c>
      <c r="H215" t="s">
        <v>2216</v>
      </c>
      <c r="I215" t="s">
        <v>48</v>
      </c>
      <c r="J215" t="s">
        <v>202</v>
      </c>
    </row>
    <row r="216" hidden="1" spans="1:10">
      <c r="A216">
        <v>2512</v>
      </c>
      <c r="B216" t="s">
        <v>12281</v>
      </c>
      <c r="C216" t="s">
        <v>32</v>
      </c>
      <c r="D216" t="s">
        <v>8318</v>
      </c>
      <c r="E216" t="s">
        <v>34</v>
      </c>
      <c r="F216" t="s">
        <v>40</v>
      </c>
      <c r="G216" t="s">
        <v>128</v>
      </c>
      <c r="H216" t="s">
        <v>6064</v>
      </c>
      <c r="I216" t="s">
        <v>115</v>
      </c>
      <c r="J216" t="s">
        <v>202</v>
      </c>
    </row>
    <row r="217" hidden="1" spans="1:10">
      <c r="A217">
        <v>2513</v>
      </c>
      <c r="B217" t="s">
        <v>12286</v>
      </c>
      <c r="C217" t="s">
        <v>75</v>
      </c>
      <c r="D217" t="s">
        <v>8318</v>
      </c>
      <c r="E217" t="s">
        <v>677</v>
      </c>
      <c r="F217" t="s">
        <v>40</v>
      </c>
      <c r="G217" t="s">
        <v>282</v>
      </c>
      <c r="H217" t="s">
        <v>47</v>
      </c>
      <c r="I217" t="s">
        <v>115</v>
      </c>
      <c r="J217" t="s">
        <v>202</v>
      </c>
    </row>
    <row r="218" hidden="1" spans="1:10">
      <c r="A218">
        <v>2516</v>
      </c>
      <c r="B218" t="s">
        <v>12299</v>
      </c>
      <c r="C218" t="s">
        <v>32</v>
      </c>
      <c r="D218" t="s">
        <v>8318</v>
      </c>
      <c r="E218" t="s">
        <v>677</v>
      </c>
      <c r="F218" t="s">
        <v>40</v>
      </c>
      <c r="G218" t="s">
        <v>42</v>
      </c>
      <c r="H218" t="s">
        <v>12301</v>
      </c>
      <c r="I218" t="s">
        <v>115</v>
      </c>
      <c r="J218" t="s">
        <v>202</v>
      </c>
    </row>
    <row r="219" hidden="1" spans="1:10">
      <c r="A219">
        <v>2542</v>
      </c>
      <c r="B219" t="s">
        <v>12412</v>
      </c>
      <c r="C219" t="s">
        <v>75</v>
      </c>
      <c r="D219" t="s">
        <v>8318</v>
      </c>
      <c r="E219" t="s">
        <v>149</v>
      </c>
      <c r="F219" t="s">
        <v>40</v>
      </c>
      <c r="G219" t="s">
        <v>42</v>
      </c>
      <c r="H219" t="s">
        <v>12414</v>
      </c>
      <c r="I219" t="s">
        <v>48</v>
      </c>
      <c r="J219" t="s">
        <v>202</v>
      </c>
    </row>
    <row r="220" hidden="1" spans="1:10">
      <c r="A220">
        <v>2545</v>
      </c>
      <c r="B220" t="s">
        <v>12424</v>
      </c>
      <c r="C220" t="s">
        <v>32</v>
      </c>
      <c r="D220" t="s">
        <v>8318</v>
      </c>
      <c r="E220" t="s">
        <v>34</v>
      </c>
      <c r="F220" t="s">
        <v>40</v>
      </c>
      <c r="G220" t="s">
        <v>107</v>
      </c>
      <c r="H220" t="s">
        <v>47</v>
      </c>
      <c r="I220" t="s">
        <v>115</v>
      </c>
      <c r="J220" t="s">
        <v>202</v>
      </c>
    </row>
    <row r="221" hidden="1" spans="1:10">
      <c r="A221">
        <v>2568</v>
      </c>
      <c r="B221" t="s">
        <v>12521</v>
      </c>
      <c r="C221" t="s">
        <v>32</v>
      </c>
      <c r="D221" t="s">
        <v>8318</v>
      </c>
      <c r="E221" t="s">
        <v>34</v>
      </c>
      <c r="F221" t="s">
        <v>40</v>
      </c>
      <c r="G221" t="s">
        <v>86</v>
      </c>
      <c r="H221" t="s">
        <v>12523</v>
      </c>
      <c r="I221" t="s">
        <v>48</v>
      </c>
      <c r="J221" t="s">
        <v>202</v>
      </c>
    </row>
    <row r="222" spans="1:10">
      <c r="A222">
        <v>2574</v>
      </c>
      <c r="B222" t="s">
        <v>12548</v>
      </c>
      <c r="C222" t="s">
        <v>32</v>
      </c>
      <c r="D222" t="s">
        <v>8318</v>
      </c>
      <c r="E222" t="s">
        <v>34</v>
      </c>
      <c r="F222" t="s">
        <v>40</v>
      </c>
      <c r="G222" t="s">
        <v>282</v>
      </c>
      <c r="H222" t="s">
        <v>47</v>
      </c>
      <c r="I222" t="s">
        <v>12550</v>
      </c>
      <c r="J222" t="s">
        <v>202</v>
      </c>
    </row>
    <row r="223" hidden="1" spans="1:10">
      <c r="A223">
        <v>2585</v>
      </c>
      <c r="B223" t="s">
        <v>12595</v>
      </c>
      <c r="C223" t="s">
        <v>32</v>
      </c>
      <c r="D223" t="s">
        <v>8318</v>
      </c>
      <c r="E223" t="s">
        <v>677</v>
      </c>
      <c r="F223" t="s">
        <v>40</v>
      </c>
      <c r="G223" t="s">
        <v>42</v>
      </c>
      <c r="H223" t="s">
        <v>12597</v>
      </c>
      <c r="I223" t="s">
        <v>115</v>
      </c>
      <c r="J223" t="s">
        <v>202</v>
      </c>
    </row>
    <row r="224" hidden="1" spans="1:10">
      <c r="A224">
        <v>2592</v>
      </c>
      <c r="B224" t="s">
        <v>12630</v>
      </c>
      <c r="C224" t="s">
        <v>32</v>
      </c>
      <c r="D224" t="s">
        <v>8318</v>
      </c>
      <c r="E224" t="s">
        <v>677</v>
      </c>
      <c r="F224" t="s">
        <v>40</v>
      </c>
      <c r="G224" t="s">
        <v>42</v>
      </c>
      <c r="H224" t="s">
        <v>12633</v>
      </c>
      <c r="I224" t="s">
        <v>177</v>
      </c>
      <c r="J224" t="s">
        <v>202</v>
      </c>
    </row>
    <row r="225" hidden="1" spans="1:10">
      <c r="A225">
        <v>2604</v>
      </c>
      <c r="B225" t="s">
        <v>12685</v>
      </c>
      <c r="C225" t="s">
        <v>32</v>
      </c>
      <c r="D225" t="s">
        <v>8318</v>
      </c>
      <c r="E225" t="s">
        <v>139</v>
      </c>
      <c r="F225" t="s">
        <v>40</v>
      </c>
      <c r="G225" t="s">
        <v>86</v>
      </c>
      <c r="H225" t="s">
        <v>12687</v>
      </c>
      <c r="I225" t="s">
        <v>115</v>
      </c>
      <c r="J225" t="s">
        <v>202</v>
      </c>
    </row>
    <row r="226" spans="1:10">
      <c r="A226">
        <v>2618</v>
      </c>
      <c r="B226" t="s">
        <v>12752</v>
      </c>
      <c r="C226" t="s">
        <v>32</v>
      </c>
      <c r="D226" t="s">
        <v>8318</v>
      </c>
      <c r="E226" t="s">
        <v>677</v>
      </c>
      <c r="F226" t="s">
        <v>40</v>
      </c>
      <c r="G226" t="s">
        <v>282</v>
      </c>
      <c r="H226" t="s">
        <v>47</v>
      </c>
      <c r="I226" t="s">
        <v>12755</v>
      </c>
      <c r="J226" t="s">
        <v>202</v>
      </c>
    </row>
    <row r="227" spans="1:10">
      <c r="A227">
        <v>2654</v>
      </c>
      <c r="B227" t="s">
        <v>12548</v>
      </c>
      <c r="C227" t="s">
        <v>32</v>
      </c>
      <c r="D227" t="s">
        <v>8318</v>
      </c>
      <c r="E227" t="s">
        <v>34</v>
      </c>
      <c r="F227" t="s">
        <v>40</v>
      </c>
      <c r="G227" t="s">
        <v>282</v>
      </c>
      <c r="H227" t="s">
        <v>47</v>
      </c>
      <c r="I227" t="s">
        <v>12550</v>
      </c>
      <c r="J227" t="s">
        <v>202</v>
      </c>
    </row>
    <row r="228" hidden="1" spans="1:10">
      <c r="A228">
        <v>2660</v>
      </c>
      <c r="B228" t="s">
        <v>12935</v>
      </c>
      <c r="C228" t="s">
        <v>32</v>
      </c>
      <c r="D228" t="s">
        <v>8318</v>
      </c>
      <c r="E228" t="s">
        <v>34</v>
      </c>
      <c r="F228" t="s">
        <v>40</v>
      </c>
      <c r="G228" t="s">
        <v>128</v>
      </c>
      <c r="H228" t="s">
        <v>12938</v>
      </c>
      <c r="I228" t="s">
        <v>48</v>
      </c>
      <c r="J228" t="s">
        <v>202</v>
      </c>
    </row>
    <row r="229" hidden="1" spans="1:10">
      <c r="A229">
        <v>2672</v>
      </c>
      <c r="B229" t="s">
        <v>12992</v>
      </c>
      <c r="C229" t="s">
        <v>32</v>
      </c>
      <c r="D229" t="s">
        <v>8318</v>
      </c>
      <c r="E229" t="s">
        <v>139</v>
      </c>
      <c r="F229" t="s">
        <v>40</v>
      </c>
      <c r="G229" t="s">
        <v>86</v>
      </c>
      <c r="H229" t="s">
        <v>12994</v>
      </c>
      <c r="I229" t="s">
        <v>48</v>
      </c>
      <c r="J229" t="s">
        <v>202</v>
      </c>
    </row>
    <row r="230" hidden="1" spans="1:10">
      <c r="A230">
        <v>2674</v>
      </c>
      <c r="B230" t="s">
        <v>12897</v>
      </c>
      <c r="C230" t="s">
        <v>32</v>
      </c>
      <c r="D230" t="s">
        <v>8318</v>
      </c>
      <c r="E230" t="s">
        <v>34</v>
      </c>
      <c r="F230" t="s">
        <v>40</v>
      </c>
      <c r="G230" t="s">
        <v>42</v>
      </c>
      <c r="H230" t="s">
        <v>1247</v>
      </c>
      <c r="I230" t="s">
        <v>48</v>
      </c>
      <c r="J230" t="s">
        <v>202</v>
      </c>
    </row>
    <row r="231" hidden="1" spans="1:10">
      <c r="A231">
        <v>2694</v>
      </c>
      <c r="B231" t="s">
        <v>13095</v>
      </c>
      <c r="C231" t="s">
        <v>32</v>
      </c>
      <c r="D231" t="s">
        <v>8318</v>
      </c>
      <c r="E231" t="s">
        <v>132</v>
      </c>
      <c r="F231" t="s">
        <v>40</v>
      </c>
      <c r="G231" t="s">
        <v>42</v>
      </c>
      <c r="H231" t="s">
        <v>13097</v>
      </c>
      <c r="I231" t="s">
        <v>48</v>
      </c>
      <c r="J231" t="s">
        <v>202</v>
      </c>
    </row>
    <row r="232" hidden="1" spans="1:10">
      <c r="A232">
        <v>2701</v>
      </c>
      <c r="B232" t="s">
        <v>13127</v>
      </c>
      <c r="C232" t="s">
        <v>75</v>
      </c>
      <c r="D232" t="s">
        <v>8318</v>
      </c>
      <c r="E232" t="s">
        <v>34</v>
      </c>
      <c r="F232" t="s">
        <v>40</v>
      </c>
      <c r="G232" t="s">
        <v>128</v>
      </c>
      <c r="H232" t="s">
        <v>13129</v>
      </c>
      <c r="I232" t="s">
        <v>48</v>
      </c>
      <c r="J232" t="s">
        <v>202</v>
      </c>
    </row>
    <row r="233" spans="1:10">
      <c r="A233">
        <v>2708</v>
      </c>
      <c r="B233" t="s">
        <v>13160</v>
      </c>
      <c r="C233" t="s">
        <v>32</v>
      </c>
      <c r="D233" t="s">
        <v>8318</v>
      </c>
      <c r="E233" t="s">
        <v>149</v>
      </c>
      <c r="F233" t="s">
        <v>40</v>
      </c>
      <c r="G233" t="s">
        <v>128</v>
      </c>
      <c r="H233" t="s">
        <v>13163</v>
      </c>
      <c r="I233" t="s">
        <v>13164</v>
      </c>
      <c r="J233" t="s">
        <v>202</v>
      </c>
    </row>
    <row r="234" hidden="1" spans="1:10">
      <c r="A234">
        <v>2730</v>
      </c>
      <c r="B234" t="s">
        <v>13260</v>
      </c>
      <c r="C234" t="s">
        <v>32</v>
      </c>
      <c r="D234" t="s">
        <v>8318</v>
      </c>
      <c r="E234" t="s">
        <v>132</v>
      </c>
      <c r="F234" t="s">
        <v>40</v>
      </c>
      <c r="G234" t="s">
        <v>282</v>
      </c>
      <c r="H234" t="s">
        <v>2216</v>
      </c>
      <c r="I234" t="s">
        <v>48</v>
      </c>
      <c r="J234" t="s">
        <v>202</v>
      </c>
    </row>
    <row r="235" hidden="1" spans="1:10">
      <c r="A235">
        <v>2733</v>
      </c>
      <c r="B235" t="s">
        <v>13277</v>
      </c>
      <c r="C235" t="s">
        <v>32</v>
      </c>
      <c r="D235" t="s">
        <v>8318</v>
      </c>
      <c r="E235" t="s">
        <v>677</v>
      </c>
      <c r="F235" t="s">
        <v>40</v>
      </c>
      <c r="G235" t="s">
        <v>282</v>
      </c>
      <c r="H235" t="s">
        <v>13279</v>
      </c>
      <c r="I235" t="s">
        <v>115</v>
      </c>
      <c r="J235" t="s">
        <v>202</v>
      </c>
    </row>
    <row r="236" spans="1:10">
      <c r="A236">
        <v>2740</v>
      </c>
      <c r="B236" t="s">
        <v>13308</v>
      </c>
      <c r="C236" t="s">
        <v>32</v>
      </c>
      <c r="D236" t="s">
        <v>8318</v>
      </c>
      <c r="E236" t="s">
        <v>34</v>
      </c>
      <c r="F236" t="s">
        <v>40</v>
      </c>
      <c r="G236" t="s">
        <v>282</v>
      </c>
      <c r="H236" t="s">
        <v>3105</v>
      </c>
      <c r="I236" t="s">
        <v>13164</v>
      </c>
      <c r="J236" t="s">
        <v>202</v>
      </c>
    </row>
    <row r="237" hidden="1" spans="1:10">
      <c r="A237">
        <v>2777</v>
      </c>
      <c r="B237" t="s">
        <v>13465</v>
      </c>
      <c r="C237" t="s">
        <v>32</v>
      </c>
      <c r="D237" t="s">
        <v>8318</v>
      </c>
      <c r="E237" t="s">
        <v>132</v>
      </c>
      <c r="F237" t="s">
        <v>40</v>
      </c>
      <c r="G237" t="s">
        <v>282</v>
      </c>
      <c r="H237" t="s">
        <v>47</v>
      </c>
      <c r="I237" t="s">
        <v>48</v>
      </c>
      <c r="J237" t="s">
        <v>202</v>
      </c>
    </row>
    <row r="238" spans="1:10">
      <c r="A238">
        <v>2779</v>
      </c>
      <c r="B238" t="s">
        <v>13473</v>
      </c>
      <c r="C238" t="s">
        <v>32</v>
      </c>
      <c r="D238" t="s">
        <v>5062</v>
      </c>
      <c r="E238" t="s">
        <v>132</v>
      </c>
      <c r="F238" t="s">
        <v>40</v>
      </c>
      <c r="G238" t="s">
        <v>282</v>
      </c>
      <c r="H238" t="s">
        <v>1168</v>
      </c>
      <c r="I238" t="s">
        <v>13475</v>
      </c>
      <c r="J238" t="s">
        <v>202</v>
      </c>
    </row>
    <row r="239" hidden="1" spans="1:10">
      <c r="A239">
        <v>2781</v>
      </c>
      <c r="B239" t="s">
        <v>7605</v>
      </c>
      <c r="C239" t="s">
        <v>32</v>
      </c>
      <c r="D239" t="s">
        <v>4926</v>
      </c>
      <c r="E239" t="s">
        <v>139</v>
      </c>
      <c r="F239" t="s">
        <v>40</v>
      </c>
      <c r="G239" t="s">
        <v>42</v>
      </c>
      <c r="H239" t="s">
        <v>7608</v>
      </c>
      <c r="I239" t="s">
        <v>115</v>
      </c>
      <c r="J239" t="s">
        <v>202</v>
      </c>
    </row>
    <row r="240" hidden="1" spans="1:10">
      <c r="A240">
        <v>2782</v>
      </c>
      <c r="B240" t="s">
        <v>13485</v>
      </c>
      <c r="C240" t="s">
        <v>75</v>
      </c>
      <c r="D240" t="s">
        <v>8318</v>
      </c>
      <c r="E240" t="s">
        <v>677</v>
      </c>
      <c r="F240" t="s">
        <v>40</v>
      </c>
      <c r="G240" t="s">
        <v>128</v>
      </c>
      <c r="H240" t="s">
        <v>47</v>
      </c>
      <c r="I240" t="s">
        <v>177</v>
      </c>
      <c r="J240" t="s">
        <v>202</v>
      </c>
    </row>
    <row r="241" spans="1:10">
      <c r="A241">
        <v>2790</v>
      </c>
      <c r="B241" t="s">
        <v>13521</v>
      </c>
      <c r="C241" t="s">
        <v>32</v>
      </c>
      <c r="D241" t="s">
        <v>8318</v>
      </c>
      <c r="E241" t="s">
        <v>139</v>
      </c>
      <c r="F241" t="s">
        <v>40</v>
      </c>
      <c r="G241" t="s">
        <v>42</v>
      </c>
      <c r="H241" t="s">
        <v>47</v>
      </c>
      <c r="I241" t="s">
        <v>12550</v>
      </c>
      <c r="J241" t="s">
        <v>202</v>
      </c>
    </row>
    <row r="242" hidden="1" spans="1:10">
      <c r="A242">
        <v>2802</v>
      </c>
      <c r="B242" t="s">
        <v>13574</v>
      </c>
      <c r="C242" t="s">
        <v>32</v>
      </c>
      <c r="D242" t="s">
        <v>8318</v>
      </c>
      <c r="E242" t="s">
        <v>34</v>
      </c>
      <c r="F242" t="s">
        <v>40</v>
      </c>
      <c r="G242" t="s">
        <v>128</v>
      </c>
      <c r="H242" t="s">
        <v>47</v>
      </c>
      <c r="I242" t="s">
        <v>115</v>
      </c>
      <c r="J242" t="s">
        <v>202</v>
      </c>
    </row>
    <row r="243" hidden="1" spans="1:10">
      <c r="A243">
        <v>2820</v>
      </c>
      <c r="B243" t="s">
        <v>13658</v>
      </c>
      <c r="C243" t="s">
        <v>32</v>
      </c>
      <c r="D243" t="s">
        <v>8318</v>
      </c>
      <c r="E243" t="s">
        <v>677</v>
      </c>
      <c r="F243" t="s">
        <v>40</v>
      </c>
      <c r="G243" t="s">
        <v>42</v>
      </c>
      <c r="H243" t="s">
        <v>13660</v>
      </c>
      <c r="I243" t="s">
        <v>115</v>
      </c>
      <c r="J243" t="s">
        <v>202</v>
      </c>
    </row>
    <row r="244" hidden="1" spans="1:10">
      <c r="A244">
        <v>2863</v>
      </c>
      <c r="B244" t="s">
        <v>13848</v>
      </c>
      <c r="C244" t="s">
        <v>75</v>
      </c>
      <c r="D244" t="s">
        <v>8318</v>
      </c>
      <c r="E244" t="s">
        <v>34</v>
      </c>
      <c r="F244" t="s">
        <v>40</v>
      </c>
      <c r="G244" t="s">
        <v>42</v>
      </c>
      <c r="H244" t="s">
        <v>47</v>
      </c>
      <c r="I244" t="s">
        <v>48</v>
      </c>
      <c r="J244" t="s">
        <v>202</v>
      </c>
    </row>
    <row r="245" hidden="1" spans="1:10">
      <c r="A245">
        <v>2875</v>
      </c>
      <c r="B245" t="s">
        <v>13905</v>
      </c>
      <c r="C245" t="s">
        <v>75</v>
      </c>
      <c r="D245" t="s">
        <v>8318</v>
      </c>
      <c r="E245" t="s">
        <v>139</v>
      </c>
      <c r="F245" t="s">
        <v>40</v>
      </c>
      <c r="G245" t="s">
        <v>42</v>
      </c>
      <c r="H245" t="s">
        <v>13908</v>
      </c>
      <c r="I245" t="s">
        <v>48</v>
      </c>
      <c r="J245" t="s">
        <v>202</v>
      </c>
    </row>
    <row r="246" hidden="1" spans="1:10">
      <c r="A246">
        <v>2890</v>
      </c>
      <c r="B246" t="s">
        <v>13974</v>
      </c>
      <c r="C246" t="s">
        <v>32</v>
      </c>
      <c r="D246" t="s">
        <v>8318</v>
      </c>
      <c r="E246" t="s">
        <v>139</v>
      </c>
      <c r="F246" t="s">
        <v>40</v>
      </c>
      <c r="G246" t="s">
        <v>86</v>
      </c>
      <c r="H246" t="s">
        <v>13976</v>
      </c>
      <c r="I246" t="s">
        <v>48</v>
      </c>
      <c r="J246" t="s">
        <v>202</v>
      </c>
    </row>
    <row r="247" hidden="1" spans="1:10">
      <c r="A247">
        <v>2917</v>
      </c>
      <c r="B247" t="s">
        <v>14088</v>
      </c>
      <c r="C247" t="s">
        <v>32</v>
      </c>
      <c r="D247" t="s">
        <v>6327</v>
      </c>
      <c r="E247" t="s">
        <v>139</v>
      </c>
      <c r="F247" t="s">
        <v>40</v>
      </c>
      <c r="G247" t="s">
        <v>42</v>
      </c>
      <c r="H247" t="s">
        <v>14090</v>
      </c>
      <c r="I247" t="s">
        <v>48</v>
      </c>
      <c r="J247" t="s">
        <v>202</v>
      </c>
    </row>
    <row r="248" hidden="1" spans="1:10">
      <c r="A248">
        <v>2921</v>
      </c>
      <c r="B248" t="s">
        <v>14102</v>
      </c>
      <c r="C248" t="s">
        <v>32</v>
      </c>
      <c r="D248" t="s">
        <v>8318</v>
      </c>
      <c r="E248" t="s">
        <v>149</v>
      </c>
      <c r="F248" t="s">
        <v>40</v>
      </c>
      <c r="G248" t="s">
        <v>86</v>
      </c>
      <c r="H248" t="s">
        <v>47</v>
      </c>
      <c r="I248" t="s">
        <v>48</v>
      </c>
      <c r="J248" t="s">
        <v>202</v>
      </c>
    </row>
    <row r="249" hidden="1" spans="1:10">
      <c r="A249">
        <v>2924</v>
      </c>
      <c r="B249" t="s">
        <v>1487</v>
      </c>
      <c r="C249" t="s">
        <v>75</v>
      </c>
      <c r="D249" t="s">
        <v>33</v>
      </c>
      <c r="E249" t="s">
        <v>132</v>
      </c>
      <c r="F249" t="s">
        <v>40</v>
      </c>
      <c r="G249" t="s">
        <v>86</v>
      </c>
      <c r="H249" t="s">
        <v>47</v>
      </c>
      <c r="I249" t="s">
        <v>48</v>
      </c>
      <c r="J249" t="s">
        <v>202</v>
      </c>
    </row>
    <row r="250" hidden="1" spans="1:10">
      <c r="A250">
        <v>2941</v>
      </c>
      <c r="B250" t="s">
        <v>14181</v>
      </c>
      <c r="C250" t="s">
        <v>75</v>
      </c>
      <c r="D250" t="s">
        <v>2212</v>
      </c>
      <c r="E250" t="s">
        <v>34</v>
      </c>
      <c r="F250" t="s">
        <v>40</v>
      </c>
      <c r="G250" t="s">
        <v>128</v>
      </c>
      <c r="H250" t="s">
        <v>47</v>
      </c>
      <c r="I250" t="s">
        <v>177</v>
      </c>
      <c r="J250" t="s">
        <v>202</v>
      </c>
    </row>
    <row r="251" hidden="1" spans="1:10">
      <c r="A251">
        <v>2945</v>
      </c>
      <c r="B251" t="s">
        <v>14200</v>
      </c>
      <c r="C251" t="s">
        <v>32</v>
      </c>
      <c r="D251" t="s">
        <v>8318</v>
      </c>
      <c r="E251" t="s">
        <v>34</v>
      </c>
      <c r="F251" t="s">
        <v>40</v>
      </c>
      <c r="G251" t="s">
        <v>86</v>
      </c>
      <c r="H251" t="s">
        <v>47</v>
      </c>
      <c r="I251" t="s">
        <v>48</v>
      </c>
      <c r="J251" t="s">
        <v>202</v>
      </c>
    </row>
    <row r="252" spans="1:10">
      <c r="A252">
        <v>2971</v>
      </c>
      <c r="B252" t="s">
        <v>14314</v>
      </c>
      <c r="C252" t="s">
        <v>75</v>
      </c>
      <c r="D252" t="s">
        <v>8318</v>
      </c>
      <c r="E252" t="s">
        <v>139</v>
      </c>
      <c r="F252" t="s">
        <v>40</v>
      </c>
      <c r="G252" t="s">
        <v>42</v>
      </c>
      <c r="H252" t="s">
        <v>47</v>
      </c>
      <c r="I252" t="s">
        <v>14317</v>
      </c>
      <c r="J252" t="s">
        <v>202</v>
      </c>
    </row>
    <row r="253" hidden="1" spans="1:10">
      <c r="A253">
        <v>2975</v>
      </c>
      <c r="B253" t="s">
        <v>14333</v>
      </c>
      <c r="C253" t="s">
        <v>32</v>
      </c>
      <c r="D253" t="s">
        <v>8318</v>
      </c>
      <c r="E253" t="s">
        <v>139</v>
      </c>
      <c r="F253" t="s">
        <v>40</v>
      </c>
      <c r="G253" t="s">
        <v>128</v>
      </c>
      <c r="H253" t="s">
        <v>14335</v>
      </c>
      <c r="I253" t="s">
        <v>48</v>
      </c>
      <c r="J253" t="s">
        <v>202</v>
      </c>
    </row>
    <row r="254" hidden="1" spans="1:10">
      <c r="A254">
        <v>3008</v>
      </c>
      <c r="B254" t="s">
        <v>14475</v>
      </c>
      <c r="C254" t="s">
        <v>75</v>
      </c>
      <c r="D254" t="s">
        <v>8318</v>
      </c>
      <c r="E254" t="s">
        <v>34</v>
      </c>
      <c r="F254" t="s">
        <v>40</v>
      </c>
      <c r="G254" t="s">
        <v>107</v>
      </c>
      <c r="H254" t="s">
        <v>14477</v>
      </c>
      <c r="I254" t="s">
        <v>115</v>
      </c>
      <c r="J254" t="s">
        <v>202</v>
      </c>
    </row>
    <row r="255" hidden="1" spans="1:10">
      <c r="A255">
        <v>3029</v>
      </c>
      <c r="B255" t="s">
        <v>14574</v>
      </c>
      <c r="C255" t="s">
        <v>32</v>
      </c>
      <c r="D255" t="s">
        <v>8318</v>
      </c>
      <c r="E255" t="s">
        <v>34</v>
      </c>
      <c r="F255" t="s">
        <v>40</v>
      </c>
      <c r="G255" t="s">
        <v>42</v>
      </c>
      <c r="H255" t="s">
        <v>4175</v>
      </c>
      <c r="I255" t="s">
        <v>48</v>
      </c>
      <c r="J255" t="s">
        <v>202</v>
      </c>
    </row>
    <row r="256" hidden="1" spans="1:10">
      <c r="A256">
        <v>3030</v>
      </c>
      <c r="B256" t="s">
        <v>14578</v>
      </c>
      <c r="C256" t="s">
        <v>75</v>
      </c>
      <c r="D256" t="s">
        <v>8318</v>
      </c>
      <c r="E256" t="s">
        <v>139</v>
      </c>
      <c r="F256" t="s">
        <v>40</v>
      </c>
      <c r="G256" t="s">
        <v>107</v>
      </c>
      <c r="H256" t="s">
        <v>47</v>
      </c>
      <c r="I256" t="s">
        <v>48</v>
      </c>
      <c r="J256" t="s">
        <v>202</v>
      </c>
    </row>
    <row r="257" hidden="1" spans="1:10">
      <c r="A257">
        <v>3043</v>
      </c>
      <c r="B257" t="s">
        <v>14578</v>
      </c>
      <c r="C257" t="s">
        <v>75</v>
      </c>
      <c r="D257" t="s">
        <v>8318</v>
      </c>
      <c r="E257" t="s">
        <v>139</v>
      </c>
      <c r="F257" t="s">
        <v>40</v>
      </c>
      <c r="G257" t="s">
        <v>107</v>
      </c>
      <c r="H257" t="s">
        <v>47</v>
      </c>
      <c r="I257" t="s">
        <v>115</v>
      </c>
      <c r="J257" t="s">
        <v>202</v>
      </c>
    </row>
    <row r="258" hidden="1" spans="1:10">
      <c r="A258">
        <v>3045</v>
      </c>
      <c r="B258" t="s">
        <v>14642</v>
      </c>
      <c r="C258" t="s">
        <v>32</v>
      </c>
      <c r="D258" t="s">
        <v>8318</v>
      </c>
      <c r="E258" t="s">
        <v>677</v>
      </c>
      <c r="F258" t="s">
        <v>40</v>
      </c>
      <c r="G258" t="s">
        <v>42</v>
      </c>
      <c r="H258" t="s">
        <v>14644</v>
      </c>
      <c r="I258" t="s">
        <v>48</v>
      </c>
      <c r="J258" t="s">
        <v>202</v>
      </c>
    </row>
    <row r="259" hidden="1" spans="1:10">
      <c r="A259">
        <v>3052</v>
      </c>
      <c r="B259" t="s">
        <v>7861</v>
      </c>
      <c r="C259" t="s">
        <v>32</v>
      </c>
      <c r="D259" t="s">
        <v>6327</v>
      </c>
      <c r="E259" t="s">
        <v>132</v>
      </c>
      <c r="F259" t="s">
        <v>40</v>
      </c>
      <c r="G259" t="s">
        <v>42</v>
      </c>
      <c r="H259" t="s">
        <v>14675</v>
      </c>
      <c r="I259" t="s">
        <v>48</v>
      </c>
      <c r="J259" t="s">
        <v>202</v>
      </c>
    </row>
    <row r="260" hidden="1" spans="1:10">
      <c r="A260">
        <v>3055</v>
      </c>
      <c r="B260" t="s">
        <v>14686</v>
      </c>
      <c r="C260" t="s">
        <v>75</v>
      </c>
      <c r="D260" t="s">
        <v>6327</v>
      </c>
      <c r="E260" t="s">
        <v>139</v>
      </c>
      <c r="F260" t="s">
        <v>40</v>
      </c>
      <c r="G260" t="s">
        <v>128</v>
      </c>
      <c r="H260" t="s">
        <v>14688</v>
      </c>
      <c r="I260" t="s">
        <v>48</v>
      </c>
      <c r="J260" t="s">
        <v>202</v>
      </c>
    </row>
    <row r="261" hidden="1" spans="1:10">
      <c r="A261">
        <v>3065</v>
      </c>
      <c r="B261" t="s">
        <v>14731</v>
      </c>
      <c r="C261" t="s">
        <v>32</v>
      </c>
      <c r="D261" t="s">
        <v>8318</v>
      </c>
      <c r="E261" t="s">
        <v>34</v>
      </c>
      <c r="F261" t="s">
        <v>40</v>
      </c>
      <c r="G261" t="s">
        <v>128</v>
      </c>
      <c r="H261" t="s">
        <v>14733</v>
      </c>
      <c r="I261" t="s">
        <v>48</v>
      </c>
      <c r="J261" t="s">
        <v>202</v>
      </c>
    </row>
    <row r="262" hidden="1" spans="1:10">
      <c r="A262">
        <v>3067</v>
      </c>
      <c r="B262" t="s">
        <v>14742</v>
      </c>
      <c r="C262" t="s">
        <v>75</v>
      </c>
      <c r="D262" t="s">
        <v>8318</v>
      </c>
      <c r="E262" t="s">
        <v>132</v>
      </c>
      <c r="F262" t="s">
        <v>40</v>
      </c>
      <c r="G262" t="s">
        <v>42</v>
      </c>
      <c r="H262" t="s">
        <v>14744</v>
      </c>
      <c r="I262" t="s">
        <v>48</v>
      </c>
      <c r="J262" t="s">
        <v>202</v>
      </c>
    </row>
    <row r="263" hidden="1" spans="1:10">
      <c r="A263">
        <v>3070</v>
      </c>
      <c r="B263" t="s">
        <v>14757</v>
      </c>
      <c r="C263" t="s">
        <v>32</v>
      </c>
      <c r="D263" t="s">
        <v>8318</v>
      </c>
      <c r="E263" t="s">
        <v>139</v>
      </c>
      <c r="F263" t="s">
        <v>40</v>
      </c>
      <c r="G263" t="s">
        <v>128</v>
      </c>
      <c r="H263" t="s">
        <v>14760</v>
      </c>
      <c r="I263" t="s">
        <v>48</v>
      </c>
      <c r="J263" t="s">
        <v>202</v>
      </c>
    </row>
    <row r="264" hidden="1" spans="1:10">
      <c r="A264">
        <v>3071</v>
      </c>
      <c r="B264" t="s">
        <v>14763</v>
      </c>
      <c r="C264" t="s">
        <v>75</v>
      </c>
      <c r="D264" t="s">
        <v>6327</v>
      </c>
      <c r="E264" t="s">
        <v>34</v>
      </c>
      <c r="F264" t="s">
        <v>40</v>
      </c>
      <c r="G264" t="s">
        <v>42</v>
      </c>
      <c r="H264" t="s">
        <v>14766</v>
      </c>
      <c r="I264" t="s">
        <v>115</v>
      </c>
      <c r="J264" t="s">
        <v>202</v>
      </c>
    </row>
    <row r="265" hidden="1" spans="1:10">
      <c r="A265">
        <v>3073</v>
      </c>
      <c r="B265" t="s">
        <v>14774</v>
      </c>
      <c r="C265" t="s">
        <v>75</v>
      </c>
      <c r="D265" t="s">
        <v>8318</v>
      </c>
      <c r="E265" t="s">
        <v>677</v>
      </c>
      <c r="F265" t="s">
        <v>40</v>
      </c>
      <c r="G265" t="s">
        <v>128</v>
      </c>
      <c r="H265" t="s">
        <v>14776</v>
      </c>
      <c r="I265" t="s">
        <v>48</v>
      </c>
      <c r="J265" t="s">
        <v>202</v>
      </c>
    </row>
    <row r="266" hidden="1" spans="1:10">
      <c r="A266">
        <v>3090</v>
      </c>
      <c r="B266" t="s">
        <v>14845</v>
      </c>
      <c r="C266" t="s">
        <v>32</v>
      </c>
      <c r="D266" t="s">
        <v>8318</v>
      </c>
      <c r="E266" t="s">
        <v>677</v>
      </c>
      <c r="F266" t="s">
        <v>40</v>
      </c>
      <c r="G266" t="s">
        <v>42</v>
      </c>
      <c r="H266" t="s">
        <v>47</v>
      </c>
      <c r="I266" t="s">
        <v>48</v>
      </c>
      <c r="J266" t="s">
        <v>202</v>
      </c>
    </row>
    <row r="267" hidden="1" spans="1:10">
      <c r="A267">
        <v>3149</v>
      </c>
      <c r="B267" t="s">
        <v>15108</v>
      </c>
      <c r="C267" t="s">
        <v>32</v>
      </c>
      <c r="D267" t="s">
        <v>8318</v>
      </c>
      <c r="E267" t="s">
        <v>139</v>
      </c>
      <c r="F267" t="s">
        <v>40</v>
      </c>
      <c r="G267" t="s">
        <v>107</v>
      </c>
      <c r="H267" t="s">
        <v>47</v>
      </c>
      <c r="I267" t="s">
        <v>115</v>
      </c>
      <c r="J267" t="s">
        <v>202</v>
      </c>
    </row>
    <row r="268" hidden="1" spans="1:10">
      <c r="A268">
        <v>3161</v>
      </c>
      <c r="B268" t="s">
        <v>15108</v>
      </c>
      <c r="C268" t="s">
        <v>32</v>
      </c>
      <c r="D268" t="s">
        <v>8318</v>
      </c>
      <c r="E268" t="s">
        <v>139</v>
      </c>
      <c r="F268" t="s">
        <v>40</v>
      </c>
      <c r="G268" t="s">
        <v>107</v>
      </c>
      <c r="H268" t="s">
        <v>47</v>
      </c>
      <c r="I268" t="s">
        <v>115</v>
      </c>
      <c r="J268" t="s">
        <v>202</v>
      </c>
    </row>
    <row r="269" hidden="1" spans="1:10">
      <c r="A269">
        <v>3171</v>
      </c>
      <c r="B269" t="s">
        <v>15203</v>
      </c>
      <c r="C269" t="s">
        <v>32</v>
      </c>
      <c r="D269" t="s">
        <v>8318</v>
      </c>
      <c r="E269" t="s">
        <v>34</v>
      </c>
      <c r="F269" t="s">
        <v>40</v>
      </c>
      <c r="G269" t="s">
        <v>128</v>
      </c>
      <c r="H269" t="s">
        <v>47</v>
      </c>
      <c r="I269" t="s">
        <v>48</v>
      </c>
      <c r="J269" t="s">
        <v>202</v>
      </c>
    </row>
    <row r="270" hidden="1" spans="1:10">
      <c r="A270">
        <v>3215</v>
      </c>
      <c r="B270" t="s">
        <v>15394</v>
      </c>
      <c r="C270" t="s">
        <v>32</v>
      </c>
      <c r="D270" t="s">
        <v>8318</v>
      </c>
      <c r="E270" t="s">
        <v>149</v>
      </c>
      <c r="F270" t="s">
        <v>40</v>
      </c>
      <c r="G270" t="s">
        <v>107</v>
      </c>
      <c r="H270" t="s">
        <v>47</v>
      </c>
      <c r="I270" t="s">
        <v>48</v>
      </c>
      <c r="J270" t="s">
        <v>202</v>
      </c>
    </row>
    <row r="271" hidden="1" spans="1:10">
      <c r="A271">
        <v>3221</v>
      </c>
      <c r="B271" t="s">
        <v>15420</v>
      </c>
      <c r="C271" t="s">
        <v>75</v>
      </c>
      <c r="D271" t="s">
        <v>8318</v>
      </c>
      <c r="E271" t="s">
        <v>132</v>
      </c>
      <c r="F271" t="s">
        <v>40</v>
      </c>
      <c r="G271" t="s">
        <v>282</v>
      </c>
      <c r="H271" t="s">
        <v>47</v>
      </c>
      <c r="I271" t="s">
        <v>48</v>
      </c>
      <c r="J271" t="s">
        <v>202</v>
      </c>
    </row>
    <row r="272" hidden="1" spans="1:10">
      <c r="A272">
        <v>3222</v>
      </c>
      <c r="B272" t="s">
        <v>15424</v>
      </c>
      <c r="C272" t="s">
        <v>75</v>
      </c>
      <c r="D272" t="s">
        <v>6327</v>
      </c>
      <c r="E272" t="s">
        <v>139</v>
      </c>
      <c r="F272" t="s">
        <v>40</v>
      </c>
      <c r="G272" t="s">
        <v>42</v>
      </c>
      <c r="H272" t="s">
        <v>47</v>
      </c>
      <c r="I272" t="s">
        <v>115</v>
      </c>
      <c r="J272" t="s">
        <v>202</v>
      </c>
    </row>
    <row r="273" hidden="1" spans="1:10">
      <c r="A273">
        <v>3255</v>
      </c>
      <c r="B273" t="s">
        <v>15565</v>
      </c>
      <c r="C273" t="s">
        <v>75</v>
      </c>
      <c r="D273" t="s">
        <v>8318</v>
      </c>
      <c r="E273" t="s">
        <v>132</v>
      </c>
      <c r="F273" t="s">
        <v>40</v>
      </c>
      <c r="G273" t="s">
        <v>128</v>
      </c>
      <c r="H273" t="s">
        <v>15568</v>
      </c>
      <c r="I273" t="s">
        <v>48</v>
      </c>
      <c r="J273" t="s">
        <v>202</v>
      </c>
    </row>
    <row r="274" hidden="1" spans="1:10">
      <c r="A274">
        <v>3269</v>
      </c>
      <c r="B274" t="s">
        <v>15627</v>
      </c>
      <c r="C274" t="s">
        <v>32</v>
      </c>
      <c r="D274" t="s">
        <v>8318</v>
      </c>
      <c r="E274" t="s">
        <v>677</v>
      </c>
      <c r="F274" t="s">
        <v>40</v>
      </c>
      <c r="G274" t="s">
        <v>282</v>
      </c>
      <c r="H274" t="s">
        <v>15629</v>
      </c>
      <c r="I274" t="s">
        <v>115</v>
      </c>
      <c r="J274" t="s">
        <v>202</v>
      </c>
    </row>
    <row r="275" hidden="1" spans="1:10">
      <c r="A275">
        <v>3270</v>
      </c>
      <c r="B275" t="s">
        <v>15632</v>
      </c>
      <c r="C275" t="s">
        <v>32</v>
      </c>
      <c r="D275" t="s">
        <v>8318</v>
      </c>
      <c r="E275" t="s">
        <v>132</v>
      </c>
      <c r="F275" t="s">
        <v>40</v>
      </c>
      <c r="G275" t="s">
        <v>86</v>
      </c>
      <c r="H275" t="s">
        <v>15635</v>
      </c>
      <c r="I275" t="s">
        <v>115</v>
      </c>
      <c r="J275" t="s">
        <v>202</v>
      </c>
    </row>
    <row r="276" hidden="1" spans="1:10">
      <c r="A276">
        <v>3281</v>
      </c>
      <c r="B276" t="s">
        <v>15676</v>
      </c>
      <c r="C276" t="s">
        <v>32</v>
      </c>
      <c r="D276" t="s">
        <v>8318</v>
      </c>
      <c r="E276" t="s">
        <v>132</v>
      </c>
      <c r="F276" t="s">
        <v>40</v>
      </c>
      <c r="G276" t="s">
        <v>128</v>
      </c>
      <c r="H276" t="s">
        <v>15678</v>
      </c>
      <c r="I276" t="s">
        <v>115</v>
      </c>
      <c r="J276" t="s">
        <v>202</v>
      </c>
    </row>
    <row r="277" hidden="1" spans="1:10">
      <c r="A277">
        <v>3282</v>
      </c>
      <c r="B277" t="s">
        <v>15681</v>
      </c>
      <c r="C277" t="s">
        <v>3188</v>
      </c>
      <c r="D277" t="s">
        <v>8318</v>
      </c>
      <c r="E277" t="s">
        <v>149</v>
      </c>
      <c r="F277" t="s">
        <v>40</v>
      </c>
      <c r="G277" t="s">
        <v>42</v>
      </c>
      <c r="H277" t="s">
        <v>15683</v>
      </c>
      <c r="I277" t="s">
        <v>115</v>
      </c>
      <c r="J277" t="s">
        <v>202</v>
      </c>
    </row>
    <row r="278" hidden="1" spans="1:10">
      <c r="A278">
        <v>3293</v>
      </c>
      <c r="B278" t="s">
        <v>15727</v>
      </c>
      <c r="C278" t="s">
        <v>32</v>
      </c>
      <c r="D278" t="s">
        <v>8318</v>
      </c>
      <c r="E278" t="s">
        <v>677</v>
      </c>
      <c r="F278" t="s">
        <v>40</v>
      </c>
      <c r="G278" t="s">
        <v>282</v>
      </c>
      <c r="H278" t="s">
        <v>47</v>
      </c>
      <c r="I278" t="s">
        <v>48</v>
      </c>
      <c r="J278" t="s">
        <v>202</v>
      </c>
    </row>
    <row r="279" hidden="1" spans="1:10">
      <c r="A279">
        <v>3300</v>
      </c>
      <c r="B279" t="s">
        <v>15758</v>
      </c>
      <c r="C279" t="s">
        <v>32</v>
      </c>
      <c r="D279" t="s">
        <v>8318</v>
      </c>
      <c r="E279" t="s">
        <v>132</v>
      </c>
      <c r="F279" t="s">
        <v>40</v>
      </c>
      <c r="G279" t="s">
        <v>282</v>
      </c>
      <c r="H279" t="s">
        <v>15761</v>
      </c>
      <c r="I279" t="s">
        <v>177</v>
      </c>
      <c r="J279" t="s">
        <v>202</v>
      </c>
    </row>
    <row r="280" hidden="1" spans="1:10">
      <c r="A280">
        <v>3307</v>
      </c>
      <c r="B280" t="s">
        <v>15792</v>
      </c>
      <c r="C280" t="s">
        <v>32</v>
      </c>
      <c r="D280" t="s">
        <v>8318</v>
      </c>
      <c r="E280" t="s">
        <v>139</v>
      </c>
      <c r="F280" t="s">
        <v>40</v>
      </c>
      <c r="G280" t="s">
        <v>128</v>
      </c>
      <c r="H280" t="s">
        <v>15795</v>
      </c>
      <c r="I280" t="s">
        <v>48</v>
      </c>
      <c r="J280" t="s">
        <v>202</v>
      </c>
    </row>
    <row r="281" hidden="1" spans="1:10">
      <c r="A281">
        <v>3312</v>
      </c>
      <c r="B281" t="s">
        <v>15815</v>
      </c>
      <c r="C281" t="s">
        <v>32</v>
      </c>
      <c r="D281" t="s">
        <v>8318</v>
      </c>
      <c r="E281" t="s">
        <v>149</v>
      </c>
      <c r="F281" t="s">
        <v>40</v>
      </c>
      <c r="G281" t="s">
        <v>42</v>
      </c>
      <c r="H281" t="s">
        <v>15817</v>
      </c>
      <c r="I281" t="s">
        <v>48</v>
      </c>
      <c r="J281" t="s">
        <v>202</v>
      </c>
    </row>
    <row r="282" hidden="1" spans="1:10">
      <c r="A282">
        <v>3337</v>
      </c>
      <c r="B282" t="s">
        <v>15923</v>
      </c>
      <c r="C282" t="s">
        <v>75</v>
      </c>
      <c r="D282" t="s">
        <v>8318</v>
      </c>
      <c r="E282" t="s">
        <v>149</v>
      </c>
      <c r="F282" t="s">
        <v>40</v>
      </c>
      <c r="G282" t="s">
        <v>128</v>
      </c>
      <c r="H282" t="s">
        <v>15926</v>
      </c>
      <c r="I282" t="s">
        <v>115</v>
      </c>
      <c r="J282" t="s">
        <v>202</v>
      </c>
    </row>
    <row r="283" hidden="1" spans="1:10">
      <c r="A283">
        <v>3357</v>
      </c>
      <c r="B283" t="s">
        <v>16003</v>
      </c>
      <c r="C283" t="s">
        <v>32</v>
      </c>
      <c r="D283" t="s">
        <v>8318</v>
      </c>
      <c r="E283" t="s">
        <v>34</v>
      </c>
      <c r="F283" t="s">
        <v>40</v>
      </c>
      <c r="G283" t="s">
        <v>282</v>
      </c>
      <c r="H283" t="s">
        <v>47</v>
      </c>
      <c r="I283" t="s">
        <v>48</v>
      </c>
      <c r="J283" t="s">
        <v>202</v>
      </c>
    </row>
    <row r="284" hidden="1" spans="1:10">
      <c r="A284">
        <v>3358</v>
      </c>
      <c r="B284" t="s">
        <v>16007</v>
      </c>
      <c r="C284" t="s">
        <v>75</v>
      </c>
      <c r="D284" t="s">
        <v>8318</v>
      </c>
      <c r="E284" t="s">
        <v>677</v>
      </c>
      <c r="F284" t="s">
        <v>40</v>
      </c>
      <c r="G284" t="s">
        <v>86</v>
      </c>
      <c r="H284" t="s">
        <v>47</v>
      </c>
      <c r="I284" t="s">
        <v>115</v>
      </c>
      <c r="J284" t="s">
        <v>202</v>
      </c>
    </row>
    <row r="285" hidden="1" spans="1:10">
      <c r="A285">
        <v>3370</v>
      </c>
      <c r="B285" t="s">
        <v>16060</v>
      </c>
      <c r="C285" t="s">
        <v>75</v>
      </c>
      <c r="D285" t="s">
        <v>3750</v>
      </c>
      <c r="E285" t="s">
        <v>132</v>
      </c>
      <c r="F285" t="s">
        <v>40</v>
      </c>
      <c r="G285" t="s">
        <v>128</v>
      </c>
      <c r="H285" t="s">
        <v>47</v>
      </c>
      <c r="I285" t="s">
        <v>48</v>
      </c>
      <c r="J285" t="s">
        <v>202</v>
      </c>
    </row>
    <row r="286" hidden="1" spans="1:10">
      <c r="A286">
        <v>3386</v>
      </c>
      <c r="B286" t="s">
        <v>16122</v>
      </c>
      <c r="C286" t="s">
        <v>75</v>
      </c>
      <c r="D286" t="s">
        <v>8318</v>
      </c>
      <c r="E286" t="s">
        <v>132</v>
      </c>
      <c r="F286" t="s">
        <v>40</v>
      </c>
      <c r="G286" t="s">
        <v>128</v>
      </c>
      <c r="H286" t="s">
        <v>47</v>
      </c>
      <c r="I286" t="s">
        <v>48</v>
      </c>
      <c r="J286" t="s">
        <v>202</v>
      </c>
    </row>
    <row r="287" hidden="1" spans="1:10">
      <c r="A287">
        <v>3400</v>
      </c>
      <c r="B287" t="s">
        <v>16184</v>
      </c>
      <c r="C287" t="s">
        <v>32</v>
      </c>
      <c r="D287" t="s">
        <v>8318</v>
      </c>
      <c r="E287" t="s">
        <v>34</v>
      </c>
      <c r="F287" t="s">
        <v>40</v>
      </c>
      <c r="G287" t="s">
        <v>282</v>
      </c>
      <c r="H287" t="s">
        <v>47</v>
      </c>
      <c r="I287" t="s">
        <v>109</v>
      </c>
      <c r="J287" t="s">
        <v>202</v>
      </c>
    </row>
    <row r="288" hidden="1" spans="1:10">
      <c r="A288">
        <v>3419</v>
      </c>
      <c r="B288" t="s">
        <v>16267</v>
      </c>
      <c r="C288" t="s">
        <v>32</v>
      </c>
      <c r="D288" t="s">
        <v>8318</v>
      </c>
      <c r="E288" t="s">
        <v>34</v>
      </c>
      <c r="F288" t="s">
        <v>40</v>
      </c>
      <c r="G288" t="s">
        <v>282</v>
      </c>
      <c r="H288" t="s">
        <v>47</v>
      </c>
      <c r="I288" t="s">
        <v>115</v>
      </c>
      <c r="J288" t="s">
        <v>202</v>
      </c>
    </row>
    <row r="289" hidden="1" spans="1:10">
      <c r="A289">
        <v>3428</v>
      </c>
      <c r="B289" t="s">
        <v>16304</v>
      </c>
      <c r="C289" t="s">
        <v>75</v>
      </c>
      <c r="D289" t="s">
        <v>8318</v>
      </c>
      <c r="E289" t="s">
        <v>139</v>
      </c>
      <c r="F289" t="s">
        <v>40</v>
      </c>
      <c r="G289" t="s">
        <v>107</v>
      </c>
      <c r="H289" t="s">
        <v>14915</v>
      </c>
      <c r="I289" t="s">
        <v>115</v>
      </c>
      <c r="J289" t="s">
        <v>202</v>
      </c>
    </row>
    <row r="290" spans="1:10">
      <c r="A290">
        <v>3433</v>
      </c>
      <c r="B290" t="s">
        <v>16325</v>
      </c>
      <c r="C290" t="s">
        <v>32</v>
      </c>
      <c r="D290" t="s">
        <v>8318</v>
      </c>
      <c r="E290" t="s">
        <v>677</v>
      </c>
      <c r="F290" t="s">
        <v>40</v>
      </c>
      <c r="G290" t="s">
        <v>282</v>
      </c>
      <c r="H290" t="s">
        <v>2216</v>
      </c>
      <c r="I290" t="s">
        <v>457</v>
      </c>
      <c r="J290" t="s">
        <v>202</v>
      </c>
    </row>
    <row r="291" hidden="1" spans="1:10">
      <c r="A291">
        <v>3443</v>
      </c>
      <c r="B291" t="s">
        <v>16362</v>
      </c>
      <c r="C291" t="s">
        <v>32</v>
      </c>
      <c r="D291" t="s">
        <v>4926</v>
      </c>
      <c r="E291" t="s">
        <v>132</v>
      </c>
      <c r="F291" t="s">
        <v>40</v>
      </c>
      <c r="G291" t="s">
        <v>128</v>
      </c>
      <c r="H291" t="s">
        <v>16364</v>
      </c>
      <c r="I291" t="s">
        <v>48</v>
      </c>
      <c r="J291" t="s">
        <v>202</v>
      </c>
    </row>
    <row r="292" hidden="1" spans="1:10">
      <c r="A292">
        <v>3467</v>
      </c>
      <c r="B292" t="s">
        <v>16479</v>
      </c>
      <c r="C292" t="s">
        <v>32</v>
      </c>
      <c r="D292" t="s">
        <v>2212</v>
      </c>
      <c r="E292" t="s">
        <v>139</v>
      </c>
      <c r="F292" t="s">
        <v>40</v>
      </c>
      <c r="G292" t="s">
        <v>128</v>
      </c>
      <c r="H292" t="s">
        <v>47</v>
      </c>
      <c r="I292" t="s">
        <v>115</v>
      </c>
      <c r="J292" t="s">
        <v>202</v>
      </c>
    </row>
    <row r="293" hidden="1" spans="1:10">
      <c r="A293">
        <v>3468</v>
      </c>
      <c r="B293" t="s">
        <v>16483</v>
      </c>
      <c r="C293" t="s">
        <v>75</v>
      </c>
      <c r="D293" t="s">
        <v>2212</v>
      </c>
      <c r="E293" t="s">
        <v>139</v>
      </c>
      <c r="F293" t="s">
        <v>40</v>
      </c>
      <c r="G293" t="s">
        <v>86</v>
      </c>
      <c r="H293" t="s">
        <v>47</v>
      </c>
      <c r="I293" t="s">
        <v>48</v>
      </c>
      <c r="J293" t="s">
        <v>202</v>
      </c>
    </row>
    <row r="294" hidden="1" spans="1:10">
      <c r="A294">
        <v>3469</v>
      </c>
      <c r="B294" t="s">
        <v>16487</v>
      </c>
      <c r="C294" t="s">
        <v>32</v>
      </c>
      <c r="D294" t="s">
        <v>2212</v>
      </c>
      <c r="E294" t="s">
        <v>139</v>
      </c>
      <c r="F294" t="s">
        <v>40</v>
      </c>
      <c r="G294" t="s">
        <v>128</v>
      </c>
      <c r="H294" t="s">
        <v>47</v>
      </c>
      <c r="I294" t="s">
        <v>115</v>
      </c>
      <c r="J294" t="s">
        <v>202</v>
      </c>
    </row>
    <row r="295" hidden="1" spans="1:10">
      <c r="A295">
        <v>3476</v>
      </c>
      <c r="B295" t="s">
        <v>16519</v>
      </c>
      <c r="C295" t="s">
        <v>32</v>
      </c>
      <c r="D295" t="s">
        <v>16421</v>
      </c>
      <c r="E295" t="s">
        <v>677</v>
      </c>
      <c r="F295" t="s">
        <v>40</v>
      </c>
      <c r="G295" t="s">
        <v>107</v>
      </c>
      <c r="H295" t="s">
        <v>47</v>
      </c>
      <c r="I295" t="s">
        <v>48</v>
      </c>
      <c r="J295" t="s">
        <v>202</v>
      </c>
    </row>
    <row r="296" hidden="1" spans="1:10">
      <c r="A296">
        <v>3492</v>
      </c>
      <c r="B296" t="s">
        <v>8104</v>
      </c>
      <c r="C296" t="s">
        <v>32</v>
      </c>
      <c r="D296" t="s">
        <v>16421</v>
      </c>
      <c r="E296" t="s">
        <v>139</v>
      </c>
      <c r="F296" t="s">
        <v>40</v>
      </c>
      <c r="G296" t="s">
        <v>282</v>
      </c>
      <c r="H296" t="s">
        <v>47</v>
      </c>
      <c r="I296" t="s">
        <v>48</v>
      </c>
      <c r="J296" t="s">
        <v>202</v>
      </c>
    </row>
    <row r="297" hidden="1" spans="1:10">
      <c r="A297">
        <v>3496</v>
      </c>
      <c r="B297" t="s">
        <v>16614</v>
      </c>
      <c r="C297" t="s">
        <v>32</v>
      </c>
      <c r="D297" t="s">
        <v>16421</v>
      </c>
      <c r="E297" t="s">
        <v>34</v>
      </c>
      <c r="F297" t="s">
        <v>40</v>
      </c>
      <c r="G297" t="s">
        <v>42</v>
      </c>
      <c r="H297" t="s">
        <v>16617</v>
      </c>
      <c r="I297" t="s">
        <v>48</v>
      </c>
      <c r="J297" t="s">
        <v>202</v>
      </c>
    </row>
    <row r="298" hidden="1" spans="1:10">
      <c r="A298">
        <v>3502</v>
      </c>
      <c r="B298" t="s">
        <v>14088</v>
      </c>
      <c r="C298" t="s">
        <v>32</v>
      </c>
      <c r="D298" t="s">
        <v>16421</v>
      </c>
      <c r="E298" t="s">
        <v>34</v>
      </c>
      <c r="F298" t="s">
        <v>40</v>
      </c>
      <c r="G298" t="s">
        <v>128</v>
      </c>
      <c r="H298" t="s">
        <v>16640</v>
      </c>
      <c r="I298" t="s">
        <v>48</v>
      </c>
      <c r="J298" t="s">
        <v>202</v>
      </c>
    </row>
    <row r="299" hidden="1" spans="1:10">
      <c r="A299">
        <v>3503</v>
      </c>
      <c r="B299" t="s">
        <v>16643</v>
      </c>
      <c r="C299" t="s">
        <v>32</v>
      </c>
      <c r="D299" t="s">
        <v>16421</v>
      </c>
      <c r="E299" t="s">
        <v>677</v>
      </c>
      <c r="F299" t="s">
        <v>40</v>
      </c>
      <c r="G299" t="s">
        <v>42</v>
      </c>
      <c r="H299" t="s">
        <v>16645</v>
      </c>
      <c r="I299" t="s">
        <v>115</v>
      </c>
      <c r="J299" t="s">
        <v>202</v>
      </c>
    </row>
    <row r="300" hidden="1" spans="1:10">
      <c r="A300">
        <v>3505</v>
      </c>
      <c r="B300" t="s">
        <v>16654</v>
      </c>
      <c r="C300" t="s">
        <v>32</v>
      </c>
      <c r="D300" t="s">
        <v>16421</v>
      </c>
      <c r="E300" t="s">
        <v>34</v>
      </c>
      <c r="F300" t="s">
        <v>40</v>
      </c>
      <c r="G300" t="s">
        <v>42</v>
      </c>
      <c r="H300" t="s">
        <v>47</v>
      </c>
      <c r="I300" t="s">
        <v>48</v>
      </c>
      <c r="J300" t="s">
        <v>202</v>
      </c>
    </row>
    <row r="301" hidden="1" spans="1:10">
      <c r="A301">
        <v>3512</v>
      </c>
      <c r="B301" t="s">
        <v>16687</v>
      </c>
      <c r="C301" t="s">
        <v>4798</v>
      </c>
      <c r="D301" t="s">
        <v>16421</v>
      </c>
      <c r="E301" t="s">
        <v>34</v>
      </c>
      <c r="F301" t="s">
        <v>40</v>
      </c>
      <c r="G301" t="s">
        <v>128</v>
      </c>
      <c r="H301" t="s">
        <v>16690</v>
      </c>
      <c r="I301" t="s">
        <v>48</v>
      </c>
      <c r="J301" t="s">
        <v>202</v>
      </c>
    </row>
    <row r="302" hidden="1" spans="1:10">
      <c r="A302">
        <v>3524</v>
      </c>
      <c r="B302" t="s">
        <v>16746</v>
      </c>
      <c r="C302" t="s">
        <v>32</v>
      </c>
      <c r="D302" t="s">
        <v>16421</v>
      </c>
      <c r="E302" t="s">
        <v>139</v>
      </c>
      <c r="F302" t="s">
        <v>40</v>
      </c>
      <c r="G302" t="s">
        <v>86</v>
      </c>
      <c r="H302" t="s">
        <v>16749</v>
      </c>
      <c r="I302" t="s">
        <v>48</v>
      </c>
      <c r="J302" t="s">
        <v>202</v>
      </c>
    </row>
    <row r="303" hidden="1" spans="1:10">
      <c r="A303">
        <v>3530</v>
      </c>
      <c r="B303" t="s">
        <v>16778</v>
      </c>
      <c r="C303" t="s">
        <v>32</v>
      </c>
      <c r="D303" t="s">
        <v>16421</v>
      </c>
      <c r="E303" t="s">
        <v>677</v>
      </c>
      <c r="F303" t="s">
        <v>40</v>
      </c>
      <c r="G303" t="s">
        <v>107</v>
      </c>
      <c r="H303" t="s">
        <v>47</v>
      </c>
      <c r="I303" t="s">
        <v>48</v>
      </c>
      <c r="J303" t="s">
        <v>202</v>
      </c>
    </row>
    <row r="304" hidden="1" spans="1:10">
      <c r="A304">
        <v>3541</v>
      </c>
      <c r="B304" t="s">
        <v>16830</v>
      </c>
      <c r="C304" t="s">
        <v>32</v>
      </c>
      <c r="D304" t="s">
        <v>2212</v>
      </c>
      <c r="E304" t="s">
        <v>139</v>
      </c>
      <c r="F304" t="s">
        <v>40</v>
      </c>
      <c r="G304" t="s">
        <v>128</v>
      </c>
      <c r="H304" t="s">
        <v>16832</v>
      </c>
      <c r="I304" t="s">
        <v>48</v>
      </c>
      <c r="J304" t="s">
        <v>202</v>
      </c>
    </row>
    <row r="305" hidden="1" spans="1:10">
      <c r="A305">
        <v>3545</v>
      </c>
      <c r="B305" t="s">
        <v>16846</v>
      </c>
      <c r="C305" t="s">
        <v>32</v>
      </c>
      <c r="D305" t="s">
        <v>3682</v>
      </c>
      <c r="E305" t="s">
        <v>132</v>
      </c>
      <c r="F305" t="s">
        <v>40</v>
      </c>
      <c r="G305" t="s">
        <v>128</v>
      </c>
      <c r="H305" t="s">
        <v>16848</v>
      </c>
      <c r="I305" t="s">
        <v>115</v>
      </c>
      <c r="J305" t="s">
        <v>202</v>
      </c>
    </row>
    <row r="306" hidden="1" spans="1:10">
      <c r="A306">
        <v>3560</v>
      </c>
      <c r="B306" t="s">
        <v>16917</v>
      </c>
      <c r="C306" t="s">
        <v>75</v>
      </c>
      <c r="D306" t="s">
        <v>3682</v>
      </c>
      <c r="E306" t="s">
        <v>149</v>
      </c>
      <c r="F306" t="s">
        <v>40</v>
      </c>
      <c r="G306" t="s">
        <v>107</v>
      </c>
      <c r="H306" t="s">
        <v>16919</v>
      </c>
      <c r="I306" t="s">
        <v>48</v>
      </c>
      <c r="J306" t="s">
        <v>202</v>
      </c>
    </row>
    <row r="307" hidden="1" spans="1:10">
      <c r="A307">
        <v>3571</v>
      </c>
      <c r="B307" t="s">
        <v>16968</v>
      </c>
      <c r="C307" t="s">
        <v>32</v>
      </c>
      <c r="D307" t="s">
        <v>2212</v>
      </c>
      <c r="E307" t="s">
        <v>139</v>
      </c>
      <c r="F307" t="s">
        <v>40</v>
      </c>
      <c r="G307" t="s">
        <v>107</v>
      </c>
      <c r="H307" t="s">
        <v>16970</v>
      </c>
      <c r="I307" t="s">
        <v>177</v>
      </c>
      <c r="J307" t="s">
        <v>202</v>
      </c>
    </row>
    <row r="308" hidden="1" spans="1:10">
      <c r="A308">
        <v>3579</v>
      </c>
      <c r="B308" t="s">
        <v>17005</v>
      </c>
      <c r="C308" t="s">
        <v>32</v>
      </c>
      <c r="D308" t="s">
        <v>16421</v>
      </c>
      <c r="E308" t="s">
        <v>34</v>
      </c>
      <c r="F308" t="s">
        <v>40</v>
      </c>
      <c r="G308" t="s">
        <v>128</v>
      </c>
      <c r="H308" t="s">
        <v>17008</v>
      </c>
      <c r="I308" t="s">
        <v>48</v>
      </c>
      <c r="J308" t="s">
        <v>202</v>
      </c>
    </row>
    <row r="309" hidden="1" spans="1:10">
      <c r="A309">
        <v>3585</v>
      </c>
      <c r="B309" t="s">
        <v>11499</v>
      </c>
      <c r="C309" t="s">
        <v>32</v>
      </c>
      <c r="D309" t="s">
        <v>3682</v>
      </c>
      <c r="E309" t="s">
        <v>149</v>
      </c>
      <c r="F309" t="s">
        <v>40</v>
      </c>
      <c r="G309" t="s">
        <v>107</v>
      </c>
      <c r="H309" t="s">
        <v>17035</v>
      </c>
      <c r="I309" t="s">
        <v>177</v>
      </c>
      <c r="J309" t="s">
        <v>202</v>
      </c>
    </row>
    <row r="310" hidden="1" spans="1:10">
      <c r="A310">
        <v>3590</v>
      </c>
      <c r="B310" t="s">
        <v>17057</v>
      </c>
      <c r="C310" t="s">
        <v>32</v>
      </c>
      <c r="D310" t="s">
        <v>3682</v>
      </c>
      <c r="E310" t="s">
        <v>139</v>
      </c>
      <c r="F310" t="s">
        <v>40</v>
      </c>
      <c r="G310" t="s">
        <v>128</v>
      </c>
      <c r="H310" t="s">
        <v>17060</v>
      </c>
      <c r="I310" t="s">
        <v>48</v>
      </c>
      <c r="J310" t="s">
        <v>202</v>
      </c>
    </row>
    <row r="311" hidden="1" spans="1:10">
      <c r="A311">
        <v>3600</v>
      </c>
      <c r="B311" t="s">
        <v>17100</v>
      </c>
      <c r="C311" t="s">
        <v>75</v>
      </c>
      <c r="D311" t="s">
        <v>3682</v>
      </c>
      <c r="E311" t="s">
        <v>149</v>
      </c>
      <c r="F311" t="s">
        <v>40</v>
      </c>
      <c r="G311" t="s">
        <v>86</v>
      </c>
      <c r="H311" t="s">
        <v>17102</v>
      </c>
      <c r="I311" t="s">
        <v>48</v>
      </c>
      <c r="J311" t="s">
        <v>202</v>
      </c>
    </row>
    <row r="312" hidden="1" spans="1:10">
      <c r="A312">
        <v>3604</v>
      </c>
      <c r="B312" t="s">
        <v>17118</v>
      </c>
      <c r="C312" t="s">
        <v>32</v>
      </c>
      <c r="D312" t="s">
        <v>16421</v>
      </c>
      <c r="E312" t="s">
        <v>34</v>
      </c>
      <c r="F312" t="s">
        <v>40</v>
      </c>
      <c r="G312" t="s">
        <v>128</v>
      </c>
      <c r="H312" t="s">
        <v>47</v>
      </c>
      <c r="I312" t="s">
        <v>48</v>
      </c>
      <c r="J312" t="s">
        <v>202</v>
      </c>
    </row>
    <row r="313" hidden="1" spans="1:10">
      <c r="A313">
        <v>3606</v>
      </c>
      <c r="B313" t="s">
        <v>17127</v>
      </c>
      <c r="C313" t="s">
        <v>75</v>
      </c>
      <c r="D313" t="s">
        <v>3682</v>
      </c>
      <c r="E313" t="s">
        <v>677</v>
      </c>
      <c r="F313" t="s">
        <v>40</v>
      </c>
      <c r="G313" t="s">
        <v>107</v>
      </c>
      <c r="H313" t="s">
        <v>47</v>
      </c>
      <c r="I313" t="s">
        <v>48</v>
      </c>
      <c r="J313" t="s">
        <v>202</v>
      </c>
    </row>
    <row r="314" hidden="1" spans="1:10">
      <c r="A314">
        <v>3625</v>
      </c>
      <c r="B314" t="s">
        <v>17213</v>
      </c>
      <c r="C314" t="s">
        <v>32</v>
      </c>
      <c r="D314" t="s">
        <v>3682</v>
      </c>
      <c r="E314" t="s">
        <v>677</v>
      </c>
      <c r="F314" t="s">
        <v>40</v>
      </c>
      <c r="G314" t="s">
        <v>42</v>
      </c>
      <c r="H314" t="s">
        <v>17216</v>
      </c>
      <c r="I314" t="s">
        <v>109</v>
      </c>
      <c r="J314" t="s">
        <v>202</v>
      </c>
    </row>
    <row r="315" hidden="1" spans="1:10">
      <c r="A315">
        <v>3634</v>
      </c>
      <c r="B315" t="s">
        <v>17256</v>
      </c>
      <c r="C315" t="s">
        <v>75</v>
      </c>
      <c r="D315" t="s">
        <v>3682</v>
      </c>
      <c r="E315" t="s">
        <v>677</v>
      </c>
      <c r="F315" t="s">
        <v>40</v>
      </c>
      <c r="G315" t="s">
        <v>42</v>
      </c>
      <c r="H315" t="s">
        <v>17258</v>
      </c>
      <c r="I315" t="s">
        <v>48</v>
      </c>
      <c r="J315" t="s">
        <v>202</v>
      </c>
    </row>
    <row r="316" hidden="1" spans="1:10">
      <c r="A316">
        <v>3640</v>
      </c>
      <c r="B316" t="s">
        <v>17287</v>
      </c>
      <c r="C316" t="s">
        <v>32</v>
      </c>
      <c r="D316" t="s">
        <v>3682</v>
      </c>
      <c r="E316" t="s">
        <v>677</v>
      </c>
      <c r="F316" t="s">
        <v>40</v>
      </c>
      <c r="G316" t="s">
        <v>42</v>
      </c>
      <c r="H316" t="s">
        <v>47</v>
      </c>
      <c r="I316" t="s">
        <v>48</v>
      </c>
      <c r="J316" t="s">
        <v>202</v>
      </c>
    </row>
    <row r="317" spans="1:10">
      <c r="A317">
        <v>3643</v>
      </c>
      <c r="B317" t="s">
        <v>17299</v>
      </c>
      <c r="C317" t="s">
        <v>32</v>
      </c>
      <c r="D317" t="s">
        <v>16421</v>
      </c>
      <c r="E317" t="s">
        <v>34</v>
      </c>
      <c r="F317" t="s">
        <v>40</v>
      </c>
      <c r="G317" t="s">
        <v>282</v>
      </c>
      <c r="H317" t="s">
        <v>15200</v>
      </c>
      <c r="I317" t="s">
        <v>17301</v>
      </c>
      <c r="J317" t="s">
        <v>202</v>
      </c>
    </row>
    <row r="318" hidden="1" spans="1:10">
      <c r="A318">
        <v>3661</v>
      </c>
      <c r="B318" t="s">
        <v>17386</v>
      </c>
      <c r="C318" t="s">
        <v>75</v>
      </c>
      <c r="D318" t="s">
        <v>16421</v>
      </c>
      <c r="E318" t="s">
        <v>34</v>
      </c>
      <c r="F318" t="s">
        <v>40</v>
      </c>
      <c r="G318" t="s">
        <v>86</v>
      </c>
      <c r="H318" t="s">
        <v>17388</v>
      </c>
      <c r="I318" t="s">
        <v>109</v>
      </c>
      <c r="J318" t="s">
        <v>202</v>
      </c>
    </row>
    <row r="319" hidden="1" spans="1:10">
      <c r="A319">
        <v>3675</v>
      </c>
      <c r="B319" t="s">
        <v>17452</v>
      </c>
      <c r="C319" t="s">
        <v>32</v>
      </c>
      <c r="D319" t="s">
        <v>3682</v>
      </c>
      <c r="E319" t="s">
        <v>132</v>
      </c>
      <c r="F319" t="s">
        <v>40</v>
      </c>
      <c r="G319" t="s">
        <v>128</v>
      </c>
      <c r="H319" t="s">
        <v>17454</v>
      </c>
      <c r="I319" t="s">
        <v>48</v>
      </c>
      <c r="J319" t="s">
        <v>202</v>
      </c>
    </row>
    <row r="320" spans="1:10">
      <c r="A320">
        <v>3692</v>
      </c>
      <c r="B320" t="s">
        <v>17299</v>
      </c>
      <c r="C320" t="s">
        <v>32</v>
      </c>
      <c r="D320" t="s">
        <v>16421</v>
      </c>
      <c r="E320" t="s">
        <v>34</v>
      </c>
      <c r="F320" t="s">
        <v>40</v>
      </c>
      <c r="G320" t="s">
        <v>42</v>
      </c>
      <c r="H320" t="s">
        <v>17529</v>
      </c>
      <c r="I320" t="s">
        <v>17530</v>
      </c>
      <c r="J320" t="s">
        <v>202</v>
      </c>
    </row>
    <row r="321" hidden="1" spans="1:10">
      <c r="A321">
        <v>3699</v>
      </c>
      <c r="B321" t="s">
        <v>17558</v>
      </c>
      <c r="C321" t="s">
        <v>32</v>
      </c>
      <c r="D321" t="s">
        <v>3682</v>
      </c>
      <c r="E321" t="s">
        <v>149</v>
      </c>
      <c r="F321" t="s">
        <v>40</v>
      </c>
      <c r="G321" t="s">
        <v>42</v>
      </c>
      <c r="H321" t="s">
        <v>17561</v>
      </c>
      <c r="I321" t="s">
        <v>48</v>
      </c>
      <c r="J321" t="s">
        <v>202</v>
      </c>
    </row>
    <row r="322" hidden="1" spans="1:10">
      <c r="A322">
        <v>3706</v>
      </c>
      <c r="B322" t="s">
        <v>17591</v>
      </c>
      <c r="C322" t="s">
        <v>32</v>
      </c>
      <c r="D322" t="s">
        <v>3682</v>
      </c>
      <c r="E322" t="s">
        <v>677</v>
      </c>
      <c r="F322" t="s">
        <v>40</v>
      </c>
      <c r="G322" t="s">
        <v>128</v>
      </c>
      <c r="H322" t="s">
        <v>17593</v>
      </c>
      <c r="I322" t="s">
        <v>48</v>
      </c>
      <c r="J322" t="s">
        <v>202</v>
      </c>
    </row>
    <row r="323" hidden="1" spans="1:10">
      <c r="A323">
        <v>3715</v>
      </c>
      <c r="B323" t="s">
        <v>17632</v>
      </c>
      <c r="C323" t="s">
        <v>32</v>
      </c>
      <c r="D323" t="s">
        <v>3682</v>
      </c>
      <c r="E323" t="s">
        <v>677</v>
      </c>
      <c r="F323" t="s">
        <v>40</v>
      </c>
      <c r="G323" t="s">
        <v>128</v>
      </c>
      <c r="H323" t="s">
        <v>47</v>
      </c>
      <c r="I323" t="s">
        <v>48</v>
      </c>
      <c r="J323" t="s">
        <v>202</v>
      </c>
    </row>
    <row r="324" hidden="1" spans="1:10">
      <c r="A324">
        <v>3720</v>
      </c>
      <c r="B324" t="s">
        <v>17652</v>
      </c>
      <c r="C324" t="s">
        <v>32</v>
      </c>
      <c r="D324" t="s">
        <v>3682</v>
      </c>
      <c r="E324" t="s">
        <v>677</v>
      </c>
      <c r="F324" t="s">
        <v>40</v>
      </c>
      <c r="G324" t="s">
        <v>128</v>
      </c>
      <c r="H324" t="s">
        <v>17654</v>
      </c>
      <c r="I324" t="s">
        <v>48</v>
      </c>
      <c r="J324" t="s">
        <v>202</v>
      </c>
    </row>
    <row r="325" hidden="1" spans="1:10">
      <c r="A325">
        <v>3732</v>
      </c>
      <c r="B325" t="s">
        <v>17706</v>
      </c>
      <c r="C325" t="s">
        <v>32</v>
      </c>
      <c r="D325" t="s">
        <v>3682</v>
      </c>
      <c r="E325" t="s">
        <v>34</v>
      </c>
      <c r="F325" t="s">
        <v>40</v>
      </c>
      <c r="G325" t="s">
        <v>107</v>
      </c>
      <c r="H325" t="s">
        <v>47</v>
      </c>
      <c r="I325" t="s">
        <v>48</v>
      </c>
      <c r="J325" t="s">
        <v>202</v>
      </c>
    </row>
    <row r="326" hidden="1" spans="1:10">
      <c r="A326">
        <v>3767</v>
      </c>
      <c r="B326" t="s">
        <v>17869</v>
      </c>
      <c r="C326" t="s">
        <v>32</v>
      </c>
      <c r="D326" t="s">
        <v>3682</v>
      </c>
      <c r="E326" t="s">
        <v>149</v>
      </c>
      <c r="F326" t="s">
        <v>40</v>
      </c>
      <c r="G326" t="s">
        <v>282</v>
      </c>
      <c r="H326" t="s">
        <v>17871</v>
      </c>
      <c r="I326" t="s">
        <v>177</v>
      </c>
      <c r="J326" t="s">
        <v>202</v>
      </c>
    </row>
    <row r="327" hidden="1" spans="1:10">
      <c r="A327">
        <v>3769</v>
      </c>
      <c r="B327" t="s">
        <v>10816</v>
      </c>
      <c r="C327" t="s">
        <v>32</v>
      </c>
      <c r="D327" t="s">
        <v>3682</v>
      </c>
      <c r="E327" t="s">
        <v>34</v>
      </c>
      <c r="F327" t="s">
        <v>40</v>
      </c>
      <c r="G327" t="s">
        <v>107</v>
      </c>
      <c r="H327" t="s">
        <v>47</v>
      </c>
      <c r="I327" t="s">
        <v>48</v>
      </c>
      <c r="J327" t="s">
        <v>202</v>
      </c>
    </row>
    <row r="328" hidden="1" spans="1:10">
      <c r="A328">
        <v>3773</v>
      </c>
      <c r="B328" t="s">
        <v>17895</v>
      </c>
      <c r="C328" t="s">
        <v>32</v>
      </c>
      <c r="D328" t="s">
        <v>3682</v>
      </c>
      <c r="E328" t="s">
        <v>132</v>
      </c>
      <c r="F328" t="s">
        <v>40</v>
      </c>
      <c r="G328" t="s">
        <v>86</v>
      </c>
      <c r="H328" t="s">
        <v>17898</v>
      </c>
      <c r="I328" t="s">
        <v>177</v>
      </c>
      <c r="J328" t="s">
        <v>202</v>
      </c>
    </row>
    <row r="329" hidden="1" spans="1:10">
      <c r="A329">
        <v>3776</v>
      </c>
      <c r="B329" t="s">
        <v>17909</v>
      </c>
      <c r="C329" t="s">
        <v>32</v>
      </c>
      <c r="D329" t="s">
        <v>3682</v>
      </c>
      <c r="E329" t="s">
        <v>677</v>
      </c>
      <c r="F329" t="s">
        <v>40</v>
      </c>
      <c r="G329" t="s">
        <v>42</v>
      </c>
      <c r="H329" t="s">
        <v>47</v>
      </c>
      <c r="I329" t="s">
        <v>48</v>
      </c>
      <c r="J329" t="s">
        <v>202</v>
      </c>
    </row>
    <row r="330" hidden="1" spans="1:10">
      <c r="A330">
        <v>3791</v>
      </c>
      <c r="B330" t="s">
        <v>17979</v>
      </c>
      <c r="C330" t="s">
        <v>32</v>
      </c>
      <c r="D330" t="s">
        <v>3682</v>
      </c>
      <c r="E330" t="s">
        <v>139</v>
      </c>
      <c r="F330" t="s">
        <v>40</v>
      </c>
      <c r="G330" t="s">
        <v>282</v>
      </c>
      <c r="H330" t="s">
        <v>47</v>
      </c>
      <c r="I330" t="s">
        <v>115</v>
      </c>
      <c r="J330" t="s">
        <v>202</v>
      </c>
    </row>
    <row r="331" hidden="1" spans="1:10">
      <c r="A331">
        <v>3816</v>
      </c>
      <c r="B331" t="s">
        <v>18089</v>
      </c>
      <c r="C331" t="s">
        <v>75</v>
      </c>
      <c r="D331" t="s">
        <v>3682</v>
      </c>
      <c r="E331" t="s">
        <v>139</v>
      </c>
      <c r="F331" t="s">
        <v>40</v>
      </c>
      <c r="G331" t="s">
        <v>86</v>
      </c>
      <c r="H331" t="s">
        <v>18092</v>
      </c>
      <c r="I331" t="s">
        <v>115</v>
      </c>
      <c r="J331" t="s">
        <v>202</v>
      </c>
    </row>
    <row r="332" hidden="1" spans="1:10">
      <c r="A332">
        <v>3822</v>
      </c>
      <c r="B332" t="s">
        <v>18120</v>
      </c>
      <c r="C332" t="s">
        <v>32</v>
      </c>
      <c r="D332" t="s">
        <v>3682</v>
      </c>
      <c r="E332" t="s">
        <v>34</v>
      </c>
      <c r="F332" t="s">
        <v>40</v>
      </c>
      <c r="G332" t="s">
        <v>86</v>
      </c>
      <c r="H332" t="s">
        <v>18123</v>
      </c>
      <c r="I332" t="s">
        <v>115</v>
      </c>
      <c r="J332" t="s">
        <v>202</v>
      </c>
    </row>
    <row r="333" hidden="1" spans="1:10">
      <c r="A333">
        <v>3825</v>
      </c>
      <c r="B333" t="s">
        <v>18136</v>
      </c>
      <c r="C333" t="s">
        <v>75</v>
      </c>
      <c r="D333" t="s">
        <v>3682</v>
      </c>
      <c r="E333" t="s">
        <v>132</v>
      </c>
      <c r="F333" t="s">
        <v>40</v>
      </c>
      <c r="G333" t="s">
        <v>42</v>
      </c>
      <c r="H333" t="s">
        <v>47</v>
      </c>
      <c r="I333" t="s">
        <v>109</v>
      </c>
      <c r="J333" t="s">
        <v>202</v>
      </c>
    </row>
    <row r="334" hidden="1" spans="1:10">
      <c r="A334">
        <v>3844</v>
      </c>
      <c r="B334" t="s">
        <v>18215</v>
      </c>
      <c r="C334" t="s">
        <v>32</v>
      </c>
      <c r="D334" t="s">
        <v>16421</v>
      </c>
      <c r="E334" t="s">
        <v>34</v>
      </c>
      <c r="F334" t="s">
        <v>40</v>
      </c>
      <c r="G334" t="s">
        <v>107</v>
      </c>
      <c r="H334" t="s">
        <v>18217</v>
      </c>
      <c r="I334" t="s">
        <v>48</v>
      </c>
      <c r="J334" t="s">
        <v>202</v>
      </c>
    </row>
    <row r="335" hidden="1" spans="1:10">
      <c r="A335">
        <v>3848</v>
      </c>
      <c r="B335" t="s">
        <v>18235</v>
      </c>
      <c r="C335" t="s">
        <v>75</v>
      </c>
      <c r="D335" t="s">
        <v>3682</v>
      </c>
      <c r="E335" t="s">
        <v>139</v>
      </c>
      <c r="F335" t="s">
        <v>40</v>
      </c>
      <c r="G335" t="s">
        <v>128</v>
      </c>
      <c r="H335" t="s">
        <v>18237</v>
      </c>
      <c r="I335" t="s">
        <v>115</v>
      </c>
      <c r="J335" t="s">
        <v>202</v>
      </c>
    </row>
    <row r="336" hidden="1" spans="1:10">
      <c r="A336">
        <v>3850</v>
      </c>
      <c r="B336" t="s">
        <v>18245</v>
      </c>
      <c r="C336" t="s">
        <v>32</v>
      </c>
      <c r="D336" t="s">
        <v>3682</v>
      </c>
      <c r="E336" t="s">
        <v>139</v>
      </c>
      <c r="F336" t="s">
        <v>40</v>
      </c>
      <c r="G336" t="s">
        <v>107</v>
      </c>
      <c r="H336" t="s">
        <v>47</v>
      </c>
      <c r="I336" t="s">
        <v>48</v>
      </c>
      <c r="J336" t="s">
        <v>202</v>
      </c>
    </row>
    <row r="337" hidden="1" spans="1:10">
      <c r="A337">
        <v>3853</v>
      </c>
      <c r="B337" t="s">
        <v>18259</v>
      </c>
      <c r="C337" t="s">
        <v>32</v>
      </c>
      <c r="D337" t="s">
        <v>3682</v>
      </c>
      <c r="E337" t="s">
        <v>139</v>
      </c>
      <c r="F337" t="s">
        <v>40</v>
      </c>
      <c r="G337" t="s">
        <v>128</v>
      </c>
      <c r="H337" t="s">
        <v>47</v>
      </c>
      <c r="I337" t="s">
        <v>115</v>
      </c>
      <c r="J337" t="s">
        <v>202</v>
      </c>
    </row>
    <row r="338" hidden="1" spans="1:10">
      <c r="A338">
        <v>3865</v>
      </c>
      <c r="B338" t="s">
        <v>18314</v>
      </c>
      <c r="C338" t="s">
        <v>75</v>
      </c>
      <c r="D338" t="s">
        <v>16421</v>
      </c>
      <c r="E338" t="s">
        <v>34</v>
      </c>
      <c r="F338" t="s">
        <v>40</v>
      </c>
      <c r="G338" t="s">
        <v>128</v>
      </c>
      <c r="H338" t="s">
        <v>47</v>
      </c>
      <c r="I338" t="s">
        <v>115</v>
      </c>
      <c r="J338" t="s">
        <v>202</v>
      </c>
    </row>
    <row r="339" hidden="1" spans="1:10">
      <c r="A339">
        <v>3887</v>
      </c>
      <c r="B339" t="s">
        <v>18419</v>
      </c>
      <c r="C339" t="s">
        <v>32</v>
      </c>
      <c r="D339" t="s">
        <v>16421</v>
      </c>
      <c r="E339" t="s">
        <v>34</v>
      </c>
      <c r="F339" t="s">
        <v>40</v>
      </c>
      <c r="G339" t="s">
        <v>282</v>
      </c>
      <c r="H339" t="s">
        <v>47</v>
      </c>
      <c r="I339" t="s">
        <v>48</v>
      </c>
      <c r="J339" t="s">
        <v>202</v>
      </c>
    </row>
    <row r="340" hidden="1" spans="1:10">
      <c r="A340">
        <v>3897</v>
      </c>
      <c r="B340" t="s">
        <v>18462</v>
      </c>
      <c r="C340" t="s">
        <v>32</v>
      </c>
      <c r="D340" t="s">
        <v>2212</v>
      </c>
      <c r="E340" t="s">
        <v>139</v>
      </c>
      <c r="F340" t="s">
        <v>40</v>
      </c>
      <c r="G340" t="s">
        <v>42</v>
      </c>
      <c r="H340" t="s">
        <v>18464</v>
      </c>
      <c r="I340" t="s">
        <v>48</v>
      </c>
      <c r="J340" t="s">
        <v>202</v>
      </c>
    </row>
    <row r="341" hidden="1" spans="1:10">
      <c r="A341">
        <v>3926</v>
      </c>
      <c r="B341" t="s">
        <v>18364</v>
      </c>
      <c r="C341" t="s">
        <v>32</v>
      </c>
      <c r="D341" t="s">
        <v>3682</v>
      </c>
      <c r="E341" t="s">
        <v>149</v>
      </c>
      <c r="F341" t="s">
        <v>40</v>
      </c>
      <c r="G341" t="s">
        <v>42</v>
      </c>
      <c r="H341" t="s">
        <v>18603</v>
      </c>
      <c r="I341" t="s">
        <v>48</v>
      </c>
      <c r="J341" t="s">
        <v>202</v>
      </c>
    </row>
    <row r="342" hidden="1" spans="1:10">
      <c r="A342">
        <v>3936</v>
      </c>
      <c r="B342" t="s">
        <v>18643</v>
      </c>
      <c r="C342" t="s">
        <v>32</v>
      </c>
      <c r="D342" t="s">
        <v>16421</v>
      </c>
      <c r="E342" t="s">
        <v>139</v>
      </c>
      <c r="F342" t="s">
        <v>40</v>
      </c>
      <c r="G342" t="s">
        <v>42</v>
      </c>
      <c r="H342" t="s">
        <v>18646</v>
      </c>
      <c r="I342" t="s">
        <v>48</v>
      </c>
      <c r="J342" t="s">
        <v>202</v>
      </c>
    </row>
    <row r="343" hidden="1" spans="1:10">
      <c r="A343">
        <v>3941</v>
      </c>
      <c r="B343" t="s">
        <v>11085</v>
      </c>
      <c r="C343" t="s">
        <v>32</v>
      </c>
      <c r="D343" t="s">
        <v>3682</v>
      </c>
      <c r="E343" t="s">
        <v>34</v>
      </c>
      <c r="F343" t="s">
        <v>40</v>
      </c>
      <c r="G343" t="s">
        <v>282</v>
      </c>
      <c r="H343" t="s">
        <v>18669</v>
      </c>
      <c r="I343" t="s">
        <v>177</v>
      </c>
      <c r="J343" t="s">
        <v>202</v>
      </c>
    </row>
    <row r="344" hidden="1" spans="1:10">
      <c r="A344">
        <v>3952</v>
      </c>
      <c r="B344" t="s">
        <v>18713</v>
      </c>
      <c r="C344" t="s">
        <v>32</v>
      </c>
      <c r="D344" t="s">
        <v>16421</v>
      </c>
      <c r="E344" t="s">
        <v>132</v>
      </c>
      <c r="F344" t="s">
        <v>40</v>
      </c>
      <c r="G344" t="s">
        <v>42</v>
      </c>
      <c r="H344" t="s">
        <v>18715</v>
      </c>
      <c r="I344" t="s">
        <v>177</v>
      </c>
      <c r="J344" t="s">
        <v>202</v>
      </c>
    </row>
    <row r="345" hidden="1" spans="1:10">
      <c r="A345">
        <v>3975</v>
      </c>
      <c r="B345" t="s">
        <v>18820</v>
      </c>
      <c r="C345" t="s">
        <v>32</v>
      </c>
      <c r="D345" t="s">
        <v>3682</v>
      </c>
      <c r="E345" t="s">
        <v>677</v>
      </c>
      <c r="F345" t="s">
        <v>40</v>
      </c>
      <c r="G345" t="s">
        <v>42</v>
      </c>
      <c r="H345" t="s">
        <v>248</v>
      </c>
      <c r="I345" t="s">
        <v>115</v>
      </c>
      <c r="J345" t="s">
        <v>202</v>
      </c>
    </row>
    <row r="346" hidden="1" spans="1:10">
      <c r="A346">
        <v>3979</v>
      </c>
      <c r="B346" t="s">
        <v>18840</v>
      </c>
      <c r="C346" t="s">
        <v>32</v>
      </c>
      <c r="D346" t="s">
        <v>3682</v>
      </c>
      <c r="E346" t="s">
        <v>677</v>
      </c>
      <c r="F346" t="s">
        <v>40</v>
      </c>
      <c r="G346" t="s">
        <v>107</v>
      </c>
      <c r="H346" t="s">
        <v>47</v>
      </c>
      <c r="I346" t="s">
        <v>115</v>
      </c>
      <c r="J346" t="s">
        <v>202</v>
      </c>
    </row>
    <row r="347" hidden="1" spans="1:10">
      <c r="A347">
        <v>3981</v>
      </c>
      <c r="B347" t="s">
        <v>3681</v>
      </c>
      <c r="C347" t="s">
        <v>75</v>
      </c>
      <c r="D347" t="s">
        <v>3682</v>
      </c>
      <c r="E347" t="s">
        <v>34</v>
      </c>
      <c r="F347" t="s">
        <v>40</v>
      </c>
      <c r="G347" t="s">
        <v>42</v>
      </c>
      <c r="H347" t="s">
        <v>47</v>
      </c>
      <c r="I347" t="s">
        <v>48</v>
      </c>
      <c r="J347" t="s">
        <v>202</v>
      </c>
    </row>
    <row r="348" hidden="1" spans="1:10">
      <c r="A348">
        <v>3993</v>
      </c>
      <c r="B348" t="s">
        <v>18902</v>
      </c>
      <c r="C348" t="s">
        <v>75</v>
      </c>
      <c r="D348" t="s">
        <v>3682</v>
      </c>
      <c r="E348" t="s">
        <v>139</v>
      </c>
      <c r="F348" t="s">
        <v>40</v>
      </c>
      <c r="G348" t="s">
        <v>282</v>
      </c>
      <c r="H348" t="s">
        <v>18904</v>
      </c>
      <c r="I348" t="s">
        <v>48</v>
      </c>
      <c r="J348" t="s">
        <v>202</v>
      </c>
    </row>
    <row r="349" hidden="1" spans="1:10">
      <c r="A349">
        <v>4000</v>
      </c>
      <c r="B349" t="s">
        <v>18934</v>
      </c>
      <c r="C349" t="s">
        <v>32</v>
      </c>
      <c r="D349" t="s">
        <v>3682</v>
      </c>
      <c r="E349" t="s">
        <v>34</v>
      </c>
      <c r="F349" t="s">
        <v>40</v>
      </c>
      <c r="G349" t="s">
        <v>42</v>
      </c>
      <c r="H349" t="s">
        <v>18937</v>
      </c>
      <c r="I349" t="s">
        <v>48</v>
      </c>
      <c r="J349" t="s">
        <v>202</v>
      </c>
    </row>
    <row r="350" hidden="1" spans="1:10">
      <c r="A350">
        <v>4019</v>
      </c>
      <c r="B350" t="s">
        <v>19020</v>
      </c>
      <c r="C350" t="s">
        <v>75</v>
      </c>
      <c r="D350" t="s">
        <v>3682</v>
      </c>
      <c r="E350" t="s">
        <v>149</v>
      </c>
      <c r="F350" t="s">
        <v>40</v>
      </c>
      <c r="G350" t="s">
        <v>42</v>
      </c>
      <c r="H350" t="s">
        <v>19023</v>
      </c>
      <c r="I350" t="s">
        <v>177</v>
      </c>
      <c r="J350" t="s">
        <v>202</v>
      </c>
    </row>
    <row r="351" hidden="1" spans="1:10">
      <c r="A351">
        <v>4022</v>
      </c>
      <c r="B351" t="s">
        <v>19034</v>
      </c>
      <c r="C351" t="s">
        <v>32</v>
      </c>
      <c r="D351" t="s">
        <v>3682</v>
      </c>
      <c r="E351" t="s">
        <v>149</v>
      </c>
      <c r="F351" t="s">
        <v>40</v>
      </c>
      <c r="G351" t="s">
        <v>107</v>
      </c>
      <c r="H351" t="s">
        <v>47</v>
      </c>
      <c r="I351" t="s">
        <v>115</v>
      </c>
      <c r="J351" t="s">
        <v>202</v>
      </c>
    </row>
    <row r="352" hidden="1" spans="1:10">
      <c r="A352">
        <v>4029</v>
      </c>
      <c r="B352" t="s">
        <v>19065</v>
      </c>
      <c r="C352" t="s">
        <v>32</v>
      </c>
      <c r="D352" t="s">
        <v>3682</v>
      </c>
      <c r="E352" t="s">
        <v>132</v>
      </c>
      <c r="F352" t="s">
        <v>40</v>
      </c>
      <c r="G352" t="s">
        <v>42</v>
      </c>
      <c r="H352" t="s">
        <v>19067</v>
      </c>
      <c r="I352" t="s">
        <v>48</v>
      </c>
      <c r="J352" t="s">
        <v>202</v>
      </c>
    </row>
    <row r="353" hidden="1" spans="1:10">
      <c r="A353">
        <v>4037</v>
      </c>
      <c r="B353" t="s">
        <v>19098</v>
      </c>
      <c r="C353" t="s">
        <v>75</v>
      </c>
      <c r="D353" t="s">
        <v>3682</v>
      </c>
      <c r="E353" t="s">
        <v>132</v>
      </c>
      <c r="F353" t="s">
        <v>40</v>
      </c>
      <c r="G353" t="s">
        <v>107</v>
      </c>
      <c r="H353" t="s">
        <v>47</v>
      </c>
      <c r="I353" t="s">
        <v>115</v>
      </c>
      <c r="J353" t="s">
        <v>202</v>
      </c>
    </row>
    <row r="354" hidden="1" spans="1:10">
      <c r="A354">
        <v>4045</v>
      </c>
      <c r="B354" t="s">
        <v>1119</v>
      </c>
      <c r="C354" t="s">
        <v>32</v>
      </c>
      <c r="D354" t="s">
        <v>3682</v>
      </c>
      <c r="E354" t="s">
        <v>34</v>
      </c>
      <c r="F354" t="s">
        <v>40</v>
      </c>
      <c r="G354" t="s">
        <v>107</v>
      </c>
      <c r="H354" t="s">
        <v>47</v>
      </c>
      <c r="I354" t="s">
        <v>48</v>
      </c>
      <c r="J354" t="s">
        <v>202</v>
      </c>
    </row>
    <row r="355" hidden="1" spans="1:10">
      <c r="A355">
        <v>4047</v>
      </c>
      <c r="B355" t="s">
        <v>19136</v>
      </c>
      <c r="C355" t="s">
        <v>75</v>
      </c>
      <c r="D355" t="s">
        <v>2212</v>
      </c>
      <c r="E355" t="s">
        <v>139</v>
      </c>
      <c r="F355" t="s">
        <v>40</v>
      </c>
      <c r="G355" t="s">
        <v>128</v>
      </c>
      <c r="H355" t="s">
        <v>47</v>
      </c>
      <c r="I355" t="s">
        <v>48</v>
      </c>
      <c r="J355" t="s">
        <v>202</v>
      </c>
    </row>
    <row r="356" hidden="1" spans="1:10">
      <c r="A356">
        <v>4048</v>
      </c>
      <c r="B356" t="s">
        <v>19141</v>
      </c>
      <c r="C356" t="s">
        <v>1141</v>
      </c>
      <c r="D356" t="s">
        <v>3682</v>
      </c>
      <c r="E356" t="s">
        <v>139</v>
      </c>
      <c r="F356" t="s">
        <v>40</v>
      </c>
      <c r="G356" t="s">
        <v>282</v>
      </c>
      <c r="H356" t="s">
        <v>11195</v>
      </c>
      <c r="I356" t="s">
        <v>115</v>
      </c>
      <c r="J356" t="s">
        <v>202</v>
      </c>
    </row>
    <row r="357" spans="1:10">
      <c r="A357">
        <v>4050</v>
      </c>
      <c r="B357" t="s">
        <v>19150</v>
      </c>
      <c r="C357" t="s">
        <v>32</v>
      </c>
      <c r="D357" t="s">
        <v>3682</v>
      </c>
      <c r="E357" t="s">
        <v>139</v>
      </c>
      <c r="F357" t="s">
        <v>40</v>
      </c>
      <c r="G357" t="s">
        <v>86</v>
      </c>
      <c r="H357" t="s">
        <v>19154</v>
      </c>
      <c r="I357" t="s">
        <v>19155</v>
      </c>
      <c r="J357" t="s">
        <v>202</v>
      </c>
    </row>
    <row r="358" hidden="1" spans="1:10">
      <c r="A358">
        <v>4073</v>
      </c>
      <c r="B358" t="s">
        <v>19256</v>
      </c>
      <c r="C358" t="s">
        <v>75</v>
      </c>
      <c r="D358" t="s">
        <v>3682</v>
      </c>
      <c r="E358" t="s">
        <v>677</v>
      </c>
      <c r="F358" t="s">
        <v>40</v>
      </c>
      <c r="G358" t="s">
        <v>42</v>
      </c>
      <c r="H358" t="s">
        <v>19258</v>
      </c>
      <c r="I358" t="s">
        <v>48</v>
      </c>
      <c r="J358" t="s">
        <v>202</v>
      </c>
    </row>
    <row r="359" hidden="1" spans="1:10">
      <c r="A359">
        <v>4102</v>
      </c>
      <c r="B359" t="s">
        <v>19386</v>
      </c>
      <c r="C359" t="s">
        <v>32</v>
      </c>
      <c r="D359" t="s">
        <v>3682</v>
      </c>
      <c r="E359" t="s">
        <v>139</v>
      </c>
      <c r="F359" t="s">
        <v>40</v>
      </c>
      <c r="G359" t="s">
        <v>128</v>
      </c>
      <c r="H359" t="s">
        <v>19388</v>
      </c>
      <c r="I359" t="s">
        <v>109</v>
      </c>
      <c r="J359" t="s">
        <v>202</v>
      </c>
    </row>
    <row r="360" hidden="1" spans="1:10">
      <c r="A360">
        <v>4114</v>
      </c>
      <c r="B360" t="s">
        <v>19437</v>
      </c>
      <c r="C360" t="s">
        <v>32</v>
      </c>
      <c r="D360" t="s">
        <v>5062</v>
      </c>
      <c r="E360" t="s">
        <v>139</v>
      </c>
      <c r="F360" t="s">
        <v>40</v>
      </c>
      <c r="G360" t="s">
        <v>42</v>
      </c>
      <c r="H360" t="s">
        <v>47</v>
      </c>
      <c r="I360" t="s">
        <v>115</v>
      </c>
      <c r="J360" t="s">
        <v>202</v>
      </c>
    </row>
    <row r="361" hidden="1" spans="1:10">
      <c r="A361">
        <v>4126</v>
      </c>
      <c r="B361" t="s">
        <v>19493</v>
      </c>
      <c r="C361" t="s">
        <v>75</v>
      </c>
      <c r="D361" t="s">
        <v>3682</v>
      </c>
      <c r="E361" t="s">
        <v>677</v>
      </c>
      <c r="F361" t="s">
        <v>40</v>
      </c>
      <c r="G361" t="s">
        <v>128</v>
      </c>
      <c r="H361" t="s">
        <v>47</v>
      </c>
      <c r="I361" t="s">
        <v>48</v>
      </c>
      <c r="J361" t="s">
        <v>202</v>
      </c>
    </row>
    <row r="362" hidden="1" spans="1:10">
      <c r="A362">
        <v>4132</v>
      </c>
      <c r="B362" t="s">
        <v>19520</v>
      </c>
      <c r="C362" t="s">
        <v>32</v>
      </c>
      <c r="D362" t="s">
        <v>3682</v>
      </c>
      <c r="E362" t="s">
        <v>34</v>
      </c>
      <c r="F362" t="s">
        <v>40</v>
      </c>
      <c r="G362" t="s">
        <v>128</v>
      </c>
      <c r="H362" t="s">
        <v>19523</v>
      </c>
      <c r="I362" t="s">
        <v>115</v>
      </c>
      <c r="J362" t="s">
        <v>202</v>
      </c>
    </row>
    <row r="363" hidden="1" spans="1:10">
      <c r="A363">
        <v>4147</v>
      </c>
      <c r="B363" t="s">
        <v>19587</v>
      </c>
      <c r="C363" t="s">
        <v>32</v>
      </c>
      <c r="D363" t="s">
        <v>3682</v>
      </c>
      <c r="E363" t="s">
        <v>677</v>
      </c>
      <c r="F363" t="s">
        <v>40</v>
      </c>
      <c r="G363" t="s">
        <v>42</v>
      </c>
      <c r="H363" t="s">
        <v>47</v>
      </c>
      <c r="I363" t="s">
        <v>115</v>
      </c>
      <c r="J363" t="s">
        <v>202</v>
      </c>
    </row>
    <row r="364" hidden="1" spans="1:10">
      <c r="A364">
        <v>4153</v>
      </c>
      <c r="B364" t="s">
        <v>19615</v>
      </c>
      <c r="C364" t="s">
        <v>75</v>
      </c>
      <c r="D364" t="s">
        <v>3682</v>
      </c>
      <c r="E364" t="s">
        <v>139</v>
      </c>
      <c r="F364" t="s">
        <v>40</v>
      </c>
      <c r="G364" t="s">
        <v>128</v>
      </c>
      <c r="H364" t="s">
        <v>19617</v>
      </c>
      <c r="I364" t="s">
        <v>115</v>
      </c>
      <c r="J364" t="s">
        <v>202</v>
      </c>
    </row>
    <row r="365" hidden="1" spans="1:10">
      <c r="A365">
        <v>4165</v>
      </c>
      <c r="B365" t="s">
        <v>19672</v>
      </c>
      <c r="C365" t="s">
        <v>32</v>
      </c>
      <c r="D365" t="s">
        <v>3682</v>
      </c>
      <c r="E365" t="s">
        <v>149</v>
      </c>
      <c r="F365" t="s">
        <v>40</v>
      </c>
      <c r="G365" t="s">
        <v>128</v>
      </c>
      <c r="H365" t="s">
        <v>19675</v>
      </c>
      <c r="I365" t="s">
        <v>48</v>
      </c>
      <c r="J365" t="s">
        <v>202</v>
      </c>
    </row>
    <row r="366" hidden="1" spans="1:10">
      <c r="A366">
        <v>4173</v>
      </c>
      <c r="B366" t="s">
        <v>19709</v>
      </c>
      <c r="C366" t="s">
        <v>75</v>
      </c>
      <c r="D366" t="s">
        <v>3682</v>
      </c>
      <c r="E366" t="s">
        <v>34</v>
      </c>
      <c r="F366" t="s">
        <v>40</v>
      </c>
      <c r="G366" t="s">
        <v>107</v>
      </c>
      <c r="H366" t="s">
        <v>10682</v>
      </c>
      <c r="I366" t="s">
        <v>48</v>
      </c>
      <c r="J366" t="s">
        <v>202</v>
      </c>
    </row>
    <row r="367" hidden="1" spans="1:10">
      <c r="A367">
        <v>4181</v>
      </c>
      <c r="B367" t="s">
        <v>19744</v>
      </c>
      <c r="C367" t="s">
        <v>32</v>
      </c>
      <c r="D367" t="s">
        <v>3682</v>
      </c>
      <c r="E367" t="s">
        <v>677</v>
      </c>
      <c r="F367" t="s">
        <v>40</v>
      </c>
      <c r="G367" t="s">
        <v>107</v>
      </c>
      <c r="H367" t="s">
        <v>19746</v>
      </c>
      <c r="I367" t="s">
        <v>115</v>
      </c>
      <c r="J367" t="s">
        <v>202</v>
      </c>
    </row>
    <row r="368" hidden="1" spans="1:10">
      <c r="A368">
        <v>4185</v>
      </c>
      <c r="B368" t="s">
        <v>19760</v>
      </c>
      <c r="C368" t="s">
        <v>75</v>
      </c>
      <c r="D368" t="s">
        <v>2212</v>
      </c>
      <c r="E368" t="s">
        <v>139</v>
      </c>
      <c r="F368" t="s">
        <v>40</v>
      </c>
      <c r="G368" t="s">
        <v>128</v>
      </c>
      <c r="H368" t="s">
        <v>19763</v>
      </c>
      <c r="I368" t="s">
        <v>48</v>
      </c>
      <c r="J368" t="s">
        <v>202</v>
      </c>
    </row>
    <row r="369" hidden="1" spans="1:10">
      <c r="A369">
        <v>4189</v>
      </c>
      <c r="B369" t="s">
        <v>1496</v>
      </c>
      <c r="C369" t="s">
        <v>32</v>
      </c>
      <c r="D369" t="s">
        <v>3682</v>
      </c>
      <c r="E369" t="s">
        <v>149</v>
      </c>
      <c r="F369" t="s">
        <v>40</v>
      </c>
      <c r="G369" t="s">
        <v>86</v>
      </c>
      <c r="H369" t="s">
        <v>19782</v>
      </c>
      <c r="I369" t="s">
        <v>115</v>
      </c>
      <c r="J369" t="s">
        <v>202</v>
      </c>
    </row>
    <row r="370" spans="1:10">
      <c r="A370">
        <v>4207</v>
      </c>
      <c r="B370" t="s">
        <v>19865</v>
      </c>
      <c r="C370" t="s">
        <v>32</v>
      </c>
      <c r="D370" t="s">
        <v>3682</v>
      </c>
      <c r="E370" t="s">
        <v>132</v>
      </c>
      <c r="F370" t="s">
        <v>40</v>
      </c>
      <c r="G370" t="s">
        <v>282</v>
      </c>
      <c r="H370" t="s">
        <v>47</v>
      </c>
      <c r="I370" t="s">
        <v>19867</v>
      </c>
      <c r="J370" t="s">
        <v>202</v>
      </c>
    </row>
    <row r="371" hidden="1" spans="1:10">
      <c r="A371">
        <v>4220</v>
      </c>
      <c r="B371" t="s">
        <v>19921</v>
      </c>
      <c r="C371" t="s">
        <v>32</v>
      </c>
      <c r="D371" t="s">
        <v>3682</v>
      </c>
      <c r="E371" t="s">
        <v>139</v>
      </c>
      <c r="F371" t="s">
        <v>40</v>
      </c>
      <c r="G371" t="s">
        <v>42</v>
      </c>
      <c r="H371" t="s">
        <v>47</v>
      </c>
      <c r="I371" t="s">
        <v>48</v>
      </c>
      <c r="J371" t="s">
        <v>202</v>
      </c>
    </row>
    <row r="372" hidden="1" spans="1:10">
      <c r="A372">
        <v>4223</v>
      </c>
      <c r="B372" t="s">
        <v>19936</v>
      </c>
      <c r="C372" t="s">
        <v>32</v>
      </c>
      <c r="D372" t="s">
        <v>3682</v>
      </c>
      <c r="E372" t="s">
        <v>34</v>
      </c>
      <c r="F372" t="s">
        <v>40</v>
      </c>
      <c r="G372" t="s">
        <v>86</v>
      </c>
      <c r="H372" t="s">
        <v>19938</v>
      </c>
      <c r="I372" t="s">
        <v>48</v>
      </c>
      <c r="J372" t="s">
        <v>202</v>
      </c>
    </row>
    <row r="373" hidden="1" spans="1:10">
      <c r="A373">
        <v>4234</v>
      </c>
      <c r="B373" t="s">
        <v>19986</v>
      </c>
      <c r="C373" t="s">
        <v>75</v>
      </c>
      <c r="D373" t="s">
        <v>3682</v>
      </c>
      <c r="E373" t="s">
        <v>149</v>
      </c>
      <c r="F373" t="s">
        <v>40</v>
      </c>
      <c r="G373" t="s">
        <v>42</v>
      </c>
      <c r="H373" t="s">
        <v>47</v>
      </c>
      <c r="I373" t="s">
        <v>48</v>
      </c>
      <c r="J373" t="s">
        <v>202</v>
      </c>
    </row>
    <row r="374" hidden="1" spans="1:10">
      <c r="A374">
        <v>4235</v>
      </c>
      <c r="B374" t="s">
        <v>19990</v>
      </c>
      <c r="C374" t="s">
        <v>32</v>
      </c>
      <c r="D374" t="s">
        <v>2212</v>
      </c>
      <c r="E374" t="s">
        <v>139</v>
      </c>
      <c r="F374" t="s">
        <v>40</v>
      </c>
      <c r="G374" t="s">
        <v>128</v>
      </c>
      <c r="H374" t="s">
        <v>19993</v>
      </c>
      <c r="I374" t="s">
        <v>48</v>
      </c>
      <c r="J374" t="s">
        <v>202</v>
      </c>
    </row>
    <row r="375" hidden="1" spans="1:10">
      <c r="A375">
        <v>4246</v>
      </c>
      <c r="B375" t="s">
        <v>20038</v>
      </c>
      <c r="C375" t="s">
        <v>32</v>
      </c>
      <c r="D375" t="s">
        <v>16421</v>
      </c>
      <c r="E375" t="s">
        <v>139</v>
      </c>
      <c r="F375" t="s">
        <v>40</v>
      </c>
      <c r="G375" t="s">
        <v>128</v>
      </c>
      <c r="H375" t="s">
        <v>20041</v>
      </c>
      <c r="I375" t="s">
        <v>115</v>
      </c>
      <c r="J375" t="s">
        <v>202</v>
      </c>
    </row>
    <row r="376" hidden="1" spans="1:10">
      <c r="A376">
        <v>4318</v>
      </c>
      <c r="B376" t="s">
        <v>20361</v>
      </c>
      <c r="C376" t="s">
        <v>75</v>
      </c>
      <c r="D376" t="s">
        <v>3682</v>
      </c>
      <c r="E376" t="s">
        <v>34</v>
      </c>
      <c r="F376" t="s">
        <v>40</v>
      </c>
      <c r="G376" t="s">
        <v>128</v>
      </c>
      <c r="H376" t="s">
        <v>20363</v>
      </c>
      <c r="I376" t="s">
        <v>48</v>
      </c>
      <c r="J376" t="s">
        <v>202</v>
      </c>
    </row>
    <row r="377" hidden="1" spans="1:10">
      <c r="A377">
        <v>4329</v>
      </c>
      <c r="B377" t="s">
        <v>20409</v>
      </c>
      <c r="C377" t="s">
        <v>32</v>
      </c>
      <c r="D377" t="s">
        <v>16421</v>
      </c>
      <c r="E377" t="s">
        <v>139</v>
      </c>
      <c r="F377" t="s">
        <v>40</v>
      </c>
      <c r="G377" t="s">
        <v>86</v>
      </c>
      <c r="H377" t="s">
        <v>47</v>
      </c>
      <c r="I377" t="s">
        <v>48</v>
      </c>
      <c r="J377" t="s">
        <v>202</v>
      </c>
    </row>
    <row r="378" hidden="1" spans="1:10">
      <c r="A378">
        <v>4331</v>
      </c>
      <c r="B378" t="s">
        <v>20415</v>
      </c>
      <c r="C378" t="s">
        <v>32</v>
      </c>
      <c r="D378" t="s">
        <v>16421</v>
      </c>
      <c r="E378" t="s">
        <v>132</v>
      </c>
      <c r="F378" t="s">
        <v>40</v>
      </c>
      <c r="G378" t="s">
        <v>42</v>
      </c>
      <c r="H378" t="s">
        <v>20418</v>
      </c>
      <c r="I378" t="s">
        <v>48</v>
      </c>
      <c r="J378" t="s">
        <v>202</v>
      </c>
    </row>
    <row r="379" hidden="1" spans="1:10">
      <c r="A379">
        <v>4376</v>
      </c>
      <c r="B379" t="s">
        <v>20624</v>
      </c>
      <c r="C379" t="s">
        <v>75</v>
      </c>
      <c r="D379" t="s">
        <v>16421</v>
      </c>
      <c r="E379" t="s">
        <v>677</v>
      </c>
      <c r="F379" t="s">
        <v>40</v>
      </c>
      <c r="G379" t="s">
        <v>86</v>
      </c>
      <c r="H379" t="s">
        <v>20626</v>
      </c>
      <c r="I379" t="s">
        <v>115</v>
      </c>
      <c r="J379" t="s">
        <v>202</v>
      </c>
    </row>
    <row r="380" hidden="1" spans="1:10">
      <c r="A380">
        <v>4386</v>
      </c>
      <c r="B380" t="s">
        <v>20667</v>
      </c>
      <c r="C380" t="s">
        <v>75</v>
      </c>
      <c r="D380" t="s">
        <v>3682</v>
      </c>
      <c r="E380" t="s">
        <v>132</v>
      </c>
      <c r="F380" t="s">
        <v>40</v>
      </c>
      <c r="G380" t="s">
        <v>128</v>
      </c>
      <c r="H380" t="s">
        <v>20669</v>
      </c>
      <c r="I380" t="s">
        <v>48</v>
      </c>
      <c r="J380" t="s">
        <v>202</v>
      </c>
    </row>
    <row r="381" hidden="1" spans="1:10">
      <c r="A381">
        <v>4387</v>
      </c>
      <c r="B381" t="s">
        <v>20672</v>
      </c>
      <c r="C381" t="s">
        <v>32</v>
      </c>
      <c r="D381" t="s">
        <v>2212</v>
      </c>
      <c r="E381" t="s">
        <v>139</v>
      </c>
      <c r="F381" t="s">
        <v>40</v>
      </c>
      <c r="G381" t="s">
        <v>128</v>
      </c>
      <c r="H381" t="s">
        <v>47</v>
      </c>
      <c r="I381" t="s">
        <v>48</v>
      </c>
      <c r="J381" t="s">
        <v>202</v>
      </c>
    </row>
    <row r="382" hidden="1" spans="1:10">
      <c r="A382">
        <v>4392</v>
      </c>
      <c r="B382" t="s">
        <v>20693</v>
      </c>
      <c r="C382" t="s">
        <v>32</v>
      </c>
      <c r="D382" t="s">
        <v>3682</v>
      </c>
      <c r="E382" t="s">
        <v>34</v>
      </c>
      <c r="F382" t="s">
        <v>40</v>
      </c>
      <c r="G382" t="s">
        <v>42</v>
      </c>
      <c r="H382" t="s">
        <v>47</v>
      </c>
      <c r="I382" t="s">
        <v>48</v>
      </c>
      <c r="J382" t="s">
        <v>202</v>
      </c>
    </row>
    <row r="383" hidden="1" spans="1:10">
      <c r="A383">
        <v>4424</v>
      </c>
      <c r="B383" t="s">
        <v>20833</v>
      </c>
      <c r="C383" t="s">
        <v>32</v>
      </c>
      <c r="D383" t="s">
        <v>3682</v>
      </c>
      <c r="E383" t="s">
        <v>139</v>
      </c>
      <c r="F383" t="s">
        <v>40</v>
      </c>
      <c r="G383" t="s">
        <v>42</v>
      </c>
      <c r="H383" t="s">
        <v>20835</v>
      </c>
      <c r="I383" t="s">
        <v>115</v>
      </c>
      <c r="J383" t="s">
        <v>202</v>
      </c>
    </row>
    <row r="384" hidden="1" spans="1:10">
      <c r="A384">
        <v>4439</v>
      </c>
      <c r="B384" t="s">
        <v>20903</v>
      </c>
      <c r="C384" t="s">
        <v>32</v>
      </c>
      <c r="D384" t="s">
        <v>3682</v>
      </c>
      <c r="E384" t="s">
        <v>132</v>
      </c>
      <c r="F384" t="s">
        <v>40</v>
      </c>
      <c r="G384" t="s">
        <v>282</v>
      </c>
      <c r="H384" t="s">
        <v>47</v>
      </c>
      <c r="I384" t="s">
        <v>48</v>
      </c>
      <c r="J384" t="s">
        <v>202</v>
      </c>
    </row>
    <row r="385" spans="1:10">
      <c r="A385">
        <v>4443</v>
      </c>
      <c r="B385" t="s">
        <v>20921</v>
      </c>
      <c r="C385" t="s">
        <v>32</v>
      </c>
      <c r="D385" t="s">
        <v>3682</v>
      </c>
      <c r="E385" t="s">
        <v>677</v>
      </c>
      <c r="F385" t="s">
        <v>40</v>
      </c>
      <c r="G385" t="s">
        <v>107</v>
      </c>
      <c r="H385" t="s">
        <v>20923</v>
      </c>
      <c r="I385" t="s">
        <v>457</v>
      </c>
      <c r="J385" t="s">
        <v>202</v>
      </c>
    </row>
    <row r="386" hidden="1" spans="1:10">
      <c r="A386">
        <v>4445</v>
      </c>
      <c r="B386" t="s">
        <v>20932</v>
      </c>
      <c r="C386" t="s">
        <v>32</v>
      </c>
      <c r="D386" t="s">
        <v>16421</v>
      </c>
      <c r="E386" t="s">
        <v>34</v>
      </c>
      <c r="F386" t="s">
        <v>40</v>
      </c>
      <c r="G386" t="s">
        <v>42</v>
      </c>
      <c r="H386" t="s">
        <v>20935</v>
      </c>
      <c r="I386" t="s">
        <v>115</v>
      </c>
      <c r="J386" t="s">
        <v>202</v>
      </c>
    </row>
    <row r="387" hidden="1" spans="1:10">
      <c r="A387">
        <v>4451</v>
      </c>
      <c r="B387" t="s">
        <v>11085</v>
      </c>
      <c r="C387" t="s">
        <v>32</v>
      </c>
      <c r="D387" t="s">
        <v>3682</v>
      </c>
      <c r="E387" t="s">
        <v>139</v>
      </c>
      <c r="F387" t="s">
        <v>40</v>
      </c>
      <c r="G387" t="s">
        <v>282</v>
      </c>
      <c r="H387" t="s">
        <v>20964</v>
      </c>
      <c r="I387" t="s">
        <v>177</v>
      </c>
      <c r="J387" t="s">
        <v>202</v>
      </c>
    </row>
    <row r="388" hidden="1" spans="1:10">
      <c r="A388">
        <v>4453</v>
      </c>
      <c r="B388" t="s">
        <v>20971</v>
      </c>
      <c r="C388" t="s">
        <v>32</v>
      </c>
      <c r="D388" t="s">
        <v>3682</v>
      </c>
      <c r="E388" t="s">
        <v>149</v>
      </c>
      <c r="F388" t="s">
        <v>40</v>
      </c>
      <c r="G388" t="s">
        <v>128</v>
      </c>
      <c r="H388" t="s">
        <v>47</v>
      </c>
      <c r="I388" t="s">
        <v>115</v>
      </c>
      <c r="J388" t="s">
        <v>202</v>
      </c>
    </row>
    <row r="389" hidden="1" spans="1:10">
      <c r="A389">
        <v>4469</v>
      </c>
      <c r="B389" t="s">
        <v>21048</v>
      </c>
      <c r="C389" t="s">
        <v>32</v>
      </c>
      <c r="D389" t="s">
        <v>3682</v>
      </c>
      <c r="E389" t="s">
        <v>677</v>
      </c>
      <c r="F389" t="s">
        <v>40</v>
      </c>
      <c r="G389" t="s">
        <v>42</v>
      </c>
      <c r="H389" t="s">
        <v>21051</v>
      </c>
      <c r="I389" t="s">
        <v>48</v>
      </c>
      <c r="J389" t="s">
        <v>202</v>
      </c>
    </row>
    <row r="390" hidden="1" spans="1:10">
      <c r="A390">
        <v>4473</v>
      </c>
      <c r="B390" t="s">
        <v>21069</v>
      </c>
      <c r="C390" t="s">
        <v>75</v>
      </c>
      <c r="D390" t="s">
        <v>3682</v>
      </c>
      <c r="E390" t="s">
        <v>149</v>
      </c>
      <c r="F390" t="s">
        <v>40</v>
      </c>
      <c r="G390" t="s">
        <v>128</v>
      </c>
      <c r="H390" t="s">
        <v>21072</v>
      </c>
      <c r="I390" t="s">
        <v>115</v>
      </c>
      <c r="J390" t="s">
        <v>202</v>
      </c>
    </row>
    <row r="391" hidden="1" spans="1:10">
      <c r="A391">
        <v>4483</v>
      </c>
      <c r="B391" t="s">
        <v>21115</v>
      </c>
      <c r="C391" t="s">
        <v>32</v>
      </c>
      <c r="D391" t="s">
        <v>3682</v>
      </c>
      <c r="E391" t="s">
        <v>132</v>
      </c>
      <c r="F391" t="s">
        <v>40</v>
      </c>
      <c r="G391" t="s">
        <v>107</v>
      </c>
      <c r="H391" t="s">
        <v>21117</v>
      </c>
      <c r="I391" t="s">
        <v>48</v>
      </c>
      <c r="J391" t="s">
        <v>202</v>
      </c>
    </row>
    <row r="392" hidden="1" spans="1:10">
      <c r="A392">
        <v>4491</v>
      </c>
      <c r="B392" t="s">
        <v>21152</v>
      </c>
      <c r="C392" t="s">
        <v>32</v>
      </c>
      <c r="D392" t="s">
        <v>16421</v>
      </c>
      <c r="E392" t="s">
        <v>677</v>
      </c>
      <c r="F392" t="s">
        <v>40</v>
      </c>
      <c r="G392" t="s">
        <v>42</v>
      </c>
      <c r="H392" t="s">
        <v>15074</v>
      </c>
      <c r="I392" t="s">
        <v>177</v>
      </c>
      <c r="J392" t="s">
        <v>202</v>
      </c>
    </row>
    <row r="393" hidden="1" spans="1:10">
      <c r="A393">
        <v>4499</v>
      </c>
      <c r="B393" t="s">
        <v>21188</v>
      </c>
      <c r="C393" t="s">
        <v>75</v>
      </c>
      <c r="D393" t="s">
        <v>3682</v>
      </c>
      <c r="E393" t="s">
        <v>34</v>
      </c>
      <c r="F393" t="s">
        <v>40</v>
      </c>
      <c r="G393" t="s">
        <v>107</v>
      </c>
      <c r="H393" t="s">
        <v>21190</v>
      </c>
      <c r="I393" t="s">
        <v>115</v>
      </c>
      <c r="J393" t="s">
        <v>202</v>
      </c>
    </row>
    <row r="394" hidden="1" spans="1:10">
      <c r="A394">
        <v>4502</v>
      </c>
      <c r="B394" t="s">
        <v>21202</v>
      </c>
      <c r="C394" t="s">
        <v>75</v>
      </c>
      <c r="D394" t="s">
        <v>2212</v>
      </c>
      <c r="E394" t="s">
        <v>139</v>
      </c>
      <c r="F394" t="s">
        <v>40</v>
      </c>
      <c r="G394" t="s">
        <v>42</v>
      </c>
      <c r="H394" t="s">
        <v>21204</v>
      </c>
      <c r="I394" t="s">
        <v>115</v>
      </c>
      <c r="J394" t="s">
        <v>202</v>
      </c>
    </row>
    <row r="395" hidden="1" spans="1:10">
      <c r="A395">
        <v>4507</v>
      </c>
      <c r="B395" t="s">
        <v>21224</v>
      </c>
      <c r="C395" t="s">
        <v>32</v>
      </c>
      <c r="D395" t="s">
        <v>16421</v>
      </c>
      <c r="E395" t="s">
        <v>34</v>
      </c>
      <c r="F395" t="s">
        <v>40</v>
      </c>
      <c r="G395" t="s">
        <v>42</v>
      </c>
      <c r="H395" t="s">
        <v>21226</v>
      </c>
      <c r="I395" t="s">
        <v>115</v>
      </c>
      <c r="J395" t="s">
        <v>202</v>
      </c>
    </row>
    <row r="396" hidden="1" spans="1:10">
      <c r="A396">
        <v>4510</v>
      </c>
      <c r="B396" t="s">
        <v>21239</v>
      </c>
      <c r="C396" t="s">
        <v>32</v>
      </c>
      <c r="D396" t="s">
        <v>5062</v>
      </c>
      <c r="E396" t="s">
        <v>677</v>
      </c>
      <c r="F396" t="s">
        <v>40</v>
      </c>
      <c r="G396" t="s">
        <v>42</v>
      </c>
      <c r="H396" t="s">
        <v>21241</v>
      </c>
      <c r="I396" t="s">
        <v>48</v>
      </c>
      <c r="J396" t="s">
        <v>202</v>
      </c>
    </row>
    <row r="397" hidden="1" spans="1:10">
      <c r="A397">
        <v>4525</v>
      </c>
      <c r="B397" t="s">
        <v>8272</v>
      </c>
      <c r="C397" t="s">
        <v>75</v>
      </c>
      <c r="D397" t="s">
        <v>2212</v>
      </c>
      <c r="E397" t="s">
        <v>132</v>
      </c>
      <c r="F397" t="s">
        <v>40</v>
      </c>
      <c r="G397" t="s">
        <v>42</v>
      </c>
      <c r="H397" t="s">
        <v>21306</v>
      </c>
      <c r="I397" t="s">
        <v>48</v>
      </c>
      <c r="J397" t="s">
        <v>202</v>
      </c>
    </row>
    <row r="398" hidden="1" spans="1:10">
      <c r="A398">
        <v>4531</v>
      </c>
      <c r="B398" t="s">
        <v>21330</v>
      </c>
      <c r="C398" t="s">
        <v>32</v>
      </c>
      <c r="D398" t="s">
        <v>16421</v>
      </c>
      <c r="E398" t="s">
        <v>132</v>
      </c>
      <c r="F398" t="s">
        <v>40</v>
      </c>
      <c r="G398" t="s">
        <v>42</v>
      </c>
      <c r="H398" t="s">
        <v>2268</v>
      </c>
      <c r="I398" t="s">
        <v>115</v>
      </c>
      <c r="J398" t="s">
        <v>202</v>
      </c>
    </row>
    <row r="399" hidden="1" spans="1:10">
      <c r="A399">
        <v>4548</v>
      </c>
      <c r="B399" t="s">
        <v>21413</v>
      </c>
      <c r="C399" t="s">
        <v>32</v>
      </c>
      <c r="D399" t="s">
        <v>16421</v>
      </c>
      <c r="E399" t="s">
        <v>132</v>
      </c>
      <c r="F399" t="s">
        <v>40</v>
      </c>
      <c r="G399" t="s">
        <v>128</v>
      </c>
      <c r="H399" t="s">
        <v>21415</v>
      </c>
      <c r="I399" t="s">
        <v>115</v>
      </c>
      <c r="J399" t="s">
        <v>202</v>
      </c>
    </row>
    <row r="400" spans="1:10">
      <c r="A400">
        <v>4555</v>
      </c>
      <c r="B400" t="s">
        <v>21444</v>
      </c>
      <c r="C400" t="s">
        <v>32</v>
      </c>
      <c r="D400" t="s">
        <v>16421</v>
      </c>
      <c r="E400" t="s">
        <v>149</v>
      </c>
      <c r="F400" t="s">
        <v>40</v>
      </c>
      <c r="G400" t="s">
        <v>42</v>
      </c>
      <c r="H400" t="s">
        <v>21446</v>
      </c>
      <c r="I400" t="s">
        <v>21447</v>
      </c>
      <c r="J400" t="s">
        <v>202</v>
      </c>
    </row>
    <row r="401" hidden="1" spans="1:10">
      <c r="A401">
        <v>4567</v>
      </c>
      <c r="B401" t="s">
        <v>21498</v>
      </c>
      <c r="C401" t="s">
        <v>32</v>
      </c>
      <c r="D401" t="s">
        <v>16421</v>
      </c>
      <c r="E401" t="s">
        <v>149</v>
      </c>
      <c r="F401" t="s">
        <v>40</v>
      </c>
      <c r="G401" t="s">
        <v>107</v>
      </c>
      <c r="H401" t="s">
        <v>47</v>
      </c>
      <c r="I401" t="s">
        <v>48</v>
      </c>
      <c r="J401" t="s">
        <v>202</v>
      </c>
    </row>
    <row r="402" hidden="1" spans="1:10">
      <c r="A402">
        <v>4570</v>
      </c>
      <c r="B402" t="s">
        <v>21513</v>
      </c>
      <c r="C402" t="s">
        <v>32</v>
      </c>
      <c r="D402" t="s">
        <v>16421</v>
      </c>
      <c r="E402" t="s">
        <v>149</v>
      </c>
      <c r="F402" t="s">
        <v>40</v>
      </c>
      <c r="G402" t="s">
        <v>42</v>
      </c>
      <c r="H402" t="s">
        <v>47</v>
      </c>
      <c r="I402" t="s">
        <v>115</v>
      </c>
      <c r="J402" t="s">
        <v>202</v>
      </c>
    </row>
    <row r="403" spans="1:10">
      <c r="A403">
        <v>4588</v>
      </c>
      <c r="B403" t="s">
        <v>21577</v>
      </c>
      <c r="C403" t="s">
        <v>32</v>
      </c>
      <c r="D403" t="s">
        <v>16421</v>
      </c>
      <c r="E403" t="s">
        <v>149</v>
      </c>
      <c r="F403" t="s">
        <v>40</v>
      </c>
      <c r="G403" t="s">
        <v>282</v>
      </c>
      <c r="H403" t="s">
        <v>40</v>
      </c>
      <c r="I403" t="s">
        <v>6172</v>
      </c>
      <c r="J403" t="s">
        <v>202</v>
      </c>
    </row>
    <row r="404" hidden="1" spans="1:10">
      <c r="A404">
        <v>4616</v>
      </c>
      <c r="B404" t="s">
        <v>21677</v>
      </c>
      <c r="C404" t="s">
        <v>75</v>
      </c>
      <c r="D404" t="s">
        <v>16421</v>
      </c>
      <c r="E404" t="s">
        <v>149</v>
      </c>
      <c r="F404" t="s">
        <v>40</v>
      </c>
      <c r="G404" t="s">
        <v>42</v>
      </c>
      <c r="H404" t="s">
        <v>21679</v>
      </c>
      <c r="I404" t="s">
        <v>48</v>
      </c>
      <c r="J404" t="s">
        <v>202</v>
      </c>
    </row>
    <row r="405" hidden="1" spans="1:10">
      <c r="A405">
        <v>4619</v>
      </c>
      <c r="B405" t="s">
        <v>21690</v>
      </c>
      <c r="C405" t="s">
        <v>32</v>
      </c>
      <c r="D405" t="s">
        <v>16421</v>
      </c>
      <c r="E405" t="s">
        <v>149</v>
      </c>
      <c r="F405" t="s">
        <v>40</v>
      </c>
      <c r="G405" t="s">
        <v>282</v>
      </c>
      <c r="H405" t="s">
        <v>21692</v>
      </c>
      <c r="I405" t="s">
        <v>177</v>
      </c>
      <c r="J405" t="s">
        <v>202</v>
      </c>
    </row>
    <row r="406" hidden="1" spans="1:10">
      <c r="A406">
        <v>4622</v>
      </c>
      <c r="B406" t="s">
        <v>21702</v>
      </c>
      <c r="C406" t="s">
        <v>75</v>
      </c>
      <c r="D406" t="s">
        <v>16421</v>
      </c>
      <c r="E406" t="s">
        <v>132</v>
      </c>
      <c r="F406" t="s">
        <v>40</v>
      </c>
      <c r="G406" t="s">
        <v>42</v>
      </c>
      <c r="H406" t="s">
        <v>21705</v>
      </c>
      <c r="I406" t="s">
        <v>109</v>
      </c>
      <c r="J406" t="s">
        <v>202</v>
      </c>
    </row>
    <row r="407" hidden="1" spans="1:10">
      <c r="A407">
        <v>4650</v>
      </c>
      <c r="B407" t="s">
        <v>21828</v>
      </c>
      <c r="C407" t="s">
        <v>32</v>
      </c>
      <c r="D407" t="s">
        <v>33</v>
      </c>
      <c r="E407" t="s">
        <v>149</v>
      </c>
      <c r="F407" t="s">
        <v>40</v>
      </c>
      <c r="G407" t="s">
        <v>86</v>
      </c>
      <c r="H407" t="s">
        <v>21830</v>
      </c>
      <c r="I407" t="s">
        <v>48</v>
      </c>
      <c r="J407" t="s">
        <v>202</v>
      </c>
    </row>
    <row r="408" hidden="1" spans="1:10">
      <c r="A408">
        <v>4656</v>
      </c>
      <c r="B408" t="s">
        <v>21852</v>
      </c>
      <c r="C408" t="s">
        <v>32</v>
      </c>
      <c r="D408" t="s">
        <v>33</v>
      </c>
      <c r="E408" t="s">
        <v>149</v>
      </c>
      <c r="F408" t="s">
        <v>40</v>
      </c>
      <c r="G408" t="s">
        <v>128</v>
      </c>
      <c r="H408" t="s">
        <v>21854</v>
      </c>
      <c r="I408" t="s">
        <v>48</v>
      </c>
      <c r="J408" t="s">
        <v>202</v>
      </c>
    </row>
    <row r="409" hidden="1" spans="1:10">
      <c r="A409">
        <v>4658</v>
      </c>
      <c r="B409" t="s">
        <v>278</v>
      </c>
      <c r="C409" t="s">
        <v>279</v>
      </c>
      <c r="D409" t="s">
        <v>33</v>
      </c>
      <c r="E409" t="s">
        <v>149</v>
      </c>
      <c r="F409" t="s">
        <v>40</v>
      </c>
      <c r="G409" t="s">
        <v>282</v>
      </c>
      <c r="H409" t="s">
        <v>47</v>
      </c>
      <c r="I409" t="s">
        <v>115</v>
      </c>
      <c r="J409" t="s">
        <v>202</v>
      </c>
    </row>
    <row r="410" hidden="1" spans="1:10">
      <c r="A410">
        <v>4674</v>
      </c>
      <c r="B410" t="s">
        <v>21931</v>
      </c>
      <c r="C410" t="s">
        <v>32</v>
      </c>
      <c r="D410" t="s">
        <v>33</v>
      </c>
      <c r="E410" t="s">
        <v>149</v>
      </c>
      <c r="F410" t="s">
        <v>40</v>
      </c>
      <c r="G410" t="s">
        <v>42</v>
      </c>
      <c r="H410" t="s">
        <v>47</v>
      </c>
      <c r="I410" t="s">
        <v>48</v>
      </c>
      <c r="J410" t="s">
        <v>202</v>
      </c>
    </row>
    <row r="411" hidden="1" spans="1:10">
      <c r="A411">
        <v>4679</v>
      </c>
      <c r="B411" t="s">
        <v>21958</v>
      </c>
      <c r="C411" t="s">
        <v>32</v>
      </c>
      <c r="D411" t="s">
        <v>33</v>
      </c>
      <c r="E411" t="s">
        <v>149</v>
      </c>
      <c r="F411" t="s">
        <v>40</v>
      </c>
      <c r="G411" t="s">
        <v>42</v>
      </c>
      <c r="H411" t="s">
        <v>47</v>
      </c>
      <c r="I411" t="s">
        <v>115</v>
      </c>
      <c r="J411" t="s">
        <v>202</v>
      </c>
    </row>
    <row r="412" hidden="1" spans="1:10">
      <c r="A412">
        <v>4690</v>
      </c>
      <c r="B412" t="s">
        <v>22006</v>
      </c>
      <c r="C412" t="s">
        <v>32</v>
      </c>
      <c r="D412" t="s">
        <v>33</v>
      </c>
      <c r="E412" t="s">
        <v>149</v>
      </c>
      <c r="F412" t="s">
        <v>40</v>
      </c>
      <c r="G412" t="s">
        <v>282</v>
      </c>
      <c r="H412" t="s">
        <v>47</v>
      </c>
      <c r="I412" t="s">
        <v>48</v>
      </c>
      <c r="J412" t="s">
        <v>202</v>
      </c>
    </row>
    <row r="413" hidden="1" spans="1:10">
      <c r="A413">
        <v>4694</v>
      </c>
      <c r="B413" t="s">
        <v>22024</v>
      </c>
      <c r="C413" t="s">
        <v>75</v>
      </c>
      <c r="D413" t="s">
        <v>33</v>
      </c>
      <c r="E413" t="s">
        <v>149</v>
      </c>
      <c r="F413" t="s">
        <v>40</v>
      </c>
      <c r="G413" t="s">
        <v>42</v>
      </c>
      <c r="H413" t="s">
        <v>47</v>
      </c>
      <c r="I413" t="s">
        <v>48</v>
      </c>
      <c r="J413" t="s">
        <v>202</v>
      </c>
    </row>
    <row r="414" hidden="1" spans="1:10">
      <c r="A414">
        <v>166</v>
      </c>
      <c r="B414" t="s">
        <v>1002</v>
      </c>
      <c r="C414" t="s">
        <v>75</v>
      </c>
      <c r="D414" t="s">
        <v>416</v>
      </c>
      <c r="E414" t="s">
        <v>149</v>
      </c>
      <c r="F414" t="s">
        <v>47</v>
      </c>
      <c r="G414" t="s">
        <v>128</v>
      </c>
      <c r="H414" t="s">
        <v>47</v>
      </c>
      <c r="I414" t="s">
        <v>48</v>
      </c>
      <c r="J414" t="s">
        <v>202</v>
      </c>
    </row>
    <row r="415" hidden="1" spans="1:10">
      <c r="A415">
        <v>195</v>
      </c>
      <c r="B415" t="s">
        <v>1152</v>
      </c>
      <c r="C415" t="s">
        <v>75</v>
      </c>
      <c r="D415" t="s">
        <v>33</v>
      </c>
      <c r="E415" t="s">
        <v>149</v>
      </c>
      <c r="F415" t="s">
        <v>47</v>
      </c>
      <c r="G415" t="s">
        <v>47</v>
      </c>
      <c r="H415" t="s">
        <v>47</v>
      </c>
      <c r="I415" t="s">
        <v>48</v>
      </c>
      <c r="J415" t="s">
        <v>202</v>
      </c>
    </row>
    <row r="416" hidden="1" spans="1:10">
      <c r="A416">
        <v>214</v>
      </c>
      <c r="B416" t="s">
        <v>1250</v>
      </c>
      <c r="C416" t="s">
        <v>32</v>
      </c>
      <c r="D416" t="s">
        <v>33</v>
      </c>
      <c r="E416" t="s">
        <v>34</v>
      </c>
      <c r="F416" t="s">
        <v>47</v>
      </c>
      <c r="G416" t="s">
        <v>42</v>
      </c>
      <c r="H416" t="s">
        <v>47</v>
      </c>
      <c r="I416" t="s">
        <v>48</v>
      </c>
      <c r="J416" t="s">
        <v>202</v>
      </c>
    </row>
    <row r="417" hidden="1" spans="1:10">
      <c r="A417">
        <v>216</v>
      </c>
      <c r="B417" t="s">
        <v>1259</v>
      </c>
      <c r="C417" t="s">
        <v>32</v>
      </c>
      <c r="D417" t="s">
        <v>33</v>
      </c>
      <c r="E417" t="s">
        <v>34</v>
      </c>
      <c r="F417" t="s">
        <v>47</v>
      </c>
      <c r="G417" t="s">
        <v>42</v>
      </c>
      <c r="H417" t="s">
        <v>47</v>
      </c>
      <c r="I417" t="s">
        <v>177</v>
      </c>
      <c r="J417" t="s">
        <v>202</v>
      </c>
    </row>
    <row r="418" hidden="1" spans="1:10">
      <c r="A418">
        <v>291</v>
      </c>
      <c r="B418" t="s">
        <v>1632</v>
      </c>
      <c r="C418" t="s">
        <v>32</v>
      </c>
      <c r="D418" t="s">
        <v>33</v>
      </c>
      <c r="E418" t="s">
        <v>34</v>
      </c>
      <c r="F418" t="s">
        <v>47</v>
      </c>
      <c r="G418" t="s">
        <v>42</v>
      </c>
      <c r="H418" t="s">
        <v>47</v>
      </c>
      <c r="I418" t="s">
        <v>48</v>
      </c>
      <c r="J418" t="s">
        <v>202</v>
      </c>
    </row>
    <row r="419" hidden="1" spans="1:10">
      <c r="A419">
        <v>329</v>
      </c>
      <c r="B419" t="s">
        <v>1825</v>
      </c>
      <c r="C419" t="s">
        <v>32</v>
      </c>
      <c r="D419" t="s">
        <v>33</v>
      </c>
      <c r="E419" t="s">
        <v>139</v>
      </c>
      <c r="F419" t="s">
        <v>47</v>
      </c>
      <c r="G419" t="s">
        <v>128</v>
      </c>
      <c r="H419" t="s">
        <v>47</v>
      </c>
      <c r="I419" t="s">
        <v>48</v>
      </c>
      <c r="J419" t="s">
        <v>202</v>
      </c>
    </row>
    <row r="420" hidden="1" spans="1:10">
      <c r="A420">
        <v>343</v>
      </c>
      <c r="B420" t="s">
        <v>1902</v>
      </c>
      <c r="C420" t="s">
        <v>32</v>
      </c>
      <c r="D420" t="s">
        <v>33</v>
      </c>
      <c r="E420" t="s">
        <v>139</v>
      </c>
      <c r="F420" t="s">
        <v>47</v>
      </c>
      <c r="G420" t="s">
        <v>47</v>
      </c>
      <c r="H420" t="s">
        <v>47</v>
      </c>
      <c r="I420" t="s">
        <v>115</v>
      </c>
      <c r="J420" t="s">
        <v>202</v>
      </c>
    </row>
    <row r="421" hidden="1" spans="1:10">
      <c r="A421">
        <v>349</v>
      </c>
      <c r="B421" t="s">
        <v>1934</v>
      </c>
      <c r="C421" t="s">
        <v>32</v>
      </c>
      <c r="D421" t="s">
        <v>33</v>
      </c>
      <c r="E421" t="s">
        <v>139</v>
      </c>
      <c r="F421" t="s">
        <v>47</v>
      </c>
      <c r="G421" t="s">
        <v>42</v>
      </c>
      <c r="H421" t="s">
        <v>1936</v>
      </c>
      <c r="I421" t="s">
        <v>48</v>
      </c>
      <c r="J421" t="s">
        <v>202</v>
      </c>
    </row>
    <row r="422" hidden="1" spans="1:10">
      <c r="A422">
        <v>364</v>
      </c>
      <c r="B422" t="s">
        <v>2010</v>
      </c>
      <c r="C422" t="s">
        <v>32</v>
      </c>
      <c r="D422" t="s">
        <v>33</v>
      </c>
      <c r="E422" t="s">
        <v>139</v>
      </c>
      <c r="F422" t="s">
        <v>47</v>
      </c>
      <c r="G422" t="s">
        <v>47</v>
      </c>
      <c r="H422" t="s">
        <v>47</v>
      </c>
      <c r="I422" t="s">
        <v>48</v>
      </c>
      <c r="J422" t="s">
        <v>202</v>
      </c>
    </row>
    <row r="423" hidden="1" spans="1:10">
      <c r="A423">
        <v>391</v>
      </c>
      <c r="B423" t="s">
        <v>2144</v>
      </c>
      <c r="C423" t="s">
        <v>75</v>
      </c>
      <c r="D423" t="s">
        <v>33</v>
      </c>
      <c r="E423" t="s">
        <v>132</v>
      </c>
      <c r="F423" t="s">
        <v>47</v>
      </c>
      <c r="G423" t="s">
        <v>47</v>
      </c>
      <c r="H423" t="s">
        <v>47</v>
      </c>
      <c r="I423" t="s">
        <v>48</v>
      </c>
      <c r="J423" t="s">
        <v>202</v>
      </c>
    </row>
    <row r="424" hidden="1" spans="1:10">
      <c r="A424">
        <v>408</v>
      </c>
      <c r="B424" t="s">
        <v>2234</v>
      </c>
      <c r="C424" t="s">
        <v>32</v>
      </c>
      <c r="D424" t="s">
        <v>33</v>
      </c>
      <c r="E424" t="s">
        <v>677</v>
      </c>
      <c r="F424" t="s">
        <v>47</v>
      </c>
      <c r="G424" t="s">
        <v>128</v>
      </c>
      <c r="H424" t="s">
        <v>47</v>
      </c>
      <c r="I424" t="s">
        <v>48</v>
      </c>
      <c r="J424" t="s">
        <v>202</v>
      </c>
    </row>
    <row r="425" hidden="1" spans="1:10">
      <c r="A425">
        <v>414</v>
      </c>
      <c r="B425" t="s">
        <v>2262</v>
      </c>
      <c r="C425" t="s">
        <v>32</v>
      </c>
      <c r="D425" t="s">
        <v>33</v>
      </c>
      <c r="E425" t="s">
        <v>34</v>
      </c>
      <c r="F425" t="s">
        <v>47</v>
      </c>
      <c r="G425" t="s">
        <v>47</v>
      </c>
      <c r="H425" t="s">
        <v>47</v>
      </c>
      <c r="I425" t="s">
        <v>115</v>
      </c>
      <c r="J425" t="s">
        <v>202</v>
      </c>
    </row>
    <row r="426" hidden="1" spans="1:10">
      <c r="A426">
        <v>493</v>
      </c>
      <c r="B426" t="s">
        <v>2653</v>
      </c>
      <c r="C426" t="s">
        <v>32</v>
      </c>
      <c r="D426" t="s">
        <v>33</v>
      </c>
      <c r="E426" t="s">
        <v>677</v>
      </c>
      <c r="F426" t="s">
        <v>47</v>
      </c>
      <c r="G426" t="s">
        <v>128</v>
      </c>
      <c r="H426" t="s">
        <v>2655</v>
      </c>
      <c r="I426" t="s">
        <v>115</v>
      </c>
      <c r="J426" t="s">
        <v>202</v>
      </c>
    </row>
    <row r="427" hidden="1" spans="1:10">
      <c r="A427">
        <v>502</v>
      </c>
      <c r="B427" t="s">
        <v>2700</v>
      </c>
      <c r="C427" t="s">
        <v>32</v>
      </c>
      <c r="D427" t="s">
        <v>33</v>
      </c>
      <c r="E427" t="s">
        <v>677</v>
      </c>
      <c r="F427" t="s">
        <v>47</v>
      </c>
      <c r="G427" t="s">
        <v>42</v>
      </c>
      <c r="H427" t="s">
        <v>2702</v>
      </c>
      <c r="I427" t="s">
        <v>48</v>
      </c>
      <c r="J427" t="s">
        <v>202</v>
      </c>
    </row>
    <row r="428" hidden="1" spans="1:10">
      <c r="A428">
        <v>518</v>
      </c>
      <c r="B428" t="s">
        <v>2785</v>
      </c>
      <c r="C428" t="s">
        <v>32</v>
      </c>
      <c r="D428" t="s">
        <v>33</v>
      </c>
      <c r="E428" t="s">
        <v>677</v>
      </c>
      <c r="F428" t="s">
        <v>47</v>
      </c>
      <c r="G428" t="s">
        <v>47</v>
      </c>
      <c r="H428" t="s">
        <v>47</v>
      </c>
      <c r="I428" t="s">
        <v>115</v>
      </c>
      <c r="J428" t="s">
        <v>202</v>
      </c>
    </row>
    <row r="429" hidden="1" spans="1:10">
      <c r="A429">
        <v>716</v>
      </c>
      <c r="B429" t="s">
        <v>3769</v>
      </c>
      <c r="C429" t="s">
        <v>75</v>
      </c>
      <c r="D429" t="s">
        <v>3750</v>
      </c>
      <c r="E429" t="s">
        <v>149</v>
      </c>
      <c r="F429" t="s">
        <v>47</v>
      </c>
      <c r="G429" t="s">
        <v>282</v>
      </c>
      <c r="H429" t="s">
        <v>3772</v>
      </c>
      <c r="I429" t="s">
        <v>115</v>
      </c>
      <c r="J429" t="s">
        <v>202</v>
      </c>
    </row>
    <row r="430" hidden="1" spans="1:10">
      <c r="A430">
        <v>770</v>
      </c>
      <c r="B430" t="s">
        <v>4045</v>
      </c>
      <c r="C430" t="s">
        <v>32</v>
      </c>
      <c r="D430" t="s">
        <v>3750</v>
      </c>
      <c r="E430" t="s">
        <v>132</v>
      </c>
      <c r="F430" t="s">
        <v>47</v>
      </c>
      <c r="G430" t="s">
        <v>128</v>
      </c>
      <c r="H430" t="s">
        <v>47</v>
      </c>
      <c r="I430" t="s">
        <v>115</v>
      </c>
      <c r="J430" t="s">
        <v>202</v>
      </c>
    </row>
    <row r="431" hidden="1" spans="1:10">
      <c r="A431">
        <v>790</v>
      </c>
      <c r="B431" t="s">
        <v>4144</v>
      </c>
      <c r="C431" t="s">
        <v>32</v>
      </c>
      <c r="D431" t="s">
        <v>2212</v>
      </c>
      <c r="E431" t="s">
        <v>139</v>
      </c>
      <c r="F431" t="s">
        <v>47</v>
      </c>
      <c r="G431" t="s">
        <v>128</v>
      </c>
      <c r="H431" t="s">
        <v>4146</v>
      </c>
      <c r="I431" t="s">
        <v>48</v>
      </c>
      <c r="J431" t="s">
        <v>202</v>
      </c>
    </row>
    <row r="432" hidden="1" spans="1:10">
      <c r="A432">
        <v>805</v>
      </c>
      <c r="B432" t="s">
        <v>4221</v>
      </c>
      <c r="C432" t="s">
        <v>32</v>
      </c>
      <c r="D432" t="s">
        <v>2212</v>
      </c>
      <c r="E432" t="s">
        <v>139</v>
      </c>
      <c r="F432" t="s">
        <v>47</v>
      </c>
      <c r="G432" t="s">
        <v>42</v>
      </c>
      <c r="H432" t="s">
        <v>47</v>
      </c>
      <c r="I432" t="s">
        <v>48</v>
      </c>
      <c r="J432" t="s">
        <v>202</v>
      </c>
    </row>
    <row r="433" hidden="1" spans="1:10">
      <c r="A433">
        <v>894</v>
      </c>
      <c r="B433" t="s">
        <v>4655</v>
      </c>
      <c r="C433" t="s">
        <v>32</v>
      </c>
      <c r="D433" t="s">
        <v>3750</v>
      </c>
      <c r="E433" t="s">
        <v>149</v>
      </c>
      <c r="F433" t="s">
        <v>47</v>
      </c>
      <c r="G433" t="s">
        <v>42</v>
      </c>
      <c r="H433" t="s">
        <v>4658</v>
      </c>
      <c r="I433" t="s">
        <v>177</v>
      </c>
      <c r="J433" t="s">
        <v>202</v>
      </c>
    </row>
    <row r="434" hidden="1" spans="1:10">
      <c r="A434">
        <v>908</v>
      </c>
      <c r="B434" t="s">
        <v>4727</v>
      </c>
      <c r="C434" t="s">
        <v>75</v>
      </c>
      <c r="D434" t="s">
        <v>2212</v>
      </c>
      <c r="E434" t="s">
        <v>139</v>
      </c>
      <c r="F434" t="s">
        <v>47</v>
      </c>
      <c r="G434" t="s">
        <v>42</v>
      </c>
      <c r="H434" t="s">
        <v>47</v>
      </c>
      <c r="I434" t="s">
        <v>48</v>
      </c>
      <c r="J434" t="s">
        <v>202</v>
      </c>
    </row>
    <row r="435" hidden="1" spans="1:10">
      <c r="A435">
        <v>941</v>
      </c>
      <c r="B435" t="s">
        <v>4895</v>
      </c>
      <c r="C435" t="s">
        <v>32</v>
      </c>
      <c r="D435" t="s">
        <v>2212</v>
      </c>
      <c r="E435" t="s">
        <v>34</v>
      </c>
      <c r="F435" t="s">
        <v>47</v>
      </c>
      <c r="G435" t="s">
        <v>128</v>
      </c>
      <c r="H435" t="s">
        <v>47</v>
      </c>
      <c r="I435" t="s">
        <v>48</v>
      </c>
      <c r="J435" t="s">
        <v>202</v>
      </c>
    </row>
    <row r="436" hidden="1" spans="1:10">
      <c r="A436">
        <v>1011</v>
      </c>
      <c r="B436" t="s">
        <v>5234</v>
      </c>
      <c r="C436" t="s">
        <v>32</v>
      </c>
      <c r="D436" t="s">
        <v>5062</v>
      </c>
      <c r="E436" t="s">
        <v>149</v>
      </c>
      <c r="F436" t="s">
        <v>47</v>
      </c>
      <c r="G436" t="s">
        <v>128</v>
      </c>
      <c r="H436" t="s">
        <v>47</v>
      </c>
      <c r="I436" t="s">
        <v>48</v>
      </c>
      <c r="J436" t="s">
        <v>202</v>
      </c>
    </row>
    <row r="437" hidden="1" spans="1:10">
      <c r="A437">
        <v>1030</v>
      </c>
      <c r="B437" t="s">
        <v>5317</v>
      </c>
      <c r="C437" t="s">
        <v>32</v>
      </c>
      <c r="D437" t="s">
        <v>5062</v>
      </c>
      <c r="E437" t="s">
        <v>34</v>
      </c>
      <c r="F437" t="s">
        <v>47</v>
      </c>
      <c r="G437" t="s">
        <v>128</v>
      </c>
      <c r="H437" t="s">
        <v>5320</v>
      </c>
      <c r="I437" t="s">
        <v>115</v>
      </c>
      <c r="J437" t="s">
        <v>202</v>
      </c>
    </row>
    <row r="438" hidden="1" spans="1:10">
      <c r="A438">
        <v>1046</v>
      </c>
      <c r="B438" t="s">
        <v>5396</v>
      </c>
      <c r="C438" t="s">
        <v>32</v>
      </c>
      <c r="D438" t="s">
        <v>4926</v>
      </c>
      <c r="E438" t="s">
        <v>132</v>
      </c>
      <c r="F438" t="s">
        <v>47</v>
      </c>
      <c r="G438" t="s">
        <v>282</v>
      </c>
      <c r="H438" t="s">
        <v>47</v>
      </c>
      <c r="I438" t="s">
        <v>48</v>
      </c>
      <c r="J438" t="s">
        <v>202</v>
      </c>
    </row>
    <row r="439" hidden="1" spans="1:10">
      <c r="A439">
        <v>1087</v>
      </c>
      <c r="B439" t="s">
        <v>5595</v>
      </c>
      <c r="C439" t="s">
        <v>32</v>
      </c>
      <c r="D439" t="s">
        <v>4926</v>
      </c>
      <c r="E439" t="s">
        <v>677</v>
      </c>
      <c r="F439" t="s">
        <v>47</v>
      </c>
      <c r="G439" t="s">
        <v>128</v>
      </c>
      <c r="H439" t="s">
        <v>47</v>
      </c>
      <c r="I439" t="s">
        <v>48</v>
      </c>
      <c r="J439" t="s">
        <v>202</v>
      </c>
    </row>
    <row r="440" hidden="1" spans="1:10">
      <c r="A440">
        <v>1118</v>
      </c>
      <c r="B440" t="s">
        <v>5754</v>
      </c>
      <c r="C440" t="s">
        <v>32</v>
      </c>
      <c r="D440" t="s">
        <v>4926</v>
      </c>
      <c r="E440" t="s">
        <v>34</v>
      </c>
      <c r="F440" t="s">
        <v>47</v>
      </c>
      <c r="G440" t="s">
        <v>128</v>
      </c>
      <c r="H440" t="s">
        <v>47</v>
      </c>
      <c r="I440" t="s">
        <v>48</v>
      </c>
      <c r="J440" t="s">
        <v>202</v>
      </c>
    </row>
    <row r="441" hidden="1" spans="1:10">
      <c r="A441">
        <v>1119</v>
      </c>
      <c r="B441" t="s">
        <v>5759</v>
      </c>
      <c r="C441" t="s">
        <v>32</v>
      </c>
      <c r="D441" t="s">
        <v>4926</v>
      </c>
      <c r="E441" t="s">
        <v>677</v>
      </c>
      <c r="F441" t="s">
        <v>47</v>
      </c>
      <c r="G441" t="s">
        <v>42</v>
      </c>
      <c r="H441" t="s">
        <v>5762</v>
      </c>
      <c r="I441" t="s">
        <v>115</v>
      </c>
      <c r="J441" t="s">
        <v>202</v>
      </c>
    </row>
    <row r="442" hidden="1" spans="1:10">
      <c r="A442">
        <v>1124</v>
      </c>
      <c r="B442" t="s">
        <v>5786</v>
      </c>
      <c r="C442" t="s">
        <v>32</v>
      </c>
      <c r="D442" t="s">
        <v>4926</v>
      </c>
      <c r="E442" t="s">
        <v>34</v>
      </c>
      <c r="F442" t="s">
        <v>47</v>
      </c>
      <c r="G442" t="s">
        <v>42</v>
      </c>
      <c r="H442" t="s">
        <v>47</v>
      </c>
      <c r="I442" t="s">
        <v>48</v>
      </c>
      <c r="J442" t="s">
        <v>202</v>
      </c>
    </row>
    <row r="443" hidden="1" spans="1:10">
      <c r="A443">
        <v>1175</v>
      </c>
      <c r="B443" t="s">
        <v>6034</v>
      </c>
      <c r="C443" t="s">
        <v>32</v>
      </c>
      <c r="D443" t="s">
        <v>4926</v>
      </c>
      <c r="E443" t="s">
        <v>139</v>
      </c>
      <c r="F443" t="s">
        <v>47</v>
      </c>
      <c r="G443" t="s">
        <v>128</v>
      </c>
      <c r="H443" t="s">
        <v>47</v>
      </c>
      <c r="I443" t="s">
        <v>48</v>
      </c>
      <c r="J443" t="s">
        <v>202</v>
      </c>
    </row>
    <row r="444" hidden="1" spans="1:10">
      <c r="A444">
        <v>1177</v>
      </c>
      <c r="B444" t="s">
        <v>6043</v>
      </c>
      <c r="C444" t="s">
        <v>75</v>
      </c>
      <c r="D444" t="s">
        <v>2212</v>
      </c>
      <c r="E444" t="s">
        <v>34</v>
      </c>
      <c r="F444" t="s">
        <v>47</v>
      </c>
      <c r="G444" t="s">
        <v>86</v>
      </c>
      <c r="H444" t="s">
        <v>6045</v>
      </c>
      <c r="I444" t="s">
        <v>48</v>
      </c>
      <c r="J444" t="s">
        <v>202</v>
      </c>
    </row>
    <row r="445" hidden="1" spans="1:10">
      <c r="A445">
        <v>1196</v>
      </c>
      <c r="B445" t="s">
        <v>6135</v>
      </c>
      <c r="C445" t="s">
        <v>75</v>
      </c>
      <c r="D445" t="s">
        <v>4926</v>
      </c>
      <c r="E445" t="s">
        <v>34</v>
      </c>
      <c r="F445" t="s">
        <v>47</v>
      </c>
      <c r="G445" t="s">
        <v>42</v>
      </c>
      <c r="H445" t="s">
        <v>47</v>
      </c>
      <c r="I445" t="s">
        <v>48</v>
      </c>
      <c r="J445" t="s">
        <v>202</v>
      </c>
    </row>
    <row r="446" hidden="1" spans="1:10">
      <c r="A446">
        <v>1234</v>
      </c>
      <c r="B446" t="s">
        <v>6326</v>
      </c>
      <c r="C446" t="s">
        <v>32</v>
      </c>
      <c r="D446" t="s">
        <v>6327</v>
      </c>
      <c r="E446" t="s">
        <v>149</v>
      </c>
      <c r="F446" t="s">
        <v>47</v>
      </c>
      <c r="G446" t="s">
        <v>282</v>
      </c>
      <c r="H446" t="s">
        <v>47</v>
      </c>
      <c r="I446" t="s">
        <v>48</v>
      </c>
      <c r="J446" t="s">
        <v>202</v>
      </c>
    </row>
    <row r="447" hidden="1" spans="1:10">
      <c r="A447">
        <v>1236</v>
      </c>
      <c r="B447" t="s">
        <v>6338</v>
      </c>
      <c r="C447" t="s">
        <v>32</v>
      </c>
      <c r="D447" t="s">
        <v>5062</v>
      </c>
      <c r="E447" t="s">
        <v>34</v>
      </c>
      <c r="F447" t="s">
        <v>47</v>
      </c>
      <c r="G447" t="s">
        <v>86</v>
      </c>
      <c r="H447" t="s">
        <v>47</v>
      </c>
      <c r="I447" t="s">
        <v>48</v>
      </c>
      <c r="J447" t="s">
        <v>202</v>
      </c>
    </row>
    <row r="448" hidden="1" spans="1:10">
      <c r="A448">
        <v>1242</v>
      </c>
      <c r="B448" t="s">
        <v>6369</v>
      </c>
      <c r="C448" t="s">
        <v>75</v>
      </c>
      <c r="D448" t="s">
        <v>4926</v>
      </c>
      <c r="E448" t="s">
        <v>34</v>
      </c>
      <c r="F448" t="s">
        <v>47</v>
      </c>
      <c r="G448" t="s">
        <v>86</v>
      </c>
      <c r="H448" t="s">
        <v>47</v>
      </c>
      <c r="I448" t="s">
        <v>48</v>
      </c>
      <c r="J448" t="s">
        <v>202</v>
      </c>
    </row>
    <row r="449" hidden="1" spans="1:10">
      <c r="A449">
        <v>1247</v>
      </c>
      <c r="B449" t="s">
        <v>6392</v>
      </c>
      <c r="C449" t="s">
        <v>32</v>
      </c>
      <c r="D449" t="s">
        <v>4926</v>
      </c>
      <c r="E449" t="s">
        <v>677</v>
      </c>
      <c r="F449" t="s">
        <v>47</v>
      </c>
      <c r="G449" t="s">
        <v>128</v>
      </c>
      <c r="H449" t="s">
        <v>2216</v>
      </c>
      <c r="I449" t="s">
        <v>115</v>
      </c>
      <c r="J449" t="s">
        <v>202</v>
      </c>
    </row>
    <row r="450" hidden="1" spans="1:10">
      <c r="A450">
        <v>1275</v>
      </c>
      <c r="B450" t="s">
        <v>6528</v>
      </c>
      <c r="C450" t="s">
        <v>75</v>
      </c>
      <c r="D450" t="s">
        <v>5062</v>
      </c>
      <c r="E450" t="s">
        <v>34</v>
      </c>
      <c r="F450" t="s">
        <v>47</v>
      </c>
      <c r="G450" t="s">
        <v>86</v>
      </c>
      <c r="H450" t="s">
        <v>47</v>
      </c>
      <c r="I450" t="s">
        <v>177</v>
      </c>
      <c r="J450" t="s">
        <v>202</v>
      </c>
    </row>
    <row r="451" hidden="1" spans="1:10">
      <c r="A451">
        <v>1296</v>
      </c>
      <c r="B451" t="s">
        <v>6623</v>
      </c>
      <c r="C451" t="s">
        <v>32</v>
      </c>
      <c r="D451" t="s">
        <v>4926</v>
      </c>
      <c r="E451" t="s">
        <v>34</v>
      </c>
      <c r="F451" t="s">
        <v>47</v>
      </c>
      <c r="G451" t="s">
        <v>128</v>
      </c>
      <c r="H451" t="s">
        <v>47</v>
      </c>
      <c r="I451" t="s">
        <v>115</v>
      </c>
      <c r="J451" t="s">
        <v>202</v>
      </c>
    </row>
    <row r="452" hidden="1" spans="1:10">
      <c r="A452">
        <v>1390</v>
      </c>
      <c r="B452" t="s">
        <v>7081</v>
      </c>
      <c r="C452" t="s">
        <v>32</v>
      </c>
      <c r="D452" t="s">
        <v>5062</v>
      </c>
      <c r="E452" t="s">
        <v>132</v>
      </c>
      <c r="F452" t="s">
        <v>47</v>
      </c>
      <c r="G452" t="s">
        <v>47</v>
      </c>
      <c r="H452" t="s">
        <v>47</v>
      </c>
      <c r="I452" t="s">
        <v>115</v>
      </c>
      <c r="J452" t="s">
        <v>202</v>
      </c>
    </row>
    <row r="453" hidden="1" spans="1:10">
      <c r="A453">
        <v>1396</v>
      </c>
      <c r="B453" t="s">
        <v>7111</v>
      </c>
      <c r="C453" t="s">
        <v>75</v>
      </c>
      <c r="D453" t="s">
        <v>6327</v>
      </c>
      <c r="E453" t="s">
        <v>34</v>
      </c>
      <c r="F453" t="s">
        <v>47</v>
      </c>
      <c r="G453" t="s">
        <v>128</v>
      </c>
      <c r="H453" t="s">
        <v>47</v>
      </c>
      <c r="I453" t="s">
        <v>115</v>
      </c>
      <c r="J453" t="s">
        <v>202</v>
      </c>
    </row>
    <row r="454" hidden="1" spans="1:10">
      <c r="A454">
        <v>1408</v>
      </c>
      <c r="B454" t="s">
        <v>7164</v>
      </c>
      <c r="C454" t="s">
        <v>32</v>
      </c>
      <c r="D454" t="s">
        <v>4926</v>
      </c>
      <c r="E454" t="s">
        <v>34</v>
      </c>
      <c r="F454" t="s">
        <v>47</v>
      </c>
      <c r="G454" t="s">
        <v>128</v>
      </c>
      <c r="H454" t="s">
        <v>47</v>
      </c>
      <c r="I454" t="s">
        <v>48</v>
      </c>
      <c r="J454" t="s">
        <v>202</v>
      </c>
    </row>
    <row r="455" hidden="1" spans="1:10">
      <c r="A455">
        <v>1416</v>
      </c>
      <c r="B455" t="s">
        <v>7199</v>
      </c>
      <c r="C455" t="s">
        <v>32</v>
      </c>
      <c r="D455" t="s">
        <v>4926</v>
      </c>
      <c r="E455" t="s">
        <v>34</v>
      </c>
      <c r="F455" t="s">
        <v>47</v>
      </c>
      <c r="G455" t="s">
        <v>128</v>
      </c>
      <c r="H455" t="s">
        <v>47</v>
      </c>
      <c r="I455" t="s">
        <v>48</v>
      </c>
      <c r="J455" t="s">
        <v>202</v>
      </c>
    </row>
    <row r="456" hidden="1" spans="1:10">
      <c r="A456">
        <v>1439</v>
      </c>
      <c r="B456" t="s">
        <v>7308</v>
      </c>
      <c r="C456" t="s">
        <v>75</v>
      </c>
      <c r="D456" t="s">
        <v>4926</v>
      </c>
      <c r="E456" t="s">
        <v>34</v>
      </c>
      <c r="F456" t="s">
        <v>47</v>
      </c>
      <c r="G456" t="s">
        <v>42</v>
      </c>
      <c r="H456" t="s">
        <v>47</v>
      </c>
      <c r="I456" t="s">
        <v>115</v>
      </c>
      <c r="J456" t="s">
        <v>202</v>
      </c>
    </row>
    <row r="457" hidden="1" spans="1:10">
      <c r="A457">
        <v>1447</v>
      </c>
      <c r="B457" t="s">
        <v>842</v>
      </c>
      <c r="C457" t="s">
        <v>32</v>
      </c>
      <c r="D457" t="s">
        <v>5062</v>
      </c>
      <c r="E457" t="s">
        <v>149</v>
      </c>
      <c r="F457" t="s">
        <v>47</v>
      </c>
      <c r="G457" t="s">
        <v>42</v>
      </c>
      <c r="H457" t="s">
        <v>47</v>
      </c>
      <c r="I457" t="s">
        <v>48</v>
      </c>
      <c r="J457" t="s">
        <v>202</v>
      </c>
    </row>
    <row r="458" hidden="1" spans="1:10">
      <c r="A458">
        <v>1448</v>
      </c>
      <c r="B458" t="s">
        <v>7349</v>
      </c>
      <c r="C458" t="s">
        <v>32</v>
      </c>
      <c r="D458" t="s">
        <v>5062</v>
      </c>
      <c r="E458" t="s">
        <v>149</v>
      </c>
      <c r="F458" t="s">
        <v>47</v>
      </c>
      <c r="G458" t="s">
        <v>47</v>
      </c>
      <c r="H458" t="s">
        <v>47</v>
      </c>
      <c r="I458" t="s">
        <v>115</v>
      </c>
      <c r="J458" t="s">
        <v>202</v>
      </c>
    </row>
    <row r="459" hidden="1" spans="1:10">
      <c r="A459">
        <v>1449</v>
      </c>
      <c r="B459" t="s">
        <v>7353</v>
      </c>
      <c r="C459" t="s">
        <v>32</v>
      </c>
      <c r="D459" t="s">
        <v>4926</v>
      </c>
      <c r="E459" t="s">
        <v>132</v>
      </c>
      <c r="F459" t="s">
        <v>47</v>
      </c>
      <c r="G459" t="s">
        <v>42</v>
      </c>
      <c r="H459" t="s">
        <v>47</v>
      </c>
      <c r="I459" t="s">
        <v>177</v>
      </c>
      <c r="J459" t="s">
        <v>202</v>
      </c>
    </row>
    <row r="460" hidden="1" spans="1:10">
      <c r="A460">
        <v>1479</v>
      </c>
      <c r="B460" t="s">
        <v>7502</v>
      </c>
      <c r="C460" t="s">
        <v>32</v>
      </c>
      <c r="D460" t="s">
        <v>5062</v>
      </c>
      <c r="E460" t="s">
        <v>677</v>
      </c>
      <c r="F460" t="s">
        <v>47</v>
      </c>
      <c r="G460" t="s">
        <v>42</v>
      </c>
      <c r="H460" t="s">
        <v>7504</v>
      </c>
      <c r="I460" t="s">
        <v>115</v>
      </c>
      <c r="J460" t="s">
        <v>202</v>
      </c>
    </row>
    <row r="461" hidden="1" spans="1:10">
      <c r="A461">
        <v>1497</v>
      </c>
      <c r="B461" t="s">
        <v>7591</v>
      </c>
      <c r="C461" t="s">
        <v>7592</v>
      </c>
      <c r="D461" t="s">
        <v>4926</v>
      </c>
      <c r="E461" t="s">
        <v>677</v>
      </c>
      <c r="F461" t="s">
        <v>47</v>
      </c>
      <c r="G461" t="s">
        <v>86</v>
      </c>
      <c r="H461" t="s">
        <v>47</v>
      </c>
      <c r="I461" t="s">
        <v>48</v>
      </c>
      <c r="J461" t="s">
        <v>202</v>
      </c>
    </row>
    <row r="462" hidden="1" spans="1:10">
      <c r="A462">
        <v>1511</v>
      </c>
      <c r="B462" t="s">
        <v>7656</v>
      </c>
      <c r="C462" t="s">
        <v>32</v>
      </c>
      <c r="D462" t="s">
        <v>5062</v>
      </c>
      <c r="E462" t="s">
        <v>139</v>
      </c>
      <c r="F462" t="s">
        <v>47</v>
      </c>
      <c r="G462" t="s">
        <v>128</v>
      </c>
      <c r="H462" t="s">
        <v>47</v>
      </c>
      <c r="I462" t="s">
        <v>48</v>
      </c>
      <c r="J462" t="s">
        <v>202</v>
      </c>
    </row>
    <row r="463" hidden="1" spans="1:10">
      <c r="A463">
        <v>1535</v>
      </c>
      <c r="B463" t="s">
        <v>7768</v>
      </c>
      <c r="C463" t="s">
        <v>32</v>
      </c>
      <c r="D463" t="s">
        <v>6327</v>
      </c>
      <c r="E463" t="s">
        <v>34</v>
      </c>
      <c r="F463" t="s">
        <v>47</v>
      </c>
      <c r="G463" t="s">
        <v>47</v>
      </c>
      <c r="H463" t="s">
        <v>47</v>
      </c>
      <c r="I463" t="s">
        <v>48</v>
      </c>
      <c r="J463" t="s">
        <v>202</v>
      </c>
    </row>
    <row r="464" hidden="1" spans="1:10">
      <c r="A464">
        <v>1547</v>
      </c>
      <c r="B464" t="s">
        <v>7825</v>
      </c>
      <c r="C464" t="s">
        <v>75</v>
      </c>
      <c r="D464" t="s">
        <v>5062</v>
      </c>
      <c r="E464" t="s">
        <v>132</v>
      </c>
      <c r="F464" t="s">
        <v>47</v>
      </c>
      <c r="G464" t="s">
        <v>128</v>
      </c>
      <c r="H464" t="s">
        <v>47</v>
      </c>
      <c r="I464" t="s">
        <v>48</v>
      </c>
      <c r="J464" t="s">
        <v>202</v>
      </c>
    </row>
    <row r="465" hidden="1" spans="1:10">
      <c r="A465">
        <v>1558</v>
      </c>
      <c r="B465" t="s">
        <v>7878</v>
      </c>
      <c r="C465" t="s">
        <v>75</v>
      </c>
      <c r="D465" t="s">
        <v>4926</v>
      </c>
      <c r="E465" t="s">
        <v>677</v>
      </c>
      <c r="F465" t="s">
        <v>47</v>
      </c>
      <c r="G465" t="s">
        <v>128</v>
      </c>
      <c r="H465" t="s">
        <v>7882</v>
      </c>
      <c r="I465" t="s">
        <v>177</v>
      </c>
      <c r="J465" t="s">
        <v>202</v>
      </c>
    </row>
    <row r="466" hidden="1" spans="1:10">
      <c r="A466">
        <v>1561</v>
      </c>
      <c r="B466" t="s">
        <v>7895</v>
      </c>
      <c r="C466" t="s">
        <v>32</v>
      </c>
      <c r="D466" t="s">
        <v>4926</v>
      </c>
      <c r="E466" t="s">
        <v>149</v>
      </c>
      <c r="F466" t="s">
        <v>47</v>
      </c>
      <c r="G466" t="s">
        <v>128</v>
      </c>
      <c r="H466" t="s">
        <v>47</v>
      </c>
      <c r="I466" t="s">
        <v>48</v>
      </c>
      <c r="J466" t="s">
        <v>202</v>
      </c>
    </row>
    <row r="467" hidden="1" spans="1:10">
      <c r="A467">
        <v>1632</v>
      </c>
      <c r="B467" t="s">
        <v>8227</v>
      </c>
      <c r="C467" t="s">
        <v>32</v>
      </c>
      <c r="D467" t="s">
        <v>4926</v>
      </c>
      <c r="E467" t="s">
        <v>149</v>
      </c>
      <c r="F467" t="s">
        <v>47</v>
      </c>
      <c r="G467" t="s">
        <v>128</v>
      </c>
      <c r="H467" t="s">
        <v>47</v>
      </c>
      <c r="I467" t="s">
        <v>115</v>
      </c>
      <c r="J467" t="s">
        <v>202</v>
      </c>
    </row>
    <row r="468" hidden="1" spans="1:10">
      <c r="A468">
        <v>1705</v>
      </c>
      <c r="B468" t="s">
        <v>8573</v>
      </c>
      <c r="C468" t="s">
        <v>32</v>
      </c>
      <c r="D468" t="s">
        <v>6327</v>
      </c>
      <c r="E468" t="s">
        <v>677</v>
      </c>
      <c r="F468" t="s">
        <v>47</v>
      </c>
      <c r="G468" t="s">
        <v>107</v>
      </c>
      <c r="H468" t="s">
        <v>47</v>
      </c>
      <c r="I468" t="s">
        <v>48</v>
      </c>
      <c r="J468" t="s">
        <v>202</v>
      </c>
    </row>
    <row r="469" hidden="1" spans="1:10">
      <c r="A469">
        <v>1757</v>
      </c>
      <c r="B469" t="s">
        <v>8821</v>
      </c>
      <c r="C469" t="s">
        <v>32</v>
      </c>
      <c r="D469" t="s">
        <v>5062</v>
      </c>
      <c r="E469" t="s">
        <v>139</v>
      </c>
      <c r="F469" t="s">
        <v>47</v>
      </c>
      <c r="G469" t="s">
        <v>47</v>
      </c>
      <c r="H469" t="s">
        <v>47</v>
      </c>
      <c r="I469" t="s">
        <v>48</v>
      </c>
      <c r="J469" t="s">
        <v>202</v>
      </c>
    </row>
    <row r="470" hidden="1" spans="1:10">
      <c r="A470">
        <v>1792</v>
      </c>
      <c r="B470" t="s">
        <v>8991</v>
      </c>
      <c r="C470" t="s">
        <v>32</v>
      </c>
      <c r="D470" t="s">
        <v>4926</v>
      </c>
      <c r="E470" t="s">
        <v>139</v>
      </c>
      <c r="F470" t="s">
        <v>47</v>
      </c>
      <c r="G470" t="s">
        <v>128</v>
      </c>
      <c r="H470" t="s">
        <v>47</v>
      </c>
      <c r="I470" t="s">
        <v>48</v>
      </c>
      <c r="J470" t="s">
        <v>202</v>
      </c>
    </row>
    <row r="471" hidden="1" spans="1:10">
      <c r="A471">
        <v>1849</v>
      </c>
      <c r="B471" t="s">
        <v>9247</v>
      </c>
      <c r="C471" t="s">
        <v>32</v>
      </c>
      <c r="D471" t="s">
        <v>2212</v>
      </c>
      <c r="E471" t="s">
        <v>34</v>
      </c>
      <c r="F471" t="s">
        <v>47</v>
      </c>
      <c r="G471" t="s">
        <v>128</v>
      </c>
      <c r="H471" t="s">
        <v>9249</v>
      </c>
      <c r="I471" t="s">
        <v>48</v>
      </c>
      <c r="J471" t="s">
        <v>202</v>
      </c>
    </row>
    <row r="472" hidden="1" spans="1:10">
      <c r="A472">
        <v>1911</v>
      </c>
      <c r="B472" t="s">
        <v>9536</v>
      </c>
      <c r="C472" t="s">
        <v>75</v>
      </c>
      <c r="D472" t="s">
        <v>6327</v>
      </c>
      <c r="E472" t="s">
        <v>149</v>
      </c>
      <c r="F472" t="s">
        <v>47</v>
      </c>
      <c r="G472" t="s">
        <v>128</v>
      </c>
      <c r="H472" t="s">
        <v>47</v>
      </c>
      <c r="I472" t="s">
        <v>115</v>
      </c>
      <c r="J472" t="s">
        <v>202</v>
      </c>
    </row>
    <row r="473" hidden="1" spans="1:10">
      <c r="A473">
        <v>1926</v>
      </c>
      <c r="B473" t="s">
        <v>9597</v>
      </c>
      <c r="C473" t="s">
        <v>32</v>
      </c>
      <c r="D473" t="s">
        <v>4926</v>
      </c>
      <c r="E473" t="s">
        <v>139</v>
      </c>
      <c r="F473" t="s">
        <v>47</v>
      </c>
      <c r="G473" t="s">
        <v>47</v>
      </c>
      <c r="H473" t="s">
        <v>47</v>
      </c>
      <c r="I473" t="s">
        <v>48</v>
      </c>
      <c r="J473" t="s">
        <v>202</v>
      </c>
    </row>
    <row r="474" hidden="1" spans="1:10">
      <c r="A474">
        <v>1962</v>
      </c>
      <c r="B474" t="s">
        <v>9768</v>
      </c>
      <c r="C474" t="s">
        <v>32</v>
      </c>
      <c r="D474" t="s">
        <v>2212</v>
      </c>
      <c r="E474" t="s">
        <v>149</v>
      </c>
      <c r="F474" t="s">
        <v>47</v>
      </c>
      <c r="G474" t="s">
        <v>42</v>
      </c>
      <c r="H474" t="s">
        <v>47</v>
      </c>
      <c r="I474" t="s">
        <v>115</v>
      </c>
      <c r="J474" t="s">
        <v>202</v>
      </c>
    </row>
    <row r="475" hidden="1" spans="1:10">
      <c r="A475">
        <v>2000</v>
      </c>
      <c r="B475" t="s">
        <v>9939</v>
      </c>
      <c r="C475" t="s">
        <v>32</v>
      </c>
      <c r="D475" t="s">
        <v>6327</v>
      </c>
      <c r="E475" t="s">
        <v>139</v>
      </c>
      <c r="F475" t="s">
        <v>47</v>
      </c>
      <c r="G475" t="s">
        <v>107</v>
      </c>
      <c r="H475" t="s">
        <v>9942</v>
      </c>
      <c r="I475" t="s">
        <v>48</v>
      </c>
      <c r="J475" t="s">
        <v>202</v>
      </c>
    </row>
    <row r="476" hidden="1" spans="1:10">
      <c r="A476">
        <v>2007</v>
      </c>
      <c r="B476" t="s">
        <v>9975</v>
      </c>
      <c r="C476" t="s">
        <v>32</v>
      </c>
      <c r="D476" t="s">
        <v>4926</v>
      </c>
      <c r="E476" t="s">
        <v>132</v>
      </c>
      <c r="F476" t="s">
        <v>47</v>
      </c>
      <c r="G476" t="s">
        <v>42</v>
      </c>
      <c r="H476" t="s">
        <v>9977</v>
      </c>
      <c r="I476" t="s">
        <v>48</v>
      </c>
      <c r="J476" t="s">
        <v>202</v>
      </c>
    </row>
    <row r="477" hidden="1" spans="1:10">
      <c r="A477">
        <v>2039</v>
      </c>
      <c r="B477" t="s">
        <v>9970</v>
      </c>
      <c r="C477" t="s">
        <v>75</v>
      </c>
      <c r="D477" t="s">
        <v>6327</v>
      </c>
      <c r="E477" t="s">
        <v>139</v>
      </c>
      <c r="F477" t="s">
        <v>47</v>
      </c>
      <c r="G477" t="s">
        <v>47</v>
      </c>
      <c r="H477" t="s">
        <v>47</v>
      </c>
      <c r="I477" t="s">
        <v>48</v>
      </c>
      <c r="J477" t="s">
        <v>202</v>
      </c>
    </row>
    <row r="478" hidden="1" spans="1:10">
      <c r="A478">
        <v>2054</v>
      </c>
      <c r="B478" t="s">
        <v>10190</v>
      </c>
      <c r="C478" t="s">
        <v>32</v>
      </c>
      <c r="D478" t="s">
        <v>33</v>
      </c>
      <c r="E478" t="s">
        <v>132</v>
      </c>
      <c r="F478" t="s">
        <v>47</v>
      </c>
      <c r="G478" t="s">
        <v>128</v>
      </c>
      <c r="H478" t="s">
        <v>10193</v>
      </c>
      <c r="I478" t="s">
        <v>48</v>
      </c>
      <c r="J478" t="s">
        <v>202</v>
      </c>
    </row>
    <row r="479" hidden="1" spans="1:10">
      <c r="A479">
        <v>2060</v>
      </c>
      <c r="B479" t="s">
        <v>10190</v>
      </c>
      <c r="C479" t="s">
        <v>75</v>
      </c>
      <c r="D479" t="s">
        <v>33</v>
      </c>
      <c r="E479" t="s">
        <v>132</v>
      </c>
      <c r="F479" t="s">
        <v>47</v>
      </c>
      <c r="G479" t="s">
        <v>42</v>
      </c>
      <c r="H479" t="s">
        <v>47</v>
      </c>
      <c r="I479" t="s">
        <v>48</v>
      </c>
      <c r="J479" t="s">
        <v>202</v>
      </c>
    </row>
    <row r="480" hidden="1" spans="1:10">
      <c r="A480">
        <v>2079</v>
      </c>
      <c r="B480" t="s">
        <v>10299</v>
      </c>
      <c r="C480" t="s">
        <v>32</v>
      </c>
      <c r="D480" t="s">
        <v>33</v>
      </c>
      <c r="E480" t="s">
        <v>132</v>
      </c>
      <c r="F480" t="s">
        <v>47</v>
      </c>
      <c r="G480" t="s">
        <v>128</v>
      </c>
      <c r="H480" t="s">
        <v>47</v>
      </c>
      <c r="I480" t="s">
        <v>48</v>
      </c>
      <c r="J480" t="s">
        <v>202</v>
      </c>
    </row>
    <row r="481" hidden="1" spans="1:10">
      <c r="A481">
        <v>2129</v>
      </c>
      <c r="B481" t="s">
        <v>10538</v>
      </c>
      <c r="C481" t="s">
        <v>32</v>
      </c>
      <c r="D481" t="s">
        <v>8318</v>
      </c>
      <c r="E481" t="s">
        <v>139</v>
      </c>
      <c r="F481" t="s">
        <v>47</v>
      </c>
      <c r="G481" t="s">
        <v>107</v>
      </c>
      <c r="H481" t="s">
        <v>47</v>
      </c>
      <c r="I481" t="s">
        <v>48</v>
      </c>
      <c r="J481" t="s">
        <v>202</v>
      </c>
    </row>
    <row r="482" hidden="1" spans="1:10">
      <c r="A482">
        <v>2184</v>
      </c>
      <c r="B482" t="s">
        <v>10803</v>
      </c>
      <c r="C482" t="s">
        <v>75</v>
      </c>
      <c r="D482" t="s">
        <v>8318</v>
      </c>
      <c r="E482" t="s">
        <v>34</v>
      </c>
      <c r="F482" t="s">
        <v>47</v>
      </c>
      <c r="G482" t="s">
        <v>107</v>
      </c>
      <c r="H482" t="s">
        <v>10805</v>
      </c>
      <c r="I482" t="s">
        <v>109</v>
      </c>
      <c r="J482" t="s">
        <v>202</v>
      </c>
    </row>
    <row r="483" hidden="1" spans="1:10">
      <c r="A483">
        <v>2264</v>
      </c>
      <c r="B483" t="s">
        <v>11176</v>
      </c>
      <c r="C483" t="s">
        <v>32</v>
      </c>
      <c r="D483" t="s">
        <v>8318</v>
      </c>
      <c r="E483" t="s">
        <v>139</v>
      </c>
      <c r="F483" t="s">
        <v>47</v>
      </c>
      <c r="G483" t="s">
        <v>128</v>
      </c>
      <c r="H483" t="s">
        <v>47</v>
      </c>
      <c r="I483" t="s">
        <v>48</v>
      </c>
      <c r="J483" t="s">
        <v>202</v>
      </c>
    </row>
    <row r="484" hidden="1" spans="1:10">
      <c r="A484">
        <v>2280</v>
      </c>
      <c r="B484" t="s">
        <v>11245</v>
      </c>
      <c r="C484" t="s">
        <v>32</v>
      </c>
      <c r="D484" t="s">
        <v>8318</v>
      </c>
      <c r="E484" t="s">
        <v>139</v>
      </c>
      <c r="F484" t="s">
        <v>47</v>
      </c>
      <c r="G484" t="s">
        <v>86</v>
      </c>
      <c r="H484" t="s">
        <v>47</v>
      </c>
      <c r="I484" t="s">
        <v>115</v>
      </c>
      <c r="J484" t="s">
        <v>202</v>
      </c>
    </row>
    <row r="485" hidden="1" spans="1:10">
      <c r="A485">
        <v>2296</v>
      </c>
      <c r="B485" t="s">
        <v>11317</v>
      </c>
      <c r="C485" t="s">
        <v>32</v>
      </c>
      <c r="D485" t="s">
        <v>8318</v>
      </c>
      <c r="E485" t="s">
        <v>34</v>
      </c>
      <c r="F485" t="s">
        <v>47</v>
      </c>
      <c r="G485" t="s">
        <v>47</v>
      </c>
      <c r="H485" t="s">
        <v>47</v>
      </c>
      <c r="I485" t="s">
        <v>48</v>
      </c>
      <c r="J485" t="s">
        <v>202</v>
      </c>
    </row>
    <row r="486" hidden="1" spans="1:10">
      <c r="A486">
        <v>2328</v>
      </c>
      <c r="B486" t="s">
        <v>11458</v>
      </c>
      <c r="C486" t="s">
        <v>75</v>
      </c>
      <c r="D486" t="s">
        <v>8318</v>
      </c>
      <c r="E486" t="s">
        <v>677</v>
      </c>
      <c r="F486" t="s">
        <v>47</v>
      </c>
      <c r="G486" t="s">
        <v>42</v>
      </c>
      <c r="H486" t="s">
        <v>47</v>
      </c>
      <c r="I486" t="s">
        <v>48</v>
      </c>
      <c r="J486" t="s">
        <v>202</v>
      </c>
    </row>
    <row r="487" hidden="1" spans="1:10">
      <c r="A487">
        <v>2355</v>
      </c>
      <c r="B487" t="s">
        <v>11585</v>
      </c>
      <c r="C487" t="s">
        <v>75</v>
      </c>
      <c r="D487" t="s">
        <v>8318</v>
      </c>
      <c r="E487" t="s">
        <v>139</v>
      </c>
      <c r="F487" t="s">
        <v>47</v>
      </c>
      <c r="G487" t="s">
        <v>128</v>
      </c>
      <c r="H487" t="s">
        <v>47</v>
      </c>
      <c r="I487" t="s">
        <v>48</v>
      </c>
      <c r="J487" t="s">
        <v>202</v>
      </c>
    </row>
    <row r="488" hidden="1" spans="1:10">
      <c r="A488">
        <v>2392</v>
      </c>
      <c r="B488" t="s">
        <v>11739</v>
      </c>
      <c r="C488" t="s">
        <v>75</v>
      </c>
      <c r="D488" t="s">
        <v>8318</v>
      </c>
      <c r="E488" t="s">
        <v>132</v>
      </c>
      <c r="F488" t="s">
        <v>47</v>
      </c>
      <c r="G488" t="s">
        <v>128</v>
      </c>
      <c r="H488" t="s">
        <v>47</v>
      </c>
      <c r="I488" t="s">
        <v>48</v>
      </c>
      <c r="J488" t="s">
        <v>202</v>
      </c>
    </row>
    <row r="489" hidden="1" spans="1:10">
      <c r="A489">
        <v>2398</v>
      </c>
      <c r="B489" t="s">
        <v>11763</v>
      </c>
      <c r="C489" t="s">
        <v>32</v>
      </c>
      <c r="D489" t="s">
        <v>8318</v>
      </c>
      <c r="E489" t="s">
        <v>132</v>
      </c>
      <c r="F489" t="s">
        <v>47</v>
      </c>
      <c r="G489" t="s">
        <v>128</v>
      </c>
      <c r="H489" t="s">
        <v>47</v>
      </c>
      <c r="I489" t="s">
        <v>177</v>
      </c>
      <c r="J489" t="s">
        <v>202</v>
      </c>
    </row>
    <row r="490" hidden="1" spans="1:10">
      <c r="A490">
        <v>2403</v>
      </c>
      <c r="B490" t="s">
        <v>9138</v>
      </c>
      <c r="C490" t="s">
        <v>32</v>
      </c>
      <c r="D490" t="s">
        <v>8318</v>
      </c>
      <c r="E490" t="s">
        <v>139</v>
      </c>
      <c r="F490" t="s">
        <v>47</v>
      </c>
      <c r="G490" t="s">
        <v>86</v>
      </c>
      <c r="H490" t="s">
        <v>11786</v>
      </c>
      <c r="I490" t="s">
        <v>48</v>
      </c>
      <c r="J490" t="s">
        <v>202</v>
      </c>
    </row>
    <row r="491" hidden="1" spans="1:10">
      <c r="A491">
        <v>2416</v>
      </c>
      <c r="B491" t="s">
        <v>11840</v>
      </c>
      <c r="C491" t="s">
        <v>75</v>
      </c>
      <c r="D491" t="s">
        <v>8318</v>
      </c>
      <c r="E491" t="s">
        <v>132</v>
      </c>
      <c r="F491" t="s">
        <v>47</v>
      </c>
      <c r="G491" t="s">
        <v>42</v>
      </c>
      <c r="H491" t="s">
        <v>47</v>
      </c>
      <c r="I491" t="s">
        <v>115</v>
      </c>
      <c r="J491" t="s">
        <v>202</v>
      </c>
    </row>
    <row r="492" hidden="1" spans="1:10">
      <c r="A492">
        <v>2421</v>
      </c>
      <c r="B492" t="s">
        <v>11862</v>
      </c>
      <c r="C492" t="s">
        <v>32</v>
      </c>
      <c r="D492" t="s">
        <v>8318</v>
      </c>
      <c r="E492" t="s">
        <v>34</v>
      </c>
      <c r="F492" t="s">
        <v>47</v>
      </c>
      <c r="G492" t="s">
        <v>47</v>
      </c>
      <c r="H492" t="s">
        <v>47</v>
      </c>
      <c r="I492" t="s">
        <v>48</v>
      </c>
      <c r="J492" t="s">
        <v>202</v>
      </c>
    </row>
    <row r="493" hidden="1" spans="1:10">
      <c r="A493">
        <v>2473</v>
      </c>
      <c r="B493" t="s">
        <v>12106</v>
      </c>
      <c r="C493" t="s">
        <v>75</v>
      </c>
      <c r="D493" t="s">
        <v>5062</v>
      </c>
      <c r="E493" t="s">
        <v>132</v>
      </c>
      <c r="F493" t="s">
        <v>47</v>
      </c>
      <c r="G493" t="s">
        <v>42</v>
      </c>
      <c r="H493" t="s">
        <v>12108</v>
      </c>
      <c r="I493" t="s">
        <v>48</v>
      </c>
      <c r="J493" t="s">
        <v>202</v>
      </c>
    </row>
    <row r="494" hidden="1" spans="1:10">
      <c r="A494">
        <v>2544</v>
      </c>
      <c r="B494" t="s">
        <v>11805</v>
      </c>
      <c r="C494" t="s">
        <v>32</v>
      </c>
      <c r="D494" t="s">
        <v>8318</v>
      </c>
      <c r="E494" t="s">
        <v>132</v>
      </c>
      <c r="F494" t="s">
        <v>47</v>
      </c>
      <c r="G494" t="s">
        <v>128</v>
      </c>
      <c r="H494" t="s">
        <v>12421</v>
      </c>
      <c r="I494" t="s">
        <v>115</v>
      </c>
      <c r="J494" t="s">
        <v>202</v>
      </c>
    </row>
    <row r="495" hidden="1" spans="1:10">
      <c r="A495">
        <v>2581</v>
      </c>
      <c r="B495" t="s">
        <v>12575</v>
      </c>
      <c r="C495" t="s">
        <v>32</v>
      </c>
      <c r="D495" t="s">
        <v>8318</v>
      </c>
      <c r="E495" t="s">
        <v>34</v>
      </c>
      <c r="F495" t="s">
        <v>47</v>
      </c>
      <c r="G495" t="s">
        <v>42</v>
      </c>
      <c r="H495" t="s">
        <v>47</v>
      </c>
      <c r="I495" t="s">
        <v>115</v>
      </c>
      <c r="J495" t="s">
        <v>202</v>
      </c>
    </row>
    <row r="496" hidden="1" spans="1:10">
      <c r="A496">
        <v>2613</v>
      </c>
      <c r="B496" t="s">
        <v>12728</v>
      </c>
      <c r="C496" t="s">
        <v>32</v>
      </c>
      <c r="D496" t="s">
        <v>8318</v>
      </c>
      <c r="E496" t="s">
        <v>132</v>
      </c>
      <c r="F496" t="s">
        <v>47</v>
      </c>
      <c r="G496" t="s">
        <v>128</v>
      </c>
      <c r="H496" t="s">
        <v>47</v>
      </c>
      <c r="I496" t="s">
        <v>177</v>
      </c>
      <c r="J496" t="s">
        <v>202</v>
      </c>
    </row>
    <row r="497" hidden="1" spans="1:10">
      <c r="A497">
        <v>2678</v>
      </c>
      <c r="B497" t="s">
        <v>13020</v>
      </c>
      <c r="C497" t="s">
        <v>32</v>
      </c>
      <c r="D497" t="s">
        <v>8318</v>
      </c>
      <c r="E497" t="s">
        <v>677</v>
      </c>
      <c r="F497" t="s">
        <v>47</v>
      </c>
      <c r="G497" t="s">
        <v>42</v>
      </c>
      <c r="H497" t="s">
        <v>47</v>
      </c>
      <c r="I497" t="s">
        <v>115</v>
      </c>
      <c r="J497" t="s">
        <v>202</v>
      </c>
    </row>
    <row r="498" hidden="1" spans="1:10">
      <c r="A498">
        <v>2825</v>
      </c>
      <c r="B498" t="s">
        <v>13679</v>
      </c>
      <c r="C498" t="s">
        <v>32</v>
      </c>
      <c r="D498" t="s">
        <v>8318</v>
      </c>
      <c r="E498" t="s">
        <v>149</v>
      </c>
      <c r="F498" t="s">
        <v>47</v>
      </c>
      <c r="G498" t="s">
        <v>42</v>
      </c>
      <c r="H498" t="s">
        <v>47</v>
      </c>
      <c r="I498" t="s">
        <v>48</v>
      </c>
      <c r="J498" t="s">
        <v>202</v>
      </c>
    </row>
    <row r="499" hidden="1" spans="1:10">
      <c r="A499">
        <v>2835</v>
      </c>
      <c r="B499" t="s">
        <v>13727</v>
      </c>
      <c r="C499" t="s">
        <v>32</v>
      </c>
      <c r="D499" t="s">
        <v>8318</v>
      </c>
      <c r="E499" t="s">
        <v>139</v>
      </c>
      <c r="F499" t="s">
        <v>47</v>
      </c>
      <c r="G499" t="s">
        <v>42</v>
      </c>
      <c r="H499" t="s">
        <v>13730</v>
      </c>
      <c r="I499" t="s">
        <v>48</v>
      </c>
      <c r="J499" t="s">
        <v>202</v>
      </c>
    </row>
    <row r="500" hidden="1" spans="1:10">
      <c r="A500">
        <v>2888</v>
      </c>
      <c r="B500" t="s">
        <v>13965</v>
      </c>
      <c r="C500" t="s">
        <v>32</v>
      </c>
      <c r="D500" t="s">
        <v>8318</v>
      </c>
      <c r="E500" t="s">
        <v>34</v>
      </c>
      <c r="F500" t="s">
        <v>47</v>
      </c>
      <c r="G500" t="s">
        <v>42</v>
      </c>
      <c r="H500" t="s">
        <v>47</v>
      </c>
      <c r="I500" t="s">
        <v>48</v>
      </c>
      <c r="J500" t="s">
        <v>202</v>
      </c>
    </row>
    <row r="501" hidden="1" spans="1:10">
      <c r="A501">
        <v>3000</v>
      </c>
      <c r="B501" t="s">
        <v>14439</v>
      </c>
      <c r="C501" t="s">
        <v>32</v>
      </c>
      <c r="D501" t="s">
        <v>8318</v>
      </c>
      <c r="E501" t="s">
        <v>34</v>
      </c>
      <c r="F501" t="s">
        <v>47</v>
      </c>
      <c r="G501" t="s">
        <v>42</v>
      </c>
      <c r="H501" t="s">
        <v>47</v>
      </c>
      <c r="I501" t="s">
        <v>48</v>
      </c>
      <c r="J501" t="s">
        <v>202</v>
      </c>
    </row>
    <row r="502" hidden="1" spans="1:10">
      <c r="A502">
        <v>3002</v>
      </c>
      <c r="B502" t="s">
        <v>14447</v>
      </c>
      <c r="C502" t="s">
        <v>1193</v>
      </c>
      <c r="D502" t="s">
        <v>8318</v>
      </c>
      <c r="E502" t="s">
        <v>139</v>
      </c>
      <c r="F502" t="s">
        <v>47</v>
      </c>
      <c r="G502" t="s">
        <v>47</v>
      </c>
      <c r="H502" t="s">
        <v>47</v>
      </c>
      <c r="I502" t="s">
        <v>48</v>
      </c>
      <c r="J502" t="s">
        <v>202</v>
      </c>
    </row>
    <row r="503" hidden="1" spans="1:10">
      <c r="A503">
        <v>3010</v>
      </c>
      <c r="B503" t="s">
        <v>14485</v>
      </c>
      <c r="C503" t="s">
        <v>32</v>
      </c>
      <c r="D503" t="s">
        <v>3750</v>
      </c>
      <c r="E503" t="s">
        <v>132</v>
      </c>
      <c r="F503" t="s">
        <v>47</v>
      </c>
      <c r="G503" t="s">
        <v>47</v>
      </c>
      <c r="H503" t="s">
        <v>47</v>
      </c>
      <c r="I503" t="s">
        <v>48</v>
      </c>
      <c r="J503" t="s">
        <v>202</v>
      </c>
    </row>
    <row r="504" hidden="1" spans="1:10">
      <c r="A504">
        <v>3027</v>
      </c>
      <c r="B504" t="s">
        <v>14565</v>
      </c>
      <c r="C504" t="s">
        <v>32</v>
      </c>
      <c r="D504" t="s">
        <v>8318</v>
      </c>
      <c r="E504" t="s">
        <v>677</v>
      </c>
      <c r="F504" t="s">
        <v>47</v>
      </c>
      <c r="G504" t="s">
        <v>107</v>
      </c>
      <c r="H504" t="s">
        <v>14567</v>
      </c>
      <c r="I504" t="s">
        <v>115</v>
      </c>
      <c r="J504" t="s">
        <v>202</v>
      </c>
    </row>
    <row r="505" hidden="1" spans="1:10">
      <c r="A505">
        <v>3038</v>
      </c>
      <c r="B505" t="s">
        <v>14616</v>
      </c>
      <c r="C505" t="s">
        <v>32</v>
      </c>
      <c r="D505" t="s">
        <v>8318</v>
      </c>
      <c r="E505" t="s">
        <v>139</v>
      </c>
      <c r="F505" t="s">
        <v>47</v>
      </c>
      <c r="G505" t="s">
        <v>42</v>
      </c>
      <c r="H505" t="s">
        <v>47</v>
      </c>
      <c r="I505" t="s">
        <v>48</v>
      </c>
      <c r="J505" t="s">
        <v>202</v>
      </c>
    </row>
    <row r="506" hidden="1" spans="1:10">
      <c r="A506">
        <v>3047</v>
      </c>
      <c r="B506" t="s">
        <v>14652</v>
      </c>
      <c r="C506" t="s">
        <v>75</v>
      </c>
      <c r="D506" t="s">
        <v>8318</v>
      </c>
      <c r="E506" t="s">
        <v>139</v>
      </c>
      <c r="F506" t="s">
        <v>47</v>
      </c>
      <c r="G506" t="s">
        <v>107</v>
      </c>
      <c r="H506" t="s">
        <v>47</v>
      </c>
      <c r="I506" t="s">
        <v>109</v>
      </c>
      <c r="J506" t="s">
        <v>202</v>
      </c>
    </row>
    <row r="507" hidden="1" spans="1:10">
      <c r="A507">
        <v>3069</v>
      </c>
      <c r="B507" t="s">
        <v>14754</v>
      </c>
      <c r="C507" t="s">
        <v>75</v>
      </c>
      <c r="D507" t="s">
        <v>8318</v>
      </c>
      <c r="E507" t="s">
        <v>34</v>
      </c>
      <c r="F507" t="s">
        <v>47</v>
      </c>
      <c r="G507" t="s">
        <v>128</v>
      </c>
      <c r="H507" t="s">
        <v>47</v>
      </c>
      <c r="I507" t="s">
        <v>48</v>
      </c>
      <c r="J507" t="s">
        <v>202</v>
      </c>
    </row>
    <row r="508" hidden="1" spans="1:10">
      <c r="A508">
        <v>3081</v>
      </c>
      <c r="B508" t="s">
        <v>14808</v>
      </c>
      <c r="C508" t="s">
        <v>75</v>
      </c>
      <c r="D508" t="s">
        <v>8318</v>
      </c>
      <c r="E508" t="s">
        <v>139</v>
      </c>
      <c r="F508" t="s">
        <v>47</v>
      </c>
      <c r="G508" t="s">
        <v>128</v>
      </c>
      <c r="H508" t="s">
        <v>47</v>
      </c>
      <c r="I508" t="s">
        <v>48</v>
      </c>
      <c r="J508" t="s">
        <v>202</v>
      </c>
    </row>
    <row r="509" hidden="1" spans="1:10">
      <c r="A509">
        <v>3087</v>
      </c>
      <c r="B509" t="s">
        <v>14808</v>
      </c>
      <c r="C509" t="s">
        <v>75</v>
      </c>
      <c r="D509" t="s">
        <v>8318</v>
      </c>
      <c r="E509" t="s">
        <v>139</v>
      </c>
      <c r="F509" t="s">
        <v>47</v>
      </c>
      <c r="G509" t="s">
        <v>128</v>
      </c>
      <c r="H509" t="s">
        <v>47</v>
      </c>
      <c r="I509" t="s">
        <v>48</v>
      </c>
      <c r="J509" t="s">
        <v>202</v>
      </c>
    </row>
    <row r="510" hidden="1" spans="1:10">
      <c r="A510">
        <v>3130</v>
      </c>
      <c r="B510" t="s">
        <v>15021</v>
      </c>
      <c r="C510" t="s">
        <v>32</v>
      </c>
      <c r="D510" t="s">
        <v>8318</v>
      </c>
      <c r="E510" t="s">
        <v>139</v>
      </c>
      <c r="F510" t="s">
        <v>47</v>
      </c>
      <c r="G510" t="s">
        <v>42</v>
      </c>
      <c r="H510" t="s">
        <v>47</v>
      </c>
      <c r="I510" t="s">
        <v>48</v>
      </c>
      <c r="J510" t="s">
        <v>202</v>
      </c>
    </row>
    <row r="511" hidden="1" spans="1:10">
      <c r="A511">
        <v>3190</v>
      </c>
      <c r="B511" t="s">
        <v>15284</v>
      </c>
      <c r="C511" t="s">
        <v>32</v>
      </c>
      <c r="D511" t="s">
        <v>8318</v>
      </c>
      <c r="E511" t="s">
        <v>132</v>
      </c>
      <c r="F511" t="s">
        <v>47</v>
      </c>
      <c r="G511" t="s">
        <v>107</v>
      </c>
      <c r="H511" t="s">
        <v>47</v>
      </c>
      <c r="I511" t="s">
        <v>48</v>
      </c>
      <c r="J511" t="s">
        <v>202</v>
      </c>
    </row>
    <row r="512" hidden="1" spans="1:10">
      <c r="A512">
        <v>3251</v>
      </c>
      <c r="B512" t="s">
        <v>15547</v>
      </c>
      <c r="C512" t="s">
        <v>32</v>
      </c>
      <c r="D512" t="s">
        <v>8318</v>
      </c>
      <c r="E512" t="s">
        <v>677</v>
      </c>
      <c r="F512" t="s">
        <v>47</v>
      </c>
      <c r="G512" t="s">
        <v>42</v>
      </c>
      <c r="H512" t="s">
        <v>47</v>
      </c>
      <c r="I512" t="s">
        <v>115</v>
      </c>
      <c r="J512" t="s">
        <v>202</v>
      </c>
    </row>
    <row r="513" hidden="1" spans="1:10">
      <c r="A513">
        <v>3289</v>
      </c>
      <c r="B513" t="s">
        <v>15711</v>
      </c>
      <c r="C513" t="s">
        <v>32</v>
      </c>
      <c r="D513" t="s">
        <v>8318</v>
      </c>
      <c r="E513" t="s">
        <v>149</v>
      </c>
      <c r="F513" t="s">
        <v>47</v>
      </c>
      <c r="G513" t="s">
        <v>47</v>
      </c>
      <c r="H513" t="s">
        <v>47</v>
      </c>
      <c r="I513" t="s">
        <v>48</v>
      </c>
      <c r="J513" t="s">
        <v>202</v>
      </c>
    </row>
    <row r="514" hidden="1" spans="1:10">
      <c r="A514">
        <v>3331</v>
      </c>
      <c r="B514" t="s">
        <v>15896</v>
      </c>
      <c r="C514" t="s">
        <v>32</v>
      </c>
      <c r="D514" t="s">
        <v>6327</v>
      </c>
      <c r="E514" t="s">
        <v>139</v>
      </c>
      <c r="F514" t="s">
        <v>47</v>
      </c>
      <c r="G514" t="s">
        <v>128</v>
      </c>
      <c r="H514" t="s">
        <v>15898</v>
      </c>
      <c r="I514" t="s">
        <v>115</v>
      </c>
      <c r="J514" t="s">
        <v>202</v>
      </c>
    </row>
    <row r="515" hidden="1" spans="1:10">
      <c r="A515">
        <v>3340</v>
      </c>
      <c r="B515" t="s">
        <v>15936</v>
      </c>
      <c r="C515" t="s">
        <v>32</v>
      </c>
      <c r="D515" t="s">
        <v>8318</v>
      </c>
      <c r="E515" t="s">
        <v>149</v>
      </c>
      <c r="F515" t="s">
        <v>47</v>
      </c>
      <c r="G515" t="s">
        <v>42</v>
      </c>
      <c r="H515" t="s">
        <v>47</v>
      </c>
      <c r="I515" t="s">
        <v>177</v>
      </c>
      <c r="J515" t="s">
        <v>202</v>
      </c>
    </row>
    <row r="516" hidden="1" spans="1:10">
      <c r="A516">
        <v>3373</v>
      </c>
      <c r="B516" t="s">
        <v>16073</v>
      </c>
      <c r="C516" t="s">
        <v>32</v>
      </c>
      <c r="D516" t="s">
        <v>8318</v>
      </c>
      <c r="E516" t="s">
        <v>139</v>
      </c>
      <c r="F516" t="s">
        <v>47</v>
      </c>
      <c r="G516" t="s">
        <v>47</v>
      </c>
      <c r="H516" t="s">
        <v>47</v>
      </c>
      <c r="I516" t="s">
        <v>115</v>
      </c>
      <c r="J516" t="s">
        <v>202</v>
      </c>
    </row>
    <row r="517" hidden="1" spans="1:10">
      <c r="A517">
        <v>3397</v>
      </c>
      <c r="B517" t="s">
        <v>16172</v>
      </c>
      <c r="C517" t="s">
        <v>75</v>
      </c>
      <c r="D517" t="s">
        <v>8318</v>
      </c>
      <c r="E517" t="s">
        <v>132</v>
      </c>
      <c r="F517" t="s">
        <v>47</v>
      </c>
      <c r="G517" t="s">
        <v>128</v>
      </c>
      <c r="H517" t="s">
        <v>47</v>
      </c>
      <c r="I517" t="s">
        <v>48</v>
      </c>
      <c r="J517" t="s">
        <v>202</v>
      </c>
    </row>
    <row r="518" hidden="1" spans="1:10">
      <c r="A518">
        <v>3413</v>
      </c>
      <c r="B518" t="s">
        <v>16241</v>
      </c>
      <c r="C518" t="s">
        <v>75</v>
      </c>
      <c r="D518" t="s">
        <v>8318</v>
      </c>
      <c r="E518" t="s">
        <v>34</v>
      </c>
      <c r="F518" t="s">
        <v>47</v>
      </c>
      <c r="G518" t="s">
        <v>128</v>
      </c>
      <c r="H518" t="s">
        <v>47</v>
      </c>
      <c r="I518" t="s">
        <v>115</v>
      </c>
      <c r="J518" t="s">
        <v>202</v>
      </c>
    </row>
    <row r="519" hidden="1" spans="1:10">
      <c r="A519">
        <v>3479</v>
      </c>
      <c r="B519" t="s">
        <v>16533</v>
      </c>
      <c r="C519" t="s">
        <v>75</v>
      </c>
      <c r="D519" t="s">
        <v>33</v>
      </c>
      <c r="E519" t="s">
        <v>132</v>
      </c>
      <c r="F519" t="s">
        <v>47</v>
      </c>
      <c r="G519" t="s">
        <v>42</v>
      </c>
      <c r="H519" t="s">
        <v>47</v>
      </c>
      <c r="I519" t="s">
        <v>115</v>
      </c>
      <c r="J519" t="s">
        <v>202</v>
      </c>
    </row>
    <row r="520" hidden="1" spans="1:10">
      <c r="A520">
        <v>3552</v>
      </c>
      <c r="B520" t="s">
        <v>16881</v>
      </c>
      <c r="C520" t="s">
        <v>32</v>
      </c>
      <c r="D520" t="s">
        <v>16421</v>
      </c>
      <c r="E520" t="s">
        <v>132</v>
      </c>
      <c r="F520" t="s">
        <v>47</v>
      </c>
      <c r="G520" t="s">
        <v>128</v>
      </c>
      <c r="H520" t="s">
        <v>2216</v>
      </c>
      <c r="I520" t="s">
        <v>48</v>
      </c>
      <c r="J520" t="s">
        <v>202</v>
      </c>
    </row>
    <row r="521" hidden="1" spans="1:10">
      <c r="A521">
        <v>3554</v>
      </c>
      <c r="B521" t="s">
        <v>16890</v>
      </c>
      <c r="C521" t="s">
        <v>32</v>
      </c>
      <c r="D521" t="s">
        <v>3682</v>
      </c>
      <c r="E521" t="s">
        <v>149</v>
      </c>
      <c r="F521" t="s">
        <v>47</v>
      </c>
      <c r="G521" t="s">
        <v>42</v>
      </c>
      <c r="H521" t="s">
        <v>47</v>
      </c>
      <c r="I521" t="s">
        <v>177</v>
      </c>
      <c r="J521" t="s">
        <v>202</v>
      </c>
    </row>
    <row r="522" hidden="1" spans="1:10">
      <c r="A522">
        <v>3562</v>
      </c>
      <c r="B522" t="s">
        <v>16881</v>
      </c>
      <c r="C522" t="s">
        <v>32</v>
      </c>
      <c r="D522" t="s">
        <v>16421</v>
      </c>
      <c r="E522" t="s">
        <v>132</v>
      </c>
      <c r="F522" t="s">
        <v>47</v>
      </c>
      <c r="G522" t="s">
        <v>128</v>
      </c>
      <c r="H522" t="s">
        <v>47</v>
      </c>
      <c r="I522" t="s">
        <v>48</v>
      </c>
      <c r="J522" t="s">
        <v>202</v>
      </c>
    </row>
    <row r="523" hidden="1" spans="1:10">
      <c r="A523">
        <v>3573</v>
      </c>
      <c r="B523" t="s">
        <v>8261</v>
      </c>
      <c r="C523" t="s">
        <v>75</v>
      </c>
      <c r="D523" t="s">
        <v>2212</v>
      </c>
      <c r="E523" t="s">
        <v>34</v>
      </c>
      <c r="F523" t="s">
        <v>47</v>
      </c>
      <c r="G523" t="s">
        <v>47</v>
      </c>
      <c r="H523" t="s">
        <v>47</v>
      </c>
      <c r="I523" t="s">
        <v>48</v>
      </c>
      <c r="J523" t="s">
        <v>202</v>
      </c>
    </row>
    <row r="524" hidden="1" spans="1:10">
      <c r="A524">
        <v>3593</v>
      </c>
      <c r="B524" t="s">
        <v>17068</v>
      </c>
      <c r="C524" t="s">
        <v>32</v>
      </c>
      <c r="D524" t="s">
        <v>3682</v>
      </c>
      <c r="E524" t="s">
        <v>139</v>
      </c>
      <c r="F524" t="s">
        <v>47</v>
      </c>
      <c r="G524" t="s">
        <v>86</v>
      </c>
      <c r="H524" t="s">
        <v>47</v>
      </c>
      <c r="I524" t="s">
        <v>115</v>
      </c>
      <c r="J524" t="s">
        <v>202</v>
      </c>
    </row>
    <row r="525" hidden="1" spans="1:10">
      <c r="A525">
        <v>3598</v>
      </c>
      <c r="B525" t="s">
        <v>17091</v>
      </c>
      <c r="C525" t="s">
        <v>32</v>
      </c>
      <c r="D525" t="s">
        <v>3682</v>
      </c>
      <c r="E525" t="s">
        <v>677</v>
      </c>
      <c r="F525" t="s">
        <v>47</v>
      </c>
      <c r="G525" t="s">
        <v>42</v>
      </c>
      <c r="H525" t="s">
        <v>47</v>
      </c>
      <c r="I525" t="s">
        <v>115</v>
      </c>
      <c r="J525" t="s">
        <v>202</v>
      </c>
    </row>
    <row r="526" hidden="1" spans="1:10">
      <c r="A526">
        <v>3601</v>
      </c>
      <c r="B526" t="s">
        <v>17105</v>
      </c>
      <c r="C526" t="s">
        <v>75</v>
      </c>
      <c r="D526" t="s">
        <v>16421</v>
      </c>
      <c r="E526" t="s">
        <v>132</v>
      </c>
      <c r="F526" t="s">
        <v>47</v>
      </c>
      <c r="G526" t="s">
        <v>128</v>
      </c>
      <c r="H526" t="s">
        <v>47</v>
      </c>
      <c r="I526" t="s">
        <v>48</v>
      </c>
      <c r="J526" t="s">
        <v>202</v>
      </c>
    </row>
    <row r="527" hidden="1" spans="1:10">
      <c r="A527">
        <v>3684</v>
      </c>
      <c r="B527" t="s">
        <v>17492</v>
      </c>
      <c r="C527" t="s">
        <v>32</v>
      </c>
      <c r="D527" t="s">
        <v>3682</v>
      </c>
      <c r="E527" t="s">
        <v>677</v>
      </c>
      <c r="F527" t="s">
        <v>47</v>
      </c>
      <c r="G527" t="s">
        <v>42</v>
      </c>
      <c r="H527" t="s">
        <v>17494</v>
      </c>
      <c r="I527" t="s">
        <v>48</v>
      </c>
      <c r="J527" t="s">
        <v>202</v>
      </c>
    </row>
    <row r="528" hidden="1" spans="1:10">
      <c r="A528">
        <v>3724</v>
      </c>
      <c r="B528" t="s">
        <v>17673</v>
      </c>
      <c r="C528" t="s">
        <v>32</v>
      </c>
      <c r="D528" t="s">
        <v>2212</v>
      </c>
      <c r="E528" t="s">
        <v>139</v>
      </c>
      <c r="F528" t="s">
        <v>47</v>
      </c>
      <c r="G528" t="s">
        <v>42</v>
      </c>
      <c r="H528" t="s">
        <v>47</v>
      </c>
      <c r="I528" t="s">
        <v>115</v>
      </c>
      <c r="J528" t="s">
        <v>202</v>
      </c>
    </row>
    <row r="529" hidden="1" spans="1:10">
      <c r="A529">
        <v>3734</v>
      </c>
      <c r="B529" t="s">
        <v>17715</v>
      </c>
      <c r="C529" t="s">
        <v>32</v>
      </c>
      <c r="D529" t="s">
        <v>3682</v>
      </c>
      <c r="E529" t="s">
        <v>132</v>
      </c>
      <c r="F529" t="s">
        <v>47</v>
      </c>
      <c r="G529" t="s">
        <v>128</v>
      </c>
      <c r="H529" t="s">
        <v>17717</v>
      </c>
      <c r="I529" t="s">
        <v>48</v>
      </c>
      <c r="J529" t="s">
        <v>202</v>
      </c>
    </row>
    <row r="530" hidden="1" spans="1:10">
      <c r="A530">
        <v>3793</v>
      </c>
      <c r="B530" t="s">
        <v>17988</v>
      </c>
      <c r="C530" t="s">
        <v>32</v>
      </c>
      <c r="D530" t="s">
        <v>3682</v>
      </c>
      <c r="E530" t="s">
        <v>34</v>
      </c>
      <c r="F530" t="s">
        <v>47</v>
      </c>
      <c r="G530" t="s">
        <v>128</v>
      </c>
      <c r="H530" t="s">
        <v>47</v>
      </c>
      <c r="I530" t="s">
        <v>48</v>
      </c>
      <c r="J530" t="s">
        <v>202</v>
      </c>
    </row>
    <row r="531" hidden="1" spans="1:10">
      <c r="A531">
        <v>3810</v>
      </c>
      <c r="B531" t="s">
        <v>7194</v>
      </c>
      <c r="C531" t="s">
        <v>32</v>
      </c>
      <c r="D531" t="s">
        <v>3682</v>
      </c>
      <c r="E531" t="s">
        <v>139</v>
      </c>
      <c r="F531" t="s">
        <v>47</v>
      </c>
      <c r="G531" t="s">
        <v>86</v>
      </c>
      <c r="H531" t="s">
        <v>18062</v>
      </c>
      <c r="I531" t="s">
        <v>48</v>
      </c>
      <c r="J531" t="s">
        <v>202</v>
      </c>
    </row>
    <row r="532" hidden="1" spans="1:10">
      <c r="A532">
        <v>3819</v>
      </c>
      <c r="B532" t="s">
        <v>18104</v>
      </c>
      <c r="C532" t="s">
        <v>32</v>
      </c>
      <c r="D532" t="s">
        <v>3682</v>
      </c>
      <c r="E532" t="s">
        <v>34</v>
      </c>
      <c r="F532" t="s">
        <v>47</v>
      </c>
      <c r="G532" t="s">
        <v>128</v>
      </c>
      <c r="H532" t="s">
        <v>18107</v>
      </c>
      <c r="I532" t="s">
        <v>48</v>
      </c>
      <c r="J532" t="s">
        <v>202</v>
      </c>
    </row>
    <row r="533" hidden="1" spans="1:10">
      <c r="A533">
        <v>3910</v>
      </c>
      <c r="B533" t="s">
        <v>18529</v>
      </c>
      <c r="C533" t="s">
        <v>32</v>
      </c>
      <c r="D533" t="s">
        <v>16421</v>
      </c>
      <c r="E533" t="s">
        <v>34</v>
      </c>
      <c r="F533" t="s">
        <v>47</v>
      </c>
      <c r="G533" t="s">
        <v>128</v>
      </c>
      <c r="H533" t="s">
        <v>18531</v>
      </c>
      <c r="I533" t="s">
        <v>48</v>
      </c>
      <c r="J533" t="s">
        <v>202</v>
      </c>
    </row>
    <row r="534" hidden="1" spans="1:10">
      <c r="A534">
        <v>3916</v>
      </c>
      <c r="B534" t="s">
        <v>18556</v>
      </c>
      <c r="C534" t="s">
        <v>32</v>
      </c>
      <c r="D534" t="s">
        <v>3682</v>
      </c>
      <c r="E534" t="s">
        <v>139</v>
      </c>
      <c r="F534" t="s">
        <v>47</v>
      </c>
      <c r="G534" t="s">
        <v>42</v>
      </c>
      <c r="H534" t="s">
        <v>18559</v>
      </c>
      <c r="I534" t="s">
        <v>48</v>
      </c>
      <c r="J534" t="s">
        <v>202</v>
      </c>
    </row>
    <row r="535" hidden="1" spans="1:10">
      <c r="A535">
        <v>3991</v>
      </c>
      <c r="B535" t="s">
        <v>18891</v>
      </c>
      <c r="C535" t="s">
        <v>32</v>
      </c>
      <c r="D535" t="s">
        <v>2212</v>
      </c>
      <c r="E535" t="s">
        <v>139</v>
      </c>
      <c r="F535" t="s">
        <v>47</v>
      </c>
      <c r="G535" t="s">
        <v>86</v>
      </c>
      <c r="H535" t="s">
        <v>18894</v>
      </c>
      <c r="I535" t="s">
        <v>48</v>
      </c>
      <c r="J535" t="s">
        <v>202</v>
      </c>
    </row>
    <row r="536" hidden="1" spans="1:10">
      <c r="A536">
        <v>4012</v>
      </c>
      <c r="B536" t="s">
        <v>18989</v>
      </c>
      <c r="C536" t="s">
        <v>32</v>
      </c>
      <c r="D536" t="s">
        <v>3682</v>
      </c>
      <c r="E536" t="s">
        <v>677</v>
      </c>
      <c r="F536" t="s">
        <v>47</v>
      </c>
      <c r="G536" t="s">
        <v>47</v>
      </c>
      <c r="H536" t="s">
        <v>47</v>
      </c>
      <c r="I536" t="s">
        <v>48</v>
      </c>
      <c r="J536" t="s">
        <v>202</v>
      </c>
    </row>
    <row r="537" hidden="1" spans="1:10">
      <c r="A537">
        <v>4040</v>
      </c>
      <c r="B537" t="s">
        <v>19109</v>
      </c>
      <c r="C537" t="s">
        <v>32</v>
      </c>
      <c r="D537" t="s">
        <v>3682</v>
      </c>
      <c r="E537" t="s">
        <v>132</v>
      </c>
      <c r="F537" t="s">
        <v>47</v>
      </c>
      <c r="G537" t="s">
        <v>86</v>
      </c>
      <c r="H537" t="s">
        <v>19111</v>
      </c>
      <c r="I537" t="s">
        <v>48</v>
      </c>
      <c r="J537" t="s">
        <v>202</v>
      </c>
    </row>
    <row r="538" hidden="1" spans="1:10">
      <c r="A538">
        <v>4197</v>
      </c>
      <c r="B538" t="s">
        <v>19820</v>
      </c>
      <c r="C538" t="s">
        <v>32</v>
      </c>
      <c r="D538" t="s">
        <v>3682</v>
      </c>
      <c r="E538" t="s">
        <v>132</v>
      </c>
      <c r="F538" t="s">
        <v>47</v>
      </c>
      <c r="G538" t="s">
        <v>86</v>
      </c>
      <c r="H538" t="s">
        <v>47</v>
      </c>
      <c r="I538" t="s">
        <v>115</v>
      </c>
      <c r="J538" t="s">
        <v>202</v>
      </c>
    </row>
    <row r="539" hidden="1" spans="1:10">
      <c r="A539">
        <v>4202</v>
      </c>
      <c r="B539" t="s">
        <v>19844</v>
      </c>
      <c r="C539" t="s">
        <v>32</v>
      </c>
      <c r="D539" t="s">
        <v>3682</v>
      </c>
      <c r="E539" t="s">
        <v>132</v>
      </c>
      <c r="F539" t="s">
        <v>47</v>
      </c>
      <c r="G539" t="s">
        <v>47</v>
      </c>
      <c r="H539" t="s">
        <v>19846</v>
      </c>
      <c r="I539" t="s">
        <v>177</v>
      </c>
      <c r="J539" t="s">
        <v>202</v>
      </c>
    </row>
    <row r="540" hidden="1" spans="1:10">
      <c r="A540">
        <v>4237</v>
      </c>
      <c r="B540" t="s">
        <v>20001</v>
      </c>
      <c r="C540" t="s">
        <v>32</v>
      </c>
      <c r="D540" t="s">
        <v>3682</v>
      </c>
      <c r="E540" t="s">
        <v>132</v>
      </c>
      <c r="F540" t="s">
        <v>47</v>
      </c>
      <c r="G540" t="s">
        <v>42</v>
      </c>
      <c r="H540" t="s">
        <v>47</v>
      </c>
      <c r="I540" t="s">
        <v>115</v>
      </c>
      <c r="J540" t="s">
        <v>202</v>
      </c>
    </row>
    <row r="541" hidden="1" spans="1:10">
      <c r="A541">
        <v>4264</v>
      </c>
      <c r="B541" t="s">
        <v>20119</v>
      </c>
      <c r="C541" t="s">
        <v>32</v>
      </c>
      <c r="D541" t="s">
        <v>16421</v>
      </c>
      <c r="E541" t="s">
        <v>677</v>
      </c>
      <c r="F541" t="s">
        <v>47</v>
      </c>
      <c r="G541" t="s">
        <v>86</v>
      </c>
      <c r="H541" t="s">
        <v>20122</v>
      </c>
      <c r="I541" t="s">
        <v>48</v>
      </c>
      <c r="J541" t="s">
        <v>202</v>
      </c>
    </row>
    <row r="542" hidden="1" spans="1:10">
      <c r="A542">
        <v>4320</v>
      </c>
      <c r="B542" t="s">
        <v>20371</v>
      </c>
      <c r="C542" t="s">
        <v>75</v>
      </c>
      <c r="D542" t="s">
        <v>3682</v>
      </c>
      <c r="E542" t="s">
        <v>149</v>
      </c>
      <c r="F542" t="s">
        <v>47</v>
      </c>
      <c r="G542" t="s">
        <v>47</v>
      </c>
      <c r="H542" t="s">
        <v>47</v>
      </c>
      <c r="I542" t="s">
        <v>48</v>
      </c>
      <c r="J542" t="s">
        <v>202</v>
      </c>
    </row>
    <row r="543" hidden="1" spans="1:10">
      <c r="A543">
        <v>4325</v>
      </c>
      <c r="B543" t="s">
        <v>20391</v>
      </c>
      <c r="C543" t="s">
        <v>32</v>
      </c>
      <c r="D543" t="s">
        <v>3682</v>
      </c>
      <c r="E543" t="s">
        <v>677</v>
      </c>
      <c r="F543" t="s">
        <v>47</v>
      </c>
      <c r="G543" t="s">
        <v>86</v>
      </c>
      <c r="H543" t="s">
        <v>2216</v>
      </c>
      <c r="I543" t="s">
        <v>48</v>
      </c>
      <c r="J543" t="s">
        <v>202</v>
      </c>
    </row>
    <row r="544" hidden="1" spans="1:10">
      <c r="A544">
        <v>4328</v>
      </c>
      <c r="B544" t="s">
        <v>20405</v>
      </c>
      <c r="C544" t="s">
        <v>75</v>
      </c>
      <c r="D544" t="s">
        <v>3682</v>
      </c>
      <c r="E544" t="s">
        <v>132</v>
      </c>
      <c r="F544" t="s">
        <v>47</v>
      </c>
      <c r="G544" t="s">
        <v>47</v>
      </c>
      <c r="H544" t="s">
        <v>47</v>
      </c>
      <c r="I544" t="s">
        <v>48</v>
      </c>
      <c r="J544" t="s">
        <v>202</v>
      </c>
    </row>
    <row r="545" hidden="1" spans="1:10">
      <c r="A545">
        <v>4338</v>
      </c>
      <c r="B545" t="s">
        <v>20448</v>
      </c>
      <c r="C545" t="s">
        <v>75</v>
      </c>
      <c r="D545" t="s">
        <v>2212</v>
      </c>
      <c r="E545" t="s">
        <v>139</v>
      </c>
      <c r="F545" t="s">
        <v>47</v>
      </c>
      <c r="G545" t="s">
        <v>42</v>
      </c>
      <c r="H545" t="s">
        <v>20450</v>
      </c>
      <c r="I545" t="s">
        <v>48</v>
      </c>
      <c r="J545" t="s">
        <v>202</v>
      </c>
    </row>
    <row r="546" hidden="1" spans="1:10">
      <c r="A546">
        <v>4350</v>
      </c>
      <c r="B546" t="s">
        <v>20502</v>
      </c>
      <c r="C546" t="s">
        <v>75</v>
      </c>
      <c r="D546" t="s">
        <v>3682</v>
      </c>
      <c r="E546" t="s">
        <v>149</v>
      </c>
      <c r="F546" t="s">
        <v>47</v>
      </c>
      <c r="G546" t="s">
        <v>282</v>
      </c>
      <c r="H546" t="s">
        <v>1411</v>
      </c>
      <c r="I546" t="s">
        <v>115</v>
      </c>
      <c r="J546" t="s">
        <v>202</v>
      </c>
    </row>
    <row r="547" hidden="1" spans="1:10">
      <c r="A547">
        <v>4353</v>
      </c>
      <c r="B547" t="s">
        <v>20516</v>
      </c>
      <c r="C547" t="s">
        <v>75</v>
      </c>
      <c r="D547" t="s">
        <v>16421</v>
      </c>
      <c r="E547" t="s">
        <v>139</v>
      </c>
      <c r="F547" t="s">
        <v>47</v>
      </c>
      <c r="G547" t="s">
        <v>128</v>
      </c>
      <c r="H547" t="s">
        <v>47</v>
      </c>
      <c r="I547" t="s">
        <v>109</v>
      </c>
      <c r="J547" t="s">
        <v>202</v>
      </c>
    </row>
    <row r="548" hidden="1" spans="1:10">
      <c r="A548">
        <v>4433</v>
      </c>
      <c r="B548" t="s">
        <v>1556</v>
      </c>
      <c r="C548" t="s">
        <v>32</v>
      </c>
      <c r="D548" t="s">
        <v>3682</v>
      </c>
      <c r="E548" t="s">
        <v>149</v>
      </c>
      <c r="F548" t="s">
        <v>47</v>
      </c>
      <c r="G548" t="s">
        <v>128</v>
      </c>
      <c r="H548" t="s">
        <v>20874</v>
      </c>
      <c r="I548" t="s">
        <v>48</v>
      </c>
      <c r="J548" t="s">
        <v>202</v>
      </c>
    </row>
    <row r="549" hidden="1" spans="1:10">
      <c r="A549">
        <v>4466</v>
      </c>
      <c r="B549" t="s">
        <v>21032</v>
      </c>
      <c r="C549" t="s">
        <v>75</v>
      </c>
      <c r="D549" t="s">
        <v>3750</v>
      </c>
      <c r="E549" t="s">
        <v>132</v>
      </c>
      <c r="F549" t="s">
        <v>47</v>
      </c>
      <c r="G549" t="s">
        <v>47</v>
      </c>
      <c r="H549" t="s">
        <v>21035</v>
      </c>
      <c r="I549" t="s">
        <v>109</v>
      </c>
      <c r="J549" t="s">
        <v>202</v>
      </c>
    </row>
    <row r="550" hidden="1" spans="1:10">
      <c r="A550">
        <v>4514</v>
      </c>
      <c r="B550" t="s">
        <v>21258</v>
      </c>
      <c r="C550" t="s">
        <v>32</v>
      </c>
      <c r="D550" t="s">
        <v>3682</v>
      </c>
      <c r="E550" t="s">
        <v>677</v>
      </c>
      <c r="F550" t="s">
        <v>47</v>
      </c>
      <c r="G550" t="s">
        <v>128</v>
      </c>
      <c r="H550" t="s">
        <v>21260</v>
      </c>
      <c r="I550" t="s">
        <v>115</v>
      </c>
      <c r="J550" t="s">
        <v>202</v>
      </c>
    </row>
    <row r="551" hidden="1" spans="1:10">
      <c r="A551">
        <v>4528</v>
      </c>
      <c r="B551" t="s">
        <v>9126</v>
      </c>
      <c r="C551" t="s">
        <v>32</v>
      </c>
      <c r="D551" t="s">
        <v>16421</v>
      </c>
      <c r="E551" t="s">
        <v>132</v>
      </c>
      <c r="F551" t="s">
        <v>47</v>
      </c>
      <c r="G551" t="s">
        <v>107</v>
      </c>
      <c r="H551" t="s">
        <v>21319</v>
      </c>
      <c r="I551" t="s">
        <v>115</v>
      </c>
      <c r="J551" t="s">
        <v>202</v>
      </c>
    </row>
    <row r="552" hidden="1" spans="1:10">
      <c r="A552">
        <v>4547</v>
      </c>
      <c r="B552" t="s">
        <v>21408</v>
      </c>
      <c r="C552" t="s">
        <v>32</v>
      </c>
      <c r="D552" t="s">
        <v>16421</v>
      </c>
      <c r="E552" t="s">
        <v>132</v>
      </c>
      <c r="F552" t="s">
        <v>47</v>
      </c>
      <c r="G552" t="s">
        <v>86</v>
      </c>
      <c r="H552" t="s">
        <v>47</v>
      </c>
      <c r="I552" t="s">
        <v>115</v>
      </c>
      <c r="J552" t="s">
        <v>202</v>
      </c>
    </row>
    <row r="553" hidden="1" spans="1:10">
      <c r="A553">
        <v>4572</v>
      </c>
      <c r="B553" t="s">
        <v>21521</v>
      </c>
      <c r="C553" t="s">
        <v>75</v>
      </c>
      <c r="D553" t="s">
        <v>16421</v>
      </c>
      <c r="E553" t="s">
        <v>149</v>
      </c>
      <c r="F553" t="s">
        <v>47</v>
      </c>
      <c r="G553" t="s">
        <v>86</v>
      </c>
      <c r="H553" t="s">
        <v>47</v>
      </c>
      <c r="I553" t="s">
        <v>48</v>
      </c>
      <c r="J553" t="s">
        <v>202</v>
      </c>
    </row>
    <row r="554" hidden="1" spans="1:10">
      <c r="A554">
        <v>4663</v>
      </c>
      <c r="B554" t="s">
        <v>21880</v>
      </c>
      <c r="C554" t="s">
        <v>75</v>
      </c>
      <c r="D554" t="s">
        <v>16421</v>
      </c>
      <c r="E554" t="s">
        <v>149</v>
      </c>
      <c r="F554" t="s">
        <v>47</v>
      </c>
      <c r="G554" t="s">
        <v>128</v>
      </c>
      <c r="H554" t="s">
        <v>47</v>
      </c>
      <c r="I554" t="s">
        <v>48</v>
      </c>
      <c r="J554" t="s">
        <v>202</v>
      </c>
    </row>
    <row r="555" hidden="1" spans="1:10">
      <c r="A555">
        <v>152</v>
      </c>
      <c r="B555" t="s">
        <v>930</v>
      </c>
      <c r="C555" t="s">
        <v>931</v>
      </c>
      <c r="D555" t="s">
        <v>33</v>
      </c>
      <c r="E555" t="s">
        <v>132</v>
      </c>
      <c r="F555" t="s">
        <v>40</v>
      </c>
      <c r="G555" t="s">
        <v>42</v>
      </c>
      <c r="H555" t="s">
        <v>933</v>
      </c>
      <c r="I555" t="s">
        <v>177</v>
      </c>
      <c r="J555" t="s">
        <v>232</v>
      </c>
    </row>
    <row r="556" hidden="1" spans="1:10">
      <c r="A556">
        <v>260</v>
      </c>
      <c r="B556" t="s">
        <v>1479</v>
      </c>
      <c r="C556" t="s">
        <v>32</v>
      </c>
      <c r="D556" t="s">
        <v>33</v>
      </c>
      <c r="E556" t="s">
        <v>34</v>
      </c>
      <c r="F556" t="s">
        <v>40</v>
      </c>
      <c r="G556" t="s">
        <v>86</v>
      </c>
      <c r="H556" t="s">
        <v>47</v>
      </c>
      <c r="I556" t="s">
        <v>48</v>
      </c>
      <c r="J556" t="s">
        <v>232</v>
      </c>
    </row>
    <row r="557" hidden="1" spans="1:10">
      <c r="A557">
        <v>286</v>
      </c>
      <c r="B557" t="s">
        <v>1608</v>
      </c>
      <c r="C557" t="s">
        <v>75</v>
      </c>
      <c r="D557" t="s">
        <v>33</v>
      </c>
      <c r="E557" t="s">
        <v>34</v>
      </c>
      <c r="F557" t="s">
        <v>40</v>
      </c>
      <c r="G557" t="s">
        <v>42</v>
      </c>
      <c r="H557" t="s">
        <v>1610</v>
      </c>
      <c r="I557" t="s">
        <v>48</v>
      </c>
      <c r="J557" t="s">
        <v>232</v>
      </c>
    </row>
    <row r="558" hidden="1" spans="1:10">
      <c r="A558">
        <v>359</v>
      </c>
      <c r="B558" t="s">
        <v>1982</v>
      </c>
      <c r="C558" t="s">
        <v>32</v>
      </c>
      <c r="D558" t="s">
        <v>33</v>
      </c>
      <c r="E558" t="s">
        <v>34</v>
      </c>
      <c r="F558" t="s">
        <v>40</v>
      </c>
      <c r="G558" t="s">
        <v>128</v>
      </c>
      <c r="H558" t="s">
        <v>1985</v>
      </c>
      <c r="I558" t="s">
        <v>115</v>
      </c>
      <c r="J558" t="s">
        <v>232</v>
      </c>
    </row>
    <row r="559" hidden="1" spans="1:10">
      <c r="A559">
        <v>543</v>
      </c>
      <c r="B559" t="s">
        <v>2905</v>
      </c>
      <c r="C559" t="s">
        <v>32</v>
      </c>
      <c r="D559" t="s">
        <v>2212</v>
      </c>
      <c r="E559" t="s">
        <v>677</v>
      </c>
      <c r="F559" t="s">
        <v>40</v>
      </c>
      <c r="G559" t="s">
        <v>42</v>
      </c>
      <c r="H559" t="s">
        <v>47</v>
      </c>
      <c r="I559" t="s">
        <v>48</v>
      </c>
      <c r="J559" t="s">
        <v>232</v>
      </c>
    </row>
    <row r="560" hidden="1" spans="1:10">
      <c r="A560">
        <v>547</v>
      </c>
      <c r="B560" t="s">
        <v>2926</v>
      </c>
      <c r="C560" t="s">
        <v>32</v>
      </c>
      <c r="D560" t="s">
        <v>33</v>
      </c>
      <c r="E560" t="s">
        <v>677</v>
      </c>
      <c r="F560" t="s">
        <v>40</v>
      </c>
      <c r="G560" t="s">
        <v>282</v>
      </c>
      <c r="H560" t="s">
        <v>2928</v>
      </c>
      <c r="I560" t="s">
        <v>48</v>
      </c>
      <c r="J560" t="s">
        <v>232</v>
      </c>
    </row>
    <row r="561" hidden="1" spans="1:10">
      <c r="A561">
        <v>585</v>
      </c>
      <c r="B561" t="s">
        <v>3108</v>
      </c>
      <c r="C561" t="s">
        <v>75</v>
      </c>
      <c r="D561" t="s">
        <v>2212</v>
      </c>
      <c r="E561" t="s">
        <v>139</v>
      </c>
      <c r="F561" t="s">
        <v>40</v>
      </c>
      <c r="G561" t="s">
        <v>86</v>
      </c>
      <c r="H561" t="s">
        <v>3110</v>
      </c>
      <c r="I561" t="s">
        <v>48</v>
      </c>
      <c r="J561" t="s">
        <v>232</v>
      </c>
    </row>
    <row r="562" hidden="1" spans="1:10">
      <c r="A562">
        <v>609</v>
      </c>
      <c r="B562" t="s">
        <v>3229</v>
      </c>
      <c r="C562" t="s">
        <v>32</v>
      </c>
      <c r="D562" t="s">
        <v>2212</v>
      </c>
      <c r="E562" t="s">
        <v>149</v>
      </c>
      <c r="F562" t="s">
        <v>40</v>
      </c>
      <c r="G562" t="s">
        <v>128</v>
      </c>
      <c r="H562" t="s">
        <v>47</v>
      </c>
      <c r="I562" t="s">
        <v>115</v>
      </c>
      <c r="J562" t="s">
        <v>232</v>
      </c>
    </row>
    <row r="563" hidden="1" spans="1:10">
      <c r="A563">
        <v>626</v>
      </c>
      <c r="B563" t="s">
        <v>3297</v>
      </c>
      <c r="C563" t="s">
        <v>32</v>
      </c>
      <c r="D563" t="s">
        <v>2212</v>
      </c>
      <c r="E563" t="s">
        <v>132</v>
      </c>
      <c r="F563" t="s">
        <v>40</v>
      </c>
      <c r="G563" t="s">
        <v>128</v>
      </c>
      <c r="H563" t="s">
        <v>248</v>
      </c>
      <c r="I563" t="s">
        <v>48</v>
      </c>
      <c r="J563" t="s">
        <v>232</v>
      </c>
    </row>
    <row r="564" hidden="1" spans="1:10">
      <c r="A564">
        <v>661</v>
      </c>
      <c r="B564" t="s">
        <v>3492</v>
      </c>
      <c r="C564" t="s">
        <v>75</v>
      </c>
      <c r="D564" t="s">
        <v>33</v>
      </c>
      <c r="E564" t="s">
        <v>677</v>
      </c>
      <c r="F564" t="s">
        <v>40</v>
      </c>
      <c r="G564" t="s">
        <v>42</v>
      </c>
      <c r="H564" t="s">
        <v>3495</v>
      </c>
      <c r="I564" t="s">
        <v>177</v>
      </c>
      <c r="J564" t="s">
        <v>232</v>
      </c>
    </row>
    <row r="565" hidden="1" spans="1:10">
      <c r="A565">
        <v>668</v>
      </c>
      <c r="B565" t="s">
        <v>3526</v>
      </c>
      <c r="C565" t="s">
        <v>32</v>
      </c>
      <c r="D565" t="s">
        <v>2212</v>
      </c>
      <c r="E565" t="s">
        <v>139</v>
      </c>
      <c r="F565" t="s">
        <v>40</v>
      </c>
      <c r="G565" t="s">
        <v>42</v>
      </c>
      <c r="H565" t="s">
        <v>3528</v>
      </c>
      <c r="I565" t="s">
        <v>115</v>
      </c>
      <c r="J565" t="s">
        <v>232</v>
      </c>
    </row>
    <row r="566" hidden="1" spans="1:10">
      <c r="A566">
        <v>694</v>
      </c>
      <c r="B566" t="s">
        <v>3656</v>
      </c>
      <c r="C566" t="s">
        <v>75</v>
      </c>
      <c r="D566" t="s">
        <v>2212</v>
      </c>
      <c r="E566" t="s">
        <v>677</v>
      </c>
      <c r="F566" t="s">
        <v>40</v>
      </c>
      <c r="G566" t="s">
        <v>42</v>
      </c>
      <c r="H566" t="s">
        <v>3659</v>
      </c>
      <c r="I566" t="s">
        <v>48</v>
      </c>
      <c r="J566" t="s">
        <v>232</v>
      </c>
    </row>
    <row r="567" hidden="1" spans="1:10">
      <c r="A567">
        <v>717</v>
      </c>
      <c r="B567" t="s">
        <v>3775</v>
      </c>
      <c r="C567" t="s">
        <v>32</v>
      </c>
      <c r="D567" t="s">
        <v>3750</v>
      </c>
      <c r="E567" t="s">
        <v>149</v>
      </c>
      <c r="F567" t="s">
        <v>40</v>
      </c>
      <c r="G567" t="s">
        <v>107</v>
      </c>
      <c r="H567" t="s">
        <v>3777</v>
      </c>
      <c r="I567" t="s">
        <v>115</v>
      </c>
      <c r="J567" t="s">
        <v>232</v>
      </c>
    </row>
    <row r="568" hidden="1" spans="1:10">
      <c r="A568">
        <v>807</v>
      </c>
      <c r="B568" t="s">
        <v>4229</v>
      </c>
      <c r="C568" t="s">
        <v>32</v>
      </c>
      <c r="D568" t="s">
        <v>3750</v>
      </c>
      <c r="E568" t="s">
        <v>677</v>
      </c>
      <c r="F568" t="s">
        <v>40</v>
      </c>
      <c r="G568" t="s">
        <v>42</v>
      </c>
      <c r="H568" t="s">
        <v>47</v>
      </c>
      <c r="I568" t="s">
        <v>48</v>
      </c>
      <c r="J568" t="s">
        <v>232</v>
      </c>
    </row>
    <row r="569" hidden="1" spans="1:10">
      <c r="A569">
        <v>895</v>
      </c>
      <c r="B569" t="s">
        <v>4661</v>
      </c>
      <c r="C569" t="s">
        <v>75</v>
      </c>
      <c r="D569" t="s">
        <v>3750</v>
      </c>
      <c r="E569" t="s">
        <v>677</v>
      </c>
      <c r="F569" t="s">
        <v>40</v>
      </c>
      <c r="G569" t="s">
        <v>282</v>
      </c>
      <c r="H569" t="s">
        <v>47</v>
      </c>
      <c r="I569" t="s">
        <v>48</v>
      </c>
      <c r="J569" t="s">
        <v>232</v>
      </c>
    </row>
    <row r="570" hidden="1" spans="1:10">
      <c r="A570">
        <v>920</v>
      </c>
      <c r="B570" t="s">
        <v>4785</v>
      </c>
      <c r="C570" t="s">
        <v>32</v>
      </c>
      <c r="D570" t="s">
        <v>2212</v>
      </c>
      <c r="E570" t="s">
        <v>34</v>
      </c>
      <c r="F570" t="s">
        <v>40</v>
      </c>
      <c r="G570" t="s">
        <v>86</v>
      </c>
      <c r="H570" t="s">
        <v>4787</v>
      </c>
      <c r="I570" t="s">
        <v>48</v>
      </c>
      <c r="J570" t="s">
        <v>232</v>
      </c>
    </row>
    <row r="571" hidden="1" spans="1:10">
      <c r="A571">
        <v>940</v>
      </c>
      <c r="B571" t="s">
        <v>4890</v>
      </c>
      <c r="C571" t="s">
        <v>75</v>
      </c>
      <c r="D571" t="s">
        <v>3750</v>
      </c>
      <c r="E571" t="s">
        <v>677</v>
      </c>
      <c r="F571" t="s">
        <v>40</v>
      </c>
      <c r="G571" t="s">
        <v>128</v>
      </c>
      <c r="H571" t="s">
        <v>4892</v>
      </c>
      <c r="I571" t="s">
        <v>115</v>
      </c>
      <c r="J571" t="s">
        <v>232</v>
      </c>
    </row>
    <row r="572" hidden="1" spans="1:10">
      <c r="A572">
        <v>959</v>
      </c>
      <c r="B572" t="s">
        <v>4980</v>
      </c>
      <c r="C572" t="s">
        <v>32</v>
      </c>
      <c r="D572" t="s">
        <v>4926</v>
      </c>
      <c r="E572" t="s">
        <v>34</v>
      </c>
      <c r="F572" t="s">
        <v>40</v>
      </c>
      <c r="G572" t="s">
        <v>42</v>
      </c>
      <c r="H572" t="s">
        <v>4983</v>
      </c>
      <c r="I572" t="s">
        <v>115</v>
      </c>
      <c r="J572" t="s">
        <v>232</v>
      </c>
    </row>
    <row r="573" hidden="1" spans="1:10">
      <c r="A573">
        <v>1024</v>
      </c>
      <c r="B573" t="s">
        <v>5287</v>
      </c>
      <c r="C573" t="s">
        <v>32</v>
      </c>
      <c r="D573" t="s">
        <v>4926</v>
      </c>
      <c r="E573" t="s">
        <v>132</v>
      </c>
      <c r="F573" t="s">
        <v>40</v>
      </c>
      <c r="G573" t="s">
        <v>86</v>
      </c>
      <c r="H573" t="s">
        <v>5289</v>
      </c>
      <c r="I573" t="s">
        <v>48</v>
      </c>
      <c r="J573" t="s">
        <v>232</v>
      </c>
    </row>
    <row r="574" hidden="1" spans="1:10">
      <c r="A574">
        <v>1082</v>
      </c>
      <c r="B574" t="s">
        <v>5571</v>
      </c>
      <c r="C574" t="s">
        <v>75</v>
      </c>
      <c r="D574" t="s">
        <v>5062</v>
      </c>
      <c r="E574" t="s">
        <v>34</v>
      </c>
      <c r="F574" t="s">
        <v>40</v>
      </c>
      <c r="G574" t="s">
        <v>42</v>
      </c>
      <c r="H574" t="s">
        <v>47</v>
      </c>
      <c r="I574" t="s">
        <v>109</v>
      </c>
      <c r="J574" t="s">
        <v>232</v>
      </c>
    </row>
    <row r="575" hidden="1" spans="1:10">
      <c r="A575">
        <v>1089</v>
      </c>
      <c r="B575" t="s">
        <v>5605</v>
      </c>
      <c r="C575" t="s">
        <v>32</v>
      </c>
      <c r="D575" t="s">
        <v>5062</v>
      </c>
      <c r="E575" t="s">
        <v>139</v>
      </c>
      <c r="F575" t="s">
        <v>40</v>
      </c>
      <c r="G575" t="s">
        <v>128</v>
      </c>
      <c r="H575" t="s">
        <v>5607</v>
      </c>
      <c r="I575" t="s">
        <v>115</v>
      </c>
      <c r="J575" t="s">
        <v>232</v>
      </c>
    </row>
    <row r="576" hidden="1" spans="1:10">
      <c r="A576">
        <v>1090</v>
      </c>
      <c r="B576" t="s">
        <v>5610</v>
      </c>
      <c r="C576" t="s">
        <v>32</v>
      </c>
      <c r="D576" t="s">
        <v>4926</v>
      </c>
      <c r="E576" t="s">
        <v>677</v>
      </c>
      <c r="F576" t="s">
        <v>40</v>
      </c>
      <c r="G576" t="s">
        <v>128</v>
      </c>
      <c r="H576" t="s">
        <v>5612</v>
      </c>
      <c r="I576" t="s">
        <v>48</v>
      </c>
      <c r="J576" t="s">
        <v>232</v>
      </c>
    </row>
    <row r="577" hidden="1" spans="1:10">
      <c r="A577">
        <v>1092</v>
      </c>
      <c r="B577" t="s">
        <v>5620</v>
      </c>
      <c r="C577" t="s">
        <v>32</v>
      </c>
      <c r="D577" t="s">
        <v>3750</v>
      </c>
      <c r="E577" t="s">
        <v>34</v>
      </c>
      <c r="F577" t="s">
        <v>40</v>
      </c>
      <c r="G577" t="s">
        <v>128</v>
      </c>
      <c r="H577" t="s">
        <v>5622</v>
      </c>
      <c r="I577" t="s">
        <v>48</v>
      </c>
      <c r="J577" t="s">
        <v>232</v>
      </c>
    </row>
    <row r="578" hidden="1" spans="1:10">
      <c r="A578">
        <v>1111</v>
      </c>
      <c r="B578" t="s">
        <v>5717</v>
      </c>
      <c r="C578" t="s">
        <v>32</v>
      </c>
      <c r="D578" t="s">
        <v>5062</v>
      </c>
      <c r="E578" t="s">
        <v>149</v>
      </c>
      <c r="F578" t="s">
        <v>40</v>
      </c>
      <c r="G578" t="s">
        <v>42</v>
      </c>
      <c r="H578" t="s">
        <v>5720</v>
      </c>
      <c r="I578" t="s">
        <v>115</v>
      </c>
      <c r="J578" t="s">
        <v>232</v>
      </c>
    </row>
    <row r="579" hidden="1" spans="1:10">
      <c r="A579">
        <v>1125</v>
      </c>
      <c r="B579" t="s">
        <v>5790</v>
      </c>
      <c r="C579" t="s">
        <v>32</v>
      </c>
      <c r="D579" t="s">
        <v>4926</v>
      </c>
      <c r="E579" t="s">
        <v>677</v>
      </c>
      <c r="F579" t="s">
        <v>40</v>
      </c>
      <c r="G579" t="s">
        <v>107</v>
      </c>
      <c r="H579" t="s">
        <v>5792</v>
      </c>
      <c r="I579" t="s">
        <v>115</v>
      </c>
      <c r="J579" t="s">
        <v>232</v>
      </c>
    </row>
    <row r="580" hidden="1" spans="1:10">
      <c r="A580">
        <v>1184</v>
      </c>
      <c r="B580" t="s">
        <v>6078</v>
      </c>
      <c r="C580" t="s">
        <v>32</v>
      </c>
      <c r="D580" t="s">
        <v>5062</v>
      </c>
      <c r="E580" t="s">
        <v>139</v>
      </c>
      <c r="F580" t="s">
        <v>40</v>
      </c>
      <c r="G580" t="s">
        <v>42</v>
      </c>
      <c r="H580" t="s">
        <v>47</v>
      </c>
      <c r="I580" t="s">
        <v>115</v>
      </c>
      <c r="J580" t="s">
        <v>232</v>
      </c>
    </row>
    <row r="581" hidden="1" spans="1:10">
      <c r="A581">
        <v>1217</v>
      </c>
      <c r="B581" t="s">
        <v>6236</v>
      </c>
      <c r="C581" t="s">
        <v>75</v>
      </c>
      <c r="D581" t="s">
        <v>5062</v>
      </c>
      <c r="E581" t="s">
        <v>139</v>
      </c>
      <c r="F581" t="s">
        <v>40</v>
      </c>
      <c r="G581" t="s">
        <v>128</v>
      </c>
      <c r="H581" t="s">
        <v>47</v>
      </c>
      <c r="I581" t="s">
        <v>115</v>
      </c>
      <c r="J581" t="s">
        <v>232</v>
      </c>
    </row>
    <row r="582" hidden="1" spans="1:10">
      <c r="A582">
        <v>1230</v>
      </c>
      <c r="B582" t="s">
        <v>6304</v>
      </c>
      <c r="C582" t="s">
        <v>32</v>
      </c>
      <c r="D582" t="s">
        <v>5062</v>
      </c>
      <c r="E582" t="s">
        <v>34</v>
      </c>
      <c r="F582" t="s">
        <v>40</v>
      </c>
      <c r="G582" t="s">
        <v>128</v>
      </c>
      <c r="H582" t="s">
        <v>6306</v>
      </c>
      <c r="I582" t="s">
        <v>177</v>
      </c>
      <c r="J582" t="s">
        <v>232</v>
      </c>
    </row>
    <row r="583" hidden="1" spans="1:10">
      <c r="A583">
        <v>1232</v>
      </c>
      <c r="B583" t="s">
        <v>6313</v>
      </c>
      <c r="C583" t="s">
        <v>75</v>
      </c>
      <c r="D583" t="s">
        <v>4926</v>
      </c>
      <c r="E583" t="s">
        <v>139</v>
      </c>
      <c r="F583" t="s">
        <v>40</v>
      </c>
      <c r="G583" t="s">
        <v>282</v>
      </c>
      <c r="H583" t="s">
        <v>6316</v>
      </c>
      <c r="I583" t="s">
        <v>48</v>
      </c>
      <c r="J583" t="s">
        <v>232</v>
      </c>
    </row>
    <row r="584" spans="1:10">
      <c r="A584">
        <v>1278</v>
      </c>
      <c r="B584" t="s">
        <v>6540</v>
      </c>
      <c r="C584" t="s">
        <v>32</v>
      </c>
      <c r="D584" t="s">
        <v>5062</v>
      </c>
      <c r="E584" t="s">
        <v>34</v>
      </c>
      <c r="F584" t="s">
        <v>40</v>
      </c>
      <c r="G584" t="s">
        <v>128</v>
      </c>
      <c r="H584" t="s">
        <v>6543</v>
      </c>
      <c r="I584" t="s">
        <v>6544</v>
      </c>
      <c r="J584" t="s">
        <v>232</v>
      </c>
    </row>
    <row r="585" hidden="1" spans="1:10">
      <c r="A585">
        <v>1311</v>
      </c>
      <c r="B585" t="s">
        <v>6694</v>
      </c>
      <c r="C585" t="s">
        <v>32</v>
      </c>
      <c r="D585" t="s">
        <v>5062</v>
      </c>
      <c r="E585" t="s">
        <v>139</v>
      </c>
      <c r="F585" t="s">
        <v>40</v>
      </c>
      <c r="G585" t="s">
        <v>282</v>
      </c>
      <c r="H585" t="s">
        <v>6697</v>
      </c>
      <c r="I585" t="s">
        <v>177</v>
      </c>
      <c r="J585" t="s">
        <v>232</v>
      </c>
    </row>
    <row r="586" hidden="1" spans="1:10">
      <c r="A586">
        <v>1331</v>
      </c>
      <c r="B586" t="s">
        <v>6789</v>
      </c>
      <c r="C586" t="s">
        <v>75</v>
      </c>
      <c r="D586" t="s">
        <v>5062</v>
      </c>
      <c r="E586" t="s">
        <v>132</v>
      </c>
      <c r="F586" t="s">
        <v>40</v>
      </c>
      <c r="G586" t="s">
        <v>128</v>
      </c>
      <c r="H586" t="s">
        <v>47</v>
      </c>
      <c r="I586" t="s">
        <v>48</v>
      </c>
      <c r="J586" t="s">
        <v>232</v>
      </c>
    </row>
    <row r="587" hidden="1" spans="1:10">
      <c r="A587">
        <v>1336</v>
      </c>
      <c r="B587" t="s">
        <v>6812</v>
      </c>
      <c r="C587" t="s">
        <v>32</v>
      </c>
      <c r="D587" t="s">
        <v>4926</v>
      </c>
      <c r="E587" t="s">
        <v>132</v>
      </c>
      <c r="F587" t="s">
        <v>40</v>
      </c>
      <c r="G587" t="s">
        <v>86</v>
      </c>
      <c r="H587" t="s">
        <v>6814</v>
      </c>
      <c r="I587" t="s">
        <v>48</v>
      </c>
      <c r="J587" t="s">
        <v>232</v>
      </c>
    </row>
    <row r="588" hidden="1" spans="1:10">
      <c r="A588">
        <v>1340</v>
      </c>
      <c r="B588" t="s">
        <v>6832</v>
      </c>
      <c r="C588" t="s">
        <v>32</v>
      </c>
      <c r="D588" t="s">
        <v>4926</v>
      </c>
      <c r="E588" t="s">
        <v>139</v>
      </c>
      <c r="F588" t="s">
        <v>40</v>
      </c>
      <c r="G588" t="s">
        <v>86</v>
      </c>
      <c r="H588" t="s">
        <v>6835</v>
      </c>
      <c r="I588" t="s">
        <v>115</v>
      </c>
      <c r="J588" t="s">
        <v>232</v>
      </c>
    </row>
    <row r="589" hidden="1" spans="1:10">
      <c r="A589">
        <v>1382</v>
      </c>
      <c r="B589" t="s">
        <v>7045</v>
      </c>
      <c r="C589" t="s">
        <v>32</v>
      </c>
      <c r="D589" t="s">
        <v>4926</v>
      </c>
      <c r="E589" t="s">
        <v>132</v>
      </c>
      <c r="F589" t="s">
        <v>40</v>
      </c>
      <c r="G589" t="s">
        <v>86</v>
      </c>
      <c r="H589" t="s">
        <v>47</v>
      </c>
      <c r="I589" t="s">
        <v>48</v>
      </c>
      <c r="J589" t="s">
        <v>232</v>
      </c>
    </row>
    <row r="590" hidden="1" spans="1:10">
      <c r="A590">
        <v>1414</v>
      </c>
      <c r="B590" t="s">
        <v>7189</v>
      </c>
      <c r="C590" t="s">
        <v>32</v>
      </c>
      <c r="D590" t="s">
        <v>4926</v>
      </c>
      <c r="E590" t="s">
        <v>34</v>
      </c>
      <c r="F590" t="s">
        <v>40</v>
      </c>
      <c r="G590" t="s">
        <v>42</v>
      </c>
      <c r="H590" t="s">
        <v>7191</v>
      </c>
      <c r="I590" t="s">
        <v>48</v>
      </c>
      <c r="J590" t="s">
        <v>232</v>
      </c>
    </row>
    <row r="591" hidden="1" spans="1:10">
      <c r="A591">
        <v>1418</v>
      </c>
      <c r="B591" t="s">
        <v>7209</v>
      </c>
      <c r="C591" t="s">
        <v>75</v>
      </c>
      <c r="D591" t="s">
        <v>5062</v>
      </c>
      <c r="E591" t="s">
        <v>677</v>
      </c>
      <c r="F591" t="s">
        <v>40</v>
      </c>
      <c r="G591" t="s">
        <v>42</v>
      </c>
      <c r="H591" t="s">
        <v>47</v>
      </c>
      <c r="I591" t="s">
        <v>48</v>
      </c>
      <c r="J591" t="s">
        <v>232</v>
      </c>
    </row>
    <row r="592" hidden="1" spans="1:10">
      <c r="A592">
        <v>1425</v>
      </c>
      <c r="B592" t="s">
        <v>7242</v>
      </c>
      <c r="C592" t="s">
        <v>32</v>
      </c>
      <c r="D592" t="s">
        <v>5062</v>
      </c>
      <c r="E592" t="s">
        <v>139</v>
      </c>
      <c r="F592" t="s">
        <v>40</v>
      </c>
      <c r="G592" t="s">
        <v>42</v>
      </c>
      <c r="H592" t="s">
        <v>7244</v>
      </c>
      <c r="I592" t="s">
        <v>48</v>
      </c>
      <c r="J592" t="s">
        <v>232</v>
      </c>
    </row>
    <row r="593" hidden="1" spans="1:10">
      <c r="A593">
        <v>1442</v>
      </c>
      <c r="B593" t="s">
        <v>7322</v>
      </c>
      <c r="C593" t="s">
        <v>32</v>
      </c>
      <c r="D593" t="s">
        <v>5062</v>
      </c>
      <c r="E593" t="s">
        <v>34</v>
      </c>
      <c r="F593" t="s">
        <v>40</v>
      </c>
      <c r="G593" t="s">
        <v>42</v>
      </c>
      <c r="H593" t="s">
        <v>47</v>
      </c>
      <c r="I593" t="s">
        <v>48</v>
      </c>
      <c r="J593" t="s">
        <v>232</v>
      </c>
    </row>
    <row r="594" hidden="1" spans="1:10">
      <c r="A594">
        <v>1451</v>
      </c>
      <c r="B594" t="s">
        <v>7363</v>
      </c>
      <c r="C594" t="s">
        <v>32</v>
      </c>
      <c r="D594" t="s">
        <v>4926</v>
      </c>
      <c r="E594" t="s">
        <v>139</v>
      </c>
      <c r="F594" t="s">
        <v>40</v>
      </c>
      <c r="G594" t="s">
        <v>128</v>
      </c>
      <c r="H594" t="s">
        <v>47</v>
      </c>
      <c r="I594" t="s">
        <v>48</v>
      </c>
      <c r="J594" t="s">
        <v>232</v>
      </c>
    </row>
    <row r="595" hidden="1" spans="1:10">
      <c r="A595">
        <v>1515</v>
      </c>
      <c r="B595" t="s">
        <v>7674</v>
      </c>
      <c r="C595" t="s">
        <v>32</v>
      </c>
      <c r="D595" t="s">
        <v>5062</v>
      </c>
      <c r="E595" t="s">
        <v>149</v>
      </c>
      <c r="F595" t="s">
        <v>40</v>
      </c>
      <c r="G595" t="s">
        <v>42</v>
      </c>
      <c r="H595" t="s">
        <v>47</v>
      </c>
      <c r="I595" t="s">
        <v>115</v>
      </c>
      <c r="J595" t="s">
        <v>232</v>
      </c>
    </row>
    <row r="596" hidden="1" spans="1:10">
      <c r="A596">
        <v>1540</v>
      </c>
      <c r="B596" t="s">
        <v>7792</v>
      </c>
      <c r="C596" t="s">
        <v>32</v>
      </c>
      <c r="D596" t="s">
        <v>5062</v>
      </c>
      <c r="E596" t="s">
        <v>139</v>
      </c>
      <c r="F596" t="s">
        <v>40</v>
      </c>
      <c r="G596" t="s">
        <v>107</v>
      </c>
      <c r="H596" t="s">
        <v>7794</v>
      </c>
      <c r="I596" t="s">
        <v>115</v>
      </c>
      <c r="J596" t="s">
        <v>232</v>
      </c>
    </row>
    <row r="597" hidden="1" spans="1:10">
      <c r="A597">
        <v>1570</v>
      </c>
      <c r="B597" t="s">
        <v>7932</v>
      </c>
      <c r="C597" t="s">
        <v>32</v>
      </c>
      <c r="D597" t="s">
        <v>4926</v>
      </c>
      <c r="E597" t="s">
        <v>149</v>
      </c>
      <c r="F597" t="s">
        <v>40</v>
      </c>
      <c r="G597" t="s">
        <v>86</v>
      </c>
      <c r="H597" t="s">
        <v>7934</v>
      </c>
      <c r="I597" t="s">
        <v>48</v>
      </c>
      <c r="J597" t="s">
        <v>232</v>
      </c>
    </row>
    <row r="598" hidden="1" spans="1:10">
      <c r="A598">
        <v>1571</v>
      </c>
      <c r="B598" t="s">
        <v>7937</v>
      </c>
      <c r="C598" t="s">
        <v>32</v>
      </c>
      <c r="D598" t="s">
        <v>4926</v>
      </c>
      <c r="E598" t="s">
        <v>149</v>
      </c>
      <c r="F598" t="s">
        <v>40</v>
      </c>
      <c r="G598" t="s">
        <v>86</v>
      </c>
      <c r="H598" t="s">
        <v>47</v>
      </c>
      <c r="I598" t="s">
        <v>48</v>
      </c>
      <c r="J598" t="s">
        <v>232</v>
      </c>
    </row>
    <row r="599" hidden="1" spans="1:10">
      <c r="A599">
        <v>1593</v>
      </c>
      <c r="B599" t="s">
        <v>8044</v>
      </c>
      <c r="C599" t="s">
        <v>32</v>
      </c>
      <c r="D599" t="s">
        <v>4926</v>
      </c>
      <c r="E599" t="s">
        <v>149</v>
      </c>
      <c r="F599" t="s">
        <v>40</v>
      </c>
      <c r="G599" t="s">
        <v>128</v>
      </c>
      <c r="H599" t="s">
        <v>8046</v>
      </c>
      <c r="I599" t="s">
        <v>177</v>
      </c>
      <c r="J599" t="s">
        <v>232</v>
      </c>
    </row>
    <row r="600" hidden="1" spans="1:10">
      <c r="A600">
        <v>1599</v>
      </c>
      <c r="B600" t="s">
        <v>8075</v>
      </c>
      <c r="C600" t="s">
        <v>75</v>
      </c>
      <c r="D600" t="s">
        <v>4926</v>
      </c>
      <c r="E600" t="s">
        <v>677</v>
      </c>
      <c r="F600" t="s">
        <v>40</v>
      </c>
      <c r="G600" t="s">
        <v>282</v>
      </c>
      <c r="H600" t="s">
        <v>2216</v>
      </c>
      <c r="I600" t="s">
        <v>115</v>
      </c>
      <c r="J600" t="s">
        <v>232</v>
      </c>
    </row>
    <row r="601" hidden="1" spans="1:10">
      <c r="A601">
        <v>1619</v>
      </c>
      <c r="B601" t="s">
        <v>8104</v>
      </c>
      <c r="C601" t="s">
        <v>32</v>
      </c>
      <c r="D601" t="s">
        <v>4926</v>
      </c>
      <c r="E601" t="s">
        <v>677</v>
      </c>
      <c r="F601" t="s">
        <v>40</v>
      </c>
      <c r="G601" t="s">
        <v>42</v>
      </c>
      <c r="H601" t="s">
        <v>47</v>
      </c>
      <c r="I601" t="s">
        <v>177</v>
      </c>
      <c r="J601" t="s">
        <v>232</v>
      </c>
    </row>
    <row r="602" hidden="1" spans="1:10">
      <c r="A602">
        <v>1681</v>
      </c>
      <c r="B602" t="s">
        <v>8459</v>
      </c>
      <c r="C602" t="s">
        <v>32</v>
      </c>
      <c r="D602" t="s">
        <v>4926</v>
      </c>
      <c r="E602" t="s">
        <v>149</v>
      </c>
      <c r="F602" t="s">
        <v>40</v>
      </c>
      <c r="G602" t="s">
        <v>42</v>
      </c>
      <c r="H602" t="s">
        <v>8461</v>
      </c>
      <c r="I602" t="s">
        <v>48</v>
      </c>
      <c r="J602" t="s">
        <v>232</v>
      </c>
    </row>
    <row r="603" hidden="1" spans="1:10">
      <c r="A603">
        <v>1720</v>
      </c>
      <c r="B603" t="s">
        <v>8643</v>
      </c>
      <c r="C603" t="s">
        <v>32</v>
      </c>
      <c r="D603" t="s">
        <v>5062</v>
      </c>
      <c r="E603" t="s">
        <v>149</v>
      </c>
      <c r="F603" t="s">
        <v>40</v>
      </c>
      <c r="G603" t="s">
        <v>86</v>
      </c>
      <c r="H603" t="s">
        <v>8645</v>
      </c>
      <c r="I603" t="s">
        <v>48</v>
      </c>
      <c r="J603" t="s">
        <v>232</v>
      </c>
    </row>
    <row r="604" hidden="1" spans="1:10">
      <c r="A604">
        <v>1736</v>
      </c>
      <c r="B604" t="s">
        <v>8718</v>
      </c>
      <c r="C604" t="s">
        <v>32</v>
      </c>
      <c r="D604" t="s">
        <v>5062</v>
      </c>
      <c r="E604" t="s">
        <v>139</v>
      </c>
      <c r="F604" t="s">
        <v>40</v>
      </c>
      <c r="G604" t="s">
        <v>42</v>
      </c>
      <c r="H604" t="s">
        <v>8720</v>
      </c>
      <c r="I604" t="s">
        <v>115</v>
      </c>
      <c r="J604" t="s">
        <v>232</v>
      </c>
    </row>
    <row r="605" hidden="1" spans="1:10">
      <c r="A605">
        <v>1747</v>
      </c>
      <c r="B605" t="s">
        <v>8774</v>
      </c>
      <c r="C605" t="s">
        <v>75</v>
      </c>
      <c r="D605" t="s">
        <v>4926</v>
      </c>
      <c r="E605" t="s">
        <v>139</v>
      </c>
      <c r="F605" t="s">
        <v>40</v>
      </c>
      <c r="G605" t="s">
        <v>42</v>
      </c>
      <c r="H605" t="s">
        <v>8776</v>
      </c>
      <c r="I605" t="s">
        <v>48</v>
      </c>
      <c r="J605" t="s">
        <v>232</v>
      </c>
    </row>
    <row r="606" hidden="1" spans="1:10">
      <c r="A606">
        <v>1762</v>
      </c>
      <c r="B606" t="s">
        <v>8845</v>
      </c>
      <c r="C606" t="s">
        <v>75</v>
      </c>
      <c r="D606" t="s">
        <v>4926</v>
      </c>
      <c r="E606" t="s">
        <v>132</v>
      </c>
      <c r="F606" t="s">
        <v>40</v>
      </c>
      <c r="G606" t="s">
        <v>42</v>
      </c>
      <c r="H606" t="s">
        <v>8847</v>
      </c>
      <c r="I606" t="s">
        <v>48</v>
      </c>
      <c r="J606" t="s">
        <v>232</v>
      </c>
    </row>
    <row r="607" hidden="1" spans="1:10">
      <c r="A607">
        <v>1771</v>
      </c>
      <c r="B607" t="s">
        <v>8888</v>
      </c>
      <c r="C607" t="s">
        <v>8889</v>
      </c>
      <c r="D607" t="s">
        <v>4926</v>
      </c>
      <c r="E607" t="s">
        <v>139</v>
      </c>
      <c r="F607" t="s">
        <v>40</v>
      </c>
      <c r="G607" t="s">
        <v>42</v>
      </c>
      <c r="H607" t="s">
        <v>8891</v>
      </c>
      <c r="I607" t="s">
        <v>48</v>
      </c>
      <c r="J607" t="s">
        <v>232</v>
      </c>
    </row>
    <row r="608" hidden="1" spans="1:10">
      <c r="A608">
        <v>1788</v>
      </c>
      <c r="B608" t="s">
        <v>8970</v>
      </c>
      <c r="C608" t="s">
        <v>32</v>
      </c>
      <c r="D608" t="s">
        <v>6327</v>
      </c>
      <c r="E608" t="s">
        <v>677</v>
      </c>
      <c r="F608" t="s">
        <v>40</v>
      </c>
      <c r="G608" t="s">
        <v>128</v>
      </c>
      <c r="H608" t="s">
        <v>8973</v>
      </c>
      <c r="I608" t="s">
        <v>48</v>
      </c>
      <c r="J608" t="s">
        <v>232</v>
      </c>
    </row>
    <row r="609" hidden="1" spans="1:10">
      <c r="A609">
        <v>1800</v>
      </c>
      <c r="B609" t="s">
        <v>9028</v>
      </c>
      <c r="C609" t="s">
        <v>32</v>
      </c>
      <c r="D609" t="s">
        <v>4926</v>
      </c>
      <c r="E609" t="s">
        <v>149</v>
      </c>
      <c r="F609" t="s">
        <v>40</v>
      </c>
      <c r="G609" t="s">
        <v>42</v>
      </c>
      <c r="H609" t="s">
        <v>9030</v>
      </c>
      <c r="I609" t="s">
        <v>48</v>
      </c>
      <c r="J609" t="s">
        <v>232</v>
      </c>
    </row>
    <row r="610" hidden="1" spans="1:10">
      <c r="A610">
        <v>1813</v>
      </c>
      <c r="B610" t="s">
        <v>9082</v>
      </c>
      <c r="C610" t="s">
        <v>75</v>
      </c>
      <c r="D610" t="s">
        <v>5062</v>
      </c>
      <c r="E610" t="s">
        <v>677</v>
      </c>
      <c r="F610" t="s">
        <v>40</v>
      </c>
      <c r="G610" t="s">
        <v>282</v>
      </c>
      <c r="H610" t="s">
        <v>47</v>
      </c>
      <c r="I610" t="s">
        <v>177</v>
      </c>
      <c r="J610" t="s">
        <v>232</v>
      </c>
    </row>
    <row r="611" hidden="1" spans="1:10">
      <c r="A611">
        <v>1828</v>
      </c>
      <c r="B611" t="s">
        <v>9151</v>
      </c>
      <c r="C611" t="s">
        <v>32</v>
      </c>
      <c r="D611" t="s">
        <v>4926</v>
      </c>
      <c r="E611" t="s">
        <v>34</v>
      </c>
      <c r="F611" t="s">
        <v>40</v>
      </c>
      <c r="G611" t="s">
        <v>128</v>
      </c>
      <c r="H611" t="s">
        <v>9154</v>
      </c>
      <c r="I611" t="s">
        <v>48</v>
      </c>
      <c r="J611" t="s">
        <v>232</v>
      </c>
    </row>
    <row r="612" hidden="1" spans="1:10">
      <c r="A612">
        <v>1857</v>
      </c>
      <c r="B612" t="s">
        <v>9282</v>
      </c>
      <c r="C612" t="s">
        <v>32</v>
      </c>
      <c r="D612" t="s">
        <v>5062</v>
      </c>
      <c r="E612" t="s">
        <v>677</v>
      </c>
      <c r="F612" t="s">
        <v>40</v>
      </c>
      <c r="G612" t="s">
        <v>86</v>
      </c>
      <c r="H612" t="s">
        <v>9285</v>
      </c>
      <c r="I612" t="s">
        <v>48</v>
      </c>
      <c r="J612" t="s">
        <v>232</v>
      </c>
    </row>
    <row r="613" hidden="1" spans="1:10">
      <c r="A613">
        <v>1864</v>
      </c>
      <c r="B613" t="s">
        <v>9305</v>
      </c>
      <c r="C613" t="s">
        <v>32</v>
      </c>
      <c r="D613" t="s">
        <v>6327</v>
      </c>
      <c r="E613" t="s">
        <v>34</v>
      </c>
      <c r="F613" t="s">
        <v>40</v>
      </c>
      <c r="G613" t="s">
        <v>42</v>
      </c>
      <c r="H613" t="s">
        <v>9308</v>
      </c>
      <c r="I613" t="s">
        <v>48</v>
      </c>
      <c r="J613" t="s">
        <v>232</v>
      </c>
    </row>
    <row r="614" hidden="1" spans="1:10">
      <c r="A614">
        <v>1866</v>
      </c>
      <c r="B614" t="s">
        <v>9321</v>
      </c>
      <c r="C614" t="s">
        <v>32</v>
      </c>
      <c r="D614" t="s">
        <v>4926</v>
      </c>
      <c r="E614" t="s">
        <v>139</v>
      </c>
      <c r="F614" t="s">
        <v>40</v>
      </c>
      <c r="G614" t="s">
        <v>128</v>
      </c>
      <c r="H614" t="s">
        <v>47</v>
      </c>
      <c r="I614" t="s">
        <v>115</v>
      </c>
      <c r="J614" t="s">
        <v>232</v>
      </c>
    </row>
    <row r="615" spans="1:10">
      <c r="A615">
        <v>1875</v>
      </c>
      <c r="B615" t="s">
        <v>9364</v>
      </c>
      <c r="C615" t="s">
        <v>32</v>
      </c>
      <c r="D615" t="s">
        <v>5062</v>
      </c>
      <c r="E615" t="s">
        <v>149</v>
      </c>
      <c r="F615" t="s">
        <v>40</v>
      </c>
      <c r="G615" t="s">
        <v>282</v>
      </c>
      <c r="H615" t="s">
        <v>47</v>
      </c>
      <c r="I615" t="s">
        <v>9367</v>
      </c>
      <c r="J615" t="s">
        <v>232</v>
      </c>
    </row>
    <row r="616" hidden="1" spans="1:10">
      <c r="A616">
        <v>1994</v>
      </c>
      <c r="B616" t="s">
        <v>2081</v>
      </c>
      <c r="C616" t="s">
        <v>32</v>
      </c>
      <c r="D616" t="s">
        <v>5062</v>
      </c>
      <c r="E616" t="s">
        <v>149</v>
      </c>
      <c r="F616" t="s">
        <v>40</v>
      </c>
      <c r="G616" t="s">
        <v>128</v>
      </c>
      <c r="H616" t="s">
        <v>9910</v>
      </c>
      <c r="I616" t="s">
        <v>177</v>
      </c>
      <c r="J616" t="s">
        <v>232</v>
      </c>
    </row>
    <row r="617" hidden="1" spans="1:10">
      <c r="A617">
        <v>1997</v>
      </c>
      <c r="B617" t="s">
        <v>9924</v>
      </c>
      <c r="C617" t="s">
        <v>32</v>
      </c>
      <c r="D617" t="s">
        <v>6327</v>
      </c>
      <c r="E617" t="s">
        <v>139</v>
      </c>
      <c r="F617" t="s">
        <v>40</v>
      </c>
      <c r="G617" t="s">
        <v>128</v>
      </c>
      <c r="H617" t="s">
        <v>9927</v>
      </c>
      <c r="I617" t="s">
        <v>115</v>
      </c>
      <c r="J617" t="s">
        <v>232</v>
      </c>
    </row>
    <row r="618" hidden="1" spans="1:10">
      <c r="A618">
        <v>2017</v>
      </c>
      <c r="B618" t="s">
        <v>10023</v>
      </c>
      <c r="C618" t="s">
        <v>32</v>
      </c>
      <c r="D618" t="s">
        <v>33</v>
      </c>
      <c r="E618" t="s">
        <v>132</v>
      </c>
      <c r="F618" t="s">
        <v>40</v>
      </c>
      <c r="G618" t="s">
        <v>107</v>
      </c>
      <c r="H618" t="s">
        <v>10025</v>
      </c>
      <c r="I618" t="s">
        <v>48</v>
      </c>
      <c r="J618" t="s">
        <v>232</v>
      </c>
    </row>
    <row r="619" hidden="1" spans="1:10">
      <c r="A619">
        <v>2035</v>
      </c>
      <c r="B619" t="s">
        <v>10105</v>
      </c>
      <c r="C619" t="s">
        <v>32</v>
      </c>
      <c r="D619" t="s">
        <v>6327</v>
      </c>
      <c r="E619" t="s">
        <v>139</v>
      </c>
      <c r="F619" t="s">
        <v>40</v>
      </c>
      <c r="G619" t="s">
        <v>128</v>
      </c>
      <c r="H619" t="s">
        <v>47</v>
      </c>
      <c r="I619" t="s">
        <v>177</v>
      </c>
      <c r="J619" t="s">
        <v>232</v>
      </c>
    </row>
    <row r="620" hidden="1" spans="1:10">
      <c r="A620">
        <v>2057</v>
      </c>
      <c r="B620" t="s">
        <v>10205</v>
      </c>
      <c r="C620" t="s">
        <v>32</v>
      </c>
      <c r="D620" t="s">
        <v>6327</v>
      </c>
      <c r="E620" t="s">
        <v>139</v>
      </c>
      <c r="F620" t="s">
        <v>40</v>
      </c>
      <c r="G620" t="s">
        <v>128</v>
      </c>
      <c r="H620" t="s">
        <v>10208</v>
      </c>
      <c r="I620" t="s">
        <v>115</v>
      </c>
      <c r="J620" t="s">
        <v>232</v>
      </c>
    </row>
    <row r="621" hidden="1" spans="1:10">
      <c r="A621">
        <v>2101</v>
      </c>
      <c r="B621" t="s">
        <v>10396</v>
      </c>
      <c r="C621" t="s">
        <v>32</v>
      </c>
      <c r="D621" t="s">
        <v>8318</v>
      </c>
      <c r="E621" t="s">
        <v>139</v>
      </c>
      <c r="F621" t="s">
        <v>40</v>
      </c>
      <c r="G621" t="s">
        <v>42</v>
      </c>
      <c r="H621" t="s">
        <v>47</v>
      </c>
      <c r="I621" t="s">
        <v>48</v>
      </c>
      <c r="J621" t="s">
        <v>232</v>
      </c>
    </row>
    <row r="622" hidden="1" spans="1:10">
      <c r="A622">
        <v>2108</v>
      </c>
      <c r="B622" t="s">
        <v>10431</v>
      </c>
      <c r="C622" t="s">
        <v>32</v>
      </c>
      <c r="D622" t="s">
        <v>8318</v>
      </c>
      <c r="E622" t="s">
        <v>34</v>
      </c>
      <c r="F622" t="s">
        <v>40</v>
      </c>
      <c r="G622" t="s">
        <v>42</v>
      </c>
      <c r="H622" t="s">
        <v>47</v>
      </c>
      <c r="I622" t="s">
        <v>48</v>
      </c>
      <c r="J622" t="s">
        <v>232</v>
      </c>
    </row>
    <row r="623" hidden="1" spans="1:10">
      <c r="A623">
        <v>2109</v>
      </c>
      <c r="B623" t="s">
        <v>10435</v>
      </c>
      <c r="C623" t="s">
        <v>32</v>
      </c>
      <c r="D623" t="s">
        <v>8318</v>
      </c>
      <c r="E623" t="s">
        <v>34</v>
      </c>
      <c r="F623" t="s">
        <v>40</v>
      </c>
      <c r="G623" t="s">
        <v>128</v>
      </c>
      <c r="H623" t="s">
        <v>10438</v>
      </c>
      <c r="I623" t="s">
        <v>177</v>
      </c>
      <c r="J623" t="s">
        <v>232</v>
      </c>
    </row>
    <row r="624" hidden="1" spans="1:10">
      <c r="A624">
        <v>2136</v>
      </c>
      <c r="B624" t="s">
        <v>10571</v>
      </c>
      <c r="C624" t="s">
        <v>32</v>
      </c>
      <c r="D624" t="s">
        <v>6327</v>
      </c>
      <c r="E624" t="s">
        <v>132</v>
      </c>
      <c r="F624" t="s">
        <v>40</v>
      </c>
      <c r="G624" t="s">
        <v>128</v>
      </c>
      <c r="H624" t="s">
        <v>10574</v>
      </c>
      <c r="I624" t="s">
        <v>48</v>
      </c>
      <c r="J624" t="s">
        <v>232</v>
      </c>
    </row>
    <row r="625" hidden="1" spans="1:10">
      <c r="A625">
        <v>2137</v>
      </c>
      <c r="B625" t="s">
        <v>10577</v>
      </c>
      <c r="C625" t="s">
        <v>32</v>
      </c>
      <c r="D625" t="s">
        <v>8318</v>
      </c>
      <c r="E625" t="s">
        <v>139</v>
      </c>
      <c r="F625" t="s">
        <v>40</v>
      </c>
      <c r="G625" t="s">
        <v>42</v>
      </c>
      <c r="H625" t="s">
        <v>10579</v>
      </c>
      <c r="I625" t="s">
        <v>48</v>
      </c>
      <c r="J625" t="s">
        <v>232</v>
      </c>
    </row>
    <row r="626" hidden="1" spans="1:10">
      <c r="A626">
        <v>2160</v>
      </c>
      <c r="B626" t="s">
        <v>10689</v>
      </c>
      <c r="C626" t="s">
        <v>32</v>
      </c>
      <c r="D626" t="s">
        <v>8318</v>
      </c>
      <c r="E626" t="s">
        <v>34</v>
      </c>
      <c r="F626" t="s">
        <v>40</v>
      </c>
      <c r="G626" t="s">
        <v>86</v>
      </c>
      <c r="H626" t="s">
        <v>10691</v>
      </c>
      <c r="I626" t="s">
        <v>115</v>
      </c>
      <c r="J626" t="s">
        <v>232</v>
      </c>
    </row>
    <row r="627" hidden="1" spans="1:10">
      <c r="A627">
        <v>2163</v>
      </c>
      <c r="B627" t="s">
        <v>10702</v>
      </c>
      <c r="C627" t="s">
        <v>32</v>
      </c>
      <c r="D627" t="s">
        <v>8318</v>
      </c>
      <c r="E627" t="s">
        <v>34</v>
      </c>
      <c r="F627" t="s">
        <v>40</v>
      </c>
      <c r="G627" t="s">
        <v>128</v>
      </c>
      <c r="H627" t="s">
        <v>10704</v>
      </c>
      <c r="I627" t="s">
        <v>115</v>
      </c>
      <c r="J627" t="s">
        <v>232</v>
      </c>
    </row>
    <row r="628" hidden="1" spans="1:10">
      <c r="A628">
        <v>2253</v>
      </c>
      <c r="B628" t="s">
        <v>11126</v>
      </c>
      <c r="C628" t="s">
        <v>32</v>
      </c>
      <c r="D628" t="s">
        <v>8318</v>
      </c>
      <c r="E628" t="s">
        <v>34</v>
      </c>
      <c r="F628" t="s">
        <v>40</v>
      </c>
      <c r="G628" t="s">
        <v>42</v>
      </c>
      <c r="H628" t="s">
        <v>11128</v>
      </c>
      <c r="I628" t="s">
        <v>48</v>
      </c>
      <c r="J628" t="s">
        <v>232</v>
      </c>
    </row>
    <row r="629" hidden="1" spans="1:10">
      <c r="A629">
        <v>2277</v>
      </c>
      <c r="B629" t="s">
        <v>11232</v>
      </c>
      <c r="C629" t="s">
        <v>32</v>
      </c>
      <c r="D629" t="s">
        <v>8318</v>
      </c>
      <c r="E629" t="s">
        <v>34</v>
      </c>
      <c r="F629" t="s">
        <v>40</v>
      </c>
      <c r="G629" t="s">
        <v>128</v>
      </c>
      <c r="H629" t="s">
        <v>11234</v>
      </c>
      <c r="I629" t="s">
        <v>115</v>
      </c>
      <c r="J629" t="s">
        <v>232</v>
      </c>
    </row>
    <row r="630" hidden="1" spans="1:10">
      <c r="A630">
        <v>2278</v>
      </c>
      <c r="B630" t="s">
        <v>11237</v>
      </c>
      <c r="C630" t="s">
        <v>32</v>
      </c>
      <c r="D630" t="s">
        <v>8318</v>
      </c>
      <c r="E630" t="s">
        <v>139</v>
      </c>
      <c r="F630" t="s">
        <v>40</v>
      </c>
      <c r="G630" t="s">
        <v>128</v>
      </c>
      <c r="H630" t="s">
        <v>47</v>
      </c>
      <c r="I630" t="s">
        <v>48</v>
      </c>
      <c r="J630" t="s">
        <v>232</v>
      </c>
    </row>
    <row r="631" hidden="1" spans="1:10">
      <c r="A631">
        <v>2313</v>
      </c>
      <c r="B631" t="s">
        <v>10871</v>
      </c>
      <c r="C631" t="s">
        <v>32</v>
      </c>
      <c r="D631" t="s">
        <v>8318</v>
      </c>
      <c r="E631" t="s">
        <v>677</v>
      </c>
      <c r="F631" t="s">
        <v>40</v>
      </c>
      <c r="G631" t="s">
        <v>42</v>
      </c>
      <c r="H631" t="s">
        <v>2216</v>
      </c>
      <c r="I631" t="s">
        <v>48</v>
      </c>
      <c r="J631" t="s">
        <v>232</v>
      </c>
    </row>
    <row r="632" hidden="1" spans="1:10">
      <c r="A632">
        <v>2327</v>
      </c>
      <c r="B632" t="s">
        <v>11453</v>
      </c>
      <c r="C632" t="s">
        <v>32</v>
      </c>
      <c r="D632" t="s">
        <v>6327</v>
      </c>
      <c r="E632" t="s">
        <v>139</v>
      </c>
      <c r="F632" t="s">
        <v>40</v>
      </c>
      <c r="G632" t="s">
        <v>42</v>
      </c>
      <c r="H632" t="s">
        <v>47</v>
      </c>
      <c r="I632" t="s">
        <v>115</v>
      </c>
      <c r="J632" t="s">
        <v>232</v>
      </c>
    </row>
    <row r="633" hidden="1" spans="1:10">
      <c r="A633">
        <v>2333</v>
      </c>
      <c r="B633" t="s">
        <v>11482</v>
      </c>
      <c r="C633" t="s">
        <v>75</v>
      </c>
      <c r="D633" t="s">
        <v>8318</v>
      </c>
      <c r="E633" t="s">
        <v>677</v>
      </c>
      <c r="F633" t="s">
        <v>40</v>
      </c>
      <c r="G633" t="s">
        <v>42</v>
      </c>
      <c r="H633" t="s">
        <v>11484</v>
      </c>
      <c r="I633" t="s">
        <v>48</v>
      </c>
      <c r="J633" t="s">
        <v>232</v>
      </c>
    </row>
    <row r="634" hidden="1" spans="1:10">
      <c r="A634">
        <v>2341</v>
      </c>
      <c r="B634" t="s">
        <v>11522</v>
      </c>
      <c r="C634" t="s">
        <v>32</v>
      </c>
      <c r="D634" t="s">
        <v>8318</v>
      </c>
      <c r="E634" t="s">
        <v>139</v>
      </c>
      <c r="F634" t="s">
        <v>40</v>
      </c>
      <c r="G634" t="s">
        <v>42</v>
      </c>
      <c r="H634" t="s">
        <v>2216</v>
      </c>
      <c r="I634" t="s">
        <v>48</v>
      </c>
      <c r="J634" t="s">
        <v>232</v>
      </c>
    </row>
    <row r="635" hidden="1" spans="1:10">
      <c r="A635">
        <v>2348</v>
      </c>
      <c r="B635" t="s">
        <v>11554</v>
      </c>
      <c r="C635" t="s">
        <v>32</v>
      </c>
      <c r="D635" t="s">
        <v>5062</v>
      </c>
      <c r="E635" t="s">
        <v>677</v>
      </c>
      <c r="F635" t="s">
        <v>40</v>
      </c>
      <c r="G635" t="s">
        <v>128</v>
      </c>
      <c r="H635" t="s">
        <v>47</v>
      </c>
      <c r="I635" t="s">
        <v>48</v>
      </c>
      <c r="J635" t="s">
        <v>232</v>
      </c>
    </row>
    <row r="636" hidden="1" spans="1:10">
      <c r="A636">
        <v>2374</v>
      </c>
      <c r="B636" t="s">
        <v>11664</v>
      </c>
      <c r="C636" t="s">
        <v>75</v>
      </c>
      <c r="D636" t="s">
        <v>8318</v>
      </c>
      <c r="E636" t="s">
        <v>677</v>
      </c>
      <c r="F636" t="s">
        <v>40</v>
      </c>
      <c r="G636" t="s">
        <v>128</v>
      </c>
      <c r="H636" t="s">
        <v>45</v>
      </c>
      <c r="I636" t="s">
        <v>48</v>
      </c>
      <c r="J636" t="s">
        <v>232</v>
      </c>
    </row>
    <row r="637" hidden="1" spans="1:10">
      <c r="A637">
        <v>2407</v>
      </c>
      <c r="B637" t="s">
        <v>11800</v>
      </c>
      <c r="C637" t="s">
        <v>32</v>
      </c>
      <c r="D637" t="s">
        <v>8318</v>
      </c>
      <c r="E637" t="s">
        <v>139</v>
      </c>
      <c r="F637" t="s">
        <v>40</v>
      </c>
      <c r="G637" t="s">
        <v>128</v>
      </c>
      <c r="H637" t="s">
        <v>11802</v>
      </c>
      <c r="I637" t="s">
        <v>48</v>
      </c>
      <c r="J637" t="s">
        <v>232</v>
      </c>
    </row>
    <row r="638" hidden="1" spans="1:10">
      <c r="A638">
        <v>2417</v>
      </c>
      <c r="B638" t="s">
        <v>11844</v>
      </c>
      <c r="C638" t="s">
        <v>32</v>
      </c>
      <c r="D638" t="s">
        <v>8318</v>
      </c>
      <c r="E638" t="s">
        <v>149</v>
      </c>
      <c r="F638" t="s">
        <v>40</v>
      </c>
      <c r="G638" t="s">
        <v>107</v>
      </c>
      <c r="H638" t="s">
        <v>11846</v>
      </c>
      <c r="I638" t="s">
        <v>48</v>
      </c>
      <c r="J638" t="s">
        <v>232</v>
      </c>
    </row>
    <row r="639" hidden="1" spans="1:10">
      <c r="A639">
        <v>2465</v>
      </c>
      <c r="B639" t="s">
        <v>12070</v>
      </c>
      <c r="C639" t="s">
        <v>32</v>
      </c>
      <c r="D639" t="s">
        <v>8318</v>
      </c>
      <c r="E639" t="s">
        <v>149</v>
      </c>
      <c r="F639" t="s">
        <v>40</v>
      </c>
      <c r="G639" t="s">
        <v>42</v>
      </c>
      <c r="H639" t="s">
        <v>1168</v>
      </c>
      <c r="I639" t="s">
        <v>115</v>
      </c>
      <c r="J639" t="s">
        <v>232</v>
      </c>
    </row>
    <row r="640" hidden="1" spans="1:10">
      <c r="A640">
        <v>2511</v>
      </c>
      <c r="B640" t="s">
        <v>12276</v>
      </c>
      <c r="C640" t="s">
        <v>32</v>
      </c>
      <c r="D640" t="s">
        <v>8318</v>
      </c>
      <c r="E640" t="s">
        <v>132</v>
      </c>
      <c r="F640" t="s">
        <v>40</v>
      </c>
      <c r="G640" t="s">
        <v>86</v>
      </c>
      <c r="H640" t="s">
        <v>605</v>
      </c>
      <c r="I640" t="s">
        <v>48</v>
      </c>
      <c r="J640" t="s">
        <v>232</v>
      </c>
    </row>
    <row r="641" hidden="1" spans="1:10">
      <c r="A641">
        <v>2539</v>
      </c>
      <c r="B641" t="s">
        <v>12049</v>
      </c>
      <c r="C641" t="s">
        <v>32</v>
      </c>
      <c r="D641" t="s">
        <v>8318</v>
      </c>
      <c r="E641" t="s">
        <v>132</v>
      </c>
      <c r="F641" t="s">
        <v>40</v>
      </c>
      <c r="G641" t="s">
        <v>128</v>
      </c>
      <c r="H641" t="s">
        <v>47</v>
      </c>
      <c r="I641" t="s">
        <v>48</v>
      </c>
      <c r="J641" t="s">
        <v>232</v>
      </c>
    </row>
    <row r="642" hidden="1" spans="1:10">
      <c r="A642">
        <v>2547</v>
      </c>
      <c r="B642" t="s">
        <v>12433</v>
      </c>
      <c r="C642" t="s">
        <v>32</v>
      </c>
      <c r="D642" t="s">
        <v>8318</v>
      </c>
      <c r="E642" t="s">
        <v>677</v>
      </c>
      <c r="F642" t="s">
        <v>40</v>
      </c>
      <c r="G642" t="s">
        <v>282</v>
      </c>
      <c r="H642" t="s">
        <v>12435</v>
      </c>
      <c r="I642" t="s">
        <v>115</v>
      </c>
      <c r="J642" t="s">
        <v>232</v>
      </c>
    </row>
    <row r="643" hidden="1" spans="1:10">
      <c r="A643">
        <v>2557</v>
      </c>
      <c r="B643" t="s">
        <v>12478</v>
      </c>
      <c r="C643" t="s">
        <v>32</v>
      </c>
      <c r="D643" t="s">
        <v>8318</v>
      </c>
      <c r="E643" t="s">
        <v>34</v>
      </c>
      <c r="F643" t="s">
        <v>40</v>
      </c>
      <c r="G643" t="s">
        <v>86</v>
      </c>
      <c r="H643" t="s">
        <v>47</v>
      </c>
      <c r="I643" t="s">
        <v>177</v>
      </c>
      <c r="J643" t="s">
        <v>232</v>
      </c>
    </row>
    <row r="644" hidden="1" spans="1:10">
      <c r="A644">
        <v>2569</v>
      </c>
      <c r="B644" t="s">
        <v>12526</v>
      </c>
      <c r="C644" t="s">
        <v>32</v>
      </c>
      <c r="D644" t="s">
        <v>8318</v>
      </c>
      <c r="E644" t="s">
        <v>677</v>
      </c>
      <c r="F644" t="s">
        <v>40</v>
      </c>
      <c r="G644" t="s">
        <v>107</v>
      </c>
      <c r="H644" t="s">
        <v>47</v>
      </c>
      <c r="I644" t="s">
        <v>109</v>
      </c>
      <c r="J644" t="s">
        <v>232</v>
      </c>
    </row>
    <row r="645" hidden="1" spans="1:10">
      <c r="A645">
        <v>2615</v>
      </c>
      <c r="B645" t="s">
        <v>12737</v>
      </c>
      <c r="C645" t="s">
        <v>1193</v>
      </c>
      <c r="D645" t="s">
        <v>8318</v>
      </c>
      <c r="E645" t="s">
        <v>132</v>
      </c>
      <c r="F645" t="s">
        <v>40</v>
      </c>
      <c r="G645" t="s">
        <v>42</v>
      </c>
      <c r="H645" t="s">
        <v>47</v>
      </c>
      <c r="I645" t="s">
        <v>115</v>
      </c>
      <c r="J645" t="s">
        <v>232</v>
      </c>
    </row>
    <row r="646" hidden="1" spans="1:10">
      <c r="A646">
        <v>2685</v>
      </c>
      <c r="B646" t="s">
        <v>12376</v>
      </c>
      <c r="C646" t="s">
        <v>32</v>
      </c>
      <c r="D646" t="s">
        <v>5062</v>
      </c>
      <c r="E646" t="s">
        <v>677</v>
      </c>
      <c r="F646" t="s">
        <v>40</v>
      </c>
      <c r="G646" t="s">
        <v>128</v>
      </c>
      <c r="H646" t="s">
        <v>47</v>
      </c>
      <c r="I646" t="s">
        <v>48</v>
      </c>
      <c r="J646" t="s">
        <v>232</v>
      </c>
    </row>
    <row r="647" hidden="1" spans="1:10">
      <c r="A647">
        <v>2688</v>
      </c>
      <c r="B647" t="s">
        <v>13070</v>
      </c>
      <c r="C647" t="s">
        <v>32</v>
      </c>
      <c r="D647" t="s">
        <v>8318</v>
      </c>
      <c r="E647" t="s">
        <v>34</v>
      </c>
      <c r="F647" t="s">
        <v>40</v>
      </c>
      <c r="G647" t="s">
        <v>282</v>
      </c>
      <c r="H647" t="s">
        <v>13072</v>
      </c>
      <c r="I647" t="s">
        <v>115</v>
      </c>
      <c r="J647" t="s">
        <v>232</v>
      </c>
    </row>
    <row r="648" hidden="1" spans="1:10">
      <c r="A648">
        <v>2705</v>
      </c>
      <c r="B648" t="s">
        <v>13147</v>
      </c>
      <c r="C648" t="s">
        <v>32</v>
      </c>
      <c r="D648" t="s">
        <v>8318</v>
      </c>
      <c r="E648" t="s">
        <v>139</v>
      </c>
      <c r="F648" t="s">
        <v>40</v>
      </c>
      <c r="G648" t="s">
        <v>86</v>
      </c>
      <c r="H648" t="s">
        <v>13149</v>
      </c>
      <c r="I648" t="s">
        <v>177</v>
      </c>
      <c r="J648" t="s">
        <v>232</v>
      </c>
    </row>
    <row r="649" hidden="1" spans="1:10">
      <c r="A649">
        <v>2706</v>
      </c>
      <c r="B649" t="s">
        <v>13152</v>
      </c>
      <c r="C649" t="s">
        <v>75</v>
      </c>
      <c r="D649" t="s">
        <v>8318</v>
      </c>
      <c r="E649" t="s">
        <v>139</v>
      </c>
      <c r="F649" t="s">
        <v>40</v>
      </c>
      <c r="G649" t="s">
        <v>282</v>
      </c>
      <c r="H649" t="s">
        <v>47</v>
      </c>
      <c r="I649" t="s">
        <v>48</v>
      </c>
      <c r="J649" t="s">
        <v>232</v>
      </c>
    </row>
    <row r="650" hidden="1" spans="1:10">
      <c r="A650">
        <v>2719</v>
      </c>
      <c r="B650" t="s">
        <v>13214</v>
      </c>
      <c r="C650" t="s">
        <v>32</v>
      </c>
      <c r="D650" t="s">
        <v>6327</v>
      </c>
      <c r="E650" t="s">
        <v>132</v>
      </c>
      <c r="F650" t="s">
        <v>40</v>
      </c>
      <c r="G650" t="s">
        <v>282</v>
      </c>
      <c r="H650" t="s">
        <v>13216</v>
      </c>
      <c r="I650" t="s">
        <v>115</v>
      </c>
      <c r="J650" t="s">
        <v>232</v>
      </c>
    </row>
    <row r="651" hidden="1" spans="1:10">
      <c r="A651">
        <v>2734</v>
      </c>
      <c r="B651" t="s">
        <v>930</v>
      </c>
      <c r="C651" t="s">
        <v>931</v>
      </c>
      <c r="D651" t="s">
        <v>33</v>
      </c>
      <c r="E651" t="s">
        <v>132</v>
      </c>
      <c r="F651" t="s">
        <v>40</v>
      </c>
      <c r="G651" t="s">
        <v>107</v>
      </c>
      <c r="H651" t="s">
        <v>13282</v>
      </c>
      <c r="I651" t="s">
        <v>48</v>
      </c>
      <c r="J651" t="s">
        <v>232</v>
      </c>
    </row>
    <row r="652" hidden="1" spans="1:10">
      <c r="A652">
        <v>2754</v>
      </c>
      <c r="B652" t="s">
        <v>13369</v>
      </c>
      <c r="C652" t="s">
        <v>32</v>
      </c>
      <c r="D652" t="s">
        <v>8318</v>
      </c>
      <c r="E652" t="s">
        <v>677</v>
      </c>
      <c r="F652" t="s">
        <v>40</v>
      </c>
      <c r="G652" t="s">
        <v>128</v>
      </c>
      <c r="H652" t="s">
        <v>13372</v>
      </c>
      <c r="I652" t="s">
        <v>115</v>
      </c>
      <c r="J652" t="s">
        <v>232</v>
      </c>
    </row>
    <row r="653" hidden="1" spans="1:10">
      <c r="A653">
        <v>2756</v>
      </c>
      <c r="B653" t="s">
        <v>13380</v>
      </c>
      <c r="C653" t="s">
        <v>32</v>
      </c>
      <c r="D653" t="s">
        <v>8318</v>
      </c>
      <c r="E653" t="s">
        <v>677</v>
      </c>
      <c r="F653" t="s">
        <v>40</v>
      </c>
      <c r="G653" t="s">
        <v>107</v>
      </c>
      <c r="H653" t="s">
        <v>47</v>
      </c>
      <c r="I653" t="s">
        <v>115</v>
      </c>
      <c r="J653" t="s">
        <v>232</v>
      </c>
    </row>
    <row r="654" hidden="1" spans="1:10">
      <c r="A654">
        <v>2772</v>
      </c>
      <c r="B654" t="s">
        <v>13444</v>
      </c>
      <c r="C654" t="s">
        <v>32</v>
      </c>
      <c r="D654" t="s">
        <v>8318</v>
      </c>
      <c r="E654" t="s">
        <v>34</v>
      </c>
      <c r="F654" t="s">
        <v>40</v>
      </c>
      <c r="G654" t="s">
        <v>128</v>
      </c>
      <c r="H654" t="s">
        <v>13446</v>
      </c>
      <c r="I654" t="s">
        <v>115</v>
      </c>
      <c r="J654" t="s">
        <v>232</v>
      </c>
    </row>
    <row r="655" hidden="1" spans="1:10">
      <c r="A655">
        <v>2899</v>
      </c>
      <c r="B655" t="s">
        <v>14018</v>
      </c>
      <c r="C655" t="s">
        <v>671</v>
      </c>
      <c r="D655" t="s">
        <v>8318</v>
      </c>
      <c r="E655" t="s">
        <v>132</v>
      </c>
      <c r="F655" t="s">
        <v>40</v>
      </c>
      <c r="G655" t="s">
        <v>282</v>
      </c>
      <c r="H655" t="s">
        <v>248</v>
      </c>
      <c r="I655" t="s">
        <v>115</v>
      </c>
      <c r="J655" t="s">
        <v>232</v>
      </c>
    </row>
    <row r="656" hidden="1" spans="1:10">
      <c r="A656">
        <v>2913</v>
      </c>
      <c r="B656" t="s">
        <v>14069</v>
      </c>
      <c r="C656" t="s">
        <v>32</v>
      </c>
      <c r="D656" t="s">
        <v>8318</v>
      </c>
      <c r="E656" t="s">
        <v>34</v>
      </c>
      <c r="F656" t="s">
        <v>40</v>
      </c>
      <c r="G656" t="s">
        <v>42</v>
      </c>
      <c r="H656" t="s">
        <v>14071</v>
      </c>
      <c r="I656" t="s">
        <v>48</v>
      </c>
      <c r="J656" t="s">
        <v>232</v>
      </c>
    </row>
    <row r="657" hidden="1" spans="1:10">
      <c r="A657">
        <v>2926</v>
      </c>
      <c r="B657" t="s">
        <v>14122</v>
      </c>
      <c r="C657" t="s">
        <v>75</v>
      </c>
      <c r="D657" t="s">
        <v>2212</v>
      </c>
      <c r="E657" t="s">
        <v>34</v>
      </c>
      <c r="F657" t="s">
        <v>40</v>
      </c>
      <c r="G657" t="s">
        <v>128</v>
      </c>
      <c r="H657" t="s">
        <v>47</v>
      </c>
      <c r="I657" t="s">
        <v>177</v>
      </c>
      <c r="J657" t="s">
        <v>232</v>
      </c>
    </row>
    <row r="658" hidden="1" spans="1:10">
      <c r="A658">
        <v>2952</v>
      </c>
      <c r="B658" t="s">
        <v>14234</v>
      </c>
      <c r="C658" t="s">
        <v>32</v>
      </c>
      <c r="D658" t="s">
        <v>8318</v>
      </c>
      <c r="E658" t="s">
        <v>34</v>
      </c>
      <c r="F658" t="s">
        <v>40</v>
      </c>
      <c r="G658" t="s">
        <v>282</v>
      </c>
      <c r="H658" t="s">
        <v>47</v>
      </c>
      <c r="I658" t="s">
        <v>115</v>
      </c>
      <c r="J658" t="s">
        <v>232</v>
      </c>
    </row>
    <row r="659" hidden="1" spans="1:10">
      <c r="A659">
        <v>3016</v>
      </c>
      <c r="B659" t="s">
        <v>14512</v>
      </c>
      <c r="C659" t="s">
        <v>75</v>
      </c>
      <c r="D659" t="s">
        <v>8318</v>
      </c>
      <c r="E659" t="s">
        <v>132</v>
      </c>
      <c r="F659" t="s">
        <v>40</v>
      </c>
      <c r="G659" t="s">
        <v>128</v>
      </c>
      <c r="H659" t="s">
        <v>14515</v>
      </c>
      <c r="I659" t="s">
        <v>177</v>
      </c>
      <c r="J659" t="s">
        <v>232</v>
      </c>
    </row>
    <row r="660" hidden="1" spans="1:10">
      <c r="A660">
        <v>3031</v>
      </c>
      <c r="B660" t="s">
        <v>14582</v>
      </c>
      <c r="C660" t="s">
        <v>32</v>
      </c>
      <c r="D660" t="s">
        <v>8318</v>
      </c>
      <c r="E660" t="s">
        <v>677</v>
      </c>
      <c r="F660" t="s">
        <v>40</v>
      </c>
      <c r="G660" t="s">
        <v>86</v>
      </c>
      <c r="H660" t="s">
        <v>14585</v>
      </c>
      <c r="I660" t="s">
        <v>48</v>
      </c>
      <c r="J660" t="s">
        <v>232</v>
      </c>
    </row>
    <row r="661" hidden="1" spans="1:10">
      <c r="A661">
        <v>3051</v>
      </c>
      <c r="B661" t="s">
        <v>14669</v>
      </c>
      <c r="C661" t="s">
        <v>32</v>
      </c>
      <c r="D661" t="s">
        <v>8318</v>
      </c>
      <c r="E661" t="s">
        <v>149</v>
      </c>
      <c r="F661" t="s">
        <v>40</v>
      </c>
      <c r="G661" t="s">
        <v>282</v>
      </c>
      <c r="H661" t="s">
        <v>14672</v>
      </c>
      <c r="I661" t="s">
        <v>115</v>
      </c>
      <c r="J661" t="s">
        <v>232</v>
      </c>
    </row>
    <row r="662" hidden="1" spans="1:10">
      <c r="A662">
        <v>3059</v>
      </c>
      <c r="B662" t="s">
        <v>14705</v>
      </c>
      <c r="C662" t="s">
        <v>32</v>
      </c>
      <c r="D662" t="s">
        <v>8318</v>
      </c>
      <c r="E662" t="s">
        <v>132</v>
      </c>
      <c r="F662" t="s">
        <v>40</v>
      </c>
      <c r="G662" t="s">
        <v>128</v>
      </c>
      <c r="H662" t="s">
        <v>14708</v>
      </c>
      <c r="I662" t="s">
        <v>115</v>
      </c>
      <c r="J662" t="s">
        <v>232</v>
      </c>
    </row>
    <row r="663" hidden="1" spans="1:10">
      <c r="A663">
        <v>3063</v>
      </c>
      <c r="B663" t="s">
        <v>14724</v>
      </c>
      <c r="C663" t="s">
        <v>75</v>
      </c>
      <c r="D663" t="s">
        <v>8318</v>
      </c>
      <c r="E663" t="s">
        <v>34</v>
      </c>
      <c r="F663" t="s">
        <v>40</v>
      </c>
      <c r="G663" t="s">
        <v>42</v>
      </c>
      <c r="H663" t="s">
        <v>47</v>
      </c>
      <c r="I663" t="s">
        <v>115</v>
      </c>
      <c r="J663" t="s">
        <v>232</v>
      </c>
    </row>
    <row r="664" spans="1:10">
      <c r="A664">
        <v>3118</v>
      </c>
      <c r="B664" t="s">
        <v>14962</v>
      </c>
      <c r="C664" t="s">
        <v>32</v>
      </c>
      <c r="D664" t="s">
        <v>8318</v>
      </c>
      <c r="E664" t="s">
        <v>132</v>
      </c>
      <c r="F664" t="s">
        <v>40</v>
      </c>
      <c r="G664" t="s">
        <v>42</v>
      </c>
      <c r="H664" t="s">
        <v>14965</v>
      </c>
      <c r="I664" t="s">
        <v>14966</v>
      </c>
      <c r="J664" t="s">
        <v>232</v>
      </c>
    </row>
    <row r="665" hidden="1" spans="1:10">
      <c r="A665">
        <v>3196</v>
      </c>
      <c r="B665" t="s">
        <v>2975</v>
      </c>
      <c r="C665" t="s">
        <v>75</v>
      </c>
      <c r="D665" t="s">
        <v>6327</v>
      </c>
      <c r="E665" t="s">
        <v>139</v>
      </c>
      <c r="F665" t="s">
        <v>40</v>
      </c>
      <c r="G665" t="s">
        <v>42</v>
      </c>
      <c r="H665" t="s">
        <v>15314</v>
      </c>
      <c r="I665" t="s">
        <v>115</v>
      </c>
      <c r="J665" t="s">
        <v>232</v>
      </c>
    </row>
    <row r="666" hidden="1" spans="1:10">
      <c r="A666">
        <v>3271</v>
      </c>
      <c r="B666" t="s">
        <v>15638</v>
      </c>
      <c r="C666" t="s">
        <v>32</v>
      </c>
      <c r="D666" t="s">
        <v>2212</v>
      </c>
      <c r="E666" t="s">
        <v>132</v>
      </c>
      <c r="F666" t="s">
        <v>40</v>
      </c>
      <c r="G666" t="s">
        <v>107</v>
      </c>
      <c r="H666" t="s">
        <v>2216</v>
      </c>
      <c r="I666" t="s">
        <v>115</v>
      </c>
      <c r="J666" t="s">
        <v>232</v>
      </c>
    </row>
    <row r="667" hidden="1" spans="1:10">
      <c r="A667">
        <v>3303</v>
      </c>
      <c r="B667" t="s">
        <v>15773</v>
      </c>
      <c r="C667" t="s">
        <v>32</v>
      </c>
      <c r="D667" t="s">
        <v>6327</v>
      </c>
      <c r="E667" t="s">
        <v>132</v>
      </c>
      <c r="F667" t="s">
        <v>40</v>
      </c>
      <c r="G667" t="s">
        <v>86</v>
      </c>
      <c r="H667" t="s">
        <v>47</v>
      </c>
      <c r="I667" t="s">
        <v>48</v>
      </c>
      <c r="J667" t="s">
        <v>232</v>
      </c>
    </row>
    <row r="668" hidden="1" spans="1:10">
      <c r="A668">
        <v>3395</v>
      </c>
      <c r="B668" t="s">
        <v>16164</v>
      </c>
      <c r="C668" t="s">
        <v>32</v>
      </c>
      <c r="D668" t="s">
        <v>8318</v>
      </c>
      <c r="E668" t="s">
        <v>149</v>
      </c>
      <c r="F668" t="s">
        <v>40</v>
      </c>
      <c r="G668" t="s">
        <v>107</v>
      </c>
      <c r="H668" t="s">
        <v>16166</v>
      </c>
      <c r="I668" t="s">
        <v>48</v>
      </c>
      <c r="J668" t="s">
        <v>232</v>
      </c>
    </row>
    <row r="669" hidden="1" spans="1:10">
      <c r="A669">
        <v>3398</v>
      </c>
      <c r="B669" t="s">
        <v>10190</v>
      </c>
      <c r="C669" t="s">
        <v>75</v>
      </c>
      <c r="D669" t="s">
        <v>33</v>
      </c>
      <c r="E669" t="s">
        <v>132</v>
      </c>
      <c r="F669" t="s">
        <v>40</v>
      </c>
      <c r="G669" t="s">
        <v>42</v>
      </c>
      <c r="H669" t="s">
        <v>16178</v>
      </c>
      <c r="I669" t="s">
        <v>115</v>
      </c>
      <c r="J669" t="s">
        <v>232</v>
      </c>
    </row>
    <row r="670" hidden="1" spans="1:10">
      <c r="A670">
        <v>3403</v>
      </c>
      <c r="B670" t="s">
        <v>16198</v>
      </c>
      <c r="C670" t="s">
        <v>75</v>
      </c>
      <c r="D670" t="s">
        <v>8318</v>
      </c>
      <c r="E670" t="s">
        <v>149</v>
      </c>
      <c r="F670" t="s">
        <v>40</v>
      </c>
      <c r="G670" t="s">
        <v>128</v>
      </c>
      <c r="H670" t="s">
        <v>16200</v>
      </c>
      <c r="I670" t="s">
        <v>48</v>
      </c>
      <c r="J670" t="s">
        <v>232</v>
      </c>
    </row>
    <row r="671" hidden="1" spans="1:10">
      <c r="A671">
        <v>3424</v>
      </c>
      <c r="B671" t="s">
        <v>16287</v>
      </c>
      <c r="C671" t="s">
        <v>75</v>
      </c>
      <c r="D671" t="s">
        <v>33</v>
      </c>
      <c r="E671" t="s">
        <v>132</v>
      </c>
      <c r="F671" t="s">
        <v>40</v>
      </c>
      <c r="G671" t="s">
        <v>42</v>
      </c>
      <c r="H671" t="s">
        <v>47</v>
      </c>
      <c r="I671" t="s">
        <v>177</v>
      </c>
      <c r="J671" t="s">
        <v>232</v>
      </c>
    </row>
    <row r="672" hidden="1" spans="1:10">
      <c r="A672">
        <v>3535</v>
      </c>
      <c r="B672" t="s">
        <v>16799</v>
      </c>
      <c r="C672" t="s">
        <v>32</v>
      </c>
      <c r="D672" t="s">
        <v>3682</v>
      </c>
      <c r="E672" t="s">
        <v>149</v>
      </c>
      <c r="F672" t="s">
        <v>40</v>
      </c>
      <c r="G672" t="s">
        <v>128</v>
      </c>
      <c r="H672" t="s">
        <v>16802</v>
      </c>
      <c r="I672" t="s">
        <v>48</v>
      </c>
      <c r="J672" t="s">
        <v>232</v>
      </c>
    </row>
    <row r="673" hidden="1" spans="1:10">
      <c r="A673">
        <v>3626</v>
      </c>
      <c r="B673" t="s">
        <v>17219</v>
      </c>
      <c r="C673" t="s">
        <v>32</v>
      </c>
      <c r="D673" t="s">
        <v>16421</v>
      </c>
      <c r="E673" t="s">
        <v>139</v>
      </c>
      <c r="F673" t="s">
        <v>40</v>
      </c>
      <c r="G673" t="s">
        <v>42</v>
      </c>
      <c r="H673" t="s">
        <v>17221</v>
      </c>
      <c r="I673" t="s">
        <v>48</v>
      </c>
      <c r="J673" t="s">
        <v>232</v>
      </c>
    </row>
    <row r="674" hidden="1" spans="1:10">
      <c r="A674">
        <v>3659</v>
      </c>
      <c r="B674" t="s">
        <v>17377</v>
      </c>
      <c r="C674" t="s">
        <v>75</v>
      </c>
      <c r="D674" t="s">
        <v>3682</v>
      </c>
      <c r="E674" t="s">
        <v>149</v>
      </c>
      <c r="F674" t="s">
        <v>40</v>
      </c>
      <c r="G674" t="s">
        <v>42</v>
      </c>
      <c r="H674" t="s">
        <v>47</v>
      </c>
      <c r="I674" t="s">
        <v>48</v>
      </c>
      <c r="J674" t="s">
        <v>232</v>
      </c>
    </row>
    <row r="675" hidden="1" spans="1:10">
      <c r="A675">
        <v>3667</v>
      </c>
      <c r="B675" t="s">
        <v>17414</v>
      </c>
      <c r="C675" t="s">
        <v>32</v>
      </c>
      <c r="D675" t="s">
        <v>2212</v>
      </c>
      <c r="E675" t="s">
        <v>139</v>
      </c>
      <c r="F675" t="s">
        <v>40</v>
      </c>
      <c r="G675" t="s">
        <v>86</v>
      </c>
      <c r="H675" t="s">
        <v>17417</v>
      </c>
      <c r="I675" t="s">
        <v>115</v>
      </c>
      <c r="J675" t="s">
        <v>232</v>
      </c>
    </row>
    <row r="676" hidden="1" spans="1:10">
      <c r="A676">
        <v>3723</v>
      </c>
      <c r="B676" t="s">
        <v>17669</v>
      </c>
      <c r="C676" t="s">
        <v>75</v>
      </c>
      <c r="D676" t="s">
        <v>3682</v>
      </c>
      <c r="E676" t="s">
        <v>677</v>
      </c>
      <c r="F676" t="s">
        <v>40</v>
      </c>
      <c r="G676" t="s">
        <v>128</v>
      </c>
      <c r="H676" t="s">
        <v>12980</v>
      </c>
      <c r="I676" t="s">
        <v>115</v>
      </c>
      <c r="J676" t="s">
        <v>232</v>
      </c>
    </row>
    <row r="677" hidden="1" spans="1:10">
      <c r="A677">
        <v>3745</v>
      </c>
      <c r="B677" t="s">
        <v>17763</v>
      </c>
      <c r="C677" t="s">
        <v>32</v>
      </c>
      <c r="D677" t="s">
        <v>3682</v>
      </c>
      <c r="E677" t="s">
        <v>149</v>
      </c>
      <c r="F677" t="s">
        <v>40</v>
      </c>
      <c r="G677" t="s">
        <v>128</v>
      </c>
      <c r="H677" t="s">
        <v>47</v>
      </c>
      <c r="I677" t="s">
        <v>177</v>
      </c>
      <c r="J677" t="s">
        <v>232</v>
      </c>
    </row>
    <row r="678" hidden="1" spans="1:10">
      <c r="A678">
        <v>3746</v>
      </c>
      <c r="B678" t="s">
        <v>17767</v>
      </c>
      <c r="C678" t="s">
        <v>32</v>
      </c>
      <c r="D678" t="s">
        <v>16421</v>
      </c>
      <c r="E678" t="s">
        <v>34</v>
      </c>
      <c r="F678" t="s">
        <v>40</v>
      </c>
      <c r="G678" t="s">
        <v>42</v>
      </c>
      <c r="H678" t="s">
        <v>17769</v>
      </c>
      <c r="I678" t="s">
        <v>177</v>
      </c>
      <c r="J678" t="s">
        <v>232</v>
      </c>
    </row>
    <row r="679" hidden="1" spans="1:10">
      <c r="A679">
        <v>3751</v>
      </c>
      <c r="B679" t="s">
        <v>17791</v>
      </c>
      <c r="C679" t="s">
        <v>32</v>
      </c>
      <c r="D679" t="s">
        <v>3682</v>
      </c>
      <c r="E679" t="s">
        <v>132</v>
      </c>
      <c r="F679" t="s">
        <v>40</v>
      </c>
      <c r="G679" t="s">
        <v>128</v>
      </c>
      <c r="H679" t="s">
        <v>17793</v>
      </c>
      <c r="I679" t="s">
        <v>48</v>
      </c>
      <c r="J679" t="s">
        <v>232</v>
      </c>
    </row>
    <row r="680" hidden="1" spans="1:10">
      <c r="A680">
        <v>3753</v>
      </c>
      <c r="B680" t="s">
        <v>17801</v>
      </c>
      <c r="C680" t="s">
        <v>75</v>
      </c>
      <c r="D680" t="s">
        <v>3682</v>
      </c>
      <c r="E680" t="s">
        <v>139</v>
      </c>
      <c r="F680" t="s">
        <v>40</v>
      </c>
      <c r="G680" t="s">
        <v>86</v>
      </c>
      <c r="H680" t="s">
        <v>17803</v>
      </c>
      <c r="I680" t="s">
        <v>109</v>
      </c>
      <c r="J680" t="s">
        <v>232</v>
      </c>
    </row>
    <row r="681" hidden="1" spans="1:10">
      <c r="A681">
        <v>3806</v>
      </c>
      <c r="B681" t="s">
        <v>18047</v>
      </c>
      <c r="C681" t="s">
        <v>32</v>
      </c>
      <c r="D681" t="s">
        <v>3682</v>
      </c>
      <c r="E681" t="s">
        <v>677</v>
      </c>
      <c r="F681" t="s">
        <v>40</v>
      </c>
      <c r="G681" t="s">
        <v>128</v>
      </c>
      <c r="H681" t="s">
        <v>47</v>
      </c>
      <c r="I681" t="s">
        <v>48</v>
      </c>
      <c r="J681" t="s">
        <v>232</v>
      </c>
    </row>
    <row r="682" hidden="1" spans="1:10">
      <c r="A682">
        <v>3826</v>
      </c>
      <c r="B682" t="s">
        <v>18139</v>
      </c>
      <c r="C682" t="s">
        <v>32</v>
      </c>
      <c r="D682" t="s">
        <v>3682</v>
      </c>
      <c r="E682" t="s">
        <v>139</v>
      </c>
      <c r="F682" t="s">
        <v>40</v>
      </c>
      <c r="G682" t="s">
        <v>128</v>
      </c>
      <c r="H682" t="s">
        <v>47</v>
      </c>
      <c r="I682" t="s">
        <v>48</v>
      </c>
      <c r="J682" t="s">
        <v>232</v>
      </c>
    </row>
    <row r="683" hidden="1" spans="1:10">
      <c r="A683">
        <v>3908</v>
      </c>
      <c r="B683" t="s">
        <v>18519</v>
      </c>
      <c r="C683" t="s">
        <v>32</v>
      </c>
      <c r="D683" t="s">
        <v>3682</v>
      </c>
      <c r="E683" t="s">
        <v>139</v>
      </c>
      <c r="F683" t="s">
        <v>40</v>
      </c>
      <c r="G683" t="s">
        <v>128</v>
      </c>
      <c r="H683" t="s">
        <v>18522</v>
      </c>
      <c r="I683" t="s">
        <v>48</v>
      </c>
      <c r="J683" t="s">
        <v>232</v>
      </c>
    </row>
    <row r="684" hidden="1" spans="1:10">
      <c r="A684">
        <v>3951</v>
      </c>
      <c r="B684" t="s">
        <v>18708</v>
      </c>
      <c r="C684" t="s">
        <v>32</v>
      </c>
      <c r="D684" t="s">
        <v>3682</v>
      </c>
      <c r="E684" t="s">
        <v>139</v>
      </c>
      <c r="F684" t="s">
        <v>40</v>
      </c>
      <c r="G684" t="s">
        <v>86</v>
      </c>
      <c r="H684" t="s">
        <v>18710</v>
      </c>
      <c r="I684" t="s">
        <v>48</v>
      </c>
      <c r="J684" t="s">
        <v>232</v>
      </c>
    </row>
    <row r="685" hidden="1" spans="1:10">
      <c r="A685">
        <v>3973</v>
      </c>
      <c r="B685" t="s">
        <v>18811</v>
      </c>
      <c r="C685" t="s">
        <v>32</v>
      </c>
      <c r="D685" t="s">
        <v>3682</v>
      </c>
      <c r="E685" t="s">
        <v>139</v>
      </c>
      <c r="F685" t="s">
        <v>40</v>
      </c>
      <c r="G685" t="s">
        <v>42</v>
      </c>
      <c r="H685" t="s">
        <v>47</v>
      </c>
      <c r="I685" t="s">
        <v>48</v>
      </c>
      <c r="J685" t="s">
        <v>232</v>
      </c>
    </row>
    <row r="686" hidden="1" spans="1:10">
      <c r="A686">
        <v>4020</v>
      </c>
      <c r="B686" t="s">
        <v>19026</v>
      </c>
      <c r="C686" t="s">
        <v>75</v>
      </c>
      <c r="D686" t="s">
        <v>3682</v>
      </c>
      <c r="E686" t="s">
        <v>149</v>
      </c>
      <c r="F686" t="s">
        <v>40</v>
      </c>
      <c r="G686" t="s">
        <v>128</v>
      </c>
      <c r="H686" t="s">
        <v>1958</v>
      </c>
      <c r="I686" t="s">
        <v>48</v>
      </c>
      <c r="J686" t="s">
        <v>232</v>
      </c>
    </row>
    <row r="687" hidden="1" spans="1:10">
      <c r="A687">
        <v>4060</v>
      </c>
      <c r="B687" t="s">
        <v>19197</v>
      </c>
      <c r="C687" t="s">
        <v>7592</v>
      </c>
      <c r="D687" t="s">
        <v>3682</v>
      </c>
      <c r="E687" t="s">
        <v>34</v>
      </c>
      <c r="F687" t="s">
        <v>40</v>
      </c>
      <c r="G687" t="s">
        <v>128</v>
      </c>
      <c r="H687" t="s">
        <v>47</v>
      </c>
      <c r="I687" t="s">
        <v>48</v>
      </c>
      <c r="J687" t="s">
        <v>232</v>
      </c>
    </row>
    <row r="688" hidden="1" spans="1:10">
      <c r="A688">
        <v>4065</v>
      </c>
      <c r="B688" t="s">
        <v>19219</v>
      </c>
      <c r="C688" t="s">
        <v>32</v>
      </c>
      <c r="D688" t="s">
        <v>3682</v>
      </c>
      <c r="E688" t="s">
        <v>677</v>
      </c>
      <c r="F688" t="s">
        <v>40</v>
      </c>
      <c r="G688" t="s">
        <v>128</v>
      </c>
      <c r="H688" t="s">
        <v>19221</v>
      </c>
      <c r="I688" t="s">
        <v>48</v>
      </c>
      <c r="J688" t="s">
        <v>232</v>
      </c>
    </row>
    <row r="689" hidden="1" spans="1:10">
      <c r="A689">
        <v>4090</v>
      </c>
      <c r="B689" t="s">
        <v>19334</v>
      </c>
      <c r="C689" t="s">
        <v>32</v>
      </c>
      <c r="D689" t="s">
        <v>3682</v>
      </c>
      <c r="E689" t="s">
        <v>139</v>
      </c>
      <c r="F689" t="s">
        <v>40</v>
      </c>
      <c r="G689" t="s">
        <v>128</v>
      </c>
      <c r="H689" t="s">
        <v>19337</v>
      </c>
      <c r="I689" t="s">
        <v>48</v>
      </c>
      <c r="J689" t="s">
        <v>232</v>
      </c>
    </row>
    <row r="690" hidden="1" spans="1:10">
      <c r="A690">
        <v>4256</v>
      </c>
      <c r="B690" t="s">
        <v>20085</v>
      </c>
      <c r="C690" t="s">
        <v>32</v>
      </c>
      <c r="D690" t="s">
        <v>3682</v>
      </c>
      <c r="E690" t="s">
        <v>132</v>
      </c>
      <c r="F690" t="s">
        <v>40</v>
      </c>
      <c r="G690" t="s">
        <v>86</v>
      </c>
      <c r="H690" t="s">
        <v>20088</v>
      </c>
      <c r="I690" t="s">
        <v>48</v>
      </c>
      <c r="J690" t="s">
        <v>232</v>
      </c>
    </row>
    <row r="691" hidden="1" spans="1:10">
      <c r="A691">
        <v>4296</v>
      </c>
      <c r="B691" t="s">
        <v>20260</v>
      </c>
      <c r="C691" t="s">
        <v>75</v>
      </c>
      <c r="D691" t="s">
        <v>3682</v>
      </c>
      <c r="E691" t="s">
        <v>139</v>
      </c>
      <c r="F691" t="s">
        <v>40</v>
      </c>
      <c r="G691" t="s">
        <v>42</v>
      </c>
      <c r="H691" t="s">
        <v>47</v>
      </c>
      <c r="I691" t="s">
        <v>48</v>
      </c>
      <c r="J691" t="s">
        <v>232</v>
      </c>
    </row>
    <row r="692" hidden="1" spans="1:10">
      <c r="A692">
        <v>4332</v>
      </c>
      <c r="B692" t="s">
        <v>20421</v>
      </c>
      <c r="C692" t="s">
        <v>32</v>
      </c>
      <c r="D692" t="s">
        <v>16421</v>
      </c>
      <c r="E692" t="s">
        <v>34</v>
      </c>
      <c r="F692" t="s">
        <v>40</v>
      </c>
      <c r="G692" t="s">
        <v>42</v>
      </c>
      <c r="H692" t="s">
        <v>47</v>
      </c>
      <c r="I692" t="s">
        <v>48</v>
      </c>
      <c r="J692" t="s">
        <v>232</v>
      </c>
    </row>
    <row r="693" hidden="1" spans="1:10">
      <c r="A693">
        <v>4340</v>
      </c>
      <c r="B693" t="s">
        <v>20458</v>
      </c>
      <c r="C693" t="s">
        <v>75</v>
      </c>
      <c r="D693" t="s">
        <v>3682</v>
      </c>
      <c r="E693" t="s">
        <v>139</v>
      </c>
      <c r="F693" t="s">
        <v>40</v>
      </c>
      <c r="G693" t="s">
        <v>128</v>
      </c>
      <c r="H693" t="s">
        <v>20461</v>
      </c>
      <c r="I693" t="s">
        <v>48</v>
      </c>
      <c r="J693" t="s">
        <v>232</v>
      </c>
    </row>
    <row r="694" hidden="1" spans="1:10">
      <c r="A694">
        <v>4448</v>
      </c>
      <c r="B694" t="s">
        <v>20948</v>
      </c>
      <c r="C694" t="s">
        <v>75</v>
      </c>
      <c r="D694" t="s">
        <v>16421</v>
      </c>
      <c r="E694" t="s">
        <v>34</v>
      </c>
      <c r="F694" t="s">
        <v>40</v>
      </c>
      <c r="G694" t="s">
        <v>107</v>
      </c>
      <c r="H694" t="s">
        <v>6723</v>
      </c>
      <c r="I694" t="s">
        <v>48</v>
      </c>
      <c r="J694" t="s">
        <v>232</v>
      </c>
    </row>
    <row r="695" hidden="1" spans="1:10">
      <c r="A695">
        <v>4456</v>
      </c>
      <c r="B695" t="s">
        <v>20984</v>
      </c>
      <c r="C695" t="s">
        <v>32</v>
      </c>
      <c r="D695" t="s">
        <v>16421</v>
      </c>
      <c r="E695" t="s">
        <v>34</v>
      </c>
      <c r="F695" t="s">
        <v>40</v>
      </c>
      <c r="G695" t="s">
        <v>86</v>
      </c>
      <c r="H695" t="s">
        <v>20986</v>
      </c>
      <c r="I695" t="s">
        <v>48</v>
      </c>
      <c r="J695" t="s">
        <v>232</v>
      </c>
    </row>
    <row r="696" hidden="1" spans="1:10">
      <c r="A696">
        <v>4492</v>
      </c>
      <c r="B696" t="s">
        <v>21157</v>
      </c>
      <c r="C696" t="s">
        <v>75</v>
      </c>
      <c r="D696" t="s">
        <v>3682</v>
      </c>
      <c r="E696" t="s">
        <v>677</v>
      </c>
      <c r="F696" t="s">
        <v>40</v>
      </c>
      <c r="G696" t="s">
        <v>128</v>
      </c>
      <c r="H696" t="s">
        <v>21160</v>
      </c>
      <c r="I696" t="s">
        <v>177</v>
      </c>
      <c r="J696" t="s">
        <v>232</v>
      </c>
    </row>
    <row r="697" hidden="1" spans="1:10">
      <c r="A697">
        <v>4579</v>
      </c>
      <c r="B697" t="s">
        <v>21549</v>
      </c>
      <c r="C697" t="s">
        <v>75</v>
      </c>
      <c r="D697" t="s">
        <v>16421</v>
      </c>
      <c r="E697" t="s">
        <v>149</v>
      </c>
      <c r="F697" t="s">
        <v>40</v>
      </c>
      <c r="G697" t="s">
        <v>42</v>
      </c>
      <c r="H697" t="s">
        <v>21551</v>
      </c>
      <c r="I697" t="s">
        <v>115</v>
      </c>
      <c r="J697" t="s">
        <v>232</v>
      </c>
    </row>
    <row r="698" hidden="1" spans="1:10">
      <c r="A698">
        <v>748</v>
      </c>
      <c r="B698" t="s">
        <v>3930</v>
      </c>
      <c r="C698" t="s">
        <v>75</v>
      </c>
      <c r="D698" t="s">
        <v>3750</v>
      </c>
      <c r="E698" t="s">
        <v>149</v>
      </c>
      <c r="F698" t="s">
        <v>3933</v>
      </c>
      <c r="G698" t="s">
        <v>128</v>
      </c>
      <c r="H698" t="s">
        <v>3934</v>
      </c>
      <c r="I698" t="s">
        <v>115</v>
      </c>
      <c r="J698" t="s">
        <v>202</v>
      </c>
    </row>
    <row r="699" spans="1:10">
      <c r="A699">
        <v>1419</v>
      </c>
      <c r="B699" t="s">
        <v>7213</v>
      </c>
      <c r="C699" t="s">
        <v>32</v>
      </c>
      <c r="D699" t="s">
        <v>3750</v>
      </c>
      <c r="E699" t="s">
        <v>34</v>
      </c>
      <c r="F699" t="s">
        <v>3933</v>
      </c>
      <c r="G699" t="s">
        <v>107</v>
      </c>
      <c r="H699" t="s">
        <v>7215</v>
      </c>
      <c r="I699" t="s">
        <v>7216</v>
      </c>
      <c r="J699" t="s">
        <v>232</v>
      </c>
    </row>
    <row r="700" hidden="1" spans="1:10">
      <c r="A700">
        <v>2498</v>
      </c>
      <c r="B700" t="s">
        <v>12075</v>
      </c>
      <c r="C700" t="s">
        <v>32</v>
      </c>
      <c r="D700" t="s">
        <v>8318</v>
      </c>
      <c r="E700" t="s">
        <v>677</v>
      </c>
      <c r="F700" t="s">
        <v>3933</v>
      </c>
      <c r="G700" t="s">
        <v>128</v>
      </c>
      <c r="H700" t="s">
        <v>47</v>
      </c>
      <c r="I700" t="s">
        <v>48</v>
      </c>
      <c r="J700" t="s">
        <v>202</v>
      </c>
    </row>
    <row r="701" hidden="1" spans="1:10">
      <c r="A701">
        <v>3783</v>
      </c>
      <c r="B701" t="s">
        <v>17941</v>
      </c>
      <c r="C701" t="s">
        <v>75</v>
      </c>
      <c r="D701" t="s">
        <v>3682</v>
      </c>
      <c r="E701" t="s">
        <v>149</v>
      </c>
      <c r="F701" t="s">
        <v>3933</v>
      </c>
      <c r="G701" t="s">
        <v>128</v>
      </c>
      <c r="H701" t="s">
        <v>47</v>
      </c>
      <c r="I701" t="s">
        <v>48</v>
      </c>
      <c r="J701" t="s">
        <v>232</v>
      </c>
    </row>
    <row r="702" hidden="1" spans="1:10">
      <c r="A702">
        <v>4449</v>
      </c>
      <c r="B702" t="s">
        <v>20952</v>
      </c>
      <c r="C702" t="s">
        <v>75</v>
      </c>
      <c r="D702" t="s">
        <v>3682</v>
      </c>
      <c r="E702" t="s">
        <v>149</v>
      </c>
      <c r="F702" t="s">
        <v>3933</v>
      </c>
      <c r="G702" t="s">
        <v>42</v>
      </c>
      <c r="H702" t="s">
        <v>20955</v>
      </c>
      <c r="I702" t="s">
        <v>48</v>
      </c>
      <c r="J702" t="s">
        <v>202</v>
      </c>
    </row>
    <row r="703" hidden="1" spans="1:10">
      <c r="A703">
        <v>2</v>
      </c>
      <c r="B703" t="s">
        <v>51</v>
      </c>
      <c r="C703" t="s">
        <v>32</v>
      </c>
      <c r="D703" t="s">
        <v>33</v>
      </c>
      <c r="E703" t="s">
        <v>34</v>
      </c>
      <c r="F703" s="15" t="s">
        <v>106</v>
      </c>
      <c r="G703" t="s">
        <v>42</v>
      </c>
      <c r="H703" t="s">
        <v>59</v>
      </c>
      <c r="I703" t="s">
        <v>48</v>
      </c>
      <c r="J703" t="s">
        <v>202</v>
      </c>
    </row>
    <row r="704" hidden="1" spans="1:10">
      <c r="A704">
        <v>7</v>
      </c>
      <c r="B704" t="s">
        <v>102</v>
      </c>
      <c r="C704" t="s">
        <v>75</v>
      </c>
      <c r="D704" t="s">
        <v>33</v>
      </c>
      <c r="E704" t="s">
        <v>34</v>
      </c>
      <c r="F704" t="s">
        <v>106</v>
      </c>
      <c r="G704" t="s">
        <v>107</v>
      </c>
      <c r="H704" t="s">
        <v>47</v>
      </c>
      <c r="I704" t="s">
        <v>109</v>
      </c>
      <c r="J704" t="s">
        <v>202</v>
      </c>
    </row>
    <row r="705" hidden="1" spans="1:10">
      <c r="A705">
        <v>9</v>
      </c>
      <c r="B705" t="s">
        <v>118</v>
      </c>
      <c r="C705" t="s">
        <v>32</v>
      </c>
      <c r="D705" t="s">
        <v>33</v>
      </c>
      <c r="E705" t="s">
        <v>34</v>
      </c>
      <c r="F705" t="s">
        <v>106</v>
      </c>
      <c r="G705" t="s">
        <v>107</v>
      </c>
      <c r="H705" t="s">
        <v>122</v>
      </c>
      <c r="I705" t="s">
        <v>115</v>
      </c>
      <c r="J705" t="s">
        <v>202</v>
      </c>
    </row>
    <row r="706" hidden="1" spans="1:10">
      <c r="A706">
        <v>18</v>
      </c>
      <c r="B706" t="s">
        <v>186</v>
      </c>
      <c r="C706" t="s">
        <v>32</v>
      </c>
      <c r="D706" t="s">
        <v>33</v>
      </c>
      <c r="E706" t="s">
        <v>149</v>
      </c>
      <c r="F706" t="s">
        <v>106</v>
      </c>
      <c r="G706" t="s">
        <v>42</v>
      </c>
      <c r="H706" t="s">
        <v>189</v>
      </c>
      <c r="I706" t="s">
        <v>48</v>
      </c>
      <c r="J706" t="s">
        <v>232</v>
      </c>
    </row>
    <row r="707" hidden="1" spans="1:10">
      <c r="A707">
        <v>21</v>
      </c>
      <c r="B707" t="s">
        <v>207</v>
      </c>
      <c r="C707" t="s">
        <v>32</v>
      </c>
      <c r="D707" t="s">
        <v>33</v>
      </c>
      <c r="E707" t="s">
        <v>34</v>
      </c>
      <c r="F707" t="s">
        <v>106</v>
      </c>
      <c r="G707" t="s">
        <v>128</v>
      </c>
      <c r="H707" t="s">
        <v>211</v>
      </c>
      <c r="I707" t="s">
        <v>48</v>
      </c>
      <c r="J707" t="s">
        <v>232</v>
      </c>
    </row>
    <row r="708" hidden="1" spans="1:10">
      <c r="A708">
        <v>22</v>
      </c>
      <c r="B708" t="s">
        <v>214</v>
      </c>
      <c r="C708" t="s">
        <v>75</v>
      </c>
      <c r="D708" t="s">
        <v>33</v>
      </c>
      <c r="E708" t="s">
        <v>34</v>
      </c>
      <c r="F708" t="s">
        <v>106</v>
      </c>
      <c r="G708" t="s">
        <v>128</v>
      </c>
      <c r="H708" t="s">
        <v>217</v>
      </c>
      <c r="I708" t="s">
        <v>48</v>
      </c>
      <c r="J708" t="s">
        <v>232</v>
      </c>
    </row>
    <row r="709" hidden="1" spans="1:10">
      <c r="A709">
        <v>23</v>
      </c>
      <c r="B709" t="s">
        <v>221</v>
      </c>
      <c r="C709" t="s">
        <v>32</v>
      </c>
      <c r="D709" t="s">
        <v>33</v>
      </c>
      <c r="E709" t="s">
        <v>34</v>
      </c>
      <c r="F709" t="s">
        <v>106</v>
      </c>
      <c r="G709" t="s">
        <v>128</v>
      </c>
      <c r="H709" t="s">
        <v>225</v>
      </c>
      <c r="I709" t="s">
        <v>115</v>
      </c>
      <c r="J709" t="s">
        <v>202</v>
      </c>
    </row>
    <row r="710" hidden="1" spans="1:10">
      <c r="A710">
        <v>26</v>
      </c>
      <c r="B710" t="s">
        <v>240</v>
      </c>
      <c r="C710" t="s">
        <v>32</v>
      </c>
      <c r="D710" t="s">
        <v>33</v>
      </c>
      <c r="E710" t="s">
        <v>34</v>
      </c>
      <c r="F710" t="s">
        <v>106</v>
      </c>
      <c r="G710" t="s">
        <v>42</v>
      </c>
      <c r="H710" t="s">
        <v>47</v>
      </c>
      <c r="I710" t="s">
        <v>48</v>
      </c>
      <c r="J710" t="s">
        <v>232</v>
      </c>
    </row>
    <row r="711" hidden="1" spans="1:10">
      <c r="A711">
        <v>28</v>
      </c>
      <c r="B711" t="s">
        <v>253</v>
      </c>
      <c r="C711" t="s">
        <v>32</v>
      </c>
      <c r="D711" t="s">
        <v>33</v>
      </c>
      <c r="E711" t="s">
        <v>149</v>
      </c>
      <c r="F711" t="s">
        <v>106</v>
      </c>
      <c r="G711" t="s">
        <v>128</v>
      </c>
      <c r="H711" t="s">
        <v>256</v>
      </c>
      <c r="I711" t="s">
        <v>115</v>
      </c>
      <c r="J711" t="s">
        <v>89</v>
      </c>
    </row>
    <row r="712" hidden="1" spans="1:10">
      <c r="A712">
        <v>29</v>
      </c>
      <c r="B712" t="s">
        <v>259</v>
      </c>
      <c r="C712" t="s">
        <v>75</v>
      </c>
      <c r="D712" t="s">
        <v>33</v>
      </c>
      <c r="E712" t="s">
        <v>149</v>
      </c>
      <c r="F712" t="s">
        <v>106</v>
      </c>
      <c r="G712" t="s">
        <v>107</v>
      </c>
      <c r="H712" t="s">
        <v>263</v>
      </c>
      <c r="I712" t="s">
        <v>48</v>
      </c>
      <c r="J712" t="s">
        <v>202</v>
      </c>
    </row>
    <row r="713" hidden="1" spans="1:10">
      <c r="A713">
        <v>30</v>
      </c>
      <c r="B713" t="s">
        <v>266</v>
      </c>
      <c r="C713" t="s">
        <v>32</v>
      </c>
      <c r="D713" t="s">
        <v>33</v>
      </c>
      <c r="E713" t="s">
        <v>149</v>
      </c>
      <c r="F713" t="s">
        <v>106</v>
      </c>
      <c r="G713" t="s">
        <v>42</v>
      </c>
      <c r="H713" t="s">
        <v>270</v>
      </c>
      <c r="I713" t="s">
        <v>48</v>
      </c>
      <c r="J713" t="s">
        <v>232</v>
      </c>
    </row>
    <row r="714" hidden="1" spans="1:10">
      <c r="A714">
        <v>34</v>
      </c>
      <c r="B714" t="s">
        <v>291</v>
      </c>
      <c r="C714" t="s">
        <v>75</v>
      </c>
      <c r="D714" t="s">
        <v>33</v>
      </c>
      <c r="E714" t="s">
        <v>139</v>
      </c>
      <c r="F714" t="s">
        <v>106</v>
      </c>
      <c r="G714" t="s">
        <v>128</v>
      </c>
      <c r="H714" t="s">
        <v>294</v>
      </c>
      <c r="I714" t="s">
        <v>48</v>
      </c>
      <c r="J714" t="s">
        <v>89</v>
      </c>
    </row>
    <row r="715" hidden="1" spans="1:10">
      <c r="A715">
        <v>42</v>
      </c>
      <c r="B715" t="s">
        <v>337</v>
      </c>
      <c r="C715" t="s">
        <v>32</v>
      </c>
      <c r="D715" t="s">
        <v>33</v>
      </c>
      <c r="E715" t="s">
        <v>149</v>
      </c>
      <c r="F715" t="s">
        <v>106</v>
      </c>
      <c r="G715" t="s">
        <v>128</v>
      </c>
      <c r="H715" t="s">
        <v>340</v>
      </c>
      <c r="I715" t="s">
        <v>177</v>
      </c>
      <c r="J715" t="s">
        <v>202</v>
      </c>
    </row>
    <row r="716" hidden="1" spans="1:10">
      <c r="A716">
        <v>48</v>
      </c>
      <c r="B716" t="s">
        <v>371</v>
      </c>
      <c r="C716" t="s">
        <v>75</v>
      </c>
      <c r="D716" t="s">
        <v>33</v>
      </c>
      <c r="E716" t="s">
        <v>149</v>
      </c>
      <c r="F716" t="s">
        <v>106</v>
      </c>
      <c r="G716" t="s">
        <v>107</v>
      </c>
      <c r="H716" t="s">
        <v>47</v>
      </c>
      <c r="I716" t="s">
        <v>48</v>
      </c>
      <c r="J716" t="s">
        <v>40</v>
      </c>
    </row>
    <row r="717" hidden="1" spans="1:10">
      <c r="A717">
        <v>59</v>
      </c>
      <c r="B717" t="s">
        <v>431</v>
      </c>
      <c r="C717" t="s">
        <v>32</v>
      </c>
      <c r="D717" t="s">
        <v>33</v>
      </c>
      <c r="E717" t="s">
        <v>149</v>
      </c>
      <c r="F717" t="s">
        <v>106</v>
      </c>
      <c r="G717" t="s">
        <v>86</v>
      </c>
      <c r="H717" t="s">
        <v>434</v>
      </c>
      <c r="I717" t="s">
        <v>115</v>
      </c>
      <c r="J717" t="s">
        <v>202</v>
      </c>
    </row>
    <row r="718" hidden="1" spans="1:10">
      <c r="A718">
        <v>60</v>
      </c>
      <c r="B718" t="s">
        <v>437</v>
      </c>
      <c r="C718" t="s">
        <v>75</v>
      </c>
      <c r="D718" t="s">
        <v>33</v>
      </c>
      <c r="E718" t="s">
        <v>34</v>
      </c>
      <c r="F718" t="s">
        <v>106</v>
      </c>
      <c r="G718" t="s">
        <v>42</v>
      </c>
      <c r="H718" t="s">
        <v>440</v>
      </c>
      <c r="I718" t="s">
        <v>48</v>
      </c>
      <c r="J718" t="s">
        <v>202</v>
      </c>
    </row>
    <row r="719" hidden="1" spans="1:10">
      <c r="A719">
        <v>61</v>
      </c>
      <c r="B719" t="s">
        <v>443</v>
      </c>
      <c r="C719" t="s">
        <v>32</v>
      </c>
      <c r="D719" t="s">
        <v>33</v>
      </c>
      <c r="E719" t="s">
        <v>139</v>
      </c>
      <c r="F719" t="s">
        <v>106</v>
      </c>
      <c r="G719" t="s">
        <v>107</v>
      </c>
      <c r="H719" t="s">
        <v>446</v>
      </c>
      <c r="I719" t="s">
        <v>48</v>
      </c>
      <c r="J719" t="s">
        <v>202</v>
      </c>
    </row>
    <row r="720" spans="1:10">
      <c r="A720">
        <v>63</v>
      </c>
      <c r="B720" t="s">
        <v>454</v>
      </c>
      <c r="C720" t="s">
        <v>32</v>
      </c>
      <c r="D720" t="s">
        <v>33</v>
      </c>
      <c r="E720" t="s">
        <v>132</v>
      </c>
      <c r="F720" t="s">
        <v>106</v>
      </c>
      <c r="G720" t="s">
        <v>42</v>
      </c>
      <c r="H720" t="s">
        <v>47</v>
      </c>
      <c r="I720" t="s">
        <v>457</v>
      </c>
      <c r="J720" t="s">
        <v>202</v>
      </c>
    </row>
    <row r="721" hidden="1" spans="1:10">
      <c r="A721">
        <v>64</v>
      </c>
      <c r="B721" t="s">
        <v>460</v>
      </c>
      <c r="C721" t="s">
        <v>32</v>
      </c>
      <c r="D721" t="s">
        <v>33</v>
      </c>
      <c r="E721" t="s">
        <v>149</v>
      </c>
      <c r="F721" t="s">
        <v>106</v>
      </c>
      <c r="G721" t="s">
        <v>86</v>
      </c>
      <c r="H721" t="s">
        <v>463</v>
      </c>
      <c r="I721" t="s">
        <v>48</v>
      </c>
      <c r="J721" t="s">
        <v>89</v>
      </c>
    </row>
    <row r="722" hidden="1" spans="1:10">
      <c r="A722">
        <v>66</v>
      </c>
      <c r="B722" t="s">
        <v>474</v>
      </c>
      <c r="C722" t="s">
        <v>32</v>
      </c>
      <c r="D722" t="s">
        <v>33</v>
      </c>
      <c r="E722" t="s">
        <v>34</v>
      </c>
      <c r="F722" t="s">
        <v>106</v>
      </c>
      <c r="G722" t="s">
        <v>107</v>
      </c>
      <c r="H722" t="s">
        <v>47</v>
      </c>
      <c r="I722" t="s">
        <v>48</v>
      </c>
      <c r="J722" t="s">
        <v>202</v>
      </c>
    </row>
    <row r="723" hidden="1" spans="1:10">
      <c r="A723">
        <v>67</v>
      </c>
      <c r="B723" t="s">
        <v>478</v>
      </c>
      <c r="C723" t="s">
        <v>32</v>
      </c>
      <c r="D723" t="s">
        <v>33</v>
      </c>
      <c r="E723" t="s">
        <v>149</v>
      </c>
      <c r="F723" t="s">
        <v>106</v>
      </c>
      <c r="G723" t="s">
        <v>86</v>
      </c>
      <c r="H723" t="s">
        <v>481</v>
      </c>
      <c r="I723" t="s">
        <v>115</v>
      </c>
      <c r="J723" t="s">
        <v>232</v>
      </c>
    </row>
    <row r="724" hidden="1" spans="1:10">
      <c r="A724">
        <v>68</v>
      </c>
      <c r="B724" t="s">
        <v>484</v>
      </c>
      <c r="C724" t="s">
        <v>32</v>
      </c>
      <c r="D724" t="s">
        <v>33</v>
      </c>
      <c r="E724" t="s">
        <v>149</v>
      </c>
      <c r="F724" t="s">
        <v>106</v>
      </c>
      <c r="G724" t="s">
        <v>128</v>
      </c>
      <c r="H724" t="s">
        <v>486</v>
      </c>
      <c r="I724" t="s">
        <v>48</v>
      </c>
      <c r="J724" t="s">
        <v>269</v>
      </c>
    </row>
    <row r="725" spans="1:10">
      <c r="A725">
        <v>70</v>
      </c>
      <c r="B725" t="s">
        <v>496</v>
      </c>
      <c r="C725" t="s">
        <v>32</v>
      </c>
      <c r="D725" t="s">
        <v>33</v>
      </c>
      <c r="E725" t="s">
        <v>34</v>
      </c>
      <c r="F725" t="s">
        <v>106</v>
      </c>
      <c r="G725" t="s">
        <v>42</v>
      </c>
      <c r="H725" t="s">
        <v>500</v>
      </c>
      <c r="I725" t="s">
        <v>501</v>
      </c>
      <c r="J725" t="s">
        <v>202</v>
      </c>
    </row>
    <row r="726" hidden="1" spans="1:10">
      <c r="A726">
        <v>71</v>
      </c>
      <c r="B726" t="s">
        <v>503</v>
      </c>
      <c r="C726" t="s">
        <v>75</v>
      </c>
      <c r="D726" t="s">
        <v>33</v>
      </c>
      <c r="E726" t="s">
        <v>34</v>
      </c>
      <c r="F726" t="s">
        <v>106</v>
      </c>
      <c r="G726" t="s">
        <v>107</v>
      </c>
      <c r="H726" t="s">
        <v>47</v>
      </c>
      <c r="I726" t="s">
        <v>48</v>
      </c>
      <c r="J726" t="s">
        <v>40</v>
      </c>
    </row>
    <row r="727" hidden="1" spans="1:10">
      <c r="A727">
        <v>72</v>
      </c>
      <c r="B727" t="s">
        <v>508</v>
      </c>
      <c r="C727" t="s">
        <v>32</v>
      </c>
      <c r="D727" t="s">
        <v>33</v>
      </c>
      <c r="E727" t="s">
        <v>34</v>
      </c>
      <c r="F727" t="s">
        <v>106</v>
      </c>
      <c r="G727" t="s">
        <v>128</v>
      </c>
      <c r="H727" t="s">
        <v>510</v>
      </c>
      <c r="I727" t="s">
        <v>115</v>
      </c>
      <c r="J727" t="s">
        <v>89</v>
      </c>
    </row>
    <row r="728" hidden="1" spans="1:10">
      <c r="A728">
        <v>80</v>
      </c>
      <c r="B728" t="s">
        <v>549</v>
      </c>
      <c r="C728" t="s">
        <v>32</v>
      </c>
      <c r="D728" t="s">
        <v>33</v>
      </c>
      <c r="E728" t="s">
        <v>139</v>
      </c>
      <c r="F728" t="s">
        <v>106</v>
      </c>
      <c r="G728" t="s">
        <v>128</v>
      </c>
      <c r="H728" t="s">
        <v>47</v>
      </c>
      <c r="I728" t="s">
        <v>109</v>
      </c>
      <c r="J728" t="s">
        <v>202</v>
      </c>
    </row>
    <row r="729" hidden="1" spans="1:10">
      <c r="A729">
        <v>82</v>
      </c>
      <c r="B729" t="s">
        <v>560</v>
      </c>
      <c r="C729" t="s">
        <v>32</v>
      </c>
      <c r="D729" t="s">
        <v>33</v>
      </c>
      <c r="E729" t="s">
        <v>139</v>
      </c>
      <c r="F729" t="s">
        <v>106</v>
      </c>
      <c r="G729" t="s">
        <v>42</v>
      </c>
      <c r="H729" t="s">
        <v>563</v>
      </c>
      <c r="I729" t="s">
        <v>48</v>
      </c>
      <c r="J729" t="s">
        <v>232</v>
      </c>
    </row>
    <row r="730" hidden="1" spans="1:10">
      <c r="A730">
        <v>83</v>
      </c>
      <c r="B730" t="s">
        <v>566</v>
      </c>
      <c r="C730" t="s">
        <v>75</v>
      </c>
      <c r="D730" t="s">
        <v>33</v>
      </c>
      <c r="E730" t="s">
        <v>34</v>
      </c>
      <c r="F730" t="s">
        <v>106</v>
      </c>
      <c r="G730" t="s">
        <v>42</v>
      </c>
      <c r="H730" t="s">
        <v>568</v>
      </c>
      <c r="I730" t="s">
        <v>115</v>
      </c>
      <c r="J730" t="s">
        <v>269</v>
      </c>
    </row>
    <row r="731" hidden="1" spans="1:10">
      <c r="A731">
        <v>84</v>
      </c>
      <c r="B731" t="s">
        <v>571</v>
      </c>
      <c r="C731" t="s">
        <v>32</v>
      </c>
      <c r="D731" t="s">
        <v>33</v>
      </c>
      <c r="E731" t="s">
        <v>149</v>
      </c>
      <c r="F731" t="s">
        <v>106</v>
      </c>
      <c r="G731" t="s">
        <v>107</v>
      </c>
      <c r="H731" t="s">
        <v>47</v>
      </c>
      <c r="I731" t="s">
        <v>48</v>
      </c>
      <c r="J731" t="s">
        <v>202</v>
      </c>
    </row>
    <row r="732" hidden="1" spans="1:10">
      <c r="A732">
        <v>87</v>
      </c>
      <c r="B732" t="s">
        <v>586</v>
      </c>
      <c r="C732" t="s">
        <v>75</v>
      </c>
      <c r="D732" t="s">
        <v>33</v>
      </c>
      <c r="E732" t="s">
        <v>132</v>
      </c>
      <c r="F732" t="s">
        <v>106</v>
      </c>
      <c r="G732" t="s">
        <v>107</v>
      </c>
      <c r="H732" t="s">
        <v>47</v>
      </c>
      <c r="I732" t="s">
        <v>109</v>
      </c>
      <c r="J732" t="s">
        <v>40</v>
      </c>
    </row>
    <row r="733" hidden="1" spans="1:10">
      <c r="A733">
        <v>88</v>
      </c>
      <c r="B733" t="s">
        <v>591</v>
      </c>
      <c r="C733" t="s">
        <v>75</v>
      </c>
      <c r="D733" t="s">
        <v>33</v>
      </c>
      <c r="E733" t="s">
        <v>34</v>
      </c>
      <c r="F733" t="s">
        <v>106</v>
      </c>
      <c r="G733" t="s">
        <v>86</v>
      </c>
      <c r="H733" t="s">
        <v>594</v>
      </c>
      <c r="I733" t="s">
        <v>115</v>
      </c>
      <c r="J733" t="s">
        <v>232</v>
      </c>
    </row>
    <row r="734" hidden="1" spans="1:10">
      <c r="A734">
        <v>94</v>
      </c>
      <c r="B734" t="s">
        <v>625</v>
      </c>
      <c r="C734" t="s">
        <v>32</v>
      </c>
      <c r="D734" t="s">
        <v>33</v>
      </c>
      <c r="E734" t="s">
        <v>34</v>
      </c>
      <c r="F734" t="s">
        <v>106</v>
      </c>
      <c r="G734" t="s">
        <v>42</v>
      </c>
      <c r="H734" t="s">
        <v>628</v>
      </c>
      <c r="I734" t="s">
        <v>48</v>
      </c>
      <c r="J734" t="s">
        <v>269</v>
      </c>
    </row>
    <row r="735" hidden="1" spans="1:10">
      <c r="A735">
        <v>102</v>
      </c>
      <c r="B735" t="s">
        <v>670</v>
      </c>
      <c r="C735" t="s">
        <v>671</v>
      </c>
      <c r="D735" t="s">
        <v>33</v>
      </c>
      <c r="E735" t="s">
        <v>149</v>
      </c>
      <c r="F735" t="s">
        <v>106</v>
      </c>
      <c r="G735" t="s">
        <v>282</v>
      </c>
      <c r="H735" t="s">
        <v>47</v>
      </c>
      <c r="I735" t="s">
        <v>109</v>
      </c>
      <c r="J735" t="s">
        <v>202</v>
      </c>
    </row>
    <row r="736" hidden="1" spans="1:10">
      <c r="A736">
        <v>103</v>
      </c>
      <c r="B736" t="s">
        <v>676</v>
      </c>
      <c r="C736" t="s">
        <v>32</v>
      </c>
      <c r="D736" t="s">
        <v>33</v>
      </c>
      <c r="E736" t="s">
        <v>677</v>
      </c>
      <c r="F736" t="s">
        <v>106</v>
      </c>
      <c r="G736" t="s">
        <v>42</v>
      </c>
      <c r="H736" t="s">
        <v>47</v>
      </c>
      <c r="I736" t="s">
        <v>48</v>
      </c>
      <c r="J736" t="s">
        <v>202</v>
      </c>
    </row>
    <row r="737" hidden="1" spans="1:10">
      <c r="A737">
        <v>104</v>
      </c>
      <c r="B737" t="s">
        <v>681</v>
      </c>
      <c r="C737" t="s">
        <v>32</v>
      </c>
      <c r="D737" t="s">
        <v>33</v>
      </c>
      <c r="E737" t="s">
        <v>34</v>
      </c>
      <c r="F737" t="s">
        <v>106</v>
      </c>
      <c r="G737" t="s">
        <v>107</v>
      </c>
      <c r="H737" t="s">
        <v>47</v>
      </c>
      <c r="I737" t="s">
        <v>48</v>
      </c>
      <c r="J737" t="s">
        <v>202</v>
      </c>
    </row>
    <row r="738" hidden="1" spans="1:10">
      <c r="A738">
        <v>109</v>
      </c>
      <c r="B738" t="s">
        <v>705</v>
      </c>
      <c r="C738" t="s">
        <v>75</v>
      </c>
      <c r="D738" t="s">
        <v>33</v>
      </c>
      <c r="E738" t="s">
        <v>34</v>
      </c>
      <c r="F738" t="s">
        <v>106</v>
      </c>
      <c r="G738" t="s">
        <v>128</v>
      </c>
      <c r="H738" t="s">
        <v>47</v>
      </c>
      <c r="I738" t="s">
        <v>48</v>
      </c>
      <c r="J738" t="s">
        <v>202</v>
      </c>
    </row>
    <row r="739" hidden="1" spans="1:10">
      <c r="A739">
        <v>112</v>
      </c>
      <c r="B739" t="s">
        <v>722</v>
      </c>
      <c r="C739" t="s">
        <v>75</v>
      </c>
      <c r="D739" t="s">
        <v>33</v>
      </c>
      <c r="E739" t="s">
        <v>34</v>
      </c>
      <c r="F739" t="s">
        <v>106</v>
      </c>
      <c r="G739" t="s">
        <v>42</v>
      </c>
      <c r="H739" t="s">
        <v>725</v>
      </c>
      <c r="I739" t="s">
        <v>48</v>
      </c>
      <c r="J739" t="s">
        <v>232</v>
      </c>
    </row>
    <row r="740" hidden="1" spans="1:10">
      <c r="A740">
        <v>113</v>
      </c>
      <c r="B740" t="s">
        <v>728</v>
      </c>
      <c r="C740" t="s">
        <v>75</v>
      </c>
      <c r="D740" t="s">
        <v>33</v>
      </c>
      <c r="E740" t="s">
        <v>34</v>
      </c>
      <c r="F740" t="s">
        <v>106</v>
      </c>
      <c r="G740" t="s">
        <v>107</v>
      </c>
      <c r="H740" t="s">
        <v>47</v>
      </c>
      <c r="I740" t="s">
        <v>115</v>
      </c>
      <c r="J740" t="s">
        <v>89</v>
      </c>
    </row>
    <row r="741" hidden="1" spans="1:10">
      <c r="A741">
        <v>116</v>
      </c>
      <c r="B741" t="s">
        <v>743</v>
      </c>
      <c r="C741" t="s">
        <v>75</v>
      </c>
      <c r="D741" t="s">
        <v>33</v>
      </c>
      <c r="E741" t="s">
        <v>34</v>
      </c>
      <c r="F741" t="s">
        <v>106</v>
      </c>
      <c r="G741" t="s">
        <v>107</v>
      </c>
      <c r="H741" t="s">
        <v>745</v>
      </c>
      <c r="I741" t="s">
        <v>109</v>
      </c>
      <c r="J741" t="s">
        <v>232</v>
      </c>
    </row>
    <row r="742" hidden="1" spans="1:10">
      <c r="A742">
        <v>117</v>
      </c>
      <c r="B742" t="s">
        <v>748</v>
      </c>
      <c r="C742" t="s">
        <v>32</v>
      </c>
      <c r="D742" t="s">
        <v>33</v>
      </c>
      <c r="E742" t="s">
        <v>139</v>
      </c>
      <c r="F742" t="s">
        <v>106</v>
      </c>
      <c r="G742" t="s">
        <v>107</v>
      </c>
      <c r="H742" t="s">
        <v>750</v>
      </c>
      <c r="I742" t="s">
        <v>48</v>
      </c>
      <c r="J742" t="s">
        <v>232</v>
      </c>
    </row>
    <row r="743" hidden="1" spans="1:10">
      <c r="A743">
        <v>118</v>
      </c>
      <c r="B743" t="s">
        <v>753</v>
      </c>
      <c r="C743" t="s">
        <v>32</v>
      </c>
      <c r="D743" t="s">
        <v>33</v>
      </c>
      <c r="E743" t="s">
        <v>34</v>
      </c>
      <c r="F743" t="s">
        <v>106</v>
      </c>
      <c r="G743" t="s">
        <v>86</v>
      </c>
      <c r="H743" t="s">
        <v>308</v>
      </c>
      <c r="I743" t="s">
        <v>48</v>
      </c>
      <c r="J743" t="s">
        <v>202</v>
      </c>
    </row>
    <row r="744" hidden="1" spans="1:10">
      <c r="A744">
        <v>119</v>
      </c>
      <c r="B744" t="s">
        <v>758</v>
      </c>
      <c r="C744" t="s">
        <v>32</v>
      </c>
      <c r="D744" t="s">
        <v>33</v>
      </c>
      <c r="E744" t="s">
        <v>34</v>
      </c>
      <c r="F744" t="s">
        <v>106</v>
      </c>
      <c r="G744" t="s">
        <v>42</v>
      </c>
      <c r="H744" t="s">
        <v>47</v>
      </c>
      <c r="I744" t="s">
        <v>48</v>
      </c>
      <c r="J744" t="s">
        <v>202</v>
      </c>
    </row>
    <row r="745" hidden="1" spans="1:10">
      <c r="A745">
        <v>124</v>
      </c>
      <c r="B745" t="s">
        <v>785</v>
      </c>
      <c r="C745" t="s">
        <v>32</v>
      </c>
      <c r="D745" t="s">
        <v>33</v>
      </c>
      <c r="E745" t="s">
        <v>34</v>
      </c>
      <c r="F745" t="s">
        <v>106</v>
      </c>
      <c r="G745" t="s">
        <v>42</v>
      </c>
      <c r="H745" t="s">
        <v>47</v>
      </c>
      <c r="I745" t="s">
        <v>48</v>
      </c>
      <c r="J745" t="s">
        <v>232</v>
      </c>
    </row>
    <row r="746" hidden="1" spans="1:10">
      <c r="A746">
        <v>126</v>
      </c>
      <c r="B746" t="s">
        <v>795</v>
      </c>
      <c r="C746" t="s">
        <v>75</v>
      </c>
      <c r="D746" t="s">
        <v>33</v>
      </c>
      <c r="E746" t="s">
        <v>34</v>
      </c>
      <c r="F746" t="s">
        <v>106</v>
      </c>
      <c r="G746" t="s">
        <v>42</v>
      </c>
      <c r="H746" t="s">
        <v>798</v>
      </c>
      <c r="I746" t="s">
        <v>48</v>
      </c>
      <c r="J746" t="s">
        <v>232</v>
      </c>
    </row>
    <row r="747" hidden="1" spans="1:10">
      <c r="A747">
        <v>128</v>
      </c>
      <c r="B747" t="s">
        <v>807</v>
      </c>
      <c r="C747" t="s">
        <v>32</v>
      </c>
      <c r="D747" t="s">
        <v>33</v>
      </c>
      <c r="E747" t="s">
        <v>139</v>
      </c>
      <c r="F747" t="s">
        <v>106</v>
      </c>
      <c r="G747" t="s">
        <v>107</v>
      </c>
      <c r="H747" t="s">
        <v>809</v>
      </c>
      <c r="I747" t="s">
        <v>115</v>
      </c>
      <c r="J747" t="s">
        <v>202</v>
      </c>
    </row>
    <row r="748" hidden="1" spans="1:10">
      <c r="A748">
        <v>129</v>
      </c>
      <c r="B748" t="s">
        <v>812</v>
      </c>
      <c r="C748" t="s">
        <v>32</v>
      </c>
      <c r="D748" t="s">
        <v>33</v>
      </c>
      <c r="E748" t="s">
        <v>34</v>
      </c>
      <c r="F748" t="s">
        <v>106</v>
      </c>
      <c r="G748" t="s">
        <v>107</v>
      </c>
      <c r="H748" t="s">
        <v>815</v>
      </c>
      <c r="I748" t="s">
        <v>48</v>
      </c>
      <c r="J748" t="s">
        <v>232</v>
      </c>
    </row>
    <row r="749" hidden="1" spans="1:10">
      <c r="A749">
        <v>130</v>
      </c>
      <c r="B749" t="s">
        <v>818</v>
      </c>
      <c r="C749" t="s">
        <v>75</v>
      </c>
      <c r="D749" t="s">
        <v>33</v>
      </c>
      <c r="E749" t="s">
        <v>149</v>
      </c>
      <c r="F749" t="s">
        <v>106</v>
      </c>
      <c r="G749" t="s">
        <v>128</v>
      </c>
      <c r="H749" t="s">
        <v>47</v>
      </c>
      <c r="I749" t="s">
        <v>115</v>
      </c>
      <c r="J749" t="s">
        <v>202</v>
      </c>
    </row>
    <row r="750" hidden="1" spans="1:10">
      <c r="A750">
        <v>131</v>
      </c>
      <c r="B750" t="s">
        <v>822</v>
      </c>
      <c r="C750" t="s">
        <v>32</v>
      </c>
      <c r="D750" t="s">
        <v>33</v>
      </c>
      <c r="E750" t="s">
        <v>149</v>
      </c>
      <c r="F750" t="s">
        <v>106</v>
      </c>
      <c r="G750" t="s">
        <v>128</v>
      </c>
      <c r="H750" t="s">
        <v>824</v>
      </c>
      <c r="I750" t="s">
        <v>115</v>
      </c>
      <c r="J750" t="s">
        <v>40</v>
      </c>
    </row>
    <row r="751" hidden="1" spans="1:10">
      <c r="A751">
        <v>132</v>
      </c>
      <c r="B751" t="s">
        <v>827</v>
      </c>
      <c r="C751" t="s">
        <v>32</v>
      </c>
      <c r="D751" t="s">
        <v>33</v>
      </c>
      <c r="E751" t="s">
        <v>139</v>
      </c>
      <c r="F751" t="s">
        <v>106</v>
      </c>
      <c r="G751" t="s">
        <v>42</v>
      </c>
      <c r="H751" t="s">
        <v>47</v>
      </c>
      <c r="I751" t="s">
        <v>48</v>
      </c>
      <c r="J751" t="s">
        <v>40</v>
      </c>
    </row>
    <row r="752" hidden="1" spans="1:10">
      <c r="A752">
        <v>133</v>
      </c>
      <c r="B752" t="s">
        <v>831</v>
      </c>
      <c r="C752" t="s">
        <v>32</v>
      </c>
      <c r="D752" t="s">
        <v>33</v>
      </c>
      <c r="E752" t="s">
        <v>34</v>
      </c>
      <c r="F752" t="s">
        <v>106</v>
      </c>
      <c r="G752" t="s">
        <v>42</v>
      </c>
      <c r="H752" t="s">
        <v>834</v>
      </c>
      <c r="I752" t="s">
        <v>115</v>
      </c>
      <c r="J752" t="s">
        <v>202</v>
      </c>
    </row>
    <row r="753" hidden="1" spans="1:10">
      <c r="A753">
        <v>134</v>
      </c>
      <c r="B753" t="s">
        <v>837</v>
      </c>
      <c r="C753" t="s">
        <v>75</v>
      </c>
      <c r="D753" t="s">
        <v>33</v>
      </c>
      <c r="E753" t="s">
        <v>149</v>
      </c>
      <c r="F753" t="s">
        <v>106</v>
      </c>
      <c r="G753" t="s">
        <v>282</v>
      </c>
      <c r="H753" t="s">
        <v>308</v>
      </c>
      <c r="I753" t="s">
        <v>177</v>
      </c>
      <c r="J753" t="s">
        <v>202</v>
      </c>
    </row>
    <row r="754" hidden="1" spans="1:10">
      <c r="A754">
        <v>136</v>
      </c>
      <c r="B754" t="s">
        <v>848</v>
      </c>
      <c r="C754" t="s">
        <v>75</v>
      </c>
      <c r="D754" t="s">
        <v>33</v>
      </c>
      <c r="E754" t="s">
        <v>132</v>
      </c>
      <c r="F754" t="s">
        <v>106</v>
      </c>
      <c r="G754" t="s">
        <v>42</v>
      </c>
      <c r="H754" t="s">
        <v>850</v>
      </c>
      <c r="I754" t="s">
        <v>48</v>
      </c>
      <c r="J754" t="s">
        <v>202</v>
      </c>
    </row>
    <row r="755" hidden="1" spans="1:10">
      <c r="A755">
        <v>138</v>
      </c>
      <c r="B755" t="s">
        <v>859</v>
      </c>
      <c r="C755" t="s">
        <v>32</v>
      </c>
      <c r="D755" t="s">
        <v>33</v>
      </c>
      <c r="E755" t="s">
        <v>677</v>
      </c>
      <c r="F755" t="s">
        <v>106</v>
      </c>
      <c r="G755" t="s">
        <v>128</v>
      </c>
      <c r="H755" t="s">
        <v>47</v>
      </c>
      <c r="I755" t="s">
        <v>48</v>
      </c>
      <c r="J755" t="s">
        <v>202</v>
      </c>
    </row>
    <row r="756" hidden="1" spans="1:10">
      <c r="A756">
        <v>141</v>
      </c>
      <c r="B756" t="s">
        <v>874</v>
      </c>
      <c r="C756" t="s">
        <v>32</v>
      </c>
      <c r="D756" t="s">
        <v>33</v>
      </c>
      <c r="E756" t="s">
        <v>34</v>
      </c>
      <c r="F756" t="s">
        <v>106</v>
      </c>
      <c r="G756" t="s">
        <v>107</v>
      </c>
      <c r="H756" t="s">
        <v>47</v>
      </c>
      <c r="I756" t="s">
        <v>48</v>
      </c>
      <c r="J756" t="s">
        <v>202</v>
      </c>
    </row>
    <row r="757" hidden="1" spans="1:10">
      <c r="A757">
        <v>145</v>
      </c>
      <c r="B757" t="s">
        <v>689</v>
      </c>
      <c r="C757" t="s">
        <v>32</v>
      </c>
      <c r="D757" t="s">
        <v>33</v>
      </c>
      <c r="E757" t="s">
        <v>34</v>
      </c>
      <c r="F757" t="s">
        <v>106</v>
      </c>
      <c r="G757" t="s">
        <v>42</v>
      </c>
      <c r="H757" t="s">
        <v>47</v>
      </c>
      <c r="I757" t="s">
        <v>48</v>
      </c>
      <c r="J757" t="s">
        <v>202</v>
      </c>
    </row>
    <row r="758" hidden="1" spans="1:10">
      <c r="A758">
        <v>147</v>
      </c>
      <c r="B758" t="s">
        <v>903</v>
      </c>
      <c r="C758" t="s">
        <v>32</v>
      </c>
      <c r="D758" t="s">
        <v>33</v>
      </c>
      <c r="E758" t="s">
        <v>34</v>
      </c>
      <c r="F758" t="s">
        <v>106</v>
      </c>
      <c r="G758" t="s">
        <v>42</v>
      </c>
      <c r="H758" t="s">
        <v>906</v>
      </c>
      <c r="I758" t="s">
        <v>48</v>
      </c>
      <c r="J758" t="s">
        <v>202</v>
      </c>
    </row>
    <row r="759" hidden="1" spans="1:10">
      <c r="A759">
        <v>148</v>
      </c>
      <c r="B759" t="s">
        <v>909</v>
      </c>
      <c r="C759" t="s">
        <v>32</v>
      </c>
      <c r="D759" t="s">
        <v>33</v>
      </c>
      <c r="E759" t="s">
        <v>34</v>
      </c>
      <c r="F759" t="s">
        <v>106</v>
      </c>
      <c r="G759" t="s">
        <v>86</v>
      </c>
      <c r="H759" t="s">
        <v>47</v>
      </c>
      <c r="I759" t="s">
        <v>48</v>
      </c>
      <c r="J759" t="s">
        <v>269</v>
      </c>
    </row>
    <row r="760" hidden="1" spans="1:10">
      <c r="A760">
        <v>149</v>
      </c>
      <c r="B760" t="s">
        <v>915</v>
      </c>
      <c r="C760" t="s">
        <v>32</v>
      </c>
      <c r="D760" t="s">
        <v>33</v>
      </c>
      <c r="E760" t="s">
        <v>34</v>
      </c>
      <c r="F760" t="s">
        <v>106</v>
      </c>
      <c r="G760" t="s">
        <v>42</v>
      </c>
      <c r="H760" t="s">
        <v>917</v>
      </c>
      <c r="I760" t="s">
        <v>48</v>
      </c>
      <c r="J760" t="s">
        <v>202</v>
      </c>
    </row>
    <row r="761" hidden="1" spans="1:10">
      <c r="A761">
        <v>154</v>
      </c>
      <c r="B761" t="s">
        <v>940</v>
      </c>
      <c r="C761" t="s">
        <v>32</v>
      </c>
      <c r="D761" t="s">
        <v>33</v>
      </c>
      <c r="E761" t="s">
        <v>132</v>
      </c>
      <c r="F761" t="s">
        <v>106</v>
      </c>
      <c r="G761" t="s">
        <v>107</v>
      </c>
      <c r="H761" t="s">
        <v>943</v>
      </c>
      <c r="I761" t="s">
        <v>48</v>
      </c>
      <c r="J761" t="s">
        <v>202</v>
      </c>
    </row>
    <row r="762" hidden="1" spans="1:10">
      <c r="A762">
        <v>157</v>
      </c>
      <c r="B762" t="s">
        <v>958</v>
      </c>
      <c r="C762" t="s">
        <v>32</v>
      </c>
      <c r="D762" t="s">
        <v>33</v>
      </c>
      <c r="E762" t="s">
        <v>139</v>
      </c>
      <c r="F762" t="s">
        <v>106</v>
      </c>
      <c r="G762" t="s">
        <v>107</v>
      </c>
      <c r="H762" t="s">
        <v>47</v>
      </c>
      <c r="I762" t="s">
        <v>48</v>
      </c>
      <c r="J762" t="s">
        <v>202</v>
      </c>
    </row>
    <row r="763" hidden="1" spans="1:10">
      <c r="A763">
        <v>161</v>
      </c>
      <c r="B763" t="s">
        <v>322</v>
      </c>
      <c r="C763" t="s">
        <v>32</v>
      </c>
      <c r="D763" t="s">
        <v>33</v>
      </c>
      <c r="E763" t="s">
        <v>149</v>
      </c>
      <c r="F763" t="s">
        <v>106</v>
      </c>
      <c r="G763" t="s">
        <v>128</v>
      </c>
      <c r="H763" t="s">
        <v>977</v>
      </c>
      <c r="I763" t="s">
        <v>48</v>
      </c>
      <c r="J763" t="s">
        <v>202</v>
      </c>
    </row>
    <row r="764" hidden="1" spans="1:10">
      <c r="A764">
        <v>165</v>
      </c>
      <c r="B764" t="s">
        <v>997</v>
      </c>
      <c r="C764" t="s">
        <v>32</v>
      </c>
      <c r="D764" t="s">
        <v>33</v>
      </c>
      <c r="E764" t="s">
        <v>34</v>
      </c>
      <c r="F764" t="s">
        <v>106</v>
      </c>
      <c r="G764" t="s">
        <v>282</v>
      </c>
      <c r="H764" t="s">
        <v>47</v>
      </c>
      <c r="I764" t="s">
        <v>48</v>
      </c>
      <c r="J764" t="s">
        <v>202</v>
      </c>
    </row>
    <row r="765" hidden="1" spans="1:10">
      <c r="A765">
        <v>167</v>
      </c>
      <c r="B765" t="s">
        <v>1007</v>
      </c>
      <c r="C765" t="s">
        <v>75</v>
      </c>
      <c r="D765" t="s">
        <v>33</v>
      </c>
      <c r="E765" t="s">
        <v>139</v>
      </c>
      <c r="F765" t="s">
        <v>106</v>
      </c>
      <c r="G765" t="s">
        <v>128</v>
      </c>
      <c r="H765" t="s">
        <v>1009</v>
      </c>
      <c r="I765" t="s">
        <v>48</v>
      </c>
      <c r="J765" t="s">
        <v>232</v>
      </c>
    </row>
    <row r="766" hidden="1" spans="1:10">
      <c r="A766">
        <v>169</v>
      </c>
      <c r="B766" t="s">
        <v>1017</v>
      </c>
      <c r="C766" t="s">
        <v>32</v>
      </c>
      <c r="D766" t="s">
        <v>33</v>
      </c>
      <c r="E766" t="s">
        <v>34</v>
      </c>
      <c r="F766" t="s">
        <v>106</v>
      </c>
      <c r="G766" t="s">
        <v>128</v>
      </c>
      <c r="H766" t="s">
        <v>1019</v>
      </c>
      <c r="I766" t="s">
        <v>48</v>
      </c>
      <c r="J766" t="s">
        <v>202</v>
      </c>
    </row>
    <row r="767" hidden="1" spans="1:10">
      <c r="A767">
        <v>174</v>
      </c>
      <c r="B767" t="s">
        <v>1041</v>
      </c>
      <c r="C767" t="s">
        <v>32</v>
      </c>
      <c r="D767" t="s">
        <v>33</v>
      </c>
      <c r="E767" t="s">
        <v>139</v>
      </c>
      <c r="F767" t="s">
        <v>106</v>
      </c>
      <c r="G767" t="s">
        <v>42</v>
      </c>
      <c r="H767" t="s">
        <v>1044</v>
      </c>
      <c r="I767" t="s">
        <v>115</v>
      </c>
      <c r="J767" t="s">
        <v>89</v>
      </c>
    </row>
    <row r="768" hidden="1" spans="1:10">
      <c r="A768">
        <v>180</v>
      </c>
      <c r="B768" t="s">
        <v>1075</v>
      </c>
      <c r="C768" t="s">
        <v>32</v>
      </c>
      <c r="D768" t="s">
        <v>33</v>
      </c>
      <c r="E768" t="s">
        <v>34</v>
      </c>
      <c r="F768" t="s">
        <v>106</v>
      </c>
      <c r="G768" t="s">
        <v>86</v>
      </c>
      <c r="H768" t="s">
        <v>1077</v>
      </c>
      <c r="I768" t="s">
        <v>48</v>
      </c>
      <c r="J768" t="s">
        <v>89</v>
      </c>
    </row>
    <row r="769" hidden="1" spans="1:10">
      <c r="A769">
        <v>183</v>
      </c>
      <c r="B769" t="s">
        <v>1090</v>
      </c>
      <c r="C769" t="s">
        <v>32</v>
      </c>
      <c r="D769" t="s">
        <v>33</v>
      </c>
      <c r="E769" t="s">
        <v>149</v>
      </c>
      <c r="F769" t="s">
        <v>106</v>
      </c>
      <c r="G769" t="s">
        <v>86</v>
      </c>
      <c r="H769" t="s">
        <v>47</v>
      </c>
      <c r="I769" t="s">
        <v>48</v>
      </c>
      <c r="J769" t="s">
        <v>40</v>
      </c>
    </row>
    <row r="770" hidden="1" spans="1:10">
      <c r="A770">
        <v>186</v>
      </c>
      <c r="B770" t="s">
        <v>1104</v>
      </c>
      <c r="C770" t="s">
        <v>32</v>
      </c>
      <c r="D770" t="s">
        <v>33</v>
      </c>
      <c r="E770" t="s">
        <v>34</v>
      </c>
      <c r="F770" t="s">
        <v>106</v>
      </c>
      <c r="G770" t="s">
        <v>42</v>
      </c>
      <c r="H770" t="s">
        <v>1107</v>
      </c>
      <c r="I770" t="s">
        <v>48</v>
      </c>
      <c r="J770" t="s">
        <v>202</v>
      </c>
    </row>
    <row r="771" hidden="1" spans="1:10">
      <c r="A771">
        <v>188</v>
      </c>
      <c r="B771" t="s">
        <v>1114</v>
      </c>
      <c r="C771" t="s">
        <v>32</v>
      </c>
      <c r="D771" t="s">
        <v>33</v>
      </c>
      <c r="E771" t="s">
        <v>132</v>
      </c>
      <c r="F771" t="s">
        <v>106</v>
      </c>
      <c r="G771" t="s">
        <v>42</v>
      </c>
      <c r="H771" t="s">
        <v>1116</v>
      </c>
      <c r="I771" t="s">
        <v>48</v>
      </c>
      <c r="J771" t="s">
        <v>202</v>
      </c>
    </row>
    <row r="772" hidden="1" spans="1:10">
      <c r="A772">
        <v>199</v>
      </c>
      <c r="B772" t="s">
        <v>1171</v>
      </c>
      <c r="C772" t="s">
        <v>32</v>
      </c>
      <c r="D772" t="s">
        <v>33</v>
      </c>
      <c r="E772" t="s">
        <v>34</v>
      </c>
      <c r="F772" t="s">
        <v>106</v>
      </c>
      <c r="G772" t="s">
        <v>107</v>
      </c>
      <c r="H772" t="s">
        <v>1173</v>
      </c>
      <c r="I772" t="s">
        <v>115</v>
      </c>
      <c r="J772" t="s">
        <v>202</v>
      </c>
    </row>
    <row r="773" hidden="1" spans="1:10">
      <c r="A773">
        <v>200</v>
      </c>
      <c r="B773" t="s">
        <v>1176</v>
      </c>
      <c r="C773" t="s">
        <v>75</v>
      </c>
      <c r="D773" t="s">
        <v>33</v>
      </c>
      <c r="E773" t="s">
        <v>34</v>
      </c>
      <c r="F773" t="s">
        <v>106</v>
      </c>
      <c r="G773" t="s">
        <v>86</v>
      </c>
      <c r="H773" t="s">
        <v>1178</v>
      </c>
      <c r="I773" t="s">
        <v>115</v>
      </c>
      <c r="J773" t="s">
        <v>89</v>
      </c>
    </row>
    <row r="774" hidden="1" spans="1:10">
      <c r="A774">
        <v>205</v>
      </c>
      <c r="B774" t="s">
        <v>1203</v>
      </c>
      <c r="C774" t="s">
        <v>32</v>
      </c>
      <c r="D774" t="s">
        <v>416</v>
      </c>
      <c r="E774" t="s">
        <v>149</v>
      </c>
      <c r="F774" t="s">
        <v>106</v>
      </c>
      <c r="G774" t="s">
        <v>128</v>
      </c>
      <c r="H774" t="s">
        <v>1206</v>
      </c>
      <c r="I774" t="s">
        <v>48</v>
      </c>
      <c r="J774" t="s">
        <v>202</v>
      </c>
    </row>
    <row r="775" hidden="1" spans="1:10">
      <c r="A775">
        <v>207</v>
      </c>
      <c r="B775" t="s">
        <v>1215</v>
      </c>
      <c r="C775" t="s">
        <v>32</v>
      </c>
      <c r="D775" t="s">
        <v>33</v>
      </c>
      <c r="E775" t="s">
        <v>149</v>
      </c>
      <c r="F775" t="s">
        <v>106</v>
      </c>
      <c r="G775" t="s">
        <v>86</v>
      </c>
      <c r="H775" t="s">
        <v>1217</v>
      </c>
      <c r="I775" t="s">
        <v>115</v>
      </c>
      <c r="J775" t="s">
        <v>232</v>
      </c>
    </row>
    <row r="776" hidden="1" spans="1:10">
      <c r="A776">
        <v>209</v>
      </c>
      <c r="B776" t="s">
        <v>1224</v>
      </c>
      <c r="C776" t="s">
        <v>75</v>
      </c>
      <c r="D776" t="s">
        <v>33</v>
      </c>
      <c r="E776" t="s">
        <v>149</v>
      </c>
      <c r="F776" t="s">
        <v>106</v>
      </c>
      <c r="G776" t="s">
        <v>42</v>
      </c>
      <c r="H776" t="s">
        <v>1226</v>
      </c>
      <c r="I776" t="s">
        <v>177</v>
      </c>
      <c r="J776" t="s">
        <v>202</v>
      </c>
    </row>
    <row r="777" hidden="1" spans="1:10">
      <c r="A777">
        <v>211</v>
      </c>
      <c r="B777" t="s">
        <v>1234</v>
      </c>
      <c r="C777" t="s">
        <v>32</v>
      </c>
      <c r="D777" t="s">
        <v>33</v>
      </c>
      <c r="E777" t="s">
        <v>139</v>
      </c>
      <c r="F777" t="s">
        <v>106</v>
      </c>
      <c r="G777" t="s">
        <v>107</v>
      </c>
      <c r="H777" t="s">
        <v>1236</v>
      </c>
      <c r="I777" t="s">
        <v>48</v>
      </c>
      <c r="J777" t="s">
        <v>202</v>
      </c>
    </row>
    <row r="778" hidden="1" spans="1:10">
      <c r="A778">
        <v>212</v>
      </c>
      <c r="B778" t="s">
        <v>1239</v>
      </c>
      <c r="C778" t="s">
        <v>32</v>
      </c>
      <c r="D778" t="s">
        <v>33</v>
      </c>
      <c r="E778" t="s">
        <v>139</v>
      </c>
      <c r="F778" t="s">
        <v>106</v>
      </c>
      <c r="G778" t="s">
        <v>86</v>
      </c>
      <c r="H778" t="s">
        <v>47</v>
      </c>
      <c r="I778" t="s">
        <v>48</v>
      </c>
      <c r="J778" t="s">
        <v>202</v>
      </c>
    </row>
    <row r="779" hidden="1" spans="1:10">
      <c r="A779">
        <v>215</v>
      </c>
      <c r="B779" t="s">
        <v>1254</v>
      </c>
      <c r="C779" t="s">
        <v>32</v>
      </c>
      <c r="D779" t="s">
        <v>33</v>
      </c>
      <c r="E779" t="s">
        <v>139</v>
      </c>
      <c r="F779" t="s">
        <v>106</v>
      </c>
      <c r="G779" t="s">
        <v>86</v>
      </c>
      <c r="H779" t="s">
        <v>1256</v>
      </c>
      <c r="I779" t="s">
        <v>48</v>
      </c>
      <c r="J779" t="s">
        <v>40</v>
      </c>
    </row>
    <row r="780" hidden="1" spans="1:10">
      <c r="A780">
        <v>218</v>
      </c>
      <c r="B780" t="s">
        <v>1269</v>
      </c>
      <c r="C780" t="s">
        <v>32</v>
      </c>
      <c r="D780" t="s">
        <v>33</v>
      </c>
      <c r="E780" t="s">
        <v>139</v>
      </c>
      <c r="F780" t="s">
        <v>106</v>
      </c>
      <c r="G780" t="s">
        <v>42</v>
      </c>
      <c r="H780" t="s">
        <v>1271</v>
      </c>
      <c r="I780" t="s">
        <v>48</v>
      </c>
      <c r="J780" t="s">
        <v>89</v>
      </c>
    </row>
    <row r="781" hidden="1" spans="1:10">
      <c r="A781">
        <v>219</v>
      </c>
      <c r="B781" t="s">
        <v>1274</v>
      </c>
      <c r="C781" t="s">
        <v>32</v>
      </c>
      <c r="D781" t="s">
        <v>33</v>
      </c>
      <c r="E781" t="s">
        <v>677</v>
      </c>
      <c r="F781" t="s">
        <v>106</v>
      </c>
      <c r="G781" t="s">
        <v>86</v>
      </c>
      <c r="H781" t="s">
        <v>47</v>
      </c>
      <c r="I781" t="s">
        <v>48</v>
      </c>
      <c r="J781" t="s">
        <v>202</v>
      </c>
    </row>
    <row r="782" hidden="1" spans="1:10">
      <c r="A782">
        <v>220</v>
      </c>
      <c r="B782" t="s">
        <v>1279</v>
      </c>
      <c r="C782" t="s">
        <v>32</v>
      </c>
      <c r="D782" t="s">
        <v>33</v>
      </c>
      <c r="E782" t="s">
        <v>132</v>
      </c>
      <c r="F782" t="s">
        <v>106</v>
      </c>
      <c r="G782" t="s">
        <v>107</v>
      </c>
      <c r="H782" t="s">
        <v>1282</v>
      </c>
      <c r="I782" t="s">
        <v>48</v>
      </c>
      <c r="J782" t="s">
        <v>40</v>
      </c>
    </row>
    <row r="783" hidden="1" spans="1:10">
      <c r="A783">
        <v>222</v>
      </c>
      <c r="B783" t="s">
        <v>1290</v>
      </c>
      <c r="C783" t="s">
        <v>75</v>
      </c>
      <c r="D783" t="s">
        <v>33</v>
      </c>
      <c r="E783" t="s">
        <v>139</v>
      </c>
      <c r="F783" t="s">
        <v>106</v>
      </c>
      <c r="G783" t="s">
        <v>107</v>
      </c>
      <c r="H783" t="s">
        <v>1293</v>
      </c>
      <c r="I783" t="s">
        <v>177</v>
      </c>
      <c r="J783" t="s">
        <v>202</v>
      </c>
    </row>
    <row r="784" hidden="1" spans="1:10">
      <c r="A784">
        <v>225</v>
      </c>
      <c r="B784" t="s">
        <v>1308</v>
      </c>
      <c r="C784" t="s">
        <v>32</v>
      </c>
      <c r="D784" t="s">
        <v>33</v>
      </c>
      <c r="E784" t="s">
        <v>139</v>
      </c>
      <c r="F784" t="s">
        <v>106</v>
      </c>
      <c r="G784" t="s">
        <v>128</v>
      </c>
      <c r="H784" t="s">
        <v>1310</v>
      </c>
      <c r="I784" t="s">
        <v>48</v>
      </c>
      <c r="J784" t="s">
        <v>40</v>
      </c>
    </row>
    <row r="785" hidden="1" spans="1:10">
      <c r="A785">
        <v>228</v>
      </c>
      <c r="B785" t="s">
        <v>1321</v>
      </c>
      <c r="C785" t="s">
        <v>32</v>
      </c>
      <c r="D785" t="s">
        <v>33</v>
      </c>
      <c r="E785" t="s">
        <v>34</v>
      </c>
      <c r="F785" t="s">
        <v>106</v>
      </c>
      <c r="G785" t="s">
        <v>107</v>
      </c>
      <c r="H785" t="s">
        <v>1324</v>
      </c>
      <c r="I785" t="s">
        <v>109</v>
      </c>
      <c r="J785" t="s">
        <v>232</v>
      </c>
    </row>
    <row r="786" hidden="1" spans="1:10">
      <c r="A786">
        <v>229</v>
      </c>
      <c r="B786" t="s">
        <v>1327</v>
      </c>
      <c r="C786" t="s">
        <v>75</v>
      </c>
      <c r="D786" t="s">
        <v>33</v>
      </c>
      <c r="E786" t="s">
        <v>132</v>
      </c>
      <c r="F786" t="s">
        <v>106</v>
      </c>
      <c r="G786" t="s">
        <v>128</v>
      </c>
      <c r="H786" t="s">
        <v>1329</v>
      </c>
      <c r="I786" t="s">
        <v>115</v>
      </c>
      <c r="J786" t="s">
        <v>202</v>
      </c>
    </row>
    <row r="787" hidden="1" spans="1:10">
      <c r="A787">
        <v>230</v>
      </c>
      <c r="B787" t="s">
        <v>1332</v>
      </c>
      <c r="C787" t="s">
        <v>32</v>
      </c>
      <c r="D787" t="s">
        <v>416</v>
      </c>
      <c r="E787" t="s">
        <v>149</v>
      </c>
      <c r="F787" t="s">
        <v>106</v>
      </c>
      <c r="G787" t="s">
        <v>128</v>
      </c>
      <c r="H787" t="s">
        <v>1334</v>
      </c>
      <c r="I787" t="s">
        <v>177</v>
      </c>
      <c r="J787" t="s">
        <v>40</v>
      </c>
    </row>
    <row r="788" hidden="1" spans="1:10">
      <c r="A788">
        <v>233</v>
      </c>
      <c r="B788" t="s">
        <v>1347</v>
      </c>
      <c r="C788" t="s">
        <v>32</v>
      </c>
      <c r="D788" t="s">
        <v>33</v>
      </c>
      <c r="E788" t="s">
        <v>139</v>
      </c>
      <c r="F788" t="s">
        <v>106</v>
      </c>
      <c r="G788" t="s">
        <v>107</v>
      </c>
      <c r="H788" t="s">
        <v>47</v>
      </c>
      <c r="I788" t="s">
        <v>48</v>
      </c>
      <c r="J788" t="s">
        <v>232</v>
      </c>
    </row>
    <row r="789" hidden="1" spans="1:10">
      <c r="A789">
        <v>234</v>
      </c>
      <c r="B789" t="s">
        <v>1352</v>
      </c>
      <c r="C789" t="s">
        <v>75</v>
      </c>
      <c r="D789" t="s">
        <v>33</v>
      </c>
      <c r="E789" t="s">
        <v>34</v>
      </c>
      <c r="F789" t="s">
        <v>106</v>
      </c>
      <c r="G789" t="s">
        <v>42</v>
      </c>
      <c r="H789" t="s">
        <v>1355</v>
      </c>
      <c r="I789" t="s">
        <v>48</v>
      </c>
      <c r="J789" t="s">
        <v>202</v>
      </c>
    </row>
    <row r="790" hidden="1" spans="1:10">
      <c r="A790">
        <v>238</v>
      </c>
      <c r="B790" t="s">
        <v>1372</v>
      </c>
      <c r="C790" t="s">
        <v>32</v>
      </c>
      <c r="D790" t="s">
        <v>33</v>
      </c>
      <c r="E790" t="s">
        <v>34</v>
      </c>
      <c r="F790" t="s">
        <v>106</v>
      </c>
      <c r="G790" t="s">
        <v>42</v>
      </c>
      <c r="H790" t="s">
        <v>1375</v>
      </c>
      <c r="I790" t="s">
        <v>177</v>
      </c>
      <c r="J790" t="s">
        <v>202</v>
      </c>
    </row>
    <row r="791" hidden="1" spans="1:10">
      <c r="A791">
        <v>239</v>
      </c>
      <c r="B791" t="s">
        <v>1378</v>
      </c>
      <c r="C791" t="s">
        <v>32</v>
      </c>
      <c r="D791" t="s">
        <v>33</v>
      </c>
      <c r="E791" t="s">
        <v>139</v>
      </c>
      <c r="F791" t="s">
        <v>106</v>
      </c>
      <c r="G791" t="s">
        <v>86</v>
      </c>
      <c r="H791" t="s">
        <v>47</v>
      </c>
      <c r="I791" t="s">
        <v>115</v>
      </c>
      <c r="J791" t="s">
        <v>202</v>
      </c>
    </row>
    <row r="792" hidden="1" spans="1:10">
      <c r="A792">
        <v>240</v>
      </c>
      <c r="B792" t="s">
        <v>1381</v>
      </c>
      <c r="C792" t="s">
        <v>75</v>
      </c>
      <c r="D792" t="s">
        <v>33</v>
      </c>
      <c r="E792" t="s">
        <v>34</v>
      </c>
      <c r="F792" t="s">
        <v>106</v>
      </c>
      <c r="G792" t="s">
        <v>86</v>
      </c>
      <c r="H792" t="s">
        <v>47</v>
      </c>
      <c r="I792" t="s">
        <v>48</v>
      </c>
      <c r="J792" t="s">
        <v>202</v>
      </c>
    </row>
    <row r="793" hidden="1" spans="1:10">
      <c r="A793">
        <v>241</v>
      </c>
      <c r="B793" t="s">
        <v>1385</v>
      </c>
      <c r="C793" t="s">
        <v>32</v>
      </c>
      <c r="D793" t="s">
        <v>33</v>
      </c>
      <c r="E793" t="s">
        <v>132</v>
      </c>
      <c r="F793" t="s">
        <v>106</v>
      </c>
      <c r="G793" t="s">
        <v>86</v>
      </c>
      <c r="H793" t="s">
        <v>1387</v>
      </c>
      <c r="I793" t="s">
        <v>48</v>
      </c>
      <c r="J793" t="s">
        <v>232</v>
      </c>
    </row>
    <row r="794" hidden="1" spans="1:10">
      <c r="A794">
        <v>242</v>
      </c>
      <c r="B794" t="s">
        <v>1390</v>
      </c>
      <c r="C794" t="s">
        <v>32</v>
      </c>
      <c r="D794" t="s">
        <v>33</v>
      </c>
      <c r="E794" t="s">
        <v>34</v>
      </c>
      <c r="F794" t="s">
        <v>106</v>
      </c>
      <c r="G794" t="s">
        <v>42</v>
      </c>
      <c r="H794" t="s">
        <v>47</v>
      </c>
      <c r="I794" t="s">
        <v>48</v>
      </c>
      <c r="J794" t="s">
        <v>269</v>
      </c>
    </row>
    <row r="795" hidden="1" spans="1:10">
      <c r="A795">
        <v>243</v>
      </c>
      <c r="B795" t="s">
        <v>1395</v>
      </c>
      <c r="C795" t="s">
        <v>32</v>
      </c>
      <c r="D795" t="s">
        <v>33</v>
      </c>
      <c r="E795" t="s">
        <v>34</v>
      </c>
      <c r="F795" t="s">
        <v>106</v>
      </c>
      <c r="G795" t="s">
        <v>128</v>
      </c>
      <c r="H795" t="s">
        <v>47</v>
      </c>
      <c r="I795" t="s">
        <v>48</v>
      </c>
      <c r="J795" t="s">
        <v>202</v>
      </c>
    </row>
    <row r="796" hidden="1" spans="1:10">
      <c r="A796">
        <v>244</v>
      </c>
      <c r="B796" t="s">
        <v>1400</v>
      </c>
      <c r="C796" t="s">
        <v>75</v>
      </c>
      <c r="D796" t="s">
        <v>33</v>
      </c>
      <c r="E796" t="s">
        <v>34</v>
      </c>
      <c r="F796" t="s">
        <v>106</v>
      </c>
      <c r="G796" t="s">
        <v>107</v>
      </c>
      <c r="H796" t="s">
        <v>1324</v>
      </c>
      <c r="I796" t="s">
        <v>177</v>
      </c>
      <c r="J796" t="s">
        <v>202</v>
      </c>
    </row>
    <row r="797" hidden="1" spans="1:10">
      <c r="A797">
        <v>246</v>
      </c>
      <c r="B797" t="s">
        <v>1409</v>
      </c>
      <c r="C797" t="s">
        <v>75</v>
      </c>
      <c r="D797" t="s">
        <v>33</v>
      </c>
      <c r="E797" t="s">
        <v>34</v>
      </c>
      <c r="F797" t="s">
        <v>106</v>
      </c>
      <c r="G797" t="s">
        <v>128</v>
      </c>
      <c r="H797" t="s">
        <v>1411</v>
      </c>
      <c r="I797" t="s">
        <v>48</v>
      </c>
      <c r="J797" t="s">
        <v>202</v>
      </c>
    </row>
    <row r="798" hidden="1" spans="1:10">
      <c r="A798">
        <v>248</v>
      </c>
      <c r="B798" t="s">
        <v>1419</v>
      </c>
      <c r="C798" t="s">
        <v>32</v>
      </c>
      <c r="D798" t="s">
        <v>33</v>
      </c>
      <c r="E798" t="s">
        <v>34</v>
      </c>
      <c r="F798" t="s">
        <v>106</v>
      </c>
      <c r="G798" t="s">
        <v>86</v>
      </c>
      <c r="H798" t="s">
        <v>1421</v>
      </c>
      <c r="I798" t="s">
        <v>48</v>
      </c>
      <c r="J798" t="s">
        <v>202</v>
      </c>
    </row>
    <row r="799" hidden="1" spans="1:10">
      <c r="A799">
        <v>249</v>
      </c>
      <c r="B799" t="s">
        <v>1424</v>
      </c>
      <c r="C799" t="s">
        <v>32</v>
      </c>
      <c r="D799" t="s">
        <v>33</v>
      </c>
      <c r="E799" t="s">
        <v>34</v>
      </c>
      <c r="F799" t="s">
        <v>106</v>
      </c>
      <c r="G799" t="s">
        <v>86</v>
      </c>
      <c r="H799" t="s">
        <v>1426</v>
      </c>
      <c r="I799" t="s">
        <v>48</v>
      </c>
      <c r="J799" t="s">
        <v>89</v>
      </c>
    </row>
    <row r="800" hidden="1" spans="1:10">
      <c r="A800">
        <v>250</v>
      </c>
      <c r="B800" t="s">
        <v>1429</v>
      </c>
      <c r="C800" t="s">
        <v>32</v>
      </c>
      <c r="D800" t="s">
        <v>33</v>
      </c>
      <c r="E800" t="s">
        <v>677</v>
      </c>
      <c r="F800" t="s">
        <v>106</v>
      </c>
      <c r="G800" t="s">
        <v>107</v>
      </c>
      <c r="H800" t="s">
        <v>1432</v>
      </c>
      <c r="I800" t="s">
        <v>115</v>
      </c>
      <c r="J800" t="s">
        <v>232</v>
      </c>
    </row>
    <row r="801" hidden="1" spans="1:10">
      <c r="A801">
        <v>251</v>
      </c>
      <c r="B801" t="s">
        <v>1435</v>
      </c>
      <c r="C801" t="s">
        <v>32</v>
      </c>
      <c r="D801" t="s">
        <v>33</v>
      </c>
      <c r="E801" t="s">
        <v>139</v>
      </c>
      <c r="F801" t="s">
        <v>106</v>
      </c>
      <c r="G801" t="s">
        <v>86</v>
      </c>
      <c r="H801" t="s">
        <v>47</v>
      </c>
      <c r="I801" t="s">
        <v>48</v>
      </c>
      <c r="J801" t="s">
        <v>202</v>
      </c>
    </row>
    <row r="802" hidden="1" spans="1:10">
      <c r="A802">
        <v>252</v>
      </c>
      <c r="B802" t="s">
        <v>1440</v>
      </c>
      <c r="C802" t="s">
        <v>32</v>
      </c>
      <c r="D802" t="s">
        <v>416</v>
      </c>
      <c r="E802" t="s">
        <v>149</v>
      </c>
      <c r="F802" t="s">
        <v>106</v>
      </c>
      <c r="G802" t="s">
        <v>86</v>
      </c>
      <c r="H802" t="s">
        <v>47</v>
      </c>
      <c r="I802" t="s">
        <v>115</v>
      </c>
      <c r="J802" t="s">
        <v>202</v>
      </c>
    </row>
    <row r="803" hidden="1" spans="1:10">
      <c r="A803">
        <v>253</v>
      </c>
      <c r="B803" t="s">
        <v>1444</v>
      </c>
      <c r="C803" t="s">
        <v>32</v>
      </c>
      <c r="D803" t="s">
        <v>33</v>
      </c>
      <c r="E803" t="s">
        <v>34</v>
      </c>
      <c r="F803" t="s">
        <v>106</v>
      </c>
      <c r="G803" t="s">
        <v>128</v>
      </c>
      <c r="H803" t="s">
        <v>1446</v>
      </c>
      <c r="I803" t="s">
        <v>48</v>
      </c>
      <c r="J803" t="s">
        <v>202</v>
      </c>
    </row>
    <row r="804" hidden="1" spans="1:10">
      <c r="A804">
        <v>254</v>
      </c>
      <c r="B804" t="s">
        <v>1449</v>
      </c>
      <c r="C804" t="s">
        <v>32</v>
      </c>
      <c r="D804" t="s">
        <v>33</v>
      </c>
      <c r="E804" t="s">
        <v>139</v>
      </c>
      <c r="F804" t="s">
        <v>106</v>
      </c>
      <c r="G804" t="s">
        <v>128</v>
      </c>
      <c r="H804" t="s">
        <v>1451</v>
      </c>
      <c r="I804" t="s">
        <v>115</v>
      </c>
      <c r="J804" t="s">
        <v>232</v>
      </c>
    </row>
    <row r="805" hidden="1" spans="1:10">
      <c r="A805">
        <v>257</v>
      </c>
      <c r="B805" t="s">
        <v>1464</v>
      </c>
      <c r="C805" t="s">
        <v>32</v>
      </c>
      <c r="D805" t="s">
        <v>33</v>
      </c>
      <c r="E805" t="s">
        <v>34</v>
      </c>
      <c r="F805" t="s">
        <v>106</v>
      </c>
      <c r="G805" t="s">
        <v>128</v>
      </c>
      <c r="H805" t="s">
        <v>1467</v>
      </c>
      <c r="I805" t="s">
        <v>48</v>
      </c>
      <c r="J805" t="s">
        <v>202</v>
      </c>
    </row>
    <row r="806" hidden="1" spans="1:10">
      <c r="A806">
        <v>258</v>
      </c>
      <c r="B806" t="s">
        <v>1470</v>
      </c>
      <c r="C806" t="s">
        <v>32</v>
      </c>
      <c r="D806" t="s">
        <v>33</v>
      </c>
      <c r="E806" t="s">
        <v>34</v>
      </c>
      <c r="F806" t="s">
        <v>106</v>
      </c>
      <c r="G806" t="s">
        <v>107</v>
      </c>
      <c r="H806" t="s">
        <v>1472</v>
      </c>
      <c r="I806" t="s">
        <v>48</v>
      </c>
      <c r="J806" t="s">
        <v>202</v>
      </c>
    </row>
    <row r="807" hidden="1" spans="1:10">
      <c r="A807">
        <v>261</v>
      </c>
      <c r="B807" t="s">
        <v>1483</v>
      </c>
      <c r="C807" t="s">
        <v>32</v>
      </c>
      <c r="D807" t="s">
        <v>33</v>
      </c>
      <c r="E807" t="s">
        <v>34</v>
      </c>
      <c r="F807" t="s">
        <v>106</v>
      </c>
      <c r="G807" t="s">
        <v>86</v>
      </c>
      <c r="H807" t="s">
        <v>47</v>
      </c>
      <c r="I807" t="s">
        <v>177</v>
      </c>
      <c r="J807" t="s">
        <v>202</v>
      </c>
    </row>
    <row r="808" hidden="1" spans="1:10">
      <c r="A808">
        <v>262</v>
      </c>
      <c r="B808" t="s">
        <v>1487</v>
      </c>
      <c r="C808" t="s">
        <v>75</v>
      </c>
      <c r="D808" t="s">
        <v>33</v>
      </c>
      <c r="E808" t="s">
        <v>132</v>
      </c>
      <c r="F808" t="s">
        <v>106</v>
      </c>
      <c r="G808" t="s">
        <v>86</v>
      </c>
      <c r="H808" t="s">
        <v>47</v>
      </c>
      <c r="I808" t="s">
        <v>48</v>
      </c>
      <c r="J808" t="s">
        <v>202</v>
      </c>
    </row>
    <row r="809" hidden="1" spans="1:10">
      <c r="A809">
        <v>263</v>
      </c>
      <c r="B809" t="s">
        <v>1491</v>
      </c>
      <c r="C809" t="s">
        <v>32</v>
      </c>
      <c r="D809" t="s">
        <v>33</v>
      </c>
      <c r="E809" t="s">
        <v>34</v>
      </c>
      <c r="F809" t="s">
        <v>106</v>
      </c>
      <c r="G809" t="s">
        <v>86</v>
      </c>
      <c r="H809" t="s">
        <v>47</v>
      </c>
      <c r="I809" t="s">
        <v>48</v>
      </c>
      <c r="J809" t="s">
        <v>202</v>
      </c>
    </row>
    <row r="810" hidden="1" spans="1:10">
      <c r="A810">
        <v>264</v>
      </c>
      <c r="B810" t="s">
        <v>1496</v>
      </c>
      <c r="C810" t="s">
        <v>32</v>
      </c>
      <c r="D810" t="s">
        <v>33</v>
      </c>
      <c r="E810" t="s">
        <v>34</v>
      </c>
      <c r="F810" t="s">
        <v>106</v>
      </c>
      <c r="G810" t="s">
        <v>128</v>
      </c>
      <c r="H810" t="s">
        <v>1498</v>
      </c>
      <c r="I810" t="s">
        <v>115</v>
      </c>
      <c r="J810" t="s">
        <v>232</v>
      </c>
    </row>
    <row r="811" hidden="1" spans="1:10">
      <c r="A811">
        <v>267</v>
      </c>
      <c r="B811" t="s">
        <v>1511</v>
      </c>
      <c r="C811" t="s">
        <v>32</v>
      </c>
      <c r="D811" t="s">
        <v>33</v>
      </c>
      <c r="E811" t="s">
        <v>132</v>
      </c>
      <c r="F811" t="s">
        <v>106</v>
      </c>
      <c r="G811" t="s">
        <v>86</v>
      </c>
      <c r="H811" t="s">
        <v>1514</v>
      </c>
      <c r="I811" t="s">
        <v>115</v>
      </c>
      <c r="J811" t="s">
        <v>232</v>
      </c>
    </row>
    <row r="812" hidden="1" spans="1:10">
      <c r="A812">
        <v>269</v>
      </c>
      <c r="B812" t="s">
        <v>1522</v>
      </c>
      <c r="C812" t="s">
        <v>32</v>
      </c>
      <c r="D812" t="s">
        <v>33</v>
      </c>
      <c r="E812" t="s">
        <v>677</v>
      </c>
      <c r="F812" t="s">
        <v>106</v>
      </c>
      <c r="G812" t="s">
        <v>86</v>
      </c>
      <c r="H812" t="s">
        <v>1524</v>
      </c>
      <c r="I812" t="s">
        <v>115</v>
      </c>
      <c r="J812" t="s">
        <v>40</v>
      </c>
    </row>
    <row r="813" hidden="1" spans="1:10">
      <c r="A813">
        <v>271</v>
      </c>
      <c r="B813" t="s">
        <v>1532</v>
      </c>
      <c r="C813" t="s">
        <v>75</v>
      </c>
      <c r="D813" t="s">
        <v>33</v>
      </c>
      <c r="E813" t="s">
        <v>139</v>
      </c>
      <c r="F813" t="s">
        <v>106</v>
      </c>
      <c r="G813" t="s">
        <v>107</v>
      </c>
      <c r="H813" t="s">
        <v>47</v>
      </c>
      <c r="I813" t="s">
        <v>115</v>
      </c>
      <c r="J813" t="s">
        <v>232</v>
      </c>
    </row>
    <row r="814" hidden="1" spans="1:10">
      <c r="A814">
        <v>274</v>
      </c>
      <c r="B814" t="s">
        <v>1547</v>
      </c>
      <c r="C814" t="s">
        <v>1548</v>
      </c>
      <c r="D814" t="s">
        <v>33</v>
      </c>
      <c r="E814" t="s">
        <v>139</v>
      </c>
      <c r="F814" t="s">
        <v>106</v>
      </c>
      <c r="G814" t="s">
        <v>42</v>
      </c>
      <c r="H814" t="s">
        <v>47</v>
      </c>
      <c r="I814" t="s">
        <v>177</v>
      </c>
      <c r="J814" t="s">
        <v>232</v>
      </c>
    </row>
    <row r="815" hidden="1" spans="1:10">
      <c r="A815">
        <v>275</v>
      </c>
      <c r="B815" t="s">
        <v>1552</v>
      </c>
      <c r="C815" t="s">
        <v>75</v>
      </c>
      <c r="D815" t="s">
        <v>33</v>
      </c>
      <c r="E815" t="s">
        <v>34</v>
      </c>
      <c r="F815" t="s">
        <v>106</v>
      </c>
      <c r="G815" t="s">
        <v>42</v>
      </c>
      <c r="H815" t="s">
        <v>47</v>
      </c>
      <c r="I815" t="s">
        <v>48</v>
      </c>
      <c r="J815" t="s">
        <v>202</v>
      </c>
    </row>
    <row r="816" hidden="1" spans="1:10">
      <c r="A816">
        <v>276</v>
      </c>
      <c r="B816" t="s">
        <v>1556</v>
      </c>
      <c r="C816" t="s">
        <v>32</v>
      </c>
      <c r="D816" t="s">
        <v>33</v>
      </c>
      <c r="E816" t="s">
        <v>139</v>
      </c>
      <c r="F816" t="s">
        <v>106</v>
      </c>
      <c r="G816" t="s">
        <v>282</v>
      </c>
      <c r="H816" t="s">
        <v>1558</v>
      </c>
      <c r="I816" t="s">
        <v>109</v>
      </c>
      <c r="J816" t="s">
        <v>232</v>
      </c>
    </row>
    <row r="817" hidden="1" spans="1:10">
      <c r="A817">
        <v>277</v>
      </c>
      <c r="B817" t="s">
        <v>1561</v>
      </c>
      <c r="C817" t="s">
        <v>32</v>
      </c>
      <c r="D817" t="s">
        <v>33</v>
      </c>
      <c r="E817" t="s">
        <v>139</v>
      </c>
      <c r="F817" t="s">
        <v>106</v>
      </c>
      <c r="G817" t="s">
        <v>107</v>
      </c>
      <c r="H817" t="s">
        <v>1564</v>
      </c>
      <c r="I817" t="s">
        <v>48</v>
      </c>
      <c r="J817" t="s">
        <v>232</v>
      </c>
    </row>
    <row r="818" hidden="1" spans="1:10">
      <c r="A818">
        <v>278</v>
      </c>
      <c r="B818" t="s">
        <v>1567</v>
      </c>
      <c r="C818" t="s">
        <v>32</v>
      </c>
      <c r="D818" t="s">
        <v>33</v>
      </c>
      <c r="E818" t="s">
        <v>139</v>
      </c>
      <c r="F818" t="s">
        <v>106</v>
      </c>
      <c r="G818" t="s">
        <v>86</v>
      </c>
      <c r="H818" t="s">
        <v>1569</v>
      </c>
      <c r="I818" t="s">
        <v>48</v>
      </c>
      <c r="J818" t="s">
        <v>202</v>
      </c>
    </row>
    <row r="819" hidden="1" spans="1:10">
      <c r="A819">
        <v>279</v>
      </c>
      <c r="B819" t="s">
        <v>1572</v>
      </c>
      <c r="C819" t="s">
        <v>32</v>
      </c>
      <c r="D819" t="s">
        <v>33</v>
      </c>
      <c r="E819" t="s">
        <v>34</v>
      </c>
      <c r="F819" t="s">
        <v>106</v>
      </c>
      <c r="G819" t="s">
        <v>107</v>
      </c>
      <c r="H819" t="s">
        <v>1574</v>
      </c>
      <c r="I819" t="s">
        <v>48</v>
      </c>
      <c r="J819" t="s">
        <v>202</v>
      </c>
    </row>
    <row r="820" hidden="1" spans="1:10">
      <c r="A820">
        <v>281</v>
      </c>
      <c r="B820" t="s">
        <v>1584</v>
      </c>
      <c r="C820" t="s">
        <v>32</v>
      </c>
      <c r="D820" t="s">
        <v>33</v>
      </c>
      <c r="E820" t="s">
        <v>139</v>
      </c>
      <c r="F820" t="s">
        <v>106</v>
      </c>
      <c r="G820" t="s">
        <v>128</v>
      </c>
      <c r="H820" t="s">
        <v>1587</v>
      </c>
      <c r="I820" t="s">
        <v>115</v>
      </c>
      <c r="J820" t="s">
        <v>232</v>
      </c>
    </row>
    <row r="821" hidden="1" spans="1:10">
      <c r="A821">
        <v>282</v>
      </c>
      <c r="B821" t="s">
        <v>1590</v>
      </c>
      <c r="C821" t="s">
        <v>75</v>
      </c>
      <c r="D821" t="s">
        <v>33</v>
      </c>
      <c r="E821" t="s">
        <v>139</v>
      </c>
      <c r="F821" t="s">
        <v>106</v>
      </c>
      <c r="G821" t="s">
        <v>107</v>
      </c>
      <c r="H821" t="s">
        <v>47</v>
      </c>
      <c r="I821" t="s">
        <v>48</v>
      </c>
      <c r="J821" t="s">
        <v>89</v>
      </c>
    </row>
    <row r="822" hidden="1" spans="1:10">
      <c r="A822">
        <v>283</v>
      </c>
      <c r="B822" t="s">
        <v>1594</v>
      </c>
      <c r="C822" t="s">
        <v>32</v>
      </c>
      <c r="D822" t="s">
        <v>33</v>
      </c>
      <c r="E822" t="s">
        <v>34</v>
      </c>
      <c r="F822" t="s">
        <v>106</v>
      </c>
      <c r="G822" t="s">
        <v>128</v>
      </c>
      <c r="H822" t="s">
        <v>1596</v>
      </c>
      <c r="I822" t="s">
        <v>115</v>
      </c>
      <c r="J822" t="s">
        <v>89</v>
      </c>
    </row>
    <row r="823" spans="1:10">
      <c r="A823">
        <v>285</v>
      </c>
      <c r="B823" t="s">
        <v>1602</v>
      </c>
      <c r="C823" t="s">
        <v>32</v>
      </c>
      <c r="D823" t="s">
        <v>33</v>
      </c>
      <c r="E823" t="s">
        <v>34</v>
      </c>
      <c r="F823" t="s">
        <v>106</v>
      </c>
      <c r="G823" t="s">
        <v>86</v>
      </c>
      <c r="H823" t="s">
        <v>1605</v>
      </c>
      <c r="I823" t="s">
        <v>1606</v>
      </c>
      <c r="J823" t="s">
        <v>202</v>
      </c>
    </row>
    <row r="824" hidden="1" spans="1:10">
      <c r="A824">
        <v>288</v>
      </c>
      <c r="B824" t="s">
        <v>1619</v>
      </c>
      <c r="C824" t="s">
        <v>32</v>
      </c>
      <c r="D824" t="s">
        <v>33</v>
      </c>
      <c r="E824" t="s">
        <v>34</v>
      </c>
      <c r="F824" t="s">
        <v>106</v>
      </c>
      <c r="G824" t="s">
        <v>128</v>
      </c>
      <c r="H824" t="s">
        <v>47</v>
      </c>
      <c r="I824" t="s">
        <v>48</v>
      </c>
      <c r="J824" t="s">
        <v>202</v>
      </c>
    </row>
    <row r="825" spans="1:10">
      <c r="A825">
        <v>289</v>
      </c>
      <c r="B825" t="s">
        <v>1623</v>
      </c>
      <c r="C825" t="s">
        <v>32</v>
      </c>
      <c r="D825" t="s">
        <v>33</v>
      </c>
      <c r="E825" t="s">
        <v>139</v>
      </c>
      <c r="F825" t="s">
        <v>106</v>
      </c>
      <c r="G825" t="s">
        <v>107</v>
      </c>
      <c r="H825" t="s">
        <v>47</v>
      </c>
      <c r="I825" t="s">
        <v>1625</v>
      </c>
      <c r="J825" t="s">
        <v>40</v>
      </c>
    </row>
    <row r="826" hidden="1" spans="1:10">
      <c r="A826">
        <v>290</v>
      </c>
      <c r="B826" t="s">
        <v>1628</v>
      </c>
      <c r="C826" t="s">
        <v>32</v>
      </c>
      <c r="D826" t="s">
        <v>33</v>
      </c>
      <c r="E826" t="s">
        <v>34</v>
      </c>
      <c r="F826" t="s">
        <v>106</v>
      </c>
      <c r="G826" t="s">
        <v>107</v>
      </c>
      <c r="H826" t="s">
        <v>47</v>
      </c>
      <c r="I826" t="s">
        <v>115</v>
      </c>
      <c r="J826" t="s">
        <v>202</v>
      </c>
    </row>
    <row r="827" hidden="1" spans="1:10">
      <c r="A827">
        <v>297</v>
      </c>
      <c r="B827" t="s">
        <v>1661</v>
      </c>
      <c r="C827" t="s">
        <v>32</v>
      </c>
      <c r="D827" t="s">
        <v>33</v>
      </c>
      <c r="E827" t="s">
        <v>34</v>
      </c>
      <c r="F827" t="s">
        <v>106</v>
      </c>
      <c r="G827" t="s">
        <v>128</v>
      </c>
      <c r="H827" t="s">
        <v>47</v>
      </c>
      <c r="I827" t="s">
        <v>48</v>
      </c>
      <c r="J827" t="s">
        <v>202</v>
      </c>
    </row>
    <row r="828" hidden="1" spans="1:10">
      <c r="A828">
        <v>300</v>
      </c>
      <c r="B828" t="s">
        <v>1678</v>
      </c>
      <c r="C828" t="s">
        <v>32</v>
      </c>
      <c r="D828" t="s">
        <v>33</v>
      </c>
      <c r="E828" t="s">
        <v>132</v>
      </c>
      <c r="F828" t="s">
        <v>106</v>
      </c>
      <c r="G828" t="s">
        <v>128</v>
      </c>
      <c r="H828" t="s">
        <v>1680</v>
      </c>
      <c r="I828" t="s">
        <v>48</v>
      </c>
      <c r="J828" t="s">
        <v>202</v>
      </c>
    </row>
    <row r="829" hidden="1" spans="1:10">
      <c r="A829">
        <v>301</v>
      </c>
      <c r="B829" t="s">
        <v>1683</v>
      </c>
      <c r="C829" t="s">
        <v>32</v>
      </c>
      <c r="D829" t="s">
        <v>33</v>
      </c>
      <c r="E829" t="s">
        <v>34</v>
      </c>
      <c r="F829" t="s">
        <v>106</v>
      </c>
      <c r="G829" t="s">
        <v>42</v>
      </c>
      <c r="H829" t="s">
        <v>1686</v>
      </c>
      <c r="I829" t="s">
        <v>48</v>
      </c>
      <c r="J829" t="s">
        <v>40</v>
      </c>
    </row>
    <row r="830" hidden="1" spans="1:10">
      <c r="A830">
        <v>303</v>
      </c>
      <c r="B830" t="s">
        <v>1693</v>
      </c>
      <c r="C830" t="s">
        <v>32</v>
      </c>
      <c r="D830" t="s">
        <v>33</v>
      </c>
      <c r="E830" t="s">
        <v>34</v>
      </c>
      <c r="F830" t="s">
        <v>106</v>
      </c>
      <c r="G830" t="s">
        <v>86</v>
      </c>
      <c r="H830" t="s">
        <v>1696</v>
      </c>
      <c r="I830" t="s">
        <v>48</v>
      </c>
      <c r="J830" t="s">
        <v>202</v>
      </c>
    </row>
    <row r="831" hidden="1" spans="1:10">
      <c r="A831">
        <v>304</v>
      </c>
      <c r="B831" t="s">
        <v>1699</v>
      </c>
      <c r="C831" t="s">
        <v>32</v>
      </c>
      <c r="D831" t="s">
        <v>1700</v>
      </c>
      <c r="E831" t="s">
        <v>139</v>
      </c>
      <c r="F831" t="s">
        <v>106</v>
      </c>
      <c r="G831" t="s">
        <v>42</v>
      </c>
      <c r="H831" t="s">
        <v>47</v>
      </c>
      <c r="I831" t="s">
        <v>177</v>
      </c>
      <c r="J831" t="s">
        <v>202</v>
      </c>
    </row>
    <row r="832" hidden="1" spans="1:10">
      <c r="A832">
        <v>306</v>
      </c>
      <c r="B832" t="s">
        <v>1710</v>
      </c>
      <c r="C832" t="s">
        <v>32</v>
      </c>
      <c r="D832" t="s">
        <v>33</v>
      </c>
      <c r="E832" t="s">
        <v>139</v>
      </c>
      <c r="F832" t="s">
        <v>106</v>
      </c>
      <c r="G832" t="s">
        <v>128</v>
      </c>
      <c r="H832" t="s">
        <v>47</v>
      </c>
      <c r="I832" t="s">
        <v>115</v>
      </c>
      <c r="J832" t="s">
        <v>89</v>
      </c>
    </row>
    <row r="833" hidden="1" spans="1:10">
      <c r="A833">
        <v>307</v>
      </c>
      <c r="B833" t="s">
        <v>1714</v>
      </c>
      <c r="C833" t="s">
        <v>32</v>
      </c>
      <c r="D833" t="s">
        <v>33</v>
      </c>
      <c r="E833" t="s">
        <v>139</v>
      </c>
      <c r="F833" t="s">
        <v>106</v>
      </c>
      <c r="G833" t="s">
        <v>107</v>
      </c>
      <c r="H833" t="s">
        <v>1716</v>
      </c>
      <c r="I833" t="s">
        <v>115</v>
      </c>
      <c r="J833" t="s">
        <v>202</v>
      </c>
    </row>
    <row r="834" hidden="1" spans="1:10">
      <c r="A834">
        <v>309</v>
      </c>
      <c r="B834" t="s">
        <v>1724</v>
      </c>
      <c r="C834" t="s">
        <v>32</v>
      </c>
      <c r="D834" t="s">
        <v>33</v>
      </c>
      <c r="E834" t="s">
        <v>139</v>
      </c>
      <c r="F834" t="s">
        <v>106</v>
      </c>
      <c r="G834" t="s">
        <v>42</v>
      </c>
      <c r="H834" t="s">
        <v>1726</v>
      </c>
      <c r="I834" t="s">
        <v>177</v>
      </c>
      <c r="J834" t="s">
        <v>202</v>
      </c>
    </row>
    <row r="835" hidden="1" spans="1:10">
      <c r="A835">
        <v>312</v>
      </c>
      <c r="B835" t="s">
        <v>1741</v>
      </c>
      <c r="C835" t="s">
        <v>32</v>
      </c>
      <c r="D835" t="s">
        <v>33</v>
      </c>
      <c r="E835" t="s">
        <v>132</v>
      </c>
      <c r="F835" t="s">
        <v>106</v>
      </c>
      <c r="G835" t="s">
        <v>107</v>
      </c>
      <c r="H835" t="s">
        <v>1744</v>
      </c>
      <c r="I835" t="s">
        <v>115</v>
      </c>
      <c r="J835" t="s">
        <v>202</v>
      </c>
    </row>
    <row r="836" hidden="1" spans="1:10">
      <c r="A836">
        <v>313</v>
      </c>
      <c r="B836" t="s">
        <v>1747</v>
      </c>
      <c r="C836" t="s">
        <v>75</v>
      </c>
      <c r="D836" t="s">
        <v>33</v>
      </c>
      <c r="E836" t="s">
        <v>149</v>
      </c>
      <c r="F836" t="s">
        <v>106</v>
      </c>
      <c r="G836" t="s">
        <v>42</v>
      </c>
      <c r="H836" t="s">
        <v>1750</v>
      </c>
      <c r="I836" t="s">
        <v>48</v>
      </c>
      <c r="J836" t="s">
        <v>202</v>
      </c>
    </row>
    <row r="837" hidden="1" spans="1:10">
      <c r="A837">
        <v>315</v>
      </c>
      <c r="B837" t="s">
        <v>1759</v>
      </c>
      <c r="C837" t="s">
        <v>32</v>
      </c>
      <c r="D837" t="s">
        <v>33</v>
      </c>
      <c r="E837" t="s">
        <v>149</v>
      </c>
      <c r="F837" t="s">
        <v>106</v>
      </c>
      <c r="G837" t="s">
        <v>128</v>
      </c>
      <c r="H837" t="s">
        <v>1761</v>
      </c>
      <c r="I837" t="s">
        <v>48</v>
      </c>
      <c r="J837" t="s">
        <v>202</v>
      </c>
    </row>
    <row r="838" hidden="1" spans="1:10">
      <c r="A838">
        <v>316</v>
      </c>
      <c r="B838" t="s">
        <v>1764</v>
      </c>
      <c r="C838" t="s">
        <v>75</v>
      </c>
      <c r="D838" t="s">
        <v>33</v>
      </c>
      <c r="E838" t="s">
        <v>677</v>
      </c>
      <c r="F838" t="s">
        <v>106</v>
      </c>
      <c r="G838" t="s">
        <v>282</v>
      </c>
      <c r="H838" t="s">
        <v>47</v>
      </c>
      <c r="I838" t="s">
        <v>115</v>
      </c>
      <c r="J838" t="s">
        <v>89</v>
      </c>
    </row>
    <row r="839" hidden="1" spans="1:10">
      <c r="A839">
        <v>323</v>
      </c>
      <c r="B839" t="s">
        <v>1797</v>
      </c>
      <c r="C839" t="s">
        <v>75</v>
      </c>
      <c r="D839" t="s">
        <v>33</v>
      </c>
      <c r="E839" t="s">
        <v>149</v>
      </c>
      <c r="F839" t="s">
        <v>106</v>
      </c>
      <c r="G839" t="s">
        <v>128</v>
      </c>
      <c r="H839" t="s">
        <v>1800</v>
      </c>
      <c r="I839" t="s">
        <v>115</v>
      </c>
      <c r="J839" t="s">
        <v>232</v>
      </c>
    </row>
    <row r="840" hidden="1" spans="1:10">
      <c r="A840">
        <v>324</v>
      </c>
      <c r="B840" t="s">
        <v>1802</v>
      </c>
      <c r="C840" t="s">
        <v>32</v>
      </c>
      <c r="D840" t="s">
        <v>33</v>
      </c>
      <c r="E840" t="s">
        <v>34</v>
      </c>
      <c r="F840" t="s">
        <v>106</v>
      </c>
      <c r="G840" t="s">
        <v>42</v>
      </c>
      <c r="H840" t="s">
        <v>47</v>
      </c>
      <c r="I840" t="s">
        <v>115</v>
      </c>
      <c r="J840" t="s">
        <v>202</v>
      </c>
    </row>
    <row r="841" hidden="1" spans="1:10">
      <c r="A841">
        <v>325</v>
      </c>
      <c r="B841" t="s">
        <v>1807</v>
      </c>
      <c r="C841" t="s">
        <v>32</v>
      </c>
      <c r="D841" t="s">
        <v>33</v>
      </c>
      <c r="E841" t="s">
        <v>132</v>
      </c>
      <c r="F841" t="s">
        <v>106</v>
      </c>
      <c r="G841" t="s">
        <v>128</v>
      </c>
      <c r="H841" t="s">
        <v>47</v>
      </c>
      <c r="I841" t="s">
        <v>48</v>
      </c>
      <c r="J841" t="s">
        <v>40</v>
      </c>
    </row>
    <row r="842" hidden="1" spans="1:10">
      <c r="A842">
        <v>326</v>
      </c>
      <c r="B842" t="s">
        <v>1812</v>
      </c>
      <c r="C842" t="s">
        <v>32</v>
      </c>
      <c r="D842" t="s">
        <v>33</v>
      </c>
      <c r="E842" t="s">
        <v>34</v>
      </c>
      <c r="F842" t="s">
        <v>106</v>
      </c>
      <c r="G842" t="s">
        <v>128</v>
      </c>
      <c r="H842" t="s">
        <v>47</v>
      </c>
      <c r="I842" t="s">
        <v>48</v>
      </c>
      <c r="J842" t="s">
        <v>202</v>
      </c>
    </row>
    <row r="843" hidden="1" spans="1:10">
      <c r="A843">
        <v>331</v>
      </c>
      <c r="B843" t="s">
        <v>1834</v>
      </c>
      <c r="C843" t="s">
        <v>32</v>
      </c>
      <c r="D843" t="s">
        <v>33</v>
      </c>
      <c r="E843" t="s">
        <v>677</v>
      </c>
      <c r="F843" t="s">
        <v>106</v>
      </c>
      <c r="G843" t="s">
        <v>86</v>
      </c>
      <c r="H843" t="s">
        <v>1837</v>
      </c>
      <c r="I843" t="s">
        <v>115</v>
      </c>
      <c r="J843" t="s">
        <v>232</v>
      </c>
    </row>
    <row r="844" hidden="1" spans="1:10">
      <c r="A844">
        <v>333</v>
      </c>
      <c r="B844" t="s">
        <v>1847</v>
      </c>
      <c r="C844" t="s">
        <v>75</v>
      </c>
      <c r="D844" t="s">
        <v>33</v>
      </c>
      <c r="E844" t="s">
        <v>34</v>
      </c>
      <c r="F844" t="s">
        <v>106</v>
      </c>
      <c r="G844" t="s">
        <v>128</v>
      </c>
      <c r="H844" t="s">
        <v>47</v>
      </c>
      <c r="I844" t="s">
        <v>48</v>
      </c>
      <c r="J844" t="s">
        <v>202</v>
      </c>
    </row>
    <row r="845" hidden="1" spans="1:10">
      <c r="A845">
        <v>334</v>
      </c>
      <c r="B845" t="s">
        <v>1851</v>
      </c>
      <c r="C845" t="s">
        <v>32</v>
      </c>
      <c r="D845" t="s">
        <v>33</v>
      </c>
      <c r="E845" t="s">
        <v>34</v>
      </c>
      <c r="F845" t="s">
        <v>106</v>
      </c>
      <c r="G845" t="s">
        <v>128</v>
      </c>
      <c r="H845" t="s">
        <v>47</v>
      </c>
      <c r="I845" t="s">
        <v>48</v>
      </c>
      <c r="J845" t="s">
        <v>269</v>
      </c>
    </row>
    <row r="846" hidden="1" spans="1:10">
      <c r="A846">
        <v>339</v>
      </c>
      <c r="B846" t="s">
        <v>1879</v>
      </c>
      <c r="C846" t="s">
        <v>32</v>
      </c>
      <c r="D846" t="s">
        <v>33</v>
      </c>
      <c r="E846" t="s">
        <v>677</v>
      </c>
      <c r="F846" t="s">
        <v>106</v>
      </c>
      <c r="G846" t="s">
        <v>42</v>
      </c>
      <c r="H846" t="s">
        <v>1881</v>
      </c>
      <c r="I846" t="s">
        <v>109</v>
      </c>
      <c r="J846" t="s">
        <v>202</v>
      </c>
    </row>
    <row r="847" hidden="1" spans="1:10">
      <c r="A847">
        <v>341</v>
      </c>
      <c r="B847" t="s">
        <v>1891</v>
      </c>
      <c r="C847" t="s">
        <v>75</v>
      </c>
      <c r="D847" t="s">
        <v>33</v>
      </c>
      <c r="E847" t="s">
        <v>34</v>
      </c>
      <c r="F847" t="s">
        <v>106</v>
      </c>
      <c r="G847" t="s">
        <v>128</v>
      </c>
      <c r="H847" t="s">
        <v>1893</v>
      </c>
      <c r="I847" t="s">
        <v>115</v>
      </c>
      <c r="J847" t="s">
        <v>202</v>
      </c>
    </row>
    <row r="848" hidden="1" spans="1:10">
      <c r="A848">
        <v>344</v>
      </c>
      <c r="B848" t="s">
        <v>1906</v>
      </c>
      <c r="C848" t="s">
        <v>32</v>
      </c>
      <c r="D848" t="s">
        <v>33</v>
      </c>
      <c r="E848" t="s">
        <v>139</v>
      </c>
      <c r="F848" t="s">
        <v>106</v>
      </c>
      <c r="G848" t="s">
        <v>42</v>
      </c>
      <c r="H848" t="s">
        <v>1908</v>
      </c>
      <c r="I848" t="s">
        <v>48</v>
      </c>
      <c r="J848" t="s">
        <v>202</v>
      </c>
    </row>
    <row r="849" hidden="1" spans="1:10">
      <c r="A849">
        <v>345</v>
      </c>
      <c r="B849" t="s">
        <v>1911</v>
      </c>
      <c r="C849" t="s">
        <v>32</v>
      </c>
      <c r="D849" t="s">
        <v>33</v>
      </c>
      <c r="E849" t="s">
        <v>677</v>
      </c>
      <c r="F849" t="s">
        <v>106</v>
      </c>
      <c r="G849" t="s">
        <v>86</v>
      </c>
      <c r="H849" t="s">
        <v>1914</v>
      </c>
      <c r="I849" t="s">
        <v>115</v>
      </c>
      <c r="J849" t="s">
        <v>202</v>
      </c>
    </row>
    <row r="850" hidden="1" spans="1:10">
      <c r="A850">
        <v>351</v>
      </c>
      <c r="B850" t="s">
        <v>1943</v>
      </c>
      <c r="C850" t="s">
        <v>32</v>
      </c>
      <c r="D850" t="s">
        <v>33</v>
      </c>
      <c r="E850" t="s">
        <v>34</v>
      </c>
      <c r="F850" t="s">
        <v>106</v>
      </c>
      <c r="G850" t="s">
        <v>128</v>
      </c>
      <c r="H850" t="s">
        <v>47</v>
      </c>
      <c r="I850" t="s">
        <v>48</v>
      </c>
      <c r="J850" t="s">
        <v>232</v>
      </c>
    </row>
    <row r="851" hidden="1" spans="1:10">
      <c r="A851">
        <v>352</v>
      </c>
      <c r="B851" t="s">
        <v>1947</v>
      </c>
      <c r="C851" t="s">
        <v>32</v>
      </c>
      <c r="D851" t="s">
        <v>33</v>
      </c>
      <c r="E851" t="s">
        <v>34</v>
      </c>
      <c r="F851" t="s">
        <v>106</v>
      </c>
      <c r="G851" t="s">
        <v>128</v>
      </c>
      <c r="H851" t="s">
        <v>47</v>
      </c>
      <c r="I851" t="s">
        <v>48</v>
      </c>
      <c r="J851" t="s">
        <v>202</v>
      </c>
    </row>
    <row r="852" hidden="1" spans="1:10">
      <c r="A852">
        <v>354</v>
      </c>
      <c r="B852" t="s">
        <v>1956</v>
      </c>
      <c r="C852" t="s">
        <v>32</v>
      </c>
      <c r="D852" t="s">
        <v>33</v>
      </c>
      <c r="E852" t="s">
        <v>677</v>
      </c>
      <c r="F852" t="s">
        <v>106</v>
      </c>
      <c r="G852" t="s">
        <v>42</v>
      </c>
      <c r="H852" t="s">
        <v>1958</v>
      </c>
      <c r="I852" t="s">
        <v>109</v>
      </c>
      <c r="J852" t="s">
        <v>269</v>
      </c>
    </row>
    <row r="853" hidden="1" spans="1:10">
      <c r="A853">
        <v>355</v>
      </c>
      <c r="B853" t="s">
        <v>1961</v>
      </c>
      <c r="C853" t="s">
        <v>32</v>
      </c>
      <c r="D853" t="s">
        <v>33</v>
      </c>
      <c r="E853" t="s">
        <v>34</v>
      </c>
      <c r="F853" t="s">
        <v>106</v>
      </c>
      <c r="G853" t="s">
        <v>42</v>
      </c>
      <c r="H853" t="s">
        <v>1964</v>
      </c>
      <c r="I853" t="s">
        <v>48</v>
      </c>
      <c r="J853" t="s">
        <v>232</v>
      </c>
    </row>
    <row r="854" hidden="1" spans="1:10">
      <c r="A854">
        <v>356</v>
      </c>
      <c r="B854" t="s">
        <v>1967</v>
      </c>
      <c r="C854" t="s">
        <v>75</v>
      </c>
      <c r="D854" t="s">
        <v>33</v>
      </c>
      <c r="E854" t="s">
        <v>139</v>
      </c>
      <c r="F854" t="s">
        <v>106</v>
      </c>
      <c r="G854" t="s">
        <v>128</v>
      </c>
      <c r="H854" t="s">
        <v>1969</v>
      </c>
      <c r="I854" t="s">
        <v>115</v>
      </c>
      <c r="J854" t="s">
        <v>202</v>
      </c>
    </row>
    <row r="855" hidden="1" spans="1:10">
      <c r="A855">
        <v>357</v>
      </c>
      <c r="B855" t="s">
        <v>1972</v>
      </c>
      <c r="C855" t="s">
        <v>32</v>
      </c>
      <c r="D855" t="s">
        <v>33</v>
      </c>
      <c r="E855" t="s">
        <v>132</v>
      </c>
      <c r="F855" t="s">
        <v>106</v>
      </c>
      <c r="G855" t="s">
        <v>42</v>
      </c>
      <c r="H855" t="s">
        <v>47</v>
      </c>
      <c r="I855" t="s">
        <v>177</v>
      </c>
      <c r="J855" t="s">
        <v>202</v>
      </c>
    </row>
    <row r="856" hidden="1" spans="1:10">
      <c r="A856">
        <v>358</v>
      </c>
      <c r="B856" t="s">
        <v>1976</v>
      </c>
      <c r="C856" t="s">
        <v>75</v>
      </c>
      <c r="D856" t="s">
        <v>33</v>
      </c>
      <c r="E856" t="s">
        <v>139</v>
      </c>
      <c r="F856" t="s">
        <v>106</v>
      </c>
      <c r="G856" t="s">
        <v>86</v>
      </c>
      <c r="H856" t="s">
        <v>1979</v>
      </c>
      <c r="I856" t="s">
        <v>115</v>
      </c>
      <c r="J856" t="s">
        <v>202</v>
      </c>
    </row>
    <row r="857" hidden="1" spans="1:10">
      <c r="A857">
        <v>363</v>
      </c>
      <c r="B857" t="s">
        <v>2005</v>
      </c>
      <c r="C857" t="s">
        <v>75</v>
      </c>
      <c r="D857" t="s">
        <v>33</v>
      </c>
      <c r="E857" t="s">
        <v>139</v>
      </c>
      <c r="F857" t="s">
        <v>106</v>
      </c>
      <c r="G857" t="s">
        <v>42</v>
      </c>
      <c r="H857" t="s">
        <v>2007</v>
      </c>
      <c r="I857" t="s">
        <v>115</v>
      </c>
      <c r="J857" t="s">
        <v>202</v>
      </c>
    </row>
    <row r="858" hidden="1" spans="1:10">
      <c r="A858">
        <v>366</v>
      </c>
      <c r="B858" t="s">
        <v>2020</v>
      </c>
      <c r="C858" t="s">
        <v>32</v>
      </c>
      <c r="D858" t="s">
        <v>33</v>
      </c>
      <c r="E858" t="s">
        <v>132</v>
      </c>
      <c r="F858" t="s">
        <v>106</v>
      </c>
      <c r="G858" t="s">
        <v>128</v>
      </c>
      <c r="H858" t="s">
        <v>2022</v>
      </c>
      <c r="I858" t="s">
        <v>115</v>
      </c>
      <c r="J858" t="s">
        <v>40</v>
      </c>
    </row>
    <row r="859" hidden="1" spans="1:10">
      <c r="A859">
        <v>367</v>
      </c>
      <c r="B859" t="s">
        <v>2025</v>
      </c>
      <c r="C859" t="s">
        <v>32</v>
      </c>
      <c r="D859" t="s">
        <v>33</v>
      </c>
      <c r="E859" t="s">
        <v>34</v>
      </c>
      <c r="F859" t="s">
        <v>106</v>
      </c>
      <c r="G859" t="s">
        <v>282</v>
      </c>
      <c r="H859" t="s">
        <v>47</v>
      </c>
      <c r="I859" t="s">
        <v>109</v>
      </c>
      <c r="J859" t="s">
        <v>202</v>
      </c>
    </row>
    <row r="860" hidden="1" spans="1:10">
      <c r="A860">
        <v>369</v>
      </c>
      <c r="B860" t="s">
        <v>2035</v>
      </c>
      <c r="C860" t="s">
        <v>32</v>
      </c>
      <c r="D860" t="s">
        <v>33</v>
      </c>
      <c r="E860" t="s">
        <v>139</v>
      </c>
      <c r="F860" t="s">
        <v>106</v>
      </c>
      <c r="G860" t="s">
        <v>128</v>
      </c>
      <c r="H860" t="s">
        <v>2037</v>
      </c>
      <c r="I860" t="s">
        <v>48</v>
      </c>
      <c r="J860" t="s">
        <v>232</v>
      </c>
    </row>
    <row r="861" hidden="1" spans="1:10">
      <c r="A861">
        <v>370</v>
      </c>
      <c r="B861" t="s">
        <v>2040</v>
      </c>
      <c r="C861" t="s">
        <v>32</v>
      </c>
      <c r="D861" t="s">
        <v>33</v>
      </c>
      <c r="E861" t="s">
        <v>139</v>
      </c>
      <c r="F861" t="s">
        <v>106</v>
      </c>
      <c r="G861" t="s">
        <v>86</v>
      </c>
      <c r="H861" t="s">
        <v>47</v>
      </c>
      <c r="I861" t="s">
        <v>48</v>
      </c>
      <c r="J861" t="s">
        <v>202</v>
      </c>
    </row>
    <row r="862" hidden="1" spans="1:10">
      <c r="A862">
        <v>371</v>
      </c>
      <c r="B862" t="s">
        <v>2044</v>
      </c>
      <c r="C862" t="s">
        <v>75</v>
      </c>
      <c r="D862" t="s">
        <v>33</v>
      </c>
      <c r="E862" t="s">
        <v>139</v>
      </c>
      <c r="F862" t="s">
        <v>106</v>
      </c>
      <c r="G862" t="s">
        <v>42</v>
      </c>
      <c r="H862" t="s">
        <v>47</v>
      </c>
      <c r="I862" t="s">
        <v>48</v>
      </c>
      <c r="J862" t="s">
        <v>89</v>
      </c>
    </row>
    <row r="863" hidden="1" spans="1:10">
      <c r="A863">
        <v>372</v>
      </c>
      <c r="B863" t="s">
        <v>2049</v>
      </c>
      <c r="C863" t="s">
        <v>32</v>
      </c>
      <c r="D863" t="s">
        <v>33</v>
      </c>
      <c r="E863" t="s">
        <v>34</v>
      </c>
      <c r="F863" t="s">
        <v>106</v>
      </c>
      <c r="G863" t="s">
        <v>107</v>
      </c>
      <c r="H863" t="s">
        <v>47</v>
      </c>
      <c r="I863" t="s">
        <v>48</v>
      </c>
      <c r="J863" t="s">
        <v>202</v>
      </c>
    </row>
    <row r="864" hidden="1" spans="1:10">
      <c r="A864">
        <v>373</v>
      </c>
      <c r="B864" t="s">
        <v>2053</v>
      </c>
      <c r="C864" t="s">
        <v>32</v>
      </c>
      <c r="D864" t="s">
        <v>33</v>
      </c>
      <c r="E864" t="s">
        <v>34</v>
      </c>
      <c r="F864" t="s">
        <v>106</v>
      </c>
      <c r="G864" t="s">
        <v>107</v>
      </c>
      <c r="H864" t="s">
        <v>2055</v>
      </c>
      <c r="I864" t="s">
        <v>115</v>
      </c>
      <c r="J864" t="s">
        <v>202</v>
      </c>
    </row>
    <row r="865" hidden="1" spans="1:10">
      <c r="A865">
        <v>376</v>
      </c>
      <c r="B865" t="s">
        <v>2069</v>
      </c>
      <c r="C865" t="s">
        <v>32</v>
      </c>
      <c r="D865" t="s">
        <v>33</v>
      </c>
      <c r="E865" t="s">
        <v>34</v>
      </c>
      <c r="F865" t="s">
        <v>106</v>
      </c>
      <c r="G865" t="s">
        <v>128</v>
      </c>
      <c r="H865" t="s">
        <v>2072</v>
      </c>
      <c r="I865" t="s">
        <v>115</v>
      </c>
      <c r="J865" t="s">
        <v>202</v>
      </c>
    </row>
    <row r="866" hidden="1" spans="1:10">
      <c r="A866">
        <v>386</v>
      </c>
      <c r="B866" t="s">
        <v>2121</v>
      </c>
      <c r="C866" t="s">
        <v>32</v>
      </c>
      <c r="D866" t="s">
        <v>33</v>
      </c>
      <c r="E866" t="s">
        <v>34</v>
      </c>
      <c r="F866" t="s">
        <v>106</v>
      </c>
      <c r="G866" t="s">
        <v>128</v>
      </c>
      <c r="H866" t="s">
        <v>2124</v>
      </c>
      <c r="I866" t="s">
        <v>48</v>
      </c>
      <c r="J866" t="s">
        <v>202</v>
      </c>
    </row>
    <row r="867" hidden="1" spans="1:10">
      <c r="A867">
        <v>389</v>
      </c>
      <c r="B867" t="s">
        <v>2137</v>
      </c>
      <c r="C867" t="s">
        <v>75</v>
      </c>
      <c r="D867" t="s">
        <v>33</v>
      </c>
      <c r="E867" t="s">
        <v>139</v>
      </c>
      <c r="F867" t="s">
        <v>106</v>
      </c>
      <c r="G867" t="s">
        <v>42</v>
      </c>
      <c r="H867" t="s">
        <v>47</v>
      </c>
      <c r="I867" t="s">
        <v>48</v>
      </c>
      <c r="J867" t="s">
        <v>202</v>
      </c>
    </row>
    <row r="868" hidden="1" spans="1:10">
      <c r="A868">
        <v>395</v>
      </c>
      <c r="B868" t="s">
        <v>2165</v>
      </c>
      <c r="C868" t="s">
        <v>32</v>
      </c>
      <c r="D868" t="s">
        <v>33</v>
      </c>
      <c r="E868" t="s">
        <v>149</v>
      </c>
      <c r="F868" t="s">
        <v>106</v>
      </c>
      <c r="G868" t="s">
        <v>42</v>
      </c>
      <c r="H868" t="s">
        <v>47</v>
      </c>
      <c r="I868" t="s">
        <v>48</v>
      </c>
      <c r="J868" t="s">
        <v>232</v>
      </c>
    </row>
    <row r="869" hidden="1" spans="1:10">
      <c r="A869">
        <v>397</v>
      </c>
      <c r="B869" t="s">
        <v>2174</v>
      </c>
      <c r="C869" t="s">
        <v>32</v>
      </c>
      <c r="D869" t="s">
        <v>33</v>
      </c>
      <c r="E869" t="s">
        <v>139</v>
      </c>
      <c r="F869" t="s">
        <v>106</v>
      </c>
      <c r="G869" t="s">
        <v>42</v>
      </c>
      <c r="H869" t="s">
        <v>2177</v>
      </c>
      <c r="I869" t="s">
        <v>48</v>
      </c>
      <c r="J869" t="s">
        <v>202</v>
      </c>
    </row>
    <row r="870" hidden="1" spans="1:10">
      <c r="A870">
        <v>399</v>
      </c>
      <c r="B870" t="s">
        <v>2187</v>
      </c>
      <c r="C870" t="s">
        <v>75</v>
      </c>
      <c r="D870" t="s">
        <v>33</v>
      </c>
      <c r="E870" t="s">
        <v>139</v>
      </c>
      <c r="F870" t="s">
        <v>106</v>
      </c>
      <c r="G870" t="s">
        <v>47</v>
      </c>
      <c r="H870" t="s">
        <v>47</v>
      </c>
      <c r="I870" t="s">
        <v>48</v>
      </c>
      <c r="J870" t="s">
        <v>202</v>
      </c>
    </row>
    <row r="871" hidden="1" spans="1:10">
      <c r="A871">
        <v>401</v>
      </c>
      <c r="B871" t="s">
        <v>2196</v>
      </c>
      <c r="C871" t="s">
        <v>32</v>
      </c>
      <c r="D871" t="s">
        <v>416</v>
      </c>
      <c r="E871" t="s">
        <v>149</v>
      </c>
      <c r="F871" t="s">
        <v>106</v>
      </c>
      <c r="G871" t="s">
        <v>86</v>
      </c>
      <c r="H871" t="s">
        <v>2198</v>
      </c>
      <c r="I871" t="s">
        <v>48</v>
      </c>
      <c r="J871" t="s">
        <v>202</v>
      </c>
    </row>
    <row r="872" hidden="1" spans="1:10">
      <c r="A872">
        <v>402</v>
      </c>
      <c r="B872" t="s">
        <v>2201</v>
      </c>
      <c r="C872" t="s">
        <v>75</v>
      </c>
      <c r="D872" t="s">
        <v>33</v>
      </c>
      <c r="E872" t="s">
        <v>34</v>
      </c>
      <c r="F872" t="s">
        <v>106</v>
      </c>
      <c r="G872" t="s">
        <v>107</v>
      </c>
      <c r="H872" t="s">
        <v>47</v>
      </c>
      <c r="I872" t="s">
        <v>115</v>
      </c>
      <c r="J872" t="s">
        <v>232</v>
      </c>
    </row>
    <row r="873" hidden="1" spans="1:10">
      <c r="A873">
        <v>403</v>
      </c>
      <c r="B873" t="s">
        <v>2205</v>
      </c>
      <c r="C873" t="s">
        <v>32</v>
      </c>
      <c r="D873" t="s">
        <v>33</v>
      </c>
      <c r="E873" t="s">
        <v>34</v>
      </c>
      <c r="F873" t="s">
        <v>106</v>
      </c>
      <c r="G873" t="s">
        <v>128</v>
      </c>
      <c r="H873" t="s">
        <v>2208</v>
      </c>
      <c r="I873" t="s">
        <v>48</v>
      </c>
      <c r="J873" t="s">
        <v>202</v>
      </c>
    </row>
    <row r="874" hidden="1" spans="1:10">
      <c r="A874">
        <v>406</v>
      </c>
      <c r="B874" t="s">
        <v>2224</v>
      </c>
      <c r="C874" t="s">
        <v>75</v>
      </c>
      <c r="D874" t="s">
        <v>33</v>
      </c>
      <c r="E874" t="s">
        <v>34</v>
      </c>
      <c r="F874" t="s">
        <v>106</v>
      </c>
      <c r="G874" t="s">
        <v>128</v>
      </c>
      <c r="H874" t="s">
        <v>2226</v>
      </c>
      <c r="I874" t="s">
        <v>115</v>
      </c>
      <c r="J874" t="s">
        <v>202</v>
      </c>
    </row>
    <row r="875" hidden="1" spans="1:10">
      <c r="A875">
        <v>407</v>
      </c>
      <c r="B875" t="s">
        <v>758</v>
      </c>
      <c r="C875" t="s">
        <v>75</v>
      </c>
      <c r="D875" t="s">
        <v>33</v>
      </c>
      <c r="E875" t="s">
        <v>34</v>
      </c>
      <c r="F875" t="s">
        <v>106</v>
      </c>
      <c r="G875" t="s">
        <v>128</v>
      </c>
      <c r="H875" t="s">
        <v>2231</v>
      </c>
      <c r="I875" t="s">
        <v>109</v>
      </c>
      <c r="J875" t="s">
        <v>202</v>
      </c>
    </row>
    <row r="876" hidden="1" spans="1:10">
      <c r="A876">
        <v>409</v>
      </c>
      <c r="B876" t="s">
        <v>2239</v>
      </c>
      <c r="C876" t="s">
        <v>75</v>
      </c>
      <c r="D876" t="s">
        <v>2212</v>
      </c>
      <c r="E876" t="s">
        <v>677</v>
      </c>
      <c r="F876" t="s">
        <v>106</v>
      </c>
      <c r="G876" t="s">
        <v>42</v>
      </c>
      <c r="H876" t="s">
        <v>2241</v>
      </c>
      <c r="I876" t="s">
        <v>109</v>
      </c>
      <c r="J876" t="s">
        <v>202</v>
      </c>
    </row>
    <row r="877" hidden="1" spans="1:10">
      <c r="A877">
        <v>413</v>
      </c>
      <c r="B877" t="s">
        <v>2257</v>
      </c>
      <c r="C877" t="s">
        <v>75</v>
      </c>
      <c r="D877" t="s">
        <v>33</v>
      </c>
      <c r="E877" t="s">
        <v>34</v>
      </c>
      <c r="F877" t="s">
        <v>106</v>
      </c>
      <c r="G877" t="s">
        <v>42</v>
      </c>
      <c r="H877" t="s">
        <v>2260</v>
      </c>
      <c r="I877" t="s">
        <v>177</v>
      </c>
      <c r="J877" t="s">
        <v>202</v>
      </c>
    </row>
    <row r="878" hidden="1" spans="1:10">
      <c r="A878">
        <v>417</v>
      </c>
      <c r="B878" t="s">
        <v>2276</v>
      </c>
      <c r="C878" t="s">
        <v>32</v>
      </c>
      <c r="D878" t="s">
        <v>33</v>
      </c>
      <c r="E878" t="s">
        <v>34</v>
      </c>
      <c r="F878" t="s">
        <v>106</v>
      </c>
      <c r="G878" t="s">
        <v>42</v>
      </c>
      <c r="H878" t="s">
        <v>47</v>
      </c>
      <c r="I878" t="s">
        <v>48</v>
      </c>
      <c r="J878" t="s">
        <v>202</v>
      </c>
    </row>
    <row r="879" hidden="1" spans="1:10">
      <c r="A879">
        <v>423</v>
      </c>
      <c r="B879" t="s">
        <v>2303</v>
      </c>
      <c r="C879" t="s">
        <v>32</v>
      </c>
      <c r="D879" t="s">
        <v>33</v>
      </c>
      <c r="E879" t="s">
        <v>139</v>
      </c>
      <c r="F879" t="s">
        <v>106</v>
      </c>
      <c r="G879" t="s">
        <v>128</v>
      </c>
      <c r="H879" t="s">
        <v>2306</v>
      </c>
      <c r="I879" t="s">
        <v>115</v>
      </c>
      <c r="J879" t="s">
        <v>202</v>
      </c>
    </row>
    <row r="880" hidden="1" spans="1:10">
      <c r="A880">
        <v>427</v>
      </c>
      <c r="B880" t="s">
        <v>2324</v>
      </c>
      <c r="C880" t="s">
        <v>32</v>
      </c>
      <c r="D880" t="s">
        <v>33</v>
      </c>
      <c r="E880" t="s">
        <v>34</v>
      </c>
      <c r="F880" t="s">
        <v>106</v>
      </c>
      <c r="G880" t="s">
        <v>86</v>
      </c>
      <c r="H880" t="s">
        <v>1168</v>
      </c>
      <c r="I880" t="s">
        <v>48</v>
      </c>
      <c r="J880" t="s">
        <v>202</v>
      </c>
    </row>
    <row r="881" hidden="1" spans="1:10">
      <c r="A881">
        <v>433</v>
      </c>
      <c r="B881" t="s">
        <v>2351</v>
      </c>
      <c r="C881" t="s">
        <v>75</v>
      </c>
      <c r="D881" t="s">
        <v>33</v>
      </c>
      <c r="E881" t="s">
        <v>139</v>
      </c>
      <c r="F881" t="s">
        <v>106</v>
      </c>
      <c r="G881" t="s">
        <v>107</v>
      </c>
      <c r="H881" t="s">
        <v>47</v>
      </c>
      <c r="I881" t="s">
        <v>48</v>
      </c>
      <c r="J881" t="s">
        <v>202</v>
      </c>
    </row>
    <row r="882" hidden="1" spans="1:10">
      <c r="A882">
        <v>435</v>
      </c>
      <c r="B882" t="s">
        <v>2359</v>
      </c>
      <c r="C882" t="s">
        <v>32</v>
      </c>
      <c r="D882" t="s">
        <v>2212</v>
      </c>
      <c r="E882" t="s">
        <v>677</v>
      </c>
      <c r="F882" t="s">
        <v>106</v>
      </c>
      <c r="G882" t="s">
        <v>86</v>
      </c>
      <c r="H882" t="s">
        <v>2362</v>
      </c>
      <c r="I882" t="s">
        <v>48</v>
      </c>
      <c r="J882" t="s">
        <v>232</v>
      </c>
    </row>
    <row r="883" hidden="1" spans="1:10">
      <c r="A883">
        <v>436</v>
      </c>
      <c r="B883" t="s">
        <v>2365</v>
      </c>
      <c r="C883" t="s">
        <v>32</v>
      </c>
      <c r="D883" t="s">
        <v>33</v>
      </c>
      <c r="E883" t="s">
        <v>132</v>
      </c>
      <c r="F883" t="s">
        <v>106</v>
      </c>
      <c r="G883" t="s">
        <v>86</v>
      </c>
      <c r="H883" t="s">
        <v>2367</v>
      </c>
      <c r="I883" t="s">
        <v>48</v>
      </c>
      <c r="J883" t="s">
        <v>232</v>
      </c>
    </row>
    <row r="884" hidden="1" spans="1:10">
      <c r="A884">
        <v>437</v>
      </c>
      <c r="B884" t="s">
        <v>2370</v>
      </c>
      <c r="C884" t="s">
        <v>32</v>
      </c>
      <c r="D884" t="s">
        <v>33</v>
      </c>
      <c r="E884" t="s">
        <v>677</v>
      </c>
      <c r="F884" t="s">
        <v>106</v>
      </c>
      <c r="G884" t="s">
        <v>128</v>
      </c>
      <c r="H884" t="s">
        <v>2373</v>
      </c>
      <c r="I884" t="s">
        <v>115</v>
      </c>
      <c r="J884" t="s">
        <v>202</v>
      </c>
    </row>
    <row r="885" hidden="1" spans="1:10">
      <c r="A885">
        <v>438</v>
      </c>
      <c r="B885" t="s">
        <v>2376</v>
      </c>
      <c r="C885" t="s">
        <v>75</v>
      </c>
      <c r="D885" t="s">
        <v>2212</v>
      </c>
      <c r="E885" t="s">
        <v>139</v>
      </c>
      <c r="F885" t="s">
        <v>106</v>
      </c>
      <c r="G885" t="s">
        <v>128</v>
      </c>
      <c r="H885" t="s">
        <v>47</v>
      </c>
      <c r="I885" t="s">
        <v>48</v>
      </c>
      <c r="J885" t="s">
        <v>232</v>
      </c>
    </row>
    <row r="886" hidden="1" spans="1:10">
      <c r="A886">
        <v>440</v>
      </c>
      <c r="B886" t="s">
        <v>2385</v>
      </c>
      <c r="C886" t="s">
        <v>32</v>
      </c>
      <c r="D886" t="s">
        <v>33</v>
      </c>
      <c r="E886" t="s">
        <v>34</v>
      </c>
      <c r="F886" t="s">
        <v>106</v>
      </c>
      <c r="G886" t="s">
        <v>128</v>
      </c>
      <c r="H886" t="s">
        <v>2387</v>
      </c>
      <c r="I886" t="s">
        <v>48</v>
      </c>
      <c r="J886" t="s">
        <v>232</v>
      </c>
    </row>
    <row r="887" hidden="1" spans="1:10">
      <c r="A887">
        <v>441</v>
      </c>
      <c r="B887" t="s">
        <v>2389</v>
      </c>
      <c r="C887" t="s">
        <v>75</v>
      </c>
      <c r="D887" t="s">
        <v>33</v>
      </c>
      <c r="E887" t="s">
        <v>34</v>
      </c>
      <c r="F887" t="s">
        <v>106</v>
      </c>
      <c r="G887" t="s">
        <v>128</v>
      </c>
      <c r="H887" t="s">
        <v>47</v>
      </c>
      <c r="I887" t="s">
        <v>48</v>
      </c>
      <c r="J887" t="s">
        <v>89</v>
      </c>
    </row>
    <row r="888" hidden="1" spans="1:10">
      <c r="A888">
        <v>442</v>
      </c>
      <c r="B888" t="s">
        <v>2393</v>
      </c>
      <c r="C888" t="s">
        <v>32</v>
      </c>
      <c r="D888" t="s">
        <v>33</v>
      </c>
      <c r="E888" t="s">
        <v>34</v>
      </c>
      <c r="F888" t="s">
        <v>106</v>
      </c>
      <c r="G888" t="s">
        <v>107</v>
      </c>
      <c r="H888" t="s">
        <v>47</v>
      </c>
      <c r="I888" t="s">
        <v>48</v>
      </c>
      <c r="J888" t="s">
        <v>232</v>
      </c>
    </row>
    <row r="889" hidden="1" spans="1:10">
      <c r="A889">
        <v>444</v>
      </c>
      <c r="B889" t="s">
        <v>2400</v>
      </c>
      <c r="C889" t="s">
        <v>32</v>
      </c>
      <c r="D889" t="s">
        <v>33</v>
      </c>
      <c r="E889" t="s">
        <v>677</v>
      </c>
      <c r="F889" t="s">
        <v>106</v>
      </c>
      <c r="G889" t="s">
        <v>86</v>
      </c>
      <c r="H889" t="s">
        <v>2403</v>
      </c>
      <c r="I889" t="s">
        <v>48</v>
      </c>
      <c r="J889" t="s">
        <v>202</v>
      </c>
    </row>
    <row r="890" hidden="1" spans="1:10">
      <c r="A890">
        <v>445</v>
      </c>
      <c r="B890" t="s">
        <v>2406</v>
      </c>
      <c r="C890" t="s">
        <v>32</v>
      </c>
      <c r="D890" t="s">
        <v>33</v>
      </c>
      <c r="E890" t="s">
        <v>677</v>
      </c>
      <c r="F890" t="s">
        <v>106</v>
      </c>
      <c r="G890" t="s">
        <v>86</v>
      </c>
      <c r="H890" t="s">
        <v>2408</v>
      </c>
      <c r="I890" t="s">
        <v>177</v>
      </c>
      <c r="J890" t="s">
        <v>202</v>
      </c>
    </row>
    <row r="891" hidden="1" spans="1:10">
      <c r="A891">
        <v>447</v>
      </c>
      <c r="B891" t="s">
        <v>2418</v>
      </c>
      <c r="C891" t="s">
        <v>75</v>
      </c>
      <c r="D891" t="s">
        <v>2212</v>
      </c>
      <c r="E891" t="s">
        <v>132</v>
      </c>
      <c r="F891" t="s">
        <v>106</v>
      </c>
      <c r="G891" t="s">
        <v>107</v>
      </c>
      <c r="H891" t="s">
        <v>2421</v>
      </c>
      <c r="I891" t="s">
        <v>48</v>
      </c>
      <c r="J891" t="s">
        <v>202</v>
      </c>
    </row>
    <row r="892" hidden="1" spans="1:10">
      <c r="A892">
        <v>449</v>
      </c>
      <c r="B892" t="s">
        <v>2430</v>
      </c>
      <c r="C892" t="s">
        <v>32</v>
      </c>
      <c r="D892" t="s">
        <v>33</v>
      </c>
      <c r="E892" t="s">
        <v>139</v>
      </c>
      <c r="F892" t="s">
        <v>106</v>
      </c>
      <c r="G892" t="s">
        <v>128</v>
      </c>
      <c r="H892" t="s">
        <v>2432</v>
      </c>
      <c r="I892" t="s">
        <v>48</v>
      </c>
      <c r="J892" t="s">
        <v>202</v>
      </c>
    </row>
    <row r="893" hidden="1" spans="1:10">
      <c r="A893">
        <v>450</v>
      </c>
      <c r="B893" t="s">
        <v>2435</v>
      </c>
      <c r="C893" t="s">
        <v>75</v>
      </c>
      <c r="D893" t="s">
        <v>33</v>
      </c>
      <c r="E893" t="s">
        <v>677</v>
      </c>
      <c r="F893" t="s">
        <v>106</v>
      </c>
      <c r="G893" t="s">
        <v>107</v>
      </c>
      <c r="H893" t="s">
        <v>2437</v>
      </c>
      <c r="I893" t="s">
        <v>48</v>
      </c>
      <c r="J893" t="s">
        <v>202</v>
      </c>
    </row>
    <row r="894" hidden="1" spans="1:10">
      <c r="A894">
        <v>452</v>
      </c>
      <c r="B894" t="s">
        <v>2446</v>
      </c>
      <c r="C894" t="s">
        <v>32</v>
      </c>
      <c r="D894" t="s">
        <v>33</v>
      </c>
      <c r="E894" t="s">
        <v>34</v>
      </c>
      <c r="F894" t="s">
        <v>106</v>
      </c>
      <c r="G894" t="s">
        <v>128</v>
      </c>
      <c r="H894" t="s">
        <v>2449</v>
      </c>
      <c r="I894" t="s">
        <v>48</v>
      </c>
      <c r="J894" t="s">
        <v>40</v>
      </c>
    </row>
    <row r="895" hidden="1" spans="1:10">
      <c r="A895">
        <v>453</v>
      </c>
      <c r="B895" t="s">
        <v>2452</v>
      </c>
      <c r="C895" t="s">
        <v>75</v>
      </c>
      <c r="D895" t="s">
        <v>33</v>
      </c>
      <c r="E895" t="s">
        <v>677</v>
      </c>
      <c r="F895" t="s">
        <v>106</v>
      </c>
      <c r="G895" t="s">
        <v>86</v>
      </c>
      <c r="H895" t="s">
        <v>2454</v>
      </c>
      <c r="I895" t="s">
        <v>115</v>
      </c>
      <c r="J895" t="s">
        <v>202</v>
      </c>
    </row>
    <row r="896" hidden="1" spans="1:10">
      <c r="A896">
        <v>458</v>
      </c>
      <c r="B896" t="s">
        <v>2478</v>
      </c>
      <c r="C896" t="s">
        <v>32</v>
      </c>
      <c r="D896" t="s">
        <v>33</v>
      </c>
      <c r="E896" t="s">
        <v>139</v>
      </c>
      <c r="F896" t="s">
        <v>106</v>
      </c>
      <c r="G896" t="s">
        <v>107</v>
      </c>
      <c r="H896" t="s">
        <v>2480</v>
      </c>
      <c r="I896" t="s">
        <v>177</v>
      </c>
      <c r="J896" t="s">
        <v>232</v>
      </c>
    </row>
    <row r="897" hidden="1" spans="1:10">
      <c r="A897">
        <v>459</v>
      </c>
      <c r="B897" t="s">
        <v>2483</v>
      </c>
      <c r="C897" t="s">
        <v>2484</v>
      </c>
      <c r="D897" t="s">
        <v>33</v>
      </c>
      <c r="E897" t="s">
        <v>34</v>
      </c>
      <c r="F897" t="s">
        <v>106</v>
      </c>
      <c r="G897" t="s">
        <v>47</v>
      </c>
      <c r="H897" t="s">
        <v>47</v>
      </c>
      <c r="I897" t="s">
        <v>48</v>
      </c>
      <c r="J897" t="s">
        <v>269</v>
      </c>
    </row>
    <row r="898" hidden="1" spans="1:10">
      <c r="A898">
        <v>460</v>
      </c>
      <c r="B898" t="s">
        <v>2488</v>
      </c>
      <c r="C898" t="s">
        <v>75</v>
      </c>
      <c r="D898" t="s">
        <v>33</v>
      </c>
      <c r="E898" t="s">
        <v>677</v>
      </c>
      <c r="F898" t="s">
        <v>106</v>
      </c>
      <c r="G898" t="s">
        <v>42</v>
      </c>
      <c r="H898" t="s">
        <v>2491</v>
      </c>
      <c r="I898" t="s">
        <v>177</v>
      </c>
      <c r="J898" t="s">
        <v>202</v>
      </c>
    </row>
    <row r="899" hidden="1" spans="1:10">
      <c r="A899">
        <v>461</v>
      </c>
      <c r="B899" t="s">
        <v>2494</v>
      </c>
      <c r="C899" t="s">
        <v>75</v>
      </c>
      <c r="D899" t="s">
        <v>33</v>
      </c>
      <c r="E899" t="s">
        <v>34</v>
      </c>
      <c r="F899" t="s">
        <v>106</v>
      </c>
      <c r="G899" t="s">
        <v>107</v>
      </c>
      <c r="H899" t="s">
        <v>2496</v>
      </c>
      <c r="I899" t="s">
        <v>48</v>
      </c>
      <c r="J899" t="s">
        <v>202</v>
      </c>
    </row>
    <row r="900" hidden="1" spans="1:10">
      <c r="A900">
        <v>465</v>
      </c>
      <c r="B900" t="s">
        <v>2514</v>
      </c>
      <c r="C900" t="s">
        <v>75</v>
      </c>
      <c r="D900" t="s">
        <v>33</v>
      </c>
      <c r="E900" t="s">
        <v>677</v>
      </c>
      <c r="F900" t="s">
        <v>106</v>
      </c>
      <c r="G900" t="s">
        <v>42</v>
      </c>
      <c r="H900" t="s">
        <v>2516</v>
      </c>
      <c r="I900" t="s">
        <v>177</v>
      </c>
      <c r="J900" t="s">
        <v>202</v>
      </c>
    </row>
    <row r="901" hidden="1" spans="1:10">
      <c r="A901">
        <v>467</v>
      </c>
      <c r="B901" t="s">
        <v>2524</v>
      </c>
      <c r="C901" t="s">
        <v>32</v>
      </c>
      <c r="D901" t="s">
        <v>33</v>
      </c>
      <c r="E901" t="s">
        <v>677</v>
      </c>
      <c r="F901" t="s">
        <v>106</v>
      </c>
      <c r="G901" t="s">
        <v>86</v>
      </c>
      <c r="H901" t="s">
        <v>2527</v>
      </c>
      <c r="I901" t="s">
        <v>48</v>
      </c>
      <c r="J901" t="s">
        <v>202</v>
      </c>
    </row>
    <row r="902" hidden="1" spans="1:10">
      <c r="A902">
        <v>469</v>
      </c>
      <c r="B902" t="s">
        <v>2534</v>
      </c>
      <c r="C902" t="s">
        <v>32</v>
      </c>
      <c r="D902" t="s">
        <v>33</v>
      </c>
      <c r="E902" t="s">
        <v>677</v>
      </c>
      <c r="F902" t="s">
        <v>106</v>
      </c>
      <c r="G902" t="s">
        <v>107</v>
      </c>
      <c r="H902" t="s">
        <v>47</v>
      </c>
      <c r="I902" t="s">
        <v>48</v>
      </c>
      <c r="J902" t="s">
        <v>202</v>
      </c>
    </row>
    <row r="903" hidden="1" spans="1:10">
      <c r="A903">
        <v>473</v>
      </c>
      <c r="B903" t="s">
        <v>426</v>
      </c>
      <c r="C903" t="s">
        <v>32</v>
      </c>
      <c r="D903" t="s">
        <v>33</v>
      </c>
      <c r="E903" t="s">
        <v>677</v>
      </c>
      <c r="F903" t="s">
        <v>106</v>
      </c>
      <c r="G903" t="s">
        <v>86</v>
      </c>
      <c r="H903" t="s">
        <v>2556</v>
      </c>
      <c r="I903" t="s">
        <v>48</v>
      </c>
      <c r="J903" t="s">
        <v>202</v>
      </c>
    </row>
    <row r="904" hidden="1" spans="1:10">
      <c r="A904">
        <v>475</v>
      </c>
      <c r="B904" t="s">
        <v>2565</v>
      </c>
      <c r="C904" t="s">
        <v>32</v>
      </c>
      <c r="D904" t="s">
        <v>33</v>
      </c>
      <c r="E904" t="s">
        <v>34</v>
      </c>
      <c r="F904" t="s">
        <v>106</v>
      </c>
      <c r="G904" t="s">
        <v>107</v>
      </c>
      <c r="H904" t="s">
        <v>47</v>
      </c>
      <c r="I904" t="s">
        <v>48</v>
      </c>
      <c r="J904" t="s">
        <v>202</v>
      </c>
    </row>
    <row r="905" hidden="1" spans="1:10">
      <c r="A905">
        <v>480</v>
      </c>
      <c r="B905" t="s">
        <v>2587</v>
      </c>
      <c r="C905" t="s">
        <v>75</v>
      </c>
      <c r="D905" t="s">
        <v>33</v>
      </c>
      <c r="E905" t="s">
        <v>34</v>
      </c>
      <c r="F905" t="s">
        <v>106</v>
      </c>
      <c r="G905" t="s">
        <v>107</v>
      </c>
      <c r="H905" t="s">
        <v>47</v>
      </c>
      <c r="I905" t="s">
        <v>109</v>
      </c>
      <c r="J905" t="s">
        <v>202</v>
      </c>
    </row>
    <row r="906" hidden="1" spans="1:10">
      <c r="A906">
        <v>481</v>
      </c>
      <c r="B906" t="s">
        <v>2590</v>
      </c>
      <c r="C906" t="s">
        <v>32</v>
      </c>
      <c r="D906" t="s">
        <v>33</v>
      </c>
      <c r="E906" t="s">
        <v>677</v>
      </c>
      <c r="F906" t="s">
        <v>106</v>
      </c>
      <c r="G906" t="s">
        <v>128</v>
      </c>
      <c r="H906" t="s">
        <v>47</v>
      </c>
      <c r="I906" t="s">
        <v>48</v>
      </c>
      <c r="J906" t="s">
        <v>202</v>
      </c>
    </row>
    <row r="907" hidden="1" spans="1:10">
      <c r="A907">
        <v>482</v>
      </c>
      <c r="B907" t="s">
        <v>2594</v>
      </c>
      <c r="C907" t="s">
        <v>32</v>
      </c>
      <c r="D907" t="s">
        <v>33</v>
      </c>
      <c r="E907" t="s">
        <v>139</v>
      </c>
      <c r="F907" t="s">
        <v>106</v>
      </c>
      <c r="G907" t="s">
        <v>107</v>
      </c>
      <c r="H907" t="s">
        <v>2597</v>
      </c>
      <c r="I907" t="s">
        <v>48</v>
      </c>
      <c r="J907" t="s">
        <v>202</v>
      </c>
    </row>
    <row r="908" hidden="1" spans="1:10">
      <c r="A908">
        <v>484</v>
      </c>
      <c r="B908" t="s">
        <v>2605</v>
      </c>
      <c r="C908" t="s">
        <v>32</v>
      </c>
      <c r="D908" t="s">
        <v>33</v>
      </c>
      <c r="E908" t="s">
        <v>34</v>
      </c>
      <c r="F908" t="s">
        <v>106</v>
      </c>
      <c r="G908" t="s">
        <v>42</v>
      </c>
      <c r="H908" t="s">
        <v>2608</v>
      </c>
      <c r="I908" t="s">
        <v>48</v>
      </c>
      <c r="J908" t="s">
        <v>89</v>
      </c>
    </row>
    <row r="909" hidden="1" spans="1:10">
      <c r="A909">
        <v>487</v>
      </c>
      <c r="B909" t="s">
        <v>2623</v>
      </c>
      <c r="C909" t="s">
        <v>75</v>
      </c>
      <c r="D909" t="s">
        <v>2212</v>
      </c>
      <c r="E909" t="s">
        <v>677</v>
      </c>
      <c r="F909" t="s">
        <v>106</v>
      </c>
      <c r="G909" t="s">
        <v>128</v>
      </c>
      <c r="H909" t="s">
        <v>47</v>
      </c>
      <c r="I909" t="s">
        <v>115</v>
      </c>
      <c r="J909" t="s">
        <v>202</v>
      </c>
    </row>
    <row r="910" hidden="1" spans="1:10">
      <c r="A910">
        <v>488</v>
      </c>
      <c r="B910" t="s">
        <v>2628</v>
      </c>
      <c r="C910" t="s">
        <v>32</v>
      </c>
      <c r="D910" t="s">
        <v>33</v>
      </c>
      <c r="E910" t="s">
        <v>677</v>
      </c>
      <c r="F910" t="s">
        <v>106</v>
      </c>
      <c r="G910" t="s">
        <v>107</v>
      </c>
      <c r="H910" t="s">
        <v>47</v>
      </c>
      <c r="I910" t="s">
        <v>115</v>
      </c>
      <c r="J910" t="s">
        <v>202</v>
      </c>
    </row>
    <row r="911" hidden="1" spans="1:10">
      <c r="A911">
        <v>491</v>
      </c>
      <c r="B911" t="s">
        <v>2642</v>
      </c>
      <c r="C911" t="s">
        <v>32</v>
      </c>
      <c r="D911" t="s">
        <v>33</v>
      </c>
      <c r="E911" t="s">
        <v>677</v>
      </c>
      <c r="F911" t="s">
        <v>106</v>
      </c>
      <c r="G911" t="s">
        <v>128</v>
      </c>
      <c r="H911" t="s">
        <v>2645</v>
      </c>
      <c r="I911" t="s">
        <v>48</v>
      </c>
      <c r="J911" t="s">
        <v>202</v>
      </c>
    </row>
    <row r="912" hidden="1" spans="1:10">
      <c r="A912">
        <v>495</v>
      </c>
      <c r="B912" t="s">
        <v>2663</v>
      </c>
      <c r="C912" t="s">
        <v>75</v>
      </c>
      <c r="D912" t="s">
        <v>33</v>
      </c>
      <c r="E912" t="s">
        <v>677</v>
      </c>
      <c r="F912" t="s">
        <v>106</v>
      </c>
      <c r="G912" t="s">
        <v>42</v>
      </c>
      <c r="H912" t="s">
        <v>47</v>
      </c>
      <c r="I912" t="s">
        <v>48</v>
      </c>
      <c r="J912" t="s">
        <v>89</v>
      </c>
    </row>
    <row r="913" hidden="1" spans="1:10">
      <c r="A913">
        <v>496</v>
      </c>
      <c r="B913" t="s">
        <v>2668</v>
      </c>
      <c r="C913" t="s">
        <v>75</v>
      </c>
      <c r="D913" t="s">
        <v>33</v>
      </c>
      <c r="E913" t="s">
        <v>34</v>
      </c>
      <c r="F913" t="s">
        <v>106</v>
      </c>
      <c r="G913" t="s">
        <v>107</v>
      </c>
      <c r="H913" t="s">
        <v>2671</v>
      </c>
      <c r="I913" t="s">
        <v>48</v>
      </c>
      <c r="J913" t="s">
        <v>89</v>
      </c>
    </row>
    <row r="914" hidden="1" spans="1:10">
      <c r="A914">
        <v>497</v>
      </c>
      <c r="B914" t="s">
        <v>2674</v>
      </c>
      <c r="C914" t="s">
        <v>32</v>
      </c>
      <c r="D914" t="s">
        <v>33</v>
      </c>
      <c r="E914" t="s">
        <v>677</v>
      </c>
      <c r="F914" t="s">
        <v>106</v>
      </c>
      <c r="G914" t="s">
        <v>128</v>
      </c>
      <c r="H914" t="s">
        <v>2677</v>
      </c>
      <c r="I914" t="s">
        <v>115</v>
      </c>
      <c r="J914" t="s">
        <v>202</v>
      </c>
    </row>
    <row r="915" hidden="1" spans="1:10">
      <c r="A915">
        <v>503</v>
      </c>
      <c r="B915" t="s">
        <v>2705</v>
      </c>
      <c r="C915" t="s">
        <v>32</v>
      </c>
      <c r="D915" t="s">
        <v>33</v>
      </c>
      <c r="E915" t="s">
        <v>677</v>
      </c>
      <c r="F915" t="s">
        <v>106</v>
      </c>
      <c r="G915" t="s">
        <v>86</v>
      </c>
      <c r="H915" t="s">
        <v>2708</v>
      </c>
      <c r="I915" t="s">
        <v>115</v>
      </c>
      <c r="J915" t="s">
        <v>202</v>
      </c>
    </row>
    <row r="916" hidden="1" spans="1:10">
      <c r="A916">
        <v>505</v>
      </c>
      <c r="B916" t="s">
        <v>2716</v>
      </c>
      <c r="C916" t="s">
        <v>32</v>
      </c>
      <c r="D916" t="s">
        <v>33</v>
      </c>
      <c r="E916" t="s">
        <v>139</v>
      </c>
      <c r="F916" t="s">
        <v>106</v>
      </c>
      <c r="G916" t="s">
        <v>42</v>
      </c>
      <c r="H916" t="s">
        <v>47</v>
      </c>
      <c r="I916" t="s">
        <v>177</v>
      </c>
      <c r="J916" t="s">
        <v>232</v>
      </c>
    </row>
    <row r="917" hidden="1" spans="1:10">
      <c r="A917">
        <v>508</v>
      </c>
      <c r="B917" t="s">
        <v>2732</v>
      </c>
      <c r="C917" t="s">
        <v>32</v>
      </c>
      <c r="D917" t="s">
        <v>33</v>
      </c>
      <c r="E917" t="s">
        <v>677</v>
      </c>
      <c r="F917" t="s">
        <v>106</v>
      </c>
      <c r="G917" t="s">
        <v>128</v>
      </c>
      <c r="H917" t="s">
        <v>2735</v>
      </c>
      <c r="I917" t="s">
        <v>48</v>
      </c>
      <c r="J917" t="s">
        <v>232</v>
      </c>
    </row>
    <row r="918" hidden="1" spans="1:10">
      <c r="A918">
        <v>510</v>
      </c>
      <c r="B918" t="s">
        <v>2743</v>
      </c>
      <c r="C918" t="s">
        <v>2744</v>
      </c>
      <c r="D918" t="s">
        <v>33</v>
      </c>
      <c r="E918" t="s">
        <v>677</v>
      </c>
      <c r="F918" t="s">
        <v>106</v>
      </c>
      <c r="G918" t="s">
        <v>128</v>
      </c>
      <c r="H918" t="s">
        <v>47</v>
      </c>
      <c r="I918" t="s">
        <v>115</v>
      </c>
      <c r="J918" t="s">
        <v>202</v>
      </c>
    </row>
    <row r="919" hidden="1" spans="1:10">
      <c r="A919">
        <v>513</v>
      </c>
      <c r="B919" t="s">
        <v>2758</v>
      </c>
      <c r="C919" t="s">
        <v>75</v>
      </c>
      <c r="D919" t="s">
        <v>2212</v>
      </c>
      <c r="E919" t="s">
        <v>139</v>
      </c>
      <c r="F919" t="s">
        <v>106</v>
      </c>
      <c r="G919" t="s">
        <v>107</v>
      </c>
      <c r="H919" t="s">
        <v>2761</v>
      </c>
      <c r="I919" t="s">
        <v>48</v>
      </c>
      <c r="J919" t="s">
        <v>40</v>
      </c>
    </row>
    <row r="920" hidden="1" spans="1:10">
      <c r="A920">
        <v>516</v>
      </c>
      <c r="B920" t="s">
        <v>2775</v>
      </c>
      <c r="C920" t="s">
        <v>75</v>
      </c>
      <c r="D920" t="s">
        <v>33</v>
      </c>
      <c r="E920" t="s">
        <v>677</v>
      </c>
      <c r="F920" t="s">
        <v>106</v>
      </c>
      <c r="G920" t="s">
        <v>128</v>
      </c>
      <c r="H920" t="s">
        <v>2777</v>
      </c>
      <c r="I920" t="s">
        <v>48</v>
      </c>
      <c r="J920" t="s">
        <v>202</v>
      </c>
    </row>
    <row r="921" hidden="1" spans="1:10">
      <c r="A921">
        <v>519</v>
      </c>
      <c r="B921" t="s">
        <v>2789</v>
      </c>
      <c r="C921" t="s">
        <v>32</v>
      </c>
      <c r="D921" t="s">
        <v>33</v>
      </c>
      <c r="E921" t="s">
        <v>677</v>
      </c>
      <c r="F921" t="s">
        <v>106</v>
      </c>
      <c r="G921" t="s">
        <v>107</v>
      </c>
      <c r="H921" t="s">
        <v>2791</v>
      </c>
      <c r="I921" t="s">
        <v>177</v>
      </c>
      <c r="J921" t="s">
        <v>40</v>
      </c>
    </row>
    <row r="922" hidden="1" spans="1:10">
      <c r="A922">
        <v>521</v>
      </c>
      <c r="B922" t="s">
        <v>2799</v>
      </c>
      <c r="C922" t="s">
        <v>32</v>
      </c>
      <c r="D922" t="s">
        <v>33</v>
      </c>
      <c r="E922" t="s">
        <v>34</v>
      </c>
      <c r="F922" t="s">
        <v>106</v>
      </c>
      <c r="G922" t="s">
        <v>128</v>
      </c>
      <c r="H922" t="s">
        <v>2802</v>
      </c>
      <c r="I922" t="s">
        <v>48</v>
      </c>
      <c r="J922" t="s">
        <v>202</v>
      </c>
    </row>
    <row r="923" hidden="1" spans="1:10">
      <c r="A923">
        <v>527</v>
      </c>
      <c r="B923" t="s">
        <v>2832</v>
      </c>
      <c r="C923" t="s">
        <v>32</v>
      </c>
      <c r="D923" t="s">
        <v>2212</v>
      </c>
      <c r="E923" t="s">
        <v>677</v>
      </c>
      <c r="F923" t="s">
        <v>106</v>
      </c>
      <c r="G923" t="s">
        <v>42</v>
      </c>
      <c r="H923" t="s">
        <v>47</v>
      </c>
      <c r="I923" t="s">
        <v>115</v>
      </c>
      <c r="J923" t="s">
        <v>202</v>
      </c>
    </row>
    <row r="924" hidden="1" spans="1:10">
      <c r="A924">
        <v>528</v>
      </c>
      <c r="B924" t="s">
        <v>2836</v>
      </c>
      <c r="C924" t="s">
        <v>32</v>
      </c>
      <c r="D924" t="s">
        <v>33</v>
      </c>
      <c r="E924" t="s">
        <v>139</v>
      </c>
      <c r="F924" t="s">
        <v>106</v>
      </c>
      <c r="G924" t="s">
        <v>107</v>
      </c>
      <c r="H924" t="s">
        <v>2839</v>
      </c>
      <c r="I924" t="s">
        <v>48</v>
      </c>
      <c r="J924" t="s">
        <v>202</v>
      </c>
    </row>
    <row r="925" hidden="1" spans="1:10">
      <c r="A925">
        <v>537</v>
      </c>
      <c r="B925" t="s">
        <v>2881</v>
      </c>
      <c r="C925" t="s">
        <v>75</v>
      </c>
      <c r="D925" t="s">
        <v>33</v>
      </c>
      <c r="E925" t="s">
        <v>132</v>
      </c>
      <c r="F925" t="s">
        <v>106</v>
      </c>
      <c r="G925" t="s">
        <v>128</v>
      </c>
      <c r="H925" t="s">
        <v>47</v>
      </c>
      <c r="I925" t="s">
        <v>115</v>
      </c>
      <c r="J925" t="s">
        <v>202</v>
      </c>
    </row>
    <row r="926" hidden="1" spans="1:10">
      <c r="A926">
        <v>545</v>
      </c>
      <c r="B926" t="s">
        <v>2915</v>
      </c>
      <c r="C926" t="s">
        <v>32</v>
      </c>
      <c r="D926" t="s">
        <v>33</v>
      </c>
      <c r="E926" t="s">
        <v>139</v>
      </c>
      <c r="F926" t="s">
        <v>106</v>
      </c>
      <c r="G926" t="s">
        <v>128</v>
      </c>
      <c r="H926" t="s">
        <v>2918</v>
      </c>
      <c r="I926" t="s">
        <v>48</v>
      </c>
      <c r="J926" t="s">
        <v>232</v>
      </c>
    </row>
    <row r="927" hidden="1" spans="1:10">
      <c r="A927">
        <v>549</v>
      </c>
      <c r="B927" t="s">
        <v>2937</v>
      </c>
      <c r="C927" t="s">
        <v>32</v>
      </c>
      <c r="D927" t="s">
        <v>2212</v>
      </c>
      <c r="E927" t="s">
        <v>139</v>
      </c>
      <c r="F927" t="s">
        <v>106</v>
      </c>
      <c r="G927" t="s">
        <v>128</v>
      </c>
      <c r="H927" t="s">
        <v>2939</v>
      </c>
      <c r="I927" t="s">
        <v>48</v>
      </c>
      <c r="J927" t="s">
        <v>202</v>
      </c>
    </row>
    <row r="928" hidden="1" spans="1:10">
      <c r="A928">
        <v>550</v>
      </c>
      <c r="B928" t="s">
        <v>2942</v>
      </c>
      <c r="C928" t="s">
        <v>32</v>
      </c>
      <c r="D928" t="s">
        <v>33</v>
      </c>
      <c r="E928" t="s">
        <v>677</v>
      </c>
      <c r="F928" t="s">
        <v>106</v>
      </c>
      <c r="G928" t="s">
        <v>42</v>
      </c>
      <c r="H928" t="s">
        <v>2944</v>
      </c>
      <c r="I928" t="s">
        <v>48</v>
      </c>
      <c r="J928" t="s">
        <v>89</v>
      </c>
    </row>
    <row r="929" hidden="1" spans="1:10">
      <c r="A929">
        <v>551</v>
      </c>
      <c r="B929" t="s">
        <v>2947</v>
      </c>
      <c r="C929" t="s">
        <v>1141</v>
      </c>
      <c r="D929" t="s">
        <v>33</v>
      </c>
      <c r="E929" t="s">
        <v>139</v>
      </c>
      <c r="F929" t="s">
        <v>106</v>
      </c>
      <c r="G929" t="s">
        <v>107</v>
      </c>
      <c r="H929" t="s">
        <v>2949</v>
      </c>
      <c r="I929" t="s">
        <v>115</v>
      </c>
      <c r="J929" t="s">
        <v>232</v>
      </c>
    </row>
    <row r="930" hidden="1" spans="1:10">
      <c r="A930">
        <v>553</v>
      </c>
      <c r="B930" t="s">
        <v>2957</v>
      </c>
      <c r="C930" t="s">
        <v>32</v>
      </c>
      <c r="D930" t="s">
        <v>33</v>
      </c>
      <c r="E930" t="s">
        <v>139</v>
      </c>
      <c r="F930" t="s">
        <v>106</v>
      </c>
      <c r="G930" t="s">
        <v>107</v>
      </c>
      <c r="H930" t="s">
        <v>2961</v>
      </c>
      <c r="I930" t="s">
        <v>48</v>
      </c>
      <c r="J930" t="s">
        <v>202</v>
      </c>
    </row>
    <row r="931" hidden="1" spans="1:10">
      <c r="A931">
        <v>554</v>
      </c>
      <c r="B931" t="s">
        <v>2965</v>
      </c>
      <c r="C931" t="s">
        <v>32</v>
      </c>
      <c r="D931" t="s">
        <v>33</v>
      </c>
      <c r="E931" t="s">
        <v>677</v>
      </c>
      <c r="F931" t="s">
        <v>106</v>
      </c>
      <c r="G931" t="s">
        <v>42</v>
      </c>
      <c r="H931" t="s">
        <v>2967</v>
      </c>
      <c r="I931" t="s">
        <v>48</v>
      </c>
      <c r="J931" t="s">
        <v>202</v>
      </c>
    </row>
    <row r="932" hidden="1" spans="1:10">
      <c r="A932">
        <v>556</v>
      </c>
      <c r="B932" t="s">
        <v>2975</v>
      </c>
      <c r="C932" t="s">
        <v>32</v>
      </c>
      <c r="D932" t="s">
        <v>2212</v>
      </c>
      <c r="E932" t="s">
        <v>677</v>
      </c>
      <c r="F932" t="s">
        <v>106</v>
      </c>
      <c r="G932" t="s">
        <v>42</v>
      </c>
      <c r="H932" t="s">
        <v>2977</v>
      </c>
      <c r="I932" t="s">
        <v>48</v>
      </c>
      <c r="J932" t="s">
        <v>202</v>
      </c>
    </row>
    <row r="933" hidden="1" spans="1:10">
      <c r="A933">
        <v>557</v>
      </c>
      <c r="B933" t="s">
        <v>2979</v>
      </c>
      <c r="C933" t="s">
        <v>32</v>
      </c>
      <c r="D933" t="s">
        <v>33</v>
      </c>
      <c r="E933" t="s">
        <v>139</v>
      </c>
      <c r="F933" t="s">
        <v>106</v>
      </c>
      <c r="G933" t="s">
        <v>107</v>
      </c>
      <c r="H933" t="s">
        <v>47</v>
      </c>
      <c r="I933" t="s">
        <v>48</v>
      </c>
      <c r="J933" t="s">
        <v>202</v>
      </c>
    </row>
    <row r="934" hidden="1" spans="1:10">
      <c r="A934">
        <v>558</v>
      </c>
      <c r="B934" t="s">
        <v>2983</v>
      </c>
      <c r="C934" t="s">
        <v>75</v>
      </c>
      <c r="D934" t="s">
        <v>2212</v>
      </c>
      <c r="E934" t="s">
        <v>677</v>
      </c>
      <c r="F934" t="s">
        <v>106</v>
      </c>
      <c r="G934" t="s">
        <v>282</v>
      </c>
      <c r="H934" t="s">
        <v>2985</v>
      </c>
      <c r="I934" t="s">
        <v>115</v>
      </c>
      <c r="J934" t="s">
        <v>232</v>
      </c>
    </row>
    <row r="935" hidden="1" spans="1:10">
      <c r="A935">
        <v>560</v>
      </c>
      <c r="B935" t="s">
        <v>2994</v>
      </c>
      <c r="C935" t="s">
        <v>32</v>
      </c>
      <c r="D935" t="s">
        <v>33</v>
      </c>
      <c r="E935" t="s">
        <v>139</v>
      </c>
      <c r="F935" t="s">
        <v>106</v>
      </c>
      <c r="G935" t="s">
        <v>128</v>
      </c>
      <c r="H935" t="s">
        <v>248</v>
      </c>
      <c r="I935" t="s">
        <v>115</v>
      </c>
      <c r="J935" t="s">
        <v>202</v>
      </c>
    </row>
    <row r="936" hidden="1" spans="1:10">
      <c r="A936">
        <v>561</v>
      </c>
      <c r="B936" t="s">
        <v>2975</v>
      </c>
      <c r="C936" t="s">
        <v>32</v>
      </c>
      <c r="D936" t="s">
        <v>2212</v>
      </c>
      <c r="E936" t="s">
        <v>677</v>
      </c>
      <c r="F936" t="s">
        <v>106</v>
      </c>
      <c r="G936" t="s">
        <v>42</v>
      </c>
      <c r="H936" t="s">
        <v>47</v>
      </c>
      <c r="I936" t="s">
        <v>48</v>
      </c>
      <c r="J936" t="s">
        <v>202</v>
      </c>
    </row>
    <row r="937" hidden="1" spans="1:10">
      <c r="A937">
        <v>564</v>
      </c>
      <c r="B937" t="s">
        <v>3011</v>
      </c>
      <c r="C937" t="s">
        <v>75</v>
      </c>
      <c r="D937" t="s">
        <v>2212</v>
      </c>
      <c r="E937" t="s">
        <v>677</v>
      </c>
      <c r="F937" t="s">
        <v>106</v>
      </c>
      <c r="G937" t="s">
        <v>42</v>
      </c>
      <c r="H937" t="s">
        <v>47</v>
      </c>
      <c r="I937" t="s">
        <v>109</v>
      </c>
      <c r="J937" t="s">
        <v>232</v>
      </c>
    </row>
    <row r="938" hidden="1" spans="1:10">
      <c r="A938">
        <v>570</v>
      </c>
      <c r="B938" t="s">
        <v>3035</v>
      </c>
      <c r="C938" t="s">
        <v>32</v>
      </c>
      <c r="D938" t="s">
        <v>33</v>
      </c>
      <c r="E938" t="s">
        <v>34</v>
      </c>
      <c r="F938" t="s">
        <v>106</v>
      </c>
      <c r="G938" t="s">
        <v>42</v>
      </c>
      <c r="H938" t="s">
        <v>47</v>
      </c>
      <c r="I938" t="s">
        <v>48</v>
      </c>
      <c r="J938" t="s">
        <v>202</v>
      </c>
    </row>
    <row r="939" hidden="1" spans="1:10">
      <c r="A939">
        <v>571</v>
      </c>
      <c r="B939" t="s">
        <v>3039</v>
      </c>
      <c r="C939" t="s">
        <v>32</v>
      </c>
      <c r="D939" t="s">
        <v>33</v>
      </c>
      <c r="E939" t="s">
        <v>34</v>
      </c>
      <c r="F939" t="s">
        <v>106</v>
      </c>
      <c r="G939" t="s">
        <v>42</v>
      </c>
      <c r="H939" t="s">
        <v>47</v>
      </c>
      <c r="I939" t="s">
        <v>115</v>
      </c>
      <c r="J939" t="s">
        <v>202</v>
      </c>
    </row>
    <row r="940" hidden="1" spans="1:10">
      <c r="A940">
        <v>573</v>
      </c>
      <c r="B940" t="s">
        <v>3049</v>
      </c>
      <c r="C940" t="s">
        <v>32</v>
      </c>
      <c r="D940" t="s">
        <v>33</v>
      </c>
      <c r="E940" t="s">
        <v>677</v>
      </c>
      <c r="F940" t="s">
        <v>106</v>
      </c>
      <c r="G940" t="s">
        <v>107</v>
      </c>
      <c r="H940" t="s">
        <v>3052</v>
      </c>
      <c r="I940" t="s">
        <v>115</v>
      </c>
      <c r="J940" t="s">
        <v>232</v>
      </c>
    </row>
    <row r="941" hidden="1" spans="1:10">
      <c r="A941">
        <v>574</v>
      </c>
      <c r="B941" t="s">
        <v>3055</v>
      </c>
      <c r="C941" t="s">
        <v>75</v>
      </c>
      <c r="D941" t="s">
        <v>33</v>
      </c>
      <c r="E941" t="s">
        <v>677</v>
      </c>
      <c r="F941" t="s">
        <v>106</v>
      </c>
      <c r="G941" t="s">
        <v>86</v>
      </c>
      <c r="H941" t="s">
        <v>47</v>
      </c>
      <c r="I941" t="s">
        <v>48</v>
      </c>
      <c r="J941" t="s">
        <v>202</v>
      </c>
    </row>
    <row r="942" hidden="1" spans="1:10">
      <c r="A942">
        <v>575</v>
      </c>
      <c r="B942" t="s">
        <v>2832</v>
      </c>
      <c r="C942" t="s">
        <v>75</v>
      </c>
      <c r="D942" t="s">
        <v>2212</v>
      </c>
      <c r="E942" t="s">
        <v>677</v>
      </c>
      <c r="F942" t="s">
        <v>106</v>
      </c>
      <c r="G942" t="s">
        <v>107</v>
      </c>
      <c r="H942" t="s">
        <v>47</v>
      </c>
      <c r="I942" t="s">
        <v>48</v>
      </c>
      <c r="J942" t="s">
        <v>202</v>
      </c>
    </row>
    <row r="943" hidden="1" spans="1:10">
      <c r="A943">
        <v>577</v>
      </c>
      <c r="B943" t="s">
        <v>3067</v>
      </c>
      <c r="C943" t="s">
        <v>75</v>
      </c>
      <c r="D943" t="s">
        <v>33</v>
      </c>
      <c r="E943" t="s">
        <v>677</v>
      </c>
      <c r="F943" t="s">
        <v>106</v>
      </c>
      <c r="G943" t="s">
        <v>282</v>
      </c>
      <c r="H943" t="s">
        <v>3070</v>
      </c>
      <c r="I943" t="s">
        <v>48</v>
      </c>
      <c r="J943" t="s">
        <v>202</v>
      </c>
    </row>
    <row r="944" hidden="1" spans="1:10">
      <c r="A944">
        <v>578</v>
      </c>
      <c r="B944" t="s">
        <v>3072</v>
      </c>
      <c r="C944" t="s">
        <v>32</v>
      </c>
      <c r="D944" t="s">
        <v>33</v>
      </c>
      <c r="E944" t="s">
        <v>139</v>
      </c>
      <c r="F944" t="s">
        <v>106</v>
      </c>
      <c r="G944" t="s">
        <v>86</v>
      </c>
      <c r="H944" t="s">
        <v>3075</v>
      </c>
      <c r="I944" t="s">
        <v>115</v>
      </c>
      <c r="J944" t="s">
        <v>202</v>
      </c>
    </row>
    <row r="945" hidden="1" spans="1:10">
      <c r="A945">
        <v>579</v>
      </c>
      <c r="B945" t="s">
        <v>3072</v>
      </c>
      <c r="C945" t="s">
        <v>32</v>
      </c>
      <c r="D945" t="s">
        <v>33</v>
      </c>
      <c r="E945" t="s">
        <v>139</v>
      </c>
      <c r="F945" t="s">
        <v>106</v>
      </c>
      <c r="G945" t="s">
        <v>86</v>
      </c>
      <c r="H945" t="s">
        <v>3078</v>
      </c>
      <c r="I945" t="s">
        <v>115</v>
      </c>
      <c r="J945" t="s">
        <v>202</v>
      </c>
    </row>
    <row r="946" hidden="1" spans="1:10">
      <c r="A946">
        <v>583</v>
      </c>
      <c r="B946" t="s">
        <v>2121</v>
      </c>
      <c r="C946" t="s">
        <v>75</v>
      </c>
      <c r="D946" t="s">
        <v>33</v>
      </c>
      <c r="E946" t="s">
        <v>34</v>
      </c>
      <c r="F946" t="s">
        <v>106</v>
      </c>
      <c r="G946" t="s">
        <v>86</v>
      </c>
      <c r="H946" t="s">
        <v>3100</v>
      </c>
      <c r="I946" t="s">
        <v>48</v>
      </c>
      <c r="J946" t="s">
        <v>202</v>
      </c>
    </row>
    <row r="947" hidden="1" spans="1:10">
      <c r="A947">
        <v>593</v>
      </c>
      <c r="B947" t="s">
        <v>3149</v>
      </c>
      <c r="C947" t="s">
        <v>75</v>
      </c>
      <c r="D947" t="s">
        <v>2212</v>
      </c>
      <c r="E947" t="s">
        <v>677</v>
      </c>
      <c r="F947" t="s">
        <v>106</v>
      </c>
      <c r="G947" t="s">
        <v>86</v>
      </c>
      <c r="H947" t="s">
        <v>3152</v>
      </c>
      <c r="I947" t="s">
        <v>115</v>
      </c>
      <c r="J947" t="s">
        <v>40</v>
      </c>
    </row>
    <row r="948" hidden="1" spans="1:10">
      <c r="A948">
        <v>594</v>
      </c>
      <c r="B948" t="s">
        <v>3155</v>
      </c>
      <c r="C948" t="s">
        <v>75</v>
      </c>
      <c r="D948" t="s">
        <v>2212</v>
      </c>
      <c r="E948" t="s">
        <v>149</v>
      </c>
      <c r="F948" t="s">
        <v>106</v>
      </c>
      <c r="G948" t="s">
        <v>128</v>
      </c>
      <c r="H948" t="s">
        <v>47</v>
      </c>
      <c r="I948" t="s">
        <v>48</v>
      </c>
      <c r="J948" t="s">
        <v>202</v>
      </c>
    </row>
    <row r="949" hidden="1" spans="1:10">
      <c r="A949">
        <v>595</v>
      </c>
      <c r="B949" t="s">
        <v>3160</v>
      </c>
      <c r="C949" t="s">
        <v>32</v>
      </c>
      <c r="D949" t="s">
        <v>33</v>
      </c>
      <c r="E949" t="s">
        <v>139</v>
      </c>
      <c r="F949" t="s">
        <v>106</v>
      </c>
      <c r="G949" t="s">
        <v>86</v>
      </c>
      <c r="H949" t="s">
        <v>3162</v>
      </c>
      <c r="I949" t="s">
        <v>48</v>
      </c>
      <c r="J949" t="s">
        <v>202</v>
      </c>
    </row>
    <row r="950" hidden="1" spans="1:10">
      <c r="A950">
        <v>598</v>
      </c>
      <c r="B950" t="s">
        <v>3174</v>
      </c>
      <c r="C950" t="s">
        <v>75</v>
      </c>
      <c r="D950" t="s">
        <v>2212</v>
      </c>
      <c r="E950" t="s">
        <v>677</v>
      </c>
      <c r="F950" t="s">
        <v>106</v>
      </c>
      <c r="G950" t="s">
        <v>107</v>
      </c>
      <c r="H950" t="s">
        <v>3176</v>
      </c>
      <c r="I950" t="s">
        <v>48</v>
      </c>
      <c r="J950" t="s">
        <v>202</v>
      </c>
    </row>
    <row r="951" hidden="1" spans="1:10">
      <c r="A951">
        <v>601</v>
      </c>
      <c r="B951" t="s">
        <v>3187</v>
      </c>
      <c r="C951" t="s">
        <v>3188</v>
      </c>
      <c r="D951" t="s">
        <v>2212</v>
      </c>
      <c r="E951" t="s">
        <v>149</v>
      </c>
      <c r="F951" t="s">
        <v>106</v>
      </c>
      <c r="G951" t="s">
        <v>128</v>
      </c>
      <c r="H951" t="s">
        <v>3190</v>
      </c>
      <c r="I951" t="s">
        <v>48</v>
      </c>
      <c r="J951" t="s">
        <v>89</v>
      </c>
    </row>
    <row r="952" hidden="1" spans="1:10">
      <c r="A952">
        <v>603</v>
      </c>
      <c r="B952" t="s">
        <v>3199</v>
      </c>
      <c r="C952" t="s">
        <v>32</v>
      </c>
      <c r="D952" t="s">
        <v>2212</v>
      </c>
      <c r="E952" t="s">
        <v>149</v>
      </c>
      <c r="F952" t="s">
        <v>106</v>
      </c>
      <c r="G952" t="s">
        <v>42</v>
      </c>
      <c r="H952" t="s">
        <v>3202</v>
      </c>
      <c r="I952" t="s">
        <v>48</v>
      </c>
      <c r="J952" t="s">
        <v>202</v>
      </c>
    </row>
    <row r="953" hidden="1" spans="1:10">
      <c r="A953">
        <v>608</v>
      </c>
      <c r="B953" t="s">
        <v>3224</v>
      </c>
      <c r="C953" t="s">
        <v>75</v>
      </c>
      <c r="D953" t="s">
        <v>2212</v>
      </c>
      <c r="E953" t="s">
        <v>139</v>
      </c>
      <c r="F953" t="s">
        <v>106</v>
      </c>
      <c r="G953" t="s">
        <v>42</v>
      </c>
      <c r="H953" t="s">
        <v>3226</v>
      </c>
      <c r="I953" t="s">
        <v>48</v>
      </c>
      <c r="J953" t="s">
        <v>202</v>
      </c>
    </row>
    <row r="954" hidden="1" spans="1:10">
      <c r="A954">
        <v>612</v>
      </c>
      <c r="B954" t="s">
        <v>3245</v>
      </c>
      <c r="C954" t="s">
        <v>32</v>
      </c>
      <c r="D954" t="s">
        <v>2212</v>
      </c>
      <c r="E954" t="s">
        <v>149</v>
      </c>
      <c r="F954" t="s">
        <v>106</v>
      </c>
      <c r="G954" t="s">
        <v>86</v>
      </c>
      <c r="H954" t="s">
        <v>47</v>
      </c>
      <c r="I954" t="s">
        <v>48</v>
      </c>
      <c r="J954" t="s">
        <v>232</v>
      </c>
    </row>
    <row r="955" hidden="1" spans="1:10">
      <c r="A955">
        <v>613</v>
      </c>
      <c r="B955" t="s">
        <v>3250</v>
      </c>
      <c r="C955" t="s">
        <v>32</v>
      </c>
      <c r="D955" t="s">
        <v>33</v>
      </c>
      <c r="E955" t="s">
        <v>677</v>
      </c>
      <c r="F955" t="s">
        <v>106</v>
      </c>
      <c r="G955" t="s">
        <v>107</v>
      </c>
      <c r="H955" t="s">
        <v>47</v>
      </c>
      <c r="I955" t="s">
        <v>48</v>
      </c>
      <c r="J955" t="s">
        <v>202</v>
      </c>
    </row>
    <row r="956" hidden="1" spans="1:10">
      <c r="A956">
        <v>614</v>
      </c>
      <c r="B956" t="s">
        <v>3255</v>
      </c>
      <c r="C956" t="s">
        <v>32</v>
      </c>
      <c r="D956" t="s">
        <v>2212</v>
      </c>
      <c r="E956" t="s">
        <v>149</v>
      </c>
      <c r="F956" t="s">
        <v>106</v>
      </c>
      <c r="G956" t="s">
        <v>42</v>
      </c>
      <c r="H956" t="s">
        <v>3257</v>
      </c>
      <c r="I956" t="s">
        <v>48</v>
      </c>
      <c r="J956" t="s">
        <v>40</v>
      </c>
    </row>
    <row r="957" hidden="1" spans="1:10">
      <c r="A957">
        <v>616</v>
      </c>
      <c r="B957" t="s">
        <v>3266</v>
      </c>
      <c r="C957" t="s">
        <v>32</v>
      </c>
      <c r="D957" t="s">
        <v>2212</v>
      </c>
      <c r="E957" t="s">
        <v>149</v>
      </c>
      <c r="F957" t="s">
        <v>106</v>
      </c>
      <c r="G957" t="s">
        <v>42</v>
      </c>
      <c r="H957" t="s">
        <v>3268</v>
      </c>
      <c r="I957" t="s">
        <v>48</v>
      </c>
      <c r="J957" t="s">
        <v>202</v>
      </c>
    </row>
    <row r="958" hidden="1" spans="1:10">
      <c r="A958">
        <v>618</v>
      </c>
      <c r="B958" t="s">
        <v>3277</v>
      </c>
      <c r="C958" t="s">
        <v>3278</v>
      </c>
      <c r="D958" t="s">
        <v>2212</v>
      </c>
      <c r="E958" t="s">
        <v>149</v>
      </c>
      <c r="F958" t="s">
        <v>106</v>
      </c>
      <c r="G958" t="s">
        <v>86</v>
      </c>
      <c r="H958" t="s">
        <v>3280</v>
      </c>
      <c r="I958" t="s">
        <v>48</v>
      </c>
      <c r="J958" t="s">
        <v>202</v>
      </c>
    </row>
    <row r="959" hidden="1" spans="1:10">
      <c r="A959">
        <v>620</v>
      </c>
      <c r="B959" t="s">
        <v>3288</v>
      </c>
      <c r="C959" t="s">
        <v>75</v>
      </c>
      <c r="D959" t="s">
        <v>33</v>
      </c>
      <c r="E959" t="s">
        <v>139</v>
      </c>
      <c r="F959" t="s">
        <v>106</v>
      </c>
      <c r="G959" t="s">
        <v>128</v>
      </c>
      <c r="H959" t="s">
        <v>3290</v>
      </c>
      <c r="I959" t="s">
        <v>115</v>
      </c>
      <c r="J959" t="s">
        <v>202</v>
      </c>
    </row>
    <row r="960" hidden="1" spans="1:10">
      <c r="A960">
        <v>621</v>
      </c>
      <c r="B960" t="s">
        <v>3293</v>
      </c>
      <c r="C960" t="s">
        <v>32</v>
      </c>
      <c r="D960" t="s">
        <v>2212</v>
      </c>
      <c r="E960" t="s">
        <v>149</v>
      </c>
      <c r="F960" t="s">
        <v>106</v>
      </c>
      <c r="G960" t="s">
        <v>282</v>
      </c>
      <c r="H960" t="s">
        <v>47</v>
      </c>
      <c r="I960" t="s">
        <v>177</v>
      </c>
      <c r="J960" t="s">
        <v>232</v>
      </c>
    </row>
    <row r="961" hidden="1" spans="1:10">
      <c r="A961">
        <v>623</v>
      </c>
      <c r="B961" t="s">
        <v>3302</v>
      </c>
      <c r="C961" t="s">
        <v>32</v>
      </c>
      <c r="D961" t="s">
        <v>2212</v>
      </c>
      <c r="E961" t="s">
        <v>149</v>
      </c>
      <c r="F961" t="s">
        <v>106</v>
      </c>
      <c r="G961" t="s">
        <v>128</v>
      </c>
      <c r="H961" t="s">
        <v>3304</v>
      </c>
      <c r="I961" t="s">
        <v>48</v>
      </c>
      <c r="J961" t="s">
        <v>232</v>
      </c>
    </row>
    <row r="962" hidden="1" spans="1:10">
      <c r="A962">
        <v>624</v>
      </c>
      <c r="B962" t="s">
        <v>3306</v>
      </c>
      <c r="C962" t="s">
        <v>32</v>
      </c>
      <c r="D962" t="s">
        <v>2212</v>
      </c>
      <c r="E962" t="s">
        <v>149</v>
      </c>
      <c r="F962" t="s">
        <v>106</v>
      </c>
      <c r="G962" t="s">
        <v>42</v>
      </c>
      <c r="H962" t="s">
        <v>3309</v>
      </c>
      <c r="I962" t="s">
        <v>48</v>
      </c>
      <c r="J962" t="s">
        <v>269</v>
      </c>
    </row>
    <row r="963" hidden="1" spans="1:10">
      <c r="A963">
        <v>625</v>
      </c>
      <c r="B963" t="s">
        <v>3312</v>
      </c>
      <c r="C963" t="s">
        <v>75</v>
      </c>
      <c r="D963" t="s">
        <v>33</v>
      </c>
      <c r="E963" t="s">
        <v>677</v>
      </c>
      <c r="F963" t="s">
        <v>106</v>
      </c>
      <c r="G963" t="s">
        <v>42</v>
      </c>
      <c r="H963" t="s">
        <v>47</v>
      </c>
      <c r="I963" t="s">
        <v>48</v>
      </c>
      <c r="J963" t="s">
        <v>232</v>
      </c>
    </row>
    <row r="964" hidden="1" spans="1:10">
      <c r="A964">
        <v>627</v>
      </c>
      <c r="B964" t="s">
        <v>3277</v>
      </c>
      <c r="C964" t="s">
        <v>3278</v>
      </c>
      <c r="D964" t="s">
        <v>2212</v>
      </c>
      <c r="E964" t="s">
        <v>149</v>
      </c>
      <c r="F964" t="s">
        <v>106</v>
      </c>
      <c r="G964" t="s">
        <v>86</v>
      </c>
      <c r="H964" t="s">
        <v>3318</v>
      </c>
      <c r="I964" t="s">
        <v>48</v>
      </c>
      <c r="J964" t="s">
        <v>202</v>
      </c>
    </row>
    <row r="965" hidden="1" spans="1:10">
      <c r="A965">
        <v>630</v>
      </c>
      <c r="B965" t="s">
        <v>3332</v>
      </c>
      <c r="C965" t="s">
        <v>32</v>
      </c>
      <c r="D965" t="s">
        <v>33</v>
      </c>
      <c r="E965" t="s">
        <v>139</v>
      </c>
      <c r="F965" t="s">
        <v>106</v>
      </c>
      <c r="G965" t="s">
        <v>42</v>
      </c>
      <c r="H965" t="s">
        <v>3334</v>
      </c>
      <c r="I965" t="s">
        <v>48</v>
      </c>
      <c r="J965" t="s">
        <v>40</v>
      </c>
    </row>
    <row r="966" hidden="1" spans="1:10">
      <c r="A966">
        <v>634</v>
      </c>
      <c r="B966" t="s">
        <v>3353</v>
      </c>
      <c r="C966" t="s">
        <v>75</v>
      </c>
      <c r="D966" t="s">
        <v>2212</v>
      </c>
      <c r="E966" t="s">
        <v>149</v>
      </c>
      <c r="F966" t="s">
        <v>106</v>
      </c>
      <c r="G966" t="s">
        <v>86</v>
      </c>
      <c r="H966" t="s">
        <v>3355</v>
      </c>
      <c r="I966" t="s">
        <v>177</v>
      </c>
      <c r="J966" t="s">
        <v>202</v>
      </c>
    </row>
    <row r="967" hidden="1" spans="1:10">
      <c r="A967">
        <v>637</v>
      </c>
      <c r="B967" t="s">
        <v>3367</v>
      </c>
      <c r="C967" t="s">
        <v>32</v>
      </c>
      <c r="D967" t="s">
        <v>33</v>
      </c>
      <c r="E967" t="s">
        <v>677</v>
      </c>
      <c r="F967" t="s">
        <v>106</v>
      </c>
      <c r="G967" t="s">
        <v>128</v>
      </c>
      <c r="H967" t="s">
        <v>3370</v>
      </c>
      <c r="I967" t="s">
        <v>48</v>
      </c>
      <c r="J967" t="s">
        <v>202</v>
      </c>
    </row>
    <row r="968" hidden="1" spans="1:10">
      <c r="A968">
        <v>639</v>
      </c>
      <c r="B968" t="s">
        <v>3379</v>
      </c>
      <c r="C968" t="s">
        <v>32</v>
      </c>
      <c r="D968" t="s">
        <v>2212</v>
      </c>
      <c r="E968" t="s">
        <v>149</v>
      </c>
      <c r="F968" t="s">
        <v>106</v>
      </c>
      <c r="G968" t="s">
        <v>86</v>
      </c>
      <c r="H968" t="s">
        <v>3381</v>
      </c>
      <c r="I968" t="s">
        <v>48</v>
      </c>
      <c r="J968" t="s">
        <v>269</v>
      </c>
    </row>
    <row r="969" hidden="1" spans="1:10">
      <c r="A969">
        <v>640</v>
      </c>
      <c r="B969" t="s">
        <v>3384</v>
      </c>
      <c r="C969" t="s">
        <v>32</v>
      </c>
      <c r="D969" t="s">
        <v>2212</v>
      </c>
      <c r="E969" t="s">
        <v>677</v>
      </c>
      <c r="F969" t="s">
        <v>106</v>
      </c>
      <c r="G969" t="s">
        <v>86</v>
      </c>
      <c r="H969" t="s">
        <v>47</v>
      </c>
      <c r="I969" t="s">
        <v>48</v>
      </c>
      <c r="J969" t="s">
        <v>232</v>
      </c>
    </row>
    <row r="970" hidden="1" spans="1:10">
      <c r="A970">
        <v>641</v>
      </c>
      <c r="B970" t="s">
        <v>3389</v>
      </c>
      <c r="C970" t="s">
        <v>415</v>
      </c>
      <c r="D970" t="s">
        <v>2212</v>
      </c>
      <c r="E970" t="s">
        <v>677</v>
      </c>
      <c r="F970" t="s">
        <v>106</v>
      </c>
      <c r="G970" t="s">
        <v>128</v>
      </c>
      <c r="H970" t="s">
        <v>3392</v>
      </c>
      <c r="I970" t="s">
        <v>48</v>
      </c>
      <c r="J970" t="s">
        <v>202</v>
      </c>
    </row>
    <row r="971" hidden="1" spans="1:10">
      <c r="A971">
        <v>642</v>
      </c>
      <c r="B971" t="s">
        <v>3395</v>
      </c>
      <c r="C971" t="s">
        <v>32</v>
      </c>
      <c r="D971" t="s">
        <v>33</v>
      </c>
      <c r="E971" t="s">
        <v>677</v>
      </c>
      <c r="F971" t="s">
        <v>106</v>
      </c>
      <c r="G971" t="s">
        <v>128</v>
      </c>
      <c r="H971" t="s">
        <v>3398</v>
      </c>
      <c r="I971" t="s">
        <v>48</v>
      </c>
      <c r="J971" t="s">
        <v>202</v>
      </c>
    </row>
    <row r="972" hidden="1" spans="1:10">
      <c r="A972">
        <v>647</v>
      </c>
      <c r="B972" t="s">
        <v>3421</v>
      </c>
      <c r="C972" t="s">
        <v>75</v>
      </c>
      <c r="D972" t="s">
        <v>2212</v>
      </c>
      <c r="E972" t="s">
        <v>149</v>
      </c>
      <c r="F972" t="s">
        <v>106</v>
      </c>
      <c r="G972" t="s">
        <v>86</v>
      </c>
      <c r="H972" t="s">
        <v>47</v>
      </c>
      <c r="I972" t="s">
        <v>48</v>
      </c>
      <c r="J972" t="s">
        <v>202</v>
      </c>
    </row>
    <row r="973" hidden="1" spans="1:10">
      <c r="A973">
        <v>648</v>
      </c>
      <c r="B973" t="s">
        <v>3426</v>
      </c>
      <c r="C973" t="s">
        <v>75</v>
      </c>
      <c r="D973" t="s">
        <v>2212</v>
      </c>
      <c r="E973" t="s">
        <v>139</v>
      </c>
      <c r="F973" t="s">
        <v>106</v>
      </c>
      <c r="G973" t="s">
        <v>86</v>
      </c>
      <c r="H973" t="s">
        <v>3428</v>
      </c>
      <c r="I973" t="s">
        <v>115</v>
      </c>
      <c r="J973" t="s">
        <v>202</v>
      </c>
    </row>
    <row r="974" hidden="1" spans="1:10">
      <c r="A974">
        <v>653</v>
      </c>
      <c r="B974" t="s">
        <v>3448</v>
      </c>
      <c r="C974" t="s">
        <v>32</v>
      </c>
      <c r="D974" t="s">
        <v>33</v>
      </c>
      <c r="E974" t="s">
        <v>677</v>
      </c>
      <c r="F974" t="s">
        <v>106</v>
      </c>
      <c r="G974" t="s">
        <v>128</v>
      </c>
      <c r="H974" t="s">
        <v>3450</v>
      </c>
      <c r="I974" t="s">
        <v>48</v>
      </c>
      <c r="J974" t="s">
        <v>202</v>
      </c>
    </row>
    <row r="975" hidden="1" spans="1:10">
      <c r="A975">
        <v>656</v>
      </c>
      <c r="B975" t="s">
        <v>3465</v>
      </c>
      <c r="C975" t="s">
        <v>32</v>
      </c>
      <c r="D975" t="s">
        <v>2212</v>
      </c>
      <c r="E975" t="s">
        <v>149</v>
      </c>
      <c r="F975" t="s">
        <v>106</v>
      </c>
      <c r="G975" t="s">
        <v>42</v>
      </c>
      <c r="H975" t="s">
        <v>3467</v>
      </c>
      <c r="I975" t="s">
        <v>48</v>
      </c>
      <c r="J975" t="s">
        <v>202</v>
      </c>
    </row>
    <row r="976" hidden="1" spans="1:10">
      <c r="A976">
        <v>657</v>
      </c>
      <c r="B976" t="s">
        <v>3470</v>
      </c>
      <c r="C976" t="s">
        <v>32</v>
      </c>
      <c r="D976" t="s">
        <v>2212</v>
      </c>
      <c r="E976" t="s">
        <v>149</v>
      </c>
      <c r="F976" t="s">
        <v>106</v>
      </c>
      <c r="G976" t="s">
        <v>86</v>
      </c>
      <c r="H976" t="s">
        <v>3473</v>
      </c>
      <c r="I976" t="s">
        <v>48</v>
      </c>
      <c r="J976" t="s">
        <v>202</v>
      </c>
    </row>
    <row r="977" hidden="1" spans="1:10">
      <c r="A977">
        <v>660</v>
      </c>
      <c r="B977" t="s">
        <v>3487</v>
      </c>
      <c r="C977" t="s">
        <v>32</v>
      </c>
      <c r="D977" t="s">
        <v>2212</v>
      </c>
      <c r="E977" t="s">
        <v>677</v>
      </c>
      <c r="F977" t="s">
        <v>106</v>
      </c>
      <c r="G977" t="s">
        <v>128</v>
      </c>
      <c r="H977" t="s">
        <v>3489</v>
      </c>
      <c r="I977" t="s">
        <v>115</v>
      </c>
      <c r="J977" t="s">
        <v>89</v>
      </c>
    </row>
    <row r="978" hidden="1" spans="1:10">
      <c r="A978">
        <v>663</v>
      </c>
      <c r="B978" t="s">
        <v>3503</v>
      </c>
      <c r="C978" t="s">
        <v>75</v>
      </c>
      <c r="D978" t="s">
        <v>2212</v>
      </c>
      <c r="E978" t="s">
        <v>139</v>
      </c>
      <c r="F978" t="s">
        <v>106</v>
      </c>
      <c r="G978" t="s">
        <v>86</v>
      </c>
      <c r="H978" t="s">
        <v>47</v>
      </c>
      <c r="I978" t="s">
        <v>48</v>
      </c>
      <c r="J978" t="s">
        <v>202</v>
      </c>
    </row>
    <row r="979" hidden="1" spans="1:10">
      <c r="A979">
        <v>664</v>
      </c>
      <c r="B979" t="s">
        <v>3506</v>
      </c>
      <c r="C979" t="s">
        <v>32</v>
      </c>
      <c r="D979" t="s">
        <v>2212</v>
      </c>
      <c r="E979" t="s">
        <v>139</v>
      </c>
      <c r="F979" t="s">
        <v>106</v>
      </c>
      <c r="G979" t="s">
        <v>282</v>
      </c>
      <c r="H979" t="s">
        <v>3509</v>
      </c>
      <c r="I979" t="s">
        <v>115</v>
      </c>
      <c r="J979" t="s">
        <v>89</v>
      </c>
    </row>
    <row r="980" hidden="1" spans="1:10">
      <c r="A980">
        <v>666</v>
      </c>
      <c r="B980" t="s">
        <v>3517</v>
      </c>
      <c r="C980" t="s">
        <v>75</v>
      </c>
      <c r="D980" t="s">
        <v>2212</v>
      </c>
      <c r="E980" t="s">
        <v>677</v>
      </c>
      <c r="F980" t="s">
        <v>106</v>
      </c>
      <c r="G980" t="s">
        <v>128</v>
      </c>
      <c r="H980" t="s">
        <v>47</v>
      </c>
      <c r="I980" t="s">
        <v>48</v>
      </c>
      <c r="J980" t="s">
        <v>40</v>
      </c>
    </row>
    <row r="981" hidden="1" spans="1:10">
      <c r="A981">
        <v>669</v>
      </c>
      <c r="B981" t="s">
        <v>3531</v>
      </c>
      <c r="C981" t="s">
        <v>32</v>
      </c>
      <c r="D981" t="s">
        <v>33</v>
      </c>
      <c r="E981" t="s">
        <v>139</v>
      </c>
      <c r="F981" t="s">
        <v>106</v>
      </c>
      <c r="G981" t="s">
        <v>128</v>
      </c>
      <c r="H981" t="s">
        <v>3534</v>
      </c>
      <c r="I981" t="s">
        <v>48</v>
      </c>
      <c r="J981" t="s">
        <v>202</v>
      </c>
    </row>
    <row r="982" hidden="1" spans="1:10">
      <c r="A982">
        <v>670</v>
      </c>
      <c r="B982" t="s">
        <v>3537</v>
      </c>
      <c r="C982" t="s">
        <v>75</v>
      </c>
      <c r="D982" t="s">
        <v>2212</v>
      </c>
      <c r="E982" t="s">
        <v>149</v>
      </c>
      <c r="F982" t="s">
        <v>106</v>
      </c>
      <c r="G982" t="s">
        <v>107</v>
      </c>
      <c r="H982" t="s">
        <v>47</v>
      </c>
      <c r="I982" t="s">
        <v>48</v>
      </c>
      <c r="J982" t="s">
        <v>202</v>
      </c>
    </row>
    <row r="983" hidden="1" spans="1:10">
      <c r="A983">
        <v>671</v>
      </c>
      <c r="B983" t="s">
        <v>3541</v>
      </c>
      <c r="C983" t="s">
        <v>32</v>
      </c>
      <c r="D983" t="s">
        <v>33</v>
      </c>
      <c r="E983" t="s">
        <v>677</v>
      </c>
      <c r="F983" t="s">
        <v>106</v>
      </c>
      <c r="G983" t="s">
        <v>128</v>
      </c>
      <c r="H983" t="s">
        <v>47</v>
      </c>
      <c r="I983" t="s">
        <v>48</v>
      </c>
      <c r="J983" t="s">
        <v>202</v>
      </c>
    </row>
    <row r="984" hidden="1" spans="1:10">
      <c r="A984">
        <v>672</v>
      </c>
      <c r="B984" t="s">
        <v>3545</v>
      </c>
      <c r="C984" t="s">
        <v>32</v>
      </c>
      <c r="D984" t="s">
        <v>2212</v>
      </c>
      <c r="E984" t="s">
        <v>149</v>
      </c>
      <c r="F984" t="s">
        <v>106</v>
      </c>
      <c r="G984" t="s">
        <v>128</v>
      </c>
      <c r="H984" t="s">
        <v>3548</v>
      </c>
      <c r="I984" t="s">
        <v>48</v>
      </c>
      <c r="J984" t="s">
        <v>40</v>
      </c>
    </row>
    <row r="985" hidden="1" spans="1:10">
      <c r="A985">
        <v>674</v>
      </c>
      <c r="B985" t="s">
        <v>3556</v>
      </c>
      <c r="C985" t="s">
        <v>32</v>
      </c>
      <c r="D985" t="s">
        <v>33</v>
      </c>
      <c r="E985" t="s">
        <v>677</v>
      </c>
      <c r="F985" t="s">
        <v>106</v>
      </c>
      <c r="G985" t="s">
        <v>42</v>
      </c>
      <c r="H985" t="s">
        <v>3558</v>
      </c>
      <c r="I985" t="s">
        <v>115</v>
      </c>
      <c r="J985" t="s">
        <v>40</v>
      </c>
    </row>
    <row r="986" hidden="1" spans="1:10">
      <c r="A986">
        <v>675</v>
      </c>
      <c r="B986" t="s">
        <v>3561</v>
      </c>
      <c r="C986" t="s">
        <v>32</v>
      </c>
      <c r="D986" t="s">
        <v>2212</v>
      </c>
      <c r="E986" t="s">
        <v>139</v>
      </c>
      <c r="F986" t="s">
        <v>106</v>
      </c>
      <c r="G986" t="s">
        <v>42</v>
      </c>
      <c r="H986" t="s">
        <v>3564</v>
      </c>
      <c r="I986" t="s">
        <v>48</v>
      </c>
      <c r="J986" t="s">
        <v>232</v>
      </c>
    </row>
    <row r="987" hidden="1" spans="1:10">
      <c r="A987">
        <v>676</v>
      </c>
      <c r="B987" t="s">
        <v>3567</v>
      </c>
      <c r="C987" t="s">
        <v>32</v>
      </c>
      <c r="D987" t="s">
        <v>2212</v>
      </c>
      <c r="E987" t="s">
        <v>677</v>
      </c>
      <c r="F987" t="s">
        <v>106</v>
      </c>
      <c r="G987" t="s">
        <v>42</v>
      </c>
      <c r="H987" t="s">
        <v>3570</v>
      </c>
      <c r="I987" t="s">
        <v>48</v>
      </c>
      <c r="J987" t="s">
        <v>89</v>
      </c>
    </row>
    <row r="988" hidden="1" spans="1:10">
      <c r="A988">
        <v>679</v>
      </c>
      <c r="B988" t="s">
        <v>1759</v>
      </c>
      <c r="C988" t="s">
        <v>32</v>
      </c>
      <c r="D988" t="s">
        <v>33</v>
      </c>
      <c r="E988" t="s">
        <v>149</v>
      </c>
      <c r="F988" t="s">
        <v>106</v>
      </c>
      <c r="G988" t="s">
        <v>128</v>
      </c>
      <c r="H988" t="s">
        <v>3583</v>
      </c>
      <c r="I988" t="s">
        <v>48</v>
      </c>
      <c r="J988" t="s">
        <v>202</v>
      </c>
    </row>
    <row r="989" hidden="1" spans="1:10">
      <c r="A989">
        <v>680</v>
      </c>
      <c r="B989" t="s">
        <v>3586</v>
      </c>
      <c r="C989" t="s">
        <v>75</v>
      </c>
      <c r="D989" t="s">
        <v>2212</v>
      </c>
      <c r="E989" t="s">
        <v>677</v>
      </c>
      <c r="F989" t="s">
        <v>106</v>
      </c>
      <c r="G989" t="s">
        <v>128</v>
      </c>
      <c r="H989" t="s">
        <v>47</v>
      </c>
      <c r="I989" t="s">
        <v>48</v>
      </c>
      <c r="J989" t="s">
        <v>202</v>
      </c>
    </row>
    <row r="990" hidden="1" spans="1:10">
      <c r="A990">
        <v>681</v>
      </c>
      <c r="B990" t="s">
        <v>3590</v>
      </c>
      <c r="C990" t="s">
        <v>75</v>
      </c>
      <c r="D990" t="s">
        <v>33</v>
      </c>
      <c r="E990" t="s">
        <v>677</v>
      </c>
      <c r="F990" t="s">
        <v>106</v>
      </c>
      <c r="G990" t="s">
        <v>128</v>
      </c>
      <c r="H990" t="s">
        <v>3594</v>
      </c>
      <c r="I990" t="s">
        <v>115</v>
      </c>
      <c r="J990" t="s">
        <v>232</v>
      </c>
    </row>
    <row r="991" hidden="1" spans="1:10">
      <c r="A991">
        <v>683</v>
      </c>
      <c r="B991" t="s">
        <v>2469</v>
      </c>
      <c r="C991" t="s">
        <v>32</v>
      </c>
      <c r="D991" t="s">
        <v>2212</v>
      </c>
      <c r="E991" t="s">
        <v>677</v>
      </c>
      <c r="F991" t="s">
        <v>106</v>
      </c>
      <c r="G991" t="s">
        <v>86</v>
      </c>
      <c r="H991" t="s">
        <v>3603</v>
      </c>
      <c r="I991" t="s">
        <v>48</v>
      </c>
      <c r="J991" t="s">
        <v>202</v>
      </c>
    </row>
    <row r="992" hidden="1" spans="1:10">
      <c r="A992">
        <v>686</v>
      </c>
      <c r="B992" t="s">
        <v>3615</v>
      </c>
      <c r="C992" t="s">
        <v>32</v>
      </c>
      <c r="D992" t="s">
        <v>33</v>
      </c>
      <c r="E992" t="s">
        <v>139</v>
      </c>
      <c r="F992" t="s">
        <v>106</v>
      </c>
      <c r="G992" t="s">
        <v>128</v>
      </c>
      <c r="H992" t="s">
        <v>47</v>
      </c>
      <c r="I992" t="s">
        <v>48</v>
      </c>
      <c r="J992" t="s">
        <v>269</v>
      </c>
    </row>
    <row r="993" hidden="1" spans="1:10">
      <c r="A993">
        <v>687</v>
      </c>
      <c r="B993" t="s">
        <v>3620</v>
      </c>
      <c r="C993" t="s">
        <v>75</v>
      </c>
      <c r="D993" t="s">
        <v>33</v>
      </c>
      <c r="E993" t="s">
        <v>677</v>
      </c>
      <c r="F993" t="s">
        <v>106</v>
      </c>
      <c r="G993" t="s">
        <v>128</v>
      </c>
      <c r="H993" t="s">
        <v>3623</v>
      </c>
      <c r="I993" t="s">
        <v>48</v>
      </c>
      <c r="J993" t="s">
        <v>202</v>
      </c>
    </row>
    <row r="994" hidden="1" spans="1:10">
      <c r="A994">
        <v>690</v>
      </c>
      <c r="B994" t="s">
        <v>3637</v>
      </c>
      <c r="C994" t="s">
        <v>32</v>
      </c>
      <c r="D994" t="s">
        <v>2212</v>
      </c>
      <c r="E994" t="s">
        <v>139</v>
      </c>
      <c r="F994" t="s">
        <v>106</v>
      </c>
      <c r="G994" t="s">
        <v>107</v>
      </c>
      <c r="H994" t="s">
        <v>3639</v>
      </c>
      <c r="I994" t="s">
        <v>115</v>
      </c>
      <c r="J994" t="s">
        <v>232</v>
      </c>
    </row>
    <row r="995" hidden="1" spans="1:10">
      <c r="A995">
        <v>697</v>
      </c>
      <c r="B995" t="s">
        <v>3671</v>
      </c>
      <c r="C995" t="s">
        <v>75</v>
      </c>
      <c r="D995" t="s">
        <v>2212</v>
      </c>
      <c r="E995" t="s">
        <v>149</v>
      </c>
      <c r="F995" t="s">
        <v>106</v>
      </c>
      <c r="G995" t="s">
        <v>86</v>
      </c>
      <c r="H995" t="s">
        <v>3673</v>
      </c>
      <c r="I995" t="s">
        <v>48</v>
      </c>
      <c r="J995" t="s">
        <v>232</v>
      </c>
    </row>
    <row r="996" hidden="1" spans="1:10">
      <c r="A996">
        <v>701</v>
      </c>
      <c r="B996" t="s">
        <v>3693</v>
      </c>
      <c r="C996" t="s">
        <v>75</v>
      </c>
      <c r="D996" t="s">
        <v>2212</v>
      </c>
      <c r="E996" t="s">
        <v>139</v>
      </c>
      <c r="F996" t="s">
        <v>106</v>
      </c>
      <c r="G996" t="s">
        <v>42</v>
      </c>
      <c r="H996" t="s">
        <v>47</v>
      </c>
      <c r="I996" t="s">
        <v>48</v>
      </c>
      <c r="J996" t="s">
        <v>232</v>
      </c>
    </row>
    <row r="997" spans="1:10">
      <c r="A997">
        <v>703</v>
      </c>
      <c r="B997" t="s">
        <v>3702</v>
      </c>
      <c r="C997" t="s">
        <v>32</v>
      </c>
      <c r="D997" t="s">
        <v>2212</v>
      </c>
      <c r="E997" t="s">
        <v>149</v>
      </c>
      <c r="F997" t="s">
        <v>106</v>
      </c>
      <c r="G997" t="s">
        <v>107</v>
      </c>
      <c r="H997" t="s">
        <v>47</v>
      </c>
      <c r="I997" t="s">
        <v>3705</v>
      </c>
      <c r="J997" t="s">
        <v>40</v>
      </c>
    </row>
    <row r="998" spans="1:10">
      <c r="A998">
        <v>704</v>
      </c>
      <c r="B998" t="s">
        <v>3707</v>
      </c>
      <c r="C998" t="s">
        <v>32</v>
      </c>
      <c r="D998" t="s">
        <v>2212</v>
      </c>
      <c r="E998" t="s">
        <v>677</v>
      </c>
      <c r="F998" t="s">
        <v>106</v>
      </c>
      <c r="G998" t="s">
        <v>107</v>
      </c>
      <c r="H998" t="s">
        <v>47</v>
      </c>
      <c r="I998" t="s">
        <v>3705</v>
      </c>
      <c r="J998" t="s">
        <v>202</v>
      </c>
    </row>
    <row r="999" hidden="1" spans="1:10">
      <c r="A999">
        <v>707</v>
      </c>
      <c r="B999" t="s">
        <v>3723</v>
      </c>
      <c r="C999" t="s">
        <v>32</v>
      </c>
      <c r="D999" t="s">
        <v>2212</v>
      </c>
      <c r="E999" t="s">
        <v>149</v>
      </c>
      <c r="F999" t="s">
        <v>106</v>
      </c>
      <c r="G999" t="s">
        <v>42</v>
      </c>
      <c r="H999" t="s">
        <v>3726</v>
      </c>
      <c r="I999" t="s">
        <v>48</v>
      </c>
      <c r="J999" t="s">
        <v>202</v>
      </c>
    </row>
    <row r="1000" hidden="1" spans="1:10">
      <c r="A1000">
        <v>710</v>
      </c>
      <c r="B1000" t="s">
        <v>3739</v>
      </c>
      <c r="C1000" t="s">
        <v>32</v>
      </c>
      <c r="D1000" t="s">
        <v>2212</v>
      </c>
      <c r="E1000" t="s">
        <v>149</v>
      </c>
      <c r="F1000" t="s">
        <v>106</v>
      </c>
      <c r="G1000" t="s">
        <v>86</v>
      </c>
      <c r="H1000" t="s">
        <v>3741</v>
      </c>
      <c r="I1000" t="s">
        <v>48</v>
      </c>
      <c r="J1000" t="s">
        <v>202</v>
      </c>
    </row>
    <row r="1001" hidden="1" spans="1:10">
      <c r="A1001">
        <v>713</v>
      </c>
      <c r="B1001" t="s">
        <v>3755</v>
      </c>
      <c r="C1001" t="s">
        <v>75</v>
      </c>
      <c r="D1001" t="s">
        <v>2212</v>
      </c>
      <c r="E1001" t="s">
        <v>677</v>
      </c>
      <c r="F1001" t="s">
        <v>106</v>
      </c>
      <c r="G1001" t="s">
        <v>128</v>
      </c>
      <c r="H1001" t="s">
        <v>47</v>
      </c>
      <c r="I1001" t="s">
        <v>48</v>
      </c>
      <c r="J1001" t="s">
        <v>202</v>
      </c>
    </row>
    <row r="1002" hidden="1" spans="1:10">
      <c r="A1002">
        <v>714</v>
      </c>
      <c r="B1002" t="s">
        <v>3760</v>
      </c>
      <c r="C1002" t="s">
        <v>75</v>
      </c>
      <c r="D1002" t="s">
        <v>3750</v>
      </c>
      <c r="E1002" t="s">
        <v>34</v>
      </c>
      <c r="F1002" t="s">
        <v>106</v>
      </c>
      <c r="G1002" t="s">
        <v>128</v>
      </c>
      <c r="H1002" t="s">
        <v>47</v>
      </c>
      <c r="I1002" t="s">
        <v>48</v>
      </c>
      <c r="J1002" t="s">
        <v>202</v>
      </c>
    </row>
    <row r="1003" hidden="1" spans="1:10">
      <c r="A1003">
        <v>720</v>
      </c>
      <c r="B1003" t="s">
        <v>3789</v>
      </c>
      <c r="C1003" t="s">
        <v>75</v>
      </c>
      <c r="D1003" t="s">
        <v>2212</v>
      </c>
      <c r="E1003" t="s">
        <v>677</v>
      </c>
      <c r="F1003" t="s">
        <v>106</v>
      </c>
      <c r="G1003" t="s">
        <v>128</v>
      </c>
      <c r="H1003" t="s">
        <v>47</v>
      </c>
      <c r="I1003" t="s">
        <v>48</v>
      </c>
      <c r="J1003" t="s">
        <v>202</v>
      </c>
    </row>
    <row r="1004" hidden="1" spans="1:10">
      <c r="A1004">
        <v>721</v>
      </c>
      <c r="B1004" t="s">
        <v>3793</v>
      </c>
      <c r="C1004" t="s">
        <v>32</v>
      </c>
      <c r="D1004" t="s">
        <v>3750</v>
      </c>
      <c r="E1004" t="s">
        <v>149</v>
      </c>
      <c r="F1004" t="s">
        <v>106</v>
      </c>
      <c r="G1004" t="s">
        <v>42</v>
      </c>
      <c r="H1004" t="s">
        <v>3795</v>
      </c>
      <c r="I1004" t="s">
        <v>115</v>
      </c>
      <c r="J1004" t="s">
        <v>202</v>
      </c>
    </row>
    <row r="1005" hidden="1" spans="1:10">
      <c r="A1005">
        <v>722</v>
      </c>
      <c r="B1005" t="s">
        <v>3798</v>
      </c>
      <c r="C1005" t="s">
        <v>32</v>
      </c>
      <c r="D1005" t="s">
        <v>3750</v>
      </c>
      <c r="E1005" t="s">
        <v>34</v>
      </c>
      <c r="F1005" t="s">
        <v>106</v>
      </c>
      <c r="G1005" t="s">
        <v>42</v>
      </c>
      <c r="H1005" t="s">
        <v>3801</v>
      </c>
      <c r="I1005" t="s">
        <v>48</v>
      </c>
      <c r="J1005" t="s">
        <v>202</v>
      </c>
    </row>
    <row r="1006" hidden="1" spans="1:10">
      <c r="A1006">
        <v>726</v>
      </c>
      <c r="B1006" t="s">
        <v>3820</v>
      </c>
      <c r="C1006" t="s">
        <v>32</v>
      </c>
      <c r="D1006" t="s">
        <v>33</v>
      </c>
      <c r="E1006" t="s">
        <v>677</v>
      </c>
      <c r="F1006" t="s">
        <v>106</v>
      </c>
      <c r="G1006" t="s">
        <v>86</v>
      </c>
      <c r="H1006" t="s">
        <v>47</v>
      </c>
      <c r="I1006" t="s">
        <v>48</v>
      </c>
      <c r="J1006" t="s">
        <v>202</v>
      </c>
    </row>
    <row r="1007" hidden="1" spans="1:10">
      <c r="A1007">
        <v>728</v>
      </c>
      <c r="B1007" t="s">
        <v>3828</v>
      </c>
      <c r="C1007" t="s">
        <v>32</v>
      </c>
      <c r="D1007" t="s">
        <v>3750</v>
      </c>
      <c r="E1007" t="s">
        <v>149</v>
      </c>
      <c r="F1007" t="s">
        <v>106</v>
      </c>
      <c r="G1007" t="s">
        <v>86</v>
      </c>
      <c r="H1007" t="s">
        <v>3830</v>
      </c>
      <c r="I1007" t="s">
        <v>48</v>
      </c>
      <c r="J1007" t="s">
        <v>232</v>
      </c>
    </row>
    <row r="1008" hidden="1" spans="1:10">
      <c r="A1008">
        <v>739</v>
      </c>
      <c r="B1008" t="s">
        <v>3885</v>
      </c>
      <c r="C1008" t="s">
        <v>32</v>
      </c>
      <c r="D1008" t="s">
        <v>3750</v>
      </c>
      <c r="E1008" t="s">
        <v>149</v>
      </c>
      <c r="F1008" t="s">
        <v>106</v>
      </c>
      <c r="G1008" t="s">
        <v>128</v>
      </c>
      <c r="H1008" t="s">
        <v>47</v>
      </c>
      <c r="I1008" t="s">
        <v>115</v>
      </c>
      <c r="J1008" t="s">
        <v>202</v>
      </c>
    </row>
    <row r="1009" hidden="1" spans="1:10">
      <c r="A1009">
        <v>741</v>
      </c>
      <c r="B1009" t="s">
        <v>3893</v>
      </c>
      <c r="C1009" t="s">
        <v>32</v>
      </c>
      <c r="D1009" t="s">
        <v>3750</v>
      </c>
      <c r="E1009" t="s">
        <v>34</v>
      </c>
      <c r="F1009" t="s">
        <v>106</v>
      </c>
      <c r="G1009" t="s">
        <v>42</v>
      </c>
      <c r="H1009" t="s">
        <v>3896</v>
      </c>
      <c r="I1009" t="s">
        <v>115</v>
      </c>
      <c r="J1009" t="s">
        <v>202</v>
      </c>
    </row>
    <row r="1010" hidden="1" spans="1:10">
      <c r="A1010">
        <v>742</v>
      </c>
      <c r="B1010" t="s">
        <v>3899</v>
      </c>
      <c r="C1010" t="s">
        <v>32</v>
      </c>
      <c r="D1010" t="s">
        <v>3750</v>
      </c>
      <c r="E1010" t="s">
        <v>149</v>
      </c>
      <c r="F1010" t="s">
        <v>106</v>
      </c>
      <c r="G1010" t="s">
        <v>86</v>
      </c>
      <c r="H1010" t="s">
        <v>3902</v>
      </c>
      <c r="I1010" t="s">
        <v>109</v>
      </c>
      <c r="J1010" t="s">
        <v>202</v>
      </c>
    </row>
    <row r="1011" hidden="1" spans="1:10">
      <c r="A1011">
        <v>746</v>
      </c>
      <c r="B1011" t="s">
        <v>3921</v>
      </c>
      <c r="C1011" t="s">
        <v>32</v>
      </c>
      <c r="D1011" t="s">
        <v>3750</v>
      </c>
      <c r="E1011" t="s">
        <v>149</v>
      </c>
      <c r="F1011" t="s">
        <v>106</v>
      </c>
      <c r="G1011" t="s">
        <v>42</v>
      </c>
      <c r="H1011" t="s">
        <v>3923</v>
      </c>
      <c r="I1011" t="s">
        <v>48</v>
      </c>
      <c r="J1011" t="s">
        <v>202</v>
      </c>
    </row>
    <row r="1012" hidden="1" spans="1:10">
      <c r="A1012">
        <v>747</v>
      </c>
      <c r="B1012" t="s">
        <v>3926</v>
      </c>
      <c r="C1012" t="s">
        <v>32</v>
      </c>
      <c r="D1012" t="s">
        <v>3750</v>
      </c>
      <c r="E1012" t="s">
        <v>149</v>
      </c>
      <c r="F1012" t="s">
        <v>106</v>
      </c>
      <c r="G1012" t="s">
        <v>107</v>
      </c>
      <c r="H1012" t="s">
        <v>47</v>
      </c>
      <c r="I1012" t="s">
        <v>48</v>
      </c>
      <c r="J1012" t="s">
        <v>232</v>
      </c>
    </row>
    <row r="1013" spans="1:10">
      <c r="A1013">
        <v>749</v>
      </c>
      <c r="B1013" t="s">
        <v>3937</v>
      </c>
      <c r="C1013" t="s">
        <v>32</v>
      </c>
      <c r="D1013" t="s">
        <v>2212</v>
      </c>
      <c r="E1013" t="s">
        <v>677</v>
      </c>
      <c r="F1013" t="s">
        <v>106</v>
      </c>
      <c r="G1013" t="s">
        <v>282</v>
      </c>
      <c r="H1013" t="s">
        <v>2216</v>
      </c>
      <c r="I1013" t="s">
        <v>3939</v>
      </c>
      <c r="J1013" t="s">
        <v>269</v>
      </c>
    </row>
    <row r="1014" hidden="1" spans="1:10">
      <c r="A1014">
        <v>751</v>
      </c>
      <c r="B1014" t="s">
        <v>3946</v>
      </c>
      <c r="C1014" t="s">
        <v>75</v>
      </c>
      <c r="D1014" t="s">
        <v>3750</v>
      </c>
      <c r="E1014" t="s">
        <v>149</v>
      </c>
      <c r="F1014" t="s">
        <v>106</v>
      </c>
      <c r="G1014" t="s">
        <v>128</v>
      </c>
      <c r="H1014" t="s">
        <v>3948</v>
      </c>
      <c r="I1014" t="s">
        <v>48</v>
      </c>
      <c r="J1014" t="s">
        <v>269</v>
      </c>
    </row>
    <row r="1015" hidden="1" spans="1:10">
      <c r="A1015">
        <v>754</v>
      </c>
      <c r="B1015" t="s">
        <v>3962</v>
      </c>
      <c r="C1015" t="s">
        <v>75</v>
      </c>
      <c r="D1015" t="s">
        <v>3750</v>
      </c>
      <c r="E1015" t="s">
        <v>677</v>
      </c>
      <c r="F1015" t="s">
        <v>106</v>
      </c>
      <c r="G1015" t="s">
        <v>282</v>
      </c>
      <c r="H1015" t="s">
        <v>47</v>
      </c>
      <c r="I1015" t="s">
        <v>48</v>
      </c>
      <c r="J1015" t="s">
        <v>232</v>
      </c>
    </row>
    <row r="1016" hidden="1" spans="1:10">
      <c r="A1016">
        <v>755</v>
      </c>
      <c r="B1016" t="s">
        <v>3966</v>
      </c>
      <c r="C1016" t="s">
        <v>32</v>
      </c>
      <c r="D1016" t="s">
        <v>3750</v>
      </c>
      <c r="E1016" t="s">
        <v>149</v>
      </c>
      <c r="F1016" t="s">
        <v>106</v>
      </c>
      <c r="G1016" t="s">
        <v>86</v>
      </c>
      <c r="H1016" t="s">
        <v>3968</v>
      </c>
      <c r="I1016" t="s">
        <v>48</v>
      </c>
      <c r="J1016" t="s">
        <v>232</v>
      </c>
    </row>
    <row r="1017" hidden="1" spans="1:10">
      <c r="A1017">
        <v>756</v>
      </c>
      <c r="B1017" t="s">
        <v>3971</v>
      </c>
      <c r="C1017" t="s">
        <v>75</v>
      </c>
      <c r="D1017" t="s">
        <v>3750</v>
      </c>
      <c r="E1017" t="s">
        <v>149</v>
      </c>
      <c r="F1017" t="s">
        <v>106</v>
      </c>
      <c r="G1017" t="s">
        <v>128</v>
      </c>
      <c r="H1017" t="s">
        <v>47</v>
      </c>
      <c r="I1017" t="s">
        <v>48</v>
      </c>
      <c r="J1017" t="s">
        <v>202</v>
      </c>
    </row>
    <row r="1018" hidden="1" spans="1:10">
      <c r="A1018">
        <v>757</v>
      </c>
      <c r="B1018" t="s">
        <v>3975</v>
      </c>
      <c r="C1018" t="s">
        <v>75</v>
      </c>
      <c r="D1018" t="s">
        <v>3750</v>
      </c>
      <c r="E1018" t="s">
        <v>149</v>
      </c>
      <c r="F1018" t="s">
        <v>106</v>
      </c>
      <c r="G1018" t="s">
        <v>86</v>
      </c>
      <c r="H1018" t="s">
        <v>3978</v>
      </c>
      <c r="I1018" t="s">
        <v>48</v>
      </c>
      <c r="J1018" t="s">
        <v>232</v>
      </c>
    </row>
    <row r="1019" hidden="1" spans="1:10">
      <c r="A1019">
        <v>758</v>
      </c>
      <c r="B1019" t="s">
        <v>3981</v>
      </c>
      <c r="C1019" t="s">
        <v>32</v>
      </c>
      <c r="D1019" t="s">
        <v>2212</v>
      </c>
      <c r="E1019" t="s">
        <v>677</v>
      </c>
      <c r="F1019" t="s">
        <v>106</v>
      </c>
      <c r="G1019" t="s">
        <v>42</v>
      </c>
      <c r="H1019" t="s">
        <v>3983</v>
      </c>
      <c r="I1019" t="s">
        <v>48</v>
      </c>
      <c r="J1019" t="s">
        <v>232</v>
      </c>
    </row>
    <row r="1020" hidden="1" spans="1:10">
      <c r="A1020">
        <v>765</v>
      </c>
      <c r="B1020" t="s">
        <v>4021</v>
      </c>
      <c r="C1020" t="s">
        <v>32</v>
      </c>
      <c r="D1020" t="s">
        <v>3750</v>
      </c>
      <c r="E1020" t="s">
        <v>677</v>
      </c>
      <c r="F1020" t="s">
        <v>106</v>
      </c>
      <c r="G1020" t="s">
        <v>107</v>
      </c>
      <c r="H1020" t="s">
        <v>47</v>
      </c>
      <c r="I1020" t="s">
        <v>48</v>
      </c>
      <c r="J1020" t="s">
        <v>202</v>
      </c>
    </row>
    <row r="1021" hidden="1" spans="1:10">
      <c r="A1021">
        <v>767</v>
      </c>
      <c r="B1021" t="s">
        <v>4030</v>
      </c>
      <c r="C1021" t="s">
        <v>32</v>
      </c>
      <c r="D1021" t="s">
        <v>2212</v>
      </c>
      <c r="E1021" t="s">
        <v>132</v>
      </c>
      <c r="F1021" t="s">
        <v>106</v>
      </c>
      <c r="G1021" t="s">
        <v>42</v>
      </c>
      <c r="H1021" t="s">
        <v>4033</v>
      </c>
      <c r="I1021" t="s">
        <v>48</v>
      </c>
      <c r="J1021" t="s">
        <v>202</v>
      </c>
    </row>
    <row r="1022" hidden="1" spans="1:10">
      <c r="A1022">
        <v>768</v>
      </c>
      <c r="B1022" t="s">
        <v>4036</v>
      </c>
      <c r="C1022" t="s">
        <v>75</v>
      </c>
      <c r="D1022" t="s">
        <v>3750</v>
      </c>
      <c r="E1022" t="s">
        <v>677</v>
      </c>
      <c r="F1022" t="s">
        <v>106</v>
      </c>
      <c r="G1022" t="s">
        <v>42</v>
      </c>
      <c r="H1022" t="s">
        <v>47</v>
      </c>
      <c r="I1022" t="s">
        <v>177</v>
      </c>
      <c r="J1022" t="s">
        <v>89</v>
      </c>
    </row>
    <row r="1023" hidden="1" spans="1:10">
      <c r="A1023">
        <v>771</v>
      </c>
      <c r="B1023" t="s">
        <v>4050</v>
      </c>
      <c r="C1023" t="s">
        <v>32</v>
      </c>
      <c r="D1023" t="s">
        <v>2212</v>
      </c>
      <c r="E1023" t="s">
        <v>139</v>
      </c>
      <c r="F1023" t="s">
        <v>106</v>
      </c>
      <c r="G1023" t="s">
        <v>128</v>
      </c>
      <c r="H1023" t="s">
        <v>4052</v>
      </c>
      <c r="I1023" t="s">
        <v>48</v>
      </c>
      <c r="J1023" t="s">
        <v>202</v>
      </c>
    </row>
    <row r="1024" hidden="1" spans="1:10">
      <c r="A1024">
        <v>776</v>
      </c>
      <c r="B1024" t="s">
        <v>4078</v>
      </c>
      <c r="C1024" t="s">
        <v>32</v>
      </c>
      <c r="D1024" t="s">
        <v>3750</v>
      </c>
      <c r="E1024" t="s">
        <v>149</v>
      </c>
      <c r="F1024" t="s">
        <v>106</v>
      </c>
      <c r="G1024" t="s">
        <v>128</v>
      </c>
      <c r="H1024" t="s">
        <v>47</v>
      </c>
      <c r="I1024" t="s">
        <v>109</v>
      </c>
      <c r="J1024" t="s">
        <v>202</v>
      </c>
    </row>
    <row r="1025" hidden="1" spans="1:10">
      <c r="A1025">
        <v>779</v>
      </c>
      <c r="B1025" t="s">
        <v>1358</v>
      </c>
      <c r="C1025" t="s">
        <v>75</v>
      </c>
      <c r="D1025" t="s">
        <v>2212</v>
      </c>
      <c r="E1025" t="s">
        <v>139</v>
      </c>
      <c r="F1025" t="s">
        <v>106</v>
      </c>
      <c r="G1025" t="s">
        <v>42</v>
      </c>
      <c r="H1025" t="s">
        <v>47</v>
      </c>
      <c r="I1025" t="s">
        <v>48</v>
      </c>
      <c r="J1025" t="s">
        <v>202</v>
      </c>
    </row>
    <row r="1026" hidden="1" spans="1:10">
      <c r="A1026">
        <v>780</v>
      </c>
      <c r="B1026" t="s">
        <v>4095</v>
      </c>
      <c r="C1026" t="s">
        <v>32</v>
      </c>
      <c r="D1026" t="s">
        <v>2212</v>
      </c>
      <c r="E1026" t="s">
        <v>149</v>
      </c>
      <c r="F1026" t="s">
        <v>106</v>
      </c>
      <c r="G1026" t="s">
        <v>42</v>
      </c>
      <c r="H1026" t="s">
        <v>4097</v>
      </c>
      <c r="I1026" t="s">
        <v>48</v>
      </c>
      <c r="J1026" t="s">
        <v>232</v>
      </c>
    </row>
    <row r="1027" hidden="1" spans="1:10">
      <c r="A1027">
        <v>783</v>
      </c>
      <c r="B1027" t="s">
        <v>4109</v>
      </c>
      <c r="C1027" t="s">
        <v>75</v>
      </c>
      <c r="D1027" t="s">
        <v>3750</v>
      </c>
      <c r="E1027" t="s">
        <v>34</v>
      </c>
      <c r="F1027" t="s">
        <v>106</v>
      </c>
      <c r="G1027" t="s">
        <v>107</v>
      </c>
      <c r="H1027" t="s">
        <v>47</v>
      </c>
      <c r="I1027" t="s">
        <v>115</v>
      </c>
      <c r="J1027" t="s">
        <v>40</v>
      </c>
    </row>
    <row r="1028" hidden="1" spans="1:10">
      <c r="A1028">
        <v>786</v>
      </c>
      <c r="B1028" t="s">
        <v>4123</v>
      </c>
      <c r="C1028" t="s">
        <v>75</v>
      </c>
      <c r="D1028" t="s">
        <v>3750</v>
      </c>
      <c r="E1028" t="s">
        <v>34</v>
      </c>
      <c r="F1028" t="s">
        <v>106</v>
      </c>
      <c r="G1028" t="s">
        <v>107</v>
      </c>
      <c r="H1028" t="s">
        <v>47</v>
      </c>
      <c r="I1028" t="s">
        <v>115</v>
      </c>
      <c r="J1028" t="s">
        <v>40</v>
      </c>
    </row>
    <row r="1029" hidden="1" spans="1:10">
      <c r="A1029">
        <v>787</v>
      </c>
      <c r="B1029" t="s">
        <v>4127</v>
      </c>
      <c r="C1029" t="s">
        <v>75</v>
      </c>
      <c r="D1029" t="s">
        <v>2212</v>
      </c>
      <c r="E1029" t="s">
        <v>139</v>
      </c>
      <c r="F1029" t="s">
        <v>106</v>
      </c>
      <c r="G1029" t="s">
        <v>128</v>
      </c>
      <c r="H1029" t="s">
        <v>4130</v>
      </c>
      <c r="I1029" t="s">
        <v>48</v>
      </c>
      <c r="J1029" t="s">
        <v>89</v>
      </c>
    </row>
    <row r="1030" hidden="1" spans="1:10">
      <c r="A1030">
        <v>792</v>
      </c>
      <c r="B1030" t="s">
        <v>4154</v>
      </c>
      <c r="C1030" t="s">
        <v>32</v>
      </c>
      <c r="D1030" t="s">
        <v>2212</v>
      </c>
      <c r="E1030" t="s">
        <v>139</v>
      </c>
      <c r="F1030" t="s">
        <v>106</v>
      </c>
      <c r="G1030" t="s">
        <v>86</v>
      </c>
      <c r="H1030" t="s">
        <v>4156</v>
      </c>
      <c r="I1030" t="s">
        <v>48</v>
      </c>
      <c r="J1030" t="s">
        <v>89</v>
      </c>
    </row>
    <row r="1031" hidden="1" spans="1:10">
      <c r="A1031">
        <v>795</v>
      </c>
      <c r="B1031" t="s">
        <v>4168</v>
      </c>
      <c r="C1031" t="s">
        <v>75</v>
      </c>
      <c r="D1031" t="s">
        <v>2212</v>
      </c>
      <c r="E1031" t="s">
        <v>139</v>
      </c>
      <c r="F1031" t="s">
        <v>106</v>
      </c>
      <c r="G1031" t="s">
        <v>86</v>
      </c>
      <c r="H1031" t="s">
        <v>4170</v>
      </c>
      <c r="I1031" t="s">
        <v>115</v>
      </c>
      <c r="J1031" t="s">
        <v>202</v>
      </c>
    </row>
    <row r="1032" hidden="1" spans="1:10">
      <c r="A1032">
        <v>796</v>
      </c>
      <c r="B1032" t="s">
        <v>4173</v>
      </c>
      <c r="C1032" t="s">
        <v>32</v>
      </c>
      <c r="D1032" t="s">
        <v>2212</v>
      </c>
      <c r="E1032" t="s">
        <v>139</v>
      </c>
      <c r="F1032" t="s">
        <v>106</v>
      </c>
      <c r="G1032" t="s">
        <v>107</v>
      </c>
      <c r="H1032" t="s">
        <v>4175</v>
      </c>
      <c r="I1032" t="s">
        <v>48</v>
      </c>
      <c r="J1032" t="s">
        <v>202</v>
      </c>
    </row>
    <row r="1033" hidden="1" spans="1:10">
      <c r="A1033">
        <v>798</v>
      </c>
      <c r="B1033" t="s">
        <v>4184</v>
      </c>
      <c r="C1033" t="s">
        <v>75</v>
      </c>
      <c r="D1033" t="s">
        <v>2212</v>
      </c>
      <c r="E1033" t="s">
        <v>677</v>
      </c>
      <c r="F1033" t="s">
        <v>106</v>
      </c>
      <c r="G1033" t="s">
        <v>42</v>
      </c>
      <c r="H1033" t="s">
        <v>4187</v>
      </c>
      <c r="I1033" t="s">
        <v>48</v>
      </c>
      <c r="J1033" t="s">
        <v>232</v>
      </c>
    </row>
    <row r="1034" hidden="1" spans="1:10">
      <c r="A1034">
        <v>799</v>
      </c>
      <c r="B1034" t="s">
        <v>4190</v>
      </c>
      <c r="C1034" t="s">
        <v>32</v>
      </c>
      <c r="D1034" t="s">
        <v>33</v>
      </c>
      <c r="E1034" t="s">
        <v>149</v>
      </c>
      <c r="F1034" t="s">
        <v>106</v>
      </c>
      <c r="G1034" t="s">
        <v>128</v>
      </c>
      <c r="H1034" t="s">
        <v>4193</v>
      </c>
      <c r="I1034" t="s">
        <v>115</v>
      </c>
      <c r="J1034" t="s">
        <v>232</v>
      </c>
    </row>
    <row r="1035" hidden="1" spans="1:10">
      <c r="A1035">
        <v>800</v>
      </c>
      <c r="B1035" t="s">
        <v>4196</v>
      </c>
      <c r="C1035" t="s">
        <v>32</v>
      </c>
      <c r="D1035" t="s">
        <v>2212</v>
      </c>
      <c r="E1035" t="s">
        <v>139</v>
      </c>
      <c r="F1035" t="s">
        <v>106</v>
      </c>
      <c r="G1035" t="s">
        <v>86</v>
      </c>
      <c r="H1035" t="s">
        <v>47</v>
      </c>
      <c r="I1035" t="s">
        <v>48</v>
      </c>
      <c r="J1035" t="s">
        <v>89</v>
      </c>
    </row>
    <row r="1036" hidden="1" spans="1:10">
      <c r="A1036">
        <v>801</v>
      </c>
      <c r="B1036" t="s">
        <v>4200</v>
      </c>
      <c r="C1036" t="s">
        <v>75</v>
      </c>
      <c r="D1036" t="s">
        <v>2212</v>
      </c>
      <c r="E1036" t="s">
        <v>139</v>
      </c>
      <c r="F1036" t="s">
        <v>106</v>
      </c>
      <c r="G1036" t="s">
        <v>107</v>
      </c>
      <c r="H1036" t="s">
        <v>4202</v>
      </c>
      <c r="I1036" t="s">
        <v>48</v>
      </c>
      <c r="J1036" t="s">
        <v>202</v>
      </c>
    </row>
    <row r="1037" hidden="1" spans="1:10">
      <c r="A1037">
        <v>804</v>
      </c>
      <c r="B1037" t="s">
        <v>4215</v>
      </c>
      <c r="C1037" t="s">
        <v>32</v>
      </c>
      <c r="D1037" t="s">
        <v>33</v>
      </c>
      <c r="E1037" t="s">
        <v>139</v>
      </c>
      <c r="F1037" t="s">
        <v>106</v>
      </c>
      <c r="G1037" t="s">
        <v>128</v>
      </c>
      <c r="H1037" t="s">
        <v>4218</v>
      </c>
      <c r="I1037" t="s">
        <v>115</v>
      </c>
      <c r="J1037" t="s">
        <v>202</v>
      </c>
    </row>
    <row r="1038" hidden="1" spans="1:10">
      <c r="A1038">
        <v>806</v>
      </c>
      <c r="B1038" t="s">
        <v>4225</v>
      </c>
      <c r="C1038" t="s">
        <v>32</v>
      </c>
      <c r="D1038" t="s">
        <v>2212</v>
      </c>
      <c r="E1038" t="s">
        <v>149</v>
      </c>
      <c r="F1038" t="s">
        <v>106</v>
      </c>
      <c r="G1038" t="s">
        <v>42</v>
      </c>
      <c r="H1038" t="s">
        <v>616</v>
      </c>
      <c r="I1038" t="s">
        <v>48</v>
      </c>
      <c r="J1038" t="s">
        <v>202</v>
      </c>
    </row>
    <row r="1039" hidden="1" spans="1:10">
      <c r="A1039">
        <v>808</v>
      </c>
      <c r="B1039" t="s">
        <v>4234</v>
      </c>
      <c r="C1039" t="s">
        <v>75</v>
      </c>
      <c r="D1039" t="s">
        <v>2212</v>
      </c>
      <c r="E1039" t="s">
        <v>139</v>
      </c>
      <c r="F1039" t="s">
        <v>106</v>
      </c>
      <c r="G1039" t="s">
        <v>128</v>
      </c>
      <c r="H1039" t="s">
        <v>47</v>
      </c>
      <c r="I1039" t="s">
        <v>48</v>
      </c>
      <c r="J1039" t="s">
        <v>232</v>
      </c>
    </row>
    <row r="1040" hidden="1" spans="1:10">
      <c r="A1040">
        <v>809</v>
      </c>
      <c r="B1040" t="s">
        <v>4238</v>
      </c>
      <c r="C1040" t="s">
        <v>32</v>
      </c>
      <c r="D1040" t="s">
        <v>3750</v>
      </c>
      <c r="E1040" t="s">
        <v>34</v>
      </c>
      <c r="F1040" t="s">
        <v>106</v>
      </c>
      <c r="G1040" t="s">
        <v>128</v>
      </c>
      <c r="H1040" t="s">
        <v>4241</v>
      </c>
      <c r="I1040" t="s">
        <v>48</v>
      </c>
      <c r="J1040" t="s">
        <v>232</v>
      </c>
    </row>
    <row r="1041" hidden="1" spans="1:10">
      <c r="A1041">
        <v>813</v>
      </c>
      <c r="B1041" t="s">
        <v>4259</v>
      </c>
      <c r="C1041" t="s">
        <v>32</v>
      </c>
      <c r="D1041" t="s">
        <v>2212</v>
      </c>
      <c r="E1041" t="s">
        <v>34</v>
      </c>
      <c r="F1041" t="s">
        <v>106</v>
      </c>
      <c r="G1041" t="s">
        <v>107</v>
      </c>
      <c r="H1041" t="s">
        <v>47</v>
      </c>
      <c r="I1041" t="s">
        <v>115</v>
      </c>
      <c r="J1041" t="s">
        <v>202</v>
      </c>
    </row>
    <row r="1042" hidden="1" spans="1:10">
      <c r="A1042">
        <v>820</v>
      </c>
      <c r="B1042" t="s">
        <v>4291</v>
      </c>
      <c r="C1042" t="s">
        <v>32</v>
      </c>
      <c r="D1042" t="s">
        <v>3750</v>
      </c>
      <c r="E1042" t="s">
        <v>149</v>
      </c>
      <c r="F1042" t="s">
        <v>106</v>
      </c>
      <c r="G1042" t="s">
        <v>86</v>
      </c>
      <c r="H1042" t="s">
        <v>4293</v>
      </c>
      <c r="I1042" t="s">
        <v>48</v>
      </c>
      <c r="J1042" t="s">
        <v>89</v>
      </c>
    </row>
    <row r="1043" hidden="1" spans="1:10">
      <c r="A1043">
        <v>821</v>
      </c>
      <c r="B1043" t="s">
        <v>4296</v>
      </c>
      <c r="C1043" t="s">
        <v>32</v>
      </c>
      <c r="D1043" t="s">
        <v>2212</v>
      </c>
      <c r="E1043" t="s">
        <v>139</v>
      </c>
      <c r="F1043" t="s">
        <v>106</v>
      </c>
      <c r="G1043" t="s">
        <v>42</v>
      </c>
      <c r="H1043" t="s">
        <v>4299</v>
      </c>
      <c r="I1043" t="s">
        <v>177</v>
      </c>
      <c r="J1043" t="s">
        <v>232</v>
      </c>
    </row>
    <row r="1044" hidden="1" spans="1:10">
      <c r="A1044">
        <v>823</v>
      </c>
      <c r="B1044" t="s">
        <v>4308</v>
      </c>
      <c r="C1044" t="s">
        <v>32</v>
      </c>
      <c r="D1044" t="s">
        <v>3750</v>
      </c>
      <c r="E1044" t="s">
        <v>34</v>
      </c>
      <c r="F1044" t="s">
        <v>106</v>
      </c>
      <c r="G1044" t="s">
        <v>42</v>
      </c>
      <c r="H1044" t="s">
        <v>4310</v>
      </c>
      <c r="I1044" t="s">
        <v>48</v>
      </c>
      <c r="J1044" t="s">
        <v>202</v>
      </c>
    </row>
    <row r="1045" hidden="1" spans="1:10">
      <c r="A1045">
        <v>824</v>
      </c>
      <c r="B1045" t="s">
        <v>4313</v>
      </c>
      <c r="C1045" t="s">
        <v>75</v>
      </c>
      <c r="D1045" t="s">
        <v>2212</v>
      </c>
      <c r="E1045" t="s">
        <v>139</v>
      </c>
      <c r="F1045" t="s">
        <v>106</v>
      </c>
      <c r="G1045" t="s">
        <v>86</v>
      </c>
      <c r="H1045" t="s">
        <v>4315</v>
      </c>
      <c r="I1045" t="s">
        <v>48</v>
      </c>
      <c r="J1045" t="s">
        <v>202</v>
      </c>
    </row>
    <row r="1046" hidden="1" spans="1:10">
      <c r="A1046">
        <v>826</v>
      </c>
      <c r="B1046" t="s">
        <v>4323</v>
      </c>
      <c r="C1046" t="s">
        <v>32</v>
      </c>
      <c r="D1046" t="s">
        <v>3750</v>
      </c>
      <c r="E1046" t="s">
        <v>149</v>
      </c>
      <c r="F1046" t="s">
        <v>106</v>
      </c>
      <c r="G1046" t="s">
        <v>128</v>
      </c>
      <c r="H1046" t="s">
        <v>4326</v>
      </c>
      <c r="I1046" t="s">
        <v>48</v>
      </c>
      <c r="J1046" t="s">
        <v>232</v>
      </c>
    </row>
    <row r="1047" hidden="1" spans="1:10">
      <c r="A1047">
        <v>828</v>
      </c>
      <c r="B1047" t="s">
        <v>4333</v>
      </c>
      <c r="C1047" t="s">
        <v>75</v>
      </c>
      <c r="D1047" t="s">
        <v>2212</v>
      </c>
      <c r="E1047" t="s">
        <v>132</v>
      </c>
      <c r="F1047" t="s">
        <v>106</v>
      </c>
      <c r="G1047" t="s">
        <v>86</v>
      </c>
      <c r="H1047" t="s">
        <v>47</v>
      </c>
      <c r="I1047" t="s">
        <v>48</v>
      </c>
      <c r="J1047" t="s">
        <v>40</v>
      </c>
    </row>
    <row r="1048" hidden="1" spans="1:10">
      <c r="A1048">
        <v>830</v>
      </c>
      <c r="B1048" t="s">
        <v>4343</v>
      </c>
      <c r="C1048" t="s">
        <v>32</v>
      </c>
      <c r="D1048" t="s">
        <v>2212</v>
      </c>
      <c r="E1048" t="s">
        <v>139</v>
      </c>
      <c r="F1048" t="s">
        <v>106</v>
      </c>
      <c r="G1048" t="s">
        <v>107</v>
      </c>
      <c r="H1048" t="s">
        <v>4346</v>
      </c>
      <c r="I1048" t="s">
        <v>48</v>
      </c>
      <c r="J1048" t="s">
        <v>89</v>
      </c>
    </row>
    <row r="1049" hidden="1" spans="1:10">
      <c r="A1049">
        <v>831</v>
      </c>
      <c r="B1049" t="s">
        <v>4349</v>
      </c>
      <c r="C1049" t="s">
        <v>32</v>
      </c>
      <c r="D1049" t="s">
        <v>3750</v>
      </c>
      <c r="E1049" t="s">
        <v>149</v>
      </c>
      <c r="F1049" t="s">
        <v>106</v>
      </c>
      <c r="G1049" t="s">
        <v>42</v>
      </c>
      <c r="H1049" t="s">
        <v>4352</v>
      </c>
      <c r="I1049" t="s">
        <v>115</v>
      </c>
      <c r="J1049" t="s">
        <v>202</v>
      </c>
    </row>
    <row r="1050" hidden="1" spans="1:10">
      <c r="A1050">
        <v>832</v>
      </c>
      <c r="B1050" t="s">
        <v>4355</v>
      </c>
      <c r="C1050" t="s">
        <v>75</v>
      </c>
      <c r="D1050" t="s">
        <v>2212</v>
      </c>
      <c r="E1050" t="s">
        <v>34</v>
      </c>
      <c r="F1050" t="s">
        <v>106</v>
      </c>
      <c r="G1050" t="s">
        <v>42</v>
      </c>
      <c r="H1050" t="s">
        <v>4358</v>
      </c>
      <c r="I1050" t="s">
        <v>48</v>
      </c>
      <c r="J1050" t="s">
        <v>202</v>
      </c>
    </row>
    <row r="1051" hidden="1" spans="1:10">
      <c r="A1051">
        <v>833</v>
      </c>
      <c r="B1051" t="s">
        <v>4361</v>
      </c>
      <c r="C1051" t="s">
        <v>32</v>
      </c>
      <c r="D1051" t="s">
        <v>2212</v>
      </c>
      <c r="E1051" t="s">
        <v>139</v>
      </c>
      <c r="F1051" t="s">
        <v>106</v>
      </c>
      <c r="G1051" t="s">
        <v>128</v>
      </c>
      <c r="H1051" t="s">
        <v>47</v>
      </c>
      <c r="I1051" t="s">
        <v>48</v>
      </c>
      <c r="J1051" t="s">
        <v>202</v>
      </c>
    </row>
    <row r="1052" hidden="1" spans="1:10">
      <c r="A1052">
        <v>841</v>
      </c>
      <c r="B1052" t="s">
        <v>4399</v>
      </c>
      <c r="C1052" t="s">
        <v>75</v>
      </c>
      <c r="D1052" t="s">
        <v>2212</v>
      </c>
      <c r="E1052" t="s">
        <v>139</v>
      </c>
      <c r="F1052" t="s">
        <v>106</v>
      </c>
      <c r="G1052" t="s">
        <v>107</v>
      </c>
      <c r="H1052" t="s">
        <v>47</v>
      </c>
      <c r="I1052" t="s">
        <v>177</v>
      </c>
      <c r="J1052" t="s">
        <v>232</v>
      </c>
    </row>
    <row r="1053" hidden="1" spans="1:10">
      <c r="A1053">
        <v>842</v>
      </c>
      <c r="B1053" t="s">
        <v>4403</v>
      </c>
      <c r="C1053" t="s">
        <v>32</v>
      </c>
      <c r="D1053" t="s">
        <v>3750</v>
      </c>
      <c r="E1053" t="s">
        <v>34</v>
      </c>
      <c r="F1053" t="s">
        <v>106</v>
      </c>
      <c r="G1053" t="s">
        <v>42</v>
      </c>
      <c r="H1053" t="s">
        <v>4406</v>
      </c>
      <c r="I1053" t="s">
        <v>48</v>
      </c>
      <c r="J1053" t="s">
        <v>232</v>
      </c>
    </row>
    <row r="1054" hidden="1" spans="1:10">
      <c r="A1054">
        <v>844</v>
      </c>
      <c r="B1054" t="s">
        <v>4414</v>
      </c>
      <c r="C1054" t="s">
        <v>75</v>
      </c>
      <c r="D1054" t="s">
        <v>2212</v>
      </c>
      <c r="E1054" t="s">
        <v>34</v>
      </c>
      <c r="F1054" t="s">
        <v>106</v>
      </c>
      <c r="G1054" t="s">
        <v>42</v>
      </c>
      <c r="H1054" t="s">
        <v>4417</v>
      </c>
      <c r="I1054" t="s">
        <v>115</v>
      </c>
      <c r="J1054" t="s">
        <v>232</v>
      </c>
    </row>
    <row r="1055" hidden="1" spans="1:10">
      <c r="A1055">
        <v>845</v>
      </c>
      <c r="B1055" t="s">
        <v>4420</v>
      </c>
      <c r="C1055" t="s">
        <v>32</v>
      </c>
      <c r="D1055" t="s">
        <v>2212</v>
      </c>
      <c r="E1055" t="s">
        <v>139</v>
      </c>
      <c r="F1055" t="s">
        <v>106</v>
      </c>
      <c r="G1055" t="s">
        <v>107</v>
      </c>
      <c r="H1055" t="s">
        <v>4423</v>
      </c>
      <c r="I1055" t="s">
        <v>115</v>
      </c>
      <c r="J1055" t="s">
        <v>269</v>
      </c>
    </row>
    <row r="1056" hidden="1" spans="1:10">
      <c r="A1056">
        <v>847</v>
      </c>
      <c r="B1056" t="s">
        <v>4431</v>
      </c>
      <c r="C1056" t="s">
        <v>415</v>
      </c>
      <c r="D1056" t="s">
        <v>2212</v>
      </c>
      <c r="E1056" t="s">
        <v>139</v>
      </c>
      <c r="F1056" t="s">
        <v>106</v>
      </c>
      <c r="G1056" t="s">
        <v>128</v>
      </c>
      <c r="H1056" t="s">
        <v>4434</v>
      </c>
      <c r="I1056" t="s">
        <v>48</v>
      </c>
      <c r="J1056" t="s">
        <v>89</v>
      </c>
    </row>
    <row r="1057" hidden="1" spans="1:10">
      <c r="A1057">
        <v>853</v>
      </c>
      <c r="B1057" t="s">
        <v>4461</v>
      </c>
      <c r="C1057" t="s">
        <v>32</v>
      </c>
      <c r="D1057" t="s">
        <v>3750</v>
      </c>
      <c r="E1057" t="s">
        <v>677</v>
      </c>
      <c r="F1057" t="s">
        <v>106</v>
      </c>
      <c r="G1057" t="s">
        <v>42</v>
      </c>
      <c r="H1057" t="s">
        <v>47</v>
      </c>
      <c r="I1057" t="s">
        <v>48</v>
      </c>
      <c r="J1057" t="s">
        <v>202</v>
      </c>
    </row>
    <row r="1058" hidden="1" spans="1:10">
      <c r="A1058">
        <v>856</v>
      </c>
      <c r="B1058" t="s">
        <v>4475</v>
      </c>
      <c r="C1058" t="s">
        <v>32</v>
      </c>
      <c r="D1058" t="s">
        <v>2212</v>
      </c>
      <c r="E1058" t="s">
        <v>139</v>
      </c>
      <c r="F1058" t="s">
        <v>106</v>
      </c>
      <c r="G1058" t="s">
        <v>107</v>
      </c>
      <c r="H1058" t="s">
        <v>4477</v>
      </c>
      <c r="I1058" t="s">
        <v>48</v>
      </c>
      <c r="J1058" t="s">
        <v>202</v>
      </c>
    </row>
    <row r="1059" hidden="1" spans="1:10">
      <c r="A1059">
        <v>858</v>
      </c>
      <c r="B1059" t="s">
        <v>4484</v>
      </c>
      <c r="C1059" t="s">
        <v>32</v>
      </c>
      <c r="D1059" t="s">
        <v>3750</v>
      </c>
      <c r="E1059" t="s">
        <v>34</v>
      </c>
      <c r="F1059" t="s">
        <v>106</v>
      </c>
      <c r="G1059" t="s">
        <v>86</v>
      </c>
      <c r="H1059" t="s">
        <v>47</v>
      </c>
      <c r="I1059" t="s">
        <v>48</v>
      </c>
      <c r="J1059" t="s">
        <v>232</v>
      </c>
    </row>
    <row r="1060" hidden="1" spans="1:10">
      <c r="A1060">
        <v>861</v>
      </c>
      <c r="B1060" t="s">
        <v>4498</v>
      </c>
      <c r="C1060" t="s">
        <v>32</v>
      </c>
      <c r="D1060" t="s">
        <v>2212</v>
      </c>
      <c r="E1060" t="s">
        <v>139</v>
      </c>
      <c r="F1060" t="s">
        <v>106</v>
      </c>
      <c r="G1060" t="s">
        <v>42</v>
      </c>
      <c r="H1060" t="s">
        <v>4500</v>
      </c>
      <c r="I1060" t="s">
        <v>115</v>
      </c>
      <c r="J1060" t="s">
        <v>202</v>
      </c>
    </row>
    <row r="1061" hidden="1" spans="1:10">
      <c r="A1061">
        <v>863</v>
      </c>
      <c r="B1061" t="s">
        <v>4475</v>
      </c>
      <c r="C1061" t="s">
        <v>32</v>
      </c>
      <c r="D1061" t="s">
        <v>2212</v>
      </c>
      <c r="E1061" t="s">
        <v>139</v>
      </c>
      <c r="F1061" t="s">
        <v>106</v>
      </c>
      <c r="G1061" t="s">
        <v>107</v>
      </c>
      <c r="H1061" t="s">
        <v>4477</v>
      </c>
      <c r="I1061" t="s">
        <v>48</v>
      </c>
      <c r="J1061" t="s">
        <v>89</v>
      </c>
    </row>
    <row r="1062" hidden="1" spans="1:10">
      <c r="A1062">
        <v>864</v>
      </c>
      <c r="B1062" t="s">
        <v>4511</v>
      </c>
      <c r="C1062" t="s">
        <v>75</v>
      </c>
      <c r="D1062" t="s">
        <v>3750</v>
      </c>
      <c r="E1062" t="s">
        <v>34</v>
      </c>
      <c r="F1062" t="s">
        <v>106</v>
      </c>
      <c r="G1062" t="s">
        <v>42</v>
      </c>
      <c r="H1062" t="s">
        <v>47</v>
      </c>
      <c r="I1062" t="s">
        <v>115</v>
      </c>
      <c r="J1062" t="s">
        <v>202</v>
      </c>
    </row>
    <row r="1063" hidden="1" spans="1:10">
      <c r="A1063">
        <v>867</v>
      </c>
      <c r="B1063" t="s">
        <v>4526</v>
      </c>
      <c r="C1063" t="s">
        <v>32</v>
      </c>
      <c r="D1063" t="s">
        <v>2212</v>
      </c>
      <c r="E1063" t="s">
        <v>139</v>
      </c>
      <c r="F1063" t="s">
        <v>106</v>
      </c>
      <c r="G1063" t="s">
        <v>42</v>
      </c>
      <c r="H1063" t="s">
        <v>4528</v>
      </c>
      <c r="I1063" t="s">
        <v>48</v>
      </c>
      <c r="J1063" t="s">
        <v>232</v>
      </c>
    </row>
    <row r="1064" hidden="1" spans="1:10">
      <c r="A1064">
        <v>868</v>
      </c>
      <c r="B1064" t="s">
        <v>4530</v>
      </c>
      <c r="C1064" t="s">
        <v>32</v>
      </c>
      <c r="D1064" t="s">
        <v>3750</v>
      </c>
      <c r="E1064" t="s">
        <v>34</v>
      </c>
      <c r="F1064" t="s">
        <v>106</v>
      </c>
      <c r="G1064" t="s">
        <v>42</v>
      </c>
      <c r="H1064" t="s">
        <v>47</v>
      </c>
      <c r="I1064" t="s">
        <v>115</v>
      </c>
      <c r="J1064" t="s">
        <v>232</v>
      </c>
    </row>
    <row r="1065" hidden="1" spans="1:10">
      <c r="A1065">
        <v>871</v>
      </c>
      <c r="B1065" t="s">
        <v>4545</v>
      </c>
      <c r="C1065" t="s">
        <v>75</v>
      </c>
      <c r="D1065" t="s">
        <v>2212</v>
      </c>
      <c r="E1065" t="s">
        <v>139</v>
      </c>
      <c r="F1065" t="s">
        <v>106</v>
      </c>
      <c r="G1065" t="s">
        <v>128</v>
      </c>
      <c r="H1065" t="s">
        <v>47</v>
      </c>
      <c r="I1065" t="s">
        <v>48</v>
      </c>
      <c r="J1065" t="s">
        <v>232</v>
      </c>
    </row>
    <row r="1066" hidden="1" spans="1:10">
      <c r="A1066">
        <v>872</v>
      </c>
      <c r="B1066" t="s">
        <v>4549</v>
      </c>
      <c r="C1066" t="s">
        <v>32</v>
      </c>
      <c r="D1066" t="s">
        <v>3750</v>
      </c>
      <c r="E1066" t="s">
        <v>677</v>
      </c>
      <c r="F1066" t="s">
        <v>106</v>
      </c>
      <c r="G1066" t="s">
        <v>282</v>
      </c>
      <c r="H1066" t="s">
        <v>4552</v>
      </c>
      <c r="I1066" t="s">
        <v>109</v>
      </c>
      <c r="J1066" t="s">
        <v>202</v>
      </c>
    </row>
    <row r="1067" hidden="1" spans="1:10">
      <c r="A1067">
        <v>873</v>
      </c>
      <c r="B1067" t="s">
        <v>4555</v>
      </c>
      <c r="C1067" t="s">
        <v>32</v>
      </c>
      <c r="D1067" t="s">
        <v>2212</v>
      </c>
      <c r="E1067" t="s">
        <v>139</v>
      </c>
      <c r="F1067" t="s">
        <v>106</v>
      </c>
      <c r="G1067" t="s">
        <v>86</v>
      </c>
      <c r="H1067" t="s">
        <v>4558</v>
      </c>
      <c r="I1067" t="s">
        <v>115</v>
      </c>
      <c r="J1067" t="s">
        <v>202</v>
      </c>
    </row>
    <row r="1068" hidden="1" spans="1:10">
      <c r="A1068">
        <v>875</v>
      </c>
      <c r="B1068" t="s">
        <v>4549</v>
      </c>
      <c r="C1068" t="s">
        <v>32</v>
      </c>
      <c r="D1068" t="s">
        <v>3750</v>
      </c>
      <c r="E1068" t="s">
        <v>677</v>
      </c>
      <c r="F1068" t="s">
        <v>106</v>
      </c>
      <c r="G1068" t="s">
        <v>282</v>
      </c>
      <c r="H1068" t="s">
        <v>4567</v>
      </c>
      <c r="I1068" t="s">
        <v>109</v>
      </c>
      <c r="J1068" t="s">
        <v>232</v>
      </c>
    </row>
    <row r="1069" hidden="1" spans="1:10">
      <c r="A1069">
        <v>876</v>
      </c>
      <c r="B1069" t="s">
        <v>4569</v>
      </c>
      <c r="C1069" t="s">
        <v>32</v>
      </c>
      <c r="D1069" t="s">
        <v>2212</v>
      </c>
      <c r="E1069" t="s">
        <v>677</v>
      </c>
      <c r="F1069" t="s">
        <v>106</v>
      </c>
      <c r="G1069" t="s">
        <v>107</v>
      </c>
      <c r="H1069" t="s">
        <v>4571</v>
      </c>
      <c r="I1069" t="s">
        <v>48</v>
      </c>
      <c r="J1069" t="s">
        <v>202</v>
      </c>
    </row>
    <row r="1070" hidden="1" spans="1:10">
      <c r="A1070">
        <v>878</v>
      </c>
      <c r="B1070" t="s">
        <v>4577</v>
      </c>
      <c r="C1070" t="s">
        <v>75</v>
      </c>
      <c r="D1070" t="s">
        <v>3750</v>
      </c>
      <c r="E1070" t="s">
        <v>34</v>
      </c>
      <c r="F1070" t="s">
        <v>106</v>
      </c>
      <c r="G1070" t="s">
        <v>86</v>
      </c>
      <c r="H1070" t="s">
        <v>4579</v>
      </c>
      <c r="I1070" t="s">
        <v>115</v>
      </c>
      <c r="J1070" t="s">
        <v>202</v>
      </c>
    </row>
    <row r="1071" hidden="1" spans="1:10">
      <c r="A1071">
        <v>880</v>
      </c>
      <c r="B1071" t="s">
        <v>4588</v>
      </c>
      <c r="C1071" t="s">
        <v>75</v>
      </c>
      <c r="D1071" t="s">
        <v>2212</v>
      </c>
      <c r="E1071" t="s">
        <v>139</v>
      </c>
      <c r="F1071" t="s">
        <v>106</v>
      </c>
      <c r="G1071" t="s">
        <v>128</v>
      </c>
      <c r="H1071" t="s">
        <v>47</v>
      </c>
      <c r="I1071" t="s">
        <v>115</v>
      </c>
      <c r="J1071" t="s">
        <v>269</v>
      </c>
    </row>
    <row r="1072" hidden="1" spans="1:10">
      <c r="A1072">
        <v>881</v>
      </c>
      <c r="B1072" t="s">
        <v>4592</v>
      </c>
      <c r="C1072" t="s">
        <v>75</v>
      </c>
      <c r="D1072" t="s">
        <v>2212</v>
      </c>
      <c r="E1072" t="s">
        <v>139</v>
      </c>
      <c r="F1072" t="s">
        <v>106</v>
      </c>
      <c r="G1072" t="s">
        <v>107</v>
      </c>
      <c r="H1072" t="s">
        <v>47</v>
      </c>
      <c r="I1072" t="s">
        <v>48</v>
      </c>
      <c r="J1072" t="s">
        <v>202</v>
      </c>
    </row>
    <row r="1073" hidden="1" spans="1:10">
      <c r="A1073">
        <v>883</v>
      </c>
      <c r="B1073" t="s">
        <v>4602</v>
      </c>
      <c r="C1073" t="s">
        <v>75</v>
      </c>
      <c r="D1073" t="s">
        <v>3750</v>
      </c>
      <c r="E1073" t="s">
        <v>34</v>
      </c>
      <c r="F1073" t="s">
        <v>106</v>
      </c>
      <c r="G1073" t="s">
        <v>128</v>
      </c>
      <c r="H1073" t="s">
        <v>47</v>
      </c>
      <c r="I1073" t="s">
        <v>48</v>
      </c>
      <c r="J1073" t="s">
        <v>89</v>
      </c>
    </row>
    <row r="1074" hidden="1" spans="1:10">
      <c r="A1074">
        <v>885</v>
      </c>
      <c r="B1074" t="s">
        <v>4610</v>
      </c>
      <c r="C1074" t="s">
        <v>32</v>
      </c>
      <c r="D1074" t="s">
        <v>3750</v>
      </c>
      <c r="E1074" t="s">
        <v>677</v>
      </c>
      <c r="F1074" t="s">
        <v>106</v>
      </c>
      <c r="G1074" t="s">
        <v>42</v>
      </c>
      <c r="H1074" t="s">
        <v>4612</v>
      </c>
      <c r="I1074" t="s">
        <v>177</v>
      </c>
      <c r="J1074" t="s">
        <v>202</v>
      </c>
    </row>
    <row r="1075" hidden="1" spans="1:10">
      <c r="A1075">
        <v>887</v>
      </c>
      <c r="B1075" t="s">
        <v>4620</v>
      </c>
      <c r="C1075" t="s">
        <v>32</v>
      </c>
      <c r="D1075" t="s">
        <v>2212</v>
      </c>
      <c r="E1075" t="s">
        <v>139</v>
      </c>
      <c r="F1075" t="s">
        <v>106</v>
      </c>
      <c r="G1075" t="s">
        <v>128</v>
      </c>
      <c r="H1075" t="s">
        <v>4622</v>
      </c>
      <c r="I1075" t="s">
        <v>48</v>
      </c>
      <c r="J1075" t="s">
        <v>202</v>
      </c>
    </row>
    <row r="1076" hidden="1" spans="1:10">
      <c r="A1076">
        <v>888</v>
      </c>
      <c r="B1076" t="s">
        <v>4620</v>
      </c>
      <c r="C1076" t="s">
        <v>32</v>
      </c>
      <c r="D1076" t="s">
        <v>2212</v>
      </c>
      <c r="E1076" t="s">
        <v>139</v>
      </c>
      <c r="F1076" t="s">
        <v>106</v>
      </c>
      <c r="G1076" t="s">
        <v>128</v>
      </c>
      <c r="H1076" t="s">
        <v>47</v>
      </c>
      <c r="I1076" t="s">
        <v>48</v>
      </c>
      <c r="J1076" t="s">
        <v>202</v>
      </c>
    </row>
    <row r="1077" hidden="1" spans="1:10">
      <c r="A1077">
        <v>891</v>
      </c>
      <c r="B1077" t="s">
        <v>4638</v>
      </c>
      <c r="C1077" t="s">
        <v>75</v>
      </c>
      <c r="D1077" t="s">
        <v>2212</v>
      </c>
      <c r="E1077" t="s">
        <v>139</v>
      </c>
      <c r="F1077" t="s">
        <v>106</v>
      </c>
      <c r="G1077" t="s">
        <v>42</v>
      </c>
      <c r="H1077" t="s">
        <v>4640</v>
      </c>
      <c r="I1077" t="s">
        <v>177</v>
      </c>
      <c r="J1077" t="s">
        <v>89</v>
      </c>
    </row>
    <row r="1078" spans="1:10">
      <c r="A1078">
        <v>893</v>
      </c>
      <c r="B1078" t="s">
        <v>4649</v>
      </c>
      <c r="C1078" t="s">
        <v>32</v>
      </c>
      <c r="D1078" t="s">
        <v>3750</v>
      </c>
      <c r="E1078" t="s">
        <v>34</v>
      </c>
      <c r="F1078" t="s">
        <v>106</v>
      </c>
      <c r="G1078" t="s">
        <v>128</v>
      </c>
      <c r="H1078" t="s">
        <v>4651</v>
      </c>
      <c r="I1078" t="s">
        <v>4652</v>
      </c>
      <c r="J1078" t="s">
        <v>202</v>
      </c>
    </row>
    <row r="1079" hidden="1" spans="1:10">
      <c r="A1079">
        <v>897</v>
      </c>
      <c r="B1079" t="s">
        <v>4670</v>
      </c>
      <c r="C1079" t="s">
        <v>32</v>
      </c>
      <c r="D1079" t="s">
        <v>3750</v>
      </c>
      <c r="E1079" t="s">
        <v>677</v>
      </c>
      <c r="F1079" t="s">
        <v>106</v>
      </c>
      <c r="G1079" t="s">
        <v>42</v>
      </c>
      <c r="H1079" t="s">
        <v>47</v>
      </c>
      <c r="I1079" t="s">
        <v>115</v>
      </c>
      <c r="J1079" t="s">
        <v>202</v>
      </c>
    </row>
    <row r="1080" hidden="1" spans="1:10">
      <c r="A1080">
        <v>898</v>
      </c>
      <c r="B1080" t="s">
        <v>4674</v>
      </c>
      <c r="C1080" t="s">
        <v>32</v>
      </c>
      <c r="D1080" t="s">
        <v>3750</v>
      </c>
      <c r="E1080" t="s">
        <v>34</v>
      </c>
      <c r="F1080" t="s">
        <v>106</v>
      </c>
      <c r="G1080" t="s">
        <v>42</v>
      </c>
      <c r="H1080" t="s">
        <v>4677</v>
      </c>
      <c r="I1080" t="s">
        <v>48</v>
      </c>
      <c r="J1080" t="s">
        <v>232</v>
      </c>
    </row>
    <row r="1081" hidden="1" spans="1:10">
      <c r="A1081">
        <v>900</v>
      </c>
      <c r="B1081" t="s">
        <v>4685</v>
      </c>
      <c r="C1081" t="s">
        <v>32</v>
      </c>
      <c r="D1081" t="s">
        <v>3750</v>
      </c>
      <c r="E1081" t="s">
        <v>149</v>
      </c>
      <c r="F1081" t="s">
        <v>106</v>
      </c>
      <c r="G1081" t="s">
        <v>128</v>
      </c>
      <c r="H1081" t="s">
        <v>47</v>
      </c>
      <c r="I1081" t="s">
        <v>48</v>
      </c>
      <c r="J1081" t="s">
        <v>40</v>
      </c>
    </row>
    <row r="1082" hidden="1" spans="1:10">
      <c r="A1082">
        <v>903</v>
      </c>
      <c r="B1082" t="s">
        <v>4701</v>
      </c>
      <c r="C1082" t="s">
        <v>75</v>
      </c>
      <c r="D1082" t="s">
        <v>3750</v>
      </c>
      <c r="E1082" t="s">
        <v>34</v>
      </c>
      <c r="F1082" t="s">
        <v>106</v>
      </c>
      <c r="G1082" t="s">
        <v>42</v>
      </c>
      <c r="H1082" t="s">
        <v>47</v>
      </c>
      <c r="I1082" t="s">
        <v>48</v>
      </c>
      <c r="J1082" t="s">
        <v>202</v>
      </c>
    </row>
    <row r="1083" hidden="1" spans="1:10">
      <c r="A1083">
        <v>904</v>
      </c>
      <c r="B1083" t="s">
        <v>4705</v>
      </c>
      <c r="C1083" t="s">
        <v>32</v>
      </c>
      <c r="D1083" t="s">
        <v>3750</v>
      </c>
      <c r="E1083" t="s">
        <v>34</v>
      </c>
      <c r="F1083" t="s">
        <v>106</v>
      </c>
      <c r="G1083" t="s">
        <v>42</v>
      </c>
      <c r="H1083" t="s">
        <v>4708</v>
      </c>
      <c r="I1083" t="s">
        <v>48</v>
      </c>
      <c r="J1083" t="s">
        <v>202</v>
      </c>
    </row>
    <row r="1084" hidden="1" spans="1:10">
      <c r="A1084">
        <v>909</v>
      </c>
      <c r="B1084" t="s">
        <v>4731</v>
      </c>
      <c r="C1084" t="s">
        <v>75</v>
      </c>
      <c r="D1084" t="s">
        <v>3750</v>
      </c>
      <c r="E1084" t="s">
        <v>34</v>
      </c>
      <c r="F1084" t="s">
        <v>106</v>
      </c>
      <c r="G1084" t="s">
        <v>42</v>
      </c>
      <c r="H1084" t="s">
        <v>47</v>
      </c>
      <c r="I1084" t="s">
        <v>115</v>
      </c>
      <c r="J1084" t="s">
        <v>202</v>
      </c>
    </row>
    <row r="1085" hidden="1" spans="1:10">
      <c r="A1085">
        <v>910</v>
      </c>
      <c r="B1085" t="s">
        <v>4735</v>
      </c>
      <c r="C1085" t="s">
        <v>32</v>
      </c>
      <c r="D1085" t="s">
        <v>3750</v>
      </c>
      <c r="E1085" t="s">
        <v>677</v>
      </c>
      <c r="F1085" t="s">
        <v>106</v>
      </c>
      <c r="G1085" t="s">
        <v>107</v>
      </c>
      <c r="H1085" t="s">
        <v>4738</v>
      </c>
      <c r="I1085" t="s">
        <v>48</v>
      </c>
      <c r="J1085" t="s">
        <v>202</v>
      </c>
    </row>
    <row r="1086" hidden="1" spans="1:10">
      <c r="A1086">
        <v>912</v>
      </c>
      <c r="B1086" t="s">
        <v>4747</v>
      </c>
      <c r="C1086" t="s">
        <v>32</v>
      </c>
      <c r="D1086" t="s">
        <v>3750</v>
      </c>
      <c r="E1086" t="s">
        <v>34</v>
      </c>
      <c r="F1086" t="s">
        <v>106</v>
      </c>
      <c r="G1086" t="s">
        <v>42</v>
      </c>
      <c r="H1086" t="s">
        <v>4749</v>
      </c>
      <c r="I1086" t="s">
        <v>48</v>
      </c>
      <c r="J1086" t="s">
        <v>40</v>
      </c>
    </row>
    <row r="1087" hidden="1" spans="1:10">
      <c r="A1087">
        <v>913</v>
      </c>
      <c r="B1087" t="s">
        <v>4752</v>
      </c>
      <c r="C1087" t="s">
        <v>4753</v>
      </c>
      <c r="D1087" t="s">
        <v>3750</v>
      </c>
      <c r="E1087" t="s">
        <v>34</v>
      </c>
      <c r="F1087" t="s">
        <v>106</v>
      </c>
      <c r="G1087" t="s">
        <v>128</v>
      </c>
      <c r="H1087" t="s">
        <v>47</v>
      </c>
      <c r="I1087" t="s">
        <v>48</v>
      </c>
      <c r="J1087" t="s">
        <v>202</v>
      </c>
    </row>
    <row r="1088" hidden="1" spans="1:10">
      <c r="A1088">
        <v>914</v>
      </c>
      <c r="B1088" t="s">
        <v>4757</v>
      </c>
      <c r="C1088" t="s">
        <v>75</v>
      </c>
      <c r="D1088" t="s">
        <v>3750</v>
      </c>
      <c r="E1088" t="s">
        <v>677</v>
      </c>
      <c r="F1088" t="s">
        <v>106</v>
      </c>
      <c r="G1088" t="s">
        <v>86</v>
      </c>
      <c r="H1088" t="s">
        <v>47</v>
      </c>
      <c r="I1088" t="s">
        <v>48</v>
      </c>
      <c r="J1088" t="s">
        <v>202</v>
      </c>
    </row>
    <row r="1089" hidden="1" spans="1:10">
      <c r="A1089">
        <v>915</v>
      </c>
      <c r="B1089" t="s">
        <v>4761</v>
      </c>
      <c r="C1089" t="s">
        <v>32</v>
      </c>
      <c r="D1089" t="s">
        <v>3750</v>
      </c>
      <c r="E1089" t="s">
        <v>149</v>
      </c>
      <c r="F1089" t="s">
        <v>106</v>
      </c>
      <c r="G1089" t="s">
        <v>42</v>
      </c>
      <c r="H1089" t="s">
        <v>4763</v>
      </c>
      <c r="I1089" t="s">
        <v>115</v>
      </c>
      <c r="J1089" t="s">
        <v>202</v>
      </c>
    </row>
    <row r="1090" hidden="1" spans="1:10">
      <c r="A1090">
        <v>916</v>
      </c>
      <c r="B1090" t="s">
        <v>4765</v>
      </c>
      <c r="C1090" t="s">
        <v>32</v>
      </c>
      <c r="D1090" t="s">
        <v>3750</v>
      </c>
      <c r="E1090" t="s">
        <v>149</v>
      </c>
      <c r="F1090" t="s">
        <v>106</v>
      </c>
      <c r="G1090" t="s">
        <v>42</v>
      </c>
      <c r="H1090" t="s">
        <v>4767</v>
      </c>
      <c r="I1090" t="s">
        <v>177</v>
      </c>
      <c r="J1090" t="s">
        <v>269</v>
      </c>
    </row>
    <row r="1091" hidden="1" spans="1:10">
      <c r="A1091">
        <v>917</v>
      </c>
      <c r="B1091" t="s">
        <v>4770</v>
      </c>
      <c r="C1091" t="s">
        <v>32</v>
      </c>
      <c r="D1091" t="s">
        <v>2212</v>
      </c>
      <c r="E1091" t="s">
        <v>34</v>
      </c>
      <c r="F1091" t="s">
        <v>106</v>
      </c>
      <c r="G1091" t="s">
        <v>128</v>
      </c>
      <c r="H1091" t="s">
        <v>4772</v>
      </c>
      <c r="I1091" t="s">
        <v>48</v>
      </c>
      <c r="J1091" t="s">
        <v>202</v>
      </c>
    </row>
    <row r="1092" hidden="1" spans="1:10">
      <c r="A1092">
        <v>919</v>
      </c>
      <c r="B1092" t="s">
        <v>4781</v>
      </c>
      <c r="C1092" t="s">
        <v>32</v>
      </c>
      <c r="D1092" t="s">
        <v>2212</v>
      </c>
      <c r="E1092" t="s">
        <v>34</v>
      </c>
      <c r="F1092" t="s">
        <v>106</v>
      </c>
      <c r="G1092" t="s">
        <v>107</v>
      </c>
      <c r="H1092" t="s">
        <v>47</v>
      </c>
      <c r="I1092" t="s">
        <v>109</v>
      </c>
      <c r="J1092" t="s">
        <v>202</v>
      </c>
    </row>
    <row r="1093" spans="1:10">
      <c r="A1093">
        <v>921</v>
      </c>
      <c r="B1093" t="s">
        <v>4790</v>
      </c>
      <c r="C1093" t="s">
        <v>75</v>
      </c>
      <c r="D1093" t="s">
        <v>2212</v>
      </c>
      <c r="E1093" t="s">
        <v>34</v>
      </c>
      <c r="F1093" t="s">
        <v>106</v>
      </c>
      <c r="G1093" t="s">
        <v>107</v>
      </c>
      <c r="H1093" t="s">
        <v>4793</v>
      </c>
      <c r="I1093" t="s">
        <v>4794</v>
      </c>
      <c r="J1093" t="s">
        <v>202</v>
      </c>
    </row>
    <row r="1094" hidden="1" spans="1:10">
      <c r="A1094">
        <v>925</v>
      </c>
      <c r="B1094" t="s">
        <v>4816</v>
      </c>
      <c r="C1094" t="s">
        <v>32</v>
      </c>
      <c r="D1094" t="s">
        <v>2212</v>
      </c>
      <c r="E1094" t="s">
        <v>34</v>
      </c>
      <c r="F1094" t="s">
        <v>106</v>
      </c>
      <c r="G1094" t="s">
        <v>128</v>
      </c>
      <c r="H1094" t="s">
        <v>4819</v>
      </c>
      <c r="I1094" t="s">
        <v>177</v>
      </c>
      <c r="J1094" t="s">
        <v>202</v>
      </c>
    </row>
    <row r="1095" hidden="1" spans="1:10">
      <c r="A1095">
        <v>926</v>
      </c>
      <c r="B1095" t="s">
        <v>4822</v>
      </c>
      <c r="C1095" t="s">
        <v>32</v>
      </c>
      <c r="D1095" t="s">
        <v>2212</v>
      </c>
      <c r="E1095" t="s">
        <v>34</v>
      </c>
      <c r="F1095" t="s">
        <v>106</v>
      </c>
      <c r="G1095" t="s">
        <v>42</v>
      </c>
      <c r="H1095" t="s">
        <v>4824</v>
      </c>
      <c r="I1095" t="s">
        <v>48</v>
      </c>
      <c r="J1095" t="s">
        <v>202</v>
      </c>
    </row>
    <row r="1096" hidden="1" spans="1:10">
      <c r="A1096">
        <v>934</v>
      </c>
      <c r="B1096" t="s">
        <v>4863</v>
      </c>
      <c r="C1096" t="s">
        <v>75</v>
      </c>
      <c r="D1096" t="s">
        <v>2212</v>
      </c>
      <c r="E1096" t="s">
        <v>34</v>
      </c>
      <c r="F1096" t="s">
        <v>106</v>
      </c>
      <c r="G1096" t="s">
        <v>128</v>
      </c>
      <c r="H1096" t="s">
        <v>47</v>
      </c>
      <c r="I1096" t="s">
        <v>48</v>
      </c>
      <c r="J1096" t="s">
        <v>232</v>
      </c>
    </row>
    <row r="1097" hidden="1" spans="1:10">
      <c r="A1097">
        <v>935</v>
      </c>
      <c r="B1097" t="s">
        <v>4868</v>
      </c>
      <c r="C1097" t="s">
        <v>32</v>
      </c>
      <c r="D1097" t="s">
        <v>2212</v>
      </c>
      <c r="E1097" t="s">
        <v>34</v>
      </c>
      <c r="F1097" t="s">
        <v>106</v>
      </c>
      <c r="G1097" t="s">
        <v>42</v>
      </c>
      <c r="H1097" t="s">
        <v>4870</v>
      </c>
      <c r="I1097" t="s">
        <v>48</v>
      </c>
      <c r="J1097" t="s">
        <v>89</v>
      </c>
    </row>
    <row r="1098" hidden="1" spans="1:10">
      <c r="A1098">
        <v>936</v>
      </c>
      <c r="B1098" t="s">
        <v>4873</v>
      </c>
      <c r="C1098" t="s">
        <v>32</v>
      </c>
      <c r="D1098" t="s">
        <v>2212</v>
      </c>
      <c r="E1098" t="s">
        <v>34</v>
      </c>
      <c r="F1098" t="s">
        <v>106</v>
      </c>
      <c r="G1098" t="s">
        <v>107</v>
      </c>
      <c r="H1098" t="s">
        <v>47</v>
      </c>
      <c r="I1098" t="s">
        <v>48</v>
      </c>
      <c r="J1098" t="s">
        <v>202</v>
      </c>
    </row>
    <row r="1099" hidden="1" spans="1:10">
      <c r="A1099">
        <v>937</v>
      </c>
      <c r="B1099" t="s">
        <v>4877</v>
      </c>
      <c r="C1099" t="s">
        <v>75</v>
      </c>
      <c r="D1099" t="s">
        <v>3750</v>
      </c>
      <c r="E1099" t="s">
        <v>34</v>
      </c>
      <c r="F1099" t="s">
        <v>106</v>
      </c>
      <c r="G1099" t="s">
        <v>128</v>
      </c>
      <c r="H1099" t="s">
        <v>47</v>
      </c>
      <c r="I1099" t="s">
        <v>177</v>
      </c>
      <c r="J1099" t="s">
        <v>202</v>
      </c>
    </row>
    <row r="1100" hidden="1" spans="1:10">
      <c r="A1100">
        <v>938</v>
      </c>
      <c r="B1100" t="s">
        <v>4881</v>
      </c>
      <c r="C1100" t="s">
        <v>32</v>
      </c>
      <c r="D1100" t="s">
        <v>2212</v>
      </c>
      <c r="E1100" t="s">
        <v>34</v>
      </c>
      <c r="F1100" t="s">
        <v>106</v>
      </c>
      <c r="G1100" t="s">
        <v>86</v>
      </c>
      <c r="H1100" t="s">
        <v>4883</v>
      </c>
      <c r="I1100" t="s">
        <v>48</v>
      </c>
      <c r="J1100" t="s">
        <v>232</v>
      </c>
    </row>
    <row r="1101" hidden="1" spans="1:10">
      <c r="A1101">
        <v>950</v>
      </c>
      <c r="B1101" t="s">
        <v>4936</v>
      </c>
      <c r="C1101" t="s">
        <v>32</v>
      </c>
      <c r="D1101" t="s">
        <v>4926</v>
      </c>
      <c r="E1101" t="s">
        <v>34</v>
      </c>
      <c r="F1101" t="s">
        <v>106</v>
      </c>
      <c r="G1101" t="s">
        <v>128</v>
      </c>
      <c r="H1101" t="s">
        <v>47</v>
      </c>
      <c r="I1101" t="s">
        <v>48</v>
      </c>
      <c r="J1101" t="s">
        <v>232</v>
      </c>
    </row>
    <row r="1102" hidden="1" spans="1:10">
      <c r="A1102">
        <v>955</v>
      </c>
      <c r="B1102" t="s">
        <v>4961</v>
      </c>
      <c r="C1102" t="s">
        <v>32</v>
      </c>
      <c r="D1102" t="s">
        <v>4926</v>
      </c>
      <c r="E1102" t="s">
        <v>34</v>
      </c>
      <c r="F1102" t="s">
        <v>106</v>
      </c>
      <c r="G1102" t="s">
        <v>86</v>
      </c>
      <c r="H1102" t="s">
        <v>47</v>
      </c>
      <c r="I1102" t="s">
        <v>115</v>
      </c>
      <c r="J1102" t="s">
        <v>89</v>
      </c>
    </row>
    <row r="1103" hidden="1" spans="1:10">
      <c r="A1103">
        <v>956</v>
      </c>
      <c r="B1103" t="s">
        <v>4965</v>
      </c>
      <c r="C1103" t="s">
        <v>32</v>
      </c>
      <c r="D1103" t="s">
        <v>4926</v>
      </c>
      <c r="E1103" t="s">
        <v>34</v>
      </c>
      <c r="F1103" t="s">
        <v>106</v>
      </c>
      <c r="G1103" t="s">
        <v>107</v>
      </c>
      <c r="H1103" t="s">
        <v>4967</v>
      </c>
      <c r="I1103" t="s">
        <v>48</v>
      </c>
      <c r="J1103" t="s">
        <v>89</v>
      </c>
    </row>
    <row r="1104" hidden="1" spans="1:10">
      <c r="A1104">
        <v>957</v>
      </c>
      <c r="B1104" t="s">
        <v>4970</v>
      </c>
      <c r="C1104" t="s">
        <v>32</v>
      </c>
      <c r="D1104" t="s">
        <v>4926</v>
      </c>
      <c r="E1104" t="s">
        <v>34</v>
      </c>
      <c r="F1104" t="s">
        <v>106</v>
      </c>
      <c r="G1104" t="s">
        <v>128</v>
      </c>
      <c r="H1104" t="s">
        <v>47</v>
      </c>
      <c r="I1104" t="s">
        <v>48</v>
      </c>
      <c r="J1104" t="s">
        <v>202</v>
      </c>
    </row>
    <row r="1105" hidden="1" spans="1:10">
      <c r="A1105">
        <v>958</v>
      </c>
      <c r="B1105" t="s">
        <v>4975</v>
      </c>
      <c r="C1105" t="s">
        <v>32</v>
      </c>
      <c r="D1105" t="s">
        <v>4926</v>
      </c>
      <c r="E1105" t="s">
        <v>132</v>
      </c>
      <c r="F1105" t="s">
        <v>106</v>
      </c>
      <c r="G1105" t="s">
        <v>42</v>
      </c>
      <c r="H1105" t="s">
        <v>47</v>
      </c>
      <c r="I1105" t="s">
        <v>48</v>
      </c>
      <c r="J1105" t="s">
        <v>202</v>
      </c>
    </row>
    <row r="1106" hidden="1" spans="1:10">
      <c r="A1106">
        <v>960</v>
      </c>
      <c r="B1106" t="s">
        <v>4986</v>
      </c>
      <c r="C1106" t="s">
        <v>32</v>
      </c>
      <c r="D1106" t="s">
        <v>4926</v>
      </c>
      <c r="E1106" t="s">
        <v>34</v>
      </c>
      <c r="F1106" t="s">
        <v>106</v>
      </c>
      <c r="G1106" t="s">
        <v>42</v>
      </c>
      <c r="H1106" t="s">
        <v>2791</v>
      </c>
      <c r="I1106" t="s">
        <v>48</v>
      </c>
      <c r="J1106" t="s">
        <v>269</v>
      </c>
    </row>
    <row r="1107" hidden="1" spans="1:10">
      <c r="A1107">
        <v>961</v>
      </c>
      <c r="B1107" t="s">
        <v>4990</v>
      </c>
      <c r="C1107" t="s">
        <v>32</v>
      </c>
      <c r="D1107" t="s">
        <v>4926</v>
      </c>
      <c r="E1107" t="s">
        <v>34</v>
      </c>
      <c r="F1107" t="s">
        <v>106</v>
      </c>
      <c r="G1107" t="s">
        <v>128</v>
      </c>
      <c r="H1107" t="s">
        <v>4992</v>
      </c>
      <c r="I1107" t="s">
        <v>48</v>
      </c>
      <c r="J1107" t="s">
        <v>202</v>
      </c>
    </row>
    <row r="1108" hidden="1" spans="1:10">
      <c r="A1108">
        <v>964</v>
      </c>
      <c r="B1108" t="s">
        <v>5007</v>
      </c>
      <c r="C1108" t="s">
        <v>32</v>
      </c>
      <c r="D1108" t="s">
        <v>4926</v>
      </c>
      <c r="E1108" t="s">
        <v>677</v>
      </c>
      <c r="F1108" t="s">
        <v>106</v>
      </c>
      <c r="G1108" t="s">
        <v>282</v>
      </c>
      <c r="H1108" t="s">
        <v>47</v>
      </c>
      <c r="I1108" t="s">
        <v>109</v>
      </c>
      <c r="J1108" t="s">
        <v>202</v>
      </c>
    </row>
    <row r="1109" hidden="1" spans="1:10">
      <c r="A1109">
        <v>966</v>
      </c>
      <c r="B1109" t="s">
        <v>5017</v>
      </c>
      <c r="C1109" t="s">
        <v>32</v>
      </c>
      <c r="D1109" t="s">
        <v>4926</v>
      </c>
      <c r="E1109" t="s">
        <v>34</v>
      </c>
      <c r="F1109" t="s">
        <v>106</v>
      </c>
      <c r="G1109" t="s">
        <v>86</v>
      </c>
      <c r="H1109" t="s">
        <v>47</v>
      </c>
      <c r="I1109" t="s">
        <v>48</v>
      </c>
      <c r="J1109" t="s">
        <v>202</v>
      </c>
    </row>
    <row r="1110" hidden="1" spans="1:10">
      <c r="A1110">
        <v>969</v>
      </c>
      <c r="B1110" t="s">
        <v>5031</v>
      </c>
      <c r="C1110" t="s">
        <v>75</v>
      </c>
      <c r="D1110" t="s">
        <v>4926</v>
      </c>
      <c r="E1110" t="s">
        <v>677</v>
      </c>
      <c r="F1110" t="s">
        <v>106</v>
      </c>
      <c r="G1110" t="s">
        <v>128</v>
      </c>
      <c r="H1110" t="s">
        <v>47</v>
      </c>
      <c r="I1110" t="s">
        <v>48</v>
      </c>
      <c r="J1110" t="s">
        <v>202</v>
      </c>
    </row>
    <row r="1111" hidden="1" spans="1:10">
      <c r="A1111">
        <v>971</v>
      </c>
      <c r="B1111" t="s">
        <v>5039</v>
      </c>
      <c r="C1111" t="s">
        <v>32</v>
      </c>
      <c r="D1111" t="s">
        <v>4926</v>
      </c>
      <c r="E1111" t="s">
        <v>677</v>
      </c>
      <c r="F1111" t="s">
        <v>106</v>
      </c>
      <c r="G1111" t="s">
        <v>128</v>
      </c>
      <c r="H1111" t="s">
        <v>5041</v>
      </c>
      <c r="I1111" t="s">
        <v>48</v>
      </c>
      <c r="J1111" t="s">
        <v>269</v>
      </c>
    </row>
    <row r="1112" hidden="1" spans="1:10">
      <c r="A1112">
        <v>973</v>
      </c>
      <c r="B1112" t="s">
        <v>5047</v>
      </c>
      <c r="C1112" t="s">
        <v>32</v>
      </c>
      <c r="D1112" t="s">
        <v>2212</v>
      </c>
      <c r="E1112" t="s">
        <v>149</v>
      </c>
      <c r="F1112" t="s">
        <v>106</v>
      </c>
      <c r="G1112" t="s">
        <v>128</v>
      </c>
      <c r="H1112" t="s">
        <v>5049</v>
      </c>
      <c r="I1112" t="s">
        <v>48</v>
      </c>
      <c r="J1112" t="s">
        <v>202</v>
      </c>
    </row>
    <row r="1113" hidden="1" spans="1:10">
      <c r="A1113">
        <v>980</v>
      </c>
      <c r="B1113" t="s">
        <v>5081</v>
      </c>
      <c r="C1113" t="s">
        <v>32</v>
      </c>
      <c r="D1113" t="s">
        <v>5062</v>
      </c>
      <c r="E1113" t="s">
        <v>149</v>
      </c>
      <c r="F1113" t="s">
        <v>106</v>
      </c>
      <c r="G1113" t="s">
        <v>128</v>
      </c>
      <c r="H1113" t="s">
        <v>5083</v>
      </c>
      <c r="I1113" t="s">
        <v>48</v>
      </c>
      <c r="J1113" t="s">
        <v>202</v>
      </c>
    </row>
    <row r="1114" hidden="1" spans="1:10">
      <c r="A1114">
        <v>983</v>
      </c>
      <c r="B1114" t="s">
        <v>5096</v>
      </c>
      <c r="C1114" t="s">
        <v>32</v>
      </c>
      <c r="D1114" t="s">
        <v>4926</v>
      </c>
      <c r="E1114" t="s">
        <v>139</v>
      </c>
      <c r="F1114" t="s">
        <v>106</v>
      </c>
      <c r="G1114" t="s">
        <v>107</v>
      </c>
      <c r="H1114" t="s">
        <v>5099</v>
      </c>
      <c r="I1114" t="s">
        <v>109</v>
      </c>
      <c r="J1114" t="s">
        <v>232</v>
      </c>
    </row>
    <row r="1115" hidden="1" spans="1:10">
      <c r="A1115">
        <v>986</v>
      </c>
      <c r="B1115" t="s">
        <v>5111</v>
      </c>
      <c r="C1115" t="s">
        <v>32</v>
      </c>
      <c r="D1115" t="s">
        <v>5062</v>
      </c>
      <c r="E1115" t="s">
        <v>34</v>
      </c>
      <c r="F1115" t="s">
        <v>106</v>
      </c>
      <c r="G1115" t="s">
        <v>42</v>
      </c>
      <c r="H1115" t="s">
        <v>5114</v>
      </c>
      <c r="I1115" t="s">
        <v>48</v>
      </c>
      <c r="J1115" t="s">
        <v>89</v>
      </c>
    </row>
    <row r="1116" hidden="1" spans="1:10">
      <c r="A1116">
        <v>989</v>
      </c>
      <c r="B1116" t="s">
        <v>5128</v>
      </c>
      <c r="C1116" t="s">
        <v>32</v>
      </c>
      <c r="D1116" t="s">
        <v>3750</v>
      </c>
      <c r="E1116" t="s">
        <v>149</v>
      </c>
      <c r="F1116" t="s">
        <v>106</v>
      </c>
      <c r="G1116" t="s">
        <v>282</v>
      </c>
      <c r="H1116" t="s">
        <v>5130</v>
      </c>
      <c r="I1116" t="s">
        <v>48</v>
      </c>
      <c r="J1116" t="s">
        <v>202</v>
      </c>
    </row>
    <row r="1117" hidden="1" spans="1:10">
      <c r="A1117">
        <v>990</v>
      </c>
      <c r="B1117" t="s">
        <v>5133</v>
      </c>
      <c r="C1117" t="s">
        <v>32</v>
      </c>
      <c r="D1117" t="s">
        <v>4926</v>
      </c>
      <c r="E1117" t="s">
        <v>34</v>
      </c>
      <c r="F1117" t="s">
        <v>106</v>
      </c>
      <c r="G1117" t="s">
        <v>86</v>
      </c>
      <c r="H1117" t="s">
        <v>47</v>
      </c>
      <c r="I1117" t="s">
        <v>48</v>
      </c>
      <c r="J1117" t="s">
        <v>202</v>
      </c>
    </row>
    <row r="1118" hidden="1" spans="1:10">
      <c r="A1118">
        <v>995</v>
      </c>
      <c r="B1118" t="s">
        <v>5157</v>
      </c>
      <c r="C1118" t="s">
        <v>32</v>
      </c>
      <c r="D1118" t="s">
        <v>5062</v>
      </c>
      <c r="E1118" t="s">
        <v>139</v>
      </c>
      <c r="F1118" t="s">
        <v>106</v>
      </c>
      <c r="G1118" t="s">
        <v>42</v>
      </c>
      <c r="H1118" t="s">
        <v>47</v>
      </c>
      <c r="I1118" t="s">
        <v>115</v>
      </c>
      <c r="J1118" t="s">
        <v>232</v>
      </c>
    </row>
    <row r="1119" hidden="1" spans="1:10">
      <c r="A1119">
        <v>1000</v>
      </c>
      <c r="B1119" t="s">
        <v>5181</v>
      </c>
      <c r="C1119" t="s">
        <v>32</v>
      </c>
      <c r="D1119" t="s">
        <v>5062</v>
      </c>
      <c r="E1119" t="s">
        <v>34</v>
      </c>
      <c r="F1119" t="s">
        <v>106</v>
      </c>
      <c r="G1119" t="s">
        <v>128</v>
      </c>
      <c r="H1119" t="s">
        <v>47</v>
      </c>
      <c r="I1119" t="s">
        <v>115</v>
      </c>
      <c r="J1119" t="s">
        <v>202</v>
      </c>
    </row>
    <row r="1120" hidden="1" spans="1:10">
      <c r="A1120">
        <v>1001</v>
      </c>
      <c r="B1120" t="s">
        <v>5186</v>
      </c>
      <c r="C1120" t="s">
        <v>75</v>
      </c>
      <c r="D1120" t="s">
        <v>4926</v>
      </c>
      <c r="E1120" t="s">
        <v>132</v>
      </c>
      <c r="F1120" t="s">
        <v>106</v>
      </c>
      <c r="G1120" t="s">
        <v>107</v>
      </c>
      <c r="H1120" t="s">
        <v>47</v>
      </c>
      <c r="I1120" t="s">
        <v>48</v>
      </c>
      <c r="J1120" t="s">
        <v>232</v>
      </c>
    </row>
    <row r="1121" hidden="1" spans="1:10">
      <c r="A1121">
        <v>1002</v>
      </c>
      <c r="B1121" t="s">
        <v>5191</v>
      </c>
      <c r="C1121" t="s">
        <v>32</v>
      </c>
      <c r="D1121" t="s">
        <v>5062</v>
      </c>
      <c r="E1121" t="s">
        <v>677</v>
      </c>
      <c r="F1121" t="s">
        <v>106</v>
      </c>
      <c r="G1121" t="s">
        <v>282</v>
      </c>
      <c r="H1121" t="s">
        <v>5193</v>
      </c>
      <c r="I1121" t="s">
        <v>109</v>
      </c>
      <c r="J1121" t="s">
        <v>232</v>
      </c>
    </row>
    <row r="1122" hidden="1" spans="1:10">
      <c r="A1122">
        <v>1006</v>
      </c>
      <c r="B1122" t="s">
        <v>5213</v>
      </c>
      <c r="C1122" t="s">
        <v>32</v>
      </c>
      <c r="D1122" t="s">
        <v>5062</v>
      </c>
      <c r="E1122" t="s">
        <v>34</v>
      </c>
      <c r="F1122" t="s">
        <v>106</v>
      </c>
      <c r="G1122" t="s">
        <v>107</v>
      </c>
      <c r="H1122" t="s">
        <v>5216</v>
      </c>
      <c r="I1122" t="s">
        <v>48</v>
      </c>
      <c r="J1122" t="s">
        <v>232</v>
      </c>
    </row>
    <row r="1123" hidden="1" spans="1:10">
      <c r="A1123">
        <v>1010</v>
      </c>
      <c r="B1123" t="s">
        <v>5186</v>
      </c>
      <c r="C1123" t="s">
        <v>75</v>
      </c>
      <c r="D1123" t="s">
        <v>4926</v>
      </c>
      <c r="E1123" t="s">
        <v>132</v>
      </c>
      <c r="F1123" t="s">
        <v>106</v>
      </c>
      <c r="G1123" t="s">
        <v>107</v>
      </c>
      <c r="H1123" t="s">
        <v>47</v>
      </c>
      <c r="I1123" t="s">
        <v>48</v>
      </c>
      <c r="J1123" t="s">
        <v>202</v>
      </c>
    </row>
    <row r="1124" hidden="1" spans="1:10">
      <c r="A1124">
        <v>1012</v>
      </c>
      <c r="B1124" t="s">
        <v>5238</v>
      </c>
      <c r="C1124" t="s">
        <v>32</v>
      </c>
      <c r="D1124" t="s">
        <v>5062</v>
      </c>
      <c r="E1124" t="s">
        <v>139</v>
      </c>
      <c r="F1124" t="s">
        <v>106</v>
      </c>
      <c r="G1124" t="s">
        <v>42</v>
      </c>
      <c r="H1124" t="s">
        <v>47</v>
      </c>
      <c r="I1124" t="s">
        <v>48</v>
      </c>
      <c r="J1124" t="s">
        <v>40</v>
      </c>
    </row>
    <row r="1125" hidden="1" spans="1:10">
      <c r="A1125">
        <v>1013</v>
      </c>
      <c r="B1125" t="s">
        <v>5242</v>
      </c>
      <c r="C1125" t="s">
        <v>75</v>
      </c>
      <c r="D1125" t="s">
        <v>4926</v>
      </c>
      <c r="E1125" t="s">
        <v>677</v>
      </c>
      <c r="F1125" t="s">
        <v>106</v>
      </c>
      <c r="G1125" t="s">
        <v>42</v>
      </c>
      <c r="H1125" t="s">
        <v>47</v>
      </c>
      <c r="I1125" t="s">
        <v>177</v>
      </c>
      <c r="J1125" t="s">
        <v>202</v>
      </c>
    </row>
    <row r="1126" hidden="1" spans="1:10">
      <c r="A1126">
        <v>1014</v>
      </c>
      <c r="B1126" t="s">
        <v>5246</v>
      </c>
      <c r="C1126" t="s">
        <v>32</v>
      </c>
      <c r="D1126" t="s">
        <v>5062</v>
      </c>
      <c r="E1126" t="s">
        <v>139</v>
      </c>
      <c r="F1126" t="s">
        <v>106</v>
      </c>
      <c r="G1126" t="s">
        <v>128</v>
      </c>
      <c r="H1126" t="s">
        <v>5248</v>
      </c>
      <c r="I1126" t="s">
        <v>48</v>
      </c>
      <c r="J1126" t="s">
        <v>40</v>
      </c>
    </row>
    <row r="1127" hidden="1" spans="1:10">
      <c r="A1127">
        <v>1020</v>
      </c>
      <c r="B1127" t="s">
        <v>5270</v>
      </c>
      <c r="C1127" t="s">
        <v>32</v>
      </c>
      <c r="D1127" t="s">
        <v>4926</v>
      </c>
      <c r="E1127" t="s">
        <v>34</v>
      </c>
      <c r="F1127" t="s">
        <v>106</v>
      </c>
      <c r="G1127" t="s">
        <v>86</v>
      </c>
      <c r="H1127" t="s">
        <v>47</v>
      </c>
      <c r="I1127" t="s">
        <v>48</v>
      </c>
      <c r="J1127" t="s">
        <v>232</v>
      </c>
    </row>
    <row r="1128" hidden="1" spans="1:10">
      <c r="A1128">
        <v>1031</v>
      </c>
      <c r="B1128" t="s">
        <v>5323</v>
      </c>
      <c r="C1128" t="s">
        <v>32</v>
      </c>
      <c r="D1128" t="s">
        <v>4926</v>
      </c>
      <c r="E1128" t="s">
        <v>132</v>
      </c>
      <c r="F1128" t="s">
        <v>106</v>
      </c>
      <c r="G1128" t="s">
        <v>107</v>
      </c>
      <c r="H1128" t="s">
        <v>47</v>
      </c>
      <c r="I1128" t="s">
        <v>48</v>
      </c>
      <c r="J1128" t="s">
        <v>202</v>
      </c>
    </row>
    <row r="1129" hidden="1" spans="1:10">
      <c r="A1129">
        <v>1032</v>
      </c>
      <c r="B1129" t="s">
        <v>5328</v>
      </c>
      <c r="C1129" t="s">
        <v>32</v>
      </c>
      <c r="D1129" t="s">
        <v>5062</v>
      </c>
      <c r="E1129" t="s">
        <v>34</v>
      </c>
      <c r="F1129" t="s">
        <v>106</v>
      </c>
      <c r="G1129" t="s">
        <v>42</v>
      </c>
      <c r="H1129" t="s">
        <v>2260</v>
      </c>
      <c r="I1129" t="s">
        <v>48</v>
      </c>
      <c r="J1129" t="s">
        <v>40</v>
      </c>
    </row>
    <row r="1130" hidden="1" spans="1:10">
      <c r="A1130">
        <v>1034</v>
      </c>
      <c r="B1130" t="s">
        <v>5336</v>
      </c>
      <c r="C1130" t="s">
        <v>32</v>
      </c>
      <c r="D1130" t="s">
        <v>4926</v>
      </c>
      <c r="E1130" t="s">
        <v>139</v>
      </c>
      <c r="F1130" t="s">
        <v>106</v>
      </c>
      <c r="G1130" t="s">
        <v>42</v>
      </c>
      <c r="H1130" t="s">
        <v>5338</v>
      </c>
      <c r="I1130" t="s">
        <v>177</v>
      </c>
      <c r="J1130" t="s">
        <v>202</v>
      </c>
    </row>
    <row r="1131" hidden="1" spans="1:10">
      <c r="A1131">
        <v>1036</v>
      </c>
      <c r="B1131" t="s">
        <v>5345</v>
      </c>
      <c r="C1131" t="s">
        <v>32</v>
      </c>
      <c r="D1131" t="s">
        <v>5062</v>
      </c>
      <c r="E1131" t="s">
        <v>34</v>
      </c>
      <c r="F1131" t="s">
        <v>106</v>
      </c>
      <c r="G1131" t="s">
        <v>107</v>
      </c>
      <c r="H1131" t="s">
        <v>47</v>
      </c>
      <c r="I1131" t="s">
        <v>48</v>
      </c>
      <c r="J1131" t="s">
        <v>40</v>
      </c>
    </row>
    <row r="1132" hidden="1" spans="1:10">
      <c r="A1132">
        <v>1037</v>
      </c>
      <c r="B1132" t="s">
        <v>5349</v>
      </c>
      <c r="C1132" t="s">
        <v>32</v>
      </c>
      <c r="D1132" t="s">
        <v>5062</v>
      </c>
      <c r="E1132" t="s">
        <v>34</v>
      </c>
      <c r="F1132" t="s">
        <v>106</v>
      </c>
      <c r="G1132" t="s">
        <v>107</v>
      </c>
      <c r="H1132" t="s">
        <v>5351</v>
      </c>
      <c r="I1132" t="s">
        <v>48</v>
      </c>
      <c r="J1132" t="s">
        <v>202</v>
      </c>
    </row>
    <row r="1133" hidden="1" spans="1:10">
      <c r="A1133">
        <v>1041</v>
      </c>
      <c r="B1133" t="s">
        <v>5369</v>
      </c>
      <c r="C1133" t="s">
        <v>32</v>
      </c>
      <c r="D1133" t="s">
        <v>4926</v>
      </c>
      <c r="E1133" t="s">
        <v>34</v>
      </c>
      <c r="F1133" t="s">
        <v>106</v>
      </c>
      <c r="G1133" t="s">
        <v>107</v>
      </c>
      <c r="H1133" t="s">
        <v>47</v>
      </c>
      <c r="I1133" t="s">
        <v>115</v>
      </c>
      <c r="J1133" t="s">
        <v>269</v>
      </c>
    </row>
    <row r="1134" hidden="1" spans="1:10">
      <c r="A1134">
        <v>1043</v>
      </c>
      <c r="B1134" t="s">
        <v>5380</v>
      </c>
      <c r="C1134" t="s">
        <v>32</v>
      </c>
      <c r="D1134" t="s">
        <v>5062</v>
      </c>
      <c r="E1134" t="s">
        <v>139</v>
      </c>
      <c r="F1134" t="s">
        <v>106</v>
      </c>
      <c r="G1134" t="s">
        <v>128</v>
      </c>
      <c r="H1134" t="s">
        <v>5382</v>
      </c>
      <c r="I1134" t="s">
        <v>115</v>
      </c>
      <c r="J1134" t="s">
        <v>269</v>
      </c>
    </row>
    <row r="1135" hidden="1" spans="1:10">
      <c r="A1135">
        <v>1047</v>
      </c>
      <c r="B1135" t="s">
        <v>5401</v>
      </c>
      <c r="C1135" t="s">
        <v>32</v>
      </c>
      <c r="D1135" t="s">
        <v>4926</v>
      </c>
      <c r="E1135" t="s">
        <v>677</v>
      </c>
      <c r="F1135" t="s">
        <v>106</v>
      </c>
      <c r="G1135" t="s">
        <v>86</v>
      </c>
      <c r="H1135" t="s">
        <v>5404</v>
      </c>
      <c r="I1135" t="s">
        <v>48</v>
      </c>
      <c r="J1135" t="s">
        <v>232</v>
      </c>
    </row>
    <row r="1136" hidden="1" spans="1:10">
      <c r="A1136">
        <v>1049</v>
      </c>
      <c r="B1136" t="s">
        <v>5411</v>
      </c>
      <c r="C1136" t="s">
        <v>32</v>
      </c>
      <c r="D1136" t="s">
        <v>5062</v>
      </c>
      <c r="E1136" t="s">
        <v>677</v>
      </c>
      <c r="F1136" t="s">
        <v>106</v>
      </c>
      <c r="G1136" t="s">
        <v>282</v>
      </c>
      <c r="H1136" t="s">
        <v>47</v>
      </c>
      <c r="I1136" t="s">
        <v>115</v>
      </c>
      <c r="J1136" t="s">
        <v>202</v>
      </c>
    </row>
    <row r="1137" hidden="1" spans="1:10">
      <c r="A1137">
        <v>1050</v>
      </c>
      <c r="B1137" t="s">
        <v>5415</v>
      </c>
      <c r="C1137" t="s">
        <v>32</v>
      </c>
      <c r="D1137" t="s">
        <v>4926</v>
      </c>
      <c r="E1137" t="s">
        <v>34</v>
      </c>
      <c r="F1137" t="s">
        <v>106</v>
      </c>
      <c r="G1137" t="s">
        <v>42</v>
      </c>
      <c r="H1137" t="s">
        <v>5417</v>
      </c>
      <c r="I1137" t="s">
        <v>115</v>
      </c>
      <c r="J1137" t="s">
        <v>89</v>
      </c>
    </row>
    <row r="1138" hidden="1" spans="1:10">
      <c r="A1138">
        <v>1052</v>
      </c>
      <c r="B1138" t="s">
        <v>5425</v>
      </c>
      <c r="C1138" t="s">
        <v>32</v>
      </c>
      <c r="D1138" t="s">
        <v>5062</v>
      </c>
      <c r="E1138" t="s">
        <v>139</v>
      </c>
      <c r="F1138" t="s">
        <v>106</v>
      </c>
      <c r="G1138" t="s">
        <v>128</v>
      </c>
      <c r="H1138" t="s">
        <v>5427</v>
      </c>
      <c r="I1138" t="s">
        <v>48</v>
      </c>
      <c r="J1138" t="s">
        <v>89</v>
      </c>
    </row>
    <row r="1139" hidden="1" spans="1:10">
      <c r="A1139">
        <v>1053</v>
      </c>
      <c r="B1139" t="s">
        <v>5430</v>
      </c>
      <c r="C1139" t="s">
        <v>32</v>
      </c>
      <c r="D1139" t="s">
        <v>5062</v>
      </c>
      <c r="E1139" t="s">
        <v>677</v>
      </c>
      <c r="F1139" t="s">
        <v>106</v>
      </c>
      <c r="G1139" t="s">
        <v>128</v>
      </c>
      <c r="H1139" t="s">
        <v>47</v>
      </c>
      <c r="I1139" t="s">
        <v>177</v>
      </c>
      <c r="J1139" t="s">
        <v>40</v>
      </c>
    </row>
    <row r="1140" hidden="1" spans="1:10">
      <c r="A1140">
        <v>1058</v>
      </c>
      <c r="B1140" t="s">
        <v>5454</v>
      </c>
      <c r="C1140" t="s">
        <v>32</v>
      </c>
      <c r="D1140" t="s">
        <v>2212</v>
      </c>
      <c r="E1140" t="s">
        <v>34</v>
      </c>
      <c r="F1140" t="s">
        <v>106</v>
      </c>
      <c r="G1140" t="s">
        <v>86</v>
      </c>
      <c r="H1140" t="s">
        <v>47</v>
      </c>
      <c r="I1140" t="s">
        <v>48</v>
      </c>
      <c r="J1140" t="s">
        <v>202</v>
      </c>
    </row>
    <row r="1141" hidden="1" spans="1:10">
      <c r="A1141">
        <v>1059</v>
      </c>
      <c r="B1141" t="s">
        <v>5458</v>
      </c>
      <c r="C1141" t="s">
        <v>75</v>
      </c>
      <c r="D1141" t="s">
        <v>4926</v>
      </c>
      <c r="E1141" t="s">
        <v>132</v>
      </c>
      <c r="F1141" t="s">
        <v>106</v>
      </c>
      <c r="G1141" t="s">
        <v>128</v>
      </c>
      <c r="H1141" t="s">
        <v>5461</v>
      </c>
      <c r="I1141" t="s">
        <v>48</v>
      </c>
      <c r="J1141" t="s">
        <v>202</v>
      </c>
    </row>
    <row r="1142" hidden="1" spans="1:10">
      <c r="A1142">
        <v>1061</v>
      </c>
      <c r="B1142" t="s">
        <v>5467</v>
      </c>
      <c r="C1142" t="s">
        <v>5468</v>
      </c>
      <c r="D1142" t="s">
        <v>4926</v>
      </c>
      <c r="E1142" t="s">
        <v>34</v>
      </c>
      <c r="F1142" t="s">
        <v>106</v>
      </c>
      <c r="G1142" t="s">
        <v>107</v>
      </c>
      <c r="H1142" t="s">
        <v>5471</v>
      </c>
      <c r="I1142" t="s">
        <v>48</v>
      </c>
      <c r="J1142" t="s">
        <v>40</v>
      </c>
    </row>
    <row r="1143" hidden="1" spans="1:10">
      <c r="A1143">
        <v>1062</v>
      </c>
      <c r="B1143" t="s">
        <v>5474</v>
      </c>
      <c r="C1143" t="s">
        <v>1193</v>
      </c>
      <c r="D1143" t="s">
        <v>5062</v>
      </c>
      <c r="E1143" t="s">
        <v>149</v>
      </c>
      <c r="F1143" t="s">
        <v>106</v>
      </c>
      <c r="G1143" t="s">
        <v>107</v>
      </c>
      <c r="H1143" t="s">
        <v>2216</v>
      </c>
      <c r="I1143" t="s">
        <v>115</v>
      </c>
      <c r="J1143" t="s">
        <v>89</v>
      </c>
    </row>
    <row r="1144" hidden="1" spans="1:10">
      <c r="A1144">
        <v>1064</v>
      </c>
      <c r="B1144" t="s">
        <v>5483</v>
      </c>
      <c r="C1144" t="s">
        <v>32</v>
      </c>
      <c r="D1144" t="s">
        <v>5062</v>
      </c>
      <c r="E1144" t="s">
        <v>149</v>
      </c>
      <c r="F1144" t="s">
        <v>106</v>
      </c>
      <c r="G1144" t="s">
        <v>86</v>
      </c>
      <c r="H1144" t="s">
        <v>47</v>
      </c>
      <c r="I1144" t="s">
        <v>48</v>
      </c>
      <c r="J1144" t="s">
        <v>202</v>
      </c>
    </row>
    <row r="1145" hidden="1" spans="1:10">
      <c r="A1145">
        <v>1066</v>
      </c>
      <c r="B1145" t="s">
        <v>5491</v>
      </c>
      <c r="C1145" t="s">
        <v>32</v>
      </c>
      <c r="D1145" t="s">
        <v>5062</v>
      </c>
      <c r="E1145" t="s">
        <v>34</v>
      </c>
      <c r="F1145" t="s">
        <v>106</v>
      </c>
      <c r="G1145" t="s">
        <v>86</v>
      </c>
      <c r="H1145" t="s">
        <v>47</v>
      </c>
      <c r="I1145" t="s">
        <v>115</v>
      </c>
      <c r="J1145" t="s">
        <v>202</v>
      </c>
    </row>
    <row r="1146" hidden="1" spans="1:10">
      <c r="A1146">
        <v>1068</v>
      </c>
      <c r="B1146" t="s">
        <v>5501</v>
      </c>
      <c r="C1146" t="s">
        <v>32</v>
      </c>
      <c r="D1146" t="s">
        <v>5062</v>
      </c>
      <c r="E1146" t="s">
        <v>132</v>
      </c>
      <c r="F1146" t="s">
        <v>106</v>
      </c>
      <c r="G1146" t="s">
        <v>42</v>
      </c>
      <c r="H1146" t="s">
        <v>5504</v>
      </c>
      <c r="I1146" t="s">
        <v>48</v>
      </c>
      <c r="J1146" t="s">
        <v>40</v>
      </c>
    </row>
    <row r="1147" hidden="1" spans="1:10">
      <c r="A1147">
        <v>1071</v>
      </c>
      <c r="B1147" t="s">
        <v>5516</v>
      </c>
      <c r="C1147" t="s">
        <v>32</v>
      </c>
      <c r="D1147" t="s">
        <v>4926</v>
      </c>
      <c r="E1147" t="s">
        <v>677</v>
      </c>
      <c r="F1147" t="s">
        <v>106</v>
      </c>
      <c r="G1147" t="s">
        <v>86</v>
      </c>
      <c r="H1147" t="s">
        <v>5518</v>
      </c>
      <c r="I1147" t="s">
        <v>115</v>
      </c>
      <c r="J1147" t="s">
        <v>202</v>
      </c>
    </row>
    <row r="1148" hidden="1" spans="1:10">
      <c r="A1148">
        <v>1072</v>
      </c>
      <c r="B1148" t="s">
        <v>5521</v>
      </c>
      <c r="C1148" t="s">
        <v>32</v>
      </c>
      <c r="D1148" t="s">
        <v>4926</v>
      </c>
      <c r="E1148" t="s">
        <v>132</v>
      </c>
      <c r="F1148" t="s">
        <v>106</v>
      </c>
      <c r="G1148" t="s">
        <v>107</v>
      </c>
      <c r="H1148" t="s">
        <v>47</v>
      </c>
      <c r="I1148" t="s">
        <v>177</v>
      </c>
      <c r="J1148" t="s">
        <v>89</v>
      </c>
    </row>
    <row r="1149" hidden="1" spans="1:10">
      <c r="A1149">
        <v>1073</v>
      </c>
      <c r="B1149" t="s">
        <v>5525</v>
      </c>
      <c r="C1149" t="s">
        <v>32</v>
      </c>
      <c r="D1149" t="s">
        <v>4926</v>
      </c>
      <c r="E1149" t="s">
        <v>139</v>
      </c>
      <c r="F1149" t="s">
        <v>106</v>
      </c>
      <c r="G1149" t="s">
        <v>86</v>
      </c>
      <c r="H1149" t="s">
        <v>5527</v>
      </c>
      <c r="I1149" t="s">
        <v>48</v>
      </c>
      <c r="J1149" t="s">
        <v>269</v>
      </c>
    </row>
    <row r="1150" hidden="1" spans="1:10">
      <c r="A1150">
        <v>1075</v>
      </c>
      <c r="B1150" t="s">
        <v>5537</v>
      </c>
      <c r="C1150" t="s">
        <v>32</v>
      </c>
      <c r="D1150" t="s">
        <v>5062</v>
      </c>
      <c r="E1150" t="s">
        <v>34</v>
      </c>
      <c r="F1150" t="s">
        <v>106</v>
      </c>
      <c r="G1150" t="s">
        <v>128</v>
      </c>
      <c r="H1150" t="s">
        <v>5540</v>
      </c>
      <c r="I1150" t="s">
        <v>115</v>
      </c>
      <c r="J1150" t="s">
        <v>232</v>
      </c>
    </row>
    <row r="1151" hidden="1" spans="1:10">
      <c r="A1151">
        <v>1077</v>
      </c>
      <c r="B1151" t="s">
        <v>5546</v>
      </c>
      <c r="C1151" t="s">
        <v>32</v>
      </c>
      <c r="D1151" t="s">
        <v>4926</v>
      </c>
      <c r="E1151" t="s">
        <v>132</v>
      </c>
      <c r="F1151" t="s">
        <v>106</v>
      </c>
      <c r="G1151" t="s">
        <v>128</v>
      </c>
      <c r="H1151" t="s">
        <v>5549</v>
      </c>
      <c r="I1151" t="s">
        <v>48</v>
      </c>
      <c r="J1151" t="s">
        <v>232</v>
      </c>
    </row>
    <row r="1152" hidden="1" spans="1:10">
      <c r="A1152">
        <v>1078</v>
      </c>
      <c r="B1152" t="s">
        <v>5552</v>
      </c>
      <c r="C1152" t="s">
        <v>32</v>
      </c>
      <c r="D1152" t="s">
        <v>5062</v>
      </c>
      <c r="E1152" t="s">
        <v>139</v>
      </c>
      <c r="F1152" t="s">
        <v>106</v>
      </c>
      <c r="G1152" t="s">
        <v>128</v>
      </c>
      <c r="H1152" t="s">
        <v>5554</v>
      </c>
      <c r="I1152" t="s">
        <v>115</v>
      </c>
      <c r="J1152" t="s">
        <v>232</v>
      </c>
    </row>
    <row r="1153" hidden="1" spans="1:10">
      <c r="A1153">
        <v>1079</v>
      </c>
      <c r="B1153" t="s">
        <v>5557</v>
      </c>
      <c r="C1153" t="s">
        <v>75</v>
      </c>
      <c r="D1153" t="s">
        <v>4926</v>
      </c>
      <c r="E1153" t="s">
        <v>132</v>
      </c>
      <c r="F1153" t="s">
        <v>106</v>
      </c>
      <c r="G1153" t="s">
        <v>42</v>
      </c>
      <c r="H1153" t="s">
        <v>47</v>
      </c>
      <c r="I1153" t="s">
        <v>115</v>
      </c>
      <c r="J1153" t="s">
        <v>232</v>
      </c>
    </row>
    <row r="1154" hidden="1" spans="1:10">
      <c r="A1154">
        <v>1081</v>
      </c>
      <c r="B1154" t="s">
        <v>5565</v>
      </c>
      <c r="C1154" t="s">
        <v>32</v>
      </c>
      <c r="D1154" t="s">
        <v>4926</v>
      </c>
      <c r="E1154" t="s">
        <v>677</v>
      </c>
      <c r="F1154" t="s">
        <v>106</v>
      </c>
      <c r="G1154" t="s">
        <v>86</v>
      </c>
      <c r="H1154" t="s">
        <v>5568</v>
      </c>
      <c r="I1154" t="s">
        <v>48</v>
      </c>
      <c r="J1154" t="s">
        <v>89</v>
      </c>
    </row>
    <row r="1155" hidden="1" spans="1:10">
      <c r="A1155">
        <v>1083</v>
      </c>
      <c r="B1155" t="s">
        <v>5575</v>
      </c>
      <c r="C1155" t="s">
        <v>32</v>
      </c>
      <c r="D1155" t="s">
        <v>5062</v>
      </c>
      <c r="E1155" t="s">
        <v>677</v>
      </c>
      <c r="F1155" t="s">
        <v>106</v>
      </c>
      <c r="G1155" t="s">
        <v>42</v>
      </c>
      <c r="H1155" t="s">
        <v>5578</v>
      </c>
      <c r="I1155" t="s">
        <v>115</v>
      </c>
      <c r="J1155" t="s">
        <v>202</v>
      </c>
    </row>
    <row r="1156" hidden="1" spans="1:10">
      <c r="A1156">
        <v>1085</v>
      </c>
      <c r="B1156" t="s">
        <v>5585</v>
      </c>
      <c r="C1156" t="s">
        <v>32</v>
      </c>
      <c r="D1156" t="s">
        <v>5062</v>
      </c>
      <c r="E1156" t="s">
        <v>34</v>
      </c>
      <c r="F1156" t="s">
        <v>106</v>
      </c>
      <c r="G1156" t="s">
        <v>107</v>
      </c>
      <c r="H1156" t="s">
        <v>47</v>
      </c>
      <c r="I1156" t="s">
        <v>115</v>
      </c>
      <c r="J1156" t="s">
        <v>40</v>
      </c>
    </row>
    <row r="1157" hidden="1" spans="1:10">
      <c r="A1157">
        <v>1091</v>
      </c>
      <c r="B1157" t="s">
        <v>5615</v>
      </c>
      <c r="C1157" t="s">
        <v>32</v>
      </c>
      <c r="D1157" t="s">
        <v>4926</v>
      </c>
      <c r="E1157" t="s">
        <v>139</v>
      </c>
      <c r="F1157" t="s">
        <v>106</v>
      </c>
      <c r="G1157" t="s">
        <v>128</v>
      </c>
      <c r="H1157" t="s">
        <v>5617</v>
      </c>
      <c r="I1157" t="s">
        <v>48</v>
      </c>
      <c r="J1157" t="s">
        <v>89</v>
      </c>
    </row>
    <row r="1158" hidden="1" spans="1:10">
      <c r="A1158">
        <v>1093</v>
      </c>
      <c r="B1158" t="s">
        <v>5625</v>
      </c>
      <c r="C1158" t="s">
        <v>75</v>
      </c>
      <c r="D1158" t="s">
        <v>4926</v>
      </c>
      <c r="E1158" t="s">
        <v>34</v>
      </c>
      <c r="F1158" t="s">
        <v>106</v>
      </c>
      <c r="G1158" t="s">
        <v>42</v>
      </c>
      <c r="H1158" t="s">
        <v>5627</v>
      </c>
      <c r="I1158" t="s">
        <v>177</v>
      </c>
      <c r="J1158" t="s">
        <v>40</v>
      </c>
    </row>
    <row r="1159" hidden="1" spans="1:10">
      <c r="A1159">
        <v>1096</v>
      </c>
      <c r="B1159" t="s">
        <v>5640</v>
      </c>
      <c r="C1159" t="s">
        <v>32</v>
      </c>
      <c r="D1159" t="s">
        <v>4926</v>
      </c>
      <c r="E1159" t="s">
        <v>132</v>
      </c>
      <c r="F1159" t="s">
        <v>106</v>
      </c>
      <c r="G1159" t="s">
        <v>282</v>
      </c>
      <c r="H1159" t="s">
        <v>5643</v>
      </c>
      <c r="I1159" t="s">
        <v>48</v>
      </c>
      <c r="J1159" t="s">
        <v>202</v>
      </c>
    </row>
    <row r="1160" hidden="1" spans="1:10">
      <c r="A1160">
        <v>1099</v>
      </c>
      <c r="B1160" t="s">
        <v>5657</v>
      </c>
      <c r="C1160" t="s">
        <v>32</v>
      </c>
      <c r="D1160" t="s">
        <v>4926</v>
      </c>
      <c r="E1160" t="s">
        <v>139</v>
      </c>
      <c r="F1160" t="s">
        <v>106</v>
      </c>
      <c r="G1160" t="s">
        <v>42</v>
      </c>
      <c r="H1160" t="s">
        <v>5659</v>
      </c>
      <c r="I1160" t="s">
        <v>48</v>
      </c>
      <c r="J1160" t="s">
        <v>232</v>
      </c>
    </row>
    <row r="1161" hidden="1" spans="1:10">
      <c r="A1161">
        <v>1105</v>
      </c>
      <c r="B1161" t="s">
        <v>5688</v>
      </c>
      <c r="C1161" t="s">
        <v>32</v>
      </c>
      <c r="D1161" t="s">
        <v>5062</v>
      </c>
      <c r="E1161" t="s">
        <v>139</v>
      </c>
      <c r="F1161" t="s">
        <v>106</v>
      </c>
      <c r="G1161" t="s">
        <v>128</v>
      </c>
      <c r="H1161" t="s">
        <v>47</v>
      </c>
      <c r="I1161" t="s">
        <v>48</v>
      </c>
      <c r="J1161" t="s">
        <v>89</v>
      </c>
    </row>
    <row r="1162" hidden="1" spans="1:10">
      <c r="A1162">
        <v>1114</v>
      </c>
      <c r="B1162" t="s">
        <v>5733</v>
      </c>
      <c r="C1162" t="s">
        <v>75</v>
      </c>
      <c r="D1162" t="s">
        <v>4926</v>
      </c>
      <c r="E1162" t="s">
        <v>677</v>
      </c>
      <c r="F1162" t="s">
        <v>106</v>
      </c>
      <c r="G1162" t="s">
        <v>282</v>
      </c>
      <c r="H1162" t="s">
        <v>47</v>
      </c>
      <c r="I1162" t="s">
        <v>177</v>
      </c>
      <c r="J1162" t="s">
        <v>40</v>
      </c>
    </row>
    <row r="1163" hidden="1" spans="1:10">
      <c r="A1163">
        <v>1115</v>
      </c>
      <c r="B1163" t="s">
        <v>5738</v>
      </c>
      <c r="C1163" t="s">
        <v>32</v>
      </c>
      <c r="D1163" t="s">
        <v>5062</v>
      </c>
      <c r="E1163" t="s">
        <v>34</v>
      </c>
      <c r="F1163" t="s">
        <v>106</v>
      </c>
      <c r="G1163" t="s">
        <v>86</v>
      </c>
      <c r="H1163" t="s">
        <v>5740</v>
      </c>
      <c r="I1163" t="s">
        <v>48</v>
      </c>
      <c r="J1163" t="s">
        <v>202</v>
      </c>
    </row>
    <row r="1164" hidden="1" spans="1:10">
      <c r="A1164">
        <v>1120</v>
      </c>
      <c r="B1164" t="s">
        <v>5765</v>
      </c>
      <c r="C1164" t="s">
        <v>32</v>
      </c>
      <c r="D1164" t="s">
        <v>5062</v>
      </c>
      <c r="E1164" t="s">
        <v>132</v>
      </c>
      <c r="F1164" t="s">
        <v>106</v>
      </c>
      <c r="G1164" t="s">
        <v>128</v>
      </c>
      <c r="H1164" t="s">
        <v>5768</v>
      </c>
      <c r="I1164" t="s">
        <v>48</v>
      </c>
      <c r="J1164" t="s">
        <v>202</v>
      </c>
    </row>
    <row r="1165" hidden="1" spans="1:10">
      <c r="A1165">
        <v>1121</v>
      </c>
      <c r="B1165" t="s">
        <v>5770</v>
      </c>
      <c r="C1165" t="s">
        <v>32</v>
      </c>
      <c r="D1165" t="s">
        <v>4926</v>
      </c>
      <c r="E1165" t="s">
        <v>139</v>
      </c>
      <c r="F1165" t="s">
        <v>106</v>
      </c>
      <c r="G1165" t="s">
        <v>128</v>
      </c>
      <c r="H1165" t="s">
        <v>5772</v>
      </c>
      <c r="I1165" t="s">
        <v>48</v>
      </c>
      <c r="J1165" t="s">
        <v>202</v>
      </c>
    </row>
    <row r="1166" hidden="1" spans="1:10">
      <c r="A1166">
        <v>1132</v>
      </c>
      <c r="B1166" t="s">
        <v>5826</v>
      </c>
      <c r="C1166" t="s">
        <v>32</v>
      </c>
      <c r="D1166" t="s">
        <v>5062</v>
      </c>
      <c r="E1166" t="s">
        <v>139</v>
      </c>
      <c r="F1166" t="s">
        <v>106</v>
      </c>
      <c r="G1166" t="s">
        <v>42</v>
      </c>
      <c r="H1166" t="s">
        <v>5828</v>
      </c>
      <c r="I1166" t="s">
        <v>115</v>
      </c>
      <c r="J1166" t="s">
        <v>202</v>
      </c>
    </row>
    <row r="1167" spans="1:10">
      <c r="A1167">
        <v>1135</v>
      </c>
      <c r="B1167" t="s">
        <v>5841</v>
      </c>
      <c r="C1167" t="s">
        <v>32</v>
      </c>
      <c r="D1167" t="s">
        <v>5062</v>
      </c>
      <c r="E1167" t="s">
        <v>149</v>
      </c>
      <c r="F1167" t="s">
        <v>106</v>
      </c>
      <c r="G1167" t="s">
        <v>42</v>
      </c>
      <c r="H1167" t="s">
        <v>47</v>
      </c>
      <c r="I1167" t="s">
        <v>5843</v>
      </c>
      <c r="J1167" t="s">
        <v>40</v>
      </c>
    </row>
    <row r="1168" hidden="1" spans="1:10">
      <c r="A1168">
        <v>1139</v>
      </c>
      <c r="B1168" t="s">
        <v>5862</v>
      </c>
      <c r="C1168" t="s">
        <v>32</v>
      </c>
      <c r="D1168" t="s">
        <v>4926</v>
      </c>
      <c r="E1168" t="s">
        <v>34</v>
      </c>
      <c r="F1168" t="s">
        <v>106</v>
      </c>
      <c r="G1168" t="s">
        <v>86</v>
      </c>
      <c r="H1168" t="s">
        <v>47</v>
      </c>
      <c r="I1168" t="s">
        <v>48</v>
      </c>
      <c r="J1168" t="s">
        <v>40</v>
      </c>
    </row>
    <row r="1169" hidden="1" spans="1:10">
      <c r="A1169">
        <v>1140</v>
      </c>
      <c r="B1169" t="s">
        <v>5866</v>
      </c>
      <c r="C1169" t="s">
        <v>32</v>
      </c>
      <c r="D1169" t="s">
        <v>5062</v>
      </c>
      <c r="E1169" t="s">
        <v>132</v>
      </c>
      <c r="F1169" t="s">
        <v>106</v>
      </c>
      <c r="G1169" t="s">
        <v>128</v>
      </c>
      <c r="H1169" t="s">
        <v>47</v>
      </c>
      <c r="I1169" t="s">
        <v>48</v>
      </c>
      <c r="J1169" t="s">
        <v>232</v>
      </c>
    </row>
    <row r="1170" hidden="1" spans="1:10">
      <c r="A1170">
        <v>1141</v>
      </c>
      <c r="B1170" t="s">
        <v>5870</v>
      </c>
      <c r="C1170" t="s">
        <v>32</v>
      </c>
      <c r="D1170" t="s">
        <v>5062</v>
      </c>
      <c r="E1170" t="s">
        <v>34</v>
      </c>
      <c r="F1170" t="s">
        <v>106</v>
      </c>
      <c r="G1170" t="s">
        <v>107</v>
      </c>
      <c r="H1170" t="s">
        <v>5872</v>
      </c>
      <c r="I1170" t="s">
        <v>48</v>
      </c>
      <c r="J1170" t="s">
        <v>232</v>
      </c>
    </row>
    <row r="1171" hidden="1" spans="1:10">
      <c r="A1171">
        <v>1142</v>
      </c>
      <c r="B1171" t="s">
        <v>5875</v>
      </c>
      <c r="C1171" t="s">
        <v>75</v>
      </c>
      <c r="D1171" t="s">
        <v>2212</v>
      </c>
      <c r="E1171" t="s">
        <v>139</v>
      </c>
      <c r="F1171" t="s">
        <v>106</v>
      </c>
      <c r="G1171" t="s">
        <v>128</v>
      </c>
      <c r="H1171" t="s">
        <v>5878</v>
      </c>
      <c r="I1171" t="s">
        <v>48</v>
      </c>
      <c r="J1171" t="s">
        <v>202</v>
      </c>
    </row>
    <row r="1172" hidden="1" spans="1:10">
      <c r="A1172">
        <v>1143</v>
      </c>
      <c r="B1172" t="s">
        <v>5589</v>
      </c>
      <c r="C1172" t="s">
        <v>75</v>
      </c>
      <c r="D1172" t="s">
        <v>5062</v>
      </c>
      <c r="E1172" t="s">
        <v>149</v>
      </c>
      <c r="F1172" t="s">
        <v>106</v>
      </c>
      <c r="G1172" t="s">
        <v>128</v>
      </c>
      <c r="H1172" t="s">
        <v>47</v>
      </c>
      <c r="I1172" t="s">
        <v>48</v>
      </c>
      <c r="J1172" t="s">
        <v>89</v>
      </c>
    </row>
    <row r="1173" hidden="1" spans="1:10">
      <c r="A1173">
        <v>1145</v>
      </c>
      <c r="B1173" t="s">
        <v>5888</v>
      </c>
      <c r="C1173" t="s">
        <v>75</v>
      </c>
      <c r="D1173" t="s">
        <v>4926</v>
      </c>
      <c r="E1173" t="s">
        <v>34</v>
      </c>
      <c r="F1173" t="s">
        <v>106</v>
      </c>
      <c r="G1173" t="s">
        <v>282</v>
      </c>
      <c r="H1173" t="s">
        <v>5891</v>
      </c>
      <c r="I1173" t="s">
        <v>115</v>
      </c>
      <c r="J1173" t="s">
        <v>202</v>
      </c>
    </row>
    <row r="1174" hidden="1" spans="1:10">
      <c r="A1174">
        <v>1147</v>
      </c>
      <c r="B1174" t="s">
        <v>5898</v>
      </c>
      <c r="C1174" t="s">
        <v>75</v>
      </c>
      <c r="D1174" t="s">
        <v>5062</v>
      </c>
      <c r="E1174" t="s">
        <v>149</v>
      </c>
      <c r="F1174" t="s">
        <v>106</v>
      </c>
      <c r="G1174" t="s">
        <v>107</v>
      </c>
      <c r="H1174" t="s">
        <v>47</v>
      </c>
      <c r="I1174" t="s">
        <v>48</v>
      </c>
      <c r="J1174" t="s">
        <v>232</v>
      </c>
    </row>
    <row r="1175" hidden="1" spans="1:10">
      <c r="A1175">
        <v>1148</v>
      </c>
      <c r="B1175" t="s">
        <v>5902</v>
      </c>
      <c r="C1175" t="s">
        <v>75</v>
      </c>
      <c r="D1175" t="s">
        <v>4926</v>
      </c>
      <c r="E1175" t="s">
        <v>34</v>
      </c>
      <c r="F1175" t="s">
        <v>106</v>
      </c>
      <c r="G1175" t="s">
        <v>42</v>
      </c>
      <c r="H1175" t="s">
        <v>47</v>
      </c>
      <c r="I1175" t="s">
        <v>48</v>
      </c>
      <c r="J1175" t="s">
        <v>232</v>
      </c>
    </row>
    <row r="1176" hidden="1" spans="1:10">
      <c r="A1176">
        <v>1152</v>
      </c>
      <c r="B1176" t="s">
        <v>5922</v>
      </c>
      <c r="C1176" t="s">
        <v>32</v>
      </c>
      <c r="D1176" t="s">
        <v>3750</v>
      </c>
      <c r="E1176" t="s">
        <v>34</v>
      </c>
      <c r="F1176" t="s">
        <v>106</v>
      </c>
      <c r="G1176" t="s">
        <v>86</v>
      </c>
      <c r="H1176" t="s">
        <v>5924</v>
      </c>
      <c r="I1176" t="s">
        <v>48</v>
      </c>
      <c r="J1176" t="s">
        <v>202</v>
      </c>
    </row>
    <row r="1177" hidden="1" spans="1:10">
      <c r="A1177">
        <v>1153</v>
      </c>
      <c r="B1177" t="s">
        <v>5927</v>
      </c>
      <c r="C1177" t="s">
        <v>32</v>
      </c>
      <c r="D1177" t="s">
        <v>5062</v>
      </c>
      <c r="E1177" t="s">
        <v>139</v>
      </c>
      <c r="F1177" t="s">
        <v>106</v>
      </c>
      <c r="G1177" t="s">
        <v>86</v>
      </c>
      <c r="H1177" t="s">
        <v>5929</v>
      </c>
      <c r="I1177" t="s">
        <v>109</v>
      </c>
      <c r="J1177" t="s">
        <v>202</v>
      </c>
    </row>
    <row r="1178" hidden="1" spans="1:10">
      <c r="A1178">
        <v>1154</v>
      </c>
      <c r="B1178" t="s">
        <v>5932</v>
      </c>
      <c r="C1178" t="s">
        <v>32</v>
      </c>
      <c r="D1178" t="s">
        <v>4926</v>
      </c>
      <c r="E1178" t="s">
        <v>132</v>
      </c>
      <c r="F1178" t="s">
        <v>106</v>
      </c>
      <c r="G1178" t="s">
        <v>282</v>
      </c>
      <c r="H1178" t="s">
        <v>5934</v>
      </c>
      <c r="I1178" t="s">
        <v>48</v>
      </c>
      <c r="J1178" t="s">
        <v>202</v>
      </c>
    </row>
    <row r="1179" hidden="1" spans="1:10">
      <c r="A1179">
        <v>1155</v>
      </c>
      <c r="B1179" t="s">
        <v>5936</v>
      </c>
      <c r="C1179" t="s">
        <v>75</v>
      </c>
      <c r="D1179" t="s">
        <v>4926</v>
      </c>
      <c r="E1179" t="s">
        <v>34</v>
      </c>
      <c r="F1179" t="s">
        <v>106</v>
      </c>
      <c r="G1179" t="s">
        <v>282</v>
      </c>
      <c r="H1179" t="s">
        <v>5891</v>
      </c>
      <c r="I1179" t="s">
        <v>115</v>
      </c>
      <c r="J1179" t="s">
        <v>202</v>
      </c>
    </row>
    <row r="1180" hidden="1" spans="1:10">
      <c r="A1180">
        <v>1158</v>
      </c>
      <c r="B1180" t="s">
        <v>5949</v>
      </c>
      <c r="C1180" t="s">
        <v>32</v>
      </c>
      <c r="D1180" t="s">
        <v>5062</v>
      </c>
      <c r="E1180" t="s">
        <v>149</v>
      </c>
      <c r="F1180" t="s">
        <v>106</v>
      </c>
      <c r="G1180" t="s">
        <v>128</v>
      </c>
      <c r="H1180" t="s">
        <v>5951</v>
      </c>
      <c r="I1180" t="s">
        <v>48</v>
      </c>
      <c r="J1180" t="s">
        <v>202</v>
      </c>
    </row>
    <row r="1181" hidden="1" spans="1:10">
      <c r="A1181">
        <v>1159</v>
      </c>
      <c r="B1181" t="s">
        <v>5954</v>
      </c>
      <c r="C1181" t="s">
        <v>32</v>
      </c>
      <c r="D1181" t="s">
        <v>5062</v>
      </c>
      <c r="E1181" t="s">
        <v>139</v>
      </c>
      <c r="F1181" t="s">
        <v>106</v>
      </c>
      <c r="G1181" t="s">
        <v>42</v>
      </c>
      <c r="H1181" t="s">
        <v>5956</v>
      </c>
      <c r="I1181" t="s">
        <v>115</v>
      </c>
      <c r="J1181" t="s">
        <v>232</v>
      </c>
    </row>
    <row r="1182" hidden="1" spans="1:10">
      <c r="A1182">
        <v>1161</v>
      </c>
      <c r="B1182" t="s">
        <v>5963</v>
      </c>
      <c r="C1182" t="s">
        <v>75</v>
      </c>
      <c r="D1182" t="s">
        <v>5062</v>
      </c>
      <c r="E1182" t="s">
        <v>139</v>
      </c>
      <c r="F1182" t="s">
        <v>106</v>
      </c>
      <c r="G1182" t="s">
        <v>107</v>
      </c>
      <c r="H1182" t="s">
        <v>5965</v>
      </c>
      <c r="I1182" t="s">
        <v>48</v>
      </c>
      <c r="J1182" t="s">
        <v>202</v>
      </c>
    </row>
    <row r="1183" hidden="1" spans="1:10">
      <c r="A1183">
        <v>1162</v>
      </c>
      <c r="B1183" t="s">
        <v>5968</v>
      </c>
      <c r="C1183" t="s">
        <v>32</v>
      </c>
      <c r="D1183" t="s">
        <v>5062</v>
      </c>
      <c r="E1183" t="s">
        <v>139</v>
      </c>
      <c r="F1183" t="s">
        <v>106</v>
      </c>
      <c r="G1183" t="s">
        <v>86</v>
      </c>
      <c r="H1183" t="s">
        <v>5971</v>
      </c>
      <c r="I1183" t="s">
        <v>48</v>
      </c>
      <c r="J1183" t="s">
        <v>202</v>
      </c>
    </row>
    <row r="1184" hidden="1" spans="1:10">
      <c r="A1184">
        <v>1164</v>
      </c>
      <c r="B1184" t="s">
        <v>5979</v>
      </c>
      <c r="C1184" t="s">
        <v>32</v>
      </c>
      <c r="D1184" t="s">
        <v>4926</v>
      </c>
      <c r="E1184" t="s">
        <v>677</v>
      </c>
      <c r="F1184" t="s">
        <v>106</v>
      </c>
      <c r="G1184" t="s">
        <v>86</v>
      </c>
      <c r="H1184" t="s">
        <v>5981</v>
      </c>
      <c r="I1184" t="s">
        <v>115</v>
      </c>
      <c r="J1184" t="s">
        <v>202</v>
      </c>
    </row>
    <row r="1185" hidden="1" spans="1:10">
      <c r="A1185">
        <v>1166</v>
      </c>
      <c r="B1185" t="s">
        <v>5988</v>
      </c>
      <c r="C1185" t="s">
        <v>32</v>
      </c>
      <c r="D1185" t="s">
        <v>5062</v>
      </c>
      <c r="E1185" t="s">
        <v>139</v>
      </c>
      <c r="F1185" t="s">
        <v>106</v>
      </c>
      <c r="G1185" t="s">
        <v>282</v>
      </c>
      <c r="H1185" t="s">
        <v>47</v>
      </c>
      <c r="I1185" t="s">
        <v>115</v>
      </c>
      <c r="J1185" t="s">
        <v>202</v>
      </c>
    </row>
    <row r="1186" hidden="1" spans="1:10">
      <c r="A1186">
        <v>1168</v>
      </c>
      <c r="B1186" t="s">
        <v>5998</v>
      </c>
      <c r="C1186" t="s">
        <v>75</v>
      </c>
      <c r="D1186" t="s">
        <v>4926</v>
      </c>
      <c r="E1186" t="s">
        <v>34</v>
      </c>
      <c r="F1186" t="s">
        <v>106</v>
      </c>
      <c r="G1186" t="s">
        <v>128</v>
      </c>
      <c r="H1186" t="s">
        <v>47</v>
      </c>
      <c r="I1186" t="s">
        <v>115</v>
      </c>
      <c r="J1186" t="s">
        <v>202</v>
      </c>
    </row>
    <row r="1187" hidden="1" spans="1:10">
      <c r="A1187">
        <v>1171</v>
      </c>
      <c r="B1187" t="s">
        <v>6014</v>
      </c>
      <c r="C1187" t="s">
        <v>32</v>
      </c>
      <c r="D1187" t="s">
        <v>5062</v>
      </c>
      <c r="E1187" t="s">
        <v>139</v>
      </c>
      <c r="F1187" t="s">
        <v>106</v>
      </c>
      <c r="G1187" t="s">
        <v>86</v>
      </c>
      <c r="H1187" t="s">
        <v>6016</v>
      </c>
      <c r="I1187" t="s">
        <v>115</v>
      </c>
      <c r="J1187" t="s">
        <v>202</v>
      </c>
    </row>
    <row r="1188" spans="1:10">
      <c r="A1188">
        <v>1174</v>
      </c>
      <c r="B1188" t="s">
        <v>6029</v>
      </c>
      <c r="C1188" t="s">
        <v>75</v>
      </c>
      <c r="D1188" t="s">
        <v>5062</v>
      </c>
      <c r="E1188" t="s">
        <v>139</v>
      </c>
      <c r="F1188" t="s">
        <v>106</v>
      </c>
      <c r="G1188" t="s">
        <v>86</v>
      </c>
      <c r="H1188" t="s">
        <v>2216</v>
      </c>
      <c r="I1188" t="s">
        <v>5023</v>
      </c>
      <c r="J1188" t="s">
        <v>202</v>
      </c>
    </row>
    <row r="1189" hidden="1" spans="1:10">
      <c r="A1189">
        <v>1178</v>
      </c>
      <c r="B1189" t="s">
        <v>6048</v>
      </c>
      <c r="C1189" t="s">
        <v>32</v>
      </c>
      <c r="D1189" t="s">
        <v>5062</v>
      </c>
      <c r="E1189" t="s">
        <v>139</v>
      </c>
      <c r="F1189" t="s">
        <v>106</v>
      </c>
      <c r="G1189" t="s">
        <v>86</v>
      </c>
      <c r="H1189" t="s">
        <v>47</v>
      </c>
      <c r="I1189" t="s">
        <v>48</v>
      </c>
      <c r="J1189" t="s">
        <v>202</v>
      </c>
    </row>
    <row r="1190" hidden="1" spans="1:10">
      <c r="A1190">
        <v>1180</v>
      </c>
      <c r="B1190" t="s">
        <v>6057</v>
      </c>
      <c r="C1190" t="s">
        <v>75</v>
      </c>
      <c r="D1190" t="s">
        <v>5062</v>
      </c>
      <c r="E1190" t="s">
        <v>677</v>
      </c>
      <c r="F1190" t="s">
        <v>106</v>
      </c>
      <c r="G1190" t="s">
        <v>86</v>
      </c>
      <c r="H1190" t="s">
        <v>47</v>
      </c>
      <c r="I1190" t="s">
        <v>115</v>
      </c>
      <c r="J1190" t="s">
        <v>202</v>
      </c>
    </row>
    <row r="1191" hidden="1" spans="1:10">
      <c r="A1191">
        <v>1181</v>
      </c>
      <c r="B1191" t="s">
        <v>6061</v>
      </c>
      <c r="C1191" t="s">
        <v>75</v>
      </c>
      <c r="D1191" t="s">
        <v>5062</v>
      </c>
      <c r="E1191" t="s">
        <v>149</v>
      </c>
      <c r="F1191" t="s">
        <v>106</v>
      </c>
      <c r="G1191" t="s">
        <v>128</v>
      </c>
      <c r="H1191" t="s">
        <v>6064</v>
      </c>
      <c r="I1191" t="s">
        <v>48</v>
      </c>
      <c r="J1191" t="s">
        <v>232</v>
      </c>
    </row>
    <row r="1192" hidden="1" spans="1:10">
      <c r="A1192">
        <v>1186</v>
      </c>
      <c r="B1192" t="s">
        <v>6088</v>
      </c>
      <c r="C1192" t="s">
        <v>32</v>
      </c>
      <c r="D1192" t="s">
        <v>5062</v>
      </c>
      <c r="E1192" t="s">
        <v>149</v>
      </c>
      <c r="F1192" t="s">
        <v>106</v>
      </c>
      <c r="G1192" t="s">
        <v>42</v>
      </c>
      <c r="H1192" t="s">
        <v>47</v>
      </c>
      <c r="I1192" t="s">
        <v>177</v>
      </c>
      <c r="J1192" t="s">
        <v>202</v>
      </c>
    </row>
    <row r="1193" hidden="1" spans="1:10">
      <c r="A1193">
        <v>1187</v>
      </c>
      <c r="B1193" t="s">
        <v>6092</v>
      </c>
      <c r="C1193" t="s">
        <v>32</v>
      </c>
      <c r="D1193" t="s">
        <v>4926</v>
      </c>
      <c r="E1193" t="s">
        <v>139</v>
      </c>
      <c r="F1193" t="s">
        <v>106</v>
      </c>
      <c r="G1193" t="s">
        <v>282</v>
      </c>
      <c r="H1193" t="s">
        <v>47</v>
      </c>
      <c r="I1193" t="s">
        <v>48</v>
      </c>
      <c r="J1193" t="s">
        <v>202</v>
      </c>
    </row>
    <row r="1194" hidden="1" spans="1:10">
      <c r="A1194">
        <v>1190</v>
      </c>
      <c r="B1194" t="s">
        <v>6107</v>
      </c>
      <c r="C1194" t="s">
        <v>75</v>
      </c>
      <c r="D1194" t="s">
        <v>4926</v>
      </c>
      <c r="E1194" t="s">
        <v>34</v>
      </c>
      <c r="F1194" t="s">
        <v>106</v>
      </c>
      <c r="G1194" t="s">
        <v>128</v>
      </c>
      <c r="H1194" t="s">
        <v>47</v>
      </c>
      <c r="I1194" t="s">
        <v>115</v>
      </c>
      <c r="J1194" t="s">
        <v>232</v>
      </c>
    </row>
    <row r="1195" hidden="1" spans="1:10">
      <c r="A1195">
        <v>1192</v>
      </c>
      <c r="B1195" t="s">
        <v>6114</v>
      </c>
      <c r="C1195" t="s">
        <v>32</v>
      </c>
      <c r="D1195" t="s">
        <v>5062</v>
      </c>
      <c r="E1195" t="s">
        <v>34</v>
      </c>
      <c r="F1195" t="s">
        <v>106</v>
      </c>
      <c r="G1195" t="s">
        <v>128</v>
      </c>
      <c r="H1195" t="s">
        <v>47</v>
      </c>
      <c r="I1195" t="s">
        <v>48</v>
      </c>
      <c r="J1195" t="s">
        <v>232</v>
      </c>
    </row>
    <row r="1196" hidden="1" spans="1:10">
      <c r="A1196">
        <v>1193</v>
      </c>
      <c r="B1196" t="s">
        <v>6118</v>
      </c>
      <c r="C1196" t="s">
        <v>32</v>
      </c>
      <c r="D1196" t="s">
        <v>4926</v>
      </c>
      <c r="E1196" t="s">
        <v>139</v>
      </c>
      <c r="F1196" t="s">
        <v>106</v>
      </c>
      <c r="G1196" t="s">
        <v>128</v>
      </c>
      <c r="H1196" t="s">
        <v>6121</v>
      </c>
      <c r="I1196" t="s">
        <v>177</v>
      </c>
      <c r="J1196" t="s">
        <v>202</v>
      </c>
    </row>
    <row r="1197" hidden="1" spans="1:10">
      <c r="A1197">
        <v>1198</v>
      </c>
      <c r="B1197" t="s">
        <v>6144</v>
      </c>
      <c r="C1197" t="s">
        <v>75</v>
      </c>
      <c r="D1197" t="s">
        <v>3750</v>
      </c>
      <c r="E1197" t="s">
        <v>34</v>
      </c>
      <c r="F1197" t="s">
        <v>106</v>
      </c>
      <c r="G1197" t="s">
        <v>128</v>
      </c>
      <c r="H1197" t="s">
        <v>47</v>
      </c>
      <c r="I1197" t="s">
        <v>48</v>
      </c>
      <c r="J1197" t="s">
        <v>232</v>
      </c>
    </row>
    <row r="1198" hidden="1" spans="1:10">
      <c r="A1198">
        <v>1199</v>
      </c>
      <c r="B1198" t="s">
        <v>6148</v>
      </c>
      <c r="C1198" t="s">
        <v>32</v>
      </c>
      <c r="D1198" t="s">
        <v>5062</v>
      </c>
      <c r="E1198" t="s">
        <v>132</v>
      </c>
      <c r="F1198" t="s">
        <v>106</v>
      </c>
      <c r="G1198" t="s">
        <v>282</v>
      </c>
      <c r="H1198" t="s">
        <v>6150</v>
      </c>
      <c r="I1198" t="s">
        <v>177</v>
      </c>
      <c r="J1198" t="s">
        <v>202</v>
      </c>
    </row>
    <row r="1199" hidden="1" spans="1:10">
      <c r="A1199">
        <v>1200</v>
      </c>
      <c r="B1199" t="s">
        <v>6153</v>
      </c>
      <c r="C1199" t="s">
        <v>32</v>
      </c>
      <c r="D1199" t="s">
        <v>4926</v>
      </c>
      <c r="E1199" t="s">
        <v>34</v>
      </c>
      <c r="F1199" t="s">
        <v>106</v>
      </c>
      <c r="G1199" t="s">
        <v>128</v>
      </c>
      <c r="H1199" t="s">
        <v>6155</v>
      </c>
      <c r="I1199" t="s">
        <v>115</v>
      </c>
      <c r="J1199" t="s">
        <v>202</v>
      </c>
    </row>
    <row r="1200" hidden="1" spans="1:10">
      <c r="A1200">
        <v>1204</v>
      </c>
      <c r="B1200" t="s">
        <v>6014</v>
      </c>
      <c r="C1200" t="s">
        <v>32</v>
      </c>
      <c r="D1200" t="s">
        <v>5062</v>
      </c>
      <c r="E1200" t="s">
        <v>139</v>
      </c>
      <c r="F1200" t="s">
        <v>106</v>
      </c>
      <c r="G1200" t="s">
        <v>86</v>
      </c>
      <c r="H1200" t="s">
        <v>6176</v>
      </c>
      <c r="I1200" t="s">
        <v>115</v>
      </c>
      <c r="J1200" t="s">
        <v>202</v>
      </c>
    </row>
    <row r="1201" hidden="1" spans="1:10">
      <c r="A1201">
        <v>1205</v>
      </c>
      <c r="B1201" t="s">
        <v>6179</v>
      </c>
      <c r="C1201" t="s">
        <v>32</v>
      </c>
      <c r="D1201" t="s">
        <v>5062</v>
      </c>
      <c r="E1201" t="s">
        <v>34</v>
      </c>
      <c r="F1201" t="s">
        <v>106</v>
      </c>
      <c r="G1201" t="s">
        <v>107</v>
      </c>
      <c r="H1201" t="s">
        <v>47</v>
      </c>
      <c r="I1201" t="s">
        <v>48</v>
      </c>
      <c r="J1201" t="s">
        <v>232</v>
      </c>
    </row>
    <row r="1202" hidden="1" spans="1:10">
      <c r="A1202">
        <v>1207</v>
      </c>
      <c r="B1202" t="s">
        <v>6188</v>
      </c>
      <c r="C1202" t="s">
        <v>32</v>
      </c>
      <c r="D1202" t="s">
        <v>5062</v>
      </c>
      <c r="E1202" t="s">
        <v>149</v>
      </c>
      <c r="F1202" t="s">
        <v>106</v>
      </c>
      <c r="G1202" t="s">
        <v>86</v>
      </c>
      <c r="H1202" t="s">
        <v>6190</v>
      </c>
      <c r="I1202" t="s">
        <v>48</v>
      </c>
      <c r="J1202" t="s">
        <v>202</v>
      </c>
    </row>
    <row r="1203" hidden="1" spans="1:10">
      <c r="A1203">
        <v>1208</v>
      </c>
      <c r="B1203" t="s">
        <v>6193</v>
      </c>
      <c r="C1203" t="s">
        <v>75</v>
      </c>
      <c r="D1203" t="s">
        <v>4926</v>
      </c>
      <c r="E1203" t="s">
        <v>139</v>
      </c>
      <c r="F1203" t="s">
        <v>106</v>
      </c>
      <c r="G1203" t="s">
        <v>86</v>
      </c>
      <c r="H1203" t="s">
        <v>6196</v>
      </c>
      <c r="I1203" t="s">
        <v>48</v>
      </c>
      <c r="J1203" t="s">
        <v>202</v>
      </c>
    </row>
    <row r="1204" hidden="1" spans="1:10">
      <c r="A1204">
        <v>1210</v>
      </c>
      <c r="B1204" t="s">
        <v>6203</v>
      </c>
      <c r="C1204" t="s">
        <v>32</v>
      </c>
      <c r="D1204" t="s">
        <v>5062</v>
      </c>
      <c r="E1204" t="s">
        <v>149</v>
      </c>
      <c r="F1204" t="s">
        <v>106</v>
      </c>
      <c r="G1204" t="s">
        <v>128</v>
      </c>
      <c r="H1204" t="s">
        <v>6205</v>
      </c>
      <c r="I1204" t="s">
        <v>115</v>
      </c>
      <c r="J1204" t="s">
        <v>202</v>
      </c>
    </row>
    <row r="1205" hidden="1" spans="1:10">
      <c r="A1205">
        <v>1211</v>
      </c>
      <c r="B1205" t="s">
        <v>6208</v>
      </c>
      <c r="C1205" t="s">
        <v>32</v>
      </c>
      <c r="D1205" t="s">
        <v>2212</v>
      </c>
      <c r="E1205" t="s">
        <v>149</v>
      </c>
      <c r="F1205" t="s">
        <v>106</v>
      </c>
      <c r="G1205" t="s">
        <v>42</v>
      </c>
      <c r="H1205" t="s">
        <v>47</v>
      </c>
      <c r="I1205" t="s">
        <v>115</v>
      </c>
      <c r="J1205" t="s">
        <v>89</v>
      </c>
    </row>
    <row r="1206" hidden="1" spans="1:10">
      <c r="A1206">
        <v>1213</v>
      </c>
      <c r="B1206" t="s">
        <v>6217</v>
      </c>
      <c r="C1206" t="s">
        <v>75</v>
      </c>
      <c r="D1206" t="s">
        <v>4926</v>
      </c>
      <c r="E1206" t="s">
        <v>34</v>
      </c>
      <c r="F1206" t="s">
        <v>106</v>
      </c>
      <c r="G1206" t="s">
        <v>128</v>
      </c>
      <c r="H1206" t="s">
        <v>47</v>
      </c>
      <c r="I1206" t="s">
        <v>48</v>
      </c>
      <c r="J1206" t="s">
        <v>202</v>
      </c>
    </row>
    <row r="1207" hidden="1" spans="1:10">
      <c r="A1207">
        <v>1214</v>
      </c>
      <c r="B1207" t="s">
        <v>6220</v>
      </c>
      <c r="C1207" t="s">
        <v>32</v>
      </c>
      <c r="D1207" t="s">
        <v>4926</v>
      </c>
      <c r="E1207" t="s">
        <v>132</v>
      </c>
      <c r="F1207" t="s">
        <v>106</v>
      </c>
      <c r="G1207" t="s">
        <v>42</v>
      </c>
      <c r="H1207" t="s">
        <v>6223</v>
      </c>
      <c r="I1207" t="s">
        <v>177</v>
      </c>
      <c r="J1207" t="s">
        <v>202</v>
      </c>
    </row>
    <row r="1208" hidden="1" spans="1:10">
      <c r="A1208">
        <v>1215</v>
      </c>
      <c r="B1208" t="s">
        <v>6226</v>
      </c>
      <c r="C1208" t="s">
        <v>32</v>
      </c>
      <c r="D1208" t="s">
        <v>4926</v>
      </c>
      <c r="E1208" t="s">
        <v>132</v>
      </c>
      <c r="F1208" t="s">
        <v>106</v>
      </c>
      <c r="G1208" t="s">
        <v>86</v>
      </c>
      <c r="H1208" t="s">
        <v>6229</v>
      </c>
      <c r="I1208" t="s">
        <v>177</v>
      </c>
      <c r="J1208" t="s">
        <v>202</v>
      </c>
    </row>
    <row r="1209" hidden="1" spans="1:10">
      <c r="A1209">
        <v>1224</v>
      </c>
      <c r="B1209" t="s">
        <v>6271</v>
      </c>
      <c r="C1209" t="s">
        <v>32</v>
      </c>
      <c r="D1209" t="s">
        <v>2212</v>
      </c>
      <c r="E1209" t="s">
        <v>34</v>
      </c>
      <c r="F1209" t="s">
        <v>106</v>
      </c>
      <c r="G1209" t="s">
        <v>107</v>
      </c>
      <c r="H1209" t="s">
        <v>6274</v>
      </c>
      <c r="I1209" t="s">
        <v>48</v>
      </c>
      <c r="J1209" t="s">
        <v>232</v>
      </c>
    </row>
    <row r="1210" hidden="1" spans="1:10">
      <c r="A1210">
        <v>1225</v>
      </c>
      <c r="B1210" t="s">
        <v>6277</v>
      </c>
      <c r="C1210" t="s">
        <v>6278</v>
      </c>
      <c r="D1210" t="s">
        <v>5062</v>
      </c>
      <c r="E1210" t="s">
        <v>139</v>
      </c>
      <c r="F1210" t="s">
        <v>106</v>
      </c>
      <c r="G1210" t="s">
        <v>86</v>
      </c>
      <c r="H1210" t="s">
        <v>6281</v>
      </c>
      <c r="I1210" t="s">
        <v>115</v>
      </c>
      <c r="J1210" t="s">
        <v>202</v>
      </c>
    </row>
    <row r="1211" hidden="1" spans="1:10">
      <c r="A1211">
        <v>1226</v>
      </c>
      <c r="B1211" t="s">
        <v>6283</v>
      </c>
      <c r="C1211" t="s">
        <v>32</v>
      </c>
      <c r="D1211" t="s">
        <v>5062</v>
      </c>
      <c r="E1211" t="s">
        <v>149</v>
      </c>
      <c r="F1211" t="s">
        <v>106</v>
      </c>
      <c r="G1211" t="s">
        <v>282</v>
      </c>
      <c r="H1211" t="s">
        <v>6285</v>
      </c>
      <c r="I1211" t="s">
        <v>109</v>
      </c>
      <c r="J1211" t="s">
        <v>202</v>
      </c>
    </row>
    <row r="1212" hidden="1" spans="1:10">
      <c r="A1212">
        <v>1228</v>
      </c>
      <c r="B1212" t="s">
        <v>6293</v>
      </c>
      <c r="C1212" t="s">
        <v>32</v>
      </c>
      <c r="D1212" t="s">
        <v>5062</v>
      </c>
      <c r="E1212" t="s">
        <v>139</v>
      </c>
      <c r="F1212" t="s">
        <v>106</v>
      </c>
      <c r="G1212" t="s">
        <v>42</v>
      </c>
      <c r="H1212" t="s">
        <v>6296</v>
      </c>
      <c r="I1212" t="s">
        <v>115</v>
      </c>
      <c r="J1212" t="s">
        <v>202</v>
      </c>
    </row>
    <row r="1213" spans="1:10">
      <c r="A1213">
        <v>1233</v>
      </c>
      <c r="B1213" t="s">
        <v>6319</v>
      </c>
      <c r="C1213" t="s">
        <v>32</v>
      </c>
      <c r="D1213" t="s">
        <v>5062</v>
      </c>
      <c r="E1213" t="s">
        <v>149</v>
      </c>
      <c r="F1213" t="s">
        <v>106</v>
      </c>
      <c r="G1213" t="s">
        <v>282</v>
      </c>
      <c r="H1213" t="s">
        <v>6323</v>
      </c>
      <c r="I1213" t="s">
        <v>6324</v>
      </c>
      <c r="J1213" t="s">
        <v>202</v>
      </c>
    </row>
    <row r="1214" hidden="1" spans="1:10">
      <c r="A1214">
        <v>1237</v>
      </c>
      <c r="B1214" t="s">
        <v>6342</v>
      </c>
      <c r="C1214" t="s">
        <v>32</v>
      </c>
      <c r="D1214" t="s">
        <v>5062</v>
      </c>
      <c r="E1214" t="s">
        <v>139</v>
      </c>
      <c r="F1214" t="s">
        <v>106</v>
      </c>
      <c r="G1214" t="s">
        <v>107</v>
      </c>
      <c r="H1214" t="s">
        <v>6345</v>
      </c>
      <c r="I1214" t="s">
        <v>48</v>
      </c>
      <c r="J1214" t="s">
        <v>232</v>
      </c>
    </row>
    <row r="1215" hidden="1" spans="1:10">
      <c r="A1215">
        <v>1238</v>
      </c>
      <c r="B1215" t="s">
        <v>6348</v>
      </c>
      <c r="C1215" t="s">
        <v>32</v>
      </c>
      <c r="D1215" t="s">
        <v>5062</v>
      </c>
      <c r="E1215" t="s">
        <v>149</v>
      </c>
      <c r="F1215" t="s">
        <v>106</v>
      </c>
      <c r="G1215" t="s">
        <v>107</v>
      </c>
      <c r="H1215" t="s">
        <v>6351</v>
      </c>
      <c r="I1215" t="s">
        <v>48</v>
      </c>
      <c r="J1215" t="s">
        <v>232</v>
      </c>
    </row>
    <row r="1216" hidden="1" spans="1:10">
      <c r="A1216">
        <v>1244</v>
      </c>
      <c r="B1216" t="s">
        <v>6380</v>
      </c>
      <c r="C1216" t="s">
        <v>32</v>
      </c>
      <c r="D1216" t="s">
        <v>4926</v>
      </c>
      <c r="E1216" t="s">
        <v>139</v>
      </c>
      <c r="F1216" t="s">
        <v>106</v>
      </c>
      <c r="G1216" t="s">
        <v>107</v>
      </c>
      <c r="H1216" t="s">
        <v>6382</v>
      </c>
      <c r="I1216" t="s">
        <v>48</v>
      </c>
      <c r="J1216" t="s">
        <v>232</v>
      </c>
    </row>
    <row r="1217" hidden="1" spans="1:10">
      <c r="A1217">
        <v>1245</v>
      </c>
      <c r="B1217" t="s">
        <v>6384</v>
      </c>
      <c r="C1217" t="s">
        <v>32</v>
      </c>
      <c r="D1217" t="s">
        <v>2212</v>
      </c>
      <c r="E1217" t="s">
        <v>139</v>
      </c>
      <c r="F1217" t="s">
        <v>106</v>
      </c>
      <c r="G1217" t="s">
        <v>42</v>
      </c>
      <c r="H1217" t="s">
        <v>47</v>
      </c>
      <c r="I1217" t="s">
        <v>48</v>
      </c>
      <c r="J1217" t="s">
        <v>89</v>
      </c>
    </row>
    <row r="1218" hidden="1" spans="1:10">
      <c r="A1218">
        <v>1251</v>
      </c>
      <c r="B1218" t="s">
        <v>6412</v>
      </c>
      <c r="C1218" t="s">
        <v>32</v>
      </c>
      <c r="D1218" t="s">
        <v>4926</v>
      </c>
      <c r="E1218" t="s">
        <v>34</v>
      </c>
      <c r="F1218" t="s">
        <v>106</v>
      </c>
      <c r="G1218" t="s">
        <v>128</v>
      </c>
      <c r="H1218" t="s">
        <v>47</v>
      </c>
      <c r="I1218" t="s">
        <v>48</v>
      </c>
      <c r="J1218" t="s">
        <v>202</v>
      </c>
    </row>
    <row r="1219" hidden="1" spans="1:10">
      <c r="A1219">
        <v>1252</v>
      </c>
      <c r="B1219" t="s">
        <v>6416</v>
      </c>
      <c r="C1219" t="s">
        <v>32</v>
      </c>
      <c r="D1219" t="s">
        <v>4926</v>
      </c>
      <c r="E1219" t="s">
        <v>34</v>
      </c>
      <c r="F1219" t="s">
        <v>106</v>
      </c>
      <c r="G1219" t="s">
        <v>107</v>
      </c>
      <c r="H1219" t="s">
        <v>47</v>
      </c>
      <c r="I1219" t="s">
        <v>48</v>
      </c>
      <c r="J1219" t="s">
        <v>202</v>
      </c>
    </row>
    <row r="1220" hidden="1" spans="1:10">
      <c r="A1220">
        <v>1253</v>
      </c>
      <c r="B1220" t="s">
        <v>6421</v>
      </c>
      <c r="C1220" t="s">
        <v>32</v>
      </c>
      <c r="D1220" t="s">
        <v>2212</v>
      </c>
      <c r="E1220" t="s">
        <v>34</v>
      </c>
      <c r="F1220" t="s">
        <v>106</v>
      </c>
      <c r="G1220" t="s">
        <v>42</v>
      </c>
      <c r="H1220" t="s">
        <v>6423</v>
      </c>
      <c r="I1220" t="s">
        <v>115</v>
      </c>
      <c r="J1220" t="s">
        <v>232</v>
      </c>
    </row>
    <row r="1221" hidden="1" spans="1:10">
      <c r="A1221">
        <v>1254</v>
      </c>
      <c r="B1221" t="s">
        <v>6426</v>
      </c>
      <c r="C1221" t="s">
        <v>75</v>
      </c>
      <c r="D1221" t="s">
        <v>4926</v>
      </c>
      <c r="E1221" t="s">
        <v>677</v>
      </c>
      <c r="F1221" t="s">
        <v>106</v>
      </c>
      <c r="G1221" t="s">
        <v>86</v>
      </c>
      <c r="H1221" t="s">
        <v>6428</v>
      </c>
      <c r="I1221" t="s">
        <v>109</v>
      </c>
      <c r="J1221" t="s">
        <v>202</v>
      </c>
    </row>
    <row r="1222" hidden="1" spans="1:10">
      <c r="A1222">
        <v>1257</v>
      </c>
      <c r="B1222" t="s">
        <v>6442</v>
      </c>
      <c r="C1222" t="s">
        <v>75</v>
      </c>
      <c r="D1222" t="s">
        <v>4926</v>
      </c>
      <c r="E1222" t="s">
        <v>677</v>
      </c>
      <c r="F1222" t="s">
        <v>106</v>
      </c>
      <c r="G1222" t="s">
        <v>42</v>
      </c>
      <c r="H1222" t="s">
        <v>6444</v>
      </c>
      <c r="I1222" t="s">
        <v>115</v>
      </c>
      <c r="J1222" t="s">
        <v>202</v>
      </c>
    </row>
    <row r="1223" hidden="1" spans="1:10">
      <c r="A1223">
        <v>1259</v>
      </c>
      <c r="B1223" t="s">
        <v>6452</v>
      </c>
      <c r="C1223" t="s">
        <v>32</v>
      </c>
      <c r="D1223" t="s">
        <v>4926</v>
      </c>
      <c r="E1223" t="s">
        <v>34</v>
      </c>
      <c r="F1223" t="s">
        <v>106</v>
      </c>
      <c r="G1223" t="s">
        <v>107</v>
      </c>
      <c r="H1223" t="s">
        <v>6454</v>
      </c>
      <c r="I1223" t="s">
        <v>109</v>
      </c>
      <c r="J1223" t="s">
        <v>202</v>
      </c>
    </row>
    <row r="1224" hidden="1" spans="1:10">
      <c r="A1224">
        <v>1260</v>
      </c>
      <c r="B1224" t="s">
        <v>6457</v>
      </c>
      <c r="C1224" t="s">
        <v>32</v>
      </c>
      <c r="D1224" t="s">
        <v>4926</v>
      </c>
      <c r="E1224" t="s">
        <v>34</v>
      </c>
      <c r="F1224" t="s">
        <v>106</v>
      </c>
      <c r="G1224" t="s">
        <v>128</v>
      </c>
      <c r="H1224" t="s">
        <v>47</v>
      </c>
      <c r="I1224" t="s">
        <v>115</v>
      </c>
      <c r="J1224" t="s">
        <v>202</v>
      </c>
    </row>
    <row r="1225" hidden="1" spans="1:10">
      <c r="A1225">
        <v>1262</v>
      </c>
      <c r="B1225" t="s">
        <v>6465</v>
      </c>
      <c r="C1225" t="s">
        <v>32</v>
      </c>
      <c r="D1225" t="s">
        <v>5062</v>
      </c>
      <c r="E1225" t="s">
        <v>677</v>
      </c>
      <c r="F1225" t="s">
        <v>106</v>
      </c>
      <c r="G1225" t="s">
        <v>128</v>
      </c>
      <c r="H1225" t="s">
        <v>6467</v>
      </c>
      <c r="I1225" t="s">
        <v>48</v>
      </c>
      <c r="J1225" t="s">
        <v>89</v>
      </c>
    </row>
    <row r="1226" hidden="1" spans="1:10">
      <c r="A1226">
        <v>1265</v>
      </c>
      <c r="B1226" t="s">
        <v>6479</v>
      </c>
      <c r="C1226" t="s">
        <v>32</v>
      </c>
      <c r="D1226" t="s">
        <v>4926</v>
      </c>
      <c r="E1226" t="s">
        <v>139</v>
      </c>
      <c r="F1226" t="s">
        <v>106</v>
      </c>
      <c r="G1226" t="s">
        <v>86</v>
      </c>
      <c r="H1226" t="s">
        <v>6482</v>
      </c>
      <c r="I1226" t="s">
        <v>48</v>
      </c>
      <c r="J1226" t="s">
        <v>232</v>
      </c>
    </row>
    <row r="1227" hidden="1" spans="1:10">
      <c r="A1227">
        <v>1266</v>
      </c>
      <c r="B1227" t="s">
        <v>6485</v>
      </c>
      <c r="C1227" t="s">
        <v>32</v>
      </c>
      <c r="D1227" t="s">
        <v>4926</v>
      </c>
      <c r="E1227" t="s">
        <v>139</v>
      </c>
      <c r="F1227" t="s">
        <v>106</v>
      </c>
      <c r="G1227" t="s">
        <v>86</v>
      </c>
      <c r="H1227" t="s">
        <v>2761</v>
      </c>
      <c r="I1227" t="s">
        <v>48</v>
      </c>
      <c r="J1227" t="s">
        <v>202</v>
      </c>
    </row>
    <row r="1228" hidden="1" spans="1:10">
      <c r="A1228">
        <v>1267</v>
      </c>
      <c r="B1228" t="s">
        <v>6489</v>
      </c>
      <c r="C1228" t="s">
        <v>32</v>
      </c>
      <c r="D1228" t="s">
        <v>5062</v>
      </c>
      <c r="E1228" t="s">
        <v>149</v>
      </c>
      <c r="F1228" t="s">
        <v>106</v>
      </c>
      <c r="G1228" t="s">
        <v>42</v>
      </c>
      <c r="H1228" t="s">
        <v>6491</v>
      </c>
      <c r="I1228" t="s">
        <v>48</v>
      </c>
      <c r="J1228" t="s">
        <v>202</v>
      </c>
    </row>
    <row r="1229" hidden="1" spans="1:10">
      <c r="A1229">
        <v>1279</v>
      </c>
      <c r="B1229" t="s">
        <v>6546</v>
      </c>
      <c r="C1229" t="s">
        <v>32</v>
      </c>
      <c r="D1229" t="s">
        <v>2212</v>
      </c>
      <c r="E1229" t="s">
        <v>149</v>
      </c>
      <c r="F1229" t="s">
        <v>106</v>
      </c>
      <c r="G1229" t="s">
        <v>42</v>
      </c>
      <c r="H1229" t="s">
        <v>47</v>
      </c>
      <c r="I1229" t="s">
        <v>115</v>
      </c>
      <c r="J1229" t="s">
        <v>232</v>
      </c>
    </row>
    <row r="1230" hidden="1" spans="1:10">
      <c r="A1230">
        <v>1280</v>
      </c>
      <c r="B1230" t="s">
        <v>6550</v>
      </c>
      <c r="C1230" t="s">
        <v>75</v>
      </c>
      <c r="D1230" t="s">
        <v>2212</v>
      </c>
      <c r="E1230" t="s">
        <v>149</v>
      </c>
      <c r="F1230" t="s">
        <v>106</v>
      </c>
      <c r="G1230" t="s">
        <v>107</v>
      </c>
      <c r="H1230" t="s">
        <v>6553</v>
      </c>
      <c r="I1230" t="s">
        <v>48</v>
      </c>
      <c r="J1230" t="s">
        <v>89</v>
      </c>
    </row>
    <row r="1231" hidden="1" spans="1:10">
      <c r="A1231">
        <v>1281</v>
      </c>
      <c r="B1231" t="s">
        <v>6556</v>
      </c>
      <c r="C1231" t="s">
        <v>75</v>
      </c>
      <c r="D1231" t="s">
        <v>5062</v>
      </c>
      <c r="E1231" t="s">
        <v>677</v>
      </c>
      <c r="F1231" t="s">
        <v>106</v>
      </c>
      <c r="G1231" t="s">
        <v>42</v>
      </c>
      <c r="H1231" t="s">
        <v>6558</v>
      </c>
      <c r="I1231" t="s">
        <v>48</v>
      </c>
      <c r="J1231" t="s">
        <v>202</v>
      </c>
    </row>
    <row r="1232" hidden="1" spans="1:10">
      <c r="A1232">
        <v>1282</v>
      </c>
      <c r="B1232" t="s">
        <v>6561</v>
      </c>
      <c r="C1232" t="s">
        <v>415</v>
      </c>
      <c r="D1232" t="s">
        <v>5062</v>
      </c>
      <c r="E1232" t="s">
        <v>139</v>
      </c>
      <c r="F1232" t="s">
        <v>106</v>
      </c>
      <c r="G1232" t="s">
        <v>42</v>
      </c>
      <c r="H1232" t="s">
        <v>47</v>
      </c>
      <c r="I1232" t="s">
        <v>115</v>
      </c>
      <c r="J1232" t="s">
        <v>89</v>
      </c>
    </row>
    <row r="1233" hidden="1" spans="1:10">
      <c r="A1233">
        <v>1283</v>
      </c>
      <c r="B1233" t="s">
        <v>6565</v>
      </c>
      <c r="C1233" t="s">
        <v>32</v>
      </c>
      <c r="D1233" t="s">
        <v>5062</v>
      </c>
      <c r="E1233" t="s">
        <v>139</v>
      </c>
      <c r="F1233" t="s">
        <v>106</v>
      </c>
      <c r="G1233" t="s">
        <v>107</v>
      </c>
      <c r="H1233" t="s">
        <v>6567</v>
      </c>
      <c r="I1233" t="s">
        <v>115</v>
      </c>
      <c r="J1233" t="s">
        <v>232</v>
      </c>
    </row>
    <row r="1234" hidden="1" spans="1:10">
      <c r="A1234">
        <v>1284</v>
      </c>
      <c r="B1234" t="s">
        <v>6570</v>
      </c>
      <c r="C1234" t="s">
        <v>32</v>
      </c>
      <c r="D1234" t="s">
        <v>4926</v>
      </c>
      <c r="E1234" t="s">
        <v>34</v>
      </c>
      <c r="F1234" t="s">
        <v>106</v>
      </c>
      <c r="G1234" t="s">
        <v>107</v>
      </c>
      <c r="H1234" t="s">
        <v>6572</v>
      </c>
      <c r="I1234" t="s">
        <v>48</v>
      </c>
      <c r="J1234" t="s">
        <v>202</v>
      </c>
    </row>
    <row r="1235" hidden="1" spans="1:10">
      <c r="A1235">
        <v>1287</v>
      </c>
      <c r="B1235" t="s">
        <v>6584</v>
      </c>
      <c r="C1235" t="s">
        <v>32</v>
      </c>
      <c r="D1235" t="s">
        <v>5062</v>
      </c>
      <c r="E1235" t="s">
        <v>139</v>
      </c>
      <c r="F1235" t="s">
        <v>106</v>
      </c>
      <c r="G1235" t="s">
        <v>107</v>
      </c>
      <c r="H1235" t="s">
        <v>6586</v>
      </c>
      <c r="I1235" t="s">
        <v>115</v>
      </c>
      <c r="J1235" t="s">
        <v>202</v>
      </c>
    </row>
    <row r="1236" hidden="1" spans="1:10">
      <c r="A1236">
        <v>1288</v>
      </c>
      <c r="B1236" t="s">
        <v>6589</v>
      </c>
      <c r="C1236" t="s">
        <v>75</v>
      </c>
      <c r="D1236" t="s">
        <v>5062</v>
      </c>
      <c r="E1236" t="s">
        <v>139</v>
      </c>
      <c r="F1236" t="s">
        <v>106</v>
      </c>
      <c r="G1236" t="s">
        <v>107</v>
      </c>
      <c r="H1236" t="s">
        <v>47</v>
      </c>
      <c r="I1236" t="s">
        <v>115</v>
      </c>
      <c r="J1236" t="s">
        <v>89</v>
      </c>
    </row>
    <row r="1237" hidden="1" spans="1:10">
      <c r="A1237">
        <v>1289</v>
      </c>
      <c r="B1237" t="s">
        <v>6593</v>
      </c>
      <c r="C1237" t="s">
        <v>32</v>
      </c>
      <c r="D1237" t="s">
        <v>4926</v>
      </c>
      <c r="E1237" t="s">
        <v>677</v>
      </c>
      <c r="F1237" t="s">
        <v>106</v>
      </c>
      <c r="G1237" t="s">
        <v>42</v>
      </c>
      <c r="H1237" t="s">
        <v>47</v>
      </c>
      <c r="I1237" t="s">
        <v>48</v>
      </c>
      <c r="J1237" t="s">
        <v>202</v>
      </c>
    </row>
    <row r="1238" hidden="1" spans="1:10">
      <c r="A1238">
        <v>1290</v>
      </c>
      <c r="B1238" t="s">
        <v>6597</v>
      </c>
      <c r="C1238" t="s">
        <v>32</v>
      </c>
      <c r="D1238" t="s">
        <v>5062</v>
      </c>
      <c r="E1238" t="s">
        <v>149</v>
      </c>
      <c r="F1238" t="s">
        <v>106</v>
      </c>
      <c r="G1238" t="s">
        <v>128</v>
      </c>
      <c r="H1238" t="s">
        <v>6599</v>
      </c>
      <c r="I1238" t="s">
        <v>48</v>
      </c>
      <c r="J1238" t="s">
        <v>232</v>
      </c>
    </row>
    <row r="1239" hidden="1" spans="1:10">
      <c r="A1239">
        <v>1291</v>
      </c>
      <c r="B1239" t="s">
        <v>6602</v>
      </c>
      <c r="C1239" t="s">
        <v>32</v>
      </c>
      <c r="D1239" t="s">
        <v>5062</v>
      </c>
      <c r="E1239" t="s">
        <v>139</v>
      </c>
      <c r="F1239" t="s">
        <v>106</v>
      </c>
      <c r="G1239" t="s">
        <v>86</v>
      </c>
      <c r="H1239" t="s">
        <v>6296</v>
      </c>
      <c r="I1239" t="s">
        <v>115</v>
      </c>
      <c r="J1239" t="s">
        <v>232</v>
      </c>
    </row>
    <row r="1240" hidden="1" spans="1:10">
      <c r="A1240">
        <v>1295</v>
      </c>
      <c r="B1240" t="s">
        <v>6619</v>
      </c>
      <c r="C1240" t="s">
        <v>32</v>
      </c>
      <c r="D1240" t="s">
        <v>5062</v>
      </c>
      <c r="E1240" t="s">
        <v>34</v>
      </c>
      <c r="F1240" t="s">
        <v>106</v>
      </c>
      <c r="G1240" t="s">
        <v>128</v>
      </c>
      <c r="H1240" t="s">
        <v>47</v>
      </c>
      <c r="I1240" t="s">
        <v>177</v>
      </c>
      <c r="J1240" t="s">
        <v>232</v>
      </c>
    </row>
    <row r="1241" hidden="1" spans="1:10">
      <c r="A1241">
        <v>1298</v>
      </c>
      <c r="B1241" t="s">
        <v>6633</v>
      </c>
      <c r="C1241" t="s">
        <v>32</v>
      </c>
      <c r="D1241" t="s">
        <v>4926</v>
      </c>
      <c r="E1241" t="s">
        <v>34</v>
      </c>
      <c r="F1241" t="s">
        <v>106</v>
      </c>
      <c r="G1241" t="s">
        <v>107</v>
      </c>
      <c r="H1241" t="s">
        <v>47</v>
      </c>
      <c r="I1241" t="s">
        <v>48</v>
      </c>
      <c r="J1241" t="s">
        <v>40</v>
      </c>
    </row>
    <row r="1242" hidden="1" spans="1:10">
      <c r="A1242">
        <v>1303</v>
      </c>
      <c r="B1242" t="s">
        <v>6657</v>
      </c>
      <c r="C1242" t="s">
        <v>32</v>
      </c>
      <c r="D1242" t="s">
        <v>4926</v>
      </c>
      <c r="E1242" t="s">
        <v>139</v>
      </c>
      <c r="F1242" t="s">
        <v>106</v>
      </c>
      <c r="G1242" t="s">
        <v>128</v>
      </c>
      <c r="H1242" t="s">
        <v>47</v>
      </c>
      <c r="I1242" t="s">
        <v>115</v>
      </c>
      <c r="J1242" t="s">
        <v>232</v>
      </c>
    </row>
    <row r="1243" hidden="1" spans="1:10">
      <c r="A1243">
        <v>1304</v>
      </c>
      <c r="B1243" t="s">
        <v>6661</v>
      </c>
      <c r="C1243" t="s">
        <v>32</v>
      </c>
      <c r="D1243" t="s">
        <v>4926</v>
      </c>
      <c r="E1243" t="s">
        <v>149</v>
      </c>
      <c r="F1243" t="s">
        <v>106</v>
      </c>
      <c r="G1243" t="s">
        <v>107</v>
      </c>
      <c r="H1243" t="s">
        <v>6664</v>
      </c>
      <c r="I1243" t="s">
        <v>115</v>
      </c>
      <c r="J1243" t="s">
        <v>202</v>
      </c>
    </row>
    <row r="1244" hidden="1" spans="1:10">
      <c r="A1244">
        <v>1307</v>
      </c>
      <c r="B1244" t="s">
        <v>6676</v>
      </c>
      <c r="C1244" t="s">
        <v>32</v>
      </c>
      <c r="D1244" t="s">
        <v>4926</v>
      </c>
      <c r="E1244" t="s">
        <v>34</v>
      </c>
      <c r="F1244" t="s">
        <v>106</v>
      </c>
      <c r="G1244" t="s">
        <v>128</v>
      </c>
      <c r="H1244" t="s">
        <v>47</v>
      </c>
      <c r="I1244" t="s">
        <v>48</v>
      </c>
      <c r="J1244" t="s">
        <v>202</v>
      </c>
    </row>
    <row r="1245" hidden="1" spans="1:10">
      <c r="A1245">
        <v>1313</v>
      </c>
      <c r="B1245" t="s">
        <v>6703</v>
      </c>
      <c r="C1245" t="s">
        <v>75</v>
      </c>
      <c r="D1245" t="s">
        <v>4926</v>
      </c>
      <c r="E1245" t="s">
        <v>677</v>
      </c>
      <c r="F1245" t="s">
        <v>106</v>
      </c>
      <c r="G1245" t="s">
        <v>42</v>
      </c>
      <c r="H1245" t="s">
        <v>47</v>
      </c>
      <c r="I1245" t="s">
        <v>48</v>
      </c>
      <c r="J1245" t="s">
        <v>202</v>
      </c>
    </row>
    <row r="1246" hidden="1" spans="1:10">
      <c r="A1246">
        <v>1317</v>
      </c>
      <c r="B1246" t="s">
        <v>6721</v>
      </c>
      <c r="C1246" t="s">
        <v>75</v>
      </c>
      <c r="D1246" t="s">
        <v>4926</v>
      </c>
      <c r="E1246" t="s">
        <v>34</v>
      </c>
      <c r="F1246" t="s">
        <v>106</v>
      </c>
      <c r="G1246" t="s">
        <v>128</v>
      </c>
      <c r="H1246" t="s">
        <v>6723</v>
      </c>
      <c r="I1246" t="s">
        <v>48</v>
      </c>
      <c r="J1246" t="s">
        <v>89</v>
      </c>
    </row>
    <row r="1247" hidden="1" spans="1:10">
      <c r="A1247">
        <v>1322</v>
      </c>
      <c r="B1247" t="s">
        <v>6745</v>
      </c>
      <c r="C1247" t="s">
        <v>32</v>
      </c>
      <c r="D1247" t="s">
        <v>5062</v>
      </c>
      <c r="E1247" t="s">
        <v>34</v>
      </c>
      <c r="F1247" t="s">
        <v>106</v>
      </c>
      <c r="G1247" t="s">
        <v>107</v>
      </c>
      <c r="H1247" t="s">
        <v>6747</v>
      </c>
      <c r="I1247" t="s">
        <v>48</v>
      </c>
      <c r="J1247" t="s">
        <v>202</v>
      </c>
    </row>
    <row r="1248" hidden="1" spans="1:10">
      <c r="A1248">
        <v>1323</v>
      </c>
      <c r="B1248" t="s">
        <v>6750</v>
      </c>
      <c r="C1248" t="s">
        <v>32</v>
      </c>
      <c r="D1248" t="s">
        <v>4926</v>
      </c>
      <c r="E1248" t="s">
        <v>677</v>
      </c>
      <c r="F1248" t="s">
        <v>106</v>
      </c>
      <c r="G1248" t="s">
        <v>128</v>
      </c>
      <c r="H1248" t="s">
        <v>6753</v>
      </c>
      <c r="I1248" t="s">
        <v>115</v>
      </c>
      <c r="J1248" t="s">
        <v>202</v>
      </c>
    </row>
    <row r="1249" hidden="1" spans="1:10">
      <c r="A1249">
        <v>1324</v>
      </c>
      <c r="B1249" t="s">
        <v>6756</v>
      </c>
      <c r="C1249" t="s">
        <v>32</v>
      </c>
      <c r="D1249" t="s">
        <v>5062</v>
      </c>
      <c r="E1249" t="s">
        <v>34</v>
      </c>
      <c r="F1249" t="s">
        <v>106</v>
      </c>
      <c r="G1249" t="s">
        <v>107</v>
      </c>
      <c r="H1249" t="s">
        <v>6759</v>
      </c>
      <c r="I1249" t="s">
        <v>48</v>
      </c>
      <c r="J1249" t="s">
        <v>89</v>
      </c>
    </row>
    <row r="1250" hidden="1" spans="1:10">
      <c r="A1250">
        <v>1325</v>
      </c>
      <c r="B1250" t="s">
        <v>6762</v>
      </c>
      <c r="C1250" t="s">
        <v>32</v>
      </c>
      <c r="D1250" t="s">
        <v>5062</v>
      </c>
      <c r="E1250" t="s">
        <v>139</v>
      </c>
      <c r="F1250" t="s">
        <v>106</v>
      </c>
      <c r="G1250" t="s">
        <v>86</v>
      </c>
      <c r="H1250" t="s">
        <v>6764</v>
      </c>
      <c r="I1250" t="s">
        <v>48</v>
      </c>
      <c r="J1250" t="s">
        <v>202</v>
      </c>
    </row>
    <row r="1251" hidden="1" spans="1:10">
      <c r="A1251">
        <v>1333</v>
      </c>
      <c r="B1251" t="s">
        <v>6798</v>
      </c>
      <c r="C1251" t="s">
        <v>75</v>
      </c>
      <c r="D1251" t="s">
        <v>4926</v>
      </c>
      <c r="E1251" t="s">
        <v>34</v>
      </c>
      <c r="F1251" t="s">
        <v>106</v>
      </c>
      <c r="G1251" t="s">
        <v>282</v>
      </c>
      <c r="H1251" t="s">
        <v>6800</v>
      </c>
      <c r="I1251" t="s">
        <v>115</v>
      </c>
      <c r="J1251" t="s">
        <v>269</v>
      </c>
    </row>
    <row r="1252" hidden="1" spans="1:10">
      <c r="A1252">
        <v>1335</v>
      </c>
      <c r="B1252" t="s">
        <v>6808</v>
      </c>
      <c r="C1252" t="s">
        <v>32</v>
      </c>
      <c r="D1252" t="s">
        <v>5062</v>
      </c>
      <c r="E1252" t="s">
        <v>149</v>
      </c>
      <c r="F1252" t="s">
        <v>106</v>
      </c>
      <c r="G1252" t="s">
        <v>107</v>
      </c>
      <c r="H1252" t="s">
        <v>2268</v>
      </c>
      <c r="I1252" t="s">
        <v>48</v>
      </c>
      <c r="J1252" t="s">
        <v>232</v>
      </c>
    </row>
    <row r="1253" hidden="1" spans="1:10">
      <c r="A1253">
        <v>1338</v>
      </c>
      <c r="B1253" t="s">
        <v>6822</v>
      </c>
      <c r="C1253" t="s">
        <v>75</v>
      </c>
      <c r="D1253" t="s">
        <v>4926</v>
      </c>
      <c r="E1253" t="s">
        <v>34</v>
      </c>
      <c r="F1253" t="s">
        <v>106</v>
      </c>
      <c r="G1253" t="s">
        <v>128</v>
      </c>
      <c r="H1253" t="s">
        <v>47</v>
      </c>
      <c r="I1253" t="s">
        <v>48</v>
      </c>
      <c r="J1253" t="s">
        <v>202</v>
      </c>
    </row>
    <row r="1254" hidden="1" spans="1:10">
      <c r="A1254">
        <v>1341</v>
      </c>
      <c r="B1254" t="s">
        <v>6838</v>
      </c>
      <c r="C1254" t="s">
        <v>32</v>
      </c>
      <c r="D1254" t="s">
        <v>4926</v>
      </c>
      <c r="E1254" t="s">
        <v>139</v>
      </c>
      <c r="F1254" t="s">
        <v>106</v>
      </c>
      <c r="G1254" t="s">
        <v>42</v>
      </c>
      <c r="H1254" t="s">
        <v>6841</v>
      </c>
      <c r="I1254" t="s">
        <v>48</v>
      </c>
      <c r="J1254" t="s">
        <v>89</v>
      </c>
    </row>
    <row r="1255" hidden="1" spans="1:10">
      <c r="A1255">
        <v>1342</v>
      </c>
      <c r="B1255" t="s">
        <v>6844</v>
      </c>
      <c r="C1255" t="s">
        <v>32</v>
      </c>
      <c r="D1255" t="s">
        <v>5062</v>
      </c>
      <c r="E1255" t="s">
        <v>34</v>
      </c>
      <c r="F1255" t="s">
        <v>106</v>
      </c>
      <c r="G1255" t="s">
        <v>42</v>
      </c>
      <c r="H1255" t="s">
        <v>5981</v>
      </c>
      <c r="I1255" t="s">
        <v>48</v>
      </c>
      <c r="J1255" t="s">
        <v>202</v>
      </c>
    </row>
    <row r="1256" hidden="1" spans="1:10">
      <c r="A1256">
        <v>1346</v>
      </c>
      <c r="B1256" t="s">
        <v>6864</v>
      </c>
      <c r="C1256" t="s">
        <v>32</v>
      </c>
      <c r="D1256" t="s">
        <v>4926</v>
      </c>
      <c r="E1256" t="s">
        <v>139</v>
      </c>
      <c r="F1256" t="s">
        <v>106</v>
      </c>
      <c r="G1256" t="s">
        <v>86</v>
      </c>
      <c r="H1256" t="s">
        <v>6867</v>
      </c>
      <c r="I1256" t="s">
        <v>115</v>
      </c>
      <c r="J1256" t="s">
        <v>202</v>
      </c>
    </row>
    <row r="1257" hidden="1" spans="1:10">
      <c r="A1257">
        <v>1349</v>
      </c>
      <c r="B1257" t="s">
        <v>6881</v>
      </c>
      <c r="C1257" t="s">
        <v>32</v>
      </c>
      <c r="D1257" t="s">
        <v>5062</v>
      </c>
      <c r="E1257" t="s">
        <v>34</v>
      </c>
      <c r="F1257" t="s">
        <v>106</v>
      </c>
      <c r="G1257" t="s">
        <v>42</v>
      </c>
      <c r="H1257" t="s">
        <v>6883</v>
      </c>
      <c r="I1257" t="s">
        <v>48</v>
      </c>
      <c r="J1257" t="s">
        <v>232</v>
      </c>
    </row>
    <row r="1258" hidden="1" spans="1:10">
      <c r="A1258">
        <v>1354</v>
      </c>
      <c r="B1258" t="s">
        <v>6907</v>
      </c>
      <c r="C1258" t="s">
        <v>75</v>
      </c>
      <c r="D1258" t="s">
        <v>6327</v>
      </c>
      <c r="E1258" t="s">
        <v>149</v>
      </c>
      <c r="F1258" t="s">
        <v>106</v>
      </c>
      <c r="G1258" t="s">
        <v>107</v>
      </c>
      <c r="H1258" t="s">
        <v>47</v>
      </c>
      <c r="I1258" t="s">
        <v>115</v>
      </c>
      <c r="J1258" t="s">
        <v>40</v>
      </c>
    </row>
    <row r="1259" hidden="1" spans="1:10">
      <c r="A1259">
        <v>1356</v>
      </c>
      <c r="B1259" t="s">
        <v>6916</v>
      </c>
      <c r="C1259" t="s">
        <v>32</v>
      </c>
      <c r="D1259" t="s">
        <v>4926</v>
      </c>
      <c r="E1259" t="s">
        <v>149</v>
      </c>
      <c r="F1259" t="s">
        <v>106</v>
      </c>
      <c r="G1259" t="s">
        <v>128</v>
      </c>
      <c r="H1259" t="s">
        <v>6918</v>
      </c>
      <c r="I1259" t="s">
        <v>48</v>
      </c>
      <c r="J1259" t="s">
        <v>202</v>
      </c>
    </row>
    <row r="1260" hidden="1" spans="1:10">
      <c r="A1260">
        <v>1357</v>
      </c>
      <c r="B1260" t="s">
        <v>6921</v>
      </c>
      <c r="C1260" t="s">
        <v>32</v>
      </c>
      <c r="D1260" t="s">
        <v>4926</v>
      </c>
      <c r="E1260" t="s">
        <v>139</v>
      </c>
      <c r="F1260" t="s">
        <v>106</v>
      </c>
      <c r="G1260" t="s">
        <v>42</v>
      </c>
      <c r="H1260" t="s">
        <v>6923</v>
      </c>
      <c r="I1260" t="s">
        <v>48</v>
      </c>
      <c r="J1260" t="s">
        <v>202</v>
      </c>
    </row>
    <row r="1261" hidden="1" spans="1:10">
      <c r="A1261">
        <v>1359</v>
      </c>
      <c r="B1261" t="s">
        <v>6931</v>
      </c>
      <c r="C1261" t="s">
        <v>75</v>
      </c>
      <c r="D1261" t="s">
        <v>4926</v>
      </c>
      <c r="E1261" t="s">
        <v>132</v>
      </c>
      <c r="F1261" t="s">
        <v>106</v>
      </c>
      <c r="G1261" t="s">
        <v>86</v>
      </c>
      <c r="H1261" t="s">
        <v>47</v>
      </c>
      <c r="I1261" t="s">
        <v>48</v>
      </c>
      <c r="J1261" t="s">
        <v>40</v>
      </c>
    </row>
    <row r="1262" hidden="1" spans="1:10">
      <c r="A1262">
        <v>1364</v>
      </c>
      <c r="B1262" t="s">
        <v>6957</v>
      </c>
      <c r="C1262" t="s">
        <v>32</v>
      </c>
      <c r="D1262" t="s">
        <v>4926</v>
      </c>
      <c r="E1262" t="s">
        <v>149</v>
      </c>
      <c r="F1262" t="s">
        <v>106</v>
      </c>
      <c r="G1262" t="s">
        <v>42</v>
      </c>
      <c r="H1262" t="s">
        <v>6959</v>
      </c>
      <c r="I1262" t="s">
        <v>177</v>
      </c>
      <c r="J1262" t="s">
        <v>232</v>
      </c>
    </row>
    <row r="1263" hidden="1" spans="1:10">
      <c r="A1263">
        <v>1371</v>
      </c>
      <c r="B1263" t="s">
        <v>6990</v>
      </c>
      <c r="C1263" t="s">
        <v>32</v>
      </c>
      <c r="D1263" t="s">
        <v>6327</v>
      </c>
      <c r="E1263" t="s">
        <v>149</v>
      </c>
      <c r="F1263" t="s">
        <v>106</v>
      </c>
      <c r="G1263" t="s">
        <v>107</v>
      </c>
      <c r="H1263" t="s">
        <v>47</v>
      </c>
      <c r="I1263" t="s">
        <v>48</v>
      </c>
      <c r="J1263" t="s">
        <v>202</v>
      </c>
    </row>
    <row r="1264" hidden="1" spans="1:10">
      <c r="A1264">
        <v>1372</v>
      </c>
      <c r="B1264" t="s">
        <v>6995</v>
      </c>
      <c r="C1264" t="s">
        <v>32</v>
      </c>
      <c r="D1264" t="s">
        <v>5062</v>
      </c>
      <c r="E1264" t="s">
        <v>149</v>
      </c>
      <c r="F1264" t="s">
        <v>106</v>
      </c>
      <c r="G1264" t="s">
        <v>128</v>
      </c>
      <c r="H1264" t="s">
        <v>47</v>
      </c>
      <c r="I1264" t="s">
        <v>115</v>
      </c>
      <c r="J1264" t="s">
        <v>232</v>
      </c>
    </row>
    <row r="1265" hidden="1" spans="1:10">
      <c r="A1265">
        <v>1373</v>
      </c>
      <c r="B1265" t="s">
        <v>6999</v>
      </c>
      <c r="C1265" t="s">
        <v>75</v>
      </c>
      <c r="D1265" t="s">
        <v>4926</v>
      </c>
      <c r="E1265" t="s">
        <v>34</v>
      </c>
      <c r="F1265" t="s">
        <v>106</v>
      </c>
      <c r="G1265" t="s">
        <v>107</v>
      </c>
      <c r="H1265" t="s">
        <v>47</v>
      </c>
      <c r="I1265" t="s">
        <v>48</v>
      </c>
      <c r="J1265" t="s">
        <v>202</v>
      </c>
    </row>
    <row r="1266" spans="1:10">
      <c r="A1266">
        <v>1376</v>
      </c>
      <c r="B1266" t="s">
        <v>7015</v>
      </c>
      <c r="C1266" t="s">
        <v>32</v>
      </c>
      <c r="D1266" t="s">
        <v>4926</v>
      </c>
      <c r="E1266" t="s">
        <v>149</v>
      </c>
      <c r="F1266" t="s">
        <v>106</v>
      </c>
      <c r="G1266" t="s">
        <v>128</v>
      </c>
      <c r="H1266" t="s">
        <v>7017</v>
      </c>
      <c r="I1266" t="s">
        <v>7018</v>
      </c>
      <c r="J1266" t="s">
        <v>202</v>
      </c>
    </row>
    <row r="1267" hidden="1" spans="1:10">
      <c r="A1267">
        <v>1377</v>
      </c>
      <c r="B1267" t="s">
        <v>7021</v>
      </c>
      <c r="C1267" t="s">
        <v>32</v>
      </c>
      <c r="D1267" t="s">
        <v>5062</v>
      </c>
      <c r="E1267" t="s">
        <v>34</v>
      </c>
      <c r="F1267" t="s">
        <v>106</v>
      </c>
      <c r="G1267" t="s">
        <v>107</v>
      </c>
      <c r="H1267" t="s">
        <v>7023</v>
      </c>
      <c r="I1267" t="s">
        <v>48</v>
      </c>
      <c r="J1267" t="s">
        <v>269</v>
      </c>
    </row>
    <row r="1268" hidden="1" spans="1:10">
      <c r="A1268">
        <v>1378</v>
      </c>
      <c r="B1268" t="s">
        <v>7026</v>
      </c>
      <c r="C1268" t="s">
        <v>32</v>
      </c>
      <c r="D1268" t="s">
        <v>4926</v>
      </c>
      <c r="E1268" t="s">
        <v>34</v>
      </c>
      <c r="F1268" t="s">
        <v>106</v>
      </c>
      <c r="G1268" t="s">
        <v>42</v>
      </c>
      <c r="H1268" t="s">
        <v>47</v>
      </c>
      <c r="I1268" t="s">
        <v>48</v>
      </c>
      <c r="J1268" t="s">
        <v>202</v>
      </c>
    </row>
    <row r="1269" hidden="1" spans="1:10">
      <c r="A1269">
        <v>1379</v>
      </c>
      <c r="B1269" t="s">
        <v>7030</v>
      </c>
      <c r="C1269" t="s">
        <v>32</v>
      </c>
      <c r="D1269" t="s">
        <v>6327</v>
      </c>
      <c r="E1269" t="s">
        <v>149</v>
      </c>
      <c r="F1269" t="s">
        <v>106</v>
      </c>
      <c r="G1269" t="s">
        <v>128</v>
      </c>
      <c r="H1269" t="s">
        <v>7032</v>
      </c>
      <c r="I1269" t="s">
        <v>48</v>
      </c>
      <c r="J1269" t="s">
        <v>202</v>
      </c>
    </row>
    <row r="1270" hidden="1" spans="1:10">
      <c r="A1270">
        <v>1380</v>
      </c>
      <c r="B1270" t="s">
        <v>7035</v>
      </c>
      <c r="C1270" t="s">
        <v>32</v>
      </c>
      <c r="D1270" t="s">
        <v>5062</v>
      </c>
      <c r="E1270" t="s">
        <v>677</v>
      </c>
      <c r="F1270" t="s">
        <v>106</v>
      </c>
      <c r="G1270" t="s">
        <v>86</v>
      </c>
      <c r="H1270" t="s">
        <v>47</v>
      </c>
      <c r="I1270" t="s">
        <v>48</v>
      </c>
      <c r="J1270" t="s">
        <v>232</v>
      </c>
    </row>
    <row r="1271" hidden="1" spans="1:10">
      <c r="A1271">
        <v>1384</v>
      </c>
      <c r="B1271" t="s">
        <v>7053</v>
      </c>
      <c r="C1271" t="s">
        <v>75</v>
      </c>
      <c r="D1271" t="s">
        <v>4926</v>
      </c>
      <c r="E1271" t="s">
        <v>132</v>
      </c>
      <c r="F1271" t="s">
        <v>106</v>
      </c>
      <c r="G1271" t="s">
        <v>107</v>
      </c>
      <c r="H1271" t="s">
        <v>7055</v>
      </c>
      <c r="I1271" t="s">
        <v>48</v>
      </c>
      <c r="J1271" t="s">
        <v>202</v>
      </c>
    </row>
    <row r="1272" hidden="1" spans="1:10">
      <c r="A1272">
        <v>1386</v>
      </c>
      <c r="B1272" t="s">
        <v>7064</v>
      </c>
      <c r="C1272" t="s">
        <v>32</v>
      </c>
      <c r="D1272" t="s">
        <v>5062</v>
      </c>
      <c r="E1272" t="s">
        <v>34</v>
      </c>
      <c r="F1272" t="s">
        <v>106</v>
      </c>
      <c r="G1272" t="s">
        <v>42</v>
      </c>
      <c r="H1272" t="s">
        <v>47</v>
      </c>
      <c r="I1272" t="s">
        <v>48</v>
      </c>
      <c r="J1272" t="s">
        <v>232</v>
      </c>
    </row>
    <row r="1273" hidden="1" spans="1:10">
      <c r="A1273">
        <v>1388</v>
      </c>
      <c r="B1273" t="s">
        <v>7073</v>
      </c>
      <c r="C1273" t="s">
        <v>32</v>
      </c>
      <c r="D1273" t="s">
        <v>4926</v>
      </c>
      <c r="E1273" t="s">
        <v>149</v>
      </c>
      <c r="F1273" t="s">
        <v>106</v>
      </c>
      <c r="G1273" t="s">
        <v>42</v>
      </c>
      <c r="H1273" t="s">
        <v>7075</v>
      </c>
      <c r="I1273" t="s">
        <v>115</v>
      </c>
      <c r="J1273" t="s">
        <v>40</v>
      </c>
    </row>
    <row r="1274" hidden="1" spans="1:10">
      <c r="A1274">
        <v>1391</v>
      </c>
      <c r="B1274" t="s">
        <v>7086</v>
      </c>
      <c r="C1274" t="s">
        <v>32</v>
      </c>
      <c r="D1274" t="s">
        <v>4926</v>
      </c>
      <c r="E1274" t="s">
        <v>149</v>
      </c>
      <c r="F1274" t="s">
        <v>106</v>
      </c>
      <c r="G1274" t="s">
        <v>42</v>
      </c>
      <c r="H1274" t="s">
        <v>47</v>
      </c>
      <c r="I1274" t="s">
        <v>48</v>
      </c>
      <c r="J1274" t="s">
        <v>202</v>
      </c>
    </row>
    <row r="1275" hidden="1" spans="1:10">
      <c r="A1275">
        <v>1392</v>
      </c>
      <c r="B1275" t="s">
        <v>7090</v>
      </c>
      <c r="C1275" t="s">
        <v>32</v>
      </c>
      <c r="D1275" t="s">
        <v>4926</v>
      </c>
      <c r="E1275" t="s">
        <v>139</v>
      </c>
      <c r="F1275" t="s">
        <v>106</v>
      </c>
      <c r="G1275" t="s">
        <v>86</v>
      </c>
      <c r="H1275" t="s">
        <v>7092</v>
      </c>
      <c r="I1275" t="s">
        <v>48</v>
      </c>
      <c r="J1275" t="s">
        <v>202</v>
      </c>
    </row>
    <row r="1276" hidden="1" spans="1:10">
      <c r="A1276">
        <v>1395</v>
      </c>
      <c r="B1276" t="s">
        <v>7106</v>
      </c>
      <c r="C1276" t="s">
        <v>75</v>
      </c>
      <c r="D1276" t="s">
        <v>5062</v>
      </c>
      <c r="E1276" t="s">
        <v>149</v>
      </c>
      <c r="F1276" t="s">
        <v>106</v>
      </c>
      <c r="G1276" t="s">
        <v>86</v>
      </c>
      <c r="H1276" t="s">
        <v>7108</v>
      </c>
      <c r="I1276" t="s">
        <v>115</v>
      </c>
      <c r="J1276" t="s">
        <v>232</v>
      </c>
    </row>
    <row r="1277" hidden="1" spans="1:10">
      <c r="A1277">
        <v>1397</v>
      </c>
      <c r="B1277" t="s">
        <v>7115</v>
      </c>
      <c r="C1277" t="s">
        <v>32</v>
      </c>
      <c r="D1277" t="s">
        <v>4926</v>
      </c>
      <c r="E1277" t="s">
        <v>34</v>
      </c>
      <c r="F1277" t="s">
        <v>106</v>
      </c>
      <c r="G1277" t="s">
        <v>42</v>
      </c>
      <c r="H1277" t="s">
        <v>47</v>
      </c>
      <c r="I1277" t="s">
        <v>48</v>
      </c>
      <c r="J1277" t="s">
        <v>89</v>
      </c>
    </row>
    <row r="1278" hidden="1" spans="1:10">
      <c r="A1278">
        <v>1399</v>
      </c>
      <c r="B1278" t="s">
        <v>7124</v>
      </c>
      <c r="C1278" t="s">
        <v>32</v>
      </c>
      <c r="D1278" t="s">
        <v>5062</v>
      </c>
      <c r="E1278" t="s">
        <v>139</v>
      </c>
      <c r="F1278" t="s">
        <v>106</v>
      </c>
      <c r="G1278" t="s">
        <v>42</v>
      </c>
      <c r="H1278" t="s">
        <v>47</v>
      </c>
      <c r="I1278" t="s">
        <v>48</v>
      </c>
      <c r="J1278" t="s">
        <v>202</v>
      </c>
    </row>
    <row r="1279" hidden="1" spans="1:10">
      <c r="A1279">
        <v>1401</v>
      </c>
      <c r="B1279" t="s">
        <v>7132</v>
      </c>
      <c r="C1279" t="s">
        <v>32</v>
      </c>
      <c r="D1279" t="s">
        <v>5062</v>
      </c>
      <c r="E1279" t="s">
        <v>139</v>
      </c>
      <c r="F1279" t="s">
        <v>106</v>
      </c>
      <c r="G1279" t="s">
        <v>86</v>
      </c>
      <c r="H1279" t="s">
        <v>7134</v>
      </c>
      <c r="I1279" t="s">
        <v>115</v>
      </c>
      <c r="J1279" t="s">
        <v>202</v>
      </c>
    </row>
    <row r="1280" hidden="1" spans="1:10">
      <c r="A1280">
        <v>1402</v>
      </c>
      <c r="B1280" t="s">
        <v>7137</v>
      </c>
      <c r="C1280" t="s">
        <v>75</v>
      </c>
      <c r="D1280" t="s">
        <v>6327</v>
      </c>
      <c r="E1280" t="s">
        <v>149</v>
      </c>
      <c r="F1280" t="s">
        <v>106</v>
      </c>
      <c r="G1280" t="s">
        <v>42</v>
      </c>
      <c r="H1280" t="s">
        <v>7140</v>
      </c>
      <c r="I1280" t="s">
        <v>48</v>
      </c>
      <c r="J1280" t="s">
        <v>89</v>
      </c>
    </row>
    <row r="1281" hidden="1" spans="1:10">
      <c r="A1281">
        <v>1407</v>
      </c>
      <c r="B1281" t="s">
        <v>7160</v>
      </c>
      <c r="C1281" t="s">
        <v>1193</v>
      </c>
      <c r="D1281" t="s">
        <v>4926</v>
      </c>
      <c r="E1281" t="s">
        <v>34</v>
      </c>
      <c r="F1281" t="s">
        <v>106</v>
      </c>
      <c r="G1281" t="s">
        <v>128</v>
      </c>
      <c r="H1281" t="s">
        <v>47</v>
      </c>
      <c r="I1281" t="s">
        <v>48</v>
      </c>
      <c r="J1281" t="s">
        <v>202</v>
      </c>
    </row>
    <row r="1282" hidden="1" spans="1:10">
      <c r="A1282">
        <v>1409</v>
      </c>
      <c r="B1282" t="s">
        <v>7168</v>
      </c>
      <c r="C1282" t="s">
        <v>75</v>
      </c>
      <c r="D1282" t="s">
        <v>4926</v>
      </c>
      <c r="E1282" t="s">
        <v>132</v>
      </c>
      <c r="F1282" t="s">
        <v>106</v>
      </c>
      <c r="G1282" t="s">
        <v>86</v>
      </c>
      <c r="H1282" t="s">
        <v>7170</v>
      </c>
      <c r="I1282" t="s">
        <v>48</v>
      </c>
      <c r="J1282" t="s">
        <v>89</v>
      </c>
    </row>
    <row r="1283" hidden="1" spans="1:10">
      <c r="A1283">
        <v>1410</v>
      </c>
      <c r="B1283" t="s">
        <v>7173</v>
      </c>
      <c r="C1283" t="s">
        <v>32</v>
      </c>
      <c r="D1283" t="s">
        <v>4926</v>
      </c>
      <c r="E1283" t="s">
        <v>149</v>
      </c>
      <c r="F1283" t="s">
        <v>106</v>
      </c>
      <c r="G1283" t="s">
        <v>86</v>
      </c>
      <c r="H1283" t="s">
        <v>7175</v>
      </c>
      <c r="I1283" t="s">
        <v>48</v>
      </c>
      <c r="J1283" t="s">
        <v>89</v>
      </c>
    </row>
    <row r="1284" hidden="1" spans="1:10">
      <c r="A1284">
        <v>1413</v>
      </c>
      <c r="B1284" t="s">
        <v>7184</v>
      </c>
      <c r="C1284" t="s">
        <v>32</v>
      </c>
      <c r="D1284" t="s">
        <v>4926</v>
      </c>
      <c r="E1284" t="s">
        <v>677</v>
      </c>
      <c r="F1284" t="s">
        <v>106</v>
      </c>
      <c r="G1284" t="s">
        <v>128</v>
      </c>
      <c r="H1284" t="s">
        <v>7187</v>
      </c>
      <c r="I1284" t="s">
        <v>115</v>
      </c>
      <c r="J1284" t="s">
        <v>232</v>
      </c>
    </row>
    <row r="1285" hidden="1" spans="1:10">
      <c r="A1285">
        <v>1415</v>
      </c>
      <c r="B1285" t="s">
        <v>7194</v>
      </c>
      <c r="C1285" t="s">
        <v>75</v>
      </c>
      <c r="D1285" t="s">
        <v>4926</v>
      </c>
      <c r="E1285" t="s">
        <v>149</v>
      </c>
      <c r="F1285" t="s">
        <v>106</v>
      </c>
      <c r="G1285" t="s">
        <v>42</v>
      </c>
      <c r="H1285" t="s">
        <v>7196</v>
      </c>
      <c r="I1285" t="s">
        <v>109</v>
      </c>
      <c r="J1285" t="s">
        <v>202</v>
      </c>
    </row>
    <row r="1286" hidden="1" spans="1:10">
      <c r="A1286">
        <v>1422</v>
      </c>
      <c r="B1286" t="s">
        <v>7229</v>
      </c>
      <c r="C1286" t="s">
        <v>75</v>
      </c>
      <c r="D1286" t="s">
        <v>4926</v>
      </c>
      <c r="E1286" t="s">
        <v>149</v>
      </c>
      <c r="F1286" t="s">
        <v>106</v>
      </c>
      <c r="G1286" t="s">
        <v>86</v>
      </c>
      <c r="H1286" t="s">
        <v>1168</v>
      </c>
      <c r="I1286" t="s">
        <v>48</v>
      </c>
      <c r="J1286" t="s">
        <v>232</v>
      </c>
    </row>
    <row r="1287" hidden="1" spans="1:10">
      <c r="A1287">
        <v>1423</v>
      </c>
      <c r="B1287" t="s">
        <v>7233</v>
      </c>
      <c r="C1287" t="s">
        <v>32</v>
      </c>
      <c r="D1287" t="s">
        <v>5062</v>
      </c>
      <c r="E1287" t="s">
        <v>34</v>
      </c>
      <c r="F1287" t="s">
        <v>106</v>
      </c>
      <c r="G1287" t="s">
        <v>107</v>
      </c>
      <c r="H1287" t="s">
        <v>1958</v>
      </c>
      <c r="I1287" t="s">
        <v>48</v>
      </c>
      <c r="J1287" t="s">
        <v>232</v>
      </c>
    </row>
    <row r="1288" hidden="1" spans="1:10">
      <c r="A1288">
        <v>1426</v>
      </c>
      <c r="B1288" t="s">
        <v>7247</v>
      </c>
      <c r="C1288" t="s">
        <v>32</v>
      </c>
      <c r="D1288" t="s">
        <v>4926</v>
      </c>
      <c r="E1288" t="s">
        <v>149</v>
      </c>
      <c r="F1288" t="s">
        <v>106</v>
      </c>
      <c r="G1288" t="s">
        <v>128</v>
      </c>
      <c r="H1288" t="s">
        <v>47</v>
      </c>
      <c r="I1288" t="s">
        <v>48</v>
      </c>
      <c r="J1288" t="s">
        <v>89</v>
      </c>
    </row>
    <row r="1289" hidden="1" spans="1:10">
      <c r="A1289">
        <v>1427</v>
      </c>
      <c r="B1289" t="s">
        <v>7252</v>
      </c>
      <c r="C1289" t="s">
        <v>75</v>
      </c>
      <c r="D1289" t="s">
        <v>4926</v>
      </c>
      <c r="E1289" t="s">
        <v>677</v>
      </c>
      <c r="F1289" t="s">
        <v>106</v>
      </c>
      <c r="G1289" t="s">
        <v>42</v>
      </c>
      <c r="H1289" t="s">
        <v>7254</v>
      </c>
      <c r="I1289" t="s">
        <v>48</v>
      </c>
      <c r="J1289" t="s">
        <v>40</v>
      </c>
    </row>
    <row r="1290" hidden="1" spans="1:10">
      <c r="A1290">
        <v>1429</v>
      </c>
      <c r="B1290" t="s">
        <v>7262</v>
      </c>
      <c r="C1290" t="s">
        <v>75</v>
      </c>
      <c r="D1290" t="s">
        <v>6327</v>
      </c>
      <c r="E1290" t="s">
        <v>34</v>
      </c>
      <c r="F1290" t="s">
        <v>106</v>
      </c>
      <c r="G1290" t="s">
        <v>107</v>
      </c>
      <c r="H1290" t="s">
        <v>7264</v>
      </c>
      <c r="I1290" t="s">
        <v>115</v>
      </c>
      <c r="J1290" t="s">
        <v>202</v>
      </c>
    </row>
    <row r="1291" hidden="1" spans="1:10">
      <c r="A1291">
        <v>1430</v>
      </c>
      <c r="B1291" t="s">
        <v>7267</v>
      </c>
      <c r="C1291" t="s">
        <v>32</v>
      </c>
      <c r="D1291" t="s">
        <v>4926</v>
      </c>
      <c r="E1291" t="s">
        <v>139</v>
      </c>
      <c r="F1291" t="s">
        <v>106</v>
      </c>
      <c r="G1291" t="s">
        <v>128</v>
      </c>
      <c r="H1291" t="s">
        <v>47</v>
      </c>
      <c r="I1291" t="s">
        <v>48</v>
      </c>
      <c r="J1291" t="s">
        <v>89</v>
      </c>
    </row>
    <row r="1292" hidden="1" spans="1:10">
      <c r="A1292">
        <v>1431</v>
      </c>
      <c r="B1292" t="s">
        <v>3395</v>
      </c>
      <c r="C1292" t="s">
        <v>32</v>
      </c>
      <c r="D1292" t="s">
        <v>5062</v>
      </c>
      <c r="E1292" t="s">
        <v>132</v>
      </c>
      <c r="F1292" t="s">
        <v>106</v>
      </c>
      <c r="G1292" t="s">
        <v>86</v>
      </c>
      <c r="H1292" t="s">
        <v>47</v>
      </c>
      <c r="I1292" t="s">
        <v>177</v>
      </c>
      <c r="J1292" t="s">
        <v>202</v>
      </c>
    </row>
    <row r="1293" hidden="1" spans="1:10">
      <c r="A1293">
        <v>1433</v>
      </c>
      <c r="B1293" t="s">
        <v>7279</v>
      </c>
      <c r="C1293" t="s">
        <v>32</v>
      </c>
      <c r="D1293" t="s">
        <v>5062</v>
      </c>
      <c r="E1293" t="s">
        <v>677</v>
      </c>
      <c r="F1293" t="s">
        <v>106</v>
      </c>
      <c r="G1293" t="s">
        <v>86</v>
      </c>
      <c r="H1293" t="s">
        <v>7281</v>
      </c>
      <c r="I1293" t="s">
        <v>48</v>
      </c>
      <c r="J1293" t="s">
        <v>202</v>
      </c>
    </row>
    <row r="1294" hidden="1" spans="1:10">
      <c r="A1294">
        <v>1434</v>
      </c>
      <c r="B1294" t="s">
        <v>7284</v>
      </c>
      <c r="C1294" t="s">
        <v>32</v>
      </c>
      <c r="D1294" t="s">
        <v>4926</v>
      </c>
      <c r="E1294" t="s">
        <v>149</v>
      </c>
      <c r="F1294" t="s">
        <v>106</v>
      </c>
      <c r="G1294" t="s">
        <v>282</v>
      </c>
      <c r="H1294" t="s">
        <v>7287</v>
      </c>
      <c r="I1294" t="s">
        <v>48</v>
      </c>
      <c r="J1294" t="s">
        <v>89</v>
      </c>
    </row>
    <row r="1295" hidden="1" spans="1:10">
      <c r="A1295">
        <v>1435</v>
      </c>
      <c r="B1295" t="s">
        <v>7290</v>
      </c>
      <c r="C1295" t="s">
        <v>32</v>
      </c>
      <c r="D1295" t="s">
        <v>6327</v>
      </c>
      <c r="E1295" t="s">
        <v>149</v>
      </c>
      <c r="F1295" t="s">
        <v>106</v>
      </c>
      <c r="G1295" t="s">
        <v>128</v>
      </c>
      <c r="H1295" t="s">
        <v>7292</v>
      </c>
      <c r="I1295" t="s">
        <v>48</v>
      </c>
      <c r="J1295" t="s">
        <v>40</v>
      </c>
    </row>
    <row r="1296" hidden="1" spans="1:10">
      <c r="A1296">
        <v>1436</v>
      </c>
      <c r="B1296" t="s">
        <v>7295</v>
      </c>
      <c r="C1296" t="s">
        <v>32</v>
      </c>
      <c r="D1296" t="s">
        <v>5062</v>
      </c>
      <c r="E1296" t="s">
        <v>34</v>
      </c>
      <c r="F1296" t="s">
        <v>106</v>
      </c>
      <c r="G1296" t="s">
        <v>128</v>
      </c>
      <c r="H1296" t="s">
        <v>7297</v>
      </c>
      <c r="I1296" t="s">
        <v>115</v>
      </c>
      <c r="J1296" t="s">
        <v>202</v>
      </c>
    </row>
    <row r="1297" hidden="1" spans="1:10">
      <c r="A1297">
        <v>1438</v>
      </c>
      <c r="B1297" t="s">
        <v>7303</v>
      </c>
      <c r="C1297" t="s">
        <v>32</v>
      </c>
      <c r="D1297" t="s">
        <v>5062</v>
      </c>
      <c r="E1297" t="s">
        <v>149</v>
      </c>
      <c r="F1297" t="s">
        <v>106</v>
      </c>
      <c r="G1297" t="s">
        <v>86</v>
      </c>
      <c r="H1297" t="s">
        <v>7305</v>
      </c>
      <c r="I1297" t="s">
        <v>48</v>
      </c>
      <c r="J1297" t="s">
        <v>202</v>
      </c>
    </row>
    <row r="1298" hidden="1" spans="1:10">
      <c r="A1298">
        <v>1450</v>
      </c>
      <c r="B1298" t="s">
        <v>7357</v>
      </c>
      <c r="C1298" t="s">
        <v>32</v>
      </c>
      <c r="D1298" t="s">
        <v>5062</v>
      </c>
      <c r="E1298" t="s">
        <v>149</v>
      </c>
      <c r="F1298" t="s">
        <v>106</v>
      </c>
      <c r="G1298" t="s">
        <v>86</v>
      </c>
      <c r="H1298" t="s">
        <v>7360</v>
      </c>
      <c r="I1298" t="s">
        <v>177</v>
      </c>
      <c r="J1298" t="s">
        <v>202</v>
      </c>
    </row>
    <row r="1299" hidden="1" spans="1:10">
      <c r="A1299">
        <v>1455</v>
      </c>
      <c r="B1299" t="s">
        <v>7384</v>
      </c>
      <c r="C1299" t="s">
        <v>75</v>
      </c>
      <c r="D1299" t="s">
        <v>5062</v>
      </c>
      <c r="E1299" t="s">
        <v>677</v>
      </c>
      <c r="F1299" t="s">
        <v>106</v>
      </c>
      <c r="G1299" t="s">
        <v>107</v>
      </c>
      <c r="H1299" t="s">
        <v>7387</v>
      </c>
      <c r="I1299" t="s">
        <v>48</v>
      </c>
      <c r="J1299" t="s">
        <v>202</v>
      </c>
    </row>
    <row r="1300" hidden="1" spans="1:10">
      <c r="A1300">
        <v>1456</v>
      </c>
      <c r="B1300" t="s">
        <v>7390</v>
      </c>
      <c r="C1300" t="s">
        <v>75</v>
      </c>
      <c r="D1300" t="s">
        <v>6327</v>
      </c>
      <c r="E1300" t="s">
        <v>149</v>
      </c>
      <c r="F1300" t="s">
        <v>106</v>
      </c>
      <c r="G1300" t="s">
        <v>128</v>
      </c>
      <c r="H1300" t="s">
        <v>7393</v>
      </c>
      <c r="I1300" t="s">
        <v>48</v>
      </c>
      <c r="J1300" t="s">
        <v>202</v>
      </c>
    </row>
    <row r="1301" hidden="1" spans="1:10">
      <c r="A1301">
        <v>1459</v>
      </c>
      <c r="B1301" t="s">
        <v>7405</v>
      </c>
      <c r="C1301" t="s">
        <v>32</v>
      </c>
      <c r="D1301" t="s">
        <v>4926</v>
      </c>
      <c r="E1301" t="s">
        <v>149</v>
      </c>
      <c r="F1301" t="s">
        <v>106</v>
      </c>
      <c r="G1301" t="s">
        <v>107</v>
      </c>
      <c r="H1301" t="s">
        <v>7407</v>
      </c>
      <c r="I1301" t="s">
        <v>115</v>
      </c>
      <c r="J1301" t="s">
        <v>89</v>
      </c>
    </row>
    <row r="1302" hidden="1" spans="1:10">
      <c r="A1302">
        <v>1460</v>
      </c>
      <c r="B1302" t="s">
        <v>7410</v>
      </c>
      <c r="C1302" t="s">
        <v>32</v>
      </c>
      <c r="D1302" t="s">
        <v>4926</v>
      </c>
      <c r="E1302" t="s">
        <v>34</v>
      </c>
      <c r="F1302" t="s">
        <v>106</v>
      </c>
      <c r="G1302" t="s">
        <v>128</v>
      </c>
      <c r="H1302" t="s">
        <v>47</v>
      </c>
      <c r="I1302" t="s">
        <v>48</v>
      </c>
      <c r="J1302" t="s">
        <v>202</v>
      </c>
    </row>
    <row r="1303" hidden="1" spans="1:10">
      <c r="A1303">
        <v>1461</v>
      </c>
      <c r="B1303" t="s">
        <v>7415</v>
      </c>
      <c r="C1303" t="s">
        <v>75</v>
      </c>
      <c r="D1303" t="s">
        <v>6327</v>
      </c>
      <c r="E1303" t="s">
        <v>149</v>
      </c>
      <c r="F1303" t="s">
        <v>106</v>
      </c>
      <c r="G1303" t="s">
        <v>42</v>
      </c>
      <c r="H1303" t="s">
        <v>47</v>
      </c>
      <c r="I1303" t="s">
        <v>177</v>
      </c>
      <c r="J1303" t="s">
        <v>202</v>
      </c>
    </row>
    <row r="1304" hidden="1" spans="1:10">
      <c r="A1304">
        <v>1468</v>
      </c>
      <c r="B1304" t="s">
        <v>7449</v>
      </c>
      <c r="C1304" t="s">
        <v>32</v>
      </c>
      <c r="D1304" t="s">
        <v>5062</v>
      </c>
      <c r="E1304" t="s">
        <v>139</v>
      </c>
      <c r="F1304" t="s">
        <v>106</v>
      </c>
      <c r="G1304" t="s">
        <v>86</v>
      </c>
      <c r="H1304" t="s">
        <v>7451</v>
      </c>
      <c r="I1304" t="s">
        <v>48</v>
      </c>
      <c r="J1304" t="s">
        <v>232</v>
      </c>
    </row>
    <row r="1305" hidden="1" spans="1:10">
      <c r="A1305">
        <v>1470</v>
      </c>
      <c r="B1305" t="s">
        <v>7460</v>
      </c>
      <c r="C1305" t="s">
        <v>32</v>
      </c>
      <c r="D1305" t="s">
        <v>4926</v>
      </c>
      <c r="E1305" t="s">
        <v>139</v>
      </c>
      <c r="F1305" t="s">
        <v>106</v>
      </c>
      <c r="G1305" t="s">
        <v>42</v>
      </c>
      <c r="H1305" t="s">
        <v>47</v>
      </c>
      <c r="I1305" t="s">
        <v>115</v>
      </c>
      <c r="J1305" t="s">
        <v>202</v>
      </c>
    </row>
    <row r="1306" hidden="1" spans="1:10">
      <c r="A1306">
        <v>1473</v>
      </c>
      <c r="B1306" t="s">
        <v>7473</v>
      </c>
      <c r="C1306" t="s">
        <v>32</v>
      </c>
      <c r="D1306" t="s">
        <v>5062</v>
      </c>
      <c r="E1306" t="s">
        <v>34</v>
      </c>
      <c r="F1306" t="s">
        <v>106</v>
      </c>
      <c r="G1306" t="s">
        <v>107</v>
      </c>
      <c r="H1306" t="s">
        <v>7475</v>
      </c>
      <c r="I1306" t="s">
        <v>48</v>
      </c>
      <c r="J1306" t="s">
        <v>232</v>
      </c>
    </row>
    <row r="1307" hidden="1" spans="1:10">
      <c r="A1307">
        <v>1474</v>
      </c>
      <c r="B1307" t="s">
        <v>7477</v>
      </c>
      <c r="C1307" t="s">
        <v>32</v>
      </c>
      <c r="D1307" t="s">
        <v>5062</v>
      </c>
      <c r="E1307" t="s">
        <v>34</v>
      </c>
      <c r="F1307" t="s">
        <v>106</v>
      </c>
      <c r="G1307" t="s">
        <v>42</v>
      </c>
      <c r="H1307" t="s">
        <v>7479</v>
      </c>
      <c r="I1307" t="s">
        <v>48</v>
      </c>
      <c r="J1307" t="s">
        <v>202</v>
      </c>
    </row>
    <row r="1308" spans="1:10">
      <c r="A1308">
        <v>1475</v>
      </c>
      <c r="B1308" t="s">
        <v>7482</v>
      </c>
      <c r="C1308" t="s">
        <v>32</v>
      </c>
      <c r="D1308" t="s">
        <v>5062</v>
      </c>
      <c r="E1308" t="s">
        <v>139</v>
      </c>
      <c r="F1308" t="s">
        <v>106</v>
      </c>
      <c r="G1308" t="s">
        <v>128</v>
      </c>
      <c r="H1308" t="s">
        <v>47</v>
      </c>
      <c r="I1308" t="s">
        <v>457</v>
      </c>
      <c r="J1308" t="s">
        <v>202</v>
      </c>
    </row>
    <row r="1309" hidden="1" spans="1:10">
      <c r="A1309">
        <v>1476</v>
      </c>
      <c r="B1309" t="s">
        <v>7487</v>
      </c>
      <c r="C1309" t="s">
        <v>32</v>
      </c>
      <c r="D1309" t="s">
        <v>6327</v>
      </c>
      <c r="E1309" t="s">
        <v>149</v>
      </c>
      <c r="F1309" t="s">
        <v>106</v>
      </c>
      <c r="G1309" t="s">
        <v>128</v>
      </c>
      <c r="H1309" t="s">
        <v>7490</v>
      </c>
      <c r="I1309" t="s">
        <v>177</v>
      </c>
      <c r="J1309" t="s">
        <v>232</v>
      </c>
    </row>
    <row r="1310" hidden="1" spans="1:10">
      <c r="A1310">
        <v>1477</v>
      </c>
      <c r="B1310" t="s">
        <v>7493</v>
      </c>
      <c r="C1310" t="s">
        <v>32</v>
      </c>
      <c r="D1310" t="s">
        <v>4926</v>
      </c>
      <c r="E1310" t="s">
        <v>139</v>
      </c>
      <c r="F1310" t="s">
        <v>106</v>
      </c>
      <c r="G1310" t="s">
        <v>42</v>
      </c>
      <c r="H1310" t="s">
        <v>1456</v>
      </c>
      <c r="I1310" t="s">
        <v>48</v>
      </c>
      <c r="J1310" t="s">
        <v>202</v>
      </c>
    </row>
    <row r="1311" hidden="1" spans="1:10">
      <c r="A1311">
        <v>1478</v>
      </c>
      <c r="B1311" t="s">
        <v>7497</v>
      </c>
      <c r="C1311" t="s">
        <v>32</v>
      </c>
      <c r="D1311" t="s">
        <v>4926</v>
      </c>
      <c r="E1311" t="s">
        <v>34</v>
      </c>
      <c r="F1311" t="s">
        <v>106</v>
      </c>
      <c r="G1311" t="s">
        <v>86</v>
      </c>
      <c r="H1311" t="s">
        <v>1958</v>
      </c>
      <c r="I1311" t="s">
        <v>115</v>
      </c>
      <c r="J1311" t="s">
        <v>202</v>
      </c>
    </row>
    <row r="1312" hidden="1" spans="1:10">
      <c r="A1312">
        <v>1484</v>
      </c>
      <c r="B1312" t="s">
        <v>7527</v>
      </c>
      <c r="C1312" t="s">
        <v>32</v>
      </c>
      <c r="D1312" t="s">
        <v>5062</v>
      </c>
      <c r="E1312" t="s">
        <v>139</v>
      </c>
      <c r="F1312" t="s">
        <v>106</v>
      </c>
      <c r="G1312" t="s">
        <v>86</v>
      </c>
      <c r="H1312" t="s">
        <v>47</v>
      </c>
      <c r="I1312" t="s">
        <v>48</v>
      </c>
      <c r="J1312" t="s">
        <v>232</v>
      </c>
    </row>
    <row r="1313" hidden="1" spans="1:10">
      <c r="A1313">
        <v>1485</v>
      </c>
      <c r="B1313" t="s">
        <v>7531</v>
      </c>
      <c r="C1313" t="s">
        <v>32</v>
      </c>
      <c r="D1313" t="s">
        <v>4926</v>
      </c>
      <c r="E1313" t="s">
        <v>677</v>
      </c>
      <c r="F1313" t="s">
        <v>106</v>
      </c>
      <c r="G1313" t="s">
        <v>128</v>
      </c>
      <c r="H1313" t="s">
        <v>7222</v>
      </c>
      <c r="I1313" t="s">
        <v>48</v>
      </c>
      <c r="J1313" t="s">
        <v>232</v>
      </c>
    </row>
    <row r="1314" hidden="1" spans="1:10">
      <c r="A1314">
        <v>1486</v>
      </c>
      <c r="B1314" t="s">
        <v>7535</v>
      </c>
      <c r="C1314" t="s">
        <v>75</v>
      </c>
      <c r="D1314" t="s">
        <v>5062</v>
      </c>
      <c r="E1314" t="s">
        <v>132</v>
      </c>
      <c r="F1314" t="s">
        <v>106</v>
      </c>
      <c r="G1314" t="s">
        <v>107</v>
      </c>
      <c r="H1314" t="s">
        <v>47</v>
      </c>
      <c r="I1314" t="s">
        <v>115</v>
      </c>
      <c r="J1314" t="s">
        <v>89</v>
      </c>
    </row>
    <row r="1315" hidden="1" spans="1:10">
      <c r="A1315">
        <v>1487</v>
      </c>
      <c r="B1315" t="s">
        <v>7539</v>
      </c>
      <c r="C1315" t="s">
        <v>32</v>
      </c>
      <c r="D1315" t="s">
        <v>6327</v>
      </c>
      <c r="E1315" t="s">
        <v>149</v>
      </c>
      <c r="F1315" t="s">
        <v>106</v>
      </c>
      <c r="G1315" t="s">
        <v>128</v>
      </c>
      <c r="H1315" t="s">
        <v>47</v>
      </c>
      <c r="I1315" t="s">
        <v>48</v>
      </c>
      <c r="J1315" t="s">
        <v>202</v>
      </c>
    </row>
    <row r="1316" hidden="1" spans="1:10">
      <c r="A1316">
        <v>1491</v>
      </c>
      <c r="B1316" t="s">
        <v>7558</v>
      </c>
      <c r="C1316" t="s">
        <v>32</v>
      </c>
      <c r="D1316" t="s">
        <v>4926</v>
      </c>
      <c r="E1316" t="s">
        <v>149</v>
      </c>
      <c r="F1316" t="s">
        <v>106</v>
      </c>
      <c r="G1316" t="s">
        <v>86</v>
      </c>
      <c r="H1316" t="s">
        <v>7561</v>
      </c>
      <c r="I1316" t="s">
        <v>177</v>
      </c>
      <c r="J1316" t="s">
        <v>232</v>
      </c>
    </row>
    <row r="1317" hidden="1" spans="1:10">
      <c r="A1317">
        <v>1492</v>
      </c>
      <c r="B1317" t="s">
        <v>7564</v>
      </c>
      <c r="C1317" t="s">
        <v>75</v>
      </c>
      <c r="D1317" t="s">
        <v>4926</v>
      </c>
      <c r="E1317" t="s">
        <v>149</v>
      </c>
      <c r="F1317" t="s">
        <v>106</v>
      </c>
      <c r="G1317" t="s">
        <v>42</v>
      </c>
      <c r="H1317" t="s">
        <v>7567</v>
      </c>
      <c r="I1317" t="s">
        <v>48</v>
      </c>
      <c r="J1317" t="s">
        <v>202</v>
      </c>
    </row>
    <row r="1318" hidden="1" spans="1:10">
      <c r="A1318">
        <v>1499</v>
      </c>
      <c r="B1318" t="s">
        <v>7601</v>
      </c>
      <c r="C1318" t="s">
        <v>75</v>
      </c>
      <c r="D1318" t="s">
        <v>4926</v>
      </c>
      <c r="E1318" t="s">
        <v>139</v>
      </c>
      <c r="F1318" t="s">
        <v>106</v>
      </c>
      <c r="G1318" t="s">
        <v>86</v>
      </c>
      <c r="H1318" t="s">
        <v>7603</v>
      </c>
      <c r="I1318" t="s">
        <v>115</v>
      </c>
      <c r="J1318" t="s">
        <v>202</v>
      </c>
    </row>
    <row r="1319" hidden="1" spans="1:10">
      <c r="A1319">
        <v>1502</v>
      </c>
      <c r="B1319" t="s">
        <v>7615</v>
      </c>
      <c r="C1319" t="s">
        <v>32</v>
      </c>
      <c r="D1319" t="s">
        <v>4926</v>
      </c>
      <c r="E1319" t="s">
        <v>34</v>
      </c>
      <c r="F1319" t="s">
        <v>106</v>
      </c>
      <c r="G1319" t="s">
        <v>107</v>
      </c>
      <c r="H1319" t="s">
        <v>47</v>
      </c>
      <c r="I1319" t="s">
        <v>115</v>
      </c>
      <c r="J1319" t="s">
        <v>40</v>
      </c>
    </row>
    <row r="1320" hidden="1" spans="1:10">
      <c r="A1320">
        <v>1505</v>
      </c>
      <c r="B1320" t="s">
        <v>7629</v>
      </c>
      <c r="C1320" t="s">
        <v>75</v>
      </c>
      <c r="D1320" t="s">
        <v>5062</v>
      </c>
      <c r="E1320" t="s">
        <v>34</v>
      </c>
      <c r="F1320" t="s">
        <v>106</v>
      </c>
      <c r="G1320" t="s">
        <v>42</v>
      </c>
      <c r="H1320" t="s">
        <v>47</v>
      </c>
      <c r="I1320" t="s">
        <v>177</v>
      </c>
      <c r="J1320" t="s">
        <v>202</v>
      </c>
    </row>
    <row r="1321" hidden="1" spans="1:10">
      <c r="A1321">
        <v>1507</v>
      </c>
      <c r="B1321" t="s">
        <v>7637</v>
      </c>
      <c r="C1321" t="s">
        <v>7592</v>
      </c>
      <c r="D1321" t="s">
        <v>4926</v>
      </c>
      <c r="E1321" t="s">
        <v>34</v>
      </c>
      <c r="F1321" t="s">
        <v>106</v>
      </c>
      <c r="G1321" t="s">
        <v>86</v>
      </c>
      <c r="H1321" t="s">
        <v>47</v>
      </c>
      <c r="I1321" t="s">
        <v>109</v>
      </c>
      <c r="J1321" t="s">
        <v>202</v>
      </c>
    </row>
    <row r="1322" hidden="1" spans="1:10">
      <c r="A1322">
        <v>1510</v>
      </c>
      <c r="B1322" t="s">
        <v>7652</v>
      </c>
      <c r="C1322" t="s">
        <v>32</v>
      </c>
      <c r="D1322" t="s">
        <v>4926</v>
      </c>
      <c r="E1322" t="s">
        <v>149</v>
      </c>
      <c r="F1322" t="s">
        <v>106</v>
      </c>
      <c r="G1322" t="s">
        <v>86</v>
      </c>
      <c r="H1322" t="s">
        <v>47</v>
      </c>
      <c r="I1322" t="s">
        <v>48</v>
      </c>
      <c r="J1322" t="s">
        <v>202</v>
      </c>
    </row>
    <row r="1323" hidden="1" spans="1:10">
      <c r="A1323">
        <v>1513</v>
      </c>
      <c r="B1323" t="s">
        <v>7664</v>
      </c>
      <c r="C1323" t="s">
        <v>32</v>
      </c>
      <c r="D1323" t="s">
        <v>4926</v>
      </c>
      <c r="E1323" t="s">
        <v>139</v>
      </c>
      <c r="F1323" t="s">
        <v>106</v>
      </c>
      <c r="G1323" t="s">
        <v>128</v>
      </c>
      <c r="H1323" t="s">
        <v>7666</v>
      </c>
      <c r="I1323" t="s">
        <v>48</v>
      </c>
      <c r="J1323" t="s">
        <v>202</v>
      </c>
    </row>
    <row r="1324" hidden="1" spans="1:10">
      <c r="A1324">
        <v>1514</v>
      </c>
      <c r="B1324" t="s">
        <v>7669</v>
      </c>
      <c r="C1324" t="s">
        <v>32</v>
      </c>
      <c r="D1324" t="s">
        <v>6327</v>
      </c>
      <c r="E1324" t="s">
        <v>132</v>
      </c>
      <c r="F1324" t="s">
        <v>106</v>
      </c>
      <c r="G1324" t="s">
        <v>128</v>
      </c>
      <c r="H1324" t="s">
        <v>7671</v>
      </c>
      <c r="I1324" t="s">
        <v>48</v>
      </c>
      <c r="J1324" t="s">
        <v>202</v>
      </c>
    </row>
    <row r="1325" hidden="1" spans="1:10">
      <c r="A1325">
        <v>1516</v>
      </c>
      <c r="B1325" t="s">
        <v>7678</v>
      </c>
      <c r="C1325" t="s">
        <v>32</v>
      </c>
      <c r="D1325" t="s">
        <v>4926</v>
      </c>
      <c r="E1325" t="s">
        <v>149</v>
      </c>
      <c r="F1325" t="s">
        <v>106</v>
      </c>
      <c r="G1325" t="s">
        <v>42</v>
      </c>
      <c r="H1325" t="s">
        <v>47</v>
      </c>
      <c r="I1325" t="s">
        <v>48</v>
      </c>
      <c r="J1325" t="s">
        <v>89</v>
      </c>
    </row>
    <row r="1326" hidden="1" spans="1:10">
      <c r="A1326">
        <v>1517</v>
      </c>
      <c r="B1326" t="s">
        <v>7682</v>
      </c>
      <c r="C1326" t="s">
        <v>32</v>
      </c>
      <c r="D1326" t="s">
        <v>5062</v>
      </c>
      <c r="E1326" t="s">
        <v>149</v>
      </c>
      <c r="F1326" t="s">
        <v>106</v>
      </c>
      <c r="G1326" t="s">
        <v>42</v>
      </c>
      <c r="H1326" t="s">
        <v>7684</v>
      </c>
      <c r="I1326" t="s">
        <v>48</v>
      </c>
      <c r="J1326" t="s">
        <v>89</v>
      </c>
    </row>
    <row r="1327" hidden="1" spans="1:10">
      <c r="A1327">
        <v>1518</v>
      </c>
      <c r="B1327" t="s">
        <v>7687</v>
      </c>
      <c r="C1327" t="s">
        <v>32</v>
      </c>
      <c r="D1327" t="s">
        <v>5062</v>
      </c>
      <c r="E1327" t="s">
        <v>139</v>
      </c>
      <c r="F1327" t="s">
        <v>106</v>
      </c>
      <c r="G1327" t="s">
        <v>42</v>
      </c>
      <c r="H1327" t="s">
        <v>7690</v>
      </c>
      <c r="I1327" t="s">
        <v>48</v>
      </c>
      <c r="J1327" t="s">
        <v>202</v>
      </c>
    </row>
    <row r="1328" spans="1:10">
      <c r="A1328">
        <v>1523</v>
      </c>
      <c r="B1328" t="s">
        <v>7711</v>
      </c>
      <c r="C1328" t="s">
        <v>75</v>
      </c>
      <c r="D1328" t="s">
        <v>4926</v>
      </c>
      <c r="E1328" t="s">
        <v>132</v>
      </c>
      <c r="F1328" t="s">
        <v>106</v>
      </c>
      <c r="G1328" t="s">
        <v>42</v>
      </c>
      <c r="H1328" t="s">
        <v>7713</v>
      </c>
      <c r="I1328" t="s">
        <v>7714</v>
      </c>
      <c r="J1328" t="s">
        <v>232</v>
      </c>
    </row>
    <row r="1329" hidden="1" spans="1:10">
      <c r="A1329">
        <v>1525</v>
      </c>
      <c r="B1329" t="s">
        <v>7722</v>
      </c>
      <c r="C1329" t="s">
        <v>75</v>
      </c>
      <c r="D1329" t="s">
        <v>6327</v>
      </c>
      <c r="E1329" t="s">
        <v>149</v>
      </c>
      <c r="F1329" t="s">
        <v>106</v>
      </c>
      <c r="G1329" t="s">
        <v>86</v>
      </c>
      <c r="H1329" t="s">
        <v>248</v>
      </c>
      <c r="I1329" t="s">
        <v>177</v>
      </c>
      <c r="J1329" t="s">
        <v>232</v>
      </c>
    </row>
    <row r="1330" hidden="1" spans="1:10">
      <c r="A1330">
        <v>1526</v>
      </c>
      <c r="B1330" t="s">
        <v>7726</v>
      </c>
      <c r="C1330" t="s">
        <v>75</v>
      </c>
      <c r="D1330" t="s">
        <v>4926</v>
      </c>
      <c r="E1330" t="s">
        <v>149</v>
      </c>
      <c r="F1330" t="s">
        <v>106</v>
      </c>
      <c r="G1330" t="s">
        <v>128</v>
      </c>
      <c r="H1330" t="s">
        <v>7729</v>
      </c>
      <c r="I1330" t="s">
        <v>115</v>
      </c>
      <c r="J1330" t="s">
        <v>202</v>
      </c>
    </row>
    <row r="1331" hidden="1" spans="1:10">
      <c r="A1331">
        <v>1530</v>
      </c>
      <c r="B1331" t="s">
        <v>7747</v>
      </c>
      <c r="C1331" t="s">
        <v>32</v>
      </c>
      <c r="D1331" t="s">
        <v>5062</v>
      </c>
      <c r="E1331" t="s">
        <v>149</v>
      </c>
      <c r="F1331" t="s">
        <v>106</v>
      </c>
      <c r="G1331" t="s">
        <v>86</v>
      </c>
      <c r="H1331" t="s">
        <v>47</v>
      </c>
      <c r="I1331" t="s">
        <v>48</v>
      </c>
      <c r="J1331" t="s">
        <v>202</v>
      </c>
    </row>
    <row r="1332" hidden="1" spans="1:10">
      <c r="A1332">
        <v>1537</v>
      </c>
      <c r="B1332" t="s">
        <v>7778</v>
      </c>
      <c r="C1332" t="s">
        <v>75</v>
      </c>
      <c r="D1332" t="s">
        <v>4926</v>
      </c>
      <c r="E1332" t="s">
        <v>149</v>
      </c>
      <c r="F1332" t="s">
        <v>106</v>
      </c>
      <c r="G1332" t="s">
        <v>107</v>
      </c>
      <c r="H1332" t="s">
        <v>308</v>
      </c>
      <c r="I1332" t="s">
        <v>48</v>
      </c>
      <c r="J1332" t="s">
        <v>202</v>
      </c>
    </row>
    <row r="1333" hidden="1" spans="1:10">
      <c r="A1333">
        <v>1538</v>
      </c>
      <c r="B1333" t="s">
        <v>1786</v>
      </c>
      <c r="C1333" t="s">
        <v>75</v>
      </c>
      <c r="D1333" t="s">
        <v>6327</v>
      </c>
      <c r="E1333" t="s">
        <v>34</v>
      </c>
      <c r="F1333" t="s">
        <v>106</v>
      </c>
      <c r="G1333" t="s">
        <v>128</v>
      </c>
      <c r="H1333" t="s">
        <v>7784</v>
      </c>
      <c r="I1333" t="s">
        <v>48</v>
      </c>
      <c r="J1333" t="s">
        <v>89</v>
      </c>
    </row>
    <row r="1334" hidden="1" spans="1:10">
      <c r="A1334">
        <v>1542</v>
      </c>
      <c r="B1334" t="s">
        <v>7800</v>
      </c>
      <c r="C1334" t="s">
        <v>32</v>
      </c>
      <c r="D1334" t="s">
        <v>4926</v>
      </c>
      <c r="E1334" t="s">
        <v>139</v>
      </c>
      <c r="F1334" t="s">
        <v>106</v>
      </c>
      <c r="G1334" t="s">
        <v>107</v>
      </c>
      <c r="H1334" t="s">
        <v>7802</v>
      </c>
      <c r="I1334" t="s">
        <v>48</v>
      </c>
      <c r="J1334" t="s">
        <v>269</v>
      </c>
    </row>
    <row r="1335" hidden="1" spans="1:10">
      <c r="A1335">
        <v>1543</v>
      </c>
      <c r="B1335" t="s">
        <v>7805</v>
      </c>
      <c r="C1335" t="s">
        <v>32</v>
      </c>
      <c r="D1335" t="s">
        <v>5062</v>
      </c>
      <c r="E1335" t="s">
        <v>34</v>
      </c>
      <c r="F1335" t="s">
        <v>106</v>
      </c>
      <c r="G1335" t="s">
        <v>42</v>
      </c>
      <c r="H1335" t="s">
        <v>47</v>
      </c>
      <c r="I1335" t="s">
        <v>48</v>
      </c>
      <c r="J1335" t="s">
        <v>202</v>
      </c>
    </row>
    <row r="1336" hidden="1" spans="1:10">
      <c r="A1336">
        <v>1545</v>
      </c>
      <c r="B1336" t="s">
        <v>7816</v>
      </c>
      <c r="C1336" t="s">
        <v>32</v>
      </c>
      <c r="D1336" t="s">
        <v>4926</v>
      </c>
      <c r="E1336" t="s">
        <v>677</v>
      </c>
      <c r="F1336" t="s">
        <v>106</v>
      </c>
      <c r="G1336" t="s">
        <v>42</v>
      </c>
      <c r="H1336" t="s">
        <v>47</v>
      </c>
      <c r="I1336" t="s">
        <v>48</v>
      </c>
      <c r="J1336" t="s">
        <v>89</v>
      </c>
    </row>
    <row r="1337" hidden="1" spans="1:10">
      <c r="A1337">
        <v>1546</v>
      </c>
      <c r="B1337" t="s">
        <v>7820</v>
      </c>
      <c r="C1337" t="s">
        <v>75</v>
      </c>
      <c r="D1337" t="s">
        <v>5062</v>
      </c>
      <c r="E1337" t="s">
        <v>34</v>
      </c>
      <c r="F1337" t="s">
        <v>106</v>
      </c>
      <c r="G1337" t="s">
        <v>42</v>
      </c>
      <c r="H1337" t="s">
        <v>7822</v>
      </c>
      <c r="I1337" t="s">
        <v>48</v>
      </c>
      <c r="J1337" t="s">
        <v>89</v>
      </c>
    </row>
    <row r="1338" hidden="1" spans="1:10">
      <c r="A1338">
        <v>1548</v>
      </c>
      <c r="B1338" t="s">
        <v>7829</v>
      </c>
      <c r="C1338" t="s">
        <v>32</v>
      </c>
      <c r="D1338" t="s">
        <v>5062</v>
      </c>
      <c r="E1338" t="s">
        <v>34</v>
      </c>
      <c r="F1338" t="s">
        <v>106</v>
      </c>
      <c r="G1338" t="s">
        <v>107</v>
      </c>
      <c r="H1338" t="s">
        <v>7832</v>
      </c>
      <c r="I1338" t="s">
        <v>48</v>
      </c>
      <c r="J1338" t="s">
        <v>89</v>
      </c>
    </row>
    <row r="1339" hidden="1" spans="1:10">
      <c r="A1339">
        <v>1553</v>
      </c>
      <c r="B1339" t="s">
        <v>7854</v>
      </c>
      <c r="C1339" t="s">
        <v>32</v>
      </c>
      <c r="D1339" t="s">
        <v>4926</v>
      </c>
      <c r="E1339" t="s">
        <v>34</v>
      </c>
      <c r="F1339" t="s">
        <v>106</v>
      </c>
      <c r="G1339" t="s">
        <v>107</v>
      </c>
      <c r="H1339" t="s">
        <v>47</v>
      </c>
      <c r="I1339" t="s">
        <v>48</v>
      </c>
      <c r="J1339" t="s">
        <v>202</v>
      </c>
    </row>
    <row r="1340" hidden="1" spans="1:10">
      <c r="A1340">
        <v>1554</v>
      </c>
      <c r="B1340" t="s">
        <v>7858</v>
      </c>
      <c r="C1340" t="s">
        <v>32</v>
      </c>
      <c r="D1340" t="s">
        <v>4926</v>
      </c>
      <c r="E1340" t="s">
        <v>34</v>
      </c>
      <c r="F1340" t="s">
        <v>106</v>
      </c>
      <c r="G1340" t="s">
        <v>128</v>
      </c>
      <c r="H1340" t="s">
        <v>47</v>
      </c>
      <c r="I1340" t="s">
        <v>115</v>
      </c>
      <c r="J1340" t="s">
        <v>202</v>
      </c>
    </row>
    <row r="1341" hidden="1" spans="1:10">
      <c r="A1341">
        <v>1559</v>
      </c>
      <c r="B1341" t="s">
        <v>7885</v>
      </c>
      <c r="C1341" t="s">
        <v>32</v>
      </c>
      <c r="D1341" t="s">
        <v>6327</v>
      </c>
      <c r="E1341" t="s">
        <v>149</v>
      </c>
      <c r="F1341" t="s">
        <v>106</v>
      </c>
      <c r="G1341" t="s">
        <v>128</v>
      </c>
      <c r="H1341" t="s">
        <v>7887</v>
      </c>
      <c r="I1341" t="s">
        <v>115</v>
      </c>
      <c r="J1341" t="s">
        <v>202</v>
      </c>
    </row>
    <row r="1342" hidden="1" spans="1:10">
      <c r="A1342">
        <v>1560</v>
      </c>
      <c r="B1342" t="s">
        <v>7890</v>
      </c>
      <c r="C1342" t="s">
        <v>32</v>
      </c>
      <c r="D1342" t="s">
        <v>6327</v>
      </c>
      <c r="E1342" t="s">
        <v>149</v>
      </c>
      <c r="F1342" t="s">
        <v>106</v>
      </c>
      <c r="G1342" t="s">
        <v>107</v>
      </c>
      <c r="H1342" t="s">
        <v>7892</v>
      </c>
      <c r="I1342" t="s">
        <v>48</v>
      </c>
      <c r="J1342" t="s">
        <v>202</v>
      </c>
    </row>
    <row r="1343" hidden="1" spans="1:10">
      <c r="A1343">
        <v>1563</v>
      </c>
      <c r="B1343" t="s">
        <v>7903</v>
      </c>
      <c r="C1343" t="s">
        <v>75</v>
      </c>
      <c r="D1343" t="s">
        <v>4926</v>
      </c>
      <c r="E1343" t="s">
        <v>139</v>
      </c>
      <c r="F1343" t="s">
        <v>106</v>
      </c>
      <c r="G1343" t="s">
        <v>42</v>
      </c>
      <c r="H1343" t="s">
        <v>7905</v>
      </c>
      <c r="I1343" t="s">
        <v>115</v>
      </c>
      <c r="J1343" t="s">
        <v>40</v>
      </c>
    </row>
    <row r="1344" hidden="1" spans="1:10">
      <c r="A1344">
        <v>1564</v>
      </c>
      <c r="B1344" t="s">
        <v>7907</v>
      </c>
      <c r="C1344" t="s">
        <v>32</v>
      </c>
      <c r="D1344" t="s">
        <v>6327</v>
      </c>
      <c r="E1344" t="s">
        <v>149</v>
      </c>
      <c r="F1344" t="s">
        <v>106</v>
      </c>
      <c r="G1344" t="s">
        <v>42</v>
      </c>
      <c r="H1344" t="s">
        <v>47</v>
      </c>
      <c r="I1344" t="s">
        <v>48</v>
      </c>
      <c r="J1344" t="s">
        <v>202</v>
      </c>
    </row>
    <row r="1345" hidden="1" spans="1:10">
      <c r="A1345">
        <v>1568</v>
      </c>
      <c r="B1345" t="s">
        <v>7924</v>
      </c>
      <c r="C1345" t="s">
        <v>32</v>
      </c>
      <c r="D1345" t="s">
        <v>5062</v>
      </c>
      <c r="E1345" t="s">
        <v>139</v>
      </c>
      <c r="F1345" t="s">
        <v>106</v>
      </c>
      <c r="G1345" t="s">
        <v>128</v>
      </c>
      <c r="H1345" t="s">
        <v>47</v>
      </c>
      <c r="I1345" t="s">
        <v>115</v>
      </c>
      <c r="J1345" t="s">
        <v>202</v>
      </c>
    </row>
    <row r="1346" hidden="1" spans="1:10">
      <c r="A1346">
        <v>1572</v>
      </c>
      <c r="B1346" t="s">
        <v>7941</v>
      </c>
      <c r="C1346" t="s">
        <v>32</v>
      </c>
      <c r="D1346" t="s">
        <v>4926</v>
      </c>
      <c r="E1346" t="s">
        <v>34</v>
      </c>
      <c r="F1346" t="s">
        <v>106</v>
      </c>
      <c r="G1346" t="s">
        <v>42</v>
      </c>
      <c r="H1346" t="s">
        <v>7944</v>
      </c>
      <c r="I1346" t="s">
        <v>48</v>
      </c>
      <c r="J1346" t="s">
        <v>202</v>
      </c>
    </row>
    <row r="1347" hidden="1" spans="1:10">
      <c r="A1347">
        <v>1575</v>
      </c>
      <c r="B1347" t="s">
        <v>7954</v>
      </c>
      <c r="C1347" t="s">
        <v>32</v>
      </c>
      <c r="D1347" t="s">
        <v>4926</v>
      </c>
      <c r="E1347" t="s">
        <v>139</v>
      </c>
      <c r="F1347" t="s">
        <v>106</v>
      </c>
      <c r="G1347" t="s">
        <v>128</v>
      </c>
      <c r="H1347" t="s">
        <v>7956</v>
      </c>
      <c r="I1347" t="s">
        <v>48</v>
      </c>
      <c r="J1347" t="s">
        <v>89</v>
      </c>
    </row>
    <row r="1348" hidden="1" spans="1:10">
      <c r="A1348">
        <v>1576</v>
      </c>
      <c r="B1348" t="s">
        <v>7959</v>
      </c>
      <c r="C1348" t="s">
        <v>32</v>
      </c>
      <c r="D1348" t="s">
        <v>5062</v>
      </c>
      <c r="E1348" t="s">
        <v>677</v>
      </c>
      <c r="F1348" t="s">
        <v>106</v>
      </c>
      <c r="G1348" t="s">
        <v>128</v>
      </c>
      <c r="H1348" t="s">
        <v>7962</v>
      </c>
      <c r="I1348" t="s">
        <v>48</v>
      </c>
      <c r="J1348" t="s">
        <v>202</v>
      </c>
    </row>
    <row r="1349" hidden="1" spans="1:10">
      <c r="A1349">
        <v>1580</v>
      </c>
      <c r="B1349" t="s">
        <v>7981</v>
      </c>
      <c r="C1349" t="s">
        <v>32</v>
      </c>
      <c r="D1349" t="s">
        <v>4926</v>
      </c>
      <c r="E1349" t="s">
        <v>149</v>
      </c>
      <c r="F1349" t="s">
        <v>106</v>
      </c>
      <c r="G1349" t="s">
        <v>107</v>
      </c>
      <c r="H1349" t="s">
        <v>7983</v>
      </c>
      <c r="I1349" t="s">
        <v>48</v>
      </c>
      <c r="J1349" t="s">
        <v>202</v>
      </c>
    </row>
    <row r="1350" hidden="1" spans="1:10">
      <c r="A1350">
        <v>1581</v>
      </c>
      <c r="B1350" t="s">
        <v>7985</v>
      </c>
      <c r="C1350" t="s">
        <v>32</v>
      </c>
      <c r="D1350" t="s">
        <v>6327</v>
      </c>
      <c r="E1350" t="s">
        <v>34</v>
      </c>
      <c r="F1350" t="s">
        <v>106</v>
      </c>
      <c r="G1350" t="s">
        <v>107</v>
      </c>
      <c r="H1350" t="s">
        <v>7987</v>
      </c>
      <c r="I1350" t="s">
        <v>48</v>
      </c>
      <c r="J1350" t="s">
        <v>202</v>
      </c>
    </row>
    <row r="1351" hidden="1" spans="1:10">
      <c r="A1351">
        <v>1583</v>
      </c>
      <c r="B1351" t="s">
        <v>7994</v>
      </c>
      <c r="C1351" t="s">
        <v>75</v>
      </c>
      <c r="D1351" t="s">
        <v>4926</v>
      </c>
      <c r="E1351" t="s">
        <v>149</v>
      </c>
      <c r="F1351" t="s">
        <v>106</v>
      </c>
      <c r="G1351" t="s">
        <v>128</v>
      </c>
      <c r="H1351" t="s">
        <v>47</v>
      </c>
      <c r="I1351" t="s">
        <v>115</v>
      </c>
      <c r="J1351" t="s">
        <v>202</v>
      </c>
    </row>
    <row r="1352" hidden="1" spans="1:10">
      <c r="A1352">
        <v>1587</v>
      </c>
      <c r="B1352" t="s">
        <v>8014</v>
      </c>
      <c r="C1352" t="s">
        <v>32</v>
      </c>
      <c r="D1352" t="s">
        <v>5062</v>
      </c>
      <c r="E1352" t="s">
        <v>139</v>
      </c>
      <c r="F1352" t="s">
        <v>106</v>
      </c>
      <c r="G1352" t="s">
        <v>128</v>
      </c>
      <c r="H1352" t="s">
        <v>47</v>
      </c>
      <c r="I1352" t="s">
        <v>48</v>
      </c>
      <c r="J1352" t="s">
        <v>202</v>
      </c>
    </row>
    <row r="1353" hidden="1" spans="1:10">
      <c r="A1353">
        <v>1588</v>
      </c>
      <c r="B1353" t="s">
        <v>8019</v>
      </c>
      <c r="C1353" t="s">
        <v>75</v>
      </c>
      <c r="D1353" t="s">
        <v>6327</v>
      </c>
      <c r="E1353" t="s">
        <v>34</v>
      </c>
      <c r="F1353" t="s">
        <v>106</v>
      </c>
      <c r="G1353" t="s">
        <v>42</v>
      </c>
      <c r="H1353" t="s">
        <v>47</v>
      </c>
      <c r="I1353" t="s">
        <v>48</v>
      </c>
      <c r="J1353" t="s">
        <v>202</v>
      </c>
    </row>
    <row r="1354" hidden="1" spans="1:10">
      <c r="A1354">
        <v>1595</v>
      </c>
      <c r="B1354" t="s">
        <v>8053</v>
      </c>
      <c r="C1354" t="s">
        <v>32</v>
      </c>
      <c r="D1354" t="s">
        <v>5062</v>
      </c>
      <c r="E1354" t="s">
        <v>139</v>
      </c>
      <c r="F1354" t="s">
        <v>106</v>
      </c>
      <c r="G1354" t="s">
        <v>128</v>
      </c>
      <c r="H1354" t="s">
        <v>1168</v>
      </c>
      <c r="I1354" t="s">
        <v>115</v>
      </c>
      <c r="J1354" t="s">
        <v>232</v>
      </c>
    </row>
    <row r="1355" hidden="1" spans="1:10">
      <c r="A1355">
        <v>1596</v>
      </c>
      <c r="B1355" t="s">
        <v>8057</v>
      </c>
      <c r="C1355" t="s">
        <v>32</v>
      </c>
      <c r="D1355" t="s">
        <v>6327</v>
      </c>
      <c r="E1355" t="s">
        <v>34</v>
      </c>
      <c r="F1355" t="s">
        <v>106</v>
      </c>
      <c r="G1355" t="s">
        <v>42</v>
      </c>
      <c r="H1355" t="s">
        <v>8060</v>
      </c>
      <c r="I1355" t="s">
        <v>115</v>
      </c>
      <c r="J1355" t="s">
        <v>202</v>
      </c>
    </row>
    <row r="1356" spans="1:10">
      <c r="A1356">
        <v>1597</v>
      </c>
      <c r="B1356" t="s">
        <v>8063</v>
      </c>
      <c r="C1356" t="s">
        <v>75</v>
      </c>
      <c r="D1356" t="s">
        <v>6327</v>
      </c>
      <c r="E1356" t="s">
        <v>34</v>
      </c>
      <c r="F1356" t="s">
        <v>106</v>
      </c>
      <c r="G1356" t="s">
        <v>86</v>
      </c>
      <c r="H1356" t="s">
        <v>8066</v>
      </c>
      <c r="I1356" t="s">
        <v>8067</v>
      </c>
      <c r="J1356" t="s">
        <v>89</v>
      </c>
    </row>
    <row r="1357" hidden="1" spans="1:10">
      <c r="A1357">
        <v>1598</v>
      </c>
      <c r="B1357" t="s">
        <v>8070</v>
      </c>
      <c r="C1357" t="s">
        <v>32</v>
      </c>
      <c r="D1357" t="s">
        <v>6327</v>
      </c>
      <c r="E1357" t="s">
        <v>677</v>
      </c>
      <c r="F1357" t="s">
        <v>106</v>
      </c>
      <c r="G1357" t="s">
        <v>107</v>
      </c>
      <c r="H1357" t="s">
        <v>8072</v>
      </c>
      <c r="I1357" t="s">
        <v>48</v>
      </c>
      <c r="J1357" t="s">
        <v>202</v>
      </c>
    </row>
    <row r="1358" hidden="1" spans="1:10">
      <c r="A1358">
        <v>1600</v>
      </c>
      <c r="B1358" t="s">
        <v>8078</v>
      </c>
      <c r="C1358" t="s">
        <v>32</v>
      </c>
      <c r="D1358" t="s">
        <v>5062</v>
      </c>
      <c r="E1358" t="s">
        <v>139</v>
      </c>
      <c r="F1358" t="s">
        <v>106</v>
      </c>
      <c r="G1358" t="s">
        <v>42</v>
      </c>
      <c r="H1358" t="s">
        <v>8081</v>
      </c>
      <c r="I1358" t="s">
        <v>115</v>
      </c>
      <c r="J1358" t="s">
        <v>202</v>
      </c>
    </row>
    <row r="1359" hidden="1" spans="1:10">
      <c r="A1359">
        <v>1604</v>
      </c>
      <c r="B1359" t="s">
        <v>8099</v>
      </c>
      <c r="C1359" t="s">
        <v>32</v>
      </c>
      <c r="D1359" t="s">
        <v>4926</v>
      </c>
      <c r="E1359" t="s">
        <v>132</v>
      </c>
      <c r="F1359" t="s">
        <v>106</v>
      </c>
      <c r="G1359" t="s">
        <v>42</v>
      </c>
      <c r="H1359" t="s">
        <v>8101</v>
      </c>
      <c r="I1359" t="s">
        <v>115</v>
      </c>
      <c r="J1359" t="s">
        <v>40</v>
      </c>
    </row>
    <row r="1360" hidden="1" spans="1:10">
      <c r="A1360">
        <v>1606</v>
      </c>
      <c r="B1360" t="s">
        <v>8108</v>
      </c>
      <c r="C1360" t="s">
        <v>32</v>
      </c>
      <c r="D1360" t="s">
        <v>2212</v>
      </c>
      <c r="E1360" t="s">
        <v>34</v>
      </c>
      <c r="F1360" t="s">
        <v>106</v>
      </c>
      <c r="G1360" t="s">
        <v>128</v>
      </c>
      <c r="H1360" t="s">
        <v>6257</v>
      </c>
      <c r="I1360" t="s">
        <v>177</v>
      </c>
      <c r="J1360" t="s">
        <v>202</v>
      </c>
    </row>
    <row r="1361" hidden="1" spans="1:10">
      <c r="A1361">
        <v>1607</v>
      </c>
      <c r="B1361" t="s">
        <v>8112</v>
      </c>
      <c r="C1361" t="s">
        <v>32</v>
      </c>
      <c r="D1361" t="s">
        <v>4926</v>
      </c>
      <c r="E1361" t="s">
        <v>34</v>
      </c>
      <c r="F1361" t="s">
        <v>106</v>
      </c>
      <c r="G1361" t="s">
        <v>107</v>
      </c>
      <c r="H1361" t="s">
        <v>47</v>
      </c>
      <c r="I1361" t="s">
        <v>48</v>
      </c>
      <c r="J1361" t="s">
        <v>232</v>
      </c>
    </row>
    <row r="1362" hidden="1" spans="1:10">
      <c r="A1362">
        <v>1608</v>
      </c>
      <c r="B1362" t="s">
        <v>8116</v>
      </c>
      <c r="C1362" t="s">
        <v>3188</v>
      </c>
      <c r="D1362" t="s">
        <v>4926</v>
      </c>
      <c r="E1362" t="s">
        <v>677</v>
      </c>
      <c r="F1362" t="s">
        <v>106</v>
      </c>
      <c r="G1362" t="s">
        <v>107</v>
      </c>
      <c r="H1362" t="s">
        <v>47</v>
      </c>
      <c r="I1362" t="s">
        <v>48</v>
      </c>
      <c r="J1362" t="s">
        <v>202</v>
      </c>
    </row>
    <row r="1363" hidden="1" spans="1:10">
      <c r="A1363">
        <v>1612</v>
      </c>
      <c r="B1363" t="s">
        <v>8136</v>
      </c>
      <c r="C1363" t="s">
        <v>32</v>
      </c>
      <c r="D1363" t="s">
        <v>4926</v>
      </c>
      <c r="E1363" t="s">
        <v>149</v>
      </c>
      <c r="F1363" t="s">
        <v>106</v>
      </c>
      <c r="G1363" t="s">
        <v>107</v>
      </c>
      <c r="H1363" t="s">
        <v>8138</v>
      </c>
      <c r="I1363" t="s">
        <v>177</v>
      </c>
      <c r="J1363" t="s">
        <v>202</v>
      </c>
    </row>
    <row r="1364" hidden="1" spans="1:10">
      <c r="A1364">
        <v>1613</v>
      </c>
      <c r="B1364" t="s">
        <v>8140</v>
      </c>
      <c r="C1364" t="s">
        <v>32</v>
      </c>
      <c r="D1364" t="s">
        <v>4926</v>
      </c>
      <c r="E1364" t="s">
        <v>149</v>
      </c>
      <c r="F1364" t="s">
        <v>106</v>
      </c>
      <c r="G1364" t="s">
        <v>128</v>
      </c>
      <c r="H1364" t="s">
        <v>8142</v>
      </c>
      <c r="I1364" t="s">
        <v>48</v>
      </c>
      <c r="J1364" t="s">
        <v>202</v>
      </c>
    </row>
    <row r="1365" hidden="1" spans="1:10">
      <c r="A1365">
        <v>1614</v>
      </c>
      <c r="B1365" t="s">
        <v>8145</v>
      </c>
      <c r="C1365" t="s">
        <v>1141</v>
      </c>
      <c r="D1365" t="s">
        <v>5062</v>
      </c>
      <c r="E1365" t="s">
        <v>677</v>
      </c>
      <c r="F1365" t="s">
        <v>106</v>
      </c>
      <c r="G1365" t="s">
        <v>86</v>
      </c>
      <c r="H1365" t="s">
        <v>8147</v>
      </c>
      <c r="I1365" t="s">
        <v>115</v>
      </c>
      <c r="J1365" t="s">
        <v>232</v>
      </c>
    </row>
    <row r="1366" hidden="1" spans="1:10">
      <c r="A1366">
        <v>1615</v>
      </c>
      <c r="B1366" t="s">
        <v>8150</v>
      </c>
      <c r="C1366" t="s">
        <v>32</v>
      </c>
      <c r="D1366" t="s">
        <v>6327</v>
      </c>
      <c r="E1366" t="s">
        <v>149</v>
      </c>
      <c r="F1366" t="s">
        <v>106</v>
      </c>
      <c r="G1366" t="s">
        <v>107</v>
      </c>
      <c r="H1366" t="s">
        <v>8153</v>
      </c>
      <c r="I1366" t="s">
        <v>48</v>
      </c>
      <c r="J1366" t="s">
        <v>89</v>
      </c>
    </row>
    <row r="1367" hidden="1" spans="1:10">
      <c r="A1367">
        <v>1616</v>
      </c>
      <c r="B1367" t="s">
        <v>8156</v>
      </c>
      <c r="C1367" t="s">
        <v>32</v>
      </c>
      <c r="D1367" t="s">
        <v>4926</v>
      </c>
      <c r="E1367" t="s">
        <v>149</v>
      </c>
      <c r="F1367" t="s">
        <v>106</v>
      </c>
      <c r="G1367" t="s">
        <v>86</v>
      </c>
      <c r="H1367" t="s">
        <v>47</v>
      </c>
      <c r="I1367" t="s">
        <v>115</v>
      </c>
      <c r="J1367" t="s">
        <v>202</v>
      </c>
    </row>
    <row r="1368" hidden="1" spans="1:10">
      <c r="A1368">
        <v>1618</v>
      </c>
      <c r="B1368" t="s">
        <v>8167</v>
      </c>
      <c r="C1368" t="s">
        <v>32</v>
      </c>
      <c r="D1368" t="s">
        <v>5062</v>
      </c>
      <c r="E1368" t="s">
        <v>139</v>
      </c>
      <c r="F1368" t="s">
        <v>106</v>
      </c>
      <c r="G1368" t="s">
        <v>42</v>
      </c>
      <c r="H1368" t="s">
        <v>8169</v>
      </c>
      <c r="I1368" t="s">
        <v>115</v>
      </c>
      <c r="J1368" t="s">
        <v>232</v>
      </c>
    </row>
    <row r="1369" hidden="1" spans="1:10">
      <c r="A1369">
        <v>1620</v>
      </c>
      <c r="B1369" t="s">
        <v>8174</v>
      </c>
      <c r="C1369" t="s">
        <v>32</v>
      </c>
      <c r="D1369" t="s">
        <v>4926</v>
      </c>
      <c r="E1369" t="s">
        <v>677</v>
      </c>
      <c r="F1369" t="s">
        <v>106</v>
      </c>
      <c r="G1369" t="s">
        <v>86</v>
      </c>
      <c r="H1369" t="s">
        <v>8176</v>
      </c>
      <c r="I1369" t="s">
        <v>48</v>
      </c>
      <c r="J1369" t="s">
        <v>232</v>
      </c>
    </row>
    <row r="1370" hidden="1" spans="1:10">
      <c r="A1370">
        <v>1621</v>
      </c>
      <c r="B1370" t="s">
        <v>8179</v>
      </c>
      <c r="C1370" t="s">
        <v>32</v>
      </c>
      <c r="D1370" t="s">
        <v>4926</v>
      </c>
      <c r="E1370" t="s">
        <v>149</v>
      </c>
      <c r="F1370" t="s">
        <v>106</v>
      </c>
      <c r="G1370" t="s">
        <v>86</v>
      </c>
      <c r="H1370" t="s">
        <v>2791</v>
      </c>
      <c r="I1370" t="s">
        <v>48</v>
      </c>
      <c r="J1370" t="s">
        <v>202</v>
      </c>
    </row>
    <row r="1371" hidden="1" spans="1:10">
      <c r="A1371">
        <v>1622</v>
      </c>
      <c r="B1371" t="s">
        <v>8183</v>
      </c>
      <c r="C1371" t="s">
        <v>75</v>
      </c>
      <c r="D1371" t="s">
        <v>6327</v>
      </c>
      <c r="E1371" t="s">
        <v>677</v>
      </c>
      <c r="F1371" t="s">
        <v>106</v>
      </c>
      <c r="G1371" t="s">
        <v>42</v>
      </c>
      <c r="H1371" t="s">
        <v>47</v>
      </c>
      <c r="I1371" t="s">
        <v>48</v>
      </c>
      <c r="J1371" t="s">
        <v>232</v>
      </c>
    </row>
    <row r="1372" hidden="1" spans="1:10">
      <c r="A1372">
        <v>1624</v>
      </c>
      <c r="B1372" t="s">
        <v>8191</v>
      </c>
      <c r="C1372" t="s">
        <v>32</v>
      </c>
      <c r="D1372" t="s">
        <v>4926</v>
      </c>
      <c r="E1372" t="s">
        <v>132</v>
      </c>
      <c r="F1372" t="s">
        <v>106</v>
      </c>
      <c r="G1372" t="s">
        <v>86</v>
      </c>
      <c r="H1372" t="s">
        <v>47</v>
      </c>
      <c r="I1372" t="s">
        <v>48</v>
      </c>
      <c r="J1372" t="s">
        <v>202</v>
      </c>
    </row>
    <row r="1373" hidden="1" spans="1:10">
      <c r="A1373">
        <v>1625</v>
      </c>
      <c r="B1373" t="s">
        <v>8195</v>
      </c>
      <c r="C1373" t="s">
        <v>32</v>
      </c>
      <c r="D1373" t="s">
        <v>2212</v>
      </c>
      <c r="E1373" t="s">
        <v>149</v>
      </c>
      <c r="F1373" t="s">
        <v>106</v>
      </c>
      <c r="G1373" t="s">
        <v>128</v>
      </c>
      <c r="H1373" t="s">
        <v>8198</v>
      </c>
      <c r="I1373" t="s">
        <v>48</v>
      </c>
      <c r="J1373" t="s">
        <v>232</v>
      </c>
    </row>
    <row r="1374" hidden="1" spans="1:10">
      <c r="A1374">
        <v>1629</v>
      </c>
      <c r="B1374" t="s">
        <v>8215</v>
      </c>
      <c r="C1374" t="s">
        <v>8216</v>
      </c>
      <c r="D1374" t="s">
        <v>4926</v>
      </c>
      <c r="E1374" t="s">
        <v>132</v>
      </c>
      <c r="F1374" t="s">
        <v>106</v>
      </c>
      <c r="G1374" t="s">
        <v>128</v>
      </c>
      <c r="H1374" t="s">
        <v>8218</v>
      </c>
      <c r="I1374" t="s">
        <v>48</v>
      </c>
      <c r="J1374" t="s">
        <v>202</v>
      </c>
    </row>
    <row r="1375" hidden="1" spans="1:10">
      <c r="A1375">
        <v>1631</v>
      </c>
      <c r="B1375" t="s">
        <v>7981</v>
      </c>
      <c r="C1375" t="s">
        <v>32</v>
      </c>
      <c r="D1375" t="s">
        <v>4926</v>
      </c>
      <c r="E1375" t="s">
        <v>149</v>
      </c>
      <c r="F1375" t="s">
        <v>106</v>
      </c>
      <c r="G1375" t="s">
        <v>86</v>
      </c>
      <c r="H1375" t="s">
        <v>8225</v>
      </c>
      <c r="I1375" t="s">
        <v>115</v>
      </c>
      <c r="J1375" t="s">
        <v>202</v>
      </c>
    </row>
    <row r="1376" hidden="1" spans="1:10">
      <c r="A1376">
        <v>1636</v>
      </c>
      <c r="B1376" t="s">
        <v>8246</v>
      </c>
      <c r="C1376" t="s">
        <v>32</v>
      </c>
      <c r="D1376" t="s">
        <v>2212</v>
      </c>
      <c r="E1376" t="s">
        <v>149</v>
      </c>
      <c r="F1376" t="s">
        <v>106</v>
      </c>
      <c r="G1376" t="s">
        <v>128</v>
      </c>
      <c r="H1376" t="s">
        <v>8248</v>
      </c>
      <c r="I1376" t="s">
        <v>48</v>
      </c>
      <c r="J1376" t="s">
        <v>202</v>
      </c>
    </row>
    <row r="1377" hidden="1" spans="1:10">
      <c r="A1377">
        <v>1637</v>
      </c>
      <c r="B1377" t="s">
        <v>8251</v>
      </c>
      <c r="C1377" t="s">
        <v>32</v>
      </c>
      <c r="D1377" t="s">
        <v>5062</v>
      </c>
      <c r="E1377" t="s">
        <v>149</v>
      </c>
      <c r="F1377" t="s">
        <v>106</v>
      </c>
      <c r="G1377" t="s">
        <v>42</v>
      </c>
      <c r="H1377" t="s">
        <v>8253</v>
      </c>
      <c r="I1377" t="s">
        <v>48</v>
      </c>
      <c r="J1377" t="s">
        <v>202</v>
      </c>
    </row>
    <row r="1378" hidden="1" spans="1:10">
      <c r="A1378">
        <v>1638</v>
      </c>
      <c r="B1378" t="s">
        <v>8256</v>
      </c>
      <c r="C1378" t="s">
        <v>32</v>
      </c>
      <c r="D1378" t="s">
        <v>5062</v>
      </c>
      <c r="E1378" t="s">
        <v>149</v>
      </c>
      <c r="F1378" t="s">
        <v>106</v>
      </c>
      <c r="G1378" t="s">
        <v>107</v>
      </c>
      <c r="H1378" t="s">
        <v>8258</v>
      </c>
      <c r="I1378" t="s">
        <v>48</v>
      </c>
      <c r="J1378" t="s">
        <v>232</v>
      </c>
    </row>
    <row r="1379" hidden="1" spans="1:10">
      <c r="A1379">
        <v>1641</v>
      </c>
      <c r="B1379" t="s">
        <v>8272</v>
      </c>
      <c r="C1379" t="s">
        <v>32</v>
      </c>
      <c r="D1379" t="s">
        <v>4926</v>
      </c>
      <c r="E1379" t="s">
        <v>139</v>
      </c>
      <c r="F1379" t="s">
        <v>106</v>
      </c>
      <c r="G1379" t="s">
        <v>128</v>
      </c>
      <c r="H1379" t="s">
        <v>8274</v>
      </c>
      <c r="I1379" t="s">
        <v>48</v>
      </c>
      <c r="J1379" t="s">
        <v>202</v>
      </c>
    </row>
    <row r="1380" hidden="1" spans="1:10">
      <c r="A1380">
        <v>1644</v>
      </c>
      <c r="B1380" t="s">
        <v>8287</v>
      </c>
      <c r="C1380" t="s">
        <v>75</v>
      </c>
      <c r="D1380" t="s">
        <v>5062</v>
      </c>
      <c r="E1380" t="s">
        <v>132</v>
      </c>
      <c r="F1380" t="s">
        <v>106</v>
      </c>
      <c r="G1380" t="s">
        <v>282</v>
      </c>
      <c r="H1380" t="s">
        <v>47</v>
      </c>
      <c r="I1380" t="s">
        <v>115</v>
      </c>
      <c r="J1380" t="s">
        <v>202</v>
      </c>
    </row>
    <row r="1381" hidden="1" spans="1:10">
      <c r="A1381">
        <v>1646</v>
      </c>
      <c r="B1381" t="s">
        <v>8294</v>
      </c>
      <c r="C1381" t="s">
        <v>32</v>
      </c>
      <c r="D1381" t="s">
        <v>5062</v>
      </c>
      <c r="E1381" t="s">
        <v>139</v>
      </c>
      <c r="F1381" t="s">
        <v>106</v>
      </c>
      <c r="G1381" t="s">
        <v>86</v>
      </c>
      <c r="H1381" t="s">
        <v>8297</v>
      </c>
      <c r="I1381" t="s">
        <v>48</v>
      </c>
      <c r="J1381" t="s">
        <v>202</v>
      </c>
    </row>
    <row r="1382" hidden="1" spans="1:10">
      <c r="A1382">
        <v>1649</v>
      </c>
      <c r="B1382" t="s">
        <v>8309</v>
      </c>
      <c r="C1382" t="s">
        <v>32</v>
      </c>
      <c r="D1382" t="s">
        <v>5062</v>
      </c>
      <c r="E1382" t="s">
        <v>34</v>
      </c>
      <c r="F1382" t="s">
        <v>106</v>
      </c>
      <c r="G1382" t="s">
        <v>86</v>
      </c>
      <c r="H1382" t="s">
        <v>8311</v>
      </c>
      <c r="I1382" t="s">
        <v>115</v>
      </c>
      <c r="J1382" t="s">
        <v>232</v>
      </c>
    </row>
    <row r="1383" hidden="1" spans="1:10">
      <c r="A1383">
        <v>1650</v>
      </c>
      <c r="B1383" t="s">
        <v>8312</v>
      </c>
      <c r="C1383" t="s">
        <v>32</v>
      </c>
      <c r="D1383" t="s">
        <v>4926</v>
      </c>
      <c r="E1383" t="s">
        <v>149</v>
      </c>
      <c r="F1383" t="s">
        <v>106</v>
      </c>
      <c r="G1383" t="s">
        <v>107</v>
      </c>
      <c r="H1383" t="s">
        <v>8314</v>
      </c>
      <c r="I1383" t="s">
        <v>115</v>
      </c>
      <c r="J1383" t="s">
        <v>269</v>
      </c>
    </row>
    <row r="1384" hidden="1" spans="1:10">
      <c r="A1384">
        <v>1653</v>
      </c>
      <c r="B1384" t="s">
        <v>8328</v>
      </c>
      <c r="C1384" t="s">
        <v>75</v>
      </c>
      <c r="D1384" t="s">
        <v>4926</v>
      </c>
      <c r="E1384" t="s">
        <v>677</v>
      </c>
      <c r="F1384" t="s">
        <v>106</v>
      </c>
      <c r="G1384" t="s">
        <v>42</v>
      </c>
      <c r="H1384" t="s">
        <v>8330</v>
      </c>
      <c r="I1384" t="s">
        <v>115</v>
      </c>
      <c r="J1384" t="s">
        <v>202</v>
      </c>
    </row>
    <row r="1385" hidden="1" spans="1:10">
      <c r="A1385">
        <v>1655</v>
      </c>
      <c r="B1385" t="s">
        <v>8337</v>
      </c>
      <c r="C1385" t="s">
        <v>75</v>
      </c>
      <c r="D1385" t="s">
        <v>6327</v>
      </c>
      <c r="E1385" t="s">
        <v>677</v>
      </c>
      <c r="F1385" t="s">
        <v>106</v>
      </c>
      <c r="G1385" t="s">
        <v>107</v>
      </c>
      <c r="H1385" t="s">
        <v>47</v>
      </c>
      <c r="I1385" t="s">
        <v>48</v>
      </c>
      <c r="J1385" t="s">
        <v>202</v>
      </c>
    </row>
    <row r="1386" hidden="1" spans="1:10">
      <c r="A1386">
        <v>1657</v>
      </c>
      <c r="B1386" t="s">
        <v>8346</v>
      </c>
      <c r="C1386" t="s">
        <v>32</v>
      </c>
      <c r="D1386" t="s">
        <v>4926</v>
      </c>
      <c r="E1386" t="s">
        <v>34</v>
      </c>
      <c r="F1386" t="s">
        <v>106</v>
      </c>
      <c r="G1386" t="s">
        <v>107</v>
      </c>
      <c r="H1386" t="s">
        <v>8348</v>
      </c>
      <c r="I1386" t="s">
        <v>48</v>
      </c>
      <c r="J1386" t="s">
        <v>202</v>
      </c>
    </row>
    <row r="1387" hidden="1" spans="1:10">
      <c r="A1387">
        <v>1658</v>
      </c>
      <c r="B1387" t="s">
        <v>8350</v>
      </c>
      <c r="C1387" t="s">
        <v>32</v>
      </c>
      <c r="D1387" t="s">
        <v>4926</v>
      </c>
      <c r="E1387" t="s">
        <v>149</v>
      </c>
      <c r="F1387" t="s">
        <v>106</v>
      </c>
      <c r="G1387" t="s">
        <v>107</v>
      </c>
      <c r="H1387" t="s">
        <v>8352</v>
      </c>
      <c r="I1387" t="s">
        <v>48</v>
      </c>
      <c r="J1387" t="s">
        <v>202</v>
      </c>
    </row>
    <row r="1388" hidden="1" spans="1:10">
      <c r="A1388">
        <v>1660</v>
      </c>
      <c r="B1388" t="s">
        <v>8359</v>
      </c>
      <c r="C1388" t="s">
        <v>32</v>
      </c>
      <c r="D1388" t="s">
        <v>5062</v>
      </c>
      <c r="E1388" t="s">
        <v>139</v>
      </c>
      <c r="F1388" t="s">
        <v>106</v>
      </c>
      <c r="G1388" t="s">
        <v>107</v>
      </c>
      <c r="H1388" t="s">
        <v>8361</v>
      </c>
      <c r="I1388" t="s">
        <v>48</v>
      </c>
      <c r="J1388" t="s">
        <v>202</v>
      </c>
    </row>
    <row r="1389" hidden="1" spans="1:10">
      <c r="A1389">
        <v>1661</v>
      </c>
      <c r="B1389" t="s">
        <v>8364</v>
      </c>
      <c r="C1389" t="s">
        <v>32</v>
      </c>
      <c r="D1389" t="s">
        <v>6327</v>
      </c>
      <c r="E1389" t="s">
        <v>34</v>
      </c>
      <c r="F1389" t="s">
        <v>106</v>
      </c>
      <c r="G1389" t="s">
        <v>128</v>
      </c>
      <c r="H1389" t="s">
        <v>8367</v>
      </c>
      <c r="I1389" t="s">
        <v>48</v>
      </c>
      <c r="J1389" t="s">
        <v>232</v>
      </c>
    </row>
    <row r="1390" hidden="1" spans="1:10">
      <c r="A1390">
        <v>1663</v>
      </c>
      <c r="B1390" t="s">
        <v>8375</v>
      </c>
      <c r="C1390" t="s">
        <v>75</v>
      </c>
      <c r="D1390" t="s">
        <v>5062</v>
      </c>
      <c r="E1390" t="s">
        <v>34</v>
      </c>
      <c r="F1390" t="s">
        <v>106</v>
      </c>
      <c r="G1390" t="s">
        <v>128</v>
      </c>
      <c r="H1390" t="s">
        <v>8377</v>
      </c>
      <c r="I1390" t="s">
        <v>48</v>
      </c>
      <c r="J1390" t="s">
        <v>202</v>
      </c>
    </row>
    <row r="1391" hidden="1" spans="1:10">
      <c r="A1391">
        <v>1664</v>
      </c>
      <c r="B1391" t="s">
        <v>8380</v>
      </c>
      <c r="C1391" t="s">
        <v>32</v>
      </c>
      <c r="D1391" t="s">
        <v>4926</v>
      </c>
      <c r="E1391" t="s">
        <v>149</v>
      </c>
      <c r="F1391" t="s">
        <v>106</v>
      </c>
      <c r="G1391" t="s">
        <v>42</v>
      </c>
      <c r="H1391" t="s">
        <v>47</v>
      </c>
      <c r="I1391" t="s">
        <v>48</v>
      </c>
      <c r="J1391" t="s">
        <v>89</v>
      </c>
    </row>
    <row r="1392" hidden="1" spans="1:10">
      <c r="A1392">
        <v>1666</v>
      </c>
      <c r="B1392" t="s">
        <v>8390</v>
      </c>
      <c r="C1392" t="s">
        <v>32</v>
      </c>
      <c r="D1392" t="s">
        <v>6327</v>
      </c>
      <c r="E1392" t="s">
        <v>34</v>
      </c>
      <c r="F1392" t="s">
        <v>106</v>
      </c>
      <c r="G1392" t="s">
        <v>128</v>
      </c>
      <c r="H1392" t="s">
        <v>47</v>
      </c>
      <c r="I1392" t="s">
        <v>115</v>
      </c>
      <c r="J1392" t="s">
        <v>89</v>
      </c>
    </row>
    <row r="1393" hidden="1" spans="1:10">
      <c r="A1393">
        <v>1667</v>
      </c>
      <c r="B1393" t="s">
        <v>8395</v>
      </c>
      <c r="C1393" t="s">
        <v>32</v>
      </c>
      <c r="D1393" t="s">
        <v>5062</v>
      </c>
      <c r="E1393" t="s">
        <v>34</v>
      </c>
      <c r="F1393" t="s">
        <v>106</v>
      </c>
      <c r="G1393" t="s">
        <v>42</v>
      </c>
      <c r="H1393" t="s">
        <v>8397</v>
      </c>
      <c r="I1393" t="s">
        <v>48</v>
      </c>
      <c r="J1393" t="s">
        <v>202</v>
      </c>
    </row>
    <row r="1394" hidden="1" spans="1:10">
      <c r="A1394">
        <v>1668</v>
      </c>
      <c r="B1394" t="s">
        <v>8400</v>
      </c>
      <c r="C1394" t="s">
        <v>75</v>
      </c>
      <c r="D1394" t="s">
        <v>4926</v>
      </c>
      <c r="E1394" t="s">
        <v>34</v>
      </c>
      <c r="F1394" t="s">
        <v>106</v>
      </c>
      <c r="G1394" t="s">
        <v>86</v>
      </c>
      <c r="H1394" t="s">
        <v>248</v>
      </c>
      <c r="I1394" t="s">
        <v>115</v>
      </c>
      <c r="J1394" t="s">
        <v>89</v>
      </c>
    </row>
    <row r="1395" hidden="1" spans="1:10">
      <c r="A1395">
        <v>1670</v>
      </c>
      <c r="B1395" t="s">
        <v>8409</v>
      </c>
      <c r="C1395" t="s">
        <v>32</v>
      </c>
      <c r="D1395" t="s">
        <v>6327</v>
      </c>
      <c r="E1395" t="s">
        <v>34</v>
      </c>
      <c r="F1395" t="s">
        <v>106</v>
      </c>
      <c r="G1395" t="s">
        <v>42</v>
      </c>
      <c r="H1395" t="s">
        <v>8412</v>
      </c>
      <c r="I1395" t="s">
        <v>115</v>
      </c>
      <c r="J1395" t="s">
        <v>202</v>
      </c>
    </row>
    <row r="1396" hidden="1" spans="1:10">
      <c r="A1396">
        <v>1672</v>
      </c>
      <c r="B1396" t="s">
        <v>8418</v>
      </c>
      <c r="C1396" t="s">
        <v>75</v>
      </c>
      <c r="D1396" t="s">
        <v>5062</v>
      </c>
      <c r="E1396" t="s">
        <v>149</v>
      </c>
      <c r="F1396" t="s">
        <v>106</v>
      </c>
      <c r="G1396" t="s">
        <v>42</v>
      </c>
      <c r="H1396" t="s">
        <v>47</v>
      </c>
      <c r="I1396" t="s">
        <v>48</v>
      </c>
      <c r="J1396" t="s">
        <v>232</v>
      </c>
    </row>
    <row r="1397" hidden="1" spans="1:10">
      <c r="A1397">
        <v>1674</v>
      </c>
      <c r="B1397" t="s">
        <v>8427</v>
      </c>
      <c r="C1397" t="s">
        <v>75</v>
      </c>
      <c r="D1397" t="s">
        <v>4926</v>
      </c>
      <c r="E1397" t="s">
        <v>139</v>
      </c>
      <c r="F1397" t="s">
        <v>106</v>
      </c>
      <c r="G1397" t="s">
        <v>42</v>
      </c>
      <c r="H1397" t="s">
        <v>47</v>
      </c>
      <c r="I1397" t="s">
        <v>48</v>
      </c>
      <c r="J1397" t="s">
        <v>202</v>
      </c>
    </row>
    <row r="1398" hidden="1" spans="1:10">
      <c r="A1398">
        <v>1675</v>
      </c>
      <c r="B1398" t="s">
        <v>8431</v>
      </c>
      <c r="C1398" t="s">
        <v>32</v>
      </c>
      <c r="D1398" t="s">
        <v>5062</v>
      </c>
      <c r="E1398" t="s">
        <v>139</v>
      </c>
      <c r="F1398" t="s">
        <v>106</v>
      </c>
      <c r="G1398" t="s">
        <v>128</v>
      </c>
      <c r="H1398" t="s">
        <v>47</v>
      </c>
      <c r="I1398" t="s">
        <v>48</v>
      </c>
      <c r="J1398" t="s">
        <v>202</v>
      </c>
    </row>
    <row r="1399" hidden="1" spans="1:10">
      <c r="A1399">
        <v>1677</v>
      </c>
      <c r="B1399" t="s">
        <v>8439</v>
      </c>
      <c r="C1399" t="s">
        <v>32</v>
      </c>
      <c r="D1399" t="s">
        <v>5062</v>
      </c>
      <c r="E1399" t="s">
        <v>677</v>
      </c>
      <c r="F1399" t="s">
        <v>106</v>
      </c>
      <c r="G1399" t="s">
        <v>128</v>
      </c>
      <c r="H1399" t="s">
        <v>8442</v>
      </c>
      <c r="I1399" t="s">
        <v>115</v>
      </c>
      <c r="J1399" t="s">
        <v>202</v>
      </c>
    </row>
    <row r="1400" hidden="1" spans="1:10">
      <c r="A1400">
        <v>1680</v>
      </c>
      <c r="B1400" t="s">
        <v>8454</v>
      </c>
      <c r="C1400" t="s">
        <v>75</v>
      </c>
      <c r="D1400" t="s">
        <v>2212</v>
      </c>
      <c r="E1400" t="s">
        <v>34</v>
      </c>
      <c r="F1400" t="s">
        <v>106</v>
      </c>
      <c r="G1400" t="s">
        <v>128</v>
      </c>
      <c r="H1400" t="s">
        <v>47</v>
      </c>
      <c r="I1400" t="s">
        <v>48</v>
      </c>
      <c r="J1400" t="s">
        <v>202</v>
      </c>
    </row>
    <row r="1401" hidden="1" spans="1:10">
      <c r="A1401">
        <v>1683</v>
      </c>
      <c r="B1401" t="s">
        <v>8468</v>
      </c>
      <c r="C1401" t="s">
        <v>75</v>
      </c>
      <c r="D1401" t="s">
        <v>4926</v>
      </c>
      <c r="E1401" t="s">
        <v>149</v>
      </c>
      <c r="F1401" t="s">
        <v>106</v>
      </c>
      <c r="G1401" t="s">
        <v>42</v>
      </c>
      <c r="H1401" t="s">
        <v>8470</v>
      </c>
      <c r="I1401" t="s">
        <v>48</v>
      </c>
      <c r="J1401" t="s">
        <v>232</v>
      </c>
    </row>
    <row r="1402" hidden="1" spans="1:10">
      <c r="A1402">
        <v>1686</v>
      </c>
      <c r="B1402" t="s">
        <v>8482</v>
      </c>
      <c r="C1402" t="s">
        <v>32</v>
      </c>
      <c r="D1402" t="s">
        <v>5062</v>
      </c>
      <c r="E1402" t="s">
        <v>677</v>
      </c>
      <c r="F1402" t="s">
        <v>106</v>
      </c>
      <c r="G1402" t="s">
        <v>107</v>
      </c>
      <c r="H1402" t="s">
        <v>47</v>
      </c>
      <c r="I1402" t="s">
        <v>115</v>
      </c>
      <c r="J1402" t="s">
        <v>202</v>
      </c>
    </row>
    <row r="1403" hidden="1" spans="1:10">
      <c r="A1403">
        <v>1687</v>
      </c>
      <c r="B1403" t="s">
        <v>8486</v>
      </c>
      <c r="C1403" t="s">
        <v>32</v>
      </c>
      <c r="D1403" t="s">
        <v>2212</v>
      </c>
      <c r="E1403" t="s">
        <v>139</v>
      </c>
      <c r="F1403" t="s">
        <v>106</v>
      </c>
      <c r="G1403" t="s">
        <v>42</v>
      </c>
      <c r="H1403" t="s">
        <v>8488</v>
      </c>
      <c r="I1403" t="s">
        <v>115</v>
      </c>
      <c r="J1403" t="s">
        <v>232</v>
      </c>
    </row>
    <row r="1404" hidden="1" spans="1:10">
      <c r="A1404">
        <v>1690</v>
      </c>
      <c r="B1404" t="s">
        <v>8501</v>
      </c>
      <c r="C1404" t="s">
        <v>32</v>
      </c>
      <c r="D1404" t="s">
        <v>6327</v>
      </c>
      <c r="E1404" t="s">
        <v>677</v>
      </c>
      <c r="F1404" t="s">
        <v>106</v>
      </c>
      <c r="G1404" t="s">
        <v>282</v>
      </c>
      <c r="H1404" t="s">
        <v>8503</v>
      </c>
      <c r="I1404" t="s">
        <v>48</v>
      </c>
      <c r="J1404" t="s">
        <v>202</v>
      </c>
    </row>
    <row r="1405" hidden="1" spans="1:10">
      <c r="A1405">
        <v>1691</v>
      </c>
      <c r="B1405" t="s">
        <v>8506</v>
      </c>
      <c r="C1405" t="s">
        <v>32</v>
      </c>
      <c r="D1405" t="s">
        <v>5062</v>
      </c>
      <c r="E1405" t="s">
        <v>34</v>
      </c>
      <c r="F1405" t="s">
        <v>106</v>
      </c>
      <c r="G1405" t="s">
        <v>42</v>
      </c>
      <c r="H1405" t="s">
        <v>8508</v>
      </c>
      <c r="I1405" t="s">
        <v>115</v>
      </c>
      <c r="J1405" t="s">
        <v>232</v>
      </c>
    </row>
    <row r="1406" hidden="1" spans="1:10">
      <c r="A1406">
        <v>1692</v>
      </c>
      <c r="B1406" t="s">
        <v>8510</v>
      </c>
      <c r="C1406" t="s">
        <v>32</v>
      </c>
      <c r="D1406" t="s">
        <v>5062</v>
      </c>
      <c r="E1406" t="s">
        <v>677</v>
      </c>
      <c r="F1406" t="s">
        <v>106</v>
      </c>
      <c r="G1406" t="s">
        <v>107</v>
      </c>
      <c r="H1406" t="s">
        <v>8513</v>
      </c>
      <c r="I1406" t="s">
        <v>48</v>
      </c>
      <c r="J1406" t="s">
        <v>89</v>
      </c>
    </row>
    <row r="1407" hidden="1" spans="1:10">
      <c r="A1407">
        <v>1696</v>
      </c>
      <c r="B1407" t="s">
        <v>8530</v>
      </c>
      <c r="C1407" t="s">
        <v>32</v>
      </c>
      <c r="D1407" t="s">
        <v>4926</v>
      </c>
      <c r="E1407" t="s">
        <v>149</v>
      </c>
      <c r="F1407" t="s">
        <v>106</v>
      </c>
      <c r="G1407" t="s">
        <v>128</v>
      </c>
      <c r="H1407" t="s">
        <v>8532</v>
      </c>
      <c r="I1407" t="s">
        <v>115</v>
      </c>
      <c r="J1407" t="s">
        <v>232</v>
      </c>
    </row>
    <row r="1408" hidden="1" spans="1:10">
      <c r="A1408">
        <v>1697</v>
      </c>
      <c r="B1408" t="s">
        <v>8535</v>
      </c>
      <c r="C1408" t="s">
        <v>32</v>
      </c>
      <c r="D1408" t="s">
        <v>4926</v>
      </c>
      <c r="E1408" t="s">
        <v>34</v>
      </c>
      <c r="F1408" t="s">
        <v>106</v>
      </c>
      <c r="G1408" t="s">
        <v>42</v>
      </c>
      <c r="H1408" t="s">
        <v>47</v>
      </c>
      <c r="I1408" t="s">
        <v>48</v>
      </c>
      <c r="J1408" t="s">
        <v>202</v>
      </c>
    </row>
    <row r="1409" hidden="1" spans="1:10">
      <c r="A1409">
        <v>1700</v>
      </c>
      <c r="B1409" t="s">
        <v>8549</v>
      </c>
      <c r="C1409" t="s">
        <v>32</v>
      </c>
      <c r="D1409" t="s">
        <v>5062</v>
      </c>
      <c r="E1409" t="s">
        <v>34</v>
      </c>
      <c r="F1409" t="s">
        <v>106</v>
      </c>
      <c r="G1409" t="s">
        <v>128</v>
      </c>
      <c r="H1409" t="s">
        <v>47</v>
      </c>
      <c r="I1409" t="s">
        <v>48</v>
      </c>
      <c r="J1409" t="s">
        <v>202</v>
      </c>
    </row>
    <row r="1410" hidden="1" spans="1:10">
      <c r="A1410">
        <v>1701</v>
      </c>
      <c r="B1410" t="s">
        <v>8553</v>
      </c>
      <c r="C1410" t="s">
        <v>32</v>
      </c>
      <c r="D1410" t="s">
        <v>5062</v>
      </c>
      <c r="E1410" t="s">
        <v>132</v>
      </c>
      <c r="F1410" t="s">
        <v>106</v>
      </c>
      <c r="G1410" t="s">
        <v>42</v>
      </c>
      <c r="H1410" t="s">
        <v>8555</v>
      </c>
      <c r="I1410" t="s">
        <v>48</v>
      </c>
      <c r="J1410" t="s">
        <v>40</v>
      </c>
    </row>
    <row r="1411" hidden="1" spans="1:10">
      <c r="A1411">
        <v>1703</v>
      </c>
      <c r="B1411" t="s">
        <v>8561</v>
      </c>
      <c r="C1411" t="s">
        <v>32</v>
      </c>
      <c r="D1411" t="s">
        <v>5062</v>
      </c>
      <c r="E1411" t="s">
        <v>149</v>
      </c>
      <c r="F1411" t="s">
        <v>106</v>
      </c>
      <c r="G1411" t="s">
        <v>107</v>
      </c>
      <c r="H1411" t="s">
        <v>8565</v>
      </c>
      <c r="I1411" t="s">
        <v>48</v>
      </c>
      <c r="J1411" t="s">
        <v>202</v>
      </c>
    </row>
    <row r="1412" hidden="1" spans="1:10">
      <c r="A1412">
        <v>1704</v>
      </c>
      <c r="B1412" t="s">
        <v>8568</v>
      </c>
      <c r="C1412" t="s">
        <v>75</v>
      </c>
      <c r="D1412" t="s">
        <v>4926</v>
      </c>
      <c r="E1412" t="s">
        <v>139</v>
      </c>
      <c r="F1412" t="s">
        <v>106</v>
      </c>
      <c r="G1412" t="s">
        <v>107</v>
      </c>
      <c r="H1412" t="s">
        <v>8570</v>
      </c>
      <c r="I1412" t="s">
        <v>48</v>
      </c>
      <c r="J1412" t="s">
        <v>232</v>
      </c>
    </row>
    <row r="1413" hidden="1" spans="1:10">
      <c r="A1413">
        <v>1706</v>
      </c>
      <c r="B1413" t="s">
        <v>8577</v>
      </c>
      <c r="C1413" t="s">
        <v>32</v>
      </c>
      <c r="D1413" t="s">
        <v>5062</v>
      </c>
      <c r="E1413" t="s">
        <v>677</v>
      </c>
      <c r="F1413" t="s">
        <v>106</v>
      </c>
      <c r="G1413" t="s">
        <v>42</v>
      </c>
      <c r="H1413" t="s">
        <v>47</v>
      </c>
      <c r="I1413" t="s">
        <v>48</v>
      </c>
      <c r="J1413" t="s">
        <v>202</v>
      </c>
    </row>
    <row r="1414" hidden="1" spans="1:10">
      <c r="A1414">
        <v>1708</v>
      </c>
      <c r="B1414" t="s">
        <v>8588</v>
      </c>
      <c r="C1414" t="s">
        <v>75</v>
      </c>
      <c r="D1414" t="s">
        <v>6327</v>
      </c>
      <c r="E1414" t="s">
        <v>677</v>
      </c>
      <c r="F1414" t="s">
        <v>106</v>
      </c>
      <c r="G1414" t="s">
        <v>42</v>
      </c>
      <c r="H1414" t="s">
        <v>8590</v>
      </c>
      <c r="I1414" t="s">
        <v>115</v>
      </c>
      <c r="J1414" t="s">
        <v>202</v>
      </c>
    </row>
    <row r="1415" hidden="1" spans="1:10">
      <c r="A1415">
        <v>1710</v>
      </c>
      <c r="B1415" t="s">
        <v>8596</v>
      </c>
      <c r="C1415" t="s">
        <v>32</v>
      </c>
      <c r="D1415" t="s">
        <v>4926</v>
      </c>
      <c r="E1415" t="s">
        <v>34</v>
      </c>
      <c r="F1415" t="s">
        <v>106</v>
      </c>
      <c r="G1415" t="s">
        <v>86</v>
      </c>
      <c r="H1415" t="s">
        <v>47</v>
      </c>
      <c r="I1415" t="s">
        <v>48</v>
      </c>
      <c r="J1415" t="s">
        <v>202</v>
      </c>
    </row>
    <row r="1416" hidden="1" spans="1:10">
      <c r="A1416">
        <v>1711</v>
      </c>
      <c r="B1416" t="s">
        <v>8600</v>
      </c>
      <c r="C1416" t="s">
        <v>32</v>
      </c>
      <c r="D1416" t="s">
        <v>4926</v>
      </c>
      <c r="E1416" t="s">
        <v>149</v>
      </c>
      <c r="F1416" t="s">
        <v>106</v>
      </c>
      <c r="G1416" t="s">
        <v>86</v>
      </c>
      <c r="H1416" t="s">
        <v>47</v>
      </c>
      <c r="I1416" t="s">
        <v>48</v>
      </c>
      <c r="J1416" t="s">
        <v>202</v>
      </c>
    </row>
    <row r="1417" hidden="1" spans="1:10">
      <c r="A1417">
        <v>1713</v>
      </c>
      <c r="B1417" t="s">
        <v>8609</v>
      </c>
      <c r="C1417" t="s">
        <v>32</v>
      </c>
      <c r="D1417" t="s">
        <v>6327</v>
      </c>
      <c r="E1417" t="s">
        <v>34</v>
      </c>
      <c r="F1417" t="s">
        <v>106</v>
      </c>
      <c r="G1417" t="s">
        <v>86</v>
      </c>
      <c r="H1417" t="s">
        <v>8611</v>
      </c>
      <c r="I1417" t="s">
        <v>48</v>
      </c>
      <c r="J1417" t="s">
        <v>202</v>
      </c>
    </row>
    <row r="1418" hidden="1" spans="1:10">
      <c r="A1418">
        <v>1714</v>
      </c>
      <c r="B1418" t="s">
        <v>8613</v>
      </c>
      <c r="C1418" t="s">
        <v>32</v>
      </c>
      <c r="D1418" t="s">
        <v>8318</v>
      </c>
      <c r="E1418" t="s">
        <v>139</v>
      </c>
      <c r="F1418" t="s">
        <v>106</v>
      </c>
      <c r="G1418" t="s">
        <v>42</v>
      </c>
      <c r="H1418" t="s">
        <v>8615</v>
      </c>
      <c r="I1418" t="s">
        <v>109</v>
      </c>
      <c r="J1418" t="s">
        <v>202</v>
      </c>
    </row>
    <row r="1419" hidden="1" spans="1:10">
      <c r="A1419">
        <v>1715</v>
      </c>
      <c r="B1419" t="s">
        <v>8618</v>
      </c>
      <c r="C1419" t="s">
        <v>32</v>
      </c>
      <c r="D1419" t="s">
        <v>4926</v>
      </c>
      <c r="E1419" t="s">
        <v>149</v>
      </c>
      <c r="F1419" t="s">
        <v>106</v>
      </c>
      <c r="G1419" t="s">
        <v>128</v>
      </c>
      <c r="H1419" t="s">
        <v>8621</v>
      </c>
      <c r="I1419" t="s">
        <v>115</v>
      </c>
      <c r="J1419" t="s">
        <v>232</v>
      </c>
    </row>
    <row r="1420" hidden="1" spans="1:10">
      <c r="A1420">
        <v>1717</v>
      </c>
      <c r="B1420" t="s">
        <v>8630</v>
      </c>
      <c r="C1420" t="s">
        <v>32</v>
      </c>
      <c r="D1420" t="s">
        <v>5062</v>
      </c>
      <c r="E1420" t="s">
        <v>34</v>
      </c>
      <c r="F1420" t="s">
        <v>106</v>
      </c>
      <c r="G1420" t="s">
        <v>128</v>
      </c>
      <c r="H1420" t="s">
        <v>47</v>
      </c>
      <c r="I1420" t="s">
        <v>115</v>
      </c>
      <c r="J1420" t="s">
        <v>40</v>
      </c>
    </row>
    <row r="1421" hidden="1" spans="1:10">
      <c r="A1421">
        <v>1719</v>
      </c>
      <c r="B1421" t="s">
        <v>8638</v>
      </c>
      <c r="C1421" t="s">
        <v>32</v>
      </c>
      <c r="D1421" t="s">
        <v>4926</v>
      </c>
      <c r="E1421" t="s">
        <v>34</v>
      </c>
      <c r="F1421" t="s">
        <v>106</v>
      </c>
      <c r="G1421" t="s">
        <v>86</v>
      </c>
      <c r="H1421" t="s">
        <v>8640</v>
      </c>
      <c r="I1421" t="s">
        <v>177</v>
      </c>
      <c r="J1421" t="s">
        <v>202</v>
      </c>
    </row>
    <row r="1422" hidden="1" spans="1:10">
      <c r="A1422">
        <v>1729</v>
      </c>
      <c r="B1422" t="s">
        <v>8686</v>
      </c>
      <c r="C1422" t="s">
        <v>75</v>
      </c>
      <c r="D1422" t="s">
        <v>4926</v>
      </c>
      <c r="E1422" t="s">
        <v>34</v>
      </c>
      <c r="F1422" t="s">
        <v>106</v>
      </c>
      <c r="G1422" t="s">
        <v>128</v>
      </c>
      <c r="H1422" t="s">
        <v>8688</v>
      </c>
      <c r="I1422" t="s">
        <v>48</v>
      </c>
      <c r="J1422" t="s">
        <v>202</v>
      </c>
    </row>
    <row r="1423" hidden="1" spans="1:10">
      <c r="A1423">
        <v>1732</v>
      </c>
      <c r="B1423" t="s">
        <v>8698</v>
      </c>
      <c r="C1423" t="s">
        <v>32</v>
      </c>
      <c r="D1423" t="s">
        <v>6327</v>
      </c>
      <c r="E1423" t="s">
        <v>34</v>
      </c>
      <c r="F1423" t="s">
        <v>106</v>
      </c>
      <c r="G1423" t="s">
        <v>128</v>
      </c>
      <c r="H1423" t="s">
        <v>47</v>
      </c>
      <c r="I1423" t="s">
        <v>115</v>
      </c>
      <c r="J1423" t="s">
        <v>269</v>
      </c>
    </row>
    <row r="1424" hidden="1" spans="1:10">
      <c r="A1424">
        <v>1733</v>
      </c>
      <c r="B1424" t="s">
        <v>8703</v>
      </c>
      <c r="C1424" t="s">
        <v>32</v>
      </c>
      <c r="D1424" t="s">
        <v>4926</v>
      </c>
      <c r="E1424" t="s">
        <v>149</v>
      </c>
      <c r="F1424" t="s">
        <v>106</v>
      </c>
      <c r="G1424" t="s">
        <v>107</v>
      </c>
      <c r="H1424" t="s">
        <v>8706</v>
      </c>
      <c r="I1424" t="s">
        <v>48</v>
      </c>
      <c r="J1424" t="s">
        <v>269</v>
      </c>
    </row>
    <row r="1425" hidden="1" spans="1:10">
      <c r="A1425">
        <v>1738</v>
      </c>
      <c r="B1425" t="s">
        <v>8728</v>
      </c>
      <c r="C1425" t="s">
        <v>75</v>
      </c>
      <c r="D1425" t="s">
        <v>6327</v>
      </c>
      <c r="E1425" t="s">
        <v>132</v>
      </c>
      <c r="F1425" t="s">
        <v>106</v>
      </c>
      <c r="G1425" t="s">
        <v>128</v>
      </c>
      <c r="H1425" t="s">
        <v>47</v>
      </c>
      <c r="I1425" t="s">
        <v>115</v>
      </c>
      <c r="J1425" t="s">
        <v>232</v>
      </c>
    </row>
    <row r="1426" hidden="1" spans="1:10">
      <c r="A1426">
        <v>1741</v>
      </c>
      <c r="B1426" t="s">
        <v>8744</v>
      </c>
      <c r="C1426" t="s">
        <v>32</v>
      </c>
      <c r="D1426" t="s">
        <v>4926</v>
      </c>
      <c r="E1426" t="s">
        <v>149</v>
      </c>
      <c r="F1426" t="s">
        <v>106</v>
      </c>
      <c r="G1426" t="s">
        <v>128</v>
      </c>
      <c r="H1426" t="s">
        <v>8747</v>
      </c>
      <c r="I1426" t="s">
        <v>115</v>
      </c>
      <c r="J1426" t="s">
        <v>202</v>
      </c>
    </row>
    <row r="1427" hidden="1" spans="1:10">
      <c r="A1427">
        <v>1742</v>
      </c>
      <c r="B1427" t="s">
        <v>8750</v>
      </c>
      <c r="C1427" t="s">
        <v>32</v>
      </c>
      <c r="D1427" t="s">
        <v>6327</v>
      </c>
      <c r="E1427" t="s">
        <v>34</v>
      </c>
      <c r="F1427" t="s">
        <v>106</v>
      </c>
      <c r="G1427" t="s">
        <v>128</v>
      </c>
      <c r="H1427" t="s">
        <v>8752</v>
      </c>
      <c r="I1427" t="s">
        <v>48</v>
      </c>
      <c r="J1427" t="s">
        <v>202</v>
      </c>
    </row>
    <row r="1428" hidden="1" spans="1:10">
      <c r="A1428">
        <v>1744</v>
      </c>
      <c r="B1428" t="s">
        <v>8760</v>
      </c>
      <c r="C1428" t="s">
        <v>32</v>
      </c>
      <c r="D1428" t="s">
        <v>4926</v>
      </c>
      <c r="E1428" t="s">
        <v>139</v>
      </c>
      <c r="F1428" t="s">
        <v>106</v>
      </c>
      <c r="G1428" t="s">
        <v>128</v>
      </c>
      <c r="H1428" t="s">
        <v>47</v>
      </c>
      <c r="I1428" t="s">
        <v>48</v>
      </c>
      <c r="J1428" t="s">
        <v>202</v>
      </c>
    </row>
    <row r="1429" hidden="1" spans="1:10">
      <c r="A1429">
        <v>1745</v>
      </c>
      <c r="B1429" t="s">
        <v>8764</v>
      </c>
      <c r="C1429" t="s">
        <v>32</v>
      </c>
      <c r="D1429" t="s">
        <v>5062</v>
      </c>
      <c r="E1429" t="s">
        <v>139</v>
      </c>
      <c r="F1429" t="s">
        <v>106</v>
      </c>
      <c r="G1429" t="s">
        <v>42</v>
      </c>
      <c r="H1429" t="s">
        <v>8766</v>
      </c>
      <c r="I1429" t="s">
        <v>48</v>
      </c>
      <c r="J1429" t="s">
        <v>232</v>
      </c>
    </row>
    <row r="1430" hidden="1" spans="1:10">
      <c r="A1430">
        <v>1748</v>
      </c>
      <c r="B1430" t="s">
        <v>8779</v>
      </c>
      <c r="C1430" t="s">
        <v>32</v>
      </c>
      <c r="D1430" t="s">
        <v>6327</v>
      </c>
      <c r="E1430" t="s">
        <v>677</v>
      </c>
      <c r="F1430" t="s">
        <v>106</v>
      </c>
      <c r="G1430" t="s">
        <v>86</v>
      </c>
      <c r="H1430" t="s">
        <v>8781</v>
      </c>
      <c r="I1430" t="s">
        <v>177</v>
      </c>
      <c r="J1430" t="s">
        <v>202</v>
      </c>
    </row>
    <row r="1431" hidden="1" spans="1:10">
      <c r="A1431">
        <v>1749</v>
      </c>
      <c r="B1431" t="s">
        <v>8784</v>
      </c>
      <c r="C1431" t="s">
        <v>32</v>
      </c>
      <c r="D1431" t="s">
        <v>6327</v>
      </c>
      <c r="E1431" t="s">
        <v>677</v>
      </c>
      <c r="F1431" t="s">
        <v>106</v>
      </c>
      <c r="G1431" t="s">
        <v>128</v>
      </c>
      <c r="H1431" t="s">
        <v>8786</v>
      </c>
      <c r="I1431" t="s">
        <v>48</v>
      </c>
      <c r="J1431" t="s">
        <v>202</v>
      </c>
    </row>
    <row r="1432" hidden="1" spans="1:10">
      <c r="A1432">
        <v>1755</v>
      </c>
      <c r="B1432" t="s">
        <v>8813</v>
      </c>
      <c r="C1432" t="s">
        <v>75</v>
      </c>
      <c r="D1432" t="s">
        <v>4926</v>
      </c>
      <c r="E1432" t="s">
        <v>132</v>
      </c>
      <c r="F1432" t="s">
        <v>106</v>
      </c>
      <c r="G1432" t="s">
        <v>128</v>
      </c>
      <c r="H1432" t="s">
        <v>8815</v>
      </c>
      <c r="I1432" t="s">
        <v>48</v>
      </c>
      <c r="J1432" t="s">
        <v>202</v>
      </c>
    </row>
    <row r="1433" hidden="1" spans="1:10">
      <c r="A1433">
        <v>1760</v>
      </c>
      <c r="B1433" t="s">
        <v>8836</v>
      </c>
      <c r="C1433" t="s">
        <v>75</v>
      </c>
      <c r="D1433" t="s">
        <v>6327</v>
      </c>
      <c r="E1433" t="s">
        <v>34</v>
      </c>
      <c r="F1433" t="s">
        <v>106</v>
      </c>
      <c r="G1433" t="s">
        <v>107</v>
      </c>
      <c r="H1433" t="s">
        <v>47</v>
      </c>
      <c r="I1433" t="s">
        <v>115</v>
      </c>
      <c r="J1433" t="s">
        <v>202</v>
      </c>
    </row>
    <row r="1434" hidden="1" spans="1:10">
      <c r="A1434">
        <v>1764</v>
      </c>
      <c r="B1434" t="s">
        <v>8744</v>
      </c>
      <c r="C1434" t="s">
        <v>32</v>
      </c>
      <c r="D1434" t="s">
        <v>4926</v>
      </c>
      <c r="E1434" t="s">
        <v>149</v>
      </c>
      <c r="F1434" t="s">
        <v>106</v>
      </c>
      <c r="G1434" t="s">
        <v>128</v>
      </c>
      <c r="H1434" t="s">
        <v>8854</v>
      </c>
      <c r="I1434" t="s">
        <v>115</v>
      </c>
      <c r="J1434" t="s">
        <v>232</v>
      </c>
    </row>
    <row r="1435" hidden="1" spans="1:10">
      <c r="A1435">
        <v>1767</v>
      </c>
      <c r="B1435" t="s">
        <v>8869</v>
      </c>
      <c r="C1435" t="s">
        <v>32</v>
      </c>
      <c r="D1435" t="s">
        <v>4926</v>
      </c>
      <c r="E1435" t="s">
        <v>34</v>
      </c>
      <c r="F1435" t="s">
        <v>106</v>
      </c>
      <c r="G1435" t="s">
        <v>107</v>
      </c>
      <c r="H1435" t="s">
        <v>47</v>
      </c>
      <c r="I1435" t="s">
        <v>48</v>
      </c>
      <c r="J1435" t="s">
        <v>202</v>
      </c>
    </row>
    <row r="1436" hidden="1" spans="1:10">
      <c r="A1436">
        <v>1768</v>
      </c>
      <c r="B1436" t="s">
        <v>8873</v>
      </c>
      <c r="C1436" t="s">
        <v>32</v>
      </c>
      <c r="D1436" t="s">
        <v>5062</v>
      </c>
      <c r="E1436" t="s">
        <v>34</v>
      </c>
      <c r="F1436" t="s">
        <v>106</v>
      </c>
      <c r="G1436" t="s">
        <v>86</v>
      </c>
      <c r="H1436" t="s">
        <v>47</v>
      </c>
      <c r="I1436" t="s">
        <v>177</v>
      </c>
      <c r="J1436" t="s">
        <v>232</v>
      </c>
    </row>
    <row r="1437" hidden="1" spans="1:10">
      <c r="A1437">
        <v>1769</v>
      </c>
      <c r="B1437" t="s">
        <v>8878</v>
      </c>
      <c r="C1437" t="s">
        <v>75</v>
      </c>
      <c r="D1437" t="s">
        <v>4926</v>
      </c>
      <c r="E1437" t="s">
        <v>34</v>
      </c>
      <c r="F1437" t="s">
        <v>106</v>
      </c>
      <c r="G1437" t="s">
        <v>128</v>
      </c>
      <c r="H1437" t="s">
        <v>8880</v>
      </c>
      <c r="I1437" t="s">
        <v>48</v>
      </c>
      <c r="J1437" t="s">
        <v>202</v>
      </c>
    </row>
    <row r="1438" hidden="1" spans="1:10">
      <c r="A1438">
        <v>1770</v>
      </c>
      <c r="B1438" t="s">
        <v>8883</v>
      </c>
      <c r="C1438" t="s">
        <v>32</v>
      </c>
      <c r="D1438" t="s">
        <v>6327</v>
      </c>
      <c r="E1438" t="s">
        <v>132</v>
      </c>
      <c r="F1438" t="s">
        <v>106</v>
      </c>
      <c r="G1438" t="s">
        <v>107</v>
      </c>
      <c r="H1438" t="s">
        <v>8885</v>
      </c>
      <c r="I1438" t="s">
        <v>115</v>
      </c>
      <c r="J1438" t="s">
        <v>232</v>
      </c>
    </row>
    <row r="1439" hidden="1" spans="1:10">
      <c r="A1439">
        <v>1779</v>
      </c>
      <c r="B1439" t="s">
        <v>8930</v>
      </c>
      <c r="C1439" t="s">
        <v>1193</v>
      </c>
      <c r="D1439" t="s">
        <v>6327</v>
      </c>
      <c r="E1439" t="s">
        <v>132</v>
      </c>
      <c r="F1439" t="s">
        <v>106</v>
      </c>
      <c r="G1439" t="s">
        <v>42</v>
      </c>
      <c r="H1439" t="s">
        <v>8932</v>
      </c>
      <c r="I1439" t="s">
        <v>48</v>
      </c>
      <c r="J1439" t="s">
        <v>202</v>
      </c>
    </row>
    <row r="1440" hidden="1" spans="1:10">
      <c r="A1440">
        <v>1780</v>
      </c>
      <c r="B1440" t="s">
        <v>8935</v>
      </c>
      <c r="C1440" t="s">
        <v>415</v>
      </c>
      <c r="D1440" t="s">
        <v>5062</v>
      </c>
      <c r="E1440" t="s">
        <v>139</v>
      </c>
      <c r="F1440" t="s">
        <v>106</v>
      </c>
      <c r="G1440" t="s">
        <v>282</v>
      </c>
      <c r="H1440" t="s">
        <v>8937</v>
      </c>
      <c r="I1440" t="s">
        <v>115</v>
      </c>
      <c r="J1440" t="s">
        <v>202</v>
      </c>
    </row>
    <row r="1441" hidden="1" spans="1:10">
      <c r="A1441">
        <v>1782</v>
      </c>
      <c r="B1441" t="s">
        <v>8945</v>
      </c>
      <c r="C1441" t="s">
        <v>75</v>
      </c>
      <c r="D1441" t="s">
        <v>5062</v>
      </c>
      <c r="E1441" t="s">
        <v>34</v>
      </c>
      <c r="F1441" t="s">
        <v>106</v>
      </c>
      <c r="G1441" t="s">
        <v>128</v>
      </c>
      <c r="H1441" t="s">
        <v>47</v>
      </c>
      <c r="I1441" t="s">
        <v>48</v>
      </c>
      <c r="J1441" t="s">
        <v>202</v>
      </c>
    </row>
    <row r="1442" hidden="1" spans="1:10">
      <c r="A1442">
        <v>1783</v>
      </c>
      <c r="B1442" t="s">
        <v>8813</v>
      </c>
      <c r="C1442" t="s">
        <v>75</v>
      </c>
      <c r="D1442" t="s">
        <v>4926</v>
      </c>
      <c r="E1442" t="s">
        <v>132</v>
      </c>
      <c r="F1442" t="s">
        <v>106</v>
      </c>
      <c r="G1442" t="s">
        <v>128</v>
      </c>
      <c r="H1442" t="s">
        <v>8950</v>
      </c>
      <c r="I1442" t="s">
        <v>48</v>
      </c>
      <c r="J1442" t="s">
        <v>202</v>
      </c>
    </row>
    <row r="1443" hidden="1" spans="1:10">
      <c r="A1443">
        <v>1787</v>
      </c>
      <c r="B1443" t="s">
        <v>8966</v>
      </c>
      <c r="C1443" t="s">
        <v>32</v>
      </c>
      <c r="D1443" t="s">
        <v>5062</v>
      </c>
      <c r="E1443" t="s">
        <v>34</v>
      </c>
      <c r="F1443" t="s">
        <v>106</v>
      </c>
      <c r="G1443" t="s">
        <v>42</v>
      </c>
      <c r="H1443" t="s">
        <v>8968</v>
      </c>
      <c r="I1443" t="s">
        <v>48</v>
      </c>
      <c r="J1443" t="s">
        <v>202</v>
      </c>
    </row>
    <row r="1444" hidden="1" spans="1:10">
      <c r="A1444">
        <v>1789</v>
      </c>
      <c r="B1444" t="s">
        <v>8976</v>
      </c>
      <c r="C1444" t="s">
        <v>32</v>
      </c>
      <c r="D1444" t="s">
        <v>4926</v>
      </c>
      <c r="E1444" t="s">
        <v>677</v>
      </c>
      <c r="F1444" t="s">
        <v>106</v>
      </c>
      <c r="G1444" t="s">
        <v>86</v>
      </c>
      <c r="H1444" t="s">
        <v>8978</v>
      </c>
      <c r="I1444" t="s">
        <v>48</v>
      </c>
      <c r="J1444" t="s">
        <v>232</v>
      </c>
    </row>
    <row r="1445" hidden="1" spans="1:10">
      <c r="A1445">
        <v>1791</v>
      </c>
      <c r="B1445" t="s">
        <v>8985</v>
      </c>
      <c r="C1445" t="s">
        <v>32</v>
      </c>
      <c r="D1445" t="s">
        <v>2212</v>
      </c>
      <c r="E1445" t="s">
        <v>149</v>
      </c>
      <c r="F1445" t="s">
        <v>106</v>
      </c>
      <c r="G1445" t="s">
        <v>107</v>
      </c>
      <c r="H1445" t="s">
        <v>8988</v>
      </c>
      <c r="I1445" t="s">
        <v>48</v>
      </c>
      <c r="J1445" t="s">
        <v>202</v>
      </c>
    </row>
    <row r="1446" hidden="1" spans="1:10">
      <c r="A1446">
        <v>1795</v>
      </c>
      <c r="B1446" t="s">
        <v>9004</v>
      </c>
      <c r="C1446" t="s">
        <v>32</v>
      </c>
      <c r="D1446" t="s">
        <v>6327</v>
      </c>
      <c r="E1446" t="s">
        <v>149</v>
      </c>
      <c r="F1446" t="s">
        <v>106</v>
      </c>
      <c r="G1446" t="s">
        <v>42</v>
      </c>
      <c r="H1446" t="s">
        <v>9006</v>
      </c>
      <c r="I1446" t="s">
        <v>48</v>
      </c>
      <c r="J1446" t="s">
        <v>202</v>
      </c>
    </row>
    <row r="1447" hidden="1" spans="1:10">
      <c r="A1447">
        <v>1796</v>
      </c>
      <c r="B1447" t="s">
        <v>9008</v>
      </c>
      <c r="C1447" t="s">
        <v>32</v>
      </c>
      <c r="D1447" t="s">
        <v>4926</v>
      </c>
      <c r="E1447" t="s">
        <v>139</v>
      </c>
      <c r="F1447" t="s">
        <v>106</v>
      </c>
      <c r="G1447" t="s">
        <v>128</v>
      </c>
      <c r="H1447" t="s">
        <v>9010</v>
      </c>
      <c r="I1447" t="s">
        <v>48</v>
      </c>
      <c r="J1447" t="s">
        <v>202</v>
      </c>
    </row>
    <row r="1448" hidden="1" spans="1:10">
      <c r="A1448">
        <v>1798</v>
      </c>
      <c r="B1448" t="s">
        <v>9017</v>
      </c>
      <c r="C1448" t="s">
        <v>32</v>
      </c>
      <c r="D1448" t="s">
        <v>4926</v>
      </c>
      <c r="E1448" t="s">
        <v>34</v>
      </c>
      <c r="F1448" t="s">
        <v>106</v>
      </c>
      <c r="G1448" t="s">
        <v>107</v>
      </c>
      <c r="H1448" t="s">
        <v>9019</v>
      </c>
      <c r="I1448" t="s">
        <v>115</v>
      </c>
      <c r="J1448" t="s">
        <v>202</v>
      </c>
    </row>
    <row r="1449" hidden="1" spans="1:10">
      <c r="A1449">
        <v>1801</v>
      </c>
      <c r="B1449" t="s">
        <v>9033</v>
      </c>
      <c r="C1449" t="s">
        <v>32</v>
      </c>
      <c r="D1449" t="s">
        <v>4926</v>
      </c>
      <c r="E1449" t="s">
        <v>149</v>
      </c>
      <c r="F1449" t="s">
        <v>106</v>
      </c>
      <c r="G1449" t="s">
        <v>86</v>
      </c>
      <c r="H1449" t="s">
        <v>47</v>
      </c>
      <c r="I1449" t="s">
        <v>177</v>
      </c>
      <c r="J1449" t="s">
        <v>89</v>
      </c>
    </row>
    <row r="1450" hidden="1" spans="1:10">
      <c r="A1450">
        <v>1802</v>
      </c>
      <c r="B1450" t="s">
        <v>9037</v>
      </c>
      <c r="C1450" t="s">
        <v>32</v>
      </c>
      <c r="D1450" t="s">
        <v>5062</v>
      </c>
      <c r="E1450" t="s">
        <v>149</v>
      </c>
      <c r="F1450" t="s">
        <v>106</v>
      </c>
      <c r="G1450" t="s">
        <v>128</v>
      </c>
      <c r="H1450" t="s">
        <v>9039</v>
      </c>
      <c r="I1450" t="s">
        <v>48</v>
      </c>
      <c r="J1450" t="s">
        <v>232</v>
      </c>
    </row>
    <row r="1451" hidden="1" spans="1:10">
      <c r="A1451">
        <v>1803</v>
      </c>
      <c r="B1451" t="s">
        <v>9041</v>
      </c>
      <c r="C1451" t="s">
        <v>75</v>
      </c>
      <c r="D1451" t="s">
        <v>4926</v>
      </c>
      <c r="E1451" t="s">
        <v>34</v>
      </c>
      <c r="F1451" t="s">
        <v>106</v>
      </c>
      <c r="G1451" t="s">
        <v>42</v>
      </c>
      <c r="H1451" t="s">
        <v>47</v>
      </c>
      <c r="I1451" t="s">
        <v>48</v>
      </c>
      <c r="J1451" t="s">
        <v>202</v>
      </c>
    </row>
    <row r="1452" hidden="1" spans="1:10">
      <c r="A1452">
        <v>1804</v>
      </c>
      <c r="B1452" t="s">
        <v>9044</v>
      </c>
      <c r="C1452" t="s">
        <v>32</v>
      </c>
      <c r="D1452" t="s">
        <v>4926</v>
      </c>
      <c r="E1452" t="s">
        <v>149</v>
      </c>
      <c r="F1452" t="s">
        <v>106</v>
      </c>
      <c r="G1452" t="s">
        <v>42</v>
      </c>
      <c r="H1452" t="s">
        <v>47</v>
      </c>
      <c r="I1452" t="s">
        <v>48</v>
      </c>
      <c r="J1452" t="s">
        <v>202</v>
      </c>
    </row>
    <row r="1453" hidden="1" spans="1:10">
      <c r="A1453">
        <v>1806</v>
      </c>
      <c r="B1453" t="s">
        <v>9053</v>
      </c>
      <c r="C1453" t="s">
        <v>32</v>
      </c>
      <c r="D1453" t="s">
        <v>6327</v>
      </c>
      <c r="E1453" t="s">
        <v>132</v>
      </c>
      <c r="F1453" t="s">
        <v>106</v>
      </c>
      <c r="G1453" t="s">
        <v>128</v>
      </c>
      <c r="H1453" t="s">
        <v>605</v>
      </c>
      <c r="I1453" t="s">
        <v>48</v>
      </c>
      <c r="J1453" t="s">
        <v>89</v>
      </c>
    </row>
    <row r="1454" hidden="1" spans="1:10">
      <c r="A1454">
        <v>1807</v>
      </c>
      <c r="B1454" t="s">
        <v>9058</v>
      </c>
      <c r="C1454" t="s">
        <v>32</v>
      </c>
      <c r="D1454" t="s">
        <v>4926</v>
      </c>
      <c r="E1454" t="s">
        <v>139</v>
      </c>
      <c r="F1454" t="s">
        <v>106</v>
      </c>
      <c r="G1454" t="s">
        <v>86</v>
      </c>
      <c r="H1454" t="s">
        <v>47</v>
      </c>
      <c r="I1454" t="s">
        <v>48</v>
      </c>
      <c r="J1454" t="s">
        <v>202</v>
      </c>
    </row>
    <row r="1455" hidden="1" spans="1:10">
      <c r="A1455">
        <v>1809</v>
      </c>
      <c r="B1455" t="s">
        <v>9066</v>
      </c>
      <c r="C1455" t="s">
        <v>32</v>
      </c>
      <c r="D1455" t="s">
        <v>6327</v>
      </c>
      <c r="E1455" t="s">
        <v>677</v>
      </c>
      <c r="F1455" t="s">
        <v>106</v>
      </c>
      <c r="G1455" t="s">
        <v>86</v>
      </c>
      <c r="H1455" t="s">
        <v>9068</v>
      </c>
      <c r="I1455" t="s">
        <v>48</v>
      </c>
      <c r="J1455" t="s">
        <v>202</v>
      </c>
    </row>
    <row r="1456" hidden="1" spans="1:10">
      <c r="A1456">
        <v>1811</v>
      </c>
      <c r="B1456" t="s">
        <v>8888</v>
      </c>
      <c r="C1456" t="s">
        <v>75</v>
      </c>
      <c r="D1456" t="s">
        <v>4926</v>
      </c>
      <c r="E1456" t="s">
        <v>139</v>
      </c>
      <c r="F1456" t="s">
        <v>106</v>
      </c>
      <c r="G1456" t="s">
        <v>128</v>
      </c>
      <c r="H1456" t="s">
        <v>9076</v>
      </c>
      <c r="I1456" t="s">
        <v>48</v>
      </c>
      <c r="J1456" t="s">
        <v>202</v>
      </c>
    </row>
    <row r="1457" hidden="1" spans="1:10">
      <c r="A1457">
        <v>1815</v>
      </c>
      <c r="B1457" t="s">
        <v>9091</v>
      </c>
      <c r="C1457" t="s">
        <v>75</v>
      </c>
      <c r="D1457" t="s">
        <v>5062</v>
      </c>
      <c r="E1457" t="s">
        <v>34</v>
      </c>
      <c r="F1457" t="s">
        <v>106</v>
      </c>
      <c r="G1457" t="s">
        <v>128</v>
      </c>
      <c r="H1457" t="s">
        <v>9093</v>
      </c>
      <c r="I1457" t="s">
        <v>48</v>
      </c>
      <c r="J1457" t="s">
        <v>202</v>
      </c>
    </row>
    <row r="1458" hidden="1" spans="1:10">
      <c r="A1458">
        <v>1820</v>
      </c>
      <c r="B1458" t="s">
        <v>9115</v>
      </c>
      <c r="C1458" t="s">
        <v>32</v>
      </c>
      <c r="D1458" t="s">
        <v>4926</v>
      </c>
      <c r="E1458" t="s">
        <v>139</v>
      </c>
      <c r="F1458" t="s">
        <v>106</v>
      </c>
      <c r="G1458" t="s">
        <v>128</v>
      </c>
      <c r="H1458" t="s">
        <v>9118</v>
      </c>
      <c r="I1458" t="s">
        <v>115</v>
      </c>
      <c r="J1458" t="s">
        <v>202</v>
      </c>
    </row>
    <row r="1459" hidden="1" spans="1:10">
      <c r="A1459">
        <v>1821</v>
      </c>
      <c r="B1459" t="s">
        <v>9121</v>
      </c>
      <c r="C1459" t="s">
        <v>75</v>
      </c>
      <c r="D1459" t="s">
        <v>4926</v>
      </c>
      <c r="E1459" t="s">
        <v>34</v>
      </c>
      <c r="F1459" t="s">
        <v>106</v>
      </c>
      <c r="G1459" t="s">
        <v>107</v>
      </c>
      <c r="H1459" t="s">
        <v>9123</v>
      </c>
      <c r="I1459" t="s">
        <v>115</v>
      </c>
      <c r="J1459" t="s">
        <v>232</v>
      </c>
    </row>
    <row r="1460" hidden="1" spans="1:10">
      <c r="A1460">
        <v>1823</v>
      </c>
      <c r="B1460" t="s">
        <v>9132</v>
      </c>
      <c r="C1460" t="s">
        <v>32</v>
      </c>
      <c r="D1460" t="s">
        <v>6327</v>
      </c>
      <c r="E1460" t="s">
        <v>34</v>
      </c>
      <c r="F1460" t="s">
        <v>106</v>
      </c>
      <c r="G1460" t="s">
        <v>42</v>
      </c>
      <c r="H1460" t="s">
        <v>9134</v>
      </c>
      <c r="I1460" t="s">
        <v>177</v>
      </c>
      <c r="J1460" t="s">
        <v>40</v>
      </c>
    </row>
    <row r="1461" hidden="1" spans="1:10">
      <c r="A1461">
        <v>1825</v>
      </c>
      <c r="B1461" t="s">
        <v>9138</v>
      </c>
      <c r="C1461" t="s">
        <v>75</v>
      </c>
      <c r="D1461" t="s">
        <v>4926</v>
      </c>
      <c r="E1461" t="s">
        <v>149</v>
      </c>
      <c r="F1461" t="s">
        <v>106</v>
      </c>
      <c r="G1461" t="s">
        <v>42</v>
      </c>
      <c r="H1461" t="s">
        <v>9140</v>
      </c>
      <c r="I1461" t="s">
        <v>115</v>
      </c>
      <c r="J1461" t="s">
        <v>232</v>
      </c>
    </row>
    <row r="1462" hidden="1" spans="1:10">
      <c r="A1462">
        <v>1827</v>
      </c>
      <c r="B1462" t="s">
        <v>9146</v>
      </c>
      <c r="C1462" t="s">
        <v>75</v>
      </c>
      <c r="D1462" t="s">
        <v>5062</v>
      </c>
      <c r="E1462" t="s">
        <v>34</v>
      </c>
      <c r="F1462" t="s">
        <v>106</v>
      </c>
      <c r="G1462" t="s">
        <v>128</v>
      </c>
      <c r="H1462" t="s">
        <v>9148</v>
      </c>
      <c r="I1462" t="s">
        <v>48</v>
      </c>
      <c r="J1462" t="s">
        <v>232</v>
      </c>
    </row>
    <row r="1463" hidden="1" spans="1:10">
      <c r="A1463">
        <v>1832</v>
      </c>
      <c r="B1463" t="s">
        <v>9168</v>
      </c>
      <c r="C1463" t="s">
        <v>32</v>
      </c>
      <c r="D1463" t="s">
        <v>4926</v>
      </c>
      <c r="E1463" t="s">
        <v>139</v>
      </c>
      <c r="F1463" t="s">
        <v>106</v>
      </c>
      <c r="G1463" t="s">
        <v>107</v>
      </c>
      <c r="H1463" t="s">
        <v>47</v>
      </c>
      <c r="I1463" t="s">
        <v>48</v>
      </c>
      <c r="J1463" t="s">
        <v>202</v>
      </c>
    </row>
    <row r="1464" hidden="1" spans="1:10">
      <c r="A1464">
        <v>1834</v>
      </c>
      <c r="B1464" t="s">
        <v>9178</v>
      </c>
      <c r="C1464" t="s">
        <v>75</v>
      </c>
      <c r="D1464" t="s">
        <v>4926</v>
      </c>
      <c r="E1464" t="s">
        <v>34</v>
      </c>
      <c r="F1464" t="s">
        <v>106</v>
      </c>
      <c r="G1464" t="s">
        <v>107</v>
      </c>
      <c r="H1464" t="s">
        <v>9180</v>
      </c>
      <c r="I1464" t="s">
        <v>48</v>
      </c>
      <c r="J1464" t="s">
        <v>89</v>
      </c>
    </row>
    <row r="1465" hidden="1" spans="1:10">
      <c r="A1465">
        <v>1835</v>
      </c>
      <c r="B1465" t="s">
        <v>9183</v>
      </c>
      <c r="C1465" t="s">
        <v>75</v>
      </c>
      <c r="D1465" t="s">
        <v>4926</v>
      </c>
      <c r="E1465" t="s">
        <v>34</v>
      </c>
      <c r="F1465" t="s">
        <v>106</v>
      </c>
      <c r="G1465" t="s">
        <v>42</v>
      </c>
      <c r="H1465" t="s">
        <v>47</v>
      </c>
      <c r="I1465" t="s">
        <v>48</v>
      </c>
      <c r="J1465" t="s">
        <v>232</v>
      </c>
    </row>
    <row r="1466" hidden="1" spans="1:10">
      <c r="A1466">
        <v>1836</v>
      </c>
      <c r="B1466" t="s">
        <v>9187</v>
      </c>
      <c r="C1466" t="s">
        <v>32</v>
      </c>
      <c r="D1466" t="s">
        <v>4926</v>
      </c>
      <c r="E1466" t="s">
        <v>34</v>
      </c>
      <c r="F1466" t="s">
        <v>106</v>
      </c>
      <c r="G1466" t="s">
        <v>128</v>
      </c>
      <c r="H1466" t="s">
        <v>9189</v>
      </c>
      <c r="I1466" t="s">
        <v>115</v>
      </c>
      <c r="J1466" t="s">
        <v>202</v>
      </c>
    </row>
    <row r="1467" hidden="1" spans="1:10">
      <c r="A1467">
        <v>1840</v>
      </c>
      <c r="B1467" t="s">
        <v>9207</v>
      </c>
      <c r="C1467" t="s">
        <v>32</v>
      </c>
      <c r="D1467" t="s">
        <v>4926</v>
      </c>
      <c r="E1467" t="s">
        <v>149</v>
      </c>
      <c r="F1467" t="s">
        <v>106</v>
      </c>
      <c r="G1467" t="s">
        <v>42</v>
      </c>
      <c r="H1467" t="s">
        <v>47</v>
      </c>
      <c r="I1467" t="s">
        <v>48</v>
      </c>
      <c r="J1467" t="s">
        <v>89</v>
      </c>
    </row>
    <row r="1468" hidden="1" spans="1:10">
      <c r="A1468">
        <v>1842</v>
      </c>
      <c r="B1468" t="s">
        <v>9216</v>
      </c>
      <c r="C1468" t="s">
        <v>32</v>
      </c>
      <c r="D1468" t="s">
        <v>4926</v>
      </c>
      <c r="E1468" t="s">
        <v>149</v>
      </c>
      <c r="F1468" t="s">
        <v>106</v>
      </c>
      <c r="G1468" t="s">
        <v>42</v>
      </c>
      <c r="H1468" t="s">
        <v>9219</v>
      </c>
      <c r="I1468" t="s">
        <v>48</v>
      </c>
      <c r="J1468" t="s">
        <v>40</v>
      </c>
    </row>
    <row r="1469" hidden="1" spans="1:10">
      <c r="A1469">
        <v>1843</v>
      </c>
      <c r="B1469" t="s">
        <v>9221</v>
      </c>
      <c r="C1469" t="s">
        <v>32</v>
      </c>
      <c r="D1469" t="s">
        <v>4926</v>
      </c>
      <c r="E1469" t="s">
        <v>139</v>
      </c>
      <c r="F1469" t="s">
        <v>106</v>
      </c>
      <c r="G1469" t="s">
        <v>42</v>
      </c>
      <c r="H1469" t="s">
        <v>47</v>
      </c>
      <c r="I1469" t="s">
        <v>48</v>
      </c>
      <c r="J1469" t="s">
        <v>202</v>
      </c>
    </row>
    <row r="1470" hidden="1" spans="1:10">
      <c r="A1470">
        <v>1850</v>
      </c>
      <c r="B1470" t="s">
        <v>9252</v>
      </c>
      <c r="C1470" t="s">
        <v>75</v>
      </c>
      <c r="D1470" t="s">
        <v>4926</v>
      </c>
      <c r="E1470" t="s">
        <v>34</v>
      </c>
      <c r="F1470" t="s">
        <v>106</v>
      </c>
      <c r="G1470" t="s">
        <v>128</v>
      </c>
      <c r="H1470" t="s">
        <v>9254</v>
      </c>
      <c r="I1470" t="s">
        <v>115</v>
      </c>
      <c r="J1470" t="s">
        <v>89</v>
      </c>
    </row>
    <row r="1471" hidden="1" spans="1:10">
      <c r="A1471">
        <v>1852</v>
      </c>
      <c r="B1471" t="s">
        <v>9260</v>
      </c>
      <c r="C1471" t="s">
        <v>32</v>
      </c>
      <c r="D1471" t="s">
        <v>4926</v>
      </c>
      <c r="E1471" t="s">
        <v>149</v>
      </c>
      <c r="F1471" t="s">
        <v>106</v>
      </c>
      <c r="G1471" t="s">
        <v>107</v>
      </c>
      <c r="H1471" t="s">
        <v>9263</v>
      </c>
      <c r="I1471" t="s">
        <v>48</v>
      </c>
      <c r="J1471" t="s">
        <v>232</v>
      </c>
    </row>
    <row r="1472" hidden="1" spans="1:10">
      <c r="A1472">
        <v>1853</v>
      </c>
      <c r="B1472" t="s">
        <v>9266</v>
      </c>
      <c r="C1472" t="s">
        <v>32</v>
      </c>
      <c r="D1472" t="s">
        <v>4926</v>
      </c>
      <c r="E1472" t="s">
        <v>149</v>
      </c>
      <c r="F1472" t="s">
        <v>106</v>
      </c>
      <c r="G1472" t="s">
        <v>107</v>
      </c>
      <c r="H1472" t="s">
        <v>9268</v>
      </c>
      <c r="I1472" t="s">
        <v>48</v>
      </c>
      <c r="J1472" t="s">
        <v>202</v>
      </c>
    </row>
    <row r="1473" hidden="1" spans="1:10">
      <c r="A1473">
        <v>1854</v>
      </c>
      <c r="B1473" t="s">
        <v>9271</v>
      </c>
      <c r="C1473" t="s">
        <v>32</v>
      </c>
      <c r="D1473" t="s">
        <v>4926</v>
      </c>
      <c r="E1473" t="s">
        <v>149</v>
      </c>
      <c r="F1473" t="s">
        <v>106</v>
      </c>
      <c r="G1473" t="s">
        <v>42</v>
      </c>
      <c r="H1473" t="s">
        <v>9273</v>
      </c>
      <c r="I1473" t="s">
        <v>48</v>
      </c>
      <c r="J1473" t="s">
        <v>202</v>
      </c>
    </row>
    <row r="1474" hidden="1" spans="1:10">
      <c r="A1474">
        <v>1855</v>
      </c>
      <c r="B1474" t="s">
        <v>9146</v>
      </c>
      <c r="C1474" t="s">
        <v>415</v>
      </c>
      <c r="D1474" t="s">
        <v>5062</v>
      </c>
      <c r="E1474" t="s">
        <v>34</v>
      </c>
      <c r="F1474" t="s">
        <v>106</v>
      </c>
      <c r="G1474" t="s">
        <v>128</v>
      </c>
      <c r="H1474" t="s">
        <v>9165</v>
      </c>
      <c r="I1474" t="s">
        <v>48</v>
      </c>
      <c r="J1474" t="s">
        <v>232</v>
      </c>
    </row>
    <row r="1475" hidden="1" spans="1:10">
      <c r="A1475">
        <v>1856</v>
      </c>
      <c r="B1475" t="s">
        <v>7184</v>
      </c>
      <c r="C1475" t="s">
        <v>32</v>
      </c>
      <c r="D1475" t="s">
        <v>4926</v>
      </c>
      <c r="E1475" t="s">
        <v>149</v>
      </c>
      <c r="F1475" t="s">
        <v>106</v>
      </c>
      <c r="G1475" t="s">
        <v>128</v>
      </c>
      <c r="H1475" t="s">
        <v>9280</v>
      </c>
      <c r="I1475" t="s">
        <v>115</v>
      </c>
      <c r="J1475" t="s">
        <v>202</v>
      </c>
    </row>
    <row r="1476" hidden="1" spans="1:10">
      <c r="A1476">
        <v>1858</v>
      </c>
      <c r="B1476" t="s">
        <v>9288</v>
      </c>
      <c r="C1476" t="s">
        <v>32</v>
      </c>
      <c r="D1476" t="s">
        <v>4926</v>
      </c>
      <c r="E1476" t="s">
        <v>677</v>
      </c>
      <c r="F1476" t="s">
        <v>106</v>
      </c>
      <c r="G1476" t="s">
        <v>86</v>
      </c>
      <c r="H1476" t="s">
        <v>8781</v>
      </c>
      <c r="I1476" t="s">
        <v>115</v>
      </c>
      <c r="J1476" t="s">
        <v>89</v>
      </c>
    </row>
    <row r="1477" hidden="1" spans="1:10">
      <c r="A1477">
        <v>1859</v>
      </c>
      <c r="B1477" t="s">
        <v>9292</v>
      </c>
      <c r="C1477" t="s">
        <v>75</v>
      </c>
      <c r="D1477" t="s">
        <v>5062</v>
      </c>
      <c r="E1477" t="s">
        <v>34</v>
      </c>
      <c r="F1477" t="s">
        <v>106</v>
      </c>
      <c r="G1477" t="s">
        <v>107</v>
      </c>
      <c r="H1477" t="s">
        <v>47</v>
      </c>
      <c r="I1477" t="s">
        <v>115</v>
      </c>
      <c r="J1477" t="s">
        <v>89</v>
      </c>
    </row>
    <row r="1478" hidden="1" spans="1:10">
      <c r="A1478">
        <v>1863</v>
      </c>
      <c r="B1478" t="s">
        <v>9311</v>
      </c>
      <c r="C1478" t="s">
        <v>32</v>
      </c>
      <c r="D1478" t="s">
        <v>5062</v>
      </c>
      <c r="E1478" t="s">
        <v>149</v>
      </c>
      <c r="F1478" t="s">
        <v>106</v>
      </c>
      <c r="G1478" t="s">
        <v>42</v>
      </c>
      <c r="H1478" t="s">
        <v>47</v>
      </c>
      <c r="I1478" t="s">
        <v>48</v>
      </c>
      <c r="J1478" t="s">
        <v>232</v>
      </c>
    </row>
    <row r="1479" hidden="1" spans="1:10">
      <c r="A1479">
        <v>1867</v>
      </c>
      <c r="B1479" t="s">
        <v>9325</v>
      </c>
      <c r="C1479" t="s">
        <v>75</v>
      </c>
      <c r="D1479" t="s">
        <v>5062</v>
      </c>
      <c r="E1479" t="s">
        <v>34</v>
      </c>
      <c r="F1479" t="s">
        <v>106</v>
      </c>
      <c r="G1479" t="s">
        <v>128</v>
      </c>
      <c r="H1479" t="s">
        <v>9328</v>
      </c>
      <c r="I1479" t="s">
        <v>48</v>
      </c>
      <c r="J1479" t="s">
        <v>202</v>
      </c>
    </row>
    <row r="1480" hidden="1" spans="1:10">
      <c r="A1480">
        <v>1872</v>
      </c>
      <c r="B1480" t="s">
        <v>9349</v>
      </c>
      <c r="C1480" t="s">
        <v>32</v>
      </c>
      <c r="D1480" t="s">
        <v>6327</v>
      </c>
      <c r="E1480" t="s">
        <v>34</v>
      </c>
      <c r="F1480" t="s">
        <v>106</v>
      </c>
      <c r="G1480" t="s">
        <v>128</v>
      </c>
      <c r="H1480" t="s">
        <v>9351</v>
      </c>
      <c r="I1480" t="s">
        <v>48</v>
      </c>
      <c r="J1480" t="s">
        <v>269</v>
      </c>
    </row>
    <row r="1481" hidden="1" spans="1:10">
      <c r="A1481">
        <v>1873</v>
      </c>
      <c r="B1481" t="s">
        <v>9354</v>
      </c>
      <c r="C1481" t="s">
        <v>32</v>
      </c>
      <c r="D1481" t="s">
        <v>4926</v>
      </c>
      <c r="E1481" t="s">
        <v>149</v>
      </c>
      <c r="F1481" t="s">
        <v>106</v>
      </c>
      <c r="G1481" t="s">
        <v>86</v>
      </c>
      <c r="H1481" t="s">
        <v>47</v>
      </c>
      <c r="I1481" t="s">
        <v>48</v>
      </c>
      <c r="J1481" t="s">
        <v>202</v>
      </c>
    </row>
    <row r="1482" hidden="1" spans="1:10">
      <c r="A1482">
        <v>1874</v>
      </c>
      <c r="B1482" t="s">
        <v>9358</v>
      </c>
      <c r="C1482" t="s">
        <v>75</v>
      </c>
      <c r="D1482" t="s">
        <v>6327</v>
      </c>
      <c r="E1482" t="s">
        <v>149</v>
      </c>
      <c r="F1482" t="s">
        <v>106</v>
      </c>
      <c r="G1482" t="s">
        <v>86</v>
      </c>
      <c r="H1482" t="s">
        <v>9361</v>
      </c>
      <c r="I1482" t="s">
        <v>48</v>
      </c>
      <c r="J1482" t="s">
        <v>202</v>
      </c>
    </row>
    <row r="1483" hidden="1" spans="1:10">
      <c r="A1483">
        <v>1878</v>
      </c>
      <c r="B1483" t="s">
        <v>9379</v>
      </c>
      <c r="C1483" t="s">
        <v>32</v>
      </c>
      <c r="D1483" t="s">
        <v>4926</v>
      </c>
      <c r="E1483" t="s">
        <v>677</v>
      </c>
      <c r="F1483" t="s">
        <v>106</v>
      </c>
      <c r="G1483" t="s">
        <v>128</v>
      </c>
      <c r="H1483" t="s">
        <v>9381</v>
      </c>
      <c r="I1483" t="s">
        <v>177</v>
      </c>
      <c r="J1483" t="s">
        <v>89</v>
      </c>
    </row>
    <row r="1484" hidden="1" spans="1:10">
      <c r="A1484">
        <v>1882</v>
      </c>
      <c r="B1484" t="s">
        <v>9399</v>
      </c>
      <c r="C1484" t="s">
        <v>32</v>
      </c>
      <c r="D1484" t="s">
        <v>2212</v>
      </c>
      <c r="E1484" t="s">
        <v>34</v>
      </c>
      <c r="F1484" t="s">
        <v>106</v>
      </c>
      <c r="G1484" t="s">
        <v>128</v>
      </c>
      <c r="H1484" t="s">
        <v>47</v>
      </c>
      <c r="I1484" t="s">
        <v>48</v>
      </c>
      <c r="J1484" t="s">
        <v>202</v>
      </c>
    </row>
    <row r="1485" hidden="1" spans="1:10">
      <c r="A1485">
        <v>1885</v>
      </c>
      <c r="B1485" t="s">
        <v>9414</v>
      </c>
      <c r="C1485" t="s">
        <v>75</v>
      </c>
      <c r="D1485" t="s">
        <v>6327</v>
      </c>
      <c r="E1485" t="s">
        <v>34</v>
      </c>
      <c r="F1485" t="s">
        <v>106</v>
      </c>
      <c r="G1485" t="s">
        <v>42</v>
      </c>
      <c r="H1485" t="s">
        <v>9416</v>
      </c>
      <c r="I1485" t="s">
        <v>48</v>
      </c>
      <c r="J1485" t="s">
        <v>232</v>
      </c>
    </row>
    <row r="1486" hidden="1" spans="1:10">
      <c r="A1486">
        <v>1887</v>
      </c>
      <c r="B1486" t="s">
        <v>9423</v>
      </c>
      <c r="C1486" t="s">
        <v>32</v>
      </c>
      <c r="D1486" t="s">
        <v>6327</v>
      </c>
      <c r="E1486" t="s">
        <v>149</v>
      </c>
      <c r="F1486" t="s">
        <v>106</v>
      </c>
      <c r="G1486" t="s">
        <v>107</v>
      </c>
      <c r="H1486" t="s">
        <v>9425</v>
      </c>
      <c r="I1486" t="s">
        <v>48</v>
      </c>
      <c r="J1486" t="s">
        <v>202</v>
      </c>
    </row>
    <row r="1487" hidden="1" spans="1:10">
      <c r="A1487">
        <v>1889</v>
      </c>
      <c r="B1487" t="s">
        <v>9431</v>
      </c>
      <c r="C1487" t="s">
        <v>32</v>
      </c>
      <c r="D1487" t="s">
        <v>5062</v>
      </c>
      <c r="E1487" t="s">
        <v>149</v>
      </c>
      <c r="F1487" t="s">
        <v>106</v>
      </c>
      <c r="G1487" t="s">
        <v>42</v>
      </c>
      <c r="H1487" t="s">
        <v>9434</v>
      </c>
      <c r="I1487" t="s">
        <v>48</v>
      </c>
      <c r="J1487" t="s">
        <v>202</v>
      </c>
    </row>
    <row r="1488" hidden="1" spans="1:10">
      <c r="A1488">
        <v>1891</v>
      </c>
      <c r="B1488" t="s">
        <v>9441</v>
      </c>
      <c r="C1488" t="s">
        <v>32</v>
      </c>
      <c r="D1488" t="s">
        <v>5062</v>
      </c>
      <c r="E1488" t="s">
        <v>149</v>
      </c>
      <c r="F1488" t="s">
        <v>106</v>
      </c>
      <c r="G1488" t="s">
        <v>128</v>
      </c>
      <c r="H1488" t="s">
        <v>47</v>
      </c>
      <c r="I1488" t="s">
        <v>177</v>
      </c>
      <c r="J1488" t="s">
        <v>89</v>
      </c>
    </row>
    <row r="1489" hidden="1" spans="1:10">
      <c r="A1489">
        <v>1894</v>
      </c>
      <c r="B1489" t="s">
        <v>9456</v>
      </c>
      <c r="C1489" t="s">
        <v>32</v>
      </c>
      <c r="D1489" t="s">
        <v>6327</v>
      </c>
      <c r="E1489" t="s">
        <v>34</v>
      </c>
      <c r="F1489" t="s">
        <v>106</v>
      </c>
      <c r="G1489" t="s">
        <v>128</v>
      </c>
      <c r="H1489" t="s">
        <v>9459</v>
      </c>
      <c r="I1489" t="s">
        <v>115</v>
      </c>
      <c r="J1489" t="s">
        <v>89</v>
      </c>
    </row>
    <row r="1490" hidden="1" spans="1:10">
      <c r="A1490">
        <v>1897</v>
      </c>
      <c r="B1490" t="s">
        <v>9474</v>
      </c>
      <c r="C1490" t="s">
        <v>75</v>
      </c>
      <c r="D1490" t="s">
        <v>4926</v>
      </c>
      <c r="E1490" t="s">
        <v>132</v>
      </c>
      <c r="F1490" t="s">
        <v>106</v>
      </c>
      <c r="G1490" t="s">
        <v>282</v>
      </c>
      <c r="H1490" t="s">
        <v>47</v>
      </c>
      <c r="I1490" t="s">
        <v>48</v>
      </c>
      <c r="J1490" t="s">
        <v>232</v>
      </c>
    </row>
    <row r="1491" hidden="1" spans="1:10">
      <c r="A1491">
        <v>1899</v>
      </c>
      <c r="B1491" t="s">
        <v>9483</v>
      </c>
      <c r="C1491" t="s">
        <v>32</v>
      </c>
      <c r="D1491" t="s">
        <v>4926</v>
      </c>
      <c r="E1491" t="s">
        <v>149</v>
      </c>
      <c r="F1491" t="s">
        <v>106</v>
      </c>
      <c r="G1491" t="s">
        <v>42</v>
      </c>
      <c r="H1491" t="s">
        <v>9485</v>
      </c>
      <c r="I1491" t="s">
        <v>48</v>
      </c>
      <c r="J1491" t="s">
        <v>202</v>
      </c>
    </row>
    <row r="1492" hidden="1" spans="1:10">
      <c r="A1492">
        <v>1900</v>
      </c>
      <c r="B1492" t="s">
        <v>9488</v>
      </c>
      <c r="C1492" t="s">
        <v>32</v>
      </c>
      <c r="D1492" t="s">
        <v>5062</v>
      </c>
      <c r="E1492" t="s">
        <v>34</v>
      </c>
      <c r="F1492" t="s">
        <v>106</v>
      </c>
      <c r="G1492" t="s">
        <v>42</v>
      </c>
      <c r="H1492" t="s">
        <v>9490</v>
      </c>
      <c r="I1492" t="s">
        <v>177</v>
      </c>
      <c r="J1492" t="s">
        <v>269</v>
      </c>
    </row>
    <row r="1493" hidden="1" spans="1:10">
      <c r="A1493">
        <v>1901</v>
      </c>
      <c r="B1493" t="s">
        <v>9493</v>
      </c>
      <c r="C1493" t="s">
        <v>32</v>
      </c>
      <c r="D1493" t="s">
        <v>5062</v>
      </c>
      <c r="E1493" t="s">
        <v>34</v>
      </c>
      <c r="F1493" t="s">
        <v>106</v>
      </c>
      <c r="G1493" t="s">
        <v>128</v>
      </c>
      <c r="H1493" t="s">
        <v>47</v>
      </c>
      <c r="I1493" t="s">
        <v>48</v>
      </c>
      <c r="J1493" t="s">
        <v>232</v>
      </c>
    </row>
    <row r="1494" hidden="1" spans="1:10">
      <c r="A1494">
        <v>1902</v>
      </c>
      <c r="B1494" t="s">
        <v>9497</v>
      </c>
      <c r="C1494" t="s">
        <v>75</v>
      </c>
      <c r="D1494" t="s">
        <v>4926</v>
      </c>
      <c r="E1494" t="s">
        <v>139</v>
      </c>
      <c r="F1494" t="s">
        <v>106</v>
      </c>
      <c r="G1494" t="s">
        <v>128</v>
      </c>
      <c r="H1494" t="s">
        <v>9499</v>
      </c>
      <c r="I1494" t="s">
        <v>48</v>
      </c>
      <c r="J1494" t="s">
        <v>232</v>
      </c>
    </row>
    <row r="1495" hidden="1" spans="1:10">
      <c r="A1495">
        <v>1903</v>
      </c>
      <c r="B1495" t="s">
        <v>9502</v>
      </c>
      <c r="C1495" t="s">
        <v>32</v>
      </c>
      <c r="D1495" t="s">
        <v>4926</v>
      </c>
      <c r="E1495" t="s">
        <v>34</v>
      </c>
      <c r="F1495" t="s">
        <v>106</v>
      </c>
      <c r="G1495" t="s">
        <v>42</v>
      </c>
      <c r="H1495" t="s">
        <v>9504</v>
      </c>
      <c r="I1495" t="s">
        <v>48</v>
      </c>
      <c r="J1495" t="s">
        <v>232</v>
      </c>
    </row>
    <row r="1496" hidden="1" spans="1:10">
      <c r="A1496">
        <v>1905</v>
      </c>
      <c r="B1496" t="s">
        <v>9510</v>
      </c>
      <c r="C1496" t="s">
        <v>32</v>
      </c>
      <c r="D1496" t="s">
        <v>5062</v>
      </c>
      <c r="E1496" t="s">
        <v>149</v>
      </c>
      <c r="F1496" t="s">
        <v>106</v>
      </c>
      <c r="G1496" t="s">
        <v>107</v>
      </c>
      <c r="H1496" t="s">
        <v>9512</v>
      </c>
      <c r="I1496" t="s">
        <v>48</v>
      </c>
      <c r="J1496" t="s">
        <v>202</v>
      </c>
    </row>
    <row r="1497" hidden="1" spans="1:10">
      <c r="A1497">
        <v>1906</v>
      </c>
      <c r="B1497" t="s">
        <v>9515</v>
      </c>
      <c r="C1497" t="s">
        <v>75</v>
      </c>
      <c r="D1497" t="s">
        <v>5062</v>
      </c>
      <c r="E1497" t="s">
        <v>139</v>
      </c>
      <c r="F1497" t="s">
        <v>106</v>
      </c>
      <c r="G1497" t="s">
        <v>128</v>
      </c>
      <c r="H1497" t="s">
        <v>9517</v>
      </c>
      <c r="I1497" t="s">
        <v>48</v>
      </c>
      <c r="J1497" t="s">
        <v>202</v>
      </c>
    </row>
    <row r="1498" hidden="1" spans="1:10">
      <c r="A1498">
        <v>1908</v>
      </c>
      <c r="B1498" t="s">
        <v>9524</v>
      </c>
      <c r="C1498" t="s">
        <v>75</v>
      </c>
      <c r="D1498" t="s">
        <v>5062</v>
      </c>
      <c r="E1498" t="s">
        <v>139</v>
      </c>
      <c r="F1498" t="s">
        <v>106</v>
      </c>
      <c r="G1498" t="s">
        <v>42</v>
      </c>
      <c r="H1498" t="s">
        <v>47</v>
      </c>
      <c r="I1498" t="s">
        <v>48</v>
      </c>
      <c r="J1498" t="s">
        <v>232</v>
      </c>
    </row>
    <row r="1499" hidden="1" spans="1:10">
      <c r="A1499">
        <v>1913</v>
      </c>
      <c r="B1499" t="s">
        <v>9543</v>
      </c>
      <c r="C1499" t="s">
        <v>32</v>
      </c>
      <c r="D1499" t="s">
        <v>5062</v>
      </c>
      <c r="E1499" t="s">
        <v>34</v>
      </c>
      <c r="F1499" t="s">
        <v>106</v>
      </c>
      <c r="G1499" t="s">
        <v>86</v>
      </c>
      <c r="H1499" t="s">
        <v>9545</v>
      </c>
      <c r="I1499" t="s">
        <v>48</v>
      </c>
      <c r="J1499" t="s">
        <v>202</v>
      </c>
    </row>
    <row r="1500" hidden="1" spans="1:10">
      <c r="A1500">
        <v>1914</v>
      </c>
      <c r="B1500" t="s">
        <v>9547</v>
      </c>
      <c r="C1500" t="s">
        <v>32</v>
      </c>
      <c r="D1500" t="s">
        <v>5062</v>
      </c>
      <c r="E1500" t="s">
        <v>677</v>
      </c>
      <c r="F1500" t="s">
        <v>106</v>
      </c>
      <c r="G1500" t="s">
        <v>107</v>
      </c>
      <c r="H1500" t="s">
        <v>9549</v>
      </c>
      <c r="I1500" t="s">
        <v>48</v>
      </c>
      <c r="J1500" t="s">
        <v>202</v>
      </c>
    </row>
    <row r="1501" hidden="1" spans="1:10">
      <c r="A1501">
        <v>1915</v>
      </c>
      <c r="B1501" t="s">
        <v>9551</v>
      </c>
      <c r="C1501" t="s">
        <v>75</v>
      </c>
      <c r="D1501" t="s">
        <v>6327</v>
      </c>
      <c r="E1501" t="s">
        <v>34</v>
      </c>
      <c r="F1501" t="s">
        <v>106</v>
      </c>
      <c r="G1501" t="s">
        <v>42</v>
      </c>
      <c r="H1501" t="s">
        <v>47</v>
      </c>
      <c r="I1501" t="s">
        <v>115</v>
      </c>
      <c r="J1501" t="s">
        <v>89</v>
      </c>
    </row>
    <row r="1502" hidden="1" spans="1:10">
      <c r="A1502">
        <v>1923</v>
      </c>
      <c r="B1502" t="s">
        <v>9583</v>
      </c>
      <c r="C1502" t="s">
        <v>32</v>
      </c>
      <c r="D1502" t="s">
        <v>3750</v>
      </c>
      <c r="E1502" t="s">
        <v>34</v>
      </c>
      <c r="F1502" t="s">
        <v>106</v>
      </c>
      <c r="G1502" t="s">
        <v>42</v>
      </c>
      <c r="H1502" t="s">
        <v>9586</v>
      </c>
      <c r="I1502" t="s">
        <v>48</v>
      </c>
      <c r="J1502" t="s">
        <v>202</v>
      </c>
    </row>
    <row r="1503" hidden="1" spans="1:10">
      <c r="A1503">
        <v>1924</v>
      </c>
      <c r="B1503" t="s">
        <v>9589</v>
      </c>
      <c r="C1503" t="s">
        <v>75</v>
      </c>
      <c r="D1503" t="s">
        <v>5062</v>
      </c>
      <c r="E1503" t="s">
        <v>149</v>
      </c>
      <c r="F1503" t="s">
        <v>106</v>
      </c>
      <c r="G1503" t="s">
        <v>42</v>
      </c>
      <c r="H1503" t="s">
        <v>6572</v>
      </c>
      <c r="I1503" t="s">
        <v>177</v>
      </c>
      <c r="J1503" t="s">
        <v>89</v>
      </c>
    </row>
    <row r="1504" hidden="1" spans="1:10">
      <c r="A1504">
        <v>1925</v>
      </c>
      <c r="B1504" t="s">
        <v>9594</v>
      </c>
      <c r="C1504" t="s">
        <v>32</v>
      </c>
      <c r="D1504" t="s">
        <v>4926</v>
      </c>
      <c r="E1504" t="s">
        <v>149</v>
      </c>
      <c r="F1504" t="s">
        <v>106</v>
      </c>
      <c r="G1504" t="s">
        <v>128</v>
      </c>
      <c r="H1504" t="s">
        <v>47</v>
      </c>
      <c r="I1504" t="s">
        <v>115</v>
      </c>
      <c r="J1504" t="s">
        <v>202</v>
      </c>
    </row>
    <row r="1505" hidden="1" spans="1:10">
      <c r="A1505">
        <v>1928</v>
      </c>
      <c r="B1505" t="s">
        <v>9606</v>
      </c>
      <c r="C1505" t="s">
        <v>32</v>
      </c>
      <c r="D1505" t="s">
        <v>6327</v>
      </c>
      <c r="E1505" t="s">
        <v>34</v>
      </c>
      <c r="F1505" t="s">
        <v>106</v>
      </c>
      <c r="G1505" t="s">
        <v>42</v>
      </c>
      <c r="H1505" t="s">
        <v>9608</v>
      </c>
      <c r="I1505" t="s">
        <v>48</v>
      </c>
      <c r="J1505" t="s">
        <v>232</v>
      </c>
    </row>
    <row r="1506" hidden="1" spans="1:10">
      <c r="A1506">
        <v>1930</v>
      </c>
      <c r="B1506" t="s">
        <v>9616</v>
      </c>
      <c r="C1506" t="s">
        <v>32</v>
      </c>
      <c r="D1506" t="s">
        <v>5062</v>
      </c>
      <c r="E1506" t="s">
        <v>34</v>
      </c>
      <c r="F1506" t="s">
        <v>106</v>
      </c>
      <c r="G1506" t="s">
        <v>42</v>
      </c>
      <c r="H1506" t="s">
        <v>9618</v>
      </c>
      <c r="I1506" t="s">
        <v>115</v>
      </c>
      <c r="J1506" t="s">
        <v>269</v>
      </c>
    </row>
    <row r="1507" hidden="1" spans="1:10">
      <c r="A1507">
        <v>1931</v>
      </c>
      <c r="B1507" t="s">
        <v>9621</v>
      </c>
      <c r="C1507" t="s">
        <v>32</v>
      </c>
      <c r="D1507" t="s">
        <v>6327</v>
      </c>
      <c r="E1507" t="s">
        <v>34</v>
      </c>
      <c r="F1507" t="s">
        <v>106</v>
      </c>
      <c r="G1507" t="s">
        <v>128</v>
      </c>
      <c r="H1507" t="s">
        <v>9623</v>
      </c>
      <c r="I1507" t="s">
        <v>48</v>
      </c>
      <c r="J1507" t="s">
        <v>202</v>
      </c>
    </row>
    <row r="1508" hidden="1" spans="1:10">
      <c r="A1508">
        <v>1933</v>
      </c>
      <c r="B1508" t="s">
        <v>9630</v>
      </c>
      <c r="C1508" t="s">
        <v>32</v>
      </c>
      <c r="D1508" t="s">
        <v>5062</v>
      </c>
      <c r="E1508" t="s">
        <v>34</v>
      </c>
      <c r="F1508" t="s">
        <v>106</v>
      </c>
      <c r="G1508" t="s">
        <v>86</v>
      </c>
      <c r="H1508" t="s">
        <v>9632</v>
      </c>
      <c r="I1508" t="s">
        <v>115</v>
      </c>
      <c r="J1508" t="s">
        <v>232</v>
      </c>
    </row>
    <row r="1509" hidden="1" spans="1:10">
      <c r="A1509">
        <v>1936</v>
      </c>
      <c r="B1509" t="s">
        <v>9646</v>
      </c>
      <c r="C1509" t="s">
        <v>75</v>
      </c>
      <c r="D1509" t="s">
        <v>6327</v>
      </c>
      <c r="E1509" t="s">
        <v>34</v>
      </c>
      <c r="F1509" t="s">
        <v>106</v>
      </c>
      <c r="G1509" t="s">
        <v>42</v>
      </c>
      <c r="H1509" t="s">
        <v>9649</v>
      </c>
      <c r="I1509" t="s">
        <v>115</v>
      </c>
      <c r="J1509" t="s">
        <v>202</v>
      </c>
    </row>
    <row r="1510" hidden="1" spans="1:10">
      <c r="A1510">
        <v>1942</v>
      </c>
      <c r="B1510" t="s">
        <v>9678</v>
      </c>
      <c r="C1510" t="s">
        <v>32</v>
      </c>
      <c r="D1510" t="s">
        <v>4926</v>
      </c>
      <c r="E1510" t="s">
        <v>34</v>
      </c>
      <c r="F1510" t="s">
        <v>106</v>
      </c>
      <c r="G1510" t="s">
        <v>42</v>
      </c>
      <c r="H1510" t="s">
        <v>9680</v>
      </c>
      <c r="I1510" t="s">
        <v>109</v>
      </c>
      <c r="J1510" t="s">
        <v>202</v>
      </c>
    </row>
    <row r="1511" hidden="1" spans="1:10">
      <c r="A1511">
        <v>1946</v>
      </c>
      <c r="B1511" t="s">
        <v>9696</v>
      </c>
      <c r="C1511" t="s">
        <v>75</v>
      </c>
      <c r="D1511" t="s">
        <v>2212</v>
      </c>
      <c r="E1511" t="s">
        <v>149</v>
      </c>
      <c r="F1511" t="s">
        <v>106</v>
      </c>
      <c r="G1511" t="s">
        <v>86</v>
      </c>
      <c r="H1511" t="s">
        <v>8766</v>
      </c>
      <c r="I1511" t="s">
        <v>177</v>
      </c>
      <c r="J1511" t="s">
        <v>202</v>
      </c>
    </row>
    <row r="1512" hidden="1" spans="1:10">
      <c r="A1512">
        <v>1947</v>
      </c>
      <c r="B1512" t="s">
        <v>9700</v>
      </c>
      <c r="C1512" t="s">
        <v>75</v>
      </c>
      <c r="D1512" t="s">
        <v>5062</v>
      </c>
      <c r="E1512" t="s">
        <v>139</v>
      </c>
      <c r="F1512" t="s">
        <v>106</v>
      </c>
      <c r="G1512" t="s">
        <v>42</v>
      </c>
      <c r="H1512" t="s">
        <v>9702</v>
      </c>
      <c r="I1512" t="s">
        <v>115</v>
      </c>
      <c r="J1512" t="s">
        <v>89</v>
      </c>
    </row>
    <row r="1513" hidden="1" spans="1:10">
      <c r="A1513">
        <v>1948</v>
      </c>
      <c r="B1513" t="s">
        <v>9704</v>
      </c>
      <c r="C1513" t="s">
        <v>32</v>
      </c>
      <c r="D1513" t="s">
        <v>5062</v>
      </c>
      <c r="E1513" t="s">
        <v>677</v>
      </c>
      <c r="F1513" t="s">
        <v>106</v>
      </c>
      <c r="G1513" t="s">
        <v>107</v>
      </c>
      <c r="H1513" t="s">
        <v>9707</v>
      </c>
      <c r="I1513" t="s">
        <v>48</v>
      </c>
      <c r="J1513" t="s">
        <v>202</v>
      </c>
    </row>
    <row r="1514" hidden="1" spans="1:10">
      <c r="A1514">
        <v>1949</v>
      </c>
      <c r="B1514" t="s">
        <v>9710</v>
      </c>
      <c r="C1514" t="s">
        <v>32</v>
      </c>
      <c r="D1514" t="s">
        <v>6327</v>
      </c>
      <c r="E1514" t="s">
        <v>132</v>
      </c>
      <c r="F1514" t="s">
        <v>106</v>
      </c>
      <c r="G1514" t="s">
        <v>128</v>
      </c>
      <c r="H1514" t="s">
        <v>9712</v>
      </c>
      <c r="I1514" t="s">
        <v>48</v>
      </c>
      <c r="J1514" t="s">
        <v>40</v>
      </c>
    </row>
    <row r="1515" hidden="1" spans="1:10">
      <c r="A1515">
        <v>1950</v>
      </c>
      <c r="B1515" t="s">
        <v>9715</v>
      </c>
      <c r="C1515" t="s">
        <v>32</v>
      </c>
      <c r="D1515" t="s">
        <v>4926</v>
      </c>
      <c r="E1515" t="s">
        <v>139</v>
      </c>
      <c r="F1515" t="s">
        <v>106</v>
      </c>
      <c r="G1515" t="s">
        <v>42</v>
      </c>
      <c r="H1515" t="s">
        <v>9717</v>
      </c>
      <c r="I1515" t="s">
        <v>115</v>
      </c>
      <c r="J1515" t="s">
        <v>202</v>
      </c>
    </row>
    <row r="1516" hidden="1" spans="1:10">
      <c r="A1516">
        <v>1952</v>
      </c>
      <c r="B1516" t="s">
        <v>9725</v>
      </c>
      <c r="C1516" t="s">
        <v>32</v>
      </c>
      <c r="D1516" t="s">
        <v>6327</v>
      </c>
      <c r="E1516" t="s">
        <v>149</v>
      </c>
      <c r="F1516" t="s">
        <v>106</v>
      </c>
      <c r="G1516" t="s">
        <v>42</v>
      </c>
      <c r="H1516" t="s">
        <v>47</v>
      </c>
      <c r="I1516" t="s">
        <v>115</v>
      </c>
      <c r="J1516" t="s">
        <v>232</v>
      </c>
    </row>
    <row r="1517" hidden="1" spans="1:10">
      <c r="A1517">
        <v>1955</v>
      </c>
      <c r="B1517" t="s">
        <v>9740</v>
      </c>
      <c r="C1517" t="s">
        <v>32</v>
      </c>
      <c r="D1517" t="s">
        <v>5062</v>
      </c>
      <c r="E1517" t="s">
        <v>132</v>
      </c>
      <c r="F1517" t="s">
        <v>106</v>
      </c>
      <c r="G1517" t="s">
        <v>42</v>
      </c>
      <c r="H1517" t="s">
        <v>9742</v>
      </c>
      <c r="I1517" t="s">
        <v>109</v>
      </c>
      <c r="J1517" t="s">
        <v>89</v>
      </c>
    </row>
    <row r="1518" hidden="1" spans="1:10">
      <c r="A1518">
        <v>1956</v>
      </c>
      <c r="B1518" t="s">
        <v>9745</v>
      </c>
      <c r="C1518" t="s">
        <v>75</v>
      </c>
      <c r="D1518" t="s">
        <v>5062</v>
      </c>
      <c r="E1518" t="s">
        <v>139</v>
      </c>
      <c r="F1518" t="s">
        <v>106</v>
      </c>
      <c r="G1518" t="s">
        <v>107</v>
      </c>
      <c r="H1518" t="s">
        <v>6257</v>
      </c>
      <c r="I1518" t="s">
        <v>48</v>
      </c>
      <c r="J1518" t="s">
        <v>202</v>
      </c>
    </row>
    <row r="1519" hidden="1" spans="1:10">
      <c r="A1519">
        <v>1957</v>
      </c>
      <c r="B1519" t="s">
        <v>9749</v>
      </c>
      <c r="C1519" t="s">
        <v>32</v>
      </c>
      <c r="D1519" t="s">
        <v>4926</v>
      </c>
      <c r="E1519" t="s">
        <v>132</v>
      </c>
      <c r="F1519" t="s">
        <v>106</v>
      </c>
      <c r="G1519" t="s">
        <v>86</v>
      </c>
      <c r="H1519" t="s">
        <v>5627</v>
      </c>
      <c r="I1519" t="s">
        <v>115</v>
      </c>
      <c r="J1519" t="s">
        <v>89</v>
      </c>
    </row>
    <row r="1520" hidden="1" spans="1:10">
      <c r="A1520">
        <v>1959</v>
      </c>
      <c r="B1520" t="s">
        <v>180</v>
      </c>
      <c r="C1520" t="s">
        <v>32</v>
      </c>
      <c r="D1520" t="s">
        <v>6327</v>
      </c>
      <c r="E1520" t="s">
        <v>34</v>
      </c>
      <c r="F1520" t="s">
        <v>106</v>
      </c>
      <c r="G1520" t="s">
        <v>107</v>
      </c>
      <c r="H1520" t="s">
        <v>47</v>
      </c>
      <c r="I1520" t="s">
        <v>48</v>
      </c>
      <c r="J1520" t="s">
        <v>232</v>
      </c>
    </row>
    <row r="1521" hidden="1" spans="1:10">
      <c r="A1521">
        <v>1960</v>
      </c>
      <c r="B1521" t="s">
        <v>9760</v>
      </c>
      <c r="C1521" t="s">
        <v>32</v>
      </c>
      <c r="D1521" t="s">
        <v>5062</v>
      </c>
      <c r="E1521" t="s">
        <v>139</v>
      </c>
      <c r="F1521" t="s">
        <v>106</v>
      </c>
      <c r="G1521" t="s">
        <v>128</v>
      </c>
      <c r="H1521" t="s">
        <v>47</v>
      </c>
      <c r="I1521" t="s">
        <v>48</v>
      </c>
      <c r="J1521" t="s">
        <v>202</v>
      </c>
    </row>
    <row r="1522" hidden="1" spans="1:10">
      <c r="A1522">
        <v>1963</v>
      </c>
      <c r="B1522" t="s">
        <v>9768</v>
      </c>
      <c r="C1522" t="s">
        <v>32</v>
      </c>
      <c r="D1522" t="s">
        <v>2212</v>
      </c>
      <c r="E1522" t="s">
        <v>149</v>
      </c>
      <c r="F1522" t="s">
        <v>106</v>
      </c>
      <c r="G1522" t="s">
        <v>42</v>
      </c>
      <c r="H1522" t="s">
        <v>4175</v>
      </c>
      <c r="I1522" t="s">
        <v>48</v>
      </c>
      <c r="J1522" t="s">
        <v>202</v>
      </c>
    </row>
    <row r="1523" hidden="1" spans="1:10">
      <c r="A1523">
        <v>1964</v>
      </c>
      <c r="B1523" t="s">
        <v>9775</v>
      </c>
      <c r="C1523" t="s">
        <v>32</v>
      </c>
      <c r="D1523" t="s">
        <v>6327</v>
      </c>
      <c r="E1523" t="s">
        <v>677</v>
      </c>
      <c r="F1523" t="s">
        <v>106</v>
      </c>
      <c r="G1523" t="s">
        <v>86</v>
      </c>
      <c r="H1523" t="s">
        <v>45</v>
      </c>
      <c r="I1523" t="s">
        <v>48</v>
      </c>
      <c r="J1523" t="s">
        <v>202</v>
      </c>
    </row>
    <row r="1524" spans="1:10">
      <c r="A1524">
        <v>1965</v>
      </c>
      <c r="B1524" t="s">
        <v>9780</v>
      </c>
      <c r="C1524" t="s">
        <v>32</v>
      </c>
      <c r="D1524" t="s">
        <v>6327</v>
      </c>
      <c r="E1524" t="s">
        <v>677</v>
      </c>
      <c r="F1524" t="s">
        <v>106</v>
      </c>
      <c r="G1524" t="s">
        <v>282</v>
      </c>
      <c r="H1524" t="s">
        <v>9783</v>
      </c>
      <c r="I1524" t="s">
        <v>9784</v>
      </c>
      <c r="J1524" t="s">
        <v>232</v>
      </c>
    </row>
    <row r="1525" hidden="1" spans="1:10">
      <c r="A1525">
        <v>1966</v>
      </c>
      <c r="B1525" t="s">
        <v>9787</v>
      </c>
      <c r="C1525" t="s">
        <v>75</v>
      </c>
      <c r="D1525" t="s">
        <v>6327</v>
      </c>
      <c r="E1525" t="s">
        <v>677</v>
      </c>
      <c r="F1525" t="s">
        <v>106</v>
      </c>
      <c r="G1525" t="s">
        <v>282</v>
      </c>
      <c r="H1525" t="s">
        <v>47</v>
      </c>
      <c r="I1525" t="s">
        <v>115</v>
      </c>
      <c r="J1525" t="s">
        <v>232</v>
      </c>
    </row>
    <row r="1526" hidden="1" spans="1:10">
      <c r="A1526">
        <v>1967</v>
      </c>
      <c r="B1526" t="s">
        <v>9791</v>
      </c>
      <c r="C1526" t="s">
        <v>415</v>
      </c>
      <c r="D1526" t="s">
        <v>5062</v>
      </c>
      <c r="E1526" t="s">
        <v>677</v>
      </c>
      <c r="F1526" t="s">
        <v>106</v>
      </c>
      <c r="G1526" t="s">
        <v>42</v>
      </c>
      <c r="H1526" t="s">
        <v>9793</v>
      </c>
      <c r="I1526" t="s">
        <v>115</v>
      </c>
      <c r="J1526" t="s">
        <v>202</v>
      </c>
    </row>
    <row r="1527" hidden="1" spans="1:10">
      <c r="A1527">
        <v>1969</v>
      </c>
      <c r="B1527" t="s">
        <v>9801</v>
      </c>
      <c r="C1527" t="s">
        <v>32</v>
      </c>
      <c r="D1527" t="s">
        <v>4926</v>
      </c>
      <c r="E1527" t="s">
        <v>149</v>
      </c>
      <c r="F1527" t="s">
        <v>106</v>
      </c>
      <c r="G1527" t="s">
        <v>128</v>
      </c>
      <c r="H1527" t="s">
        <v>3075</v>
      </c>
      <c r="I1527" t="s">
        <v>115</v>
      </c>
      <c r="J1527" t="s">
        <v>232</v>
      </c>
    </row>
    <row r="1528" hidden="1" spans="1:10">
      <c r="A1528">
        <v>1971</v>
      </c>
      <c r="B1528" t="s">
        <v>9807</v>
      </c>
      <c r="C1528" t="s">
        <v>32</v>
      </c>
      <c r="D1528" t="s">
        <v>5062</v>
      </c>
      <c r="E1528" t="s">
        <v>34</v>
      </c>
      <c r="F1528" t="s">
        <v>106</v>
      </c>
      <c r="G1528" t="s">
        <v>107</v>
      </c>
      <c r="H1528" t="s">
        <v>47</v>
      </c>
      <c r="I1528" t="s">
        <v>48</v>
      </c>
      <c r="J1528" t="s">
        <v>202</v>
      </c>
    </row>
    <row r="1529" hidden="1" spans="1:10">
      <c r="A1529">
        <v>1972</v>
      </c>
      <c r="B1529" t="s">
        <v>842</v>
      </c>
      <c r="C1529" t="s">
        <v>32</v>
      </c>
      <c r="D1529" t="s">
        <v>6327</v>
      </c>
      <c r="E1529" t="s">
        <v>677</v>
      </c>
      <c r="F1529" t="s">
        <v>106</v>
      </c>
      <c r="G1529" t="s">
        <v>128</v>
      </c>
      <c r="H1529" t="s">
        <v>9812</v>
      </c>
      <c r="I1529" t="s">
        <v>48</v>
      </c>
      <c r="J1529" t="s">
        <v>202</v>
      </c>
    </row>
    <row r="1530" hidden="1" spans="1:10">
      <c r="A1530">
        <v>1973</v>
      </c>
      <c r="B1530" t="s">
        <v>9815</v>
      </c>
      <c r="C1530" t="s">
        <v>32</v>
      </c>
      <c r="D1530" t="s">
        <v>5062</v>
      </c>
      <c r="E1530" t="s">
        <v>139</v>
      </c>
      <c r="F1530" t="s">
        <v>106</v>
      </c>
      <c r="G1530" t="s">
        <v>128</v>
      </c>
      <c r="H1530" t="s">
        <v>47</v>
      </c>
      <c r="I1530" t="s">
        <v>115</v>
      </c>
      <c r="J1530" t="s">
        <v>202</v>
      </c>
    </row>
    <row r="1531" hidden="1" spans="1:10">
      <c r="A1531">
        <v>1974</v>
      </c>
      <c r="B1531" t="s">
        <v>9819</v>
      </c>
      <c r="C1531" t="s">
        <v>32</v>
      </c>
      <c r="D1531" t="s">
        <v>4926</v>
      </c>
      <c r="E1531" t="s">
        <v>34</v>
      </c>
      <c r="F1531" t="s">
        <v>106</v>
      </c>
      <c r="G1531" t="s">
        <v>128</v>
      </c>
      <c r="H1531" t="s">
        <v>47</v>
      </c>
      <c r="I1531" t="s">
        <v>48</v>
      </c>
      <c r="J1531" t="s">
        <v>202</v>
      </c>
    </row>
    <row r="1532" hidden="1" spans="1:10">
      <c r="A1532">
        <v>1975</v>
      </c>
      <c r="B1532" t="s">
        <v>9823</v>
      </c>
      <c r="C1532" t="s">
        <v>32</v>
      </c>
      <c r="D1532" t="s">
        <v>4926</v>
      </c>
      <c r="E1532" t="s">
        <v>132</v>
      </c>
      <c r="F1532" t="s">
        <v>106</v>
      </c>
      <c r="G1532" t="s">
        <v>107</v>
      </c>
      <c r="H1532" t="s">
        <v>47</v>
      </c>
      <c r="I1532" t="s">
        <v>48</v>
      </c>
      <c r="J1532" t="s">
        <v>202</v>
      </c>
    </row>
    <row r="1533" hidden="1" spans="1:10">
      <c r="A1533">
        <v>1978</v>
      </c>
      <c r="B1533" t="s">
        <v>9834</v>
      </c>
      <c r="C1533" t="s">
        <v>75</v>
      </c>
      <c r="D1533" t="s">
        <v>2212</v>
      </c>
      <c r="E1533" t="s">
        <v>677</v>
      </c>
      <c r="F1533" t="s">
        <v>106</v>
      </c>
      <c r="G1533" t="s">
        <v>42</v>
      </c>
      <c r="H1533" t="s">
        <v>9836</v>
      </c>
      <c r="I1533" t="s">
        <v>48</v>
      </c>
      <c r="J1533" t="s">
        <v>202</v>
      </c>
    </row>
    <row r="1534" hidden="1" spans="1:10">
      <c r="A1534">
        <v>1979</v>
      </c>
      <c r="B1534" t="s">
        <v>9838</v>
      </c>
      <c r="C1534" t="s">
        <v>32</v>
      </c>
      <c r="D1534" t="s">
        <v>5062</v>
      </c>
      <c r="E1534" t="s">
        <v>677</v>
      </c>
      <c r="F1534" t="s">
        <v>106</v>
      </c>
      <c r="G1534" t="s">
        <v>128</v>
      </c>
      <c r="H1534" t="s">
        <v>9841</v>
      </c>
      <c r="I1534" t="s">
        <v>48</v>
      </c>
      <c r="J1534" t="s">
        <v>40</v>
      </c>
    </row>
    <row r="1535" hidden="1" spans="1:10">
      <c r="A1535">
        <v>1981</v>
      </c>
      <c r="B1535" t="s">
        <v>9848</v>
      </c>
      <c r="C1535" t="s">
        <v>75</v>
      </c>
      <c r="D1535" t="s">
        <v>4926</v>
      </c>
      <c r="E1535" t="s">
        <v>139</v>
      </c>
      <c r="F1535" t="s">
        <v>106</v>
      </c>
      <c r="G1535" t="s">
        <v>42</v>
      </c>
      <c r="H1535" t="s">
        <v>9851</v>
      </c>
      <c r="I1535" t="s">
        <v>115</v>
      </c>
      <c r="J1535" t="s">
        <v>202</v>
      </c>
    </row>
    <row r="1536" hidden="1" spans="1:10">
      <c r="A1536">
        <v>1986</v>
      </c>
      <c r="B1536" t="s">
        <v>9873</v>
      </c>
      <c r="C1536" t="s">
        <v>75</v>
      </c>
      <c r="D1536" t="s">
        <v>5062</v>
      </c>
      <c r="E1536" t="s">
        <v>34</v>
      </c>
      <c r="F1536" t="s">
        <v>106</v>
      </c>
      <c r="G1536" t="s">
        <v>47</v>
      </c>
      <c r="H1536" t="s">
        <v>47</v>
      </c>
      <c r="I1536" t="s">
        <v>48</v>
      </c>
      <c r="J1536" t="s">
        <v>202</v>
      </c>
    </row>
    <row r="1537" hidden="1" spans="1:10">
      <c r="A1537">
        <v>1989</v>
      </c>
      <c r="B1537" t="s">
        <v>9886</v>
      </c>
      <c r="C1537" t="s">
        <v>32</v>
      </c>
      <c r="D1537" t="s">
        <v>4926</v>
      </c>
      <c r="E1537" t="s">
        <v>139</v>
      </c>
      <c r="F1537" t="s">
        <v>106</v>
      </c>
      <c r="G1537" t="s">
        <v>107</v>
      </c>
      <c r="H1537" t="s">
        <v>9888</v>
      </c>
      <c r="I1537" t="s">
        <v>48</v>
      </c>
      <c r="J1537" t="s">
        <v>202</v>
      </c>
    </row>
    <row r="1538" hidden="1" spans="1:10">
      <c r="A1538">
        <v>1990</v>
      </c>
      <c r="B1538" t="s">
        <v>9891</v>
      </c>
      <c r="C1538" t="s">
        <v>75</v>
      </c>
      <c r="D1538" t="s">
        <v>6327</v>
      </c>
      <c r="E1538" t="s">
        <v>149</v>
      </c>
      <c r="F1538" t="s">
        <v>106</v>
      </c>
      <c r="G1538" t="s">
        <v>86</v>
      </c>
      <c r="H1538" t="s">
        <v>47</v>
      </c>
      <c r="I1538" t="s">
        <v>177</v>
      </c>
      <c r="J1538" t="s">
        <v>202</v>
      </c>
    </row>
    <row r="1539" hidden="1" spans="1:10">
      <c r="A1539">
        <v>1996</v>
      </c>
      <c r="B1539" t="s">
        <v>9920</v>
      </c>
      <c r="C1539" t="s">
        <v>32</v>
      </c>
      <c r="D1539" t="s">
        <v>4926</v>
      </c>
      <c r="E1539" t="s">
        <v>149</v>
      </c>
      <c r="F1539" t="s">
        <v>106</v>
      </c>
      <c r="G1539" t="s">
        <v>107</v>
      </c>
      <c r="H1539" t="s">
        <v>47</v>
      </c>
      <c r="I1539" t="s">
        <v>48</v>
      </c>
      <c r="J1539" t="s">
        <v>232</v>
      </c>
    </row>
    <row r="1540" hidden="1" spans="1:10">
      <c r="A1540">
        <v>2001</v>
      </c>
      <c r="B1540" t="s">
        <v>9945</v>
      </c>
      <c r="C1540" t="s">
        <v>32</v>
      </c>
      <c r="D1540" t="s">
        <v>6327</v>
      </c>
      <c r="E1540" t="s">
        <v>139</v>
      </c>
      <c r="F1540" t="s">
        <v>106</v>
      </c>
      <c r="G1540" t="s">
        <v>128</v>
      </c>
      <c r="H1540" t="s">
        <v>9948</v>
      </c>
      <c r="I1540" t="s">
        <v>48</v>
      </c>
      <c r="J1540" t="s">
        <v>232</v>
      </c>
    </row>
    <row r="1541" hidden="1" spans="1:10">
      <c r="A1541">
        <v>2002</v>
      </c>
      <c r="B1541" t="s">
        <v>9951</v>
      </c>
      <c r="C1541" t="s">
        <v>32</v>
      </c>
      <c r="D1541" t="s">
        <v>6327</v>
      </c>
      <c r="E1541" t="s">
        <v>139</v>
      </c>
      <c r="F1541" t="s">
        <v>106</v>
      </c>
      <c r="G1541" t="s">
        <v>86</v>
      </c>
      <c r="H1541" t="s">
        <v>9953</v>
      </c>
      <c r="I1541" t="s">
        <v>48</v>
      </c>
      <c r="J1541" t="s">
        <v>202</v>
      </c>
    </row>
    <row r="1542" hidden="1" spans="1:10">
      <c r="A1542">
        <v>2006</v>
      </c>
      <c r="B1542" t="s">
        <v>9970</v>
      </c>
      <c r="C1542" t="s">
        <v>32</v>
      </c>
      <c r="D1542" t="s">
        <v>6327</v>
      </c>
      <c r="E1542" t="s">
        <v>139</v>
      </c>
      <c r="F1542" t="s">
        <v>106</v>
      </c>
      <c r="G1542" t="s">
        <v>128</v>
      </c>
      <c r="H1542" t="s">
        <v>9972</v>
      </c>
      <c r="I1542" t="s">
        <v>115</v>
      </c>
      <c r="J1542" t="s">
        <v>202</v>
      </c>
    </row>
    <row r="1543" hidden="1" spans="1:10">
      <c r="A1543">
        <v>2008</v>
      </c>
      <c r="B1543" t="s">
        <v>9980</v>
      </c>
      <c r="C1543" t="s">
        <v>75</v>
      </c>
      <c r="D1543" t="s">
        <v>4926</v>
      </c>
      <c r="E1543" t="s">
        <v>139</v>
      </c>
      <c r="F1543" t="s">
        <v>106</v>
      </c>
      <c r="G1543" t="s">
        <v>86</v>
      </c>
      <c r="H1543" t="s">
        <v>9982</v>
      </c>
      <c r="I1543" t="s">
        <v>115</v>
      </c>
      <c r="J1543" t="s">
        <v>269</v>
      </c>
    </row>
    <row r="1544" hidden="1" spans="1:10">
      <c r="A1544">
        <v>2009</v>
      </c>
      <c r="B1544" t="s">
        <v>9985</v>
      </c>
      <c r="C1544" t="s">
        <v>32</v>
      </c>
      <c r="D1544" t="s">
        <v>6327</v>
      </c>
      <c r="E1544" t="s">
        <v>139</v>
      </c>
      <c r="F1544" t="s">
        <v>106</v>
      </c>
      <c r="G1544" t="s">
        <v>86</v>
      </c>
      <c r="H1544" t="s">
        <v>9988</v>
      </c>
      <c r="I1544" t="s">
        <v>115</v>
      </c>
      <c r="J1544" t="s">
        <v>232</v>
      </c>
    </row>
    <row r="1545" hidden="1" spans="1:10">
      <c r="A1545">
        <v>2011</v>
      </c>
      <c r="B1545" t="s">
        <v>9996</v>
      </c>
      <c r="C1545" t="s">
        <v>32</v>
      </c>
      <c r="D1545" t="s">
        <v>5062</v>
      </c>
      <c r="E1545" t="s">
        <v>139</v>
      </c>
      <c r="F1545" t="s">
        <v>106</v>
      </c>
      <c r="G1545" t="s">
        <v>42</v>
      </c>
      <c r="H1545" t="s">
        <v>9998</v>
      </c>
      <c r="I1545" t="s">
        <v>115</v>
      </c>
      <c r="J1545" t="s">
        <v>232</v>
      </c>
    </row>
    <row r="1546" hidden="1" spans="1:10">
      <c r="A1546">
        <v>2012</v>
      </c>
      <c r="B1546" t="s">
        <v>10001</v>
      </c>
      <c r="C1546" t="s">
        <v>32</v>
      </c>
      <c r="D1546" t="s">
        <v>6327</v>
      </c>
      <c r="E1546" t="s">
        <v>139</v>
      </c>
      <c r="F1546" t="s">
        <v>106</v>
      </c>
      <c r="G1546" t="s">
        <v>282</v>
      </c>
      <c r="H1546" t="s">
        <v>47</v>
      </c>
      <c r="I1546" t="s">
        <v>115</v>
      </c>
      <c r="J1546" t="s">
        <v>269</v>
      </c>
    </row>
    <row r="1547" hidden="1" spans="1:10">
      <c r="A1547">
        <v>2013</v>
      </c>
      <c r="B1547" t="s">
        <v>10005</v>
      </c>
      <c r="C1547" t="s">
        <v>32</v>
      </c>
      <c r="D1547" t="s">
        <v>6327</v>
      </c>
      <c r="E1547" t="s">
        <v>139</v>
      </c>
      <c r="F1547" t="s">
        <v>106</v>
      </c>
      <c r="G1547" t="s">
        <v>107</v>
      </c>
      <c r="H1547" t="s">
        <v>47</v>
      </c>
      <c r="I1547" t="s">
        <v>177</v>
      </c>
      <c r="J1547" t="s">
        <v>89</v>
      </c>
    </row>
    <row r="1548" hidden="1" spans="1:10">
      <c r="A1548">
        <v>2016</v>
      </c>
      <c r="B1548" t="s">
        <v>10019</v>
      </c>
      <c r="C1548" t="s">
        <v>32</v>
      </c>
      <c r="D1548" t="s">
        <v>5062</v>
      </c>
      <c r="E1548" t="s">
        <v>139</v>
      </c>
      <c r="F1548" t="s">
        <v>106</v>
      </c>
      <c r="G1548" t="s">
        <v>42</v>
      </c>
      <c r="H1548" t="s">
        <v>47</v>
      </c>
      <c r="I1548" t="s">
        <v>48</v>
      </c>
      <c r="J1548" t="s">
        <v>202</v>
      </c>
    </row>
    <row r="1549" hidden="1" spans="1:10">
      <c r="A1549">
        <v>2019</v>
      </c>
      <c r="B1549" t="s">
        <v>10032</v>
      </c>
      <c r="C1549" t="s">
        <v>32</v>
      </c>
      <c r="D1549" t="s">
        <v>6327</v>
      </c>
      <c r="E1549" t="s">
        <v>139</v>
      </c>
      <c r="F1549" t="s">
        <v>106</v>
      </c>
      <c r="G1549" t="s">
        <v>128</v>
      </c>
      <c r="H1549" t="s">
        <v>10034</v>
      </c>
      <c r="I1549" t="s">
        <v>115</v>
      </c>
      <c r="J1549" t="s">
        <v>202</v>
      </c>
    </row>
    <row r="1550" hidden="1" spans="1:10">
      <c r="A1550">
        <v>2020</v>
      </c>
      <c r="B1550" t="s">
        <v>10037</v>
      </c>
      <c r="C1550" t="s">
        <v>32</v>
      </c>
      <c r="D1550" t="s">
        <v>4926</v>
      </c>
      <c r="E1550" t="s">
        <v>139</v>
      </c>
      <c r="F1550" t="s">
        <v>106</v>
      </c>
      <c r="G1550" t="s">
        <v>128</v>
      </c>
      <c r="H1550" t="s">
        <v>10039</v>
      </c>
      <c r="I1550" t="s">
        <v>48</v>
      </c>
      <c r="J1550" t="s">
        <v>202</v>
      </c>
    </row>
    <row r="1551" hidden="1" spans="1:10">
      <c r="A1551">
        <v>2023</v>
      </c>
      <c r="B1551" t="s">
        <v>10051</v>
      </c>
      <c r="C1551" t="s">
        <v>32</v>
      </c>
      <c r="D1551" t="s">
        <v>6327</v>
      </c>
      <c r="E1551" t="s">
        <v>139</v>
      </c>
      <c r="F1551" t="s">
        <v>106</v>
      </c>
      <c r="G1551" t="s">
        <v>86</v>
      </c>
      <c r="H1551" t="s">
        <v>10053</v>
      </c>
      <c r="I1551" t="s">
        <v>48</v>
      </c>
      <c r="J1551" t="s">
        <v>232</v>
      </c>
    </row>
    <row r="1552" hidden="1" spans="1:10">
      <c r="A1552">
        <v>2031</v>
      </c>
      <c r="B1552" t="s">
        <v>10088</v>
      </c>
      <c r="C1552" t="s">
        <v>32</v>
      </c>
      <c r="D1552" t="s">
        <v>6327</v>
      </c>
      <c r="E1552" t="s">
        <v>139</v>
      </c>
      <c r="F1552" t="s">
        <v>106</v>
      </c>
      <c r="G1552" t="s">
        <v>107</v>
      </c>
      <c r="H1552" t="s">
        <v>10090</v>
      </c>
      <c r="I1552" t="s">
        <v>48</v>
      </c>
      <c r="J1552" t="s">
        <v>202</v>
      </c>
    </row>
    <row r="1553" hidden="1" spans="1:10">
      <c r="A1553">
        <v>2034</v>
      </c>
      <c r="B1553" t="s">
        <v>10101</v>
      </c>
      <c r="C1553" t="s">
        <v>32</v>
      </c>
      <c r="D1553" t="s">
        <v>6327</v>
      </c>
      <c r="E1553" t="s">
        <v>139</v>
      </c>
      <c r="F1553" t="s">
        <v>106</v>
      </c>
      <c r="G1553" t="s">
        <v>128</v>
      </c>
      <c r="H1553" t="s">
        <v>47</v>
      </c>
      <c r="I1553" t="s">
        <v>48</v>
      </c>
      <c r="J1553" t="s">
        <v>232</v>
      </c>
    </row>
    <row r="1554" hidden="1" spans="1:10">
      <c r="A1554">
        <v>2036</v>
      </c>
      <c r="B1554" t="s">
        <v>10108</v>
      </c>
      <c r="C1554" t="s">
        <v>32</v>
      </c>
      <c r="D1554" t="s">
        <v>2212</v>
      </c>
      <c r="E1554" t="s">
        <v>139</v>
      </c>
      <c r="F1554" t="s">
        <v>106</v>
      </c>
      <c r="G1554" t="s">
        <v>42</v>
      </c>
      <c r="H1554" t="s">
        <v>47</v>
      </c>
      <c r="I1554" t="s">
        <v>115</v>
      </c>
      <c r="J1554" t="s">
        <v>202</v>
      </c>
    </row>
    <row r="1555" hidden="1" spans="1:10">
      <c r="A1555">
        <v>2038</v>
      </c>
      <c r="B1555" t="s">
        <v>10118</v>
      </c>
      <c r="C1555" t="s">
        <v>32</v>
      </c>
      <c r="D1555" t="s">
        <v>4926</v>
      </c>
      <c r="E1555" t="s">
        <v>149</v>
      </c>
      <c r="F1555" t="s">
        <v>106</v>
      </c>
      <c r="G1555" t="s">
        <v>107</v>
      </c>
      <c r="H1555" t="s">
        <v>10120</v>
      </c>
      <c r="I1555" t="s">
        <v>115</v>
      </c>
      <c r="J1555" t="s">
        <v>202</v>
      </c>
    </row>
    <row r="1556" hidden="1" spans="1:10">
      <c r="A1556">
        <v>2040</v>
      </c>
      <c r="B1556" t="s">
        <v>10126</v>
      </c>
      <c r="C1556" t="s">
        <v>75</v>
      </c>
      <c r="D1556" t="s">
        <v>4926</v>
      </c>
      <c r="E1556" t="s">
        <v>132</v>
      </c>
      <c r="F1556" t="s">
        <v>106</v>
      </c>
      <c r="G1556" t="s">
        <v>42</v>
      </c>
      <c r="H1556" t="s">
        <v>10129</v>
      </c>
      <c r="I1556" t="s">
        <v>48</v>
      </c>
      <c r="J1556" t="s">
        <v>89</v>
      </c>
    </row>
    <row r="1557" hidden="1" spans="1:10">
      <c r="A1557">
        <v>2041</v>
      </c>
      <c r="B1557" t="s">
        <v>10131</v>
      </c>
      <c r="C1557" t="s">
        <v>32</v>
      </c>
      <c r="D1557" t="s">
        <v>4926</v>
      </c>
      <c r="E1557" t="s">
        <v>149</v>
      </c>
      <c r="F1557" t="s">
        <v>106</v>
      </c>
      <c r="G1557" t="s">
        <v>107</v>
      </c>
      <c r="H1557" t="s">
        <v>10133</v>
      </c>
      <c r="I1557" t="s">
        <v>48</v>
      </c>
      <c r="J1557" t="s">
        <v>202</v>
      </c>
    </row>
    <row r="1558" hidden="1" spans="1:10">
      <c r="A1558">
        <v>2042</v>
      </c>
      <c r="B1558" t="s">
        <v>10136</v>
      </c>
      <c r="C1558" t="s">
        <v>75</v>
      </c>
      <c r="D1558" t="s">
        <v>6327</v>
      </c>
      <c r="E1558" t="s">
        <v>139</v>
      </c>
      <c r="F1558" t="s">
        <v>106</v>
      </c>
      <c r="G1558" t="s">
        <v>42</v>
      </c>
      <c r="H1558" t="s">
        <v>10138</v>
      </c>
      <c r="I1558" t="s">
        <v>48</v>
      </c>
      <c r="J1558" t="s">
        <v>202</v>
      </c>
    </row>
    <row r="1559" hidden="1" spans="1:10">
      <c r="A1559">
        <v>2048</v>
      </c>
      <c r="B1559" t="s">
        <v>4050</v>
      </c>
      <c r="C1559" t="s">
        <v>75</v>
      </c>
      <c r="D1559" t="s">
        <v>33</v>
      </c>
      <c r="E1559" t="s">
        <v>132</v>
      </c>
      <c r="F1559" t="s">
        <v>106</v>
      </c>
      <c r="G1559" t="s">
        <v>42</v>
      </c>
      <c r="H1559" t="s">
        <v>10165</v>
      </c>
      <c r="I1559" t="s">
        <v>48</v>
      </c>
      <c r="J1559" t="s">
        <v>202</v>
      </c>
    </row>
    <row r="1560" hidden="1" spans="1:10">
      <c r="A1560">
        <v>2050</v>
      </c>
      <c r="B1560" t="s">
        <v>10174</v>
      </c>
      <c r="C1560" t="s">
        <v>32</v>
      </c>
      <c r="D1560" t="s">
        <v>2212</v>
      </c>
      <c r="E1560" t="s">
        <v>139</v>
      </c>
      <c r="F1560" t="s">
        <v>106</v>
      </c>
      <c r="G1560" t="s">
        <v>128</v>
      </c>
      <c r="H1560" t="s">
        <v>47</v>
      </c>
      <c r="I1560" t="s">
        <v>48</v>
      </c>
      <c r="J1560" t="s">
        <v>202</v>
      </c>
    </row>
    <row r="1561" hidden="1" spans="1:10">
      <c r="A1561">
        <v>2052</v>
      </c>
      <c r="B1561" t="s">
        <v>10183</v>
      </c>
      <c r="C1561" t="s">
        <v>32</v>
      </c>
      <c r="D1561" t="s">
        <v>6327</v>
      </c>
      <c r="E1561" t="s">
        <v>34</v>
      </c>
      <c r="F1561" t="s">
        <v>106</v>
      </c>
      <c r="G1561" t="s">
        <v>42</v>
      </c>
      <c r="H1561" t="s">
        <v>47</v>
      </c>
      <c r="I1561" t="s">
        <v>48</v>
      </c>
      <c r="J1561" t="s">
        <v>269</v>
      </c>
    </row>
    <row r="1562" hidden="1" spans="1:10">
      <c r="A1562">
        <v>2058</v>
      </c>
      <c r="B1562" t="s">
        <v>1358</v>
      </c>
      <c r="C1562" t="s">
        <v>32</v>
      </c>
      <c r="D1562" t="s">
        <v>2212</v>
      </c>
      <c r="E1562" t="s">
        <v>34</v>
      </c>
      <c r="F1562" t="s">
        <v>106</v>
      </c>
      <c r="G1562" t="s">
        <v>128</v>
      </c>
      <c r="H1562" t="s">
        <v>10212</v>
      </c>
      <c r="I1562" t="s">
        <v>115</v>
      </c>
      <c r="J1562" t="s">
        <v>202</v>
      </c>
    </row>
    <row r="1563" hidden="1" spans="1:10">
      <c r="A1563">
        <v>2059</v>
      </c>
      <c r="B1563" t="s">
        <v>10215</v>
      </c>
      <c r="C1563" t="s">
        <v>32</v>
      </c>
      <c r="D1563" t="s">
        <v>5062</v>
      </c>
      <c r="E1563" t="s">
        <v>34</v>
      </c>
      <c r="F1563" t="s">
        <v>106</v>
      </c>
      <c r="G1563" t="s">
        <v>86</v>
      </c>
      <c r="H1563" t="s">
        <v>10218</v>
      </c>
      <c r="I1563" t="s">
        <v>48</v>
      </c>
      <c r="J1563" t="s">
        <v>89</v>
      </c>
    </row>
    <row r="1564" hidden="1" spans="1:10">
      <c r="A1564">
        <v>2064</v>
      </c>
      <c r="B1564" t="s">
        <v>10236</v>
      </c>
      <c r="C1564" t="s">
        <v>32</v>
      </c>
      <c r="D1564" t="s">
        <v>2212</v>
      </c>
      <c r="E1564" t="s">
        <v>139</v>
      </c>
      <c r="F1564" t="s">
        <v>106</v>
      </c>
      <c r="G1564" t="s">
        <v>86</v>
      </c>
      <c r="H1564" t="s">
        <v>47</v>
      </c>
      <c r="I1564" t="s">
        <v>48</v>
      </c>
      <c r="J1564" t="s">
        <v>202</v>
      </c>
    </row>
    <row r="1565" hidden="1" spans="1:10">
      <c r="A1565">
        <v>2067</v>
      </c>
      <c r="B1565" t="s">
        <v>10250</v>
      </c>
      <c r="C1565" t="s">
        <v>32</v>
      </c>
      <c r="D1565" t="s">
        <v>6327</v>
      </c>
      <c r="E1565" t="s">
        <v>677</v>
      </c>
      <c r="F1565" t="s">
        <v>106</v>
      </c>
      <c r="G1565" t="s">
        <v>128</v>
      </c>
      <c r="H1565" t="s">
        <v>10252</v>
      </c>
      <c r="I1565" t="s">
        <v>115</v>
      </c>
      <c r="J1565" t="s">
        <v>89</v>
      </c>
    </row>
    <row r="1566" hidden="1" spans="1:10">
      <c r="A1566">
        <v>2069</v>
      </c>
      <c r="B1566" t="s">
        <v>10260</v>
      </c>
      <c r="C1566" t="s">
        <v>32</v>
      </c>
      <c r="D1566" t="s">
        <v>2212</v>
      </c>
      <c r="E1566" t="s">
        <v>139</v>
      </c>
      <c r="F1566" t="s">
        <v>106</v>
      </c>
      <c r="G1566" t="s">
        <v>42</v>
      </c>
      <c r="H1566" t="s">
        <v>7555</v>
      </c>
      <c r="I1566" t="s">
        <v>48</v>
      </c>
      <c r="J1566" t="s">
        <v>89</v>
      </c>
    </row>
    <row r="1567" hidden="1" spans="1:10">
      <c r="A1567">
        <v>2071</v>
      </c>
      <c r="B1567" t="s">
        <v>10268</v>
      </c>
      <c r="C1567" t="s">
        <v>32</v>
      </c>
      <c r="D1567" t="s">
        <v>6327</v>
      </c>
      <c r="E1567" t="s">
        <v>139</v>
      </c>
      <c r="F1567" t="s">
        <v>106</v>
      </c>
      <c r="G1567" t="s">
        <v>42</v>
      </c>
      <c r="H1567" t="s">
        <v>47</v>
      </c>
      <c r="I1567" t="s">
        <v>177</v>
      </c>
      <c r="J1567" t="s">
        <v>202</v>
      </c>
    </row>
    <row r="1568" hidden="1" spans="1:10">
      <c r="A1568">
        <v>2078</v>
      </c>
      <c r="B1568" t="s">
        <v>10295</v>
      </c>
      <c r="C1568" t="s">
        <v>32</v>
      </c>
      <c r="D1568" t="s">
        <v>2212</v>
      </c>
      <c r="E1568" t="s">
        <v>139</v>
      </c>
      <c r="F1568" t="s">
        <v>106</v>
      </c>
      <c r="G1568" t="s">
        <v>107</v>
      </c>
      <c r="H1568" t="s">
        <v>47</v>
      </c>
      <c r="I1568" t="s">
        <v>177</v>
      </c>
      <c r="J1568" t="s">
        <v>40</v>
      </c>
    </row>
    <row r="1569" hidden="1" spans="1:10">
      <c r="A1569">
        <v>2080</v>
      </c>
      <c r="B1569" t="s">
        <v>10303</v>
      </c>
      <c r="C1569" t="s">
        <v>32</v>
      </c>
      <c r="D1569" t="s">
        <v>2212</v>
      </c>
      <c r="E1569" t="s">
        <v>149</v>
      </c>
      <c r="F1569" t="s">
        <v>106</v>
      </c>
      <c r="G1569" t="s">
        <v>42</v>
      </c>
      <c r="H1569" t="s">
        <v>10305</v>
      </c>
      <c r="I1569" t="s">
        <v>48</v>
      </c>
      <c r="J1569" t="s">
        <v>202</v>
      </c>
    </row>
    <row r="1570" hidden="1" spans="1:10">
      <c r="A1570">
        <v>2082</v>
      </c>
      <c r="B1570" t="s">
        <v>10312</v>
      </c>
      <c r="C1570" t="s">
        <v>1193</v>
      </c>
      <c r="D1570" t="s">
        <v>6327</v>
      </c>
      <c r="E1570" t="s">
        <v>139</v>
      </c>
      <c r="F1570" t="s">
        <v>106</v>
      </c>
      <c r="G1570" t="s">
        <v>128</v>
      </c>
      <c r="H1570" t="s">
        <v>2900</v>
      </c>
      <c r="I1570" t="s">
        <v>177</v>
      </c>
      <c r="J1570" t="s">
        <v>232</v>
      </c>
    </row>
    <row r="1571" hidden="1" spans="1:10">
      <c r="A1571">
        <v>2083</v>
      </c>
      <c r="B1571" t="s">
        <v>10317</v>
      </c>
      <c r="C1571" t="s">
        <v>32</v>
      </c>
      <c r="D1571" t="s">
        <v>33</v>
      </c>
      <c r="E1571" t="s">
        <v>132</v>
      </c>
      <c r="F1571" t="s">
        <v>106</v>
      </c>
      <c r="G1571" t="s">
        <v>42</v>
      </c>
      <c r="H1571" t="s">
        <v>10320</v>
      </c>
      <c r="I1571" t="s">
        <v>115</v>
      </c>
      <c r="J1571" t="s">
        <v>40</v>
      </c>
    </row>
    <row r="1572" hidden="1" spans="1:10">
      <c r="A1572">
        <v>2085</v>
      </c>
      <c r="B1572" t="s">
        <v>10327</v>
      </c>
      <c r="C1572" t="s">
        <v>75</v>
      </c>
      <c r="D1572" t="s">
        <v>6327</v>
      </c>
      <c r="E1572" t="s">
        <v>139</v>
      </c>
      <c r="F1572" t="s">
        <v>106</v>
      </c>
      <c r="G1572" t="s">
        <v>42</v>
      </c>
      <c r="H1572" t="s">
        <v>47</v>
      </c>
      <c r="I1572" t="s">
        <v>48</v>
      </c>
      <c r="J1572" t="s">
        <v>232</v>
      </c>
    </row>
    <row r="1573" hidden="1" spans="1:10">
      <c r="A1573">
        <v>2087</v>
      </c>
      <c r="B1573" t="s">
        <v>10330</v>
      </c>
      <c r="C1573" t="s">
        <v>32</v>
      </c>
      <c r="D1573" t="s">
        <v>2212</v>
      </c>
      <c r="E1573" t="s">
        <v>139</v>
      </c>
      <c r="F1573" t="s">
        <v>106</v>
      </c>
      <c r="G1573" t="s">
        <v>86</v>
      </c>
      <c r="H1573" t="s">
        <v>10335</v>
      </c>
      <c r="I1573" t="s">
        <v>48</v>
      </c>
      <c r="J1573" t="s">
        <v>202</v>
      </c>
    </row>
    <row r="1574" hidden="1" spans="1:10">
      <c r="A1574">
        <v>2088</v>
      </c>
      <c r="B1574" t="s">
        <v>10337</v>
      </c>
      <c r="C1574" t="s">
        <v>32</v>
      </c>
      <c r="D1574" t="s">
        <v>2212</v>
      </c>
      <c r="E1574" t="s">
        <v>34</v>
      </c>
      <c r="F1574" t="s">
        <v>106</v>
      </c>
      <c r="G1574" t="s">
        <v>42</v>
      </c>
      <c r="H1574" t="s">
        <v>47</v>
      </c>
      <c r="I1574" t="s">
        <v>48</v>
      </c>
      <c r="J1574" t="s">
        <v>40</v>
      </c>
    </row>
    <row r="1575" hidden="1" spans="1:10">
      <c r="A1575">
        <v>2090</v>
      </c>
      <c r="B1575" t="s">
        <v>10345</v>
      </c>
      <c r="C1575" t="s">
        <v>75</v>
      </c>
      <c r="D1575" t="s">
        <v>6327</v>
      </c>
      <c r="E1575" t="s">
        <v>139</v>
      </c>
      <c r="F1575" t="s">
        <v>106</v>
      </c>
      <c r="G1575" t="s">
        <v>128</v>
      </c>
      <c r="H1575" t="s">
        <v>47</v>
      </c>
      <c r="I1575" t="s">
        <v>48</v>
      </c>
      <c r="J1575" t="s">
        <v>202</v>
      </c>
    </row>
    <row r="1576" hidden="1" spans="1:10">
      <c r="A1576">
        <v>2091</v>
      </c>
      <c r="B1576" t="s">
        <v>10349</v>
      </c>
      <c r="C1576" t="s">
        <v>75</v>
      </c>
      <c r="D1576" t="s">
        <v>33</v>
      </c>
      <c r="E1576" t="s">
        <v>132</v>
      </c>
      <c r="F1576" t="s">
        <v>106</v>
      </c>
      <c r="G1576" t="s">
        <v>42</v>
      </c>
      <c r="H1576" t="s">
        <v>10351</v>
      </c>
      <c r="I1576" t="s">
        <v>177</v>
      </c>
      <c r="J1576" t="s">
        <v>40</v>
      </c>
    </row>
    <row r="1577" hidden="1" spans="1:10">
      <c r="A1577">
        <v>2092</v>
      </c>
      <c r="B1577" t="s">
        <v>10354</v>
      </c>
      <c r="C1577" t="s">
        <v>32</v>
      </c>
      <c r="D1577" t="s">
        <v>8318</v>
      </c>
      <c r="E1577" t="s">
        <v>132</v>
      </c>
      <c r="F1577" t="s">
        <v>106</v>
      </c>
      <c r="G1577" t="s">
        <v>128</v>
      </c>
      <c r="H1577" t="s">
        <v>47</v>
      </c>
      <c r="I1577" t="s">
        <v>48</v>
      </c>
      <c r="J1577" t="s">
        <v>202</v>
      </c>
    </row>
    <row r="1578" hidden="1" spans="1:10">
      <c r="A1578">
        <v>2094</v>
      </c>
      <c r="B1578" t="s">
        <v>10363</v>
      </c>
      <c r="C1578" t="s">
        <v>75</v>
      </c>
      <c r="D1578" t="s">
        <v>8318</v>
      </c>
      <c r="E1578" t="s">
        <v>132</v>
      </c>
      <c r="F1578" t="s">
        <v>106</v>
      </c>
      <c r="G1578" t="s">
        <v>86</v>
      </c>
      <c r="H1578" t="s">
        <v>47</v>
      </c>
      <c r="I1578" t="s">
        <v>115</v>
      </c>
      <c r="J1578" t="s">
        <v>232</v>
      </c>
    </row>
    <row r="1579" hidden="1" spans="1:10">
      <c r="A1579">
        <v>2096</v>
      </c>
      <c r="B1579" t="s">
        <v>10371</v>
      </c>
      <c r="C1579" t="s">
        <v>32</v>
      </c>
      <c r="D1579" t="s">
        <v>8318</v>
      </c>
      <c r="E1579" t="s">
        <v>34</v>
      </c>
      <c r="F1579" t="s">
        <v>106</v>
      </c>
      <c r="G1579" t="s">
        <v>107</v>
      </c>
      <c r="H1579" t="s">
        <v>47</v>
      </c>
      <c r="I1579" t="s">
        <v>115</v>
      </c>
      <c r="J1579" t="s">
        <v>202</v>
      </c>
    </row>
    <row r="1580" hidden="1" spans="1:10">
      <c r="A1580">
        <v>2099</v>
      </c>
      <c r="B1580" t="s">
        <v>10384</v>
      </c>
      <c r="C1580" t="s">
        <v>32</v>
      </c>
      <c r="D1580" t="s">
        <v>8318</v>
      </c>
      <c r="E1580" t="s">
        <v>34</v>
      </c>
      <c r="F1580" t="s">
        <v>106</v>
      </c>
      <c r="G1580" t="s">
        <v>42</v>
      </c>
      <c r="H1580" t="s">
        <v>10387</v>
      </c>
      <c r="I1580" t="s">
        <v>48</v>
      </c>
      <c r="J1580" t="s">
        <v>202</v>
      </c>
    </row>
    <row r="1581" hidden="1" spans="1:10">
      <c r="A1581">
        <v>2100</v>
      </c>
      <c r="B1581" t="s">
        <v>10390</v>
      </c>
      <c r="C1581" t="s">
        <v>32</v>
      </c>
      <c r="D1581" t="s">
        <v>8318</v>
      </c>
      <c r="E1581" t="s">
        <v>139</v>
      </c>
      <c r="F1581" t="s">
        <v>106</v>
      </c>
      <c r="G1581" t="s">
        <v>128</v>
      </c>
      <c r="H1581" t="s">
        <v>10393</v>
      </c>
      <c r="I1581" t="s">
        <v>115</v>
      </c>
      <c r="J1581" t="s">
        <v>202</v>
      </c>
    </row>
    <row r="1582" hidden="1" spans="1:10">
      <c r="A1582">
        <v>2102</v>
      </c>
      <c r="B1582" t="s">
        <v>10400</v>
      </c>
      <c r="C1582" t="s">
        <v>75</v>
      </c>
      <c r="D1582" t="s">
        <v>8318</v>
      </c>
      <c r="E1582" t="s">
        <v>132</v>
      </c>
      <c r="F1582" t="s">
        <v>106</v>
      </c>
      <c r="G1582" t="s">
        <v>42</v>
      </c>
      <c r="H1582" t="s">
        <v>47</v>
      </c>
      <c r="I1582" t="s">
        <v>115</v>
      </c>
      <c r="J1582" t="s">
        <v>269</v>
      </c>
    </row>
    <row r="1583" hidden="1" spans="1:10">
      <c r="A1583">
        <v>2105</v>
      </c>
      <c r="B1583" t="s">
        <v>10415</v>
      </c>
      <c r="C1583" t="s">
        <v>6876</v>
      </c>
      <c r="D1583" t="s">
        <v>8318</v>
      </c>
      <c r="E1583" t="s">
        <v>139</v>
      </c>
      <c r="F1583" t="s">
        <v>106</v>
      </c>
      <c r="G1583" t="s">
        <v>128</v>
      </c>
      <c r="H1583" t="s">
        <v>10418</v>
      </c>
      <c r="I1583" t="s">
        <v>48</v>
      </c>
      <c r="J1583" t="s">
        <v>202</v>
      </c>
    </row>
    <row r="1584" hidden="1" spans="1:10">
      <c r="A1584">
        <v>2110</v>
      </c>
      <c r="B1584" t="s">
        <v>10441</v>
      </c>
      <c r="C1584" t="s">
        <v>32</v>
      </c>
      <c r="D1584" t="s">
        <v>8318</v>
      </c>
      <c r="E1584" t="s">
        <v>139</v>
      </c>
      <c r="F1584" t="s">
        <v>106</v>
      </c>
      <c r="G1584" t="s">
        <v>86</v>
      </c>
      <c r="H1584" t="s">
        <v>4299</v>
      </c>
      <c r="I1584" t="s">
        <v>48</v>
      </c>
      <c r="J1584" t="s">
        <v>232</v>
      </c>
    </row>
    <row r="1585" hidden="1" spans="1:10">
      <c r="A1585">
        <v>2111</v>
      </c>
      <c r="B1585" t="s">
        <v>10446</v>
      </c>
      <c r="C1585" t="s">
        <v>32</v>
      </c>
      <c r="D1585" t="s">
        <v>6327</v>
      </c>
      <c r="E1585" t="s">
        <v>139</v>
      </c>
      <c r="F1585" t="s">
        <v>106</v>
      </c>
      <c r="G1585" t="s">
        <v>128</v>
      </c>
      <c r="H1585" t="s">
        <v>10448</v>
      </c>
      <c r="I1585" t="s">
        <v>48</v>
      </c>
      <c r="J1585" t="s">
        <v>232</v>
      </c>
    </row>
    <row r="1586" hidden="1" spans="1:10">
      <c r="A1586">
        <v>2114</v>
      </c>
      <c r="B1586" t="s">
        <v>10462</v>
      </c>
      <c r="C1586" t="s">
        <v>32</v>
      </c>
      <c r="D1586" t="s">
        <v>8318</v>
      </c>
      <c r="E1586" t="s">
        <v>34</v>
      </c>
      <c r="F1586" t="s">
        <v>106</v>
      </c>
      <c r="G1586" t="s">
        <v>128</v>
      </c>
      <c r="H1586" t="s">
        <v>10464</v>
      </c>
      <c r="I1586" t="s">
        <v>115</v>
      </c>
      <c r="J1586" t="s">
        <v>202</v>
      </c>
    </row>
    <row r="1587" hidden="1" spans="1:10">
      <c r="A1587">
        <v>2115</v>
      </c>
      <c r="B1587" t="s">
        <v>10467</v>
      </c>
      <c r="C1587" t="s">
        <v>32</v>
      </c>
      <c r="D1587" t="s">
        <v>8318</v>
      </c>
      <c r="E1587" t="s">
        <v>139</v>
      </c>
      <c r="F1587" t="s">
        <v>106</v>
      </c>
      <c r="G1587" t="s">
        <v>128</v>
      </c>
      <c r="H1587" t="s">
        <v>10469</v>
      </c>
      <c r="I1587" t="s">
        <v>48</v>
      </c>
      <c r="J1587" t="s">
        <v>232</v>
      </c>
    </row>
    <row r="1588" hidden="1" spans="1:10">
      <c r="A1588">
        <v>2116</v>
      </c>
      <c r="B1588" t="s">
        <v>10472</v>
      </c>
      <c r="C1588" t="s">
        <v>32</v>
      </c>
      <c r="D1588" t="s">
        <v>8318</v>
      </c>
      <c r="E1588" t="s">
        <v>149</v>
      </c>
      <c r="F1588" t="s">
        <v>106</v>
      </c>
      <c r="G1588" t="s">
        <v>128</v>
      </c>
      <c r="H1588" t="s">
        <v>10475</v>
      </c>
      <c r="I1588" t="s">
        <v>115</v>
      </c>
      <c r="J1588" t="s">
        <v>202</v>
      </c>
    </row>
    <row r="1589" hidden="1" spans="1:10">
      <c r="A1589">
        <v>2118</v>
      </c>
      <c r="B1589" t="s">
        <v>10482</v>
      </c>
      <c r="C1589" t="s">
        <v>10483</v>
      </c>
      <c r="D1589" t="s">
        <v>8318</v>
      </c>
      <c r="E1589" t="s">
        <v>149</v>
      </c>
      <c r="F1589" t="s">
        <v>106</v>
      </c>
      <c r="G1589" t="s">
        <v>107</v>
      </c>
      <c r="H1589" t="s">
        <v>10485</v>
      </c>
      <c r="I1589" t="s">
        <v>109</v>
      </c>
      <c r="J1589" t="s">
        <v>89</v>
      </c>
    </row>
    <row r="1590" hidden="1" spans="1:10">
      <c r="A1590">
        <v>2119</v>
      </c>
      <c r="B1590" t="s">
        <v>10488</v>
      </c>
      <c r="C1590" t="s">
        <v>32</v>
      </c>
      <c r="D1590" t="s">
        <v>8318</v>
      </c>
      <c r="E1590" t="s">
        <v>34</v>
      </c>
      <c r="F1590" t="s">
        <v>106</v>
      </c>
      <c r="G1590" t="s">
        <v>86</v>
      </c>
      <c r="H1590" t="s">
        <v>47</v>
      </c>
      <c r="I1590" t="s">
        <v>48</v>
      </c>
      <c r="J1590" t="s">
        <v>202</v>
      </c>
    </row>
    <row r="1591" hidden="1" spans="1:10">
      <c r="A1591">
        <v>2120</v>
      </c>
      <c r="B1591" t="s">
        <v>10493</v>
      </c>
      <c r="C1591" t="s">
        <v>32</v>
      </c>
      <c r="D1591" t="s">
        <v>8318</v>
      </c>
      <c r="E1591" t="s">
        <v>34</v>
      </c>
      <c r="F1591" t="s">
        <v>106</v>
      </c>
      <c r="G1591" t="s">
        <v>107</v>
      </c>
      <c r="H1591" t="s">
        <v>10495</v>
      </c>
      <c r="I1591" t="s">
        <v>115</v>
      </c>
      <c r="J1591" t="s">
        <v>89</v>
      </c>
    </row>
    <row r="1592" hidden="1" spans="1:10">
      <c r="A1592">
        <v>2123</v>
      </c>
      <c r="B1592" t="s">
        <v>3739</v>
      </c>
      <c r="C1592" t="s">
        <v>32</v>
      </c>
      <c r="D1592" t="s">
        <v>8318</v>
      </c>
      <c r="E1592" t="s">
        <v>132</v>
      </c>
      <c r="F1592" t="s">
        <v>106</v>
      </c>
      <c r="G1592" t="s">
        <v>128</v>
      </c>
      <c r="H1592" t="s">
        <v>47</v>
      </c>
      <c r="I1592" t="s">
        <v>48</v>
      </c>
      <c r="J1592" t="s">
        <v>202</v>
      </c>
    </row>
    <row r="1593" hidden="1" spans="1:10">
      <c r="A1593">
        <v>2124</v>
      </c>
      <c r="B1593" t="s">
        <v>10510</v>
      </c>
      <c r="C1593" t="s">
        <v>32</v>
      </c>
      <c r="D1593" t="s">
        <v>8318</v>
      </c>
      <c r="E1593" t="s">
        <v>34</v>
      </c>
      <c r="F1593" t="s">
        <v>106</v>
      </c>
      <c r="G1593" t="s">
        <v>107</v>
      </c>
      <c r="H1593" t="s">
        <v>10513</v>
      </c>
      <c r="I1593" t="s">
        <v>48</v>
      </c>
      <c r="J1593" t="s">
        <v>232</v>
      </c>
    </row>
    <row r="1594" hidden="1" spans="1:10">
      <c r="A1594">
        <v>2125</v>
      </c>
      <c r="B1594" t="s">
        <v>10516</v>
      </c>
      <c r="C1594" t="s">
        <v>32</v>
      </c>
      <c r="D1594" t="s">
        <v>5062</v>
      </c>
      <c r="E1594" t="s">
        <v>34</v>
      </c>
      <c r="F1594" t="s">
        <v>106</v>
      </c>
      <c r="G1594" t="s">
        <v>128</v>
      </c>
      <c r="H1594" t="s">
        <v>47</v>
      </c>
      <c r="I1594" t="s">
        <v>48</v>
      </c>
      <c r="J1594" t="s">
        <v>232</v>
      </c>
    </row>
    <row r="1595" hidden="1" spans="1:10">
      <c r="A1595">
        <v>2127</v>
      </c>
      <c r="B1595" t="s">
        <v>10528</v>
      </c>
      <c r="C1595" t="s">
        <v>32</v>
      </c>
      <c r="D1595" t="s">
        <v>6327</v>
      </c>
      <c r="E1595" t="s">
        <v>139</v>
      </c>
      <c r="F1595" t="s">
        <v>106</v>
      </c>
      <c r="G1595" t="s">
        <v>128</v>
      </c>
      <c r="H1595" t="s">
        <v>10530</v>
      </c>
      <c r="I1595" t="s">
        <v>109</v>
      </c>
      <c r="J1595" t="s">
        <v>40</v>
      </c>
    </row>
    <row r="1596" hidden="1" spans="1:10">
      <c r="A1596">
        <v>2128</v>
      </c>
      <c r="B1596" t="s">
        <v>10533</v>
      </c>
      <c r="C1596" t="s">
        <v>32</v>
      </c>
      <c r="D1596" t="s">
        <v>33</v>
      </c>
      <c r="E1596" t="s">
        <v>132</v>
      </c>
      <c r="F1596" t="s">
        <v>106</v>
      </c>
      <c r="G1596" t="s">
        <v>282</v>
      </c>
      <c r="H1596" t="s">
        <v>10535</v>
      </c>
      <c r="I1596" t="s">
        <v>48</v>
      </c>
      <c r="J1596" t="s">
        <v>40</v>
      </c>
    </row>
    <row r="1597" hidden="1" spans="1:10">
      <c r="A1597">
        <v>2130</v>
      </c>
      <c r="B1597" t="s">
        <v>10542</v>
      </c>
      <c r="C1597" t="s">
        <v>32</v>
      </c>
      <c r="D1597" t="s">
        <v>8318</v>
      </c>
      <c r="E1597" t="s">
        <v>139</v>
      </c>
      <c r="F1597" t="s">
        <v>106</v>
      </c>
      <c r="G1597" t="s">
        <v>128</v>
      </c>
      <c r="H1597" t="s">
        <v>10544</v>
      </c>
      <c r="I1597" t="s">
        <v>48</v>
      </c>
      <c r="J1597" t="s">
        <v>202</v>
      </c>
    </row>
    <row r="1598" hidden="1" spans="1:10">
      <c r="A1598">
        <v>2133</v>
      </c>
      <c r="B1598" t="s">
        <v>10558</v>
      </c>
      <c r="C1598" t="s">
        <v>32</v>
      </c>
      <c r="D1598" t="s">
        <v>8318</v>
      </c>
      <c r="E1598" t="s">
        <v>139</v>
      </c>
      <c r="F1598" t="s">
        <v>106</v>
      </c>
      <c r="G1598" t="s">
        <v>107</v>
      </c>
      <c r="H1598" t="s">
        <v>47</v>
      </c>
      <c r="I1598" t="s">
        <v>115</v>
      </c>
      <c r="J1598" t="s">
        <v>40</v>
      </c>
    </row>
    <row r="1599" hidden="1" spans="1:10">
      <c r="A1599">
        <v>2138</v>
      </c>
      <c r="B1599" t="s">
        <v>10582</v>
      </c>
      <c r="C1599" t="s">
        <v>32</v>
      </c>
      <c r="D1599" t="s">
        <v>8318</v>
      </c>
      <c r="E1599" t="s">
        <v>34</v>
      </c>
      <c r="F1599" t="s">
        <v>106</v>
      </c>
      <c r="G1599" t="s">
        <v>86</v>
      </c>
      <c r="H1599" t="s">
        <v>47</v>
      </c>
      <c r="I1599" t="s">
        <v>48</v>
      </c>
      <c r="J1599" t="s">
        <v>232</v>
      </c>
    </row>
    <row r="1600" hidden="1" spans="1:10">
      <c r="A1600">
        <v>2149</v>
      </c>
      <c r="B1600" t="s">
        <v>10636</v>
      </c>
      <c r="C1600" t="s">
        <v>32</v>
      </c>
      <c r="D1600" t="s">
        <v>8318</v>
      </c>
      <c r="E1600" t="s">
        <v>34</v>
      </c>
      <c r="F1600" t="s">
        <v>106</v>
      </c>
      <c r="G1600" t="s">
        <v>128</v>
      </c>
      <c r="H1600" t="s">
        <v>10638</v>
      </c>
      <c r="I1600" t="s">
        <v>48</v>
      </c>
      <c r="J1600" t="s">
        <v>40</v>
      </c>
    </row>
    <row r="1601" hidden="1" spans="1:10">
      <c r="A1601">
        <v>2151</v>
      </c>
      <c r="B1601" t="s">
        <v>10646</v>
      </c>
      <c r="C1601" t="s">
        <v>75</v>
      </c>
      <c r="D1601" t="s">
        <v>8318</v>
      </c>
      <c r="E1601" t="s">
        <v>149</v>
      </c>
      <c r="F1601" t="s">
        <v>106</v>
      </c>
      <c r="G1601" t="s">
        <v>42</v>
      </c>
      <c r="H1601" t="s">
        <v>10649</v>
      </c>
      <c r="I1601" t="s">
        <v>48</v>
      </c>
      <c r="J1601" t="s">
        <v>202</v>
      </c>
    </row>
    <row r="1602" hidden="1" spans="1:10">
      <c r="A1602">
        <v>2156</v>
      </c>
      <c r="B1602" t="s">
        <v>10671</v>
      </c>
      <c r="C1602" t="s">
        <v>75</v>
      </c>
      <c r="D1602" t="s">
        <v>8318</v>
      </c>
      <c r="E1602" t="s">
        <v>34</v>
      </c>
      <c r="F1602" t="s">
        <v>106</v>
      </c>
      <c r="G1602" t="s">
        <v>128</v>
      </c>
      <c r="H1602" t="s">
        <v>2634</v>
      </c>
      <c r="I1602" t="s">
        <v>48</v>
      </c>
      <c r="J1602" t="s">
        <v>232</v>
      </c>
    </row>
    <row r="1603" hidden="1" spans="1:10">
      <c r="A1603">
        <v>2157</v>
      </c>
      <c r="B1603" t="s">
        <v>10676</v>
      </c>
      <c r="C1603" t="s">
        <v>32</v>
      </c>
      <c r="D1603" t="s">
        <v>8318</v>
      </c>
      <c r="E1603" t="s">
        <v>34</v>
      </c>
      <c r="F1603" t="s">
        <v>106</v>
      </c>
      <c r="G1603" t="s">
        <v>128</v>
      </c>
      <c r="H1603" t="s">
        <v>47</v>
      </c>
      <c r="I1603" t="s">
        <v>48</v>
      </c>
      <c r="J1603" t="s">
        <v>202</v>
      </c>
    </row>
    <row r="1604" hidden="1" spans="1:10">
      <c r="A1604">
        <v>2164</v>
      </c>
      <c r="B1604" t="s">
        <v>10706</v>
      </c>
      <c r="C1604" t="s">
        <v>32</v>
      </c>
      <c r="D1604" t="s">
        <v>8318</v>
      </c>
      <c r="E1604" t="s">
        <v>139</v>
      </c>
      <c r="F1604" t="s">
        <v>106</v>
      </c>
      <c r="G1604" t="s">
        <v>107</v>
      </c>
      <c r="H1604" t="s">
        <v>47</v>
      </c>
      <c r="I1604" t="s">
        <v>115</v>
      </c>
      <c r="J1604" t="s">
        <v>202</v>
      </c>
    </row>
    <row r="1605" hidden="1" spans="1:10">
      <c r="A1605">
        <v>2171</v>
      </c>
      <c r="B1605" t="s">
        <v>10741</v>
      </c>
      <c r="C1605" t="s">
        <v>32</v>
      </c>
      <c r="D1605" t="s">
        <v>8318</v>
      </c>
      <c r="E1605" t="s">
        <v>139</v>
      </c>
      <c r="F1605" t="s">
        <v>106</v>
      </c>
      <c r="G1605" t="s">
        <v>86</v>
      </c>
      <c r="H1605" t="s">
        <v>10744</v>
      </c>
      <c r="I1605" t="s">
        <v>48</v>
      </c>
      <c r="J1605" t="s">
        <v>232</v>
      </c>
    </row>
    <row r="1606" hidden="1" spans="1:10">
      <c r="A1606">
        <v>2173</v>
      </c>
      <c r="B1606" t="s">
        <v>10750</v>
      </c>
      <c r="C1606" t="s">
        <v>75</v>
      </c>
      <c r="D1606" t="s">
        <v>8318</v>
      </c>
      <c r="E1606" t="s">
        <v>132</v>
      </c>
      <c r="F1606" t="s">
        <v>106</v>
      </c>
      <c r="G1606" t="s">
        <v>42</v>
      </c>
      <c r="H1606" t="s">
        <v>10753</v>
      </c>
      <c r="I1606" t="s">
        <v>177</v>
      </c>
      <c r="J1606" t="s">
        <v>40</v>
      </c>
    </row>
    <row r="1607" hidden="1" spans="1:10">
      <c r="A1607">
        <v>2174</v>
      </c>
      <c r="B1607" t="s">
        <v>10756</v>
      </c>
      <c r="C1607" t="s">
        <v>32</v>
      </c>
      <c r="D1607" t="s">
        <v>8318</v>
      </c>
      <c r="E1607" t="s">
        <v>149</v>
      </c>
      <c r="F1607" t="s">
        <v>106</v>
      </c>
      <c r="G1607" t="s">
        <v>128</v>
      </c>
      <c r="H1607" t="s">
        <v>10758</v>
      </c>
      <c r="I1607" t="s">
        <v>115</v>
      </c>
      <c r="J1607" t="s">
        <v>232</v>
      </c>
    </row>
    <row r="1608" hidden="1" spans="1:10">
      <c r="A1608">
        <v>2180</v>
      </c>
      <c r="B1608" t="s">
        <v>10783</v>
      </c>
      <c r="C1608" t="s">
        <v>32</v>
      </c>
      <c r="D1608" t="s">
        <v>8318</v>
      </c>
      <c r="E1608" t="s">
        <v>677</v>
      </c>
      <c r="F1608" t="s">
        <v>106</v>
      </c>
      <c r="G1608" t="s">
        <v>42</v>
      </c>
      <c r="H1608" t="s">
        <v>10785</v>
      </c>
      <c r="I1608" t="s">
        <v>48</v>
      </c>
      <c r="J1608" t="s">
        <v>202</v>
      </c>
    </row>
    <row r="1609" hidden="1" spans="1:10">
      <c r="A1609">
        <v>2181</v>
      </c>
      <c r="B1609" t="s">
        <v>10788</v>
      </c>
      <c r="C1609" t="s">
        <v>75</v>
      </c>
      <c r="D1609" t="s">
        <v>8318</v>
      </c>
      <c r="E1609" t="s">
        <v>132</v>
      </c>
      <c r="F1609" t="s">
        <v>106</v>
      </c>
      <c r="G1609" t="s">
        <v>42</v>
      </c>
      <c r="H1609" t="s">
        <v>10791</v>
      </c>
      <c r="I1609" t="s">
        <v>115</v>
      </c>
      <c r="J1609" t="s">
        <v>202</v>
      </c>
    </row>
    <row r="1610" hidden="1" spans="1:10">
      <c r="A1610">
        <v>2185</v>
      </c>
      <c r="B1610" t="s">
        <v>10807</v>
      </c>
      <c r="C1610" t="s">
        <v>32</v>
      </c>
      <c r="D1610" t="s">
        <v>8318</v>
      </c>
      <c r="E1610" t="s">
        <v>34</v>
      </c>
      <c r="F1610" t="s">
        <v>106</v>
      </c>
      <c r="G1610" t="s">
        <v>42</v>
      </c>
      <c r="H1610" t="s">
        <v>10809</v>
      </c>
      <c r="I1610" t="s">
        <v>177</v>
      </c>
      <c r="J1610" t="s">
        <v>202</v>
      </c>
    </row>
    <row r="1611" hidden="1" spans="1:10">
      <c r="A1611">
        <v>2186</v>
      </c>
      <c r="B1611" t="s">
        <v>10812</v>
      </c>
      <c r="C1611" t="s">
        <v>32</v>
      </c>
      <c r="D1611" t="s">
        <v>8318</v>
      </c>
      <c r="E1611" t="s">
        <v>149</v>
      </c>
      <c r="F1611" t="s">
        <v>106</v>
      </c>
      <c r="G1611" t="s">
        <v>42</v>
      </c>
      <c r="H1611" t="s">
        <v>47</v>
      </c>
      <c r="I1611" t="s">
        <v>48</v>
      </c>
      <c r="J1611" t="s">
        <v>232</v>
      </c>
    </row>
    <row r="1612" hidden="1" spans="1:10">
      <c r="A1612">
        <v>2189</v>
      </c>
      <c r="B1612" t="s">
        <v>10825</v>
      </c>
      <c r="C1612" t="s">
        <v>32</v>
      </c>
      <c r="D1612" t="s">
        <v>6327</v>
      </c>
      <c r="E1612" t="s">
        <v>34</v>
      </c>
      <c r="F1612" t="s">
        <v>106</v>
      </c>
      <c r="G1612" t="s">
        <v>42</v>
      </c>
      <c r="H1612" t="s">
        <v>10828</v>
      </c>
      <c r="I1612" t="s">
        <v>48</v>
      </c>
      <c r="J1612" t="s">
        <v>232</v>
      </c>
    </row>
    <row r="1613" hidden="1" spans="1:10">
      <c r="A1613">
        <v>2190</v>
      </c>
      <c r="B1613" t="s">
        <v>10831</v>
      </c>
      <c r="C1613" t="s">
        <v>75</v>
      </c>
      <c r="D1613" t="s">
        <v>2212</v>
      </c>
      <c r="E1613" t="s">
        <v>139</v>
      </c>
      <c r="F1613" t="s">
        <v>106</v>
      </c>
      <c r="G1613" t="s">
        <v>128</v>
      </c>
      <c r="H1613" t="s">
        <v>10833</v>
      </c>
      <c r="I1613" t="s">
        <v>48</v>
      </c>
      <c r="J1613" t="s">
        <v>202</v>
      </c>
    </row>
    <row r="1614" hidden="1" spans="1:10">
      <c r="A1614">
        <v>2192</v>
      </c>
      <c r="B1614" t="s">
        <v>10840</v>
      </c>
      <c r="C1614" t="s">
        <v>75</v>
      </c>
      <c r="D1614" t="s">
        <v>8318</v>
      </c>
      <c r="E1614" t="s">
        <v>139</v>
      </c>
      <c r="F1614" t="s">
        <v>106</v>
      </c>
      <c r="G1614" t="s">
        <v>86</v>
      </c>
      <c r="H1614" t="s">
        <v>47</v>
      </c>
      <c r="I1614" t="s">
        <v>48</v>
      </c>
      <c r="J1614" t="s">
        <v>232</v>
      </c>
    </row>
    <row r="1615" hidden="1" spans="1:10">
      <c r="A1615">
        <v>2195</v>
      </c>
      <c r="B1615" t="s">
        <v>10856</v>
      </c>
      <c r="C1615" t="s">
        <v>1193</v>
      </c>
      <c r="D1615" t="s">
        <v>8318</v>
      </c>
      <c r="E1615" t="s">
        <v>139</v>
      </c>
      <c r="F1615" t="s">
        <v>106</v>
      </c>
      <c r="G1615" t="s">
        <v>128</v>
      </c>
      <c r="H1615" t="s">
        <v>47</v>
      </c>
      <c r="I1615" t="s">
        <v>48</v>
      </c>
      <c r="J1615" t="s">
        <v>269</v>
      </c>
    </row>
    <row r="1616" hidden="1" spans="1:10">
      <c r="A1616">
        <v>2200</v>
      </c>
      <c r="B1616" t="s">
        <v>10498</v>
      </c>
      <c r="C1616" t="s">
        <v>32</v>
      </c>
      <c r="D1616" t="s">
        <v>8318</v>
      </c>
      <c r="E1616" t="s">
        <v>677</v>
      </c>
      <c r="F1616" t="s">
        <v>106</v>
      </c>
      <c r="G1616" t="s">
        <v>42</v>
      </c>
      <c r="H1616" t="s">
        <v>6257</v>
      </c>
      <c r="I1616" t="s">
        <v>48</v>
      </c>
      <c r="J1616" t="s">
        <v>202</v>
      </c>
    </row>
    <row r="1617" hidden="1" spans="1:10">
      <c r="A1617">
        <v>2203</v>
      </c>
      <c r="B1617" t="s">
        <v>10892</v>
      </c>
      <c r="C1617" t="s">
        <v>32</v>
      </c>
      <c r="D1617" t="s">
        <v>8318</v>
      </c>
      <c r="E1617" t="s">
        <v>34</v>
      </c>
      <c r="F1617" t="s">
        <v>106</v>
      </c>
      <c r="G1617" t="s">
        <v>128</v>
      </c>
      <c r="H1617" t="s">
        <v>47</v>
      </c>
      <c r="I1617" t="s">
        <v>48</v>
      </c>
      <c r="J1617" t="s">
        <v>232</v>
      </c>
    </row>
    <row r="1618" hidden="1" spans="1:10">
      <c r="A1618">
        <v>2205</v>
      </c>
      <c r="B1618" t="s">
        <v>10901</v>
      </c>
      <c r="C1618" t="s">
        <v>32</v>
      </c>
      <c r="D1618" t="s">
        <v>8318</v>
      </c>
      <c r="E1618" t="s">
        <v>34</v>
      </c>
      <c r="F1618" t="s">
        <v>106</v>
      </c>
      <c r="G1618" t="s">
        <v>86</v>
      </c>
      <c r="H1618" t="s">
        <v>47</v>
      </c>
      <c r="I1618" t="s">
        <v>48</v>
      </c>
      <c r="J1618" t="s">
        <v>202</v>
      </c>
    </row>
    <row r="1619" hidden="1" spans="1:10">
      <c r="A1619">
        <v>2206</v>
      </c>
      <c r="B1619" t="s">
        <v>10905</v>
      </c>
      <c r="C1619" t="s">
        <v>75</v>
      </c>
      <c r="D1619" t="s">
        <v>8318</v>
      </c>
      <c r="E1619" t="s">
        <v>677</v>
      </c>
      <c r="F1619" t="s">
        <v>106</v>
      </c>
      <c r="G1619" t="s">
        <v>128</v>
      </c>
      <c r="H1619" t="s">
        <v>10907</v>
      </c>
      <c r="I1619" t="s">
        <v>48</v>
      </c>
      <c r="J1619" t="s">
        <v>232</v>
      </c>
    </row>
    <row r="1620" hidden="1" spans="1:10">
      <c r="A1620">
        <v>2208</v>
      </c>
      <c r="B1620" t="s">
        <v>10913</v>
      </c>
      <c r="C1620" t="s">
        <v>32</v>
      </c>
      <c r="D1620" t="s">
        <v>8318</v>
      </c>
      <c r="E1620" t="s">
        <v>132</v>
      </c>
      <c r="F1620" t="s">
        <v>106</v>
      </c>
      <c r="G1620" t="s">
        <v>42</v>
      </c>
      <c r="H1620" t="s">
        <v>10915</v>
      </c>
      <c r="I1620" t="s">
        <v>115</v>
      </c>
      <c r="J1620" t="s">
        <v>89</v>
      </c>
    </row>
    <row r="1621" hidden="1" spans="1:10">
      <c r="A1621">
        <v>2214</v>
      </c>
      <c r="B1621" t="s">
        <v>10942</v>
      </c>
      <c r="C1621" t="s">
        <v>75</v>
      </c>
      <c r="D1621" t="s">
        <v>8318</v>
      </c>
      <c r="E1621" t="s">
        <v>677</v>
      </c>
      <c r="F1621" t="s">
        <v>106</v>
      </c>
      <c r="G1621" t="s">
        <v>107</v>
      </c>
      <c r="H1621" t="s">
        <v>47</v>
      </c>
      <c r="I1621" t="s">
        <v>177</v>
      </c>
      <c r="J1621" t="s">
        <v>202</v>
      </c>
    </row>
    <row r="1622" hidden="1" spans="1:10">
      <c r="A1622">
        <v>2215</v>
      </c>
      <c r="B1622" t="s">
        <v>10946</v>
      </c>
      <c r="C1622" t="s">
        <v>32</v>
      </c>
      <c r="D1622" t="s">
        <v>8318</v>
      </c>
      <c r="E1622" t="s">
        <v>149</v>
      </c>
      <c r="F1622" t="s">
        <v>106</v>
      </c>
      <c r="G1622" t="s">
        <v>86</v>
      </c>
      <c r="H1622" t="s">
        <v>10949</v>
      </c>
      <c r="I1622" t="s">
        <v>48</v>
      </c>
      <c r="J1622" t="s">
        <v>202</v>
      </c>
    </row>
    <row r="1623" hidden="1" spans="1:10">
      <c r="A1623">
        <v>2216</v>
      </c>
      <c r="B1623" t="s">
        <v>10952</v>
      </c>
      <c r="C1623" t="s">
        <v>75</v>
      </c>
      <c r="D1623" t="s">
        <v>8318</v>
      </c>
      <c r="E1623" t="s">
        <v>34</v>
      </c>
      <c r="F1623" t="s">
        <v>106</v>
      </c>
      <c r="G1623" t="s">
        <v>128</v>
      </c>
      <c r="H1623" t="s">
        <v>10955</v>
      </c>
      <c r="I1623" t="s">
        <v>48</v>
      </c>
      <c r="J1623" t="s">
        <v>202</v>
      </c>
    </row>
    <row r="1624" hidden="1" spans="1:10">
      <c r="A1624">
        <v>2217</v>
      </c>
      <c r="B1624" t="s">
        <v>10957</v>
      </c>
      <c r="C1624" t="s">
        <v>32</v>
      </c>
      <c r="D1624" t="s">
        <v>8318</v>
      </c>
      <c r="E1624" t="s">
        <v>139</v>
      </c>
      <c r="F1624" t="s">
        <v>106</v>
      </c>
      <c r="G1624" t="s">
        <v>128</v>
      </c>
      <c r="H1624" t="s">
        <v>47</v>
      </c>
      <c r="I1624" t="s">
        <v>115</v>
      </c>
      <c r="J1624" t="s">
        <v>89</v>
      </c>
    </row>
    <row r="1625" hidden="1" spans="1:10">
      <c r="A1625">
        <v>2218</v>
      </c>
      <c r="B1625" t="s">
        <v>10961</v>
      </c>
      <c r="C1625" t="s">
        <v>32</v>
      </c>
      <c r="D1625" t="s">
        <v>8318</v>
      </c>
      <c r="E1625" t="s">
        <v>139</v>
      </c>
      <c r="F1625" t="s">
        <v>106</v>
      </c>
      <c r="G1625" t="s">
        <v>128</v>
      </c>
      <c r="H1625" t="s">
        <v>6054</v>
      </c>
      <c r="I1625" t="s">
        <v>115</v>
      </c>
      <c r="J1625" t="s">
        <v>202</v>
      </c>
    </row>
    <row r="1626" hidden="1" spans="1:10">
      <c r="A1626">
        <v>2221</v>
      </c>
      <c r="B1626" t="s">
        <v>10977</v>
      </c>
      <c r="C1626" t="s">
        <v>32</v>
      </c>
      <c r="D1626" t="s">
        <v>2212</v>
      </c>
      <c r="E1626" t="s">
        <v>139</v>
      </c>
      <c r="F1626" t="s">
        <v>106</v>
      </c>
      <c r="G1626" t="s">
        <v>282</v>
      </c>
      <c r="H1626" t="s">
        <v>10979</v>
      </c>
      <c r="I1626" t="s">
        <v>115</v>
      </c>
      <c r="J1626" t="s">
        <v>202</v>
      </c>
    </row>
    <row r="1627" hidden="1" spans="1:10">
      <c r="A1627">
        <v>2222</v>
      </c>
      <c r="B1627" t="s">
        <v>10982</v>
      </c>
      <c r="C1627" t="s">
        <v>32</v>
      </c>
      <c r="D1627" t="s">
        <v>5062</v>
      </c>
      <c r="E1627" t="s">
        <v>139</v>
      </c>
      <c r="F1627" t="s">
        <v>106</v>
      </c>
      <c r="G1627" t="s">
        <v>128</v>
      </c>
      <c r="H1627" t="s">
        <v>47</v>
      </c>
      <c r="I1627" t="s">
        <v>115</v>
      </c>
      <c r="J1627" t="s">
        <v>40</v>
      </c>
    </row>
    <row r="1628" hidden="1" spans="1:10">
      <c r="A1628">
        <v>2223</v>
      </c>
      <c r="B1628" t="s">
        <v>10986</v>
      </c>
      <c r="C1628" t="s">
        <v>32</v>
      </c>
      <c r="D1628" t="s">
        <v>8318</v>
      </c>
      <c r="E1628" t="s">
        <v>149</v>
      </c>
      <c r="F1628" t="s">
        <v>106</v>
      </c>
      <c r="G1628" t="s">
        <v>42</v>
      </c>
      <c r="H1628" t="s">
        <v>10989</v>
      </c>
      <c r="I1628" t="s">
        <v>115</v>
      </c>
      <c r="J1628" t="s">
        <v>202</v>
      </c>
    </row>
    <row r="1629" hidden="1" spans="1:10">
      <c r="A1629">
        <v>2224</v>
      </c>
      <c r="B1629" t="s">
        <v>10992</v>
      </c>
      <c r="C1629" t="s">
        <v>32</v>
      </c>
      <c r="D1629" t="s">
        <v>8318</v>
      </c>
      <c r="E1629" t="s">
        <v>677</v>
      </c>
      <c r="F1629" t="s">
        <v>106</v>
      </c>
      <c r="G1629" t="s">
        <v>128</v>
      </c>
      <c r="H1629" t="s">
        <v>248</v>
      </c>
      <c r="I1629" t="s">
        <v>48</v>
      </c>
      <c r="J1629" t="s">
        <v>202</v>
      </c>
    </row>
    <row r="1630" hidden="1" spans="1:10">
      <c r="A1630">
        <v>2226</v>
      </c>
      <c r="B1630" t="s">
        <v>11000</v>
      </c>
      <c r="C1630" t="s">
        <v>32</v>
      </c>
      <c r="D1630" t="s">
        <v>8318</v>
      </c>
      <c r="E1630" t="s">
        <v>34</v>
      </c>
      <c r="F1630" t="s">
        <v>106</v>
      </c>
      <c r="G1630" t="s">
        <v>128</v>
      </c>
      <c r="H1630" t="s">
        <v>47</v>
      </c>
      <c r="I1630" t="s">
        <v>48</v>
      </c>
      <c r="J1630" t="s">
        <v>202</v>
      </c>
    </row>
    <row r="1631" hidden="1" spans="1:10">
      <c r="A1631">
        <v>2227</v>
      </c>
      <c r="B1631" t="s">
        <v>10636</v>
      </c>
      <c r="C1631" t="s">
        <v>32</v>
      </c>
      <c r="D1631" t="s">
        <v>8318</v>
      </c>
      <c r="E1631" t="s">
        <v>34</v>
      </c>
      <c r="F1631" t="s">
        <v>106</v>
      </c>
      <c r="G1631" t="s">
        <v>42</v>
      </c>
      <c r="H1631" t="s">
        <v>10638</v>
      </c>
      <c r="I1631" t="s">
        <v>48</v>
      </c>
      <c r="J1631" t="s">
        <v>202</v>
      </c>
    </row>
    <row r="1632" hidden="1" spans="1:10">
      <c r="A1632">
        <v>2230</v>
      </c>
      <c r="B1632" t="s">
        <v>11015</v>
      </c>
      <c r="C1632" t="s">
        <v>32</v>
      </c>
      <c r="D1632" t="s">
        <v>8318</v>
      </c>
      <c r="E1632" t="s">
        <v>34</v>
      </c>
      <c r="F1632" t="s">
        <v>106</v>
      </c>
      <c r="G1632" t="s">
        <v>128</v>
      </c>
      <c r="H1632" t="s">
        <v>11017</v>
      </c>
      <c r="I1632" t="s">
        <v>48</v>
      </c>
      <c r="J1632" t="s">
        <v>202</v>
      </c>
    </row>
    <row r="1633" hidden="1" spans="1:10">
      <c r="A1633">
        <v>2233</v>
      </c>
      <c r="B1633" t="s">
        <v>11032</v>
      </c>
      <c r="C1633" t="s">
        <v>32</v>
      </c>
      <c r="D1633" t="s">
        <v>8318</v>
      </c>
      <c r="E1633" t="s">
        <v>677</v>
      </c>
      <c r="F1633" t="s">
        <v>106</v>
      </c>
      <c r="G1633" t="s">
        <v>107</v>
      </c>
      <c r="H1633" t="s">
        <v>11034</v>
      </c>
      <c r="I1633" t="s">
        <v>177</v>
      </c>
      <c r="J1633" t="s">
        <v>89</v>
      </c>
    </row>
    <row r="1634" spans="1:10">
      <c r="A1634">
        <v>2235</v>
      </c>
      <c r="B1634" t="s">
        <v>11042</v>
      </c>
      <c r="C1634" t="s">
        <v>75</v>
      </c>
      <c r="D1634" t="s">
        <v>8318</v>
      </c>
      <c r="E1634" t="s">
        <v>34</v>
      </c>
      <c r="F1634" t="s">
        <v>106</v>
      </c>
      <c r="G1634" t="s">
        <v>86</v>
      </c>
      <c r="H1634" t="s">
        <v>11044</v>
      </c>
      <c r="I1634" t="s">
        <v>11045</v>
      </c>
      <c r="J1634" t="s">
        <v>202</v>
      </c>
    </row>
    <row r="1635" hidden="1" spans="1:10">
      <c r="A1635">
        <v>2236</v>
      </c>
      <c r="B1635" t="s">
        <v>11048</v>
      </c>
      <c r="C1635" t="s">
        <v>32</v>
      </c>
      <c r="D1635" t="s">
        <v>8318</v>
      </c>
      <c r="E1635" t="s">
        <v>139</v>
      </c>
      <c r="F1635" t="s">
        <v>106</v>
      </c>
      <c r="G1635" t="s">
        <v>107</v>
      </c>
      <c r="H1635" t="s">
        <v>47</v>
      </c>
      <c r="I1635" t="s">
        <v>48</v>
      </c>
      <c r="J1635" t="s">
        <v>202</v>
      </c>
    </row>
    <row r="1636" hidden="1" spans="1:10">
      <c r="A1636">
        <v>2239</v>
      </c>
      <c r="B1636" t="s">
        <v>11060</v>
      </c>
      <c r="C1636" t="s">
        <v>75</v>
      </c>
      <c r="D1636" t="s">
        <v>6327</v>
      </c>
      <c r="E1636" t="s">
        <v>149</v>
      </c>
      <c r="F1636" t="s">
        <v>106</v>
      </c>
      <c r="G1636" t="s">
        <v>128</v>
      </c>
      <c r="H1636" t="s">
        <v>47</v>
      </c>
      <c r="I1636" t="s">
        <v>48</v>
      </c>
      <c r="J1636" t="s">
        <v>89</v>
      </c>
    </row>
    <row r="1637" hidden="1" spans="1:10">
      <c r="A1637">
        <v>2243</v>
      </c>
      <c r="B1637" t="s">
        <v>11080</v>
      </c>
      <c r="C1637" t="s">
        <v>32</v>
      </c>
      <c r="D1637" t="s">
        <v>8318</v>
      </c>
      <c r="E1637" t="s">
        <v>139</v>
      </c>
      <c r="F1637" t="s">
        <v>106</v>
      </c>
      <c r="G1637" t="s">
        <v>86</v>
      </c>
      <c r="H1637" t="s">
        <v>11082</v>
      </c>
      <c r="I1637" t="s">
        <v>48</v>
      </c>
      <c r="J1637" t="s">
        <v>202</v>
      </c>
    </row>
    <row r="1638" hidden="1" spans="1:10">
      <c r="A1638">
        <v>2244</v>
      </c>
      <c r="B1638" t="s">
        <v>11085</v>
      </c>
      <c r="C1638" t="s">
        <v>32</v>
      </c>
      <c r="D1638" t="s">
        <v>8318</v>
      </c>
      <c r="E1638" t="s">
        <v>34</v>
      </c>
      <c r="F1638" t="s">
        <v>106</v>
      </c>
      <c r="G1638" t="s">
        <v>86</v>
      </c>
      <c r="H1638" t="s">
        <v>11087</v>
      </c>
      <c r="I1638" t="s">
        <v>48</v>
      </c>
      <c r="J1638" t="s">
        <v>202</v>
      </c>
    </row>
    <row r="1639" hidden="1" spans="1:10">
      <c r="A1639">
        <v>2247</v>
      </c>
      <c r="B1639" t="s">
        <v>10901</v>
      </c>
      <c r="C1639" t="s">
        <v>32</v>
      </c>
      <c r="D1639" t="s">
        <v>8318</v>
      </c>
      <c r="E1639" t="s">
        <v>34</v>
      </c>
      <c r="F1639" t="s">
        <v>106</v>
      </c>
      <c r="G1639" t="s">
        <v>86</v>
      </c>
      <c r="H1639" t="s">
        <v>47</v>
      </c>
      <c r="I1639" t="s">
        <v>48</v>
      </c>
      <c r="J1639" t="s">
        <v>232</v>
      </c>
    </row>
    <row r="1640" hidden="1" spans="1:10">
      <c r="A1640">
        <v>2248</v>
      </c>
      <c r="B1640" t="s">
        <v>11102</v>
      </c>
      <c r="C1640" t="s">
        <v>32</v>
      </c>
      <c r="D1640" t="s">
        <v>8318</v>
      </c>
      <c r="E1640" t="s">
        <v>132</v>
      </c>
      <c r="F1640" t="s">
        <v>106</v>
      </c>
      <c r="G1640" t="s">
        <v>128</v>
      </c>
      <c r="H1640" t="s">
        <v>11104</v>
      </c>
      <c r="I1640" t="s">
        <v>115</v>
      </c>
      <c r="J1640" t="s">
        <v>202</v>
      </c>
    </row>
    <row r="1641" hidden="1" spans="1:10">
      <c r="A1641">
        <v>2252</v>
      </c>
      <c r="B1641" t="s">
        <v>11121</v>
      </c>
      <c r="C1641" t="s">
        <v>32</v>
      </c>
      <c r="D1641" t="s">
        <v>8318</v>
      </c>
      <c r="E1641" t="s">
        <v>132</v>
      </c>
      <c r="F1641" t="s">
        <v>106</v>
      </c>
      <c r="G1641" t="s">
        <v>128</v>
      </c>
      <c r="H1641" t="s">
        <v>11123</v>
      </c>
      <c r="I1641" t="s">
        <v>115</v>
      </c>
      <c r="J1641" t="s">
        <v>40</v>
      </c>
    </row>
    <row r="1642" hidden="1" spans="1:10">
      <c r="A1642">
        <v>2255</v>
      </c>
      <c r="B1642" t="s">
        <v>11137</v>
      </c>
      <c r="C1642" t="s">
        <v>32</v>
      </c>
      <c r="D1642" t="s">
        <v>8318</v>
      </c>
      <c r="E1642" t="s">
        <v>139</v>
      </c>
      <c r="F1642" t="s">
        <v>106</v>
      </c>
      <c r="G1642" t="s">
        <v>107</v>
      </c>
      <c r="H1642" t="s">
        <v>47</v>
      </c>
      <c r="I1642" t="s">
        <v>177</v>
      </c>
      <c r="J1642" t="s">
        <v>89</v>
      </c>
    </row>
    <row r="1643" hidden="1" spans="1:10">
      <c r="A1643">
        <v>2257</v>
      </c>
      <c r="B1643" t="s">
        <v>11147</v>
      </c>
      <c r="C1643" t="s">
        <v>32</v>
      </c>
      <c r="D1643" t="s">
        <v>8318</v>
      </c>
      <c r="E1643" t="s">
        <v>149</v>
      </c>
      <c r="F1643" t="s">
        <v>106</v>
      </c>
      <c r="G1643" t="s">
        <v>128</v>
      </c>
      <c r="H1643" t="s">
        <v>47</v>
      </c>
      <c r="I1643" t="s">
        <v>48</v>
      </c>
      <c r="J1643" t="s">
        <v>269</v>
      </c>
    </row>
    <row r="1644" hidden="1" spans="1:10">
      <c r="A1644">
        <v>2261</v>
      </c>
      <c r="B1644" t="s">
        <v>11164</v>
      </c>
      <c r="C1644" t="s">
        <v>32</v>
      </c>
      <c r="D1644" t="s">
        <v>8318</v>
      </c>
      <c r="E1644" t="s">
        <v>139</v>
      </c>
      <c r="F1644" t="s">
        <v>106</v>
      </c>
      <c r="G1644" t="s">
        <v>128</v>
      </c>
      <c r="H1644" t="s">
        <v>47</v>
      </c>
      <c r="I1644" t="s">
        <v>48</v>
      </c>
      <c r="J1644" t="s">
        <v>202</v>
      </c>
    </row>
    <row r="1645" hidden="1" spans="1:10">
      <c r="A1645">
        <v>2266</v>
      </c>
      <c r="B1645" t="s">
        <v>11184</v>
      </c>
      <c r="C1645" t="s">
        <v>32</v>
      </c>
      <c r="D1645" t="s">
        <v>8318</v>
      </c>
      <c r="E1645" t="s">
        <v>34</v>
      </c>
      <c r="F1645" t="s">
        <v>106</v>
      </c>
      <c r="G1645" t="s">
        <v>86</v>
      </c>
      <c r="H1645" t="s">
        <v>47</v>
      </c>
      <c r="I1645" t="s">
        <v>115</v>
      </c>
      <c r="J1645" t="s">
        <v>269</v>
      </c>
    </row>
    <row r="1646" hidden="1" spans="1:10">
      <c r="A1646">
        <v>2271</v>
      </c>
      <c r="B1646" t="s">
        <v>11205</v>
      </c>
      <c r="C1646" t="s">
        <v>1193</v>
      </c>
      <c r="D1646" t="s">
        <v>5062</v>
      </c>
      <c r="E1646" t="s">
        <v>132</v>
      </c>
      <c r="F1646" t="s">
        <v>106</v>
      </c>
      <c r="G1646" t="s">
        <v>42</v>
      </c>
      <c r="H1646" t="s">
        <v>11207</v>
      </c>
      <c r="I1646" t="s">
        <v>48</v>
      </c>
      <c r="J1646" t="s">
        <v>232</v>
      </c>
    </row>
    <row r="1647" hidden="1" spans="1:10">
      <c r="A1647">
        <v>2273</v>
      </c>
      <c r="B1647" t="s">
        <v>11215</v>
      </c>
      <c r="C1647" t="s">
        <v>32</v>
      </c>
      <c r="D1647" t="s">
        <v>8318</v>
      </c>
      <c r="E1647" t="s">
        <v>34</v>
      </c>
      <c r="F1647" t="s">
        <v>106</v>
      </c>
      <c r="G1647" t="s">
        <v>107</v>
      </c>
      <c r="H1647" t="s">
        <v>47</v>
      </c>
      <c r="I1647" t="s">
        <v>48</v>
      </c>
      <c r="J1647" t="s">
        <v>89</v>
      </c>
    </row>
    <row r="1648" hidden="1" spans="1:10">
      <c r="A1648">
        <v>2281</v>
      </c>
      <c r="B1648" t="s">
        <v>11249</v>
      </c>
      <c r="C1648" t="s">
        <v>32</v>
      </c>
      <c r="D1648" t="s">
        <v>8318</v>
      </c>
      <c r="E1648" t="s">
        <v>139</v>
      </c>
      <c r="F1648" t="s">
        <v>106</v>
      </c>
      <c r="G1648" t="s">
        <v>107</v>
      </c>
      <c r="H1648" t="s">
        <v>47</v>
      </c>
      <c r="I1648" t="s">
        <v>48</v>
      </c>
      <c r="J1648" t="s">
        <v>232</v>
      </c>
    </row>
    <row r="1649" hidden="1" spans="1:10">
      <c r="A1649">
        <v>2282</v>
      </c>
      <c r="B1649" t="s">
        <v>11253</v>
      </c>
      <c r="C1649" t="s">
        <v>32</v>
      </c>
      <c r="D1649" t="s">
        <v>8318</v>
      </c>
      <c r="E1649" t="s">
        <v>132</v>
      </c>
      <c r="F1649" t="s">
        <v>106</v>
      </c>
      <c r="G1649" t="s">
        <v>42</v>
      </c>
      <c r="H1649" t="s">
        <v>47</v>
      </c>
      <c r="I1649" t="s">
        <v>115</v>
      </c>
      <c r="J1649" t="s">
        <v>232</v>
      </c>
    </row>
    <row r="1650" hidden="1" spans="1:10">
      <c r="A1650">
        <v>2286</v>
      </c>
      <c r="B1650" t="s">
        <v>7890</v>
      </c>
      <c r="C1650" t="s">
        <v>32</v>
      </c>
      <c r="D1650" t="s">
        <v>8318</v>
      </c>
      <c r="E1650" t="s">
        <v>139</v>
      </c>
      <c r="F1650" t="s">
        <v>106</v>
      </c>
      <c r="G1650" t="s">
        <v>128</v>
      </c>
      <c r="H1650" t="s">
        <v>47</v>
      </c>
      <c r="I1650" t="s">
        <v>48</v>
      </c>
      <c r="J1650" t="s">
        <v>232</v>
      </c>
    </row>
    <row r="1651" hidden="1" spans="1:10">
      <c r="A1651">
        <v>2287</v>
      </c>
      <c r="B1651" t="s">
        <v>11273</v>
      </c>
      <c r="C1651" t="s">
        <v>32</v>
      </c>
      <c r="D1651" t="s">
        <v>8318</v>
      </c>
      <c r="E1651" t="s">
        <v>139</v>
      </c>
      <c r="F1651" t="s">
        <v>106</v>
      </c>
      <c r="G1651" t="s">
        <v>86</v>
      </c>
      <c r="H1651" t="s">
        <v>11276</v>
      </c>
      <c r="I1651" t="s">
        <v>48</v>
      </c>
      <c r="J1651" t="s">
        <v>40</v>
      </c>
    </row>
    <row r="1652" hidden="1" spans="1:10">
      <c r="A1652">
        <v>2297</v>
      </c>
      <c r="B1652" t="s">
        <v>11321</v>
      </c>
      <c r="C1652" t="s">
        <v>32</v>
      </c>
      <c r="D1652" t="s">
        <v>8318</v>
      </c>
      <c r="E1652" t="s">
        <v>139</v>
      </c>
      <c r="F1652" t="s">
        <v>106</v>
      </c>
      <c r="G1652" t="s">
        <v>86</v>
      </c>
      <c r="H1652" t="s">
        <v>11323</v>
      </c>
      <c r="I1652" t="s">
        <v>48</v>
      </c>
      <c r="J1652" t="s">
        <v>89</v>
      </c>
    </row>
    <row r="1653" hidden="1" spans="1:10">
      <c r="A1653">
        <v>2298</v>
      </c>
      <c r="B1653" t="s">
        <v>11085</v>
      </c>
      <c r="C1653" t="s">
        <v>32</v>
      </c>
      <c r="D1653" t="s">
        <v>8318</v>
      </c>
      <c r="E1653" t="s">
        <v>34</v>
      </c>
      <c r="F1653" t="s">
        <v>106</v>
      </c>
      <c r="G1653" t="s">
        <v>86</v>
      </c>
      <c r="H1653" t="s">
        <v>11326</v>
      </c>
      <c r="I1653" t="s">
        <v>48</v>
      </c>
      <c r="J1653" t="s">
        <v>89</v>
      </c>
    </row>
    <row r="1654" hidden="1" spans="1:10">
      <c r="A1654">
        <v>2300</v>
      </c>
      <c r="B1654" t="s">
        <v>11335</v>
      </c>
      <c r="C1654" t="s">
        <v>32</v>
      </c>
      <c r="D1654" t="s">
        <v>8318</v>
      </c>
      <c r="E1654" t="s">
        <v>34</v>
      </c>
      <c r="F1654" t="s">
        <v>106</v>
      </c>
      <c r="G1654" t="s">
        <v>128</v>
      </c>
      <c r="H1654" t="s">
        <v>11337</v>
      </c>
      <c r="I1654" t="s">
        <v>48</v>
      </c>
      <c r="J1654" t="s">
        <v>232</v>
      </c>
    </row>
    <row r="1655" hidden="1" spans="1:10">
      <c r="A1655">
        <v>2305</v>
      </c>
      <c r="B1655" t="s">
        <v>11359</v>
      </c>
      <c r="C1655" t="s">
        <v>32</v>
      </c>
      <c r="D1655" t="s">
        <v>8318</v>
      </c>
      <c r="E1655" t="s">
        <v>34</v>
      </c>
      <c r="F1655" t="s">
        <v>106</v>
      </c>
      <c r="G1655" t="s">
        <v>107</v>
      </c>
      <c r="H1655" t="s">
        <v>11362</v>
      </c>
      <c r="I1655" t="s">
        <v>48</v>
      </c>
      <c r="J1655" t="s">
        <v>202</v>
      </c>
    </row>
    <row r="1656" hidden="1" spans="1:10">
      <c r="A1656">
        <v>2310</v>
      </c>
      <c r="B1656" t="s">
        <v>11381</v>
      </c>
      <c r="C1656" t="s">
        <v>32</v>
      </c>
      <c r="D1656" t="s">
        <v>5062</v>
      </c>
      <c r="E1656" t="s">
        <v>677</v>
      </c>
      <c r="F1656" t="s">
        <v>106</v>
      </c>
      <c r="G1656" t="s">
        <v>128</v>
      </c>
      <c r="H1656" t="s">
        <v>6296</v>
      </c>
      <c r="I1656" t="s">
        <v>115</v>
      </c>
      <c r="J1656" t="s">
        <v>232</v>
      </c>
    </row>
    <row r="1657" hidden="1" spans="1:10">
      <c r="A1657">
        <v>2311</v>
      </c>
      <c r="B1657" t="s">
        <v>11385</v>
      </c>
      <c r="C1657" t="s">
        <v>32</v>
      </c>
      <c r="D1657" t="s">
        <v>8318</v>
      </c>
      <c r="E1657" t="s">
        <v>677</v>
      </c>
      <c r="F1657" t="s">
        <v>106</v>
      </c>
      <c r="G1657" t="s">
        <v>42</v>
      </c>
      <c r="H1657" t="s">
        <v>8781</v>
      </c>
      <c r="I1657" t="s">
        <v>48</v>
      </c>
      <c r="J1657" t="s">
        <v>202</v>
      </c>
    </row>
    <row r="1658" hidden="1" spans="1:10">
      <c r="A1658">
        <v>2314</v>
      </c>
      <c r="B1658" t="s">
        <v>11393</v>
      </c>
      <c r="C1658" t="s">
        <v>75</v>
      </c>
      <c r="D1658" t="s">
        <v>8318</v>
      </c>
      <c r="E1658" t="s">
        <v>149</v>
      </c>
      <c r="F1658" t="s">
        <v>106</v>
      </c>
      <c r="G1658" t="s">
        <v>107</v>
      </c>
      <c r="H1658" t="s">
        <v>11396</v>
      </c>
      <c r="I1658" t="s">
        <v>48</v>
      </c>
      <c r="J1658" t="s">
        <v>202</v>
      </c>
    </row>
    <row r="1659" hidden="1" spans="1:10">
      <c r="A1659">
        <v>2318</v>
      </c>
      <c r="B1659" t="s">
        <v>11411</v>
      </c>
      <c r="C1659" t="s">
        <v>32</v>
      </c>
      <c r="D1659" t="s">
        <v>8318</v>
      </c>
      <c r="E1659" t="s">
        <v>34</v>
      </c>
      <c r="F1659" t="s">
        <v>106</v>
      </c>
      <c r="G1659" t="s">
        <v>128</v>
      </c>
      <c r="H1659" t="s">
        <v>11413</v>
      </c>
      <c r="I1659" t="s">
        <v>48</v>
      </c>
      <c r="J1659" t="s">
        <v>89</v>
      </c>
    </row>
    <row r="1660" hidden="1" spans="1:10">
      <c r="A1660">
        <v>2321</v>
      </c>
      <c r="B1660" t="s">
        <v>11426</v>
      </c>
      <c r="C1660" t="s">
        <v>32</v>
      </c>
      <c r="D1660" t="s">
        <v>8318</v>
      </c>
      <c r="E1660" t="s">
        <v>139</v>
      </c>
      <c r="F1660" t="s">
        <v>106</v>
      </c>
      <c r="G1660" t="s">
        <v>128</v>
      </c>
      <c r="H1660" t="s">
        <v>11429</v>
      </c>
      <c r="I1660" t="s">
        <v>48</v>
      </c>
      <c r="J1660" t="s">
        <v>202</v>
      </c>
    </row>
    <row r="1661" hidden="1" spans="1:10">
      <c r="A1661">
        <v>2322</v>
      </c>
      <c r="B1661" t="s">
        <v>11432</v>
      </c>
      <c r="C1661" t="s">
        <v>32</v>
      </c>
      <c r="D1661" t="s">
        <v>8318</v>
      </c>
      <c r="E1661" t="s">
        <v>34</v>
      </c>
      <c r="F1661" t="s">
        <v>106</v>
      </c>
      <c r="G1661" t="s">
        <v>128</v>
      </c>
      <c r="H1661" t="s">
        <v>47</v>
      </c>
      <c r="I1661" t="s">
        <v>115</v>
      </c>
      <c r="J1661" t="s">
        <v>89</v>
      </c>
    </row>
    <row r="1662" hidden="1" spans="1:10">
      <c r="A1662">
        <v>2324</v>
      </c>
      <c r="B1662" t="s">
        <v>11439</v>
      </c>
      <c r="C1662" t="s">
        <v>32</v>
      </c>
      <c r="D1662" t="s">
        <v>8318</v>
      </c>
      <c r="E1662" t="s">
        <v>139</v>
      </c>
      <c r="F1662" t="s">
        <v>106</v>
      </c>
      <c r="G1662" t="s">
        <v>107</v>
      </c>
      <c r="H1662" t="s">
        <v>47</v>
      </c>
      <c r="I1662" t="s">
        <v>115</v>
      </c>
      <c r="J1662" t="s">
        <v>202</v>
      </c>
    </row>
    <row r="1663" hidden="1" spans="1:10">
      <c r="A1663">
        <v>2336</v>
      </c>
      <c r="B1663" t="s">
        <v>11499</v>
      </c>
      <c r="C1663" t="s">
        <v>32</v>
      </c>
      <c r="D1663" t="s">
        <v>8318</v>
      </c>
      <c r="E1663" t="s">
        <v>677</v>
      </c>
      <c r="F1663" t="s">
        <v>106</v>
      </c>
      <c r="G1663" t="s">
        <v>86</v>
      </c>
      <c r="H1663" t="s">
        <v>8615</v>
      </c>
      <c r="I1663" t="s">
        <v>115</v>
      </c>
      <c r="J1663" t="s">
        <v>202</v>
      </c>
    </row>
    <row r="1664" hidden="1" spans="1:10">
      <c r="A1664">
        <v>2339</v>
      </c>
      <c r="B1664" t="s">
        <v>11514</v>
      </c>
      <c r="C1664" t="s">
        <v>32</v>
      </c>
      <c r="D1664" t="s">
        <v>8318</v>
      </c>
      <c r="E1664" t="s">
        <v>34</v>
      </c>
      <c r="F1664" t="s">
        <v>106</v>
      </c>
      <c r="G1664" t="s">
        <v>42</v>
      </c>
      <c r="H1664" t="s">
        <v>47</v>
      </c>
      <c r="I1664" t="s">
        <v>115</v>
      </c>
      <c r="J1664" t="s">
        <v>232</v>
      </c>
    </row>
    <row r="1665" hidden="1" spans="1:10">
      <c r="A1665">
        <v>2340</v>
      </c>
      <c r="B1665" t="s">
        <v>11518</v>
      </c>
      <c r="C1665" t="s">
        <v>32</v>
      </c>
      <c r="D1665" t="s">
        <v>8318</v>
      </c>
      <c r="E1665" t="s">
        <v>132</v>
      </c>
      <c r="F1665" t="s">
        <v>106</v>
      </c>
      <c r="G1665" t="s">
        <v>128</v>
      </c>
      <c r="H1665" t="s">
        <v>11520</v>
      </c>
      <c r="I1665" t="s">
        <v>115</v>
      </c>
      <c r="J1665" t="s">
        <v>232</v>
      </c>
    </row>
    <row r="1666" hidden="1" spans="1:10">
      <c r="A1666">
        <v>2344</v>
      </c>
      <c r="B1666" t="s">
        <v>11534</v>
      </c>
      <c r="C1666" t="s">
        <v>32</v>
      </c>
      <c r="D1666" t="s">
        <v>8318</v>
      </c>
      <c r="E1666" t="s">
        <v>34</v>
      </c>
      <c r="F1666" t="s">
        <v>106</v>
      </c>
      <c r="G1666" t="s">
        <v>128</v>
      </c>
      <c r="H1666" t="s">
        <v>11536</v>
      </c>
      <c r="I1666" t="s">
        <v>48</v>
      </c>
      <c r="J1666" t="s">
        <v>202</v>
      </c>
    </row>
    <row r="1667" hidden="1" spans="1:10">
      <c r="A1667">
        <v>2345</v>
      </c>
      <c r="B1667" t="s">
        <v>11539</v>
      </c>
      <c r="C1667" t="s">
        <v>32</v>
      </c>
      <c r="D1667" t="s">
        <v>8318</v>
      </c>
      <c r="E1667" t="s">
        <v>139</v>
      </c>
      <c r="F1667" t="s">
        <v>106</v>
      </c>
      <c r="G1667" t="s">
        <v>42</v>
      </c>
      <c r="H1667" t="s">
        <v>11542</v>
      </c>
      <c r="I1667" t="s">
        <v>48</v>
      </c>
      <c r="J1667" t="s">
        <v>202</v>
      </c>
    </row>
    <row r="1668" hidden="1" spans="1:10">
      <c r="A1668">
        <v>2346</v>
      </c>
      <c r="B1668" t="s">
        <v>11545</v>
      </c>
      <c r="C1668" t="s">
        <v>32</v>
      </c>
      <c r="D1668" t="s">
        <v>8318</v>
      </c>
      <c r="E1668" t="s">
        <v>149</v>
      </c>
      <c r="F1668" t="s">
        <v>106</v>
      </c>
      <c r="G1668" t="s">
        <v>128</v>
      </c>
      <c r="H1668" t="s">
        <v>11548</v>
      </c>
      <c r="I1668" t="s">
        <v>177</v>
      </c>
      <c r="J1668" t="s">
        <v>202</v>
      </c>
    </row>
    <row r="1669" hidden="1" spans="1:10">
      <c r="A1669">
        <v>2350</v>
      </c>
      <c r="B1669" t="s">
        <v>11564</v>
      </c>
      <c r="C1669" t="s">
        <v>32</v>
      </c>
      <c r="D1669" t="s">
        <v>8318</v>
      </c>
      <c r="E1669" t="s">
        <v>34</v>
      </c>
      <c r="F1669" t="s">
        <v>106</v>
      </c>
      <c r="G1669" t="s">
        <v>86</v>
      </c>
      <c r="H1669" t="s">
        <v>47</v>
      </c>
      <c r="I1669" t="s">
        <v>48</v>
      </c>
      <c r="J1669" t="s">
        <v>40</v>
      </c>
    </row>
    <row r="1670" hidden="1" spans="1:10">
      <c r="A1670">
        <v>2351</v>
      </c>
      <c r="B1670" t="s">
        <v>11568</v>
      </c>
      <c r="C1670" t="s">
        <v>32</v>
      </c>
      <c r="D1670" t="s">
        <v>8318</v>
      </c>
      <c r="E1670" t="s">
        <v>677</v>
      </c>
      <c r="F1670" t="s">
        <v>106</v>
      </c>
      <c r="G1670" t="s">
        <v>42</v>
      </c>
      <c r="H1670" t="s">
        <v>248</v>
      </c>
      <c r="I1670" t="s">
        <v>48</v>
      </c>
      <c r="J1670" t="s">
        <v>202</v>
      </c>
    </row>
    <row r="1671" hidden="1" spans="1:10">
      <c r="A1671">
        <v>2364</v>
      </c>
      <c r="B1671" t="s">
        <v>11618</v>
      </c>
      <c r="C1671" t="s">
        <v>75</v>
      </c>
      <c r="D1671" t="s">
        <v>8318</v>
      </c>
      <c r="E1671" t="s">
        <v>34</v>
      </c>
      <c r="F1671" t="s">
        <v>106</v>
      </c>
      <c r="G1671" t="s">
        <v>107</v>
      </c>
      <c r="H1671" t="s">
        <v>11620</v>
      </c>
      <c r="I1671" t="s">
        <v>48</v>
      </c>
      <c r="J1671" t="s">
        <v>269</v>
      </c>
    </row>
    <row r="1672" hidden="1" spans="1:10">
      <c r="A1672">
        <v>2368</v>
      </c>
      <c r="B1672" t="s">
        <v>11635</v>
      </c>
      <c r="C1672" t="s">
        <v>32</v>
      </c>
      <c r="D1672" t="s">
        <v>8318</v>
      </c>
      <c r="E1672" t="s">
        <v>132</v>
      </c>
      <c r="F1672" t="s">
        <v>106</v>
      </c>
      <c r="G1672" t="s">
        <v>107</v>
      </c>
      <c r="H1672" t="s">
        <v>11637</v>
      </c>
      <c r="I1672" t="s">
        <v>48</v>
      </c>
      <c r="J1672" t="s">
        <v>232</v>
      </c>
    </row>
    <row r="1673" hidden="1" spans="1:10">
      <c r="A1673">
        <v>2372</v>
      </c>
      <c r="B1673" t="s">
        <v>11654</v>
      </c>
      <c r="C1673" t="s">
        <v>32</v>
      </c>
      <c r="D1673" t="s">
        <v>8318</v>
      </c>
      <c r="E1673" t="s">
        <v>149</v>
      </c>
      <c r="F1673" t="s">
        <v>106</v>
      </c>
      <c r="G1673" t="s">
        <v>128</v>
      </c>
      <c r="H1673" t="s">
        <v>47</v>
      </c>
      <c r="I1673" t="s">
        <v>115</v>
      </c>
      <c r="J1673" t="s">
        <v>202</v>
      </c>
    </row>
    <row r="1674" hidden="1" spans="1:10">
      <c r="A1674">
        <v>2377</v>
      </c>
      <c r="B1674" t="s">
        <v>11674</v>
      </c>
      <c r="C1674" t="s">
        <v>32</v>
      </c>
      <c r="D1674" t="s">
        <v>8318</v>
      </c>
      <c r="E1674" t="s">
        <v>34</v>
      </c>
      <c r="F1674" t="s">
        <v>106</v>
      </c>
      <c r="G1674" t="s">
        <v>107</v>
      </c>
      <c r="H1674" t="s">
        <v>47</v>
      </c>
      <c r="I1674" t="s">
        <v>115</v>
      </c>
      <c r="J1674" t="s">
        <v>202</v>
      </c>
    </row>
    <row r="1675" hidden="1" spans="1:10">
      <c r="A1675">
        <v>2378</v>
      </c>
      <c r="B1675" t="s">
        <v>11677</v>
      </c>
      <c r="C1675" t="s">
        <v>32</v>
      </c>
      <c r="D1675" t="s">
        <v>8318</v>
      </c>
      <c r="E1675" t="s">
        <v>677</v>
      </c>
      <c r="F1675" t="s">
        <v>106</v>
      </c>
      <c r="G1675" t="s">
        <v>42</v>
      </c>
      <c r="H1675" t="s">
        <v>47</v>
      </c>
      <c r="I1675" t="s">
        <v>48</v>
      </c>
      <c r="J1675" t="s">
        <v>89</v>
      </c>
    </row>
    <row r="1676" hidden="1" spans="1:10">
      <c r="A1676">
        <v>2379</v>
      </c>
      <c r="B1676" t="s">
        <v>11682</v>
      </c>
      <c r="C1676" t="s">
        <v>32</v>
      </c>
      <c r="D1676" t="s">
        <v>8318</v>
      </c>
      <c r="E1676" t="s">
        <v>132</v>
      </c>
      <c r="F1676" t="s">
        <v>106</v>
      </c>
      <c r="G1676" t="s">
        <v>86</v>
      </c>
      <c r="H1676" t="s">
        <v>9812</v>
      </c>
      <c r="I1676" t="s">
        <v>177</v>
      </c>
      <c r="J1676" t="s">
        <v>202</v>
      </c>
    </row>
    <row r="1677" hidden="1" spans="1:10">
      <c r="A1677">
        <v>2381</v>
      </c>
      <c r="B1677" t="s">
        <v>11690</v>
      </c>
      <c r="C1677" t="s">
        <v>32</v>
      </c>
      <c r="D1677" t="s">
        <v>8318</v>
      </c>
      <c r="E1677" t="s">
        <v>149</v>
      </c>
      <c r="F1677" t="s">
        <v>106</v>
      </c>
      <c r="G1677" t="s">
        <v>128</v>
      </c>
      <c r="H1677" t="s">
        <v>47</v>
      </c>
      <c r="I1677" t="s">
        <v>177</v>
      </c>
      <c r="J1677" t="s">
        <v>202</v>
      </c>
    </row>
    <row r="1678" hidden="1" spans="1:10">
      <c r="A1678">
        <v>2382</v>
      </c>
      <c r="B1678" t="s">
        <v>11693</v>
      </c>
      <c r="C1678" t="s">
        <v>32</v>
      </c>
      <c r="D1678" t="s">
        <v>8318</v>
      </c>
      <c r="E1678" t="s">
        <v>149</v>
      </c>
      <c r="F1678" t="s">
        <v>106</v>
      </c>
      <c r="G1678" t="s">
        <v>42</v>
      </c>
      <c r="H1678" t="s">
        <v>11695</v>
      </c>
      <c r="I1678" t="s">
        <v>48</v>
      </c>
      <c r="J1678" t="s">
        <v>202</v>
      </c>
    </row>
    <row r="1679" hidden="1" spans="1:10">
      <c r="A1679">
        <v>2383</v>
      </c>
      <c r="B1679" t="s">
        <v>11421</v>
      </c>
      <c r="C1679" t="s">
        <v>32</v>
      </c>
      <c r="D1679" t="s">
        <v>8318</v>
      </c>
      <c r="E1679" t="s">
        <v>132</v>
      </c>
      <c r="F1679" t="s">
        <v>106</v>
      </c>
      <c r="G1679" t="s">
        <v>107</v>
      </c>
      <c r="H1679" t="s">
        <v>11698</v>
      </c>
      <c r="I1679" t="s">
        <v>48</v>
      </c>
      <c r="J1679" t="s">
        <v>202</v>
      </c>
    </row>
    <row r="1680" hidden="1" spans="1:10">
      <c r="A1680">
        <v>2384</v>
      </c>
      <c r="B1680" t="s">
        <v>11701</v>
      </c>
      <c r="C1680" t="s">
        <v>32</v>
      </c>
      <c r="D1680" t="s">
        <v>8318</v>
      </c>
      <c r="E1680" t="s">
        <v>149</v>
      </c>
      <c r="F1680" t="s">
        <v>106</v>
      </c>
      <c r="G1680" t="s">
        <v>107</v>
      </c>
      <c r="H1680" t="s">
        <v>11703</v>
      </c>
      <c r="I1680" t="s">
        <v>109</v>
      </c>
      <c r="J1680" t="s">
        <v>232</v>
      </c>
    </row>
    <row r="1681" hidden="1" spans="1:10">
      <c r="A1681">
        <v>2385</v>
      </c>
      <c r="B1681" t="s">
        <v>11706</v>
      </c>
      <c r="C1681" t="s">
        <v>32</v>
      </c>
      <c r="D1681" t="s">
        <v>6327</v>
      </c>
      <c r="E1681" t="s">
        <v>149</v>
      </c>
      <c r="F1681" t="s">
        <v>106</v>
      </c>
      <c r="G1681" t="s">
        <v>128</v>
      </c>
      <c r="H1681" t="s">
        <v>47</v>
      </c>
      <c r="I1681" t="s">
        <v>48</v>
      </c>
      <c r="J1681" t="s">
        <v>202</v>
      </c>
    </row>
    <row r="1682" hidden="1" spans="1:10">
      <c r="A1682">
        <v>2389</v>
      </c>
      <c r="B1682" t="s">
        <v>11725</v>
      </c>
      <c r="C1682" t="s">
        <v>32</v>
      </c>
      <c r="D1682" t="s">
        <v>8318</v>
      </c>
      <c r="E1682" t="s">
        <v>139</v>
      </c>
      <c r="F1682" t="s">
        <v>106</v>
      </c>
      <c r="G1682" t="s">
        <v>86</v>
      </c>
      <c r="H1682" t="s">
        <v>47</v>
      </c>
      <c r="I1682" t="s">
        <v>48</v>
      </c>
      <c r="J1682" t="s">
        <v>232</v>
      </c>
    </row>
    <row r="1683" hidden="1" spans="1:10">
      <c r="A1683">
        <v>2393</v>
      </c>
      <c r="B1683" t="s">
        <v>11743</v>
      </c>
      <c r="C1683" t="s">
        <v>32</v>
      </c>
      <c r="D1683" t="s">
        <v>8318</v>
      </c>
      <c r="E1683" t="s">
        <v>132</v>
      </c>
      <c r="F1683" t="s">
        <v>106</v>
      </c>
      <c r="G1683" t="s">
        <v>86</v>
      </c>
      <c r="H1683" t="s">
        <v>47</v>
      </c>
      <c r="I1683" t="s">
        <v>48</v>
      </c>
      <c r="J1683" t="s">
        <v>202</v>
      </c>
    </row>
    <row r="1684" hidden="1" spans="1:10">
      <c r="A1684">
        <v>2394</v>
      </c>
      <c r="B1684" t="s">
        <v>11746</v>
      </c>
      <c r="C1684" t="s">
        <v>75</v>
      </c>
      <c r="D1684" t="s">
        <v>8318</v>
      </c>
      <c r="E1684" t="s">
        <v>139</v>
      </c>
      <c r="F1684" t="s">
        <v>106</v>
      </c>
      <c r="G1684" t="s">
        <v>42</v>
      </c>
      <c r="H1684" t="s">
        <v>11748</v>
      </c>
      <c r="I1684" t="s">
        <v>115</v>
      </c>
      <c r="J1684" t="s">
        <v>232</v>
      </c>
    </row>
    <row r="1685" hidden="1" spans="1:10">
      <c r="A1685">
        <v>2395</v>
      </c>
      <c r="B1685" t="s">
        <v>11359</v>
      </c>
      <c r="C1685" t="s">
        <v>32</v>
      </c>
      <c r="D1685" t="s">
        <v>8318</v>
      </c>
      <c r="E1685" t="s">
        <v>34</v>
      </c>
      <c r="F1685" t="s">
        <v>106</v>
      </c>
      <c r="G1685" t="s">
        <v>42</v>
      </c>
      <c r="H1685" t="s">
        <v>11751</v>
      </c>
      <c r="I1685" t="s">
        <v>48</v>
      </c>
      <c r="J1685" t="s">
        <v>89</v>
      </c>
    </row>
    <row r="1686" hidden="1" spans="1:10">
      <c r="A1686">
        <v>2404</v>
      </c>
      <c r="B1686" t="s">
        <v>11788</v>
      </c>
      <c r="C1686" t="s">
        <v>32</v>
      </c>
      <c r="D1686" t="s">
        <v>8318</v>
      </c>
      <c r="E1686" t="s">
        <v>139</v>
      </c>
      <c r="F1686" t="s">
        <v>106</v>
      </c>
      <c r="G1686" t="s">
        <v>128</v>
      </c>
      <c r="H1686" t="s">
        <v>11790</v>
      </c>
      <c r="I1686" t="s">
        <v>48</v>
      </c>
      <c r="J1686" t="s">
        <v>89</v>
      </c>
    </row>
    <row r="1687" hidden="1" spans="1:10">
      <c r="A1687">
        <v>2405</v>
      </c>
      <c r="B1687" t="s">
        <v>11792</v>
      </c>
      <c r="C1687" t="s">
        <v>32</v>
      </c>
      <c r="D1687" t="s">
        <v>8318</v>
      </c>
      <c r="E1687" t="s">
        <v>139</v>
      </c>
      <c r="F1687" t="s">
        <v>106</v>
      </c>
      <c r="G1687" t="s">
        <v>42</v>
      </c>
      <c r="H1687" t="s">
        <v>47</v>
      </c>
      <c r="I1687" t="s">
        <v>115</v>
      </c>
      <c r="J1687" t="s">
        <v>202</v>
      </c>
    </row>
    <row r="1688" hidden="1" spans="1:10">
      <c r="A1688">
        <v>2406</v>
      </c>
      <c r="B1688" t="s">
        <v>11796</v>
      </c>
      <c r="C1688" t="s">
        <v>32</v>
      </c>
      <c r="D1688" t="s">
        <v>8318</v>
      </c>
      <c r="E1688" t="s">
        <v>139</v>
      </c>
      <c r="F1688" t="s">
        <v>106</v>
      </c>
      <c r="G1688" t="s">
        <v>107</v>
      </c>
      <c r="H1688" t="s">
        <v>47</v>
      </c>
      <c r="I1688" t="s">
        <v>48</v>
      </c>
      <c r="J1688" t="s">
        <v>232</v>
      </c>
    </row>
    <row r="1689" hidden="1" spans="1:10">
      <c r="A1689">
        <v>2409</v>
      </c>
      <c r="B1689" t="s">
        <v>11811</v>
      </c>
      <c r="C1689" t="s">
        <v>75</v>
      </c>
      <c r="D1689" t="s">
        <v>8318</v>
      </c>
      <c r="E1689" t="s">
        <v>677</v>
      </c>
      <c r="F1689" t="s">
        <v>106</v>
      </c>
      <c r="G1689" t="s">
        <v>107</v>
      </c>
      <c r="H1689" t="s">
        <v>47</v>
      </c>
      <c r="I1689" t="s">
        <v>109</v>
      </c>
      <c r="J1689" t="s">
        <v>202</v>
      </c>
    </row>
    <row r="1690" hidden="1" spans="1:10">
      <c r="A1690">
        <v>2411</v>
      </c>
      <c r="B1690" t="s">
        <v>11818</v>
      </c>
      <c r="C1690" t="s">
        <v>32</v>
      </c>
      <c r="D1690" t="s">
        <v>8318</v>
      </c>
      <c r="E1690" t="s">
        <v>677</v>
      </c>
      <c r="F1690" t="s">
        <v>106</v>
      </c>
      <c r="G1690" t="s">
        <v>128</v>
      </c>
      <c r="H1690" t="s">
        <v>47</v>
      </c>
      <c r="I1690" t="s">
        <v>48</v>
      </c>
      <c r="J1690" t="s">
        <v>269</v>
      </c>
    </row>
    <row r="1691" hidden="1" spans="1:10">
      <c r="A1691">
        <v>2412</v>
      </c>
      <c r="B1691" t="s">
        <v>11822</v>
      </c>
      <c r="C1691" t="s">
        <v>75</v>
      </c>
      <c r="D1691" t="s">
        <v>8318</v>
      </c>
      <c r="E1691" t="s">
        <v>139</v>
      </c>
      <c r="F1691" t="s">
        <v>106</v>
      </c>
      <c r="G1691" t="s">
        <v>282</v>
      </c>
      <c r="H1691" t="s">
        <v>11824</v>
      </c>
      <c r="I1691" t="s">
        <v>48</v>
      </c>
      <c r="J1691" t="s">
        <v>202</v>
      </c>
    </row>
    <row r="1692" hidden="1" spans="1:10">
      <c r="A1692">
        <v>2413</v>
      </c>
      <c r="B1692" t="s">
        <v>11827</v>
      </c>
      <c r="C1692" t="s">
        <v>32</v>
      </c>
      <c r="D1692" t="s">
        <v>8318</v>
      </c>
      <c r="E1692" t="s">
        <v>139</v>
      </c>
      <c r="F1692" t="s">
        <v>106</v>
      </c>
      <c r="G1692" t="s">
        <v>107</v>
      </c>
      <c r="H1692" t="s">
        <v>6296</v>
      </c>
      <c r="I1692" t="s">
        <v>115</v>
      </c>
      <c r="J1692" t="s">
        <v>202</v>
      </c>
    </row>
    <row r="1693" hidden="1" spans="1:10">
      <c r="A1693">
        <v>2414</v>
      </c>
      <c r="B1693" t="s">
        <v>11831</v>
      </c>
      <c r="C1693" t="s">
        <v>32</v>
      </c>
      <c r="D1693" t="s">
        <v>6327</v>
      </c>
      <c r="E1693" t="s">
        <v>139</v>
      </c>
      <c r="F1693" t="s">
        <v>106</v>
      </c>
      <c r="G1693" t="s">
        <v>86</v>
      </c>
      <c r="H1693" t="s">
        <v>47</v>
      </c>
      <c r="I1693" t="s">
        <v>48</v>
      </c>
      <c r="J1693" t="s">
        <v>202</v>
      </c>
    </row>
    <row r="1694" hidden="1" spans="1:10">
      <c r="A1694">
        <v>2419</v>
      </c>
      <c r="B1694" t="s">
        <v>11403</v>
      </c>
      <c r="C1694" t="s">
        <v>75</v>
      </c>
      <c r="D1694" t="s">
        <v>8318</v>
      </c>
      <c r="E1694" t="s">
        <v>139</v>
      </c>
      <c r="F1694" t="s">
        <v>106</v>
      </c>
      <c r="G1694" t="s">
        <v>107</v>
      </c>
      <c r="H1694" t="s">
        <v>11854</v>
      </c>
      <c r="I1694" t="s">
        <v>115</v>
      </c>
      <c r="J1694" t="s">
        <v>232</v>
      </c>
    </row>
    <row r="1695" hidden="1" spans="1:10">
      <c r="A1695">
        <v>2420</v>
      </c>
      <c r="B1695" t="s">
        <v>11857</v>
      </c>
      <c r="C1695" t="s">
        <v>75</v>
      </c>
      <c r="D1695" t="s">
        <v>8318</v>
      </c>
      <c r="E1695" t="s">
        <v>132</v>
      </c>
      <c r="F1695" t="s">
        <v>106</v>
      </c>
      <c r="G1695" t="s">
        <v>42</v>
      </c>
      <c r="H1695" t="s">
        <v>11859</v>
      </c>
      <c r="I1695" t="s">
        <v>48</v>
      </c>
      <c r="J1695" t="s">
        <v>232</v>
      </c>
    </row>
    <row r="1696" hidden="1" spans="1:10">
      <c r="A1696">
        <v>2423</v>
      </c>
      <c r="B1696" t="s">
        <v>11870</v>
      </c>
      <c r="C1696" t="s">
        <v>32</v>
      </c>
      <c r="D1696" t="s">
        <v>8318</v>
      </c>
      <c r="E1696" t="s">
        <v>139</v>
      </c>
      <c r="F1696" t="s">
        <v>106</v>
      </c>
      <c r="G1696" t="s">
        <v>107</v>
      </c>
      <c r="H1696" t="s">
        <v>11872</v>
      </c>
      <c r="I1696" t="s">
        <v>115</v>
      </c>
      <c r="J1696" t="s">
        <v>202</v>
      </c>
    </row>
    <row r="1697" hidden="1" spans="1:10">
      <c r="A1697">
        <v>2424</v>
      </c>
      <c r="B1697" t="s">
        <v>11875</v>
      </c>
      <c r="C1697" t="s">
        <v>32</v>
      </c>
      <c r="D1697" t="s">
        <v>8318</v>
      </c>
      <c r="E1697" t="s">
        <v>132</v>
      </c>
      <c r="F1697" t="s">
        <v>106</v>
      </c>
      <c r="G1697" t="s">
        <v>282</v>
      </c>
      <c r="H1697" t="s">
        <v>11877</v>
      </c>
      <c r="I1697" t="s">
        <v>109</v>
      </c>
      <c r="J1697" t="s">
        <v>202</v>
      </c>
    </row>
    <row r="1698" hidden="1" spans="1:10">
      <c r="A1698">
        <v>2425</v>
      </c>
      <c r="B1698" t="s">
        <v>10918</v>
      </c>
      <c r="C1698" t="s">
        <v>32</v>
      </c>
      <c r="D1698" t="s">
        <v>8318</v>
      </c>
      <c r="E1698" t="s">
        <v>677</v>
      </c>
      <c r="F1698" t="s">
        <v>106</v>
      </c>
      <c r="G1698" t="s">
        <v>128</v>
      </c>
      <c r="H1698" t="s">
        <v>11881</v>
      </c>
      <c r="I1698" t="s">
        <v>48</v>
      </c>
      <c r="J1698" t="s">
        <v>232</v>
      </c>
    </row>
    <row r="1699" hidden="1" spans="1:10">
      <c r="A1699">
        <v>2427</v>
      </c>
      <c r="B1699" t="s">
        <v>11889</v>
      </c>
      <c r="C1699" t="s">
        <v>11890</v>
      </c>
      <c r="D1699" t="s">
        <v>8318</v>
      </c>
      <c r="E1699" t="s">
        <v>132</v>
      </c>
      <c r="F1699" t="s">
        <v>106</v>
      </c>
      <c r="G1699" t="s">
        <v>128</v>
      </c>
      <c r="H1699" t="s">
        <v>11892</v>
      </c>
      <c r="I1699" t="s">
        <v>48</v>
      </c>
      <c r="J1699" t="s">
        <v>202</v>
      </c>
    </row>
    <row r="1700" hidden="1" spans="1:10">
      <c r="A1700">
        <v>2428</v>
      </c>
      <c r="B1700" t="s">
        <v>11895</v>
      </c>
      <c r="C1700" t="s">
        <v>75</v>
      </c>
      <c r="D1700" t="s">
        <v>8318</v>
      </c>
      <c r="E1700" t="s">
        <v>132</v>
      </c>
      <c r="F1700" t="s">
        <v>106</v>
      </c>
      <c r="G1700" t="s">
        <v>42</v>
      </c>
      <c r="H1700" t="s">
        <v>11897</v>
      </c>
      <c r="I1700" t="s">
        <v>48</v>
      </c>
      <c r="J1700" t="s">
        <v>202</v>
      </c>
    </row>
    <row r="1701" hidden="1" spans="1:10">
      <c r="A1701">
        <v>2435</v>
      </c>
      <c r="B1701" t="s">
        <v>11929</v>
      </c>
      <c r="C1701" t="s">
        <v>75</v>
      </c>
      <c r="D1701" t="s">
        <v>8318</v>
      </c>
      <c r="E1701" t="s">
        <v>139</v>
      </c>
      <c r="F1701" t="s">
        <v>106</v>
      </c>
      <c r="G1701" t="s">
        <v>42</v>
      </c>
      <c r="H1701" t="s">
        <v>47</v>
      </c>
      <c r="I1701" t="s">
        <v>48</v>
      </c>
      <c r="J1701" t="s">
        <v>40</v>
      </c>
    </row>
    <row r="1702" hidden="1" spans="1:10">
      <c r="A1702">
        <v>2436</v>
      </c>
      <c r="B1702" t="s">
        <v>6995</v>
      </c>
      <c r="C1702" t="s">
        <v>32</v>
      </c>
      <c r="D1702" t="s">
        <v>8318</v>
      </c>
      <c r="E1702" t="s">
        <v>149</v>
      </c>
      <c r="F1702" t="s">
        <v>106</v>
      </c>
      <c r="G1702" t="s">
        <v>42</v>
      </c>
      <c r="H1702" t="s">
        <v>11935</v>
      </c>
      <c r="I1702" t="s">
        <v>115</v>
      </c>
      <c r="J1702" t="s">
        <v>232</v>
      </c>
    </row>
    <row r="1703" hidden="1" spans="1:10">
      <c r="A1703">
        <v>2438</v>
      </c>
      <c r="B1703" t="s">
        <v>7058</v>
      </c>
      <c r="C1703" t="s">
        <v>32</v>
      </c>
      <c r="D1703" t="s">
        <v>8318</v>
      </c>
      <c r="E1703" t="s">
        <v>139</v>
      </c>
      <c r="F1703" t="s">
        <v>106</v>
      </c>
      <c r="G1703" t="s">
        <v>86</v>
      </c>
      <c r="H1703" t="s">
        <v>11941</v>
      </c>
      <c r="I1703" t="s">
        <v>115</v>
      </c>
      <c r="J1703" t="s">
        <v>232</v>
      </c>
    </row>
    <row r="1704" hidden="1" spans="1:10">
      <c r="A1704">
        <v>2439</v>
      </c>
      <c r="B1704" t="s">
        <v>11944</v>
      </c>
      <c r="C1704" t="s">
        <v>32</v>
      </c>
      <c r="D1704" t="s">
        <v>8318</v>
      </c>
      <c r="E1704" t="s">
        <v>677</v>
      </c>
      <c r="F1704" t="s">
        <v>106</v>
      </c>
      <c r="G1704" t="s">
        <v>282</v>
      </c>
      <c r="H1704" t="s">
        <v>47</v>
      </c>
      <c r="I1704" t="s">
        <v>177</v>
      </c>
      <c r="J1704" t="s">
        <v>40</v>
      </c>
    </row>
    <row r="1705" hidden="1" spans="1:10">
      <c r="A1705">
        <v>2445</v>
      </c>
      <c r="B1705" t="s">
        <v>11973</v>
      </c>
      <c r="C1705" t="s">
        <v>7041</v>
      </c>
      <c r="D1705" t="s">
        <v>8318</v>
      </c>
      <c r="E1705" t="s">
        <v>34</v>
      </c>
      <c r="F1705" t="s">
        <v>106</v>
      </c>
      <c r="G1705" t="s">
        <v>42</v>
      </c>
      <c r="H1705" t="s">
        <v>47</v>
      </c>
      <c r="I1705" t="s">
        <v>48</v>
      </c>
      <c r="J1705" t="s">
        <v>202</v>
      </c>
    </row>
    <row r="1706" hidden="1" spans="1:10">
      <c r="A1706">
        <v>2448</v>
      </c>
      <c r="B1706" t="s">
        <v>11987</v>
      </c>
      <c r="C1706" t="s">
        <v>32</v>
      </c>
      <c r="D1706" t="s">
        <v>8318</v>
      </c>
      <c r="E1706" t="s">
        <v>139</v>
      </c>
      <c r="F1706" t="s">
        <v>106</v>
      </c>
      <c r="G1706" t="s">
        <v>128</v>
      </c>
      <c r="H1706" t="s">
        <v>11989</v>
      </c>
      <c r="I1706" t="s">
        <v>48</v>
      </c>
      <c r="J1706" t="s">
        <v>202</v>
      </c>
    </row>
    <row r="1707" hidden="1" spans="1:10">
      <c r="A1707">
        <v>2450</v>
      </c>
      <c r="B1707" t="s">
        <v>11998</v>
      </c>
      <c r="C1707" t="s">
        <v>32</v>
      </c>
      <c r="D1707" t="s">
        <v>8318</v>
      </c>
      <c r="E1707" t="s">
        <v>132</v>
      </c>
      <c r="F1707" t="s">
        <v>106</v>
      </c>
      <c r="G1707" t="s">
        <v>42</v>
      </c>
      <c r="H1707" t="s">
        <v>12001</v>
      </c>
      <c r="I1707" t="s">
        <v>48</v>
      </c>
      <c r="J1707" t="s">
        <v>202</v>
      </c>
    </row>
    <row r="1708" hidden="1" spans="1:10">
      <c r="A1708">
        <v>2451</v>
      </c>
      <c r="B1708" t="s">
        <v>12004</v>
      </c>
      <c r="C1708" t="s">
        <v>32</v>
      </c>
      <c r="D1708" t="s">
        <v>8318</v>
      </c>
      <c r="E1708" t="s">
        <v>139</v>
      </c>
      <c r="F1708" t="s">
        <v>106</v>
      </c>
      <c r="G1708" t="s">
        <v>128</v>
      </c>
      <c r="H1708" t="s">
        <v>12006</v>
      </c>
      <c r="I1708" t="s">
        <v>115</v>
      </c>
      <c r="J1708" t="s">
        <v>89</v>
      </c>
    </row>
    <row r="1709" hidden="1" spans="1:10">
      <c r="A1709">
        <v>2453</v>
      </c>
      <c r="B1709" t="s">
        <v>12014</v>
      </c>
      <c r="C1709" t="s">
        <v>32</v>
      </c>
      <c r="D1709" t="s">
        <v>8318</v>
      </c>
      <c r="E1709" t="s">
        <v>139</v>
      </c>
      <c r="F1709" t="s">
        <v>106</v>
      </c>
      <c r="G1709" t="s">
        <v>128</v>
      </c>
      <c r="H1709" t="s">
        <v>12016</v>
      </c>
      <c r="I1709" t="s">
        <v>48</v>
      </c>
      <c r="J1709" t="s">
        <v>202</v>
      </c>
    </row>
    <row r="1710" hidden="1" spans="1:10">
      <c r="A1710">
        <v>2457</v>
      </c>
      <c r="B1710" t="s">
        <v>12033</v>
      </c>
      <c r="C1710" t="s">
        <v>75</v>
      </c>
      <c r="D1710" t="s">
        <v>8318</v>
      </c>
      <c r="E1710" t="s">
        <v>34</v>
      </c>
      <c r="F1710" t="s">
        <v>106</v>
      </c>
      <c r="G1710" t="s">
        <v>42</v>
      </c>
      <c r="H1710" t="s">
        <v>12036</v>
      </c>
      <c r="I1710" t="s">
        <v>115</v>
      </c>
      <c r="J1710" t="s">
        <v>202</v>
      </c>
    </row>
    <row r="1711" hidden="1" spans="1:10">
      <c r="A1711">
        <v>2459</v>
      </c>
      <c r="B1711" t="s">
        <v>12044</v>
      </c>
      <c r="C1711" t="s">
        <v>75</v>
      </c>
      <c r="D1711" t="s">
        <v>8318</v>
      </c>
      <c r="E1711" t="s">
        <v>149</v>
      </c>
      <c r="F1711" t="s">
        <v>106</v>
      </c>
      <c r="G1711" t="s">
        <v>42</v>
      </c>
      <c r="H1711" t="s">
        <v>47</v>
      </c>
      <c r="I1711" t="s">
        <v>48</v>
      </c>
      <c r="J1711" t="s">
        <v>202</v>
      </c>
    </row>
    <row r="1712" hidden="1" spans="1:10">
      <c r="A1712">
        <v>2461</v>
      </c>
      <c r="B1712" t="s">
        <v>12053</v>
      </c>
      <c r="C1712" t="s">
        <v>32</v>
      </c>
      <c r="D1712" t="s">
        <v>8318</v>
      </c>
      <c r="E1712" t="s">
        <v>34</v>
      </c>
      <c r="F1712" t="s">
        <v>106</v>
      </c>
      <c r="G1712" t="s">
        <v>128</v>
      </c>
      <c r="H1712" t="s">
        <v>12055</v>
      </c>
      <c r="I1712" t="s">
        <v>115</v>
      </c>
      <c r="J1712" t="s">
        <v>202</v>
      </c>
    </row>
    <row r="1713" hidden="1" spans="1:10">
      <c r="A1713">
        <v>2467</v>
      </c>
      <c r="B1713" t="s">
        <v>12080</v>
      </c>
      <c r="C1713" t="s">
        <v>32</v>
      </c>
      <c r="D1713" t="s">
        <v>8318</v>
      </c>
      <c r="E1713" t="s">
        <v>34</v>
      </c>
      <c r="F1713" t="s">
        <v>106</v>
      </c>
      <c r="G1713" t="s">
        <v>42</v>
      </c>
      <c r="H1713" t="s">
        <v>47</v>
      </c>
      <c r="I1713" t="s">
        <v>48</v>
      </c>
      <c r="J1713" t="s">
        <v>202</v>
      </c>
    </row>
    <row r="1714" hidden="1" spans="1:10">
      <c r="A1714">
        <v>2470</v>
      </c>
      <c r="B1714" t="s">
        <v>12092</v>
      </c>
      <c r="C1714" t="s">
        <v>32</v>
      </c>
      <c r="D1714" t="s">
        <v>8318</v>
      </c>
      <c r="E1714" t="s">
        <v>132</v>
      </c>
      <c r="F1714" t="s">
        <v>106</v>
      </c>
      <c r="G1714" t="s">
        <v>128</v>
      </c>
      <c r="H1714" t="s">
        <v>12095</v>
      </c>
      <c r="I1714" t="s">
        <v>48</v>
      </c>
      <c r="J1714" t="s">
        <v>202</v>
      </c>
    </row>
    <row r="1715" hidden="1" spans="1:10">
      <c r="A1715">
        <v>2472</v>
      </c>
      <c r="B1715" t="s">
        <v>10768</v>
      </c>
      <c r="C1715" t="s">
        <v>32</v>
      </c>
      <c r="D1715" t="s">
        <v>5062</v>
      </c>
      <c r="E1715" t="s">
        <v>132</v>
      </c>
      <c r="F1715" t="s">
        <v>106</v>
      </c>
      <c r="G1715" t="s">
        <v>86</v>
      </c>
      <c r="H1715" t="s">
        <v>12103</v>
      </c>
      <c r="I1715" t="s">
        <v>177</v>
      </c>
      <c r="J1715" t="s">
        <v>89</v>
      </c>
    </row>
    <row r="1716" hidden="1" spans="1:10">
      <c r="A1716">
        <v>2474</v>
      </c>
      <c r="B1716" t="s">
        <v>11857</v>
      </c>
      <c r="C1716" t="s">
        <v>75</v>
      </c>
      <c r="D1716" t="s">
        <v>8318</v>
      </c>
      <c r="E1716" t="s">
        <v>132</v>
      </c>
      <c r="F1716" t="s">
        <v>106</v>
      </c>
      <c r="G1716" t="s">
        <v>42</v>
      </c>
      <c r="H1716" t="s">
        <v>12111</v>
      </c>
      <c r="I1716" t="s">
        <v>48</v>
      </c>
      <c r="J1716" t="s">
        <v>202</v>
      </c>
    </row>
    <row r="1717" hidden="1" spans="1:10">
      <c r="A1717">
        <v>2479</v>
      </c>
      <c r="B1717" t="s">
        <v>12135</v>
      </c>
      <c r="C1717" t="s">
        <v>32</v>
      </c>
      <c r="D1717" t="s">
        <v>8318</v>
      </c>
      <c r="E1717" t="s">
        <v>677</v>
      </c>
      <c r="F1717" t="s">
        <v>106</v>
      </c>
      <c r="G1717" t="s">
        <v>107</v>
      </c>
      <c r="H1717" t="s">
        <v>47</v>
      </c>
      <c r="I1717" t="s">
        <v>115</v>
      </c>
      <c r="J1717" t="s">
        <v>89</v>
      </c>
    </row>
    <row r="1718" hidden="1" spans="1:10">
      <c r="A1718">
        <v>2481</v>
      </c>
      <c r="B1718" t="s">
        <v>12143</v>
      </c>
      <c r="C1718" t="s">
        <v>32</v>
      </c>
      <c r="D1718" t="s">
        <v>8318</v>
      </c>
      <c r="E1718" t="s">
        <v>139</v>
      </c>
      <c r="F1718" t="s">
        <v>106</v>
      </c>
      <c r="G1718" t="s">
        <v>107</v>
      </c>
      <c r="H1718" t="s">
        <v>12145</v>
      </c>
      <c r="I1718" t="s">
        <v>115</v>
      </c>
      <c r="J1718" t="s">
        <v>202</v>
      </c>
    </row>
    <row r="1719" hidden="1" spans="1:10">
      <c r="A1719">
        <v>2483</v>
      </c>
      <c r="B1719" t="s">
        <v>12151</v>
      </c>
      <c r="C1719" t="s">
        <v>32</v>
      </c>
      <c r="D1719" t="s">
        <v>8318</v>
      </c>
      <c r="E1719" t="s">
        <v>139</v>
      </c>
      <c r="F1719" t="s">
        <v>106</v>
      </c>
      <c r="G1719" t="s">
        <v>47</v>
      </c>
      <c r="H1719" t="s">
        <v>47</v>
      </c>
      <c r="I1719" t="s">
        <v>177</v>
      </c>
      <c r="J1719" t="s">
        <v>202</v>
      </c>
    </row>
    <row r="1720" hidden="1" spans="1:10">
      <c r="A1720">
        <v>2484</v>
      </c>
      <c r="B1720" t="s">
        <v>12155</v>
      </c>
      <c r="C1720" t="s">
        <v>32</v>
      </c>
      <c r="D1720" t="s">
        <v>8318</v>
      </c>
      <c r="E1720" t="s">
        <v>34</v>
      </c>
      <c r="F1720" t="s">
        <v>106</v>
      </c>
      <c r="G1720" t="s">
        <v>107</v>
      </c>
      <c r="H1720" t="s">
        <v>47</v>
      </c>
      <c r="I1720" t="s">
        <v>48</v>
      </c>
      <c r="J1720" t="s">
        <v>269</v>
      </c>
    </row>
    <row r="1721" hidden="1" spans="1:10">
      <c r="A1721">
        <v>2485</v>
      </c>
      <c r="B1721" t="s">
        <v>12159</v>
      </c>
      <c r="C1721" t="s">
        <v>32</v>
      </c>
      <c r="D1721" t="s">
        <v>8318</v>
      </c>
      <c r="E1721" t="s">
        <v>677</v>
      </c>
      <c r="F1721" t="s">
        <v>106</v>
      </c>
      <c r="G1721" t="s">
        <v>42</v>
      </c>
      <c r="H1721" t="s">
        <v>12162</v>
      </c>
      <c r="I1721" t="s">
        <v>109</v>
      </c>
      <c r="J1721" t="s">
        <v>202</v>
      </c>
    </row>
    <row r="1722" hidden="1" spans="1:10">
      <c r="A1722">
        <v>2486</v>
      </c>
      <c r="B1722" t="s">
        <v>12165</v>
      </c>
      <c r="C1722" t="s">
        <v>75</v>
      </c>
      <c r="D1722" t="s">
        <v>8318</v>
      </c>
      <c r="E1722" t="s">
        <v>139</v>
      </c>
      <c r="F1722" t="s">
        <v>106</v>
      </c>
      <c r="G1722" t="s">
        <v>128</v>
      </c>
      <c r="H1722" t="s">
        <v>4708</v>
      </c>
      <c r="I1722" t="s">
        <v>177</v>
      </c>
      <c r="J1722" t="s">
        <v>202</v>
      </c>
    </row>
    <row r="1723" hidden="1" spans="1:10">
      <c r="A1723">
        <v>2487</v>
      </c>
      <c r="B1723" t="s">
        <v>12169</v>
      </c>
      <c r="C1723" t="s">
        <v>32</v>
      </c>
      <c r="D1723" t="s">
        <v>8318</v>
      </c>
      <c r="E1723" t="s">
        <v>149</v>
      </c>
      <c r="F1723" t="s">
        <v>106</v>
      </c>
      <c r="G1723" t="s">
        <v>128</v>
      </c>
      <c r="H1723" t="s">
        <v>12171</v>
      </c>
      <c r="I1723" t="s">
        <v>115</v>
      </c>
      <c r="J1723" t="s">
        <v>269</v>
      </c>
    </row>
    <row r="1724" hidden="1" spans="1:10">
      <c r="A1724">
        <v>2491</v>
      </c>
      <c r="B1724" t="s">
        <v>12186</v>
      </c>
      <c r="C1724" t="s">
        <v>32</v>
      </c>
      <c r="D1724" t="s">
        <v>8318</v>
      </c>
      <c r="E1724" t="s">
        <v>132</v>
      </c>
      <c r="F1724" t="s">
        <v>106</v>
      </c>
      <c r="G1724" t="s">
        <v>42</v>
      </c>
      <c r="H1724" t="s">
        <v>12188</v>
      </c>
      <c r="I1724" t="s">
        <v>48</v>
      </c>
      <c r="J1724" t="s">
        <v>232</v>
      </c>
    </row>
    <row r="1725" hidden="1" spans="1:10">
      <c r="A1725">
        <v>2492</v>
      </c>
      <c r="B1725" t="s">
        <v>12191</v>
      </c>
      <c r="C1725" t="s">
        <v>32</v>
      </c>
      <c r="D1725" t="s">
        <v>8318</v>
      </c>
      <c r="E1725" t="s">
        <v>149</v>
      </c>
      <c r="F1725" t="s">
        <v>106</v>
      </c>
      <c r="G1725" t="s">
        <v>128</v>
      </c>
      <c r="H1725" t="s">
        <v>12193</v>
      </c>
      <c r="I1725" t="s">
        <v>115</v>
      </c>
      <c r="J1725" t="s">
        <v>202</v>
      </c>
    </row>
    <row r="1726" hidden="1" spans="1:10">
      <c r="A1726">
        <v>2493</v>
      </c>
      <c r="B1726" t="s">
        <v>12196</v>
      </c>
      <c r="C1726" t="s">
        <v>32</v>
      </c>
      <c r="D1726" t="s">
        <v>8318</v>
      </c>
      <c r="E1726" t="s">
        <v>139</v>
      </c>
      <c r="F1726" t="s">
        <v>106</v>
      </c>
      <c r="G1726" t="s">
        <v>107</v>
      </c>
      <c r="H1726" t="s">
        <v>12198</v>
      </c>
      <c r="I1726" t="s">
        <v>48</v>
      </c>
      <c r="J1726" t="s">
        <v>89</v>
      </c>
    </row>
    <row r="1727" hidden="1" spans="1:10">
      <c r="A1727">
        <v>2494</v>
      </c>
      <c r="B1727" t="s">
        <v>12201</v>
      </c>
      <c r="C1727" t="s">
        <v>32</v>
      </c>
      <c r="D1727" t="s">
        <v>8318</v>
      </c>
      <c r="E1727" t="s">
        <v>139</v>
      </c>
      <c r="F1727" t="s">
        <v>106</v>
      </c>
      <c r="G1727" t="s">
        <v>86</v>
      </c>
      <c r="H1727" t="s">
        <v>12203</v>
      </c>
      <c r="I1727" t="s">
        <v>48</v>
      </c>
      <c r="J1727" t="s">
        <v>202</v>
      </c>
    </row>
    <row r="1728" hidden="1" spans="1:10">
      <c r="A1728">
        <v>2495</v>
      </c>
      <c r="B1728" t="s">
        <v>12206</v>
      </c>
      <c r="C1728" t="s">
        <v>32</v>
      </c>
      <c r="D1728" t="s">
        <v>8318</v>
      </c>
      <c r="E1728" t="s">
        <v>677</v>
      </c>
      <c r="F1728" t="s">
        <v>106</v>
      </c>
      <c r="G1728" t="s">
        <v>42</v>
      </c>
      <c r="H1728" t="s">
        <v>12208</v>
      </c>
      <c r="I1728" t="s">
        <v>48</v>
      </c>
      <c r="J1728" t="s">
        <v>89</v>
      </c>
    </row>
    <row r="1729" hidden="1" spans="1:10">
      <c r="A1729">
        <v>2496</v>
      </c>
      <c r="B1729" t="s">
        <v>12210</v>
      </c>
      <c r="C1729" t="s">
        <v>32</v>
      </c>
      <c r="D1729" t="s">
        <v>8318</v>
      </c>
      <c r="E1729" t="s">
        <v>132</v>
      </c>
      <c r="F1729" t="s">
        <v>106</v>
      </c>
      <c r="G1729" t="s">
        <v>86</v>
      </c>
      <c r="H1729" t="s">
        <v>12212</v>
      </c>
      <c r="I1729" t="s">
        <v>109</v>
      </c>
      <c r="J1729" t="s">
        <v>202</v>
      </c>
    </row>
    <row r="1730" hidden="1" spans="1:10">
      <c r="A1730">
        <v>2499</v>
      </c>
      <c r="B1730" t="s">
        <v>12222</v>
      </c>
      <c r="C1730" t="s">
        <v>415</v>
      </c>
      <c r="D1730" t="s">
        <v>8318</v>
      </c>
      <c r="E1730" t="s">
        <v>677</v>
      </c>
      <c r="F1730" t="s">
        <v>106</v>
      </c>
      <c r="G1730" t="s">
        <v>42</v>
      </c>
      <c r="H1730" t="s">
        <v>47</v>
      </c>
      <c r="I1730" t="s">
        <v>48</v>
      </c>
      <c r="J1730" t="s">
        <v>40</v>
      </c>
    </row>
    <row r="1731" hidden="1" spans="1:10">
      <c r="A1731">
        <v>2501</v>
      </c>
      <c r="B1731" t="s">
        <v>12231</v>
      </c>
      <c r="C1731" t="s">
        <v>75</v>
      </c>
      <c r="D1731" t="s">
        <v>8318</v>
      </c>
      <c r="E1731" t="s">
        <v>149</v>
      </c>
      <c r="F1731" t="s">
        <v>106</v>
      </c>
      <c r="G1731" t="s">
        <v>107</v>
      </c>
      <c r="H1731" t="s">
        <v>12233</v>
      </c>
      <c r="I1731" t="s">
        <v>48</v>
      </c>
      <c r="J1731" t="s">
        <v>202</v>
      </c>
    </row>
    <row r="1732" hidden="1" spans="1:10">
      <c r="A1732">
        <v>2502</v>
      </c>
      <c r="B1732" t="s">
        <v>12236</v>
      </c>
      <c r="C1732" t="s">
        <v>32</v>
      </c>
      <c r="D1732" t="s">
        <v>8318</v>
      </c>
      <c r="E1732" t="s">
        <v>139</v>
      </c>
      <c r="F1732" t="s">
        <v>106</v>
      </c>
      <c r="G1732" t="s">
        <v>42</v>
      </c>
      <c r="H1732" t="s">
        <v>12238</v>
      </c>
      <c r="I1732" t="s">
        <v>48</v>
      </c>
      <c r="J1732" t="s">
        <v>202</v>
      </c>
    </row>
    <row r="1733" hidden="1" spans="1:10">
      <c r="A1733">
        <v>2508</v>
      </c>
      <c r="B1733" t="s">
        <v>12264</v>
      </c>
      <c r="C1733" t="s">
        <v>32</v>
      </c>
      <c r="D1733" t="s">
        <v>8318</v>
      </c>
      <c r="E1733" t="s">
        <v>34</v>
      </c>
      <c r="F1733" t="s">
        <v>106</v>
      </c>
      <c r="G1733" t="s">
        <v>128</v>
      </c>
      <c r="H1733" t="s">
        <v>47</v>
      </c>
      <c r="I1733" t="s">
        <v>115</v>
      </c>
      <c r="J1733" t="s">
        <v>232</v>
      </c>
    </row>
    <row r="1734" hidden="1" spans="1:10">
      <c r="A1734">
        <v>2510</v>
      </c>
      <c r="B1734" t="s">
        <v>12272</v>
      </c>
      <c r="C1734" t="s">
        <v>75</v>
      </c>
      <c r="D1734" t="s">
        <v>8318</v>
      </c>
      <c r="E1734" t="s">
        <v>139</v>
      </c>
      <c r="F1734" t="s">
        <v>106</v>
      </c>
      <c r="G1734" t="s">
        <v>42</v>
      </c>
      <c r="H1734" t="s">
        <v>47</v>
      </c>
      <c r="I1734" t="s">
        <v>48</v>
      </c>
      <c r="J1734" t="s">
        <v>202</v>
      </c>
    </row>
    <row r="1735" hidden="1" spans="1:10">
      <c r="A1735">
        <v>2518</v>
      </c>
      <c r="B1735" t="s">
        <v>12308</v>
      </c>
      <c r="C1735" t="s">
        <v>75</v>
      </c>
      <c r="D1735" t="s">
        <v>5062</v>
      </c>
      <c r="E1735" t="s">
        <v>132</v>
      </c>
      <c r="F1735" t="s">
        <v>106</v>
      </c>
      <c r="G1735" t="s">
        <v>107</v>
      </c>
      <c r="H1735" t="s">
        <v>12310</v>
      </c>
      <c r="I1735" t="s">
        <v>48</v>
      </c>
      <c r="J1735" t="s">
        <v>202</v>
      </c>
    </row>
    <row r="1736" hidden="1" spans="1:10">
      <c r="A1736">
        <v>2519</v>
      </c>
      <c r="B1736" t="s">
        <v>12313</v>
      </c>
      <c r="C1736" t="s">
        <v>32</v>
      </c>
      <c r="D1736" t="s">
        <v>8318</v>
      </c>
      <c r="E1736" t="s">
        <v>34</v>
      </c>
      <c r="F1736" t="s">
        <v>106</v>
      </c>
      <c r="G1736" t="s">
        <v>107</v>
      </c>
      <c r="H1736" t="s">
        <v>12315</v>
      </c>
      <c r="I1736" t="s">
        <v>48</v>
      </c>
      <c r="J1736" t="s">
        <v>89</v>
      </c>
    </row>
    <row r="1737" hidden="1" spans="1:10">
      <c r="A1737">
        <v>2520</v>
      </c>
      <c r="B1737" t="s">
        <v>12318</v>
      </c>
      <c r="C1737" t="s">
        <v>75</v>
      </c>
      <c r="D1737" t="s">
        <v>8318</v>
      </c>
      <c r="E1737" t="s">
        <v>34</v>
      </c>
      <c r="F1737" t="s">
        <v>106</v>
      </c>
      <c r="G1737" t="s">
        <v>42</v>
      </c>
      <c r="H1737" t="s">
        <v>47</v>
      </c>
      <c r="I1737" t="s">
        <v>48</v>
      </c>
      <c r="J1737" t="s">
        <v>40</v>
      </c>
    </row>
    <row r="1738" hidden="1" spans="1:10">
      <c r="A1738">
        <v>2521</v>
      </c>
      <c r="B1738" t="s">
        <v>12323</v>
      </c>
      <c r="C1738" t="s">
        <v>75</v>
      </c>
      <c r="D1738" t="s">
        <v>8318</v>
      </c>
      <c r="E1738" t="s">
        <v>34</v>
      </c>
      <c r="F1738" t="s">
        <v>106</v>
      </c>
      <c r="G1738" t="s">
        <v>107</v>
      </c>
      <c r="H1738" t="s">
        <v>47</v>
      </c>
      <c r="I1738" t="s">
        <v>48</v>
      </c>
      <c r="J1738" t="s">
        <v>202</v>
      </c>
    </row>
    <row r="1739" hidden="1" spans="1:10">
      <c r="A1739">
        <v>2523</v>
      </c>
      <c r="B1739" t="s">
        <v>12331</v>
      </c>
      <c r="C1739" t="s">
        <v>32</v>
      </c>
      <c r="D1739" t="s">
        <v>8318</v>
      </c>
      <c r="E1739" t="s">
        <v>677</v>
      </c>
      <c r="F1739" t="s">
        <v>106</v>
      </c>
      <c r="G1739" t="s">
        <v>128</v>
      </c>
      <c r="H1739" t="s">
        <v>2216</v>
      </c>
      <c r="I1739" t="s">
        <v>109</v>
      </c>
      <c r="J1739" t="s">
        <v>202</v>
      </c>
    </row>
    <row r="1740" hidden="1" spans="1:10">
      <c r="A1740">
        <v>2527</v>
      </c>
      <c r="B1740" t="s">
        <v>12346</v>
      </c>
      <c r="C1740" t="s">
        <v>75</v>
      </c>
      <c r="D1740" t="s">
        <v>8318</v>
      </c>
      <c r="E1740" t="s">
        <v>139</v>
      </c>
      <c r="F1740" t="s">
        <v>106</v>
      </c>
      <c r="G1740" t="s">
        <v>86</v>
      </c>
      <c r="H1740" t="s">
        <v>12348</v>
      </c>
      <c r="I1740" t="s">
        <v>48</v>
      </c>
      <c r="J1740" t="s">
        <v>232</v>
      </c>
    </row>
    <row r="1741" hidden="1" spans="1:10">
      <c r="A1741">
        <v>2533</v>
      </c>
      <c r="B1741" t="s">
        <v>12376</v>
      </c>
      <c r="C1741" t="s">
        <v>75</v>
      </c>
      <c r="D1741" t="s">
        <v>8318</v>
      </c>
      <c r="E1741" t="s">
        <v>139</v>
      </c>
      <c r="F1741" t="s">
        <v>106</v>
      </c>
      <c r="G1741" t="s">
        <v>128</v>
      </c>
      <c r="H1741" t="s">
        <v>47</v>
      </c>
      <c r="I1741" t="s">
        <v>115</v>
      </c>
      <c r="J1741" t="s">
        <v>202</v>
      </c>
    </row>
    <row r="1742" hidden="1" spans="1:10">
      <c r="A1742">
        <v>2534</v>
      </c>
      <c r="B1742" t="s">
        <v>12380</v>
      </c>
      <c r="C1742" t="s">
        <v>32</v>
      </c>
      <c r="D1742" t="s">
        <v>8318</v>
      </c>
      <c r="E1742" t="s">
        <v>132</v>
      </c>
      <c r="F1742" t="s">
        <v>106</v>
      </c>
      <c r="G1742" t="s">
        <v>128</v>
      </c>
      <c r="H1742" t="s">
        <v>12383</v>
      </c>
      <c r="I1742" t="s">
        <v>48</v>
      </c>
      <c r="J1742" t="s">
        <v>202</v>
      </c>
    </row>
    <row r="1743" hidden="1" spans="1:10">
      <c r="A1743">
        <v>2546</v>
      </c>
      <c r="B1743" t="s">
        <v>12428</v>
      </c>
      <c r="C1743" t="s">
        <v>32</v>
      </c>
      <c r="D1743" t="s">
        <v>8318</v>
      </c>
      <c r="E1743" t="s">
        <v>677</v>
      </c>
      <c r="F1743" t="s">
        <v>106</v>
      </c>
      <c r="G1743" t="s">
        <v>42</v>
      </c>
      <c r="H1743" t="s">
        <v>12430</v>
      </c>
      <c r="I1743" t="s">
        <v>177</v>
      </c>
      <c r="J1743" t="s">
        <v>202</v>
      </c>
    </row>
    <row r="1744" hidden="1" spans="1:10">
      <c r="A1744">
        <v>2548</v>
      </c>
      <c r="B1744" t="s">
        <v>12438</v>
      </c>
      <c r="C1744" t="s">
        <v>32</v>
      </c>
      <c r="D1744" t="s">
        <v>8318</v>
      </c>
      <c r="E1744" t="s">
        <v>139</v>
      </c>
      <c r="F1744" t="s">
        <v>106</v>
      </c>
      <c r="G1744" t="s">
        <v>128</v>
      </c>
      <c r="H1744" t="s">
        <v>12440</v>
      </c>
      <c r="I1744" t="s">
        <v>48</v>
      </c>
      <c r="J1744" t="s">
        <v>202</v>
      </c>
    </row>
    <row r="1745" hidden="1" spans="1:10">
      <c r="A1745">
        <v>2549</v>
      </c>
      <c r="B1745" t="s">
        <v>12443</v>
      </c>
      <c r="C1745" t="s">
        <v>75</v>
      </c>
      <c r="D1745" t="s">
        <v>8318</v>
      </c>
      <c r="E1745" t="s">
        <v>139</v>
      </c>
      <c r="F1745" t="s">
        <v>106</v>
      </c>
      <c r="G1745" t="s">
        <v>128</v>
      </c>
      <c r="H1745" t="s">
        <v>12445</v>
      </c>
      <c r="I1745" t="s">
        <v>48</v>
      </c>
      <c r="J1745" t="s">
        <v>202</v>
      </c>
    </row>
    <row r="1746" hidden="1" spans="1:10">
      <c r="A1746">
        <v>2551</v>
      </c>
      <c r="B1746" t="s">
        <v>12452</v>
      </c>
      <c r="C1746" t="s">
        <v>75</v>
      </c>
      <c r="D1746" t="s">
        <v>8318</v>
      </c>
      <c r="E1746" t="s">
        <v>139</v>
      </c>
      <c r="F1746" t="s">
        <v>106</v>
      </c>
      <c r="G1746" t="s">
        <v>128</v>
      </c>
      <c r="H1746" t="s">
        <v>12454</v>
      </c>
      <c r="I1746" t="s">
        <v>48</v>
      </c>
      <c r="J1746" t="s">
        <v>269</v>
      </c>
    </row>
    <row r="1747" hidden="1" spans="1:10">
      <c r="A1747">
        <v>2554</v>
      </c>
      <c r="B1747" t="s">
        <v>12463</v>
      </c>
      <c r="C1747" t="s">
        <v>75</v>
      </c>
      <c r="D1747" t="s">
        <v>33</v>
      </c>
      <c r="E1747" t="s">
        <v>132</v>
      </c>
      <c r="F1747" t="s">
        <v>106</v>
      </c>
      <c r="G1747" t="s">
        <v>128</v>
      </c>
      <c r="H1747" t="s">
        <v>12465</v>
      </c>
      <c r="I1747" t="s">
        <v>115</v>
      </c>
      <c r="J1747" t="s">
        <v>232</v>
      </c>
    </row>
    <row r="1748" hidden="1" spans="1:10">
      <c r="A1748">
        <v>2558</v>
      </c>
      <c r="B1748" t="s">
        <v>12482</v>
      </c>
      <c r="C1748" t="s">
        <v>32</v>
      </c>
      <c r="D1748" t="s">
        <v>8318</v>
      </c>
      <c r="E1748" t="s">
        <v>139</v>
      </c>
      <c r="F1748" t="s">
        <v>106</v>
      </c>
      <c r="G1748" t="s">
        <v>42</v>
      </c>
      <c r="H1748" t="s">
        <v>12485</v>
      </c>
      <c r="I1748" t="s">
        <v>109</v>
      </c>
      <c r="J1748" t="s">
        <v>40</v>
      </c>
    </row>
    <row r="1749" hidden="1" spans="1:10">
      <c r="A1749">
        <v>2561</v>
      </c>
      <c r="B1749" t="s">
        <v>12497</v>
      </c>
      <c r="C1749" t="s">
        <v>75</v>
      </c>
      <c r="D1749" t="s">
        <v>5062</v>
      </c>
      <c r="E1749" t="s">
        <v>139</v>
      </c>
      <c r="F1749" t="s">
        <v>106</v>
      </c>
      <c r="G1749" t="s">
        <v>42</v>
      </c>
      <c r="H1749" t="s">
        <v>12499</v>
      </c>
      <c r="I1749" t="s">
        <v>115</v>
      </c>
      <c r="J1749" t="s">
        <v>269</v>
      </c>
    </row>
    <row r="1750" hidden="1" spans="1:10">
      <c r="A1750">
        <v>2566</v>
      </c>
      <c r="B1750" t="s">
        <v>12393</v>
      </c>
      <c r="C1750" t="s">
        <v>75</v>
      </c>
      <c r="D1750" t="s">
        <v>8318</v>
      </c>
      <c r="E1750" t="s">
        <v>132</v>
      </c>
      <c r="F1750" t="s">
        <v>106</v>
      </c>
      <c r="G1750" t="s">
        <v>42</v>
      </c>
      <c r="H1750" t="s">
        <v>12395</v>
      </c>
      <c r="I1750" t="s">
        <v>48</v>
      </c>
      <c r="J1750" t="s">
        <v>269</v>
      </c>
    </row>
    <row r="1751" hidden="1" spans="1:10">
      <c r="A1751">
        <v>2567</v>
      </c>
      <c r="B1751" t="s">
        <v>12517</v>
      </c>
      <c r="C1751" t="s">
        <v>32</v>
      </c>
      <c r="D1751" t="s">
        <v>8318</v>
      </c>
      <c r="E1751" t="s">
        <v>34</v>
      </c>
      <c r="F1751" t="s">
        <v>106</v>
      </c>
      <c r="G1751" t="s">
        <v>107</v>
      </c>
      <c r="H1751" t="s">
        <v>47</v>
      </c>
      <c r="I1751" t="s">
        <v>48</v>
      </c>
      <c r="J1751" t="s">
        <v>202</v>
      </c>
    </row>
    <row r="1752" hidden="1" spans="1:10">
      <c r="A1752">
        <v>2570</v>
      </c>
      <c r="B1752" t="s">
        <v>12530</v>
      </c>
      <c r="C1752" t="s">
        <v>32</v>
      </c>
      <c r="D1752" t="s">
        <v>8318</v>
      </c>
      <c r="E1752" t="s">
        <v>149</v>
      </c>
      <c r="F1752" t="s">
        <v>106</v>
      </c>
      <c r="G1752" t="s">
        <v>107</v>
      </c>
      <c r="H1752" t="s">
        <v>47</v>
      </c>
      <c r="I1752" t="s">
        <v>115</v>
      </c>
      <c r="J1752" t="s">
        <v>202</v>
      </c>
    </row>
    <row r="1753" hidden="1" spans="1:10">
      <c r="A1753">
        <v>2571</v>
      </c>
      <c r="B1753" t="s">
        <v>12535</v>
      </c>
      <c r="C1753" t="s">
        <v>32</v>
      </c>
      <c r="D1753" t="s">
        <v>8318</v>
      </c>
      <c r="E1753" t="s">
        <v>132</v>
      </c>
      <c r="F1753" t="s">
        <v>106</v>
      </c>
      <c r="G1753" t="s">
        <v>42</v>
      </c>
      <c r="H1753" t="s">
        <v>47</v>
      </c>
      <c r="I1753" t="s">
        <v>115</v>
      </c>
      <c r="J1753" t="s">
        <v>202</v>
      </c>
    </row>
    <row r="1754" hidden="1" spans="1:10">
      <c r="A1754">
        <v>2576</v>
      </c>
      <c r="B1754" t="s">
        <v>12554</v>
      </c>
      <c r="C1754" t="s">
        <v>671</v>
      </c>
      <c r="D1754" t="s">
        <v>8318</v>
      </c>
      <c r="E1754" t="s">
        <v>139</v>
      </c>
      <c r="F1754" t="s">
        <v>106</v>
      </c>
      <c r="G1754" t="s">
        <v>47</v>
      </c>
      <c r="H1754" t="s">
        <v>47</v>
      </c>
      <c r="I1754" t="s">
        <v>48</v>
      </c>
      <c r="J1754" t="s">
        <v>232</v>
      </c>
    </row>
    <row r="1755" hidden="1" spans="1:10">
      <c r="A1755">
        <v>2580</v>
      </c>
      <c r="B1755" t="s">
        <v>12570</v>
      </c>
      <c r="C1755" t="s">
        <v>32</v>
      </c>
      <c r="D1755" t="s">
        <v>8318</v>
      </c>
      <c r="E1755" t="s">
        <v>149</v>
      </c>
      <c r="F1755" t="s">
        <v>106</v>
      </c>
      <c r="G1755" t="s">
        <v>107</v>
      </c>
      <c r="H1755" t="s">
        <v>47</v>
      </c>
      <c r="I1755" t="s">
        <v>48</v>
      </c>
      <c r="J1755" t="s">
        <v>202</v>
      </c>
    </row>
    <row r="1756" hidden="1" spans="1:10">
      <c r="A1756">
        <v>2582</v>
      </c>
      <c r="B1756" t="s">
        <v>12580</v>
      </c>
      <c r="C1756" t="s">
        <v>32</v>
      </c>
      <c r="D1756" t="s">
        <v>1700</v>
      </c>
      <c r="E1756" t="s">
        <v>677</v>
      </c>
      <c r="F1756" t="s">
        <v>106</v>
      </c>
      <c r="G1756" t="s">
        <v>42</v>
      </c>
      <c r="H1756" t="s">
        <v>12582</v>
      </c>
      <c r="I1756" t="s">
        <v>48</v>
      </c>
      <c r="J1756" t="s">
        <v>89</v>
      </c>
    </row>
    <row r="1757" hidden="1" spans="1:10">
      <c r="A1757">
        <v>2583</v>
      </c>
      <c r="B1757" t="s">
        <v>12585</v>
      </c>
      <c r="C1757" t="s">
        <v>32</v>
      </c>
      <c r="D1757" t="s">
        <v>8318</v>
      </c>
      <c r="E1757" t="s">
        <v>677</v>
      </c>
      <c r="F1757" t="s">
        <v>106</v>
      </c>
      <c r="G1757" t="s">
        <v>128</v>
      </c>
      <c r="H1757" t="s">
        <v>12588</v>
      </c>
      <c r="I1757" t="s">
        <v>48</v>
      </c>
      <c r="J1757" t="s">
        <v>202</v>
      </c>
    </row>
    <row r="1758" hidden="1" spans="1:10">
      <c r="A1758">
        <v>2584</v>
      </c>
      <c r="B1758" t="s">
        <v>12591</v>
      </c>
      <c r="C1758" t="s">
        <v>32</v>
      </c>
      <c r="D1758" t="s">
        <v>8318</v>
      </c>
      <c r="E1758" t="s">
        <v>132</v>
      </c>
      <c r="F1758" t="s">
        <v>106</v>
      </c>
      <c r="G1758" t="s">
        <v>42</v>
      </c>
      <c r="H1758" t="s">
        <v>3096</v>
      </c>
      <c r="I1758" t="s">
        <v>177</v>
      </c>
      <c r="J1758" t="s">
        <v>202</v>
      </c>
    </row>
    <row r="1759" hidden="1" spans="1:10">
      <c r="A1759">
        <v>2586</v>
      </c>
      <c r="B1759" t="s">
        <v>12600</v>
      </c>
      <c r="C1759" t="s">
        <v>32</v>
      </c>
      <c r="D1759" t="s">
        <v>8318</v>
      </c>
      <c r="E1759" t="s">
        <v>132</v>
      </c>
      <c r="F1759" t="s">
        <v>106</v>
      </c>
      <c r="G1759" t="s">
        <v>107</v>
      </c>
      <c r="H1759" t="s">
        <v>12603</v>
      </c>
      <c r="I1759" t="s">
        <v>177</v>
      </c>
      <c r="J1759" t="s">
        <v>202</v>
      </c>
    </row>
    <row r="1760" hidden="1" spans="1:10">
      <c r="A1760">
        <v>2587</v>
      </c>
      <c r="B1760" t="s">
        <v>12606</v>
      </c>
      <c r="C1760" t="s">
        <v>32</v>
      </c>
      <c r="D1760" t="s">
        <v>8318</v>
      </c>
      <c r="E1760" t="s">
        <v>34</v>
      </c>
      <c r="F1760" t="s">
        <v>106</v>
      </c>
      <c r="G1760" t="s">
        <v>42</v>
      </c>
      <c r="H1760" t="s">
        <v>12609</v>
      </c>
      <c r="I1760" t="s">
        <v>115</v>
      </c>
      <c r="J1760" t="s">
        <v>232</v>
      </c>
    </row>
    <row r="1761" hidden="1" spans="1:10">
      <c r="A1761">
        <v>2590</v>
      </c>
      <c r="B1761" t="s">
        <v>12620</v>
      </c>
      <c r="C1761" t="s">
        <v>32</v>
      </c>
      <c r="D1761" t="s">
        <v>8318</v>
      </c>
      <c r="E1761" t="s">
        <v>34</v>
      </c>
      <c r="F1761" t="s">
        <v>106</v>
      </c>
      <c r="G1761" t="s">
        <v>128</v>
      </c>
      <c r="H1761" t="s">
        <v>12622</v>
      </c>
      <c r="I1761" t="s">
        <v>48</v>
      </c>
      <c r="J1761" t="s">
        <v>202</v>
      </c>
    </row>
    <row r="1762" hidden="1" spans="1:10">
      <c r="A1762">
        <v>2596</v>
      </c>
      <c r="B1762" t="s">
        <v>12650</v>
      </c>
      <c r="C1762" t="s">
        <v>32</v>
      </c>
      <c r="D1762" t="s">
        <v>8318</v>
      </c>
      <c r="E1762" t="s">
        <v>149</v>
      </c>
      <c r="F1762" t="s">
        <v>106</v>
      </c>
      <c r="G1762" t="s">
        <v>107</v>
      </c>
      <c r="H1762" t="s">
        <v>47</v>
      </c>
      <c r="I1762" t="s">
        <v>115</v>
      </c>
      <c r="J1762" t="s">
        <v>89</v>
      </c>
    </row>
    <row r="1763" hidden="1" spans="1:10">
      <c r="A1763">
        <v>2597</v>
      </c>
      <c r="B1763" t="s">
        <v>12654</v>
      </c>
      <c r="C1763" t="s">
        <v>32</v>
      </c>
      <c r="D1763" t="s">
        <v>8318</v>
      </c>
      <c r="E1763" t="s">
        <v>34</v>
      </c>
      <c r="F1763" t="s">
        <v>106</v>
      </c>
      <c r="G1763" t="s">
        <v>128</v>
      </c>
      <c r="H1763" t="s">
        <v>12656</v>
      </c>
      <c r="I1763" t="s">
        <v>115</v>
      </c>
      <c r="J1763" t="s">
        <v>89</v>
      </c>
    </row>
    <row r="1764" hidden="1" spans="1:10">
      <c r="A1764">
        <v>2598</v>
      </c>
      <c r="B1764" t="s">
        <v>12659</v>
      </c>
      <c r="C1764" t="s">
        <v>75</v>
      </c>
      <c r="D1764" t="s">
        <v>8318</v>
      </c>
      <c r="E1764" t="s">
        <v>132</v>
      </c>
      <c r="F1764" t="s">
        <v>106</v>
      </c>
      <c r="G1764" t="s">
        <v>128</v>
      </c>
      <c r="H1764" t="s">
        <v>6054</v>
      </c>
      <c r="I1764" t="s">
        <v>177</v>
      </c>
      <c r="J1764" t="s">
        <v>232</v>
      </c>
    </row>
    <row r="1765" hidden="1" spans="1:10">
      <c r="A1765">
        <v>2601</v>
      </c>
      <c r="B1765" t="s">
        <v>12671</v>
      </c>
      <c r="C1765" t="s">
        <v>32</v>
      </c>
      <c r="D1765" t="s">
        <v>8318</v>
      </c>
      <c r="E1765" t="s">
        <v>677</v>
      </c>
      <c r="F1765" t="s">
        <v>106</v>
      </c>
      <c r="G1765" t="s">
        <v>128</v>
      </c>
      <c r="H1765" t="s">
        <v>12674</v>
      </c>
      <c r="I1765" t="s">
        <v>48</v>
      </c>
      <c r="J1765" t="s">
        <v>202</v>
      </c>
    </row>
    <row r="1766" hidden="1" spans="1:10">
      <c r="A1766">
        <v>2602</v>
      </c>
      <c r="B1766" t="s">
        <v>12452</v>
      </c>
      <c r="C1766" t="s">
        <v>75</v>
      </c>
      <c r="D1766" t="s">
        <v>8318</v>
      </c>
      <c r="E1766" t="s">
        <v>139</v>
      </c>
      <c r="F1766" t="s">
        <v>106</v>
      </c>
      <c r="G1766" t="s">
        <v>128</v>
      </c>
      <c r="H1766" t="s">
        <v>12677</v>
      </c>
      <c r="I1766" t="s">
        <v>115</v>
      </c>
      <c r="J1766" t="s">
        <v>202</v>
      </c>
    </row>
    <row r="1767" hidden="1" spans="1:10">
      <c r="A1767">
        <v>2603</v>
      </c>
      <c r="B1767" t="s">
        <v>12680</v>
      </c>
      <c r="C1767" t="s">
        <v>32</v>
      </c>
      <c r="D1767" t="s">
        <v>8318</v>
      </c>
      <c r="E1767" t="s">
        <v>677</v>
      </c>
      <c r="F1767" t="s">
        <v>106</v>
      </c>
      <c r="G1767" t="s">
        <v>282</v>
      </c>
      <c r="H1767" t="s">
        <v>12682</v>
      </c>
      <c r="I1767" t="s">
        <v>48</v>
      </c>
      <c r="J1767" t="s">
        <v>232</v>
      </c>
    </row>
    <row r="1768" hidden="1" spans="1:10">
      <c r="A1768">
        <v>2607</v>
      </c>
      <c r="B1768" t="s">
        <v>12697</v>
      </c>
      <c r="C1768" t="s">
        <v>32</v>
      </c>
      <c r="D1768" t="s">
        <v>8318</v>
      </c>
      <c r="E1768" t="s">
        <v>34</v>
      </c>
      <c r="F1768" t="s">
        <v>106</v>
      </c>
      <c r="G1768" t="s">
        <v>42</v>
      </c>
      <c r="H1768" t="s">
        <v>12699</v>
      </c>
      <c r="I1768" t="s">
        <v>48</v>
      </c>
      <c r="J1768" t="s">
        <v>232</v>
      </c>
    </row>
    <row r="1769" hidden="1" spans="1:10">
      <c r="A1769">
        <v>2608</v>
      </c>
      <c r="B1769" t="s">
        <v>12702</v>
      </c>
      <c r="C1769" t="s">
        <v>75</v>
      </c>
      <c r="D1769" t="s">
        <v>8318</v>
      </c>
      <c r="E1769" t="s">
        <v>139</v>
      </c>
      <c r="F1769" t="s">
        <v>106</v>
      </c>
      <c r="G1769" t="s">
        <v>42</v>
      </c>
      <c r="H1769" t="s">
        <v>12704</v>
      </c>
      <c r="I1769" t="s">
        <v>115</v>
      </c>
      <c r="J1769" t="s">
        <v>40</v>
      </c>
    </row>
    <row r="1770" hidden="1" spans="1:10">
      <c r="A1770">
        <v>2610</v>
      </c>
      <c r="B1770" t="s">
        <v>12712</v>
      </c>
      <c r="C1770" t="s">
        <v>75</v>
      </c>
      <c r="D1770" t="s">
        <v>8318</v>
      </c>
      <c r="E1770" t="s">
        <v>34</v>
      </c>
      <c r="F1770" t="s">
        <v>106</v>
      </c>
      <c r="G1770" t="s">
        <v>128</v>
      </c>
      <c r="H1770" t="s">
        <v>47</v>
      </c>
      <c r="I1770" t="s">
        <v>48</v>
      </c>
      <c r="J1770" t="s">
        <v>89</v>
      </c>
    </row>
    <row r="1771" spans="1:10">
      <c r="A1771">
        <v>2611</v>
      </c>
      <c r="B1771" t="s">
        <v>12716</v>
      </c>
      <c r="C1771" t="s">
        <v>32</v>
      </c>
      <c r="D1771" t="s">
        <v>8318</v>
      </c>
      <c r="E1771" t="s">
        <v>677</v>
      </c>
      <c r="F1771" t="s">
        <v>106</v>
      </c>
      <c r="G1771" t="s">
        <v>42</v>
      </c>
      <c r="H1771" t="s">
        <v>12720</v>
      </c>
      <c r="I1771" t="s">
        <v>1738</v>
      </c>
      <c r="J1771" t="s">
        <v>40</v>
      </c>
    </row>
    <row r="1772" hidden="1" spans="1:10">
      <c r="A1772">
        <v>2612</v>
      </c>
      <c r="B1772" t="s">
        <v>12723</v>
      </c>
      <c r="C1772" t="s">
        <v>75</v>
      </c>
      <c r="D1772" t="s">
        <v>8318</v>
      </c>
      <c r="E1772" t="s">
        <v>139</v>
      </c>
      <c r="F1772" t="s">
        <v>106</v>
      </c>
      <c r="G1772" t="s">
        <v>42</v>
      </c>
      <c r="H1772" t="s">
        <v>12726</v>
      </c>
      <c r="I1772" t="s">
        <v>48</v>
      </c>
      <c r="J1772" t="s">
        <v>202</v>
      </c>
    </row>
    <row r="1773" hidden="1" spans="1:10">
      <c r="A1773">
        <v>2619</v>
      </c>
      <c r="B1773" t="s">
        <v>12758</v>
      </c>
      <c r="C1773" t="s">
        <v>32</v>
      </c>
      <c r="D1773" t="s">
        <v>8318</v>
      </c>
      <c r="E1773" t="s">
        <v>34</v>
      </c>
      <c r="F1773" t="s">
        <v>106</v>
      </c>
      <c r="G1773" t="s">
        <v>128</v>
      </c>
      <c r="H1773" t="s">
        <v>47</v>
      </c>
      <c r="I1773" t="s">
        <v>48</v>
      </c>
      <c r="J1773" t="s">
        <v>232</v>
      </c>
    </row>
    <row r="1774" hidden="1" spans="1:10">
      <c r="A1774">
        <v>2620</v>
      </c>
      <c r="B1774" t="s">
        <v>5688</v>
      </c>
      <c r="C1774" t="s">
        <v>32</v>
      </c>
      <c r="D1774" t="s">
        <v>5062</v>
      </c>
      <c r="E1774" t="s">
        <v>139</v>
      </c>
      <c r="F1774" t="s">
        <v>106</v>
      </c>
      <c r="G1774" t="s">
        <v>128</v>
      </c>
      <c r="H1774" t="s">
        <v>47</v>
      </c>
      <c r="I1774" t="s">
        <v>48</v>
      </c>
      <c r="J1774" t="s">
        <v>40</v>
      </c>
    </row>
    <row r="1775" hidden="1" spans="1:10">
      <c r="A1775">
        <v>2621</v>
      </c>
      <c r="B1775" t="s">
        <v>12766</v>
      </c>
      <c r="C1775" t="s">
        <v>32</v>
      </c>
      <c r="D1775" t="s">
        <v>8318</v>
      </c>
      <c r="E1775" t="s">
        <v>132</v>
      </c>
      <c r="F1775" t="s">
        <v>106</v>
      </c>
      <c r="G1775" t="s">
        <v>42</v>
      </c>
      <c r="H1775" t="s">
        <v>12768</v>
      </c>
      <c r="I1775" t="s">
        <v>48</v>
      </c>
      <c r="J1775" t="s">
        <v>202</v>
      </c>
    </row>
    <row r="1776" hidden="1" spans="1:10">
      <c r="A1776">
        <v>2622</v>
      </c>
      <c r="B1776" t="s">
        <v>12771</v>
      </c>
      <c r="C1776" t="s">
        <v>32</v>
      </c>
      <c r="D1776" t="s">
        <v>8318</v>
      </c>
      <c r="E1776" t="s">
        <v>677</v>
      </c>
      <c r="F1776" t="s">
        <v>106</v>
      </c>
      <c r="G1776" t="s">
        <v>128</v>
      </c>
      <c r="H1776" t="s">
        <v>12773</v>
      </c>
      <c r="I1776" t="s">
        <v>115</v>
      </c>
      <c r="J1776" t="s">
        <v>202</v>
      </c>
    </row>
    <row r="1777" hidden="1" spans="1:10">
      <c r="A1777">
        <v>2623</v>
      </c>
      <c r="B1777" t="s">
        <v>12776</v>
      </c>
      <c r="C1777" t="s">
        <v>32</v>
      </c>
      <c r="D1777" t="s">
        <v>8318</v>
      </c>
      <c r="E1777" t="s">
        <v>149</v>
      </c>
      <c r="F1777" t="s">
        <v>106</v>
      </c>
      <c r="G1777" t="s">
        <v>42</v>
      </c>
      <c r="H1777" t="s">
        <v>12779</v>
      </c>
      <c r="I1777" t="s">
        <v>115</v>
      </c>
      <c r="J1777" t="s">
        <v>202</v>
      </c>
    </row>
    <row r="1778" hidden="1" spans="1:10">
      <c r="A1778">
        <v>2628</v>
      </c>
      <c r="B1778" t="s">
        <v>12798</v>
      </c>
      <c r="C1778" t="s">
        <v>75</v>
      </c>
      <c r="D1778" t="s">
        <v>8318</v>
      </c>
      <c r="E1778" t="s">
        <v>132</v>
      </c>
      <c r="F1778" t="s">
        <v>106</v>
      </c>
      <c r="G1778" t="s">
        <v>42</v>
      </c>
      <c r="H1778" t="s">
        <v>47</v>
      </c>
      <c r="I1778" t="s">
        <v>48</v>
      </c>
      <c r="J1778" t="s">
        <v>202</v>
      </c>
    </row>
    <row r="1779" hidden="1" spans="1:10">
      <c r="A1779">
        <v>2630</v>
      </c>
      <c r="B1779" t="s">
        <v>12807</v>
      </c>
      <c r="C1779" t="s">
        <v>32</v>
      </c>
      <c r="D1779" t="s">
        <v>33</v>
      </c>
      <c r="E1779" t="s">
        <v>132</v>
      </c>
      <c r="F1779" t="s">
        <v>106</v>
      </c>
      <c r="G1779" t="s">
        <v>128</v>
      </c>
      <c r="H1779" t="s">
        <v>12809</v>
      </c>
      <c r="I1779" t="s">
        <v>115</v>
      </c>
      <c r="J1779" t="s">
        <v>202</v>
      </c>
    </row>
    <row r="1780" hidden="1" spans="1:10">
      <c r="A1780">
        <v>2633</v>
      </c>
      <c r="B1780" t="s">
        <v>12819</v>
      </c>
      <c r="C1780" t="s">
        <v>32</v>
      </c>
      <c r="D1780" t="s">
        <v>8318</v>
      </c>
      <c r="E1780" t="s">
        <v>149</v>
      </c>
      <c r="F1780" t="s">
        <v>106</v>
      </c>
      <c r="G1780" t="s">
        <v>86</v>
      </c>
      <c r="H1780" t="s">
        <v>12822</v>
      </c>
      <c r="I1780" t="s">
        <v>115</v>
      </c>
      <c r="J1780" t="s">
        <v>202</v>
      </c>
    </row>
    <row r="1781" hidden="1" spans="1:10">
      <c r="A1781">
        <v>2636</v>
      </c>
      <c r="B1781" t="s">
        <v>12836</v>
      </c>
      <c r="C1781" t="s">
        <v>32</v>
      </c>
      <c r="D1781" t="s">
        <v>8318</v>
      </c>
      <c r="E1781" t="s">
        <v>677</v>
      </c>
      <c r="F1781" t="s">
        <v>106</v>
      </c>
      <c r="G1781" t="s">
        <v>128</v>
      </c>
      <c r="H1781" t="s">
        <v>12838</v>
      </c>
      <c r="I1781" t="s">
        <v>48</v>
      </c>
      <c r="J1781" t="s">
        <v>40</v>
      </c>
    </row>
    <row r="1782" hidden="1" spans="1:10">
      <c r="A1782">
        <v>2640</v>
      </c>
      <c r="B1782" t="s">
        <v>3063</v>
      </c>
      <c r="C1782" t="s">
        <v>75</v>
      </c>
      <c r="D1782" t="s">
        <v>8318</v>
      </c>
      <c r="E1782" t="s">
        <v>149</v>
      </c>
      <c r="F1782" t="s">
        <v>106</v>
      </c>
      <c r="G1782" t="s">
        <v>107</v>
      </c>
      <c r="H1782" t="s">
        <v>6054</v>
      </c>
      <c r="I1782" t="s">
        <v>115</v>
      </c>
      <c r="J1782" t="s">
        <v>202</v>
      </c>
    </row>
    <row r="1783" hidden="1" spans="1:10">
      <c r="A1783">
        <v>2641</v>
      </c>
      <c r="B1783" t="s">
        <v>12855</v>
      </c>
      <c r="C1783" t="s">
        <v>75</v>
      </c>
      <c r="D1783" t="s">
        <v>8318</v>
      </c>
      <c r="E1783" t="s">
        <v>139</v>
      </c>
      <c r="F1783" t="s">
        <v>106</v>
      </c>
      <c r="G1783" t="s">
        <v>86</v>
      </c>
      <c r="H1783" t="s">
        <v>12857</v>
      </c>
      <c r="I1783" t="s">
        <v>48</v>
      </c>
      <c r="J1783" t="s">
        <v>202</v>
      </c>
    </row>
    <row r="1784" spans="1:10">
      <c r="A1784">
        <v>2642</v>
      </c>
      <c r="B1784" t="s">
        <v>12859</v>
      </c>
      <c r="C1784" t="s">
        <v>32</v>
      </c>
      <c r="D1784" t="s">
        <v>8318</v>
      </c>
      <c r="E1784" t="s">
        <v>149</v>
      </c>
      <c r="F1784" t="s">
        <v>106</v>
      </c>
      <c r="G1784" t="s">
        <v>42</v>
      </c>
      <c r="H1784" t="s">
        <v>12861</v>
      </c>
      <c r="I1784" t="s">
        <v>12862</v>
      </c>
      <c r="J1784" t="s">
        <v>89</v>
      </c>
    </row>
    <row r="1785" hidden="1" spans="1:10">
      <c r="A1785">
        <v>2650</v>
      </c>
      <c r="B1785" t="s">
        <v>12893</v>
      </c>
      <c r="C1785" t="s">
        <v>32</v>
      </c>
      <c r="D1785" t="s">
        <v>8318</v>
      </c>
      <c r="E1785" t="s">
        <v>677</v>
      </c>
      <c r="F1785" t="s">
        <v>106</v>
      </c>
      <c r="G1785" t="s">
        <v>128</v>
      </c>
      <c r="H1785" t="s">
        <v>47</v>
      </c>
      <c r="I1785" t="s">
        <v>48</v>
      </c>
      <c r="J1785" t="s">
        <v>232</v>
      </c>
    </row>
    <row r="1786" hidden="1" spans="1:10">
      <c r="A1786">
        <v>2653</v>
      </c>
      <c r="B1786" t="s">
        <v>9891</v>
      </c>
      <c r="C1786" t="s">
        <v>75</v>
      </c>
      <c r="D1786" t="s">
        <v>6327</v>
      </c>
      <c r="E1786" t="s">
        <v>149</v>
      </c>
      <c r="F1786" t="s">
        <v>106</v>
      </c>
      <c r="G1786" t="s">
        <v>107</v>
      </c>
      <c r="H1786" t="s">
        <v>47</v>
      </c>
      <c r="I1786" t="s">
        <v>48</v>
      </c>
      <c r="J1786" t="s">
        <v>202</v>
      </c>
    </row>
    <row r="1787" hidden="1" spans="1:10">
      <c r="A1787">
        <v>2655</v>
      </c>
      <c r="B1787" t="s">
        <v>12911</v>
      </c>
      <c r="C1787" t="s">
        <v>32</v>
      </c>
      <c r="D1787" t="s">
        <v>8318</v>
      </c>
      <c r="E1787" t="s">
        <v>139</v>
      </c>
      <c r="F1787" t="s">
        <v>106</v>
      </c>
      <c r="G1787" t="s">
        <v>128</v>
      </c>
      <c r="H1787" t="s">
        <v>12913</v>
      </c>
      <c r="I1787" t="s">
        <v>115</v>
      </c>
      <c r="J1787" t="s">
        <v>89</v>
      </c>
    </row>
    <row r="1788" hidden="1" spans="1:10">
      <c r="A1788">
        <v>2659</v>
      </c>
      <c r="B1788" t="s">
        <v>12929</v>
      </c>
      <c r="C1788" t="s">
        <v>32</v>
      </c>
      <c r="D1788" t="s">
        <v>8318</v>
      </c>
      <c r="E1788" t="s">
        <v>139</v>
      </c>
      <c r="F1788" t="s">
        <v>106</v>
      </c>
      <c r="G1788" t="s">
        <v>128</v>
      </c>
      <c r="H1788" t="s">
        <v>12932</v>
      </c>
      <c r="I1788" t="s">
        <v>48</v>
      </c>
      <c r="J1788" t="s">
        <v>232</v>
      </c>
    </row>
    <row r="1789" hidden="1" spans="1:10">
      <c r="A1789">
        <v>2661</v>
      </c>
      <c r="B1789" t="s">
        <v>12941</v>
      </c>
      <c r="C1789" t="s">
        <v>32</v>
      </c>
      <c r="D1789" t="s">
        <v>8318</v>
      </c>
      <c r="E1789" t="s">
        <v>139</v>
      </c>
      <c r="F1789" t="s">
        <v>106</v>
      </c>
      <c r="G1789" t="s">
        <v>128</v>
      </c>
      <c r="H1789" t="s">
        <v>47</v>
      </c>
      <c r="I1789" t="s">
        <v>115</v>
      </c>
      <c r="J1789" t="s">
        <v>202</v>
      </c>
    </row>
    <row r="1790" hidden="1" spans="1:10">
      <c r="A1790">
        <v>2666</v>
      </c>
      <c r="B1790" t="s">
        <v>12965</v>
      </c>
      <c r="C1790" t="s">
        <v>32</v>
      </c>
      <c r="D1790" t="s">
        <v>8318</v>
      </c>
      <c r="E1790" t="s">
        <v>677</v>
      </c>
      <c r="F1790" t="s">
        <v>106</v>
      </c>
      <c r="G1790" t="s">
        <v>107</v>
      </c>
      <c r="H1790" t="s">
        <v>47</v>
      </c>
      <c r="I1790" t="s">
        <v>48</v>
      </c>
      <c r="J1790" t="s">
        <v>202</v>
      </c>
    </row>
    <row r="1791" hidden="1" spans="1:10">
      <c r="A1791">
        <v>2667</v>
      </c>
      <c r="B1791" t="s">
        <v>12969</v>
      </c>
      <c r="C1791" t="s">
        <v>75</v>
      </c>
      <c r="D1791" t="s">
        <v>8318</v>
      </c>
      <c r="E1791" t="s">
        <v>132</v>
      </c>
      <c r="F1791" t="s">
        <v>106</v>
      </c>
      <c r="G1791" t="s">
        <v>282</v>
      </c>
      <c r="H1791" t="s">
        <v>12971</v>
      </c>
      <c r="I1791" t="s">
        <v>48</v>
      </c>
      <c r="J1791" t="s">
        <v>202</v>
      </c>
    </row>
    <row r="1792" hidden="1" spans="1:10">
      <c r="A1792">
        <v>2669</v>
      </c>
      <c r="B1792" t="s">
        <v>12978</v>
      </c>
      <c r="C1792" t="s">
        <v>32</v>
      </c>
      <c r="D1792" t="s">
        <v>8318</v>
      </c>
      <c r="E1792" t="s">
        <v>139</v>
      </c>
      <c r="F1792" t="s">
        <v>106</v>
      </c>
      <c r="G1792" t="s">
        <v>128</v>
      </c>
      <c r="H1792" t="s">
        <v>12980</v>
      </c>
      <c r="I1792" t="s">
        <v>48</v>
      </c>
      <c r="J1792" t="s">
        <v>232</v>
      </c>
    </row>
    <row r="1793" hidden="1" spans="1:10">
      <c r="A1793">
        <v>2671</v>
      </c>
      <c r="B1793" t="s">
        <v>12988</v>
      </c>
      <c r="C1793" t="s">
        <v>32</v>
      </c>
      <c r="D1793" t="s">
        <v>2212</v>
      </c>
      <c r="E1793" t="s">
        <v>139</v>
      </c>
      <c r="F1793" t="s">
        <v>106</v>
      </c>
      <c r="G1793" t="s">
        <v>128</v>
      </c>
      <c r="H1793" t="s">
        <v>1168</v>
      </c>
      <c r="I1793" t="s">
        <v>48</v>
      </c>
      <c r="J1793" t="s">
        <v>202</v>
      </c>
    </row>
    <row r="1794" hidden="1" spans="1:10">
      <c r="A1794">
        <v>2676</v>
      </c>
      <c r="B1794" t="s">
        <v>13010</v>
      </c>
      <c r="C1794" t="s">
        <v>32</v>
      </c>
      <c r="D1794" t="s">
        <v>8318</v>
      </c>
      <c r="E1794" t="s">
        <v>34</v>
      </c>
      <c r="F1794" t="s">
        <v>106</v>
      </c>
      <c r="G1794" t="s">
        <v>86</v>
      </c>
      <c r="H1794" t="s">
        <v>13013</v>
      </c>
      <c r="I1794" t="s">
        <v>48</v>
      </c>
      <c r="J1794" t="s">
        <v>89</v>
      </c>
    </row>
    <row r="1795" hidden="1" spans="1:10">
      <c r="A1795">
        <v>2677</v>
      </c>
      <c r="B1795" t="s">
        <v>13015</v>
      </c>
      <c r="C1795" t="s">
        <v>32</v>
      </c>
      <c r="D1795" t="s">
        <v>8318</v>
      </c>
      <c r="E1795" t="s">
        <v>139</v>
      </c>
      <c r="F1795" t="s">
        <v>106</v>
      </c>
      <c r="G1795" t="s">
        <v>42</v>
      </c>
      <c r="H1795" t="s">
        <v>13017</v>
      </c>
      <c r="I1795" t="s">
        <v>48</v>
      </c>
      <c r="J1795" t="s">
        <v>202</v>
      </c>
    </row>
    <row r="1796" hidden="1" spans="1:10">
      <c r="A1796">
        <v>2680</v>
      </c>
      <c r="B1796" t="s">
        <v>13030</v>
      </c>
      <c r="C1796" t="s">
        <v>32</v>
      </c>
      <c r="D1796" t="s">
        <v>8318</v>
      </c>
      <c r="E1796" t="s">
        <v>139</v>
      </c>
      <c r="F1796" t="s">
        <v>106</v>
      </c>
      <c r="G1796" t="s">
        <v>107</v>
      </c>
      <c r="H1796" t="s">
        <v>13033</v>
      </c>
      <c r="I1796" t="s">
        <v>48</v>
      </c>
      <c r="J1796" t="s">
        <v>202</v>
      </c>
    </row>
    <row r="1797" hidden="1" spans="1:10">
      <c r="A1797">
        <v>2684</v>
      </c>
      <c r="B1797" t="s">
        <v>13053</v>
      </c>
      <c r="C1797" t="s">
        <v>32</v>
      </c>
      <c r="D1797" t="s">
        <v>8318</v>
      </c>
      <c r="E1797" t="s">
        <v>139</v>
      </c>
      <c r="F1797" t="s">
        <v>106</v>
      </c>
      <c r="G1797" t="s">
        <v>107</v>
      </c>
      <c r="H1797" t="s">
        <v>13055</v>
      </c>
      <c r="I1797" t="s">
        <v>48</v>
      </c>
      <c r="J1797" t="s">
        <v>232</v>
      </c>
    </row>
    <row r="1798" hidden="1" spans="1:10">
      <c r="A1798">
        <v>2686</v>
      </c>
      <c r="B1798" t="s">
        <v>13061</v>
      </c>
      <c r="C1798" t="s">
        <v>32</v>
      </c>
      <c r="D1798" t="s">
        <v>8318</v>
      </c>
      <c r="E1798" t="s">
        <v>34</v>
      </c>
      <c r="F1798" t="s">
        <v>106</v>
      </c>
      <c r="G1798" t="s">
        <v>128</v>
      </c>
      <c r="H1798" t="s">
        <v>13063</v>
      </c>
      <c r="I1798" t="s">
        <v>48</v>
      </c>
      <c r="J1798" t="s">
        <v>202</v>
      </c>
    </row>
    <row r="1799" hidden="1" spans="1:10">
      <c r="A1799">
        <v>2689</v>
      </c>
      <c r="B1799" t="s">
        <v>13074</v>
      </c>
      <c r="C1799" t="s">
        <v>75</v>
      </c>
      <c r="D1799" t="s">
        <v>8318</v>
      </c>
      <c r="E1799" t="s">
        <v>677</v>
      </c>
      <c r="F1799" t="s">
        <v>106</v>
      </c>
      <c r="G1799" t="s">
        <v>86</v>
      </c>
      <c r="H1799" t="s">
        <v>13076</v>
      </c>
      <c r="I1799" t="s">
        <v>48</v>
      </c>
      <c r="J1799" t="s">
        <v>202</v>
      </c>
    </row>
    <row r="1800" hidden="1" spans="1:10">
      <c r="A1800">
        <v>2690</v>
      </c>
      <c r="B1800" t="s">
        <v>13079</v>
      </c>
      <c r="C1800" t="s">
        <v>75</v>
      </c>
      <c r="D1800" t="s">
        <v>8318</v>
      </c>
      <c r="E1800" t="s">
        <v>139</v>
      </c>
      <c r="F1800" t="s">
        <v>106</v>
      </c>
      <c r="G1800" t="s">
        <v>86</v>
      </c>
      <c r="H1800" t="s">
        <v>47</v>
      </c>
      <c r="I1800" t="s">
        <v>48</v>
      </c>
      <c r="J1800" t="s">
        <v>202</v>
      </c>
    </row>
    <row r="1801" hidden="1" spans="1:10">
      <c r="A1801">
        <v>2691</v>
      </c>
      <c r="B1801" t="s">
        <v>13083</v>
      </c>
      <c r="C1801" t="s">
        <v>32</v>
      </c>
      <c r="D1801" t="s">
        <v>8318</v>
      </c>
      <c r="E1801" t="s">
        <v>149</v>
      </c>
      <c r="F1801" t="s">
        <v>106</v>
      </c>
      <c r="G1801" t="s">
        <v>107</v>
      </c>
      <c r="H1801" t="s">
        <v>13085</v>
      </c>
      <c r="I1801" t="s">
        <v>48</v>
      </c>
      <c r="J1801" t="s">
        <v>40</v>
      </c>
    </row>
    <row r="1802" hidden="1" spans="1:10">
      <c r="A1802">
        <v>2692</v>
      </c>
      <c r="B1802" t="s">
        <v>13088</v>
      </c>
      <c r="C1802" t="s">
        <v>75</v>
      </c>
      <c r="D1802" t="s">
        <v>8318</v>
      </c>
      <c r="E1802" t="s">
        <v>34</v>
      </c>
      <c r="F1802" t="s">
        <v>106</v>
      </c>
      <c r="G1802" t="s">
        <v>86</v>
      </c>
      <c r="H1802" t="s">
        <v>6054</v>
      </c>
      <c r="I1802" t="s">
        <v>48</v>
      </c>
      <c r="J1802" t="s">
        <v>232</v>
      </c>
    </row>
    <row r="1803" hidden="1" spans="1:10">
      <c r="A1803">
        <v>2693</v>
      </c>
      <c r="B1803" t="s">
        <v>13091</v>
      </c>
      <c r="C1803" t="s">
        <v>32</v>
      </c>
      <c r="D1803" t="s">
        <v>8318</v>
      </c>
      <c r="E1803" t="s">
        <v>34</v>
      </c>
      <c r="F1803" t="s">
        <v>106</v>
      </c>
      <c r="G1803" t="s">
        <v>42</v>
      </c>
      <c r="H1803" t="s">
        <v>605</v>
      </c>
      <c r="I1803" t="s">
        <v>48</v>
      </c>
      <c r="J1803" t="s">
        <v>202</v>
      </c>
    </row>
    <row r="1804" hidden="1" spans="1:10">
      <c r="A1804">
        <v>2695</v>
      </c>
      <c r="B1804" t="s">
        <v>13100</v>
      </c>
      <c r="C1804" t="s">
        <v>75</v>
      </c>
      <c r="D1804" t="s">
        <v>8318</v>
      </c>
      <c r="E1804" t="s">
        <v>149</v>
      </c>
      <c r="F1804" t="s">
        <v>106</v>
      </c>
      <c r="G1804" t="s">
        <v>107</v>
      </c>
      <c r="H1804" t="s">
        <v>13102</v>
      </c>
      <c r="I1804" t="s">
        <v>48</v>
      </c>
      <c r="J1804" t="s">
        <v>89</v>
      </c>
    </row>
    <row r="1805" hidden="1" spans="1:10">
      <c r="A1805">
        <v>2699</v>
      </c>
      <c r="B1805" t="s">
        <v>13119</v>
      </c>
      <c r="C1805" t="s">
        <v>75</v>
      </c>
      <c r="D1805" t="s">
        <v>8318</v>
      </c>
      <c r="E1805" t="s">
        <v>132</v>
      </c>
      <c r="F1805" t="s">
        <v>106</v>
      </c>
      <c r="G1805" t="s">
        <v>42</v>
      </c>
      <c r="H1805" t="s">
        <v>47</v>
      </c>
      <c r="I1805" t="s">
        <v>115</v>
      </c>
      <c r="J1805" t="s">
        <v>202</v>
      </c>
    </row>
    <row r="1806" hidden="1" spans="1:10">
      <c r="A1806">
        <v>2700</v>
      </c>
      <c r="B1806" t="s">
        <v>13123</v>
      </c>
      <c r="C1806" t="s">
        <v>32</v>
      </c>
      <c r="D1806" t="s">
        <v>8318</v>
      </c>
      <c r="E1806" t="s">
        <v>139</v>
      </c>
      <c r="F1806" t="s">
        <v>106</v>
      </c>
      <c r="G1806" t="s">
        <v>128</v>
      </c>
      <c r="H1806" t="s">
        <v>47</v>
      </c>
      <c r="I1806" t="s">
        <v>48</v>
      </c>
      <c r="J1806" t="s">
        <v>202</v>
      </c>
    </row>
    <row r="1807" hidden="1" spans="1:10">
      <c r="A1807">
        <v>2702</v>
      </c>
      <c r="B1807" t="s">
        <v>13132</v>
      </c>
      <c r="C1807" t="s">
        <v>32</v>
      </c>
      <c r="D1807" t="s">
        <v>8318</v>
      </c>
      <c r="E1807" t="s">
        <v>149</v>
      </c>
      <c r="F1807" t="s">
        <v>106</v>
      </c>
      <c r="G1807" t="s">
        <v>107</v>
      </c>
      <c r="H1807" t="s">
        <v>47</v>
      </c>
      <c r="I1807" t="s">
        <v>115</v>
      </c>
      <c r="J1807" t="s">
        <v>202</v>
      </c>
    </row>
    <row r="1808" hidden="1" spans="1:10">
      <c r="A1808">
        <v>2712</v>
      </c>
      <c r="B1808" t="s">
        <v>13180</v>
      </c>
      <c r="C1808" t="s">
        <v>75</v>
      </c>
      <c r="D1808" t="s">
        <v>8318</v>
      </c>
      <c r="E1808" t="s">
        <v>677</v>
      </c>
      <c r="F1808" t="s">
        <v>106</v>
      </c>
      <c r="G1808" t="s">
        <v>128</v>
      </c>
      <c r="H1808" t="s">
        <v>13182</v>
      </c>
      <c r="I1808" t="s">
        <v>48</v>
      </c>
      <c r="J1808" t="s">
        <v>232</v>
      </c>
    </row>
    <row r="1809" hidden="1" spans="1:10">
      <c r="A1809">
        <v>2713</v>
      </c>
      <c r="B1809" t="s">
        <v>13184</v>
      </c>
      <c r="C1809" t="s">
        <v>75</v>
      </c>
      <c r="D1809" t="s">
        <v>8318</v>
      </c>
      <c r="E1809" t="s">
        <v>139</v>
      </c>
      <c r="F1809" t="s">
        <v>106</v>
      </c>
      <c r="G1809" t="s">
        <v>42</v>
      </c>
      <c r="H1809" t="s">
        <v>13186</v>
      </c>
      <c r="I1809" t="s">
        <v>115</v>
      </c>
      <c r="J1809" t="s">
        <v>232</v>
      </c>
    </row>
    <row r="1810" hidden="1" spans="1:10">
      <c r="A1810">
        <v>2715</v>
      </c>
      <c r="B1810" t="s">
        <v>13194</v>
      </c>
      <c r="C1810" t="s">
        <v>75</v>
      </c>
      <c r="D1810" t="s">
        <v>8318</v>
      </c>
      <c r="E1810" t="s">
        <v>34</v>
      </c>
      <c r="F1810" t="s">
        <v>106</v>
      </c>
      <c r="G1810" t="s">
        <v>42</v>
      </c>
      <c r="H1810" t="s">
        <v>1168</v>
      </c>
      <c r="I1810" t="s">
        <v>115</v>
      </c>
      <c r="J1810" t="s">
        <v>202</v>
      </c>
    </row>
    <row r="1811" hidden="1" spans="1:10">
      <c r="A1811">
        <v>2716</v>
      </c>
      <c r="B1811" t="s">
        <v>13199</v>
      </c>
      <c r="C1811" t="s">
        <v>32</v>
      </c>
      <c r="D1811" t="s">
        <v>8318</v>
      </c>
      <c r="E1811" t="s">
        <v>132</v>
      </c>
      <c r="F1811" t="s">
        <v>106</v>
      </c>
      <c r="G1811" t="s">
        <v>128</v>
      </c>
      <c r="H1811" t="s">
        <v>6581</v>
      </c>
      <c r="I1811" t="s">
        <v>48</v>
      </c>
      <c r="J1811" t="s">
        <v>202</v>
      </c>
    </row>
    <row r="1812" hidden="1" spans="1:10">
      <c r="A1812">
        <v>2717</v>
      </c>
      <c r="B1812" t="s">
        <v>13203</v>
      </c>
      <c r="C1812" t="s">
        <v>32</v>
      </c>
      <c r="D1812" t="s">
        <v>8318</v>
      </c>
      <c r="E1812" t="s">
        <v>34</v>
      </c>
      <c r="F1812" t="s">
        <v>106</v>
      </c>
      <c r="G1812" t="s">
        <v>42</v>
      </c>
      <c r="H1812" t="s">
        <v>13206</v>
      </c>
      <c r="I1812" t="s">
        <v>48</v>
      </c>
      <c r="J1812" t="s">
        <v>232</v>
      </c>
    </row>
    <row r="1813" hidden="1" spans="1:10">
      <c r="A1813">
        <v>2720</v>
      </c>
      <c r="B1813" t="s">
        <v>12222</v>
      </c>
      <c r="C1813" t="s">
        <v>415</v>
      </c>
      <c r="D1813" t="s">
        <v>8318</v>
      </c>
      <c r="E1813" t="s">
        <v>677</v>
      </c>
      <c r="F1813" t="s">
        <v>106</v>
      </c>
      <c r="G1813" t="s">
        <v>42</v>
      </c>
      <c r="H1813" t="s">
        <v>47</v>
      </c>
      <c r="I1813" t="s">
        <v>48</v>
      </c>
      <c r="J1813" t="s">
        <v>202</v>
      </c>
    </row>
    <row r="1814" hidden="1" spans="1:10">
      <c r="A1814">
        <v>2725</v>
      </c>
      <c r="B1814" t="s">
        <v>13237</v>
      </c>
      <c r="C1814" t="s">
        <v>75</v>
      </c>
      <c r="D1814" t="s">
        <v>8318</v>
      </c>
      <c r="E1814" t="s">
        <v>34</v>
      </c>
      <c r="F1814" t="s">
        <v>106</v>
      </c>
      <c r="G1814" t="s">
        <v>107</v>
      </c>
      <c r="H1814" t="s">
        <v>47</v>
      </c>
      <c r="I1814" t="s">
        <v>48</v>
      </c>
      <c r="J1814" t="s">
        <v>269</v>
      </c>
    </row>
    <row r="1815" hidden="1" spans="1:10">
      <c r="A1815">
        <v>2727</v>
      </c>
      <c r="B1815" t="s">
        <v>13246</v>
      </c>
      <c r="C1815" t="s">
        <v>32</v>
      </c>
      <c r="D1815" t="s">
        <v>8318</v>
      </c>
      <c r="E1815" t="s">
        <v>149</v>
      </c>
      <c r="F1815" t="s">
        <v>106</v>
      </c>
      <c r="G1815" t="s">
        <v>42</v>
      </c>
      <c r="H1815" t="s">
        <v>13248</v>
      </c>
      <c r="I1815" t="s">
        <v>48</v>
      </c>
      <c r="J1815" t="s">
        <v>232</v>
      </c>
    </row>
    <row r="1816" hidden="1" spans="1:10">
      <c r="A1816">
        <v>2735</v>
      </c>
      <c r="B1816" t="s">
        <v>13285</v>
      </c>
      <c r="C1816" t="s">
        <v>75</v>
      </c>
      <c r="D1816" t="s">
        <v>8318</v>
      </c>
      <c r="E1816" t="s">
        <v>34</v>
      </c>
      <c r="F1816" t="s">
        <v>106</v>
      </c>
      <c r="G1816" t="s">
        <v>128</v>
      </c>
      <c r="H1816" t="s">
        <v>47</v>
      </c>
      <c r="I1816" t="s">
        <v>48</v>
      </c>
      <c r="J1816" t="s">
        <v>202</v>
      </c>
    </row>
    <row r="1817" hidden="1" spans="1:10">
      <c r="A1817">
        <v>2736</v>
      </c>
      <c r="B1817" t="s">
        <v>13288</v>
      </c>
      <c r="C1817" t="s">
        <v>32</v>
      </c>
      <c r="D1817" t="s">
        <v>8318</v>
      </c>
      <c r="E1817" t="s">
        <v>149</v>
      </c>
      <c r="F1817" t="s">
        <v>106</v>
      </c>
      <c r="G1817" t="s">
        <v>128</v>
      </c>
      <c r="H1817" t="s">
        <v>13290</v>
      </c>
      <c r="I1817" t="s">
        <v>115</v>
      </c>
      <c r="J1817" t="s">
        <v>202</v>
      </c>
    </row>
    <row r="1818" hidden="1" spans="1:10">
      <c r="A1818">
        <v>2737</v>
      </c>
      <c r="B1818" t="s">
        <v>13293</v>
      </c>
      <c r="C1818" t="s">
        <v>32</v>
      </c>
      <c r="D1818" t="s">
        <v>8318</v>
      </c>
      <c r="E1818" t="s">
        <v>677</v>
      </c>
      <c r="F1818" t="s">
        <v>106</v>
      </c>
      <c r="G1818" t="s">
        <v>107</v>
      </c>
      <c r="H1818" t="s">
        <v>13295</v>
      </c>
      <c r="I1818" t="s">
        <v>48</v>
      </c>
      <c r="J1818" t="s">
        <v>40</v>
      </c>
    </row>
    <row r="1819" hidden="1" spans="1:10">
      <c r="A1819">
        <v>2741</v>
      </c>
      <c r="B1819" t="s">
        <v>4666</v>
      </c>
      <c r="C1819" t="s">
        <v>32</v>
      </c>
      <c r="D1819" t="s">
        <v>8318</v>
      </c>
      <c r="E1819" t="s">
        <v>677</v>
      </c>
      <c r="F1819" t="s">
        <v>106</v>
      </c>
      <c r="G1819" t="s">
        <v>86</v>
      </c>
      <c r="H1819" t="s">
        <v>13314</v>
      </c>
      <c r="I1819" t="s">
        <v>48</v>
      </c>
      <c r="J1819" t="s">
        <v>202</v>
      </c>
    </row>
    <row r="1820" hidden="1" spans="1:10">
      <c r="A1820">
        <v>2742</v>
      </c>
      <c r="B1820" t="s">
        <v>13317</v>
      </c>
      <c r="C1820" t="s">
        <v>32</v>
      </c>
      <c r="D1820" t="s">
        <v>8318</v>
      </c>
      <c r="E1820" t="s">
        <v>34</v>
      </c>
      <c r="F1820" t="s">
        <v>106</v>
      </c>
      <c r="G1820" t="s">
        <v>42</v>
      </c>
      <c r="H1820" t="s">
        <v>12980</v>
      </c>
      <c r="I1820" t="s">
        <v>48</v>
      </c>
      <c r="J1820" t="s">
        <v>232</v>
      </c>
    </row>
    <row r="1821" hidden="1" spans="1:10">
      <c r="A1821">
        <v>2743</v>
      </c>
      <c r="B1821" t="s">
        <v>13321</v>
      </c>
      <c r="C1821" t="s">
        <v>32</v>
      </c>
      <c r="D1821" t="s">
        <v>8318</v>
      </c>
      <c r="E1821" t="s">
        <v>139</v>
      </c>
      <c r="F1821" t="s">
        <v>106</v>
      </c>
      <c r="G1821" t="s">
        <v>107</v>
      </c>
      <c r="H1821" t="s">
        <v>47</v>
      </c>
      <c r="I1821" t="s">
        <v>48</v>
      </c>
      <c r="J1821" t="s">
        <v>202</v>
      </c>
    </row>
    <row r="1822" hidden="1" spans="1:10">
      <c r="A1822">
        <v>2745</v>
      </c>
      <c r="B1822" t="s">
        <v>13271</v>
      </c>
      <c r="C1822" t="s">
        <v>32</v>
      </c>
      <c r="D1822" t="s">
        <v>8318</v>
      </c>
      <c r="E1822" t="s">
        <v>132</v>
      </c>
      <c r="F1822" t="s">
        <v>106</v>
      </c>
      <c r="G1822" t="s">
        <v>42</v>
      </c>
      <c r="H1822" t="s">
        <v>47</v>
      </c>
      <c r="I1822" t="s">
        <v>109</v>
      </c>
      <c r="J1822" t="s">
        <v>269</v>
      </c>
    </row>
    <row r="1823" hidden="1" spans="1:10">
      <c r="A1823">
        <v>2746</v>
      </c>
      <c r="B1823" t="s">
        <v>13330</v>
      </c>
      <c r="C1823" t="s">
        <v>32</v>
      </c>
      <c r="D1823" t="s">
        <v>8318</v>
      </c>
      <c r="E1823" t="s">
        <v>34</v>
      </c>
      <c r="F1823" t="s">
        <v>106</v>
      </c>
      <c r="G1823" t="s">
        <v>86</v>
      </c>
      <c r="H1823" t="s">
        <v>13333</v>
      </c>
      <c r="I1823" t="s">
        <v>48</v>
      </c>
      <c r="J1823" t="s">
        <v>269</v>
      </c>
    </row>
    <row r="1824" hidden="1" spans="1:10">
      <c r="A1824">
        <v>2750</v>
      </c>
      <c r="B1824" t="s">
        <v>8573</v>
      </c>
      <c r="C1824" t="s">
        <v>32</v>
      </c>
      <c r="D1824" t="s">
        <v>6327</v>
      </c>
      <c r="E1824" t="s">
        <v>677</v>
      </c>
      <c r="F1824" t="s">
        <v>106</v>
      </c>
      <c r="G1824" t="s">
        <v>107</v>
      </c>
      <c r="H1824" t="s">
        <v>13352</v>
      </c>
      <c r="I1824" t="s">
        <v>48</v>
      </c>
      <c r="J1824" t="s">
        <v>232</v>
      </c>
    </row>
    <row r="1825" hidden="1" spans="1:10">
      <c r="A1825">
        <v>2752</v>
      </c>
      <c r="B1825" t="s">
        <v>13359</v>
      </c>
      <c r="C1825" t="s">
        <v>32</v>
      </c>
      <c r="D1825" t="s">
        <v>8318</v>
      </c>
      <c r="E1825" t="s">
        <v>139</v>
      </c>
      <c r="F1825" t="s">
        <v>106</v>
      </c>
      <c r="G1825" t="s">
        <v>128</v>
      </c>
      <c r="H1825" t="s">
        <v>13362</v>
      </c>
      <c r="I1825" t="s">
        <v>48</v>
      </c>
      <c r="J1825" t="s">
        <v>40</v>
      </c>
    </row>
    <row r="1826" hidden="1" spans="1:10">
      <c r="A1826">
        <v>2755</v>
      </c>
      <c r="B1826" t="s">
        <v>13375</v>
      </c>
      <c r="C1826" t="s">
        <v>32</v>
      </c>
      <c r="D1826" t="s">
        <v>8318</v>
      </c>
      <c r="E1826" t="s">
        <v>139</v>
      </c>
      <c r="F1826" t="s">
        <v>106</v>
      </c>
      <c r="G1826" t="s">
        <v>107</v>
      </c>
      <c r="H1826" t="s">
        <v>47</v>
      </c>
      <c r="I1826" t="s">
        <v>48</v>
      </c>
      <c r="J1826" t="s">
        <v>202</v>
      </c>
    </row>
    <row r="1827" hidden="1" spans="1:10">
      <c r="A1827">
        <v>2757</v>
      </c>
      <c r="B1827" t="s">
        <v>13384</v>
      </c>
      <c r="C1827" t="s">
        <v>75</v>
      </c>
      <c r="D1827" t="s">
        <v>8318</v>
      </c>
      <c r="E1827" t="s">
        <v>677</v>
      </c>
      <c r="F1827" t="s">
        <v>106</v>
      </c>
      <c r="G1827" t="s">
        <v>42</v>
      </c>
      <c r="H1827" t="s">
        <v>47</v>
      </c>
      <c r="I1827" t="s">
        <v>48</v>
      </c>
      <c r="J1827" t="s">
        <v>40</v>
      </c>
    </row>
    <row r="1828" hidden="1" spans="1:10">
      <c r="A1828">
        <v>2758</v>
      </c>
      <c r="B1828" t="s">
        <v>13387</v>
      </c>
      <c r="C1828" t="s">
        <v>32</v>
      </c>
      <c r="D1828" t="s">
        <v>8318</v>
      </c>
      <c r="E1828" t="s">
        <v>149</v>
      </c>
      <c r="F1828" t="s">
        <v>106</v>
      </c>
      <c r="G1828" t="s">
        <v>42</v>
      </c>
      <c r="H1828" t="s">
        <v>13389</v>
      </c>
      <c r="I1828" t="s">
        <v>177</v>
      </c>
      <c r="J1828" t="s">
        <v>202</v>
      </c>
    </row>
    <row r="1829" hidden="1" spans="1:10">
      <c r="A1829">
        <v>2759</v>
      </c>
      <c r="B1829" t="s">
        <v>13392</v>
      </c>
      <c r="C1829" t="s">
        <v>75</v>
      </c>
      <c r="D1829" t="s">
        <v>6327</v>
      </c>
      <c r="E1829" t="s">
        <v>139</v>
      </c>
      <c r="F1829" t="s">
        <v>106</v>
      </c>
      <c r="G1829" t="s">
        <v>128</v>
      </c>
      <c r="H1829" t="s">
        <v>47</v>
      </c>
      <c r="I1829" t="s">
        <v>115</v>
      </c>
      <c r="J1829" t="s">
        <v>202</v>
      </c>
    </row>
    <row r="1830" hidden="1" spans="1:10">
      <c r="A1830">
        <v>2762</v>
      </c>
      <c r="B1830" t="s">
        <v>13406</v>
      </c>
      <c r="C1830" t="s">
        <v>75</v>
      </c>
      <c r="D1830" t="s">
        <v>8318</v>
      </c>
      <c r="E1830" t="s">
        <v>149</v>
      </c>
      <c r="F1830" t="s">
        <v>106</v>
      </c>
      <c r="G1830" t="s">
        <v>128</v>
      </c>
      <c r="H1830" t="s">
        <v>47</v>
      </c>
      <c r="I1830" t="s">
        <v>48</v>
      </c>
      <c r="J1830" t="s">
        <v>202</v>
      </c>
    </row>
    <row r="1831" hidden="1" spans="1:10">
      <c r="A1831">
        <v>2763</v>
      </c>
      <c r="B1831" t="s">
        <v>13409</v>
      </c>
      <c r="C1831" t="s">
        <v>32</v>
      </c>
      <c r="D1831" t="s">
        <v>8318</v>
      </c>
      <c r="E1831" t="s">
        <v>149</v>
      </c>
      <c r="F1831" t="s">
        <v>106</v>
      </c>
      <c r="G1831" t="s">
        <v>107</v>
      </c>
      <c r="H1831" t="s">
        <v>248</v>
      </c>
      <c r="I1831" t="s">
        <v>109</v>
      </c>
      <c r="J1831" t="s">
        <v>269</v>
      </c>
    </row>
    <row r="1832" hidden="1" spans="1:10">
      <c r="A1832">
        <v>2764</v>
      </c>
      <c r="B1832" t="s">
        <v>13413</v>
      </c>
      <c r="C1832" t="s">
        <v>32</v>
      </c>
      <c r="D1832" t="s">
        <v>8318</v>
      </c>
      <c r="E1832" t="s">
        <v>677</v>
      </c>
      <c r="F1832" t="s">
        <v>106</v>
      </c>
      <c r="G1832" t="s">
        <v>107</v>
      </c>
      <c r="H1832" t="s">
        <v>13415</v>
      </c>
      <c r="I1832" t="s">
        <v>48</v>
      </c>
      <c r="J1832" t="s">
        <v>202</v>
      </c>
    </row>
    <row r="1833" hidden="1" spans="1:10">
      <c r="A1833">
        <v>2765</v>
      </c>
      <c r="B1833" t="s">
        <v>11622</v>
      </c>
      <c r="C1833" t="s">
        <v>32</v>
      </c>
      <c r="D1833" t="s">
        <v>8318</v>
      </c>
      <c r="E1833" t="s">
        <v>132</v>
      </c>
      <c r="F1833" t="s">
        <v>106</v>
      </c>
      <c r="G1833" t="s">
        <v>107</v>
      </c>
      <c r="H1833" t="s">
        <v>2216</v>
      </c>
      <c r="I1833" t="s">
        <v>48</v>
      </c>
      <c r="J1833" t="s">
        <v>202</v>
      </c>
    </row>
    <row r="1834" hidden="1" spans="1:10">
      <c r="A1834">
        <v>2766</v>
      </c>
      <c r="B1834" t="s">
        <v>13419</v>
      </c>
      <c r="C1834" t="s">
        <v>75</v>
      </c>
      <c r="D1834" t="s">
        <v>8318</v>
      </c>
      <c r="E1834" t="s">
        <v>132</v>
      </c>
      <c r="F1834" t="s">
        <v>106</v>
      </c>
      <c r="G1834" t="s">
        <v>86</v>
      </c>
      <c r="H1834" t="s">
        <v>47</v>
      </c>
      <c r="I1834" t="s">
        <v>48</v>
      </c>
      <c r="J1834" t="s">
        <v>232</v>
      </c>
    </row>
    <row r="1835" hidden="1" spans="1:10">
      <c r="A1835">
        <v>2771</v>
      </c>
      <c r="B1835" t="s">
        <v>13440</v>
      </c>
      <c r="C1835" t="s">
        <v>75</v>
      </c>
      <c r="D1835" t="s">
        <v>8318</v>
      </c>
      <c r="E1835" t="s">
        <v>139</v>
      </c>
      <c r="F1835" t="s">
        <v>106</v>
      </c>
      <c r="G1835" t="s">
        <v>86</v>
      </c>
      <c r="H1835" t="s">
        <v>47</v>
      </c>
      <c r="I1835" t="s">
        <v>48</v>
      </c>
      <c r="J1835" t="s">
        <v>232</v>
      </c>
    </row>
    <row r="1836" hidden="1" spans="1:10">
      <c r="A1836">
        <v>2773</v>
      </c>
      <c r="B1836" t="s">
        <v>13448</v>
      </c>
      <c r="C1836" t="s">
        <v>32</v>
      </c>
      <c r="D1836" t="s">
        <v>8318</v>
      </c>
      <c r="E1836" t="s">
        <v>139</v>
      </c>
      <c r="F1836" t="s">
        <v>106</v>
      </c>
      <c r="G1836" t="s">
        <v>107</v>
      </c>
      <c r="H1836" t="s">
        <v>47</v>
      </c>
      <c r="I1836" t="s">
        <v>48</v>
      </c>
      <c r="J1836" t="s">
        <v>232</v>
      </c>
    </row>
    <row r="1837" hidden="1" spans="1:10">
      <c r="A1837">
        <v>2774</v>
      </c>
      <c r="B1837" t="s">
        <v>13451</v>
      </c>
      <c r="C1837" t="s">
        <v>32</v>
      </c>
      <c r="D1837" t="s">
        <v>8318</v>
      </c>
      <c r="E1837" t="s">
        <v>139</v>
      </c>
      <c r="F1837" t="s">
        <v>106</v>
      </c>
      <c r="G1837" t="s">
        <v>107</v>
      </c>
      <c r="H1837" t="s">
        <v>13453</v>
      </c>
      <c r="I1837" t="s">
        <v>115</v>
      </c>
      <c r="J1837" t="s">
        <v>202</v>
      </c>
    </row>
    <row r="1838" hidden="1" spans="1:10">
      <c r="A1838">
        <v>2775</v>
      </c>
      <c r="B1838" t="s">
        <v>13456</v>
      </c>
      <c r="C1838" t="s">
        <v>32</v>
      </c>
      <c r="D1838" t="s">
        <v>8318</v>
      </c>
      <c r="E1838" t="s">
        <v>139</v>
      </c>
      <c r="F1838" t="s">
        <v>106</v>
      </c>
      <c r="G1838" t="s">
        <v>86</v>
      </c>
      <c r="H1838" t="s">
        <v>47</v>
      </c>
      <c r="I1838" t="s">
        <v>109</v>
      </c>
      <c r="J1838" t="s">
        <v>202</v>
      </c>
    </row>
    <row r="1839" hidden="1" spans="1:10">
      <c r="A1839">
        <v>2778</v>
      </c>
      <c r="B1839" t="s">
        <v>13469</v>
      </c>
      <c r="C1839" t="s">
        <v>32</v>
      </c>
      <c r="D1839" t="s">
        <v>8318</v>
      </c>
      <c r="E1839" t="s">
        <v>139</v>
      </c>
      <c r="F1839" t="s">
        <v>106</v>
      </c>
      <c r="G1839" t="s">
        <v>42</v>
      </c>
      <c r="H1839" t="s">
        <v>6581</v>
      </c>
      <c r="I1839" t="s">
        <v>48</v>
      </c>
      <c r="J1839" t="s">
        <v>202</v>
      </c>
    </row>
    <row r="1840" hidden="1" spans="1:10">
      <c r="A1840">
        <v>2780</v>
      </c>
      <c r="B1840" t="s">
        <v>13478</v>
      </c>
      <c r="C1840" t="s">
        <v>75</v>
      </c>
      <c r="D1840" t="s">
        <v>3750</v>
      </c>
      <c r="E1840" t="s">
        <v>132</v>
      </c>
      <c r="F1840" t="s">
        <v>106</v>
      </c>
      <c r="G1840" t="s">
        <v>42</v>
      </c>
      <c r="H1840" t="s">
        <v>13480</v>
      </c>
      <c r="I1840" t="s">
        <v>109</v>
      </c>
      <c r="J1840" t="s">
        <v>269</v>
      </c>
    </row>
    <row r="1841" hidden="1" spans="1:10">
      <c r="A1841">
        <v>2783</v>
      </c>
      <c r="B1841" t="s">
        <v>13490</v>
      </c>
      <c r="C1841" t="s">
        <v>32</v>
      </c>
      <c r="D1841" t="s">
        <v>8318</v>
      </c>
      <c r="E1841" t="s">
        <v>149</v>
      </c>
      <c r="F1841" t="s">
        <v>106</v>
      </c>
      <c r="G1841" t="s">
        <v>47</v>
      </c>
      <c r="H1841" t="s">
        <v>13492</v>
      </c>
      <c r="I1841" t="s">
        <v>48</v>
      </c>
      <c r="J1841" t="s">
        <v>232</v>
      </c>
    </row>
    <row r="1842" hidden="1" spans="1:10">
      <c r="A1842">
        <v>2787</v>
      </c>
      <c r="B1842" t="s">
        <v>13510</v>
      </c>
      <c r="C1842" t="s">
        <v>32</v>
      </c>
      <c r="D1842" t="s">
        <v>8318</v>
      </c>
      <c r="E1842" t="s">
        <v>139</v>
      </c>
      <c r="F1842" t="s">
        <v>106</v>
      </c>
      <c r="G1842" t="s">
        <v>107</v>
      </c>
      <c r="H1842" t="s">
        <v>47</v>
      </c>
      <c r="I1842" t="s">
        <v>48</v>
      </c>
      <c r="J1842" t="s">
        <v>202</v>
      </c>
    </row>
    <row r="1843" hidden="1" spans="1:10">
      <c r="A1843">
        <v>2788</v>
      </c>
      <c r="B1843" t="s">
        <v>13514</v>
      </c>
      <c r="C1843" t="s">
        <v>75</v>
      </c>
      <c r="D1843" t="s">
        <v>8318</v>
      </c>
      <c r="E1843" t="s">
        <v>132</v>
      </c>
      <c r="F1843" t="s">
        <v>106</v>
      </c>
      <c r="G1843" t="s">
        <v>128</v>
      </c>
      <c r="H1843" t="s">
        <v>47</v>
      </c>
      <c r="I1843" t="s">
        <v>48</v>
      </c>
      <c r="J1843" t="s">
        <v>202</v>
      </c>
    </row>
    <row r="1844" hidden="1" spans="1:10">
      <c r="A1844">
        <v>2792</v>
      </c>
      <c r="B1844" t="s">
        <v>13530</v>
      </c>
      <c r="C1844" t="s">
        <v>75</v>
      </c>
      <c r="D1844" t="s">
        <v>8318</v>
      </c>
      <c r="E1844" t="s">
        <v>139</v>
      </c>
      <c r="F1844" t="s">
        <v>106</v>
      </c>
      <c r="G1844" t="s">
        <v>42</v>
      </c>
      <c r="H1844" t="s">
        <v>13533</v>
      </c>
      <c r="I1844" t="s">
        <v>48</v>
      </c>
      <c r="J1844" t="s">
        <v>202</v>
      </c>
    </row>
    <row r="1845" hidden="1" spans="1:10">
      <c r="A1845">
        <v>2798</v>
      </c>
      <c r="B1845" t="s">
        <v>13560</v>
      </c>
      <c r="C1845" t="s">
        <v>32</v>
      </c>
      <c r="D1845" t="s">
        <v>8318</v>
      </c>
      <c r="E1845" t="s">
        <v>149</v>
      </c>
      <c r="F1845" t="s">
        <v>106</v>
      </c>
      <c r="G1845" t="s">
        <v>42</v>
      </c>
      <c r="H1845" t="s">
        <v>47</v>
      </c>
      <c r="I1845" t="s">
        <v>115</v>
      </c>
      <c r="J1845" t="s">
        <v>202</v>
      </c>
    </row>
    <row r="1846" hidden="1" spans="1:10">
      <c r="A1846">
        <v>2801</v>
      </c>
      <c r="B1846" t="s">
        <v>13569</v>
      </c>
      <c r="C1846" t="s">
        <v>75</v>
      </c>
      <c r="D1846" t="s">
        <v>8318</v>
      </c>
      <c r="E1846" t="s">
        <v>139</v>
      </c>
      <c r="F1846" t="s">
        <v>106</v>
      </c>
      <c r="G1846" t="s">
        <v>42</v>
      </c>
      <c r="H1846" t="s">
        <v>13571</v>
      </c>
      <c r="I1846" t="s">
        <v>115</v>
      </c>
      <c r="J1846" t="s">
        <v>232</v>
      </c>
    </row>
    <row r="1847" hidden="1" spans="1:10">
      <c r="A1847">
        <v>2803</v>
      </c>
      <c r="B1847" t="s">
        <v>13578</v>
      </c>
      <c r="C1847" t="s">
        <v>32</v>
      </c>
      <c r="D1847" t="s">
        <v>8318</v>
      </c>
      <c r="E1847" t="s">
        <v>677</v>
      </c>
      <c r="F1847" t="s">
        <v>106</v>
      </c>
      <c r="G1847" t="s">
        <v>128</v>
      </c>
      <c r="H1847" t="s">
        <v>47</v>
      </c>
      <c r="I1847" t="s">
        <v>48</v>
      </c>
      <c r="J1847" t="s">
        <v>202</v>
      </c>
    </row>
    <row r="1848" hidden="1" spans="1:10">
      <c r="A1848">
        <v>2804</v>
      </c>
      <c r="B1848" t="s">
        <v>13582</v>
      </c>
      <c r="C1848" t="s">
        <v>32</v>
      </c>
      <c r="D1848" t="s">
        <v>8318</v>
      </c>
      <c r="E1848" t="s">
        <v>132</v>
      </c>
      <c r="F1848" t="s">
        <v>106</v>
      </c>
      <c r="G1848" t="s">
        <v>128</v>
      </c>
      <c r="H1848" t="s">
        <v>47</v>
      </c>
      <c r="I1848" t="s">
        <v>48</v>
      </c>
      <c r="J1848" t="s">
        <v>202</v>
      </c>
    </row>
    <row r="1849" hidden="1" spans="1:10">
      <c r="A1849">
        <v>2805</v>
      </c>
      <c r="B1849" t="s">
        <v>5323</v>
      </c>
      <c r="C1849" t="s">
        <v>32</v>
      </c>
      <c r="D1849" t="s">
        <v>4926</v>
      </c>
      <c r="E1849" t="s">
        <v>132</v>
      </c>
      <c r="F1849" t="s">
        <v>106</v>
      </c>
      <c r="G1849" t="s">
        <v>128</v>
      </c>
      <c r="H1849" t="s">
        <v>47</v>
      </c>
      <c r="I1849" t="s">
        <v>48</v>
      </c>
      <c r="J1849" t="s">
        <v>202</v>
      </c>
    </row>
    <row r="1850" hidden="1" spans="1:10">
      <c r="A1850">
        <v>2807</v>
      </c>
      <c r="B1850" t="s">
        <v>13596</v>
      </c>
      <c r="C1850" t="s">
        <v>32</v>
      </c>
      <c r="D1850" t="s">
        <v>8318</v>
      </c>
      <c r="E1850" t="s">
        <v>132</v>
      </c>
      <c r="F1850" t="s">
        <v>106</v>
      </c>
      <c r="G1850" t="s">
        <v>107</v>
      </c>
      <c r="H1850" t="s">
        <v>47</v>
      </c>
      <c r="I1850" t="s">
        <v>177</v>
      </c>
      <c r="J1850" t="s">
        <v>202</v>
      </c>
    </row>
    <row r="1851" hidden="1" spans="1:10">
      <c r="A1851">
        <v>2809</v>
      </c>
      <c r="B1851" t="s">
        <v>13605</v>
      </c>
      <c r="C1851" t="s">
        <v>32</v>
      </c>
      <c r="D1851" t="s">
        <v>3750</v>
      </c>
      <c r="E1851" t="s">
        <v>132</v>
      </c>
      <c r="F1851" t="s">
        <v>106</v>
      </c>
      <c r="G1851" t="s">
        <v>107</v>
      </c>
      <c r="H1851" t="s">
        <v>13607</v>
      </c>
      <c r="I1851" t="s">
        <v>115</v>
      </c>
      <c r="J1851" t="s">
        <v>232</v>
      </c>
    </row>
    <row r="1852" hidden="1" spans="1:10">
      <c r="A1852">
        <v>2821</v>
      </c>
      <c r="B1852" t="s">
        <v>13663</v>
      </c>
      <c r="C1852" t="s">
        <v>75</v>
      </c>
      <c r="D1852" t="s">
        <v>8318</v>
      </c>
      <c r="E1852" t="s">
        <v>149</v>
      </c>
      <c r="F1852" t="s">
        <v>106</v>
      </c>
      <c r="G1852" t="s">
        <v>42</v>
      </c>
      <c r="H1852" t="s">
        <v>13665</v>
      </c>
      <c r="I1852" t="s">
        <v>48</v>
      </c>
      <c r="J1852" t="s">
        <v>232</v>
      </c>
    </row>
    <row r="1853" hidden="1" spans="1:10">
      <c r="A1853">
        <v>2822</v>
      </c>
      <c r="B1853" t="s">
        <v>13667</v>
      </c>
      <c r="C1853" t="s">
        <v>75</v>
      </c>
      <c r="D1853" t="s">
        <v>8318</v>
      </c>
      <c r="E1853" t="s">
        <v>149</v>
      </c>
      <c r="F1853" t="s">
        <v>106</v>
      </c>
      <c r="G1853" t="s">
        <v>86</v>
      </c>
      <c r="H1853" t="s">
        <v>47</v>
      </c>
      <c r="I1853" t="s">
        <v>48</v>
      </c>
      <c r="J1853" t="s">
        <v>202</v>
      </c>
    </row>
    <row r="1854" hidden="1" spans="1:10">
      <c r="A1854">
        <v>2824</v>
      </c>
      <c r="B1854" t="s">
        <v>13675</v>
      </c>
      <c r="C1854" t="s">
        <v>32</v>
      </c>
      <c r="D1854" t="s">
        <v>8318</v>
      </c>
      <c r="E1854" t="s">
        <v>34</v>
      </c>
      <c r="F1854" t="s">
        <v>106</v>
      </c>
      <c r="G1854" t="s">
        <v>42</v>
      </c>
      <c r="H1854" t="s">
        <v>13677</v>
      </c>
      <c r="I1854" t="s">
        <v>115</v>
      </c>
      <c r="J1854" t="s">
        <v>202</v>
      </c>
    </row>
    <row r="1855" hidden="1" spans="1:10">
      <c r="A1855">
        <v>2826</v>
      </c>
      <c r="B1855" t="s">
        <v>13683</v>
      </c>
      <c r="C1855" t="s">
        <v>32</v>
      </c>
      <c r="D1855" t="s">
        <v>8318</v>
      </c>
      <c r="E1855" t="s">
        <v>149</v>
      </c>
      <c r="F1855" t="s">
        <v>106</v>
      </c>
      <c r="G1855" t="s">
        <v>47</v>
      </c>
      <c r="H1855" t="s">
        <v>47</v>
      </c>
      <c r="I1855" t="s">
        <v>115</v>
      </c>
      <c r="J1855" t="s">
        <v>202</v>
      </c>
    </row>
    <row r="1856" hidden="1" spans="1:10">
      <c r="A1856">
        <v>2827</v>
      </c>
      <c r="B1856" t="s">
        <v>13687</v>
      </c>
      <c r="C1856" t="s">
        <v>32</v>
      </c>
      <c r="D1856" t="s">
        <v>6327</v>
      </c>
      <c r="E1856" t="s">
        <v>139</v>
      </c>
      <c r="F1856" t="s">
        <v>106</v>
      </c>
      <c r="G1856" t="s">
        <v>42</v>
      </c>
      <c r="H1856" t="s">
        <v>13689</v>
      </c>
      <c r="I1856" t="s">
        <v>177</v>
      </c>
      <c r="J1856" t="s">
        <v>202</v>
      </c>
    </row>
    <row r="1857" hidden="1" spans="1:10">
      <c r="A1857">
        <v>2828</v>
      </c>
      <c r="B1857" t="s">
        <v>13692</v>
      </c>
      <c r="C1857" t="s">
        <v>75</v>
      </c>
      <c r="D1857" t="s">
        <v>8318</v>
      </c>
      <c r="E1857" t="s">
        <v>139</v>
      </c>
      <c r="F1857" t="s">
        <v>106</v>
      </c>
      <c r="G1857" t="s">
        <v>42</v>
      </c>
      <c r="H1857" t="s">
        <v>13694</v>
      </c>
      <c r="I1857" t="s">
        <v>48</v>
      </c>
      <c r="J1857" t="s">
        <v>202</v>
      </c>
    </row>
    <row r="1858" hidden="1" spans="1:10">
      <c r="A1858">
        <v>2829</v>
      </c>
      <c r="B1858" t="s">
        <v>13698</v>
      </c>
      <c r="C1858" t="s">
        <v>32</v>
      </c>
      <c r="D1858" t="s">
        <v>8318</v>
      </c>
      <c r="E1858" t="s">
        <v>132</v>
      </c>
      <c r="F1858" t="s">
        <v>106</v>
      </c>
      <c r="G1858" t="s">
        <v>128</v>
      </c>
      <c r="H1858" t="s">
        <v>13701</v>
      </c>
      <c r="I1858" t="s">
        <v>109</v>
      </c>
      <c r="J1858" t="s">
        <v>40</v>
      </c>
    </row>
    <row r="1859" hidden="1" spans="1:10">
      <c r="A1859">
        <v>2831</v>
      </c>
      <c r="B1859" t="s">
        <v>807</v>
      </c>
      <c r="C1859" t="s">
        <v>32</v>
      </c>
      <c r="D1859" t="s">
        <v>8318</v>
      </c>
      <c r="E1859" t="s">
        <v>149</v>
      </c>
      <c r="F1859" t="s">
        <v>106</v>
      </c>
      <c r="G1859" t="s">
        <v>128</v>
      </c>
      <c r="H1859" t="s">
        <v>13711</v>
      </c>
      <c r="I1859" t="s">
        <v>48</v>
      </c>
      <c r="J1859" t="s">
        <v>89</v>
      </c>
    </row>
    <row r="1860" hidden="1" spans="1:10">
      <c r="A1860">
        <v>2832</v>
      </c>
      <c r="B1860" t="s">
        <v>13713</v>
      </c>
      <c r="C1860" t="s">
        <v>32</v>
      </c>
      <c r="D1860" t="s">
        <v>8318</v>
      </c>
      <c r="E1860" t="s">
        <v>34</v>
      </c>
      <c r="F1860" t="s">
        <v>106</v>
      </c>
      <c r="G1860" t="s">
        <v>42</v>
      </c>
      <c r="H1860" t="s">
        <v>6581</v>
      </c>
      <c r="I1860" t="s">
        <v>115</v>
      </c>
      <c r="J1860" t="s">
        <v>202</v>
      </c>
    </row>
    <row r="1861" hidden="1" spans="1:10">
      <c r="A1861">
        <v>2833</v>
      </c>
      <c r="B1861" t="s">
        <v>13717</v>
      </c>
      <c r="C1861" t="s">
        <v>1141</v>
      </c>
      <c r="D1861" t="s">
        <v>8318</v>
      </c>
      <c r="E1861" t="s">
        <v>149</v>
      </c>
      <c r="F1861" t="s">
        <v>106</v>
      </c>
      <c r="G1861" t="s">
        <v>128</v>
      </c>
      <c r="H1861" t="s">
        <v>1914</v>
      </c>
      <c r="I1861" t="s">
        <v>109</v>
      </c>
      <c r="J1861" t="s">
        <v>269</v>
      </c>
    </row>
    <row r="1862" hidden="1" spans="1:10">
      <c r="A1862">
        <v>2834</v>
      </c>
      <c r="B1862" t="s">
        <v>13722</v>
      </c>
      <c r="C1862" t="s">
        <v>75</v>
      </c>
      <c r="D1862" t="s">
        <v>8318</v>
      </c>
      <c r="E1862" t="s">
        <v>139</v>
      </c>
      <c r="F1862" t="s">
        <v>106</v>
      </c>
      <c r="G1862" t="s">
        <v>128</v>
      </c>
      <c r="H1862" t="s">
        <v>47</v>
      </c>
      <c r="I1862" t="s">
        <v>115</v>
      </c>
      <c r="J1862" t="s">
        <v>40</v>
      </c>
    </row>
    <row r="1863" hidden="1" spans="1:10">
      <c r="A1863">
        <v>2836</v>
      </c>
      <c r="B1863" t="s">
        <v>13733</v>
      </c>
      <c r="C1863" t="s">
        <v>32</v>
      </c>
      <c r="D1863" t="s">
        <v>8318</v>
      </c>
      <c r="E1863" t="s">
        <v>139</v>
      </c>
      <c r="F1863" t="s">
        <v>106</v>
      </c>
      <c r="G1863" t="s">
        <v>128</v>
      </c>
      <c r="H1863" t="s">
        <v>47</v>
      </c>
      <c r="I1863" t="s">
        <v>48</v>
      </c>
      <c r="J1863" t="s">
        <v>202</v>
      </c>
    </row>
    <row r="1864" hidden="1" spans="1:10">
      <c r="A1864">
        <v>2837</v>
      </c>
      <c r="B1864" t="s">
        <v>13526</v>
      </c>
      <c r="C1864" t="s">
        <v>75</v>
      </c>
      <c r="D1864" t="s">
        <v>8318</v>
      </c>
      <c r="E1864" t="s">
        <v>139</v>
      </c>
      <c r="F1864" t="s">
        <v>106</v>
      </c>
      <c r="G1864" t="s">
        <v>128</v>
      </c>
      <c r="H1864" t="s">
        <v>47</v>
      </c>
      <c r="I1864" t="s">
        <v>115</v>
      </c>
      <c r="J1864" t="s">
        <v>232</v>
      </c>
    </row>
    <row r="1865" hidden="1" spans="1:10">
      <c r="A1865">
        <v>2838</v>
      </c>
      <c r="B1865" t="s">
        <v>13739</v>
      </c>
      <c r="C1865" t="s">
        <v>32</v>
      </c>
      <c r="D1865" t="s">
        <v>8318</v>
      </c>
      <c r="E1865" t="s">
        <v>139</v>
      </c>
      <c r="F1865" t="s">
        <v>106</v>
      </c>
      <c r="G1865" t="s">
        <v>107</v>
      </c>
      <c r="H1865" t="s">
        <v>47</v>
      </c>
      <c r="I1865" t="s">
        <v>48</v>
      </c>
      <c r="J1865" t="s">
        <v>202</v>
      </c>
    </row>
    <row r="1866" hidden="1" spans="1:10">
      <c r="A1866">
        <v>2841</v>
      </c>
      <c r="B1866" t="s">
        <v>13751</v>
      </c>
      <c r="C1866" t="s">
        <v>75</v>
      </c>
      <c r="D1866" t="s">
        <v>8318</v>
      </c>
      <c r="E1866" t="s">
        <v>139</v>
      </c>
      <c r="F1866" t="s">
        <v>106</v>
      </c>
      <c r="G1866" t="s">
        <v>86</v>
      </c>
      <c r="H1866" t="s">
        <v>13754</v>
      </c>
      <c r="I1866" t="s">
        <v>48</v>
      </c>
      <c r="J1866" t="s">
        <v>202</v>
      </c>
    </row>
    <row r="1867" hidden="1" spans="1:10">
      <c r="A1867">
        <v>2843</v>
      </c>
      <c r="B1867" t="s">
        <v>13763</v>
      </c>
      <c r="C1867" t="s">
        <v>32</v>
      </c>
      <c r="D1867" t="s">
        <v>8318</v>
      </c>
      <c r="E1867" t="s">
        <v>34</v>
      </c>
      <c r="F1867" t="s">
        <v>106</v>
      </c>
      <c r="G1867" t="s">
        <v>107</v>
      </c>
      <c r="H1867" t="s">
        <v>47</v>
      </c>
      <c r="I1867" t="s">
        <v>48</v>
      </c>
      <c r="J1867" t="s">
        <v>232</v>
      </c>
    </row>
    <row r="1868" hidden="1" spans="1:10">
      <c r="A1868">
        <v>2844</v>
      </c>
      <c r="B1868" t="s">
        <v>13767</v>
      </c>
      <c r="C1868" t="s">
        <v>32</v>
      </c>
      <c r="D1868" t="s">
        <v>6327</v>
      </c>
      <c r="E1868" t="s">
        <v>139</v>
      </c>
      <c r="F1868" t="s">
        <v>106</v>
      </c>
      <c r="G1868" t="s">
        <v>86</v>
      </c>
      <c r="H1868" t="s">
        <v>47</v>
      </c>
      <c r="I1868" t="s">
        <v>115</v>
      </c>
      <c r="J1868" t="s">
        <v>202</v>
      </c>
    </row>
    <row r="1869" hidden="1" spans="1:10">
      <c r="A1869">
        <v>2845</v>
      </c>
      <c r="B1869" t="s">
        <v>13771</v>
      </c>
      <c r="C1869" t="s">
        <v>32</v>
      </c>
      <c r="D1869" t="s">
        <v>8318</v>
      </c>
      <c r="E1869" t="s">
        <v>677</v>
      </c>
      <c r="F1869" t="s">
        <v>106</v>
      </c>
      <c r="G1869" t="s">
        <v>42</v>
      </c>
      <c r="H1869" t="s">
        <v>13774</v>
      </c>
      <c r="I1869" t="s">
        <v>48</v>
      </c>
      <c r="J1869" t="s">
        <v>202</v>
      </c>
    </row>
    <row r="1870" hidden="1" spans="1:10">
      <c r="A1870">
        <v>2847</v>
      </c>
      <c r="B1870" t="s">
        <v>13733</v>
      </c>
      <c r="C1870" t="s">
        <v>32</v>
      </c>
      <c r="D1870" t="s">
        <v>8318</v>
      </c>
      <c r="E1870" t="s">
        <v>139</v>
      </c>
      <c r="F1870" t="s">
        <v>106</v>
      </c>
      <c r="G1870" t="s">
        <v>128</v>
      </c>
      <c r="H1870" t="s">
        <v>47</v>
      </c>
      <c r="I1870" t="s">
        <v>48</v>
      </c>
      <c r="J1870" t="s">
        <v>232</v>
      </c>
    </row>
    <row r="1871" hidden="1" spans="1:10">
      <c r="A1871">
        <v>2848</v>
      </c>
      <c r="B1871" t="s">
        <v>13783</v>
      </c>
      <c r="C1871" t="s">
        <v>32</v>
      </c>
      <c r="D1871" t="s">
        <v>8318</v>
      </c>
      <c r="E1871" t="s">
        <v>34</v>
      </c>
      <c r="F1871" t="s">
        <v>106</v>
      </c>
      <c r="G1871" t="s">
        <v>128</v>
      </c>
      <c r="H1871" t="s">
        <v>13786</v>
      </c>
      <c r="I1871" t="s">
        <v>48</v>
      </c>
      <c r="J1871" t="s">
        <v>202</v>
      </c>
    </row>
    <row r="1872" hidden="1" spans="1:10">
      <c r="A1872">
        <v>2849</v>
      </c>
      <c r="B1872" t="s">
        <v>13789</v>
      </c>
      <c r="C1872" t="s">
        <v>32</v>
      </c>
      <c r="D1872" t="s">
        <v>8318</v>
      </c>
      <c r="E1872" t="s">
        <v>132</v>
      </c>
      <c r="F1872" t="s">
        <v>106</v>
      </c>
      <c r="G1872" t="s">
        <v>107</v>
      </c>
      <c r="H1872" t="s">
        <v>6296</v>
      </c>
      <c r="I1872" t="s">
        <v>48</v>
      </c>
      <c r="J1872" t="s">
        <v>202</v>
      </c>
    </row>
    <row r="1873" hidden="1" spans="1:10">
      <c r="A1873">
        <v>2850</v>
      </c>
      <c r="B1873" t="s">
        <v>13793</v>
      </c>
      <c r="C1873" t="s">
        <v>32</v>
      </c>
      <c r="D1873" t="s">
        <v>8318</v>
      </c>
      <c r="E1873" t="s">
        <v>149</v>
      </c>
      <c r="F1873" t="s">
        <v>106</v>
      </c>
      <c r="G1873" t="s">
        <v>128</v>
      </c>
      <c r="H1873" t="s">
        <v>13795</v>
      </c>
      <c r="I1873" t="s">
        <v>48</v>
      </c>
      <c r="J1873" t="s">
        <v>202</v>
      </c>
    </row>
    <row r="1874" hidden="1" spans="1:10">
      <c r="A1874">
        <v>2854</v>
      </c>
      <c r="B1874" t="s">
        <v>13808</v>
      </c>
      <c r="C1874" t="s">
        <v>32</v>
      </c>
      <c r="D1874" t="s">
        <v>8318</v>
      </c>
      <c r="E1874" t="s">
        <v>677</v>
      </c>
      <c r="F1874" t="s">
        <v>106</v>
      </c>
      <c r="G1874" t="s">
        <v>107</v>
      </c>
      <c r="H1874" t="s">
        <v>47</v>
      </c>
      <c r="I1874" t="s">
        <v>115</v>
      </c>
      <c r="J1874" t="s">
        <v>89</v>
      </c>
    </row>
    <row r="1875" hidden="1" spans="1:10">
      <c r="A1875">
        <v>2856</v>
      </c>
      <c r="B1875" t="s">
        <v>13818</v>
      </c>
      <c r="C1875" t="s">
        <v>32</v>
      </c>
      <c r="D1875" t="s">
        <v>8318</v>
      </c>
      <c r="E1875" t="s">
        <v>139</v>
      </c>
      <c r="F1875" t="s">
        <v>106</v>
      </c>
      <c r="G1875" t="s">
        <v>42</v>
      </c>
      <c r="H1875" t="s">
        <v>13820</v>
      </c>
      <c r="I1875" t="s">
        <v>115</v>
      </c>
      <c r="J1875" t="s">
        <v>232</v>
      </c>
    </row>
    <row r="1876" hidden="1" spans="1:10">
      <c r="A1876">
        <v>2858</v>
      </c>
      <c r="B1876" t="s">
        <v>13826</v>
      </c>
      <c r="C1876" t="s">
        <v>32</v>
      </c>
      <c r="D1876" t="s">
        <v>8318</v>
      </c>
      <c r="E1876" t="s">
        <v>34</v>
      </c>
      <c r="F1876" t="s">
        <v>106</v>
      </c>
      <c r="G1876" t="s">
        <v>42</v>
      </c>
      <c r="H1876" t="s">
        <v>13828</v>
      </c>
      <c r="I1876" t="s">
        <v>48</v>
      </c>
      <c r="J1876" t="s">
        <v>40</v>
      </c>
    </row>
    <row r="1877" hidden="1" spans="1:10">
      <c r="A1877">
        <v>2864</v>
      </c>
      <c r="B1877" t="s">
        <v>13852</v>
      </c>
      <c r="C1877" t="s">
        <v>75</v>
      </c>
      <c r="D1877" t="s">
        <v>8318</v>
      </c>
      <c r="E1877" t="s">
        <v>34</v>
      </c>
      <c r="F1877" t="s">
        <v>106</v>
      </c>
      <c r="G1877" t="s">
        <v>42</v>
      </c>
      <c r="H1877" t="s">
        <v>47</v>
      </c>
      <c r="I1877" t="s">
        <v>48</v>
      </c>
      <c r="J1877" t="s">
        <v>202</v>
      </c>
    </row>
    <row r="1878" hidden="1" spans="1:10">
      <c r="A1878">
        <v>2866</v>
      </c>
      <c r="B1878" t="s">
        <v>13863</v>
      </c>
      <c r="C1878" t="s">
        <v>32</v>
      </c>
      <c r="D1878" t="s">
        <v>8318</v>
      </c>
      <c r="E1878" t="s">
        <v>34</v>
      </c>
      <c r="F1878" t="s">
        <v>106</v>
      </c>
      <c r="G1878" t="s">
        <v>42</v>
      </c>
      <c r="H1878" t="s">
        <v>13865</v>
      </c>
      <c r="I1878" t="s">
        <v>115</v>
      </c>
      <c r="J1878" t="s">
        <v>202</v>
      </c>
    </row>
    <row r="1879" hidden="1" spans="1:10">
      <c r="A1879">
        <v>2868</v>
      </c>
      <c r="B1879" t="s">
        <v>10224</v>
      </c>
      <c r="C1879" t="s">
        <v>32</v>
      </c>
      <c r="D1879" t="s">
        <v>8318</v>
      </c>
      <c r="E1879" t="s">
        <v>149</v>
      </c>
      <c r="F1879" t="s">
        <v>106</v>
      </c>
      <c r="G1879" t="s">
        <v>42</v>
      </c>
      <c r="H1879" t="s">
        <v>13873</v>
      </c>
      <c r="I1879" t="s">
        <v>115</v>
      </c>
      <c r="J1879" t="s">
        <v>202</v>
      </c>
    </row>
    <row r="1880" hidden="1" spans="1:10">
      <c r="A1880">
        <v>2869</v>
      </c>
      <c r="B1880" t="s">
        <v>13876</v>
      </c>
      <c r="C1880" t="s">
        <v>32</v>
      </c>
      <c r="D1880" t="s">
        <v>8318</v>
      </c>
      <c r="E1880" t="s">
        <v>149</v>
      </c>
      <c r="F1880" t="s">
        <v>106</v>
      </c>
      <c r="G1880" t="s">
        <v>128</v>
      </c>
      <c r="H1880" t="s">
        <v>13878</v>
      </c>
      <c r="I1880" t="s">
        <v>48</v>
      </c>
      <c r="J1880" t="s">
        <v>202</v>
      </c>
    </row>
    <row r="1881" hidden="1" spans="1:10">
      <c r="A1881">
        <v>2870</v>
      </c>
      <c r="B1881" t="s">
        <v>13880</v>
      </c>
      <c r="C1881" t="s">
        <v>32</v>
      </c>
      <c r="D1881" t="s">
        <v>5062</v>
      </c>
      <c r="E1881" t="s">
        <v>149</v>
      </c>
      <c r="F1881" t="s">
        <v>106</v>
      </c>
      <c r="G1881" t="s">
        <v>128</v>
      </c>
      <c r="H1881" t="s">
        <v>13882</v>
      </c>
      <c r="I1881" t="s">
        <v>115</v>
      </c>
      <c r="J1881" t="s">
        <v>232</v>
      </c>
    </row>
    <row r="1882" hidden="1" spans="1:10">
      <c r="A1882">
        <v>2871</v>
      </c>
      <c r="B1882" t="s">
        <v>13885</v>
      </c>
      <c r="C1882" t="s">
        <v>75</v>
      </c>
      <c r="D1882" t="s">
        <v>8318</v>
      </c>
      <c r="E1882" t="s">
        <v>34</v>
      </c>
      <c r="F1882" t="s">
        <v>106</v>
      </c>
      <c r="G1882" t="s">
        <v>128</v>
      </c>
      <c r="H1882" t="s">
        <v>13888</v>
      </c>
      <c r="I1882" t="s">
        <v>115</v>
      </c>
      <c r="J1882" t="s">
        <v>232</v>
      </c>
    </row>
    <row r="1883" hidden="1" spans="1:10">
      <c r="A1883">
        <v>2873</v>
      </c>
      <c r="B1883" t="s">
        <v>13896</v>
      </c>
      <c r="C1883" t="s">
        <v>32</v>
      </c>
      <c r="D1883" t="s">
        <v>8318</v>
      </c>
      <c r="E1883" t="s">
        <v>34</v>
      </c>
      <c r="F1883" t="s">
        <v>106</v>
      </c>
      <c r="G1883" t="s">
        <v>42</v>
      </c>
      <c r="H1883" t="s">
        <v>47</v>
      </c>
      <c r="I1883" t="s">
        <v>115</v>
      </c>
      <c r="J1883" t="s">
        <v>202</v>
      </c>
    </row>
    <row r="1884" hidden="1" spans="1:10">
      <c r="A1884">
        <v>2874</v>
      </c>
      <c r="B1884" t="s">
        <v>13698</v>
      </c>
      <c r="C1884" t="s">
        <v>32</v>
      </c>
      <c r="D1884" t="s">
        <v>8318</v>
      </c>
      <c r="E1884" t="s">
        <v>132</v>
      </c>
      <c r="F1884" t="s">
        <v>106</v>
      </c>
      <c r="G1884" t="s">
        <v>128</v>
      </c>
      <c r="H1884" t="s">
        <v>13902</v>
      </c>
      <c r="I1884" t="s">
        <v>109</v>
      </c>
      <c r="J1884" t="s">
        <v>202</v>
      </c>
    </row>
    <row r="1885" hidden="1" spans="1:10">
      <c r="A1885">
        <v>2877</v>
      </c>
      <c r="B1885" t="s">
        <v>13857</v>
      </c>
      <c r="C1885" t="s">
        <v>32</v>
      </c>
      <c r="D1885" t="s">
        <v>8318</v>
      </c>
      <c r="E1885" t="s">
        <v>677</v>
      </c>
      <c r="F1885" t="s">
        <v>106</v>
      </c>
      <c r="G1885" t="s">
        <v>128</v>
      </c>
      <c r="H1885" t="s">
        <v>13917</v>
      </c>
      <c r="I1885" t="s">
        <v>48</v>
      </c>
      <c r="J1885" t="s">
        <v>202</v>
      </c>
    </row>
    <row r="1886" hidden="1" spans="1:10">
      <c r="A1886">
        <v>2879</v>
      </c>
      <c r="B1886" t="s">
        <v>13926</v>
      </c>
      <c r="C1886" t="s">
        <v>32</v>
      </c>
      <c r="D1886" t="s">
        <v>8318</v>
      </c>
      <c r="E1886" t="s">
        <v>139</v>
      </c>
      <c r="F1886" t="s">
        <v>106</v>
      </c>
      <c r="G1886" t="s">
        <v>42</v>
      </c>
      <c r="H1886" t="s">
        <v>13929</v>
      </c>
      <c r="I1886" t="s">
        <v>48</v>
      </c>
      <c r="J1886" t="s">
        <v>202</v>
      </c>
    </row>
    <row r="1887" hidden="1" spans="1:10">
      <c r="A1887">
        <v>2880</v>
      </c>
      <c r="B1887" t="s">
        <v>13930</v>
      </c>
      <c r="C1887" t="s">
        <v>75</v>
      </c>
      <c r="D1887" t="s">
        <v>5062</v>
      </c>
      <c r="E1887" t="s">
        <v>132</v>
      </c>
      <c r="F1887" t="s">
        <v>106</v>
      </c>
      <c r="G1887" t="s">
        <v>128</v>
      </c>
      <c r="H1887" t="s">
        <v>47</v>
      </c>
      <c r="I1887" t="s">
        <v>48</v>
      </c>
      <c r="J1887" t="s">
        <v>202</v>
      </c>
    </row>
    <row r="1888" hidden="1" spans="1:10">
      <c r="A1888">
        <v>2882</v>
      </c>
      <c r="B1888" t="s">
        <v>13937</v>
      </c>
      <c r="C1888" t="s">
        <v>32</v>
      </c>
      <c r="D1888" t="s">
        <v>6327</v>
      </c>
      <c r="E1888" t="s">
        <v>139</v>
      </c>
      <c r="F1888" t="s">
        <v>106</v>
      </c>
      <c r="G1888" t="s">
        <v>107</v>
      </c>
      <c r="H1888" t="s">
        <v>13939</v>
      </c>
      <c r="I1888" t="s">
        <v>48</v>
      </c>
      <c r="J1888" t="s">
        <v>202</v>
      </c>
    </row>
    <row r="1889" hidden="1" spans="1:10">
      <c r="A1889">
        <v>2883</v>
      </c>
      <c r="B1889" t="s">
        <v>13942</v>
      </c>
      <c r="C1889" t="s">
        <v>32</v>
      </c>
      <c r="D1889" t="s">
        <v>8318</v>
      </c>
      <c r="E1889" t="s">
        <v>139</v>
      </c>
      <c r="F1889" t="s">
        <v>106</v>
      </c>
      <c r="G1889" t="s">
        <v>107</v>
      </c>
      <c r="H1889" t="s">
        <v>47</v>
      </c>
      <c r="I1889" t="s">
        <v>115</v>
      </c>
      <c r="J1889" t="s">
        <v>202</v>
      </c>
    </row>
    <row r="1890" hidden="1" spans="1:10">
      <c r="A1890">
        <v>2884</v>
      </c>
      <c r="B1890" t="s">
        <v>13947</v>
      </c>
      <c r="C1890" t="s">
        <v>32</v>
      </c>
      <c r="D1890" t="s">
        <v>8318</v>
      </c>
      <c r="E1890" t="s">
        <v>677</v>
      </c>
      <c r="F1890" t="s">
        <v>106</v>
      </c>
      <c r="G1890" t="s">
        <v>128</v>
      </c>
      <c r="H1890" t="s">
        <v>13949</v>
      </c>
      <c r="I1890" t="s">
        <v>177</v>
      </c>
      <c r="J1890" t="s">
        <v>232</v>
      </c>
    </row>
    <row r="1891" hidden="1" spans="1:10">
      <c r="A1891">
        <v>2886</v>
      </c>
      <c r="B1891" t="s">
        <v>13957</v>
      </c>
      <c r="C1891" t="s">
        <v>32</v>
      </c>
      <c r="D1891" t="s">
        <v>8318</v>
      </c>
      <c r="E1891" t="s">
        <v>132</v>
      </c>
      <c r="F1891" t="s">
        <v>106</v>
      </c>
      <c r="G1891" t="s">
        <v>107</v>
      </c>
      <c r="H1891" t="s">
        <v>47</v>
      </c>
      <c r="I1891" t="s">
        <v>48</v>
      </c>
      <c r="J1891" t="s">
        <v>202</v>
      </c>
    </row>
    <row r="1892" hidden="1" spans="1:10">
      <c r="A1892">
        <v>2889</v>
      </c>
      <c r="B1892" t="s">
        <v>13969</v>
      </c>
      <c r="C1892" t="s">
        <v>75</v>
      </c>
      <c r="D1892" t="s">
        <v>8318</v>
      </c>
      <c r="E1892" t="s">
        <v>139</v>
      </c>
      <c r="F1892" t="s">
        <v>106</v>
      </c>
      <c r="G1892" t="s">
        <v>107</v>
      </c>
      <c r="H1892" t="s">
        <v>13971</v>
      </c>
      <c r="I1892" t="s">
        <v>115</v>
      </c>
      <c r="J1892" t="s">
        <v>232</v>
      </c>
    </row>
    <row r="1893" hidden="1" spans="1:10">
      <c r="A1893">
        <v>2891</v>
      </c>
      <c r="B1893" t="s">
        <v>13979</v>
      </c>
      <c r="C1893" t="s">
        <v>75</v>
      </c>
      <c r="D1893" t="s">
        <v>8318</v>
      </c>
      <c r="E1893" t="s">
        <v>139</v>
      </c>
      <c r="F1893" t="s">
        <v>106</v>
      </c>
      <c r="G1893" t="s">
        <v>42</v>
      </c>
      <c r="H1893" t="s">
        <v>47</v>
      </c>
      <c r="I1893" t="s">
        <v>115</v>
      </c>
      <c r="J1893" t="s">
        <v>202</v>
      </c>
    </row>
    <row r="1894" hidden="1" spans="1:10">
      <c r="A1894">
        <v>2892</v>
      </c>
      <c r="B1894" t="s">
        <v>2081</v>
      </c>
      <c r="C1894" t="s">
        <v>32</v>
      </c>
      <c r="D1894" t="s">
        <v>8318</v>
      </c>
      <c r="E1894" t="s">
        <v>132</v>
      </c>
      <c r="F1894" t="s">
        <v>106</v>
      </c>
      <c r="G1894" t="s">
        <v>128</v>
      </c>
      <c r="H1894" t="s">
        <v>13984</v>
      </c>
      <c r="I1894" t="s">
        <v>48</v>
      </c>
      <c r="J1894" t="s">
        <v>202</v>
      </c>
    </row>
    <row r="1895" hidden="1" spans="1:10">
      <c r="A1895">
        <v>2893</v>
      </c>
      <c r="B1895" t="s">
        <v>13987</v>
      </c>
      <c r="C1895" t="s">
        <v>32</v>
      </c>
      <c r="D1895" t="s">
        <v>8318</v>
      </c>
      <c r="E1895" t="s">
        <v>677</v>
      </c>
      <c r="F1895" t="s">
        <v>106</v>
      </c>
      <c r="G1895" t="s">
        <v>128</v>
      </c>
      <c r="H1895" t="s">
        <v>47</v>
      </c>
      <c r="I1895" t="s">
        <v>48</v>
      </c>
      <c r="J1895" t="s">
        <v>202</v>
      </c>
    </row>
    <row r="1896" hidden="1" spans="1:10">
      <c r="A1896">
        <v>2895</v>
      </c>
      <c r="B1896" t="s">
        <v>13997</v>
      </c>
      <c r="C1896" t="s">
        <v>32</v>
      </c>
      <c r="D1896" t="s">
        <v>8318</v>
      </c>
      <c r="E1896" t="s">
        <v>139</v>
      </c>
      <c r="F1896" t="s">
        <v>106</v>
      </c>
      <c r="G1896" t="s">
        <v>128</v>
      </c>
      <c r="H1896" t="s">
        <v>7644</v>
      </c>
      <c r="I1896" t="s">
        <v>48</v>
      </c>
      <c r="J1896" t="s">
        <v>40</v>
      </c>
    </row>
    <row r="1897" hidden="1" spans="1:10">
      <c r="A1897">
        <v>2896</v>
      </c>
      <c r="B1897" t="s">
        <v>14002</v>
      </c>
      <c r="C1897" t="s">
        <v>32</v>
      </c>
      <c r="D1897" t="s">
        <v>8318</v>
      </c>
      <c r="E1897" t="s">
        <v>677</v>
      </c>
      <c r="F1897" t="s">
        <v>106</v>
      </c>
      <c r="G1897" t="s">
        <v>107</v>
      </c>
      <c r="H1897" t="s">
        <v>47</v>
      </c>
      <c r="I1897" t="s">
        <v>115</v>
      </c>
      <c r="J1897" t="s">
        <v>202</v>
      </c>
    </row>
    <row r="1898" hidden="1" spans="1:10">
      <c r="A1898">
        <v>2901</v>
      </c>
      <c r="B1898" t="s">
        <v>14023</v>
      </c>
      <c r="C1898" t="s">
        <v>75</v>
      </c>
      <c r="D1898" t="s">
        <v>5062</v>
      </c>
      <c r="E1898" t="s">
        <v>132</v>
      </c>
      <c r="F1898" t="s">
        <v>106</v>
      </c>
      <c r="G1898" t="s">
        <v>107</v>
      </c>
      <c r="H1898" t="s">
        <v>14025</v>
      </c>
      <c r="I1898" t="s">
        <v>115</v>
      </c>
      <c r="J1898" t="s">
        <v>89</v>
      </c>
    </row>
    <row r="1899" hidden="1" spans="1:10">
      <c r="A1899">
        <v>2902</v>
      </c>
      <c r="B1899" t="s">
        <v>14027</v>
      </c>
      <c r="C1899" t="s">
        <v>32</v>
      </c>
      <c r="D1899" t="s">
        <v>8318</v>
      </c>
      <c r="E1899" t="s">
        <v>149</v>
      </c>
      <c r="F1899" t="s">
        <v>106</v>
      </c>
      <c r="G1899" t="s">
        <v>128</v>
      </c>
      <c r="H1899" t="s">
        <v>47</v>
      </c>
      <c r="I1899" t="s">
        <v>109</v>
      </c>
      <c r="J1899" t="s">
        <v>202</v>
      </c>
    </row>
    <row r="1900" hidden="1" spans="1:10">
      <c r="A1900">
        <v>2904</v>
      </c>
      <c r="B1900" t="s">
        <v>14035</v>
      </c>
      <c r="C1900" t="s">
        <v>32</v>
      </c>
      <c r="D1900" t="s">
        <v>8318</v>
      </c>
      <c r="E1900" t="s">
        <v>139</v>
      </c>
      <c r="F1900" t="s">
        <v>106</v>
      </c>
      <c r="G1900" t="s">
        <v>86</v>
      </c>
      <c r="H1900" t="s">
        <v>47</v>
      </c>
      <c r="I1900" t="s">
        <v>48</v>
      </c>
      <c r="J1900" t="s">
        <v>89</v>
      </c>
    </row>
    <row r="1901" hidden="1" spans="1:10">
      <c r="A1901">
        <v>2906</v>
      </c>
      <c r="B1901" t="s">
        <v>14043</v>
      </c>
      <c r="C1901" t="s">
        <v>75</v>
      </c>
      <c r="D1901" t="s">
        <v>8318</v>
      </c>
      <c r="E1901" t="s">
        <v>132</v>
      </c>
      <c r="F1901" t="s">
        <v>106</v>
      </c>
      <c r="G1901" t="s">
        <v>128</v>
      </c>
      <c r="H1901" t="s">
        <v>14045</v>
      </c>
      <c r="I1901" t="s">
        <v>115</v>
      </c>
      <c r="J1901" t="s">
        <v>202</v>
      </c>
    </row>
    <row r="1902" hidden="1" spans="1:10">
      <c r="A1902">
        <v>2907</v>
      </c>
      <c r="B1902" t="s">
        <v>14047</v>
      </c>
      <c r="C1902" t="s">
        <v>75</v>
      </c>
      <c r="D1902" t="s">
        <v>8318</v>
      </c>
      <c r="E1902" t="s">
        <v>149</v>
      </c>
      <c r="F1902" t="s">
        <v>106</v>
      </c>
      <c r="G1902" t="s">
        <v>128</v>
      </c>
      <c r="H1902" t="s">
        <v>47</v>
      </c>
      <c r="I1902" t="s">
        <v>48</v>
      </c>
      <c r="J1902" t="s">
        <v>202</v>
      </c>
    </row>
    <row r="1903" hidden="1" spans="1:10">
      <c r="A1903">
        <v>2910</v>
      </c>
      <c r="B1903" t="s">
        <v>5585</v>
      </c>
      <c r="C1903" t="s">
        <v>32</v>
      </c>
      <c r="D1903" t="s">
        <v>5062</v>
      </c>
      <c r="E1903" t="s">
        <v>34</v>
      </c>
      <c r="F1903" t="s">
        <v>106</v>
      </c>
      <c r="G1903" t="s">
        <v>86</v>
      </c>
      <c r="H1903" t="s">
        <v>47</v>
      </c>
      <c r="I1903" t="s">
        <v>115</v>
      </c>
      <c r="J1903" t="s">
        <v>232</v>
      </c>
    </row>
    <row r="1904" hidden="1" spans="1:10">
      <c r="A1904">
        <v>2911</v>
      </c>
      <c r="B1904" t="s">
        <v>14060</v>
      </c>
      <c r="C1904" t="s">
        <v>32</v>
      </c>
      <c r="D1904" t="s">
        <v>8318</v>
      </c>
      <c r="E1904" t="s">
        <v>34</v>
      </c>
      <c r="F1904" t="s">
        <v>106</v>
      </c>
      <c r="G1904" t="s">
        <v>86</v>
      </c>
      <c r="H1904" t="s">
        <v>47</v>
      </c>
      <c r="I1904" t="s">
        <v>48</v>
      </c>
      <c r="J1904" t="s">
        <v>202</v>
      </c>
    </row>
    <row r="1905" hidden="1" spans="1:10">
      <c r="A1905">
        <v>2914</v>
      </c>
      <c r="B1905" t="s">
        <v>14074</v>
      </c>
      <c r="C1905" t="s">
        <v>32</v>
      </c>
      <c r="D1905" t="s">
        <v>8318</v>
      </c>
      <c r="E1905" t="s">
        <v>149</v>
      </c>
      <c r="F1905" t="s">
        <v>106</v>
      </c>
      <c r="G1905" t="s">
        <v>42</v>
      </c>
      <c r="H1905" t="s">
        <v>47</v>
      </c>
      <c r="I1905" t="s">
        <v>48</v>
      </c>
      <c r="J1905" t="s">
        <v>202</v>
      </c>
    </row>
    <row r="1906" hidden="1" spans="1:10">
      <c r="A1906">
        <v>2915</v>
      </c>
      <c r="B1906" t="s">
        <v>14079</v>
      </c>
      <c r="C1906" t="s">
        <v>75</v>
      </c>
      <c r="D1906" t="s">
        <v>4926</v>
      </c>
      <c r="E1906" t="s">
        <v>34</v>
      </c>
      <c r="F1906" t="s">
        <v>106</v>
      </c>
      <c r="G1906" t="s">
        <v>128</v>
      </c>
      <c r="H1906" t="s">
        <v>47</v>
      </c>
      <c r="I1906" t="s">
        <v>48</v>
      </c>
      <c r="J1906" t="s">
        <v>202</v>
      </c>
    </row>
    <row r="1907" hidden="1" spans="1:10">
      <c r="A1907">
        <v>2918</v>
      </c>
      <c r="B1907" t="s">
        <v>13722</v>
      </c>
      <c r="C1907" t="s">
        <v>75</v>
      </c>
      <c r="D1907" t="s">
        <v>8318</v>
      </c>
      <c r="E1907" t="s">
        <v>139</v>
      </c>
      <c r="F1907" t="s">
        <v>106</v>
      </c>
      <c r="G1907" t="s">
        <v>128</v>
      </c>
      <c r="H1907" t="s">
        <v>14093</v>
      </c>
      <c r="I1907" t="s">
        <v>48</v>
      </c>
      <c r="J1907" t="s">
        <v>89</v>
      </c>
    </row>
    <row r="1908" hidden="1" spans="1:10">
      <c r="A1908">
        <v>2919</v>
      </c>
      <c r="B1908" t="s">
        <v>14096</v>
      </c>
      <c r="C1908" t="s">
        <v>32</v>
      </c>
      <c r="D1908" t="s">
        <v>8318</v>
      </c>
      <c r="E1908" t="s">
        <v>677</v>
      </c>
      <c r="F1908" t="s">
        <v>106</v>
      </c>
      <c r="G1908" t="s">
        <v>42</v>
      </c>
      <c r="H1908" t="s">
        <v>47</v>
      </c>
      <c r="I1908" t="s">
        <v>48</v>
      </c>
      <c r="J1908" t="s">
        <v>232</v>
      </c>
    </row>
    <row r="1909" hidden="1" spans="1:10">
      <c r="A1909">
        <v>2920</v>
      </c>
      <c r="B1909" t="s">
        <v>3615</v>
      </c>
      <c r="C1909" t="s">
        <v>75</v>
      </c>
      <c r="D1909" t="s">
        <v>4926</v>
      </c>
      <c r="E1909" t="s">
        <v>34</v>
      </c>
      <c r="F1909" t="s">
        <v>106</v>
      </c>
      <c r="G1909" t="s">
        <v>128</v>
      </c>
      <c r="H1909" t="s">
        <v>47</v>
      </c>
      <c r="I1909" t="s">
        <v>48</v>
      </c>
      <c r="J1909" t="s">
        <v>202</v>
      </c>
    </row>
    <row r="1910" hidden="1" spans="1:10">
      <c r="A1910">
        <v>2922</v>
      </c>
      <c r="B1910" t="s">
        <v>14106</v>
      </c>
      <c r="C1910" t="s">
        <v>75</v>
      </c>
      <c r="D1910" t="s">
        <v>6327</v>
      </c>
      <c r="E1910" t="s">
        <v>34</v>
      </c>
      <c r="F1910" t="s">
        <v>106</v>
      </c>
      <c r="G1910" t="s">
        <v>128</v>
      </c>
      <c r="H1910" t="s">
        <v>6507</v>
      </c>
      <c r="I1910" t="s">
        <v>115</v>
      </c>
      <c r="J1910" t="s">
        <v>202</v>
      </c>
    </row>
    <row r="1911" hidden="1" spans="1:10">
      <c r="A1911">
        <v>2923</v>
      </c>
      <c r="B1911" t="s">
        <v>14110</v>
      </c>
      <c r="C1911" t="s">
        <v>32</v>
      </c>
      <c r="D1911" t="s">
        <v>8318</v>
      </c>
      <c r="E1911" t="s">
        <v>34</v>
      </c>
      <c r="F1911" t="s">
        <v>106</v>
      </c>
      <c r="G1911" t="s">
        <v>86</v>
      </c>
      <c r="H1911" t="s">
        <v>47</v>
      </c>
      <c r="I1911" t="s">
        <v>48</v>
      </c>
      <c r="J1911" t="s">
        <v>89</v>
      </c>
    </row>
    <row r="1912" hidden="1" spans="1:10">
      <c r="A1912">
        <v>2925</v>
      </c>
      <c r="B1912" t="s">
        <v>14118</v>
      </c>
      <c r="C1912" t="s">
        <v>32</v>
      </c>
      <c r="D1912" t="s">
        <v>8318</v>
      </c>
      <c r="E1912" t="s">
        <v>149</v>
      </c>
      <c r="F1912" t="s">
        <v>106</v>
      </c>
      <c r="G1912" t="s">
        <v>107</v>
      </c>
      <c r="H1912" t="s">
        <v>47</v>
      </c>
      <c r="I1912" t="s">
        <v>48</v>
      </c>
      <c r="J1912" t="s">
        <v>89</v>
      </c>
    </row>
    <row r="1913" hidden="1" spans="1:10">
      <c r="A1913">
        <v>2928</v>
      </c>
      <c r="B1913" t="s">
        <v>14129</v>
      </c>
      <c r="C1913" t="s">
        <v>32</v>
      </c>
      <c r="D1913" t="s">
        <v>8318</v>
      </c>
      <c r="E1913" t="s">
        <v>677</v>
      </c>
      <c r="F1913" t="s">
        <v>106</v>
      </c>
      <c r="G1913" t="s">
        <v>128</v>
      </c>
      <c r="H1913" t="s">
        <v>14131</v>
      </c>
      <c r="I1913" t="s">
        <v>48</v>
      </c>
      <c r="J1913" t="s">
        <v>202</v>
      </c>
    </row>
    <row r="1914" hidden="1" spans="1:10">
      <c r="A1914">
        <v>2929</v>
      </c>
      <c r="B1914" t="s">
        <v>14133</v>
      </c>
      <c r="C1914" t="s">
        <v>32</v>
      </c>
      <c r="D1914" t="s">
        <v>8318</v>
      </c>
      <c r="E1914" t="s">
        <v>139</v>
      </c>
      <c r="F1914" t="s">
        <v>106</v>
      </c>
      <c r="G1914" t="s">
        <v>128</v>
      </c>
      <c r="H1914" t="s">
        <v>14135</v>
      </c>
      <c r="I1914" t="s">
        <v>48</v>
      </c>
      <c r="J1914" t="s">
        <v>202</v>
      </c>
    </row>
    <row r="1915" hidden="1" spans="1:10">
      <c r="A1915">
        <v>2930</v>
      </c>
      <c r="B1915" t="s">
        <v>10032</v>
      </c>
      <c r="C1915" t="s">
        <v>32</v>
      </c>
      <c r="D1915" t="s">
        <v>6327</v>
      </c>
      <c r="E1915" t="s">
        <v>139</v>
      </c>
      <c r="F1915" t="s">
        <v>106</v>
      </c>
      <c r="G1915" t="s">
        <v>128</v>
      </c>
      <c r="H1915" t="s">
        <v>14138</v>
      </c>
      <c r="I1915" t="s">
        <v>115</v>
      </c>
      <c r="J1915" t="s">
        <v>202</v>
      </c>
    </row>
    <row r="1916" hidden="1" spans="1:10">
      <c r="A1916">
        <v>2931</v>
      </c>
      <c r="B1916" t="s">
        <v>14141</v>
      </c>
      <c r="C1916" t="s">
        <v>32</v>
      </c>
      <c r="D1916" t="s">
        <v>5062</v>
      </c>
      <c r="E1916" t="s">
        <v>139</v>
      </c>
      <c r="F1916" t="s">
        <v>106</v>
      </c>
      <c r="G1916" t="s">
        <v>128</v>
      </c>
      <c r="H1916" t="s">
        <v>47</v>
      </c>
      <c r="I1916" t="s">
        <v>177</v>
      </c>
      <c r="J1916" t="s">
        <v>232</v>
      </c>
    </row>
    <row r="1917" spans="1:10">
      <c r="A1917">
        <v>2932</v>
      </c>
      <c r="B1917" t="s">
        <v>14145</v>
      </c>
      <c r="C1917" t="s">
        <v>32</v>
      </c>
      <c r="D1917" t="s">
        <v>8318</v>
      </c>
      <c r="E1917" t="s">
        <v>149</v>
      </c>
      <c r="F1917" t="s">
        <v>106</v>
      </c>
      <c r="G1917" t="s">
        <v>107</v>
      </c>
      <c r="H1917" t="s">
        <v>47</v>
      </c>
      <c r="I1917" t="s">
        <v>14147</v>
      </c>
      <c r="J1917" t="s">
        <v>202</v>
      </c>
    </row>
    <row r="1918" hidden="1" spans="1:10">
      <c r="A1918">
        <v>2936</v>
      </c>
      <c r="B1918" t="s">
        <v>14163</v>
      </c>
      <c r="C1918" t="s">
        <v>32</v>
      </c>
      <c r="D1918" t="s">
        <v>8318</v>
      </c>
      <c r="E1918" t="s">
        <v>677</v>
      </c>
      <c r="F1918" t="s">
        <v>106</v>
      </c>
      <c r="G1918" t="s">
        <v>42</v>
      </c>
      <c r="H1918" t="s">
        <v>47</v>
      </c>
      <c r="I1918" t="s">
        <v>109</v>
      </c>
      <c r="J1918" t="s">
        <v>202</v>
      </c>
    </row>
    <row r="1919" hidden="1" spans="1:10">
      <c r="A1919">
        <v>2938</v>
      </c>
      <c r="B1919" t="s">
        <v>10415</v>
      </c>
      <c r="C1919" t="s">
        <v>6876</v>
      </c>
      <c r="D1919" t="s">
        <v>8318</v>
      </c>
      <c r="E1919" t="s">
        <v>139</v>
      </c>
      <c r="F1919" t="s">
        <v>106</v>
      </c>
      <c r="G1919" t="s">
        <v>128</v>
      </c>
      <c r="H1919" t="s">
        <v>14172</v>
      </c>
      <c r="I1919" t="s">
        <v>48</v>
      </c>
      <c r="J1919" t="s">
        <v>202</v>
      </c>
    </row>
    <row r="1920" hidden="1" spans="1:10">
      <c r="A1920">
        <v>2940</v>
      </c>
      <c r="B1920" t="s">
        <v>14177</v>
      </c>
      <c r="C1920" t="s">
        <v>32</v>
      </c>
      <c r="D1920" t="s">
        <v>8318</v>
      </c>
      <c r="E1920" t="s">
        <v>149</v>
      </c>
      <c r="F1920" t="s">
        <v>106</v>
      </c>
      <c r="G1920" t="s">
        <v>128</v>
      </c>
      <c r="H1920" t="s">
        <v>14179</v>
      </c>
      <c r="I1920" t="s">
        <v>48</v>
      </c>
      <c r="J1920" t="s">
        <v>232</v>
      </c>
    </row>
    <row r="1921" hidden="1" spans="1:10">
      <c r="A1921">
        <v>2947</v>
      </c>
      <c r="B1921" t="s">
        <v>14210</v>
      </c>
      <c r="C1921" t="s">
        <v>32</v>
      </c>
      <c r="D1921" t="s">
        <v>8318</v>
      </c>
      <c r="E1921" t="s">
        <v>139</v>
      </c>
      <c r="F1921" t="s">
        <v>106</v>
      </c>
      <c r="G1921" t="s">
        <v>107</v>
      </c>
      <c r="H1921" t="s">
        <v>14213</v>
      </c>
      <c r="I1921" t="s">
        <v>48</v>
      </c>
      <c r="J1921" t="s">
        <v>202</v>
      </c>
    </row>
    <row r="1922" hidden="1" spans="1:10">
      <c r="A1922">
        <v>2948</v>
      </c>
      <c r="B1922" t="s">
        <v>14216</v>
      </c>
      <c r="C1922" t="s">
        <v>75</v>
      </c>
      <c r="D1922" t="s">
        <v>8318</v>
      </c>
      <c r="E1922" t="s">
        <v>149</v>
      </c>
      <c r="F1922" t="s">
        <v>106</v>
      </c>
      <c r="G1922" t="s">
        <v>86</v>
      </c>
      <c r="H1922" t="s">
        <v>47</v>
      </c>
      <c r="I1922" t="s">
        <v>177</v>
      </c>
      <c r="J1922" t="s">
        <v>89</v>
      </c>
    </row>
    <row r="1923" hidden="1" spans="1:10">
      <c r="A1923">
        <v>2950</v>
      </c>
      <c r="B1923" t="s">
        <v>7652</v>
      </c>
      <c r="C1923" t="s">
        <v>32</v>
      </c>
      <c r="D1923" t="s">
        <v>8318</v>
      </c>
      <c r="E1923" t="s">
        <v>34</v>
      </c>
      <c r="F1923" t="s">
        <v>106</v>
      </c>
      <c r="G1923" t="s">
        <v>128</v>
      </c>
      <c r="H1923" t="s">
        <v>14226</v>
      </c>
      <c r="I1923" t="s">
        <v>48</v>
      </c>
      <c r="J1923" t="s">
        <v>202</v>
      </c>
    </row>
    <row r="1924" hidden="1" spans="1:10">
      <c r="A1924">
        <v>2951</v>
      </c>
      <c r="B1924" t="s">
        <v>14229</v>
      </c>
      <c r="C1924" t="s">
        <v>32</v>
      </c>
      <c r="D1924" t="s">
        <v>8318</v>
      </c>
      <c r="E1924" t="s">
        <v>139</v>
      </c>
      <c r="F1924" t="s">
        <v>106</v>
      </c>
      <c r="G1924" t="s">
        <v>42</v>
      </c>
      <c r="H1924" t="s">
        <v>14231</v>
      </c>
      <c r="I1924" t="s">
        <v>48</v>
      </c>
      <c r="J1924" t="s">
        <v>202</v>
      </c>
    </row>
    <row r="1925" hidden="1" spans="1:10">
      <c r="A1925">
        <v>2953</v>
      </c>
      <c r="B1925" t="s">
        <v>5407</v>
      </c>
      <c r="C1925" t="s">
        <v>32</v>
      </c>
      <c r="D1925" t="s">
        <v>5062</v>
      </c>
      <c r="E1925" t="s">
        <v>34</v>
      </c>
      <c r="F1925" t="s">
        <v>106</v>
      </c>
      <c r="G1925" t="s">
        <v>86</v>
      </c>
      <c r="H1925" t="s">
        <v>47</v>
      </c>
      <c r="I1925" t="s">
        <v>48</v>
      </c>
      <c r="J1925" t="s">
        <v>232</v>
      </c>
    </row>
    <row r="1926" hidden="1" spans="1:10">
      <c r="A1926">
        <v>2955</v>
      </c>
      <c r="B1926" t="s">
        <v>14245</v>
      </c>
      <c r="C1926" t="s">
        <v>75</v>
      </c>
      <c r="D1926" t="s">
        <v>8318</v>
      </c>
      <c r="E1926" t="s">
        <v>677</v>
      </c>
      <c r="F1926" t="s">
        <v>106</v>
      </c>
      <c r="G1926" t="s">
        <v>128</v>
      </c>
      <c r="H1926" t="s">
        <v>14247</v>
      </c>
      <c r="I1926" t="s">
        <v>48</v>
      </c>
      <c r="J1926" t="s">
        <v>269</v>
      </c>
    </row>
    <row r="1927" hidden="1" spans="1:10">
      <c r="A1927">
        <v>2959</v>
      </c>
      <c r="B1927" t="s">
        <v>14262</v>
      </c>
      <c r="C1927" t="s">
        <v>75</v>
      </c>
      <c r="D1927" t="s">
        <v>8318</v>
      </c>
      <c r="E1927" t="s">
        <v>132</v>
      </c>
      <c r="F1927" t="s">
        <v>106</v>
      </c>
      <c r="G1927" t="s">
        <v>42</v>
      </c>
      <c r="H1927" t="s">
        <v>47</v>
      </c>
      <c r="I1927" t="s">
        <v>48</v>
      </c>
      <c r="J1927" t="s">
        <v>202</v>
      </c>
    </row>
    <row r="1928" hidden="1" spans="1:10">
      <c r="A1928">
        <v>2961</v>
      </c>
      <c r="B1928" t="s">
        <v>14272</v>
      </c>
      <c r="C1928" t="s">
        <v>75</v>
      </c>
      <c r="D1928" t="s">
        <v>8318</v>
      </c>
      <c r="E1928" t="s">
        <v>132</v>
      </c>
      <c r="F1928" t="s">
        <v>106</v>
      </c>
      <c r="G1928" t="s">
        <v>42</v>
      </c>
      <c r="H1928" t="s">
        <v>14275</v>
      </c>
      <c r="I1928" t="s">
        <v>177</v>
      </c>
      <c r="J1928" t="s">
        <v>232</v>
      </c>
    </row>
    <row r="1929" hidden="1" spans="1:10">
      <c r="A1929">
        <v>2963</v>
      </c>
      <c r="B1929" t="s">
        <v>14279</v>
      </c>
      <c r="C1929" t="s">
        <v>32</v>
      </c>
      <c r="D1929" t="s">
        <v>8318</v>
      </c>
      <c r="E1929" t="s">
        <v>677</v>
      </c>
      <c r="F1929" t="s">
        <v>106</v>
      </c>
      <c r="G1929" t="s">
        <v>107</v>
      </c>
      <c r="H1929" t="s">
        <v>14281</v>
      </c>
      <c r="I1929" t="s">
        <v>115</v>
      </c>
      <c r="J1929" t="s">
        <v>202</v>
      </c>
    </row>
    <row r="1930" hidden="1" spans="1:10">
      <c r="A1930">
        <v>2965</v>
      </c>
      <c r="B1930" t="s">
        <v>14289</v>
      </c>
      <c r="C1930" t="s">
        <v>32</v>
      </c>
      <c r="D1930" t="s">
        <v>5062</v>
      </c>
      <c r="E1930" t="s">
        <v>34</v>
      </c>
      <c r="F1930" t="s">
        <v>106</v>
      </c>
      <c r="G1930" t="s">
        <v>107</v>
      </c>
      <c r="H1930" t="s">
        <v>47</v>
      </c>
      <c r="I1930" t="s">
        <v>48</v>
      </c>
      <c r="J1930" t="s">
        <v>202</v>
      </c>
    </row>
    <row r="1931" hidden="1" spans="1:10">
      <c r="A1931">
        <v>2969</v>
      </c>
      <c r="B1931" t="s">
        <v>14305</v>
      </c>
      <c r="C1931" t="s">
        <v>32</v>
      </c>
      <c r="D1931" t="s">
        <v>8318</v>
      </c>
      <c r="E1931" t="s">
        <v>677</v>
      </c>
      <c r="F1931" t="s">
        <v>106</v>
      </c>
      <c r="G1931" t="s">
        <v>128</v>
      </c>
      <c r="H1931" t="s">
        <v>14307</v>
      </c>
      <c r="I1931" t="s">
        <v>177</v>
      </c>
      <c r="J1931" t="s">
        <v>269</v>
      </c>
    </row>
    <row r="1932" hidden="1" spans="1:10">
      <c r="A1932">
        <v>2973</v>
      </c>
      <c r="B1932" t="s">
        <v>14324</v>
      </c>
      <c r="C1932" t="s">
        <v>32</v>
      </c>
      <c r="D1932" t="s">
        <v>8318</v>
      </c>
      <c r="E1932" t="s">
        <v>149</v>
      </c>
      <c r="F1932" t="s">
        <v>106</v>
      </c>
      <c r="G1932" t="s">
        <v>128</v>
      </c>
      <c r="H1932" t="s">
        <v>14326</v>
      </c>
      <c r="I1932" t="s">
        <v>48</v>
      </c>
      <c r="J1932" t="s">
        <v>202</v>
      </c>
    </row>
    <row r="1933" hidden="1" spans="1:10">
      <c r="A1933">
        <v>2974</v>
      </c>
      <c r="B1933" t="s">
        <v>14329</v>
      </c>
      <c r="C1933" t="s">
        <v>75</v>
      </c>
      <c r="D1933" t="s">
        <v>8318</v>
      </c>
      <c r="E1933" t="s">
        <v>132</v>
      </c>
      <c r="F1933" t="s">
        <v>106</v>
      </c>
      <c r="G1933" t="s">
        <v>42</v>
      </c>
      <c r="H1933" t="s">
        <v>47</v>
      </c>
      <c r="I1933" t="s">
        <v>115</v>
      </c>
      <c r="J1933" t="s">
        <v>202</v>
      </c>
    </row>
    <row r="1934" hidden="1" spans="1:10">
      <c r="A1934">
        <v>2978</v>
      </c>
      <c r="B1934" t="s">
        <v>14346</v>
      </c>
      <c r="C1934" t="s">
        <v>75</v>
      </c>
      <c r="D1934" t="s">
        <v>8318</v>
      </c>
      <c r="E1934" t="s">
        <v>149</v>
      </c>
      <c r="F1934" t="s">
        <v>106</v>
      </c>
      <c r="G1934" t="s">
        <v>42</v>
      </c>
      <c r="H1934" t="s">
        <v>14348</v>
      </c>
      <c r="I1934" t="s">
        <v>48</v>
      </c>
      <c r="J1934" t="s">
        <v>232</v>
      </c>
    </row>
    <row r="1935" hidden="1" spans="1:10">
      <c r="A1935">
        <v>2980</v>
      </c>
      <c r="B1935" t="s">
        <v>14355</v>
      </c>
      <c r="C1935" t="s">
        <v>75</v>
      </c>
      <c r="D1935" t="s">
        <v>8318</v>
      </c>
      <c r="E1935" t="s">
        <v>34</v>
      </c>
      <c r="F1935" t="s">
        <v>106</v>
      </c>
      <c r="G1935" t="s">
        <v>128</v>
      </c>
      <c r="H1935" t="s">
        <v>14357</v>
      </c>
      <c r="I1935" t="s">
        <v>48</v>
      </c>
      <c r="J1935" t="s">
        <v>232</v>
      </c>
    </row>
    <row r="1936" hidden="1" spans="1:10">
      <c r="A1936">
        <v>2983</v>
      </c>
      <c r="B1936" t="s">
        <v>14368</v>
      </c>
      <c r="C1936" t="s">
        <v>32</v>
      </c>
      <c r="D1936" t="s">
        <v>8318</v>
      </c>
      <c r="E1936" t="s">
        <v>34</v>
      </c>
      <c r="F1936" t="s">
        <v>106</v>
      </c>
      <c r="G1936" t="s">
        <v>128</v>
      </c>
      <c r="H1936" t="s">
        <v>14370</v>
      </c>
      <c r="I1936" t="s">
        <v>115</v>
      </c>
      <c r="J1936" t="s">
        <v>202</v>
      </c>
    </row>
    <row r="1937" hidden="1" spans="1:10">
      <c r="A1937">
        <v>2984</v>
      </c>
      <c r="B1937" t="s">
        <v>14373</v>
      </c>
      <c r="C1937" t="s">
        <v>32</v>
      </c>
      <c r="D1937" t="s">
        <v>2212</v>
      </c>
      <c r="E1937" t="s">
        <v>139</v>
      </c>
      <c r="F1937" t="s">
        <v>106</v>
      </c>
      <c r="G1937" t="s">
        <v>128</v>
      </c>
      <c r="H1937" t="s">
        <v>14376</v>
      </c>
      <c r="I1937" t="s">
        <v>115</v>
      </c>
      <c r="J1937" t="s">
        <v>269</v>
      </c>
    </row>
    <row r="1938" hidden="1" spans="1:10">
      <c r="A1938">
        <v>2985</v>
      </c>
      <c r="B1938" t="s">
        <v>14378</v>
      </c>
      <c r="C1938" t="s">
        <v>32</v>
      </c>
      <c r="D1938" t="s">
        <v>8318</v>
      </c>
      <c r="E1938" t="s">
        <v>149</v>
      </c>
      <c r="F1938" t="s">
        <v>106</v>
      </c>
      <c r="G1938" t="s">
        <v>86</v>
      </c>
      <c r="H1938" t="s">
        <v>5527</v>
      </c>
      <c r="I1938" t="s">
        <v>115</v>
      </c>
      <c r="J1938" t="s">
        <v>232</v>
      </c>
    </row>
    <row r="1939" hidden="1" spans="1:10">
      <c r="A1939">
        <v>2987</v>
      </c>
      <c r="B1939" t="s">
        <v>14387</v>
      </c>
      <c r="C1939" t="s">
        <v>32</v>
      </c>
      <c r="D1939" t="s">
        <v>8318</v>
      </c>
      <c r="E1939" t="s">
        <v>34</v>
      </c>
      <c r="F1939" t="s">
        <v>106</v>
      </c>
      <c r="G1939" t="s">
        <v>128</v>
      </c>
      <c r="H1939" t="s">
        <v>14389</v>
      </c>
      <c r="I1939" t="s">
        <v>177</v>
      </c>
      <c r="J1939" t="s">
        <v>202</v>
      </c>
    </row>
    <row r="1940" hidden="1" spans="1:10">
      <c r="A1940">
        <v>2988</v>
      </c>
      <c r="B1940" t="s">
        <v>14391</v>
      </c>
      <c r="C1940" t="s">
        <v>75</v>
      </c>
      <c r="D1940" t="s">
        <v>8318</v>
      </c>
      <c r="E1940" t="s">
        <v>149</v>
      </c>
      <c r="F1940" t="s">
        <v>106</v>
      </c>
      <c r="G1940" t="s">
        <v>42</v>
      </c>
      <c r="H1940" t="s">
        <v>14393</v>
      </c>
      <c r="I1940" t="s">
        <v>115</v>
      </c>
      <c r="J1940" t="s">
        <v>202</v>
      </c>
    </row>
    <row r="1941" hidden="1" spans="1:10">
      <c r="A1941">
        <v>2989</v>
      </c>
      <c r="B1941" t="s">
        <v>14396</v>
      </c>
      <c r="C1941" t="s">
        <v>75</v>
      </c>
      <c r="D1941" t="s">
        <v>8318</v>
      </c>
      <c r="E1941" t="s">
        <v>677</v>
      </c>
      <c r="F1941" t="s">
        <v>106</v>
      </c>
      <c r="G1941" t="s">
        <v>42</v>
      </c>
      <c r="H1941" t="s">
        <v>47</v>
      </c>
      <c r="I1941" t="s">
        <v>177</v>
      </c>
      <c r="J1941" t="s">
        <v>40</v>
      </c>
    </row>
    <row r="1942" hidden="1" spans="1:10">
      <c r="A1942">
        <v>2993</v>
      </c>
      <c r="B1942" t="s">
        <v>14410</v>
      </c>
      <c r="C1942" t="s">
        <v>32</v>
      </c>
      <c r="D1942" t="s">
        <v>8318</v>
      </c>
      <c r="E1942" t="s">
        <v>34</v>
      </c>
      <c r="F1942" t="s">
        <v>106</v>
      </c>
      <c r="G1942" t="s">
        <v>42</v>
      </c>
      <c r="H1942" t="s">
        <v>14412</v>
      </c>
      <c r="I1942" t="s">
        <v>48</v>
      </c>
      <c r="J1942" t="s">
        <v>232</v>
      </c>
    </row>
    <row r="1943" hidden="1" spans="1:10">
      <c r="A1943">
        <v>2994</v>
      </c>
      <c r="B1943" t="s">
        <v>14324</v>
      </c>
      <c r="C1943" t="s">
        <v>32</v>
      </c>
      <c r="D1943" t="s">
        <v>8318</v>
      </c>
      <c r="E1943" t="s">
        <v>149</v>
      </c>
      <c r="F1943" t="s">
        <v>106</v>
      </c>
      <c r="G1943" t="s">
        <v>128</v>
      </c>
      <c r="H1943" t="s">
        <v>47</v>
      </c>
      <c r="I1943" t="s">
        <v>48</v>
      </c>
      <c r="J1943" t="s">
        <v>269</v>
      </c>
    </row>
    <row r="1944" hidden="1" spans="1:10">
      <c r="A1944">
        <v>2997</v>
      </c>
      <c r="B1944" t="s">
        <v>14425</v>
      </c>
      <c r="C1944" t="s">
        <v>32</v>
      </c>
      <c r="D1944" t="s">
        <v>8318</v>
      </c>
      <c r="E1944" t="s">
        <v>139</v>
      </c>
      <c r="F1944" t="s">
        <v>106</v>
      </c>
      <c r="G1944" t="s">
        <v>86</v>
      </c>
      <c r="H1944" t="s">
        <v>47</v>
      </c>
      <c r="I1944" t="s">
        <v>115</v>
      </c>
      <c r="J1944" t="s">
        <v>232</v>
      </c>
    </row>
    <row r="1945" hidden="1" spans="1:10">
      <c r="A1945">
        <v>2998</v>
      </c>
      <c r="B1945" t="s">
        <v>14429</v>
      </c>
      <c r="C1945" t="s">
        <v>75</v>
      </c>
      <c r="D1945" t="s">
        <v>8318</v>
      </c>
      <c r="E1945" t="s">
        <v>132</v>
      </c>
      <c r="F1945" t="s">
        <v>106</v>
      </c>
      <c r="G1945" t="s">
        <v>128</v>
      </c>
      <c r="H1945" t="s">
        <v>14431</v>
      </c>
      <c r="I1945" t="s">
        <v>115</v>
      </c>
      <c r="J1945" t="s">
        <v>232</v>
      </c>
    </row>
    <row r="1946" hidden="1" spans="1:10">
      <c r="A1946">
        <v>2999</v>
      </c>
      <c r="B1946" t="s">
        <v>14434</v>
      </c>
      <c r="C1946" t="s">
        <v>32</v>
      </c>
      <c r="D1946" t="s">
        <v>8318</v>
      </c>
      <c r="E1946" t="s">
        <v>677</v>
      </c>
      <c r="F1946" t="s">
        <v>106</v>
      </c>
      <c r="G1946" t="s">
        <v>86</v>
      </c>
      <c r="H1946" t="s">
        <v>14436</v>
      </c>
      <c r="I1946" t="s">
        <v>48</v>
      </c>
      <c r="J1946" t="s">
        <v>202</v>
      </c>
    </row>
    <row r="1947" hidden="1" spans="1:10">
      <c r="A1947">
        <v>3003</v>
      </c>
      <c r="B1947" t="s">
        <v>5733</v>
      </c>
      <c r="C1947" t="s">
        <v>75</v>
      </c>
      <c r="D1947" t="s">
        <v>8318</v>
      </c>
      <c r="E1947" t="s">
        <v>139</v>
      </c>
      <c r="F1947" t="s">
        <v>106</v>
      </c>
      <c r="G1947" t="s">
        <v>128</v>
      </c>
      <c r="H1947" t="s">
        <v>47</v>
      </c>
      <c r="I1947" t="s">
        <v>115</v>
      </c>
      <c r="J1947" t="s">
        <v>40</v>
      </c>
    </row>
    <row r="1948" hidden="1" spans="1:10">
      <c r="A1948">
        <v>3006</v>
      </c>
      <c r="B1948" t="s">
        <v>14463</v>
      </c>
      <c r="C1948" t="s">
        <v>32</v>
      </c>
      <c r="D1948" t="s">
        <v>6327</v>
      </c>
      <c r="E1948" t="s">
        <v>139</v>
      </c>
      <c r="F1948" t="s">
        <v>106</v>
      </c>
      <c r="G1948" t="s">
        <v>128</v>
      </c>
      <c r="H1948" t="s">
        <v>14466</v>
      </c>
      <c r="I1948" t="s">
        <v>48</v>
      </c>
      <c r="J1948" t="s">
        <v>232</v>
      </c>
    </row>
    <row r="1949" hidden="1" spans="1:10">
      <c r="A1949">
        <v>3007</v>
      </c>
      <c r="B1949" t="s">
        <v>14469</v>
      </c>
      <c r="C1949" t="s">
        <v>75</v>
      </c>
      <c r="D1949" t="s">
        <v>8318</v>
      </c>
      <c r="E1949" t="s">
        <v>132</v>
      </c>
      <c r="F1949" t="s">
        <v>106</v>
      </c>
      <c r="G1949" t="s">
        <v>86</v>
      </c>
      <c r="H1949" t="s">
        <v>14472</v>
      </c>
      <c r="I1949" t="s">
        <v>48</v>
      </c>
      <c r="J1949" t="s">
        <v>202</v>
      </c>
    </row>
    <row r="1950" hidden="1" spans="1:10">
      <c r="A1950">
        <v>3020</v>
      </c>
      <c r="B1950" t="s">
        <v>14532</v>
      </c>
      <c r="C1950" t="s">
        <v>32</v>
      </c>
      <c r="D1950" t="s">
        <v>8318</v>
      </c>
      <c r="E1950" t="s">
        <v>139</v>
      </c>
      <c r="F1950" t="s">
        <v>106</v>
      </c>
      <c r="G1950" t="s">
        <v>128</v>
      </c>
      <c r="H1950" t="s">
        <v>14534</v>
      </c>
      <c r="I1950" t="s">
        <v>48</v>
      </c>
      <c r="J1950" t="s">
        <v>269</v>
      </c>
    </row>
    <row r="1951" hidden="1" spans="1:10">
      <c r="A1951">
        <v>3021</v>
      </c>
      <c r="B1951" t="s">
        <v>10741</v>
      </c>
      <c r="C1951" t="s">
        <v>32</v>
      </c>
      <c r="D1951" t="s">
        <v>8318</v>
      </c>
      <c r="E1951" t="s">
        <v>139</v>
      </c>
      <c r="F1951" t="s">
        <v>106</v>
      </c>
      <c r="G1951" t="s">
        <v>107</v>
      </c>
      <c r="H1951" t="s">
        <v>14538</v>
      </c>
      <c r="I1951" t="s">
        <v>48</v>
      </c>
      <c r="J1951" t="s">
        <v>232</v>
      </c>
    </row>
    <row r="1952" hidden="1" spans="1:10">
      <c r="A1952">
        <v>3022</v>
      </c>
      <c r="B1952" t="s">
        <v>14541</v>
      </c>
      <c r="C1952" t="s">
        <v>32</v>
      </c>
      <c r="D1952" t="s">
        <v>8318</v>
      </c>
      <c r="E1952" t="s">
        <v>677</v>
      </c>
      <c r="F1952" t="s">
        <v>106</v>
      </c>
      <c r="G1952" t="s">
        <v>107</v>
      </c>
      <c r="H1952" t="s">
        <v>14543</v>
      </c>
      <c r="I1952" t="s">
        <v>115</v>
      </c>
      <c r="J1952" t="s">
        <v>232</v>
      </c>
    </row>
    <row r="1953" hidden="1" spans="1:10">
      <c r="A1953">
        <v>3023</v>
      </c>
      <c r="B1953" t="s">
        <v>14546</v>
      </c>
      <c r="C1953" t="s">
        <v>32</v>
      </c>
      <c r="D1953" t="s">
        <v>8318</v>
      </c>
      <c r="E1953" t="s">
        <v>139</v>
      </c>
      <c r="F1953" t="s">
        <v>106</v>
      </c>
      <c r="G1953" t="s">
        <v>42</v>
      </c>
      <c r="H1953" t="s">
        <v>14548</v>
      </c>
      <c r="I1953" t="s">
        <v>115</v>
      </c>
      <c r="J1953" t="s">
        <v>202</v>
      </c>
    </row>
    <row r="1954" hidden="1" spans="1:10">
      <c r="A1954">
        <v>3024</v>
      </c>
      <c r="B1954" t="s">
        <v>14551</v>
      </c>
      <c r="C1954" t="s">
        <v>32</v>
      </c>
      <c r="D1954" t="s">
        <v>8318</v>
      </c>
      <c r="E1954" t="s">
        <v>149</v>
      </c>
      <c r="F1954" t="s">
        <v>106</v>
      </c>
      <c r="G1954" t="s">
        <v>86</v>
      </c>
      <c r="H1954" t="s">
        <v>14553</v>
      </c>
      <c r="I1954" t="s">
        <v>48</v>
      </c>
      <c r="J1954" t="s">
        <v>202</v>
      </c>
    </row>
    <row r="1955" hidden="1" spans="1:10">
      <c r="A1955">
        <v>3025</v>
      </c>
      <c r="B1955" t="s">
        <v>14555</v>
      </c>
      <c r="C1955" t="s">
        <v>32</v>
      </c>
      <c r="D1955" t="s">
        <v>8318</v>
      </c>
      <c r="E1955" t="s">
        <v>149</v>
      </c>
      <c r="F1955" t="s">
        <v>106</v>
      </c>
      <c r="G1955" t="s">
        <v>107</v>
      </c>
      <c r="H1955" t="s">
        <v>14558</v>
      </c>
      <c r="I1955" t="s">
        <v>48</v>
      </c>
      <c r="J1955" t="s">
        <v>202</v>
      </c>
    </row>
    <row r="1956" hidden="1" spans="1:10">
      <c r="A1956">
        <v>3028</v>
      </c>
      <c r="B1956" t="s">
        <v>14570</v>
      </c>
      <c r="C1956" t="s">
        <v>32</v>
      </c>
      <c r="D1956" t="s">
        <v>5062</v>
      </c>
      <c r="E1956" t="s">
        <v>149</v>
      </c>
      <c r="F1956" t="s">
        <v>106</v>
      </c>
      <c r="G1956" t="s">
        <v>107</v>
      </c>
      <c r="H1956" t="s">
        <v>14572</v>
      </c>
      <c r="I1956" t="s">
        <v>48</v>
      </c>
      <c r="J1956" t="s">
        <v>232</v>
      </c>
    </row>
    <row r="1957" hidden="1" spans="1:10">
      <c r="A1957">
        <v>3032</v>
      </c>
      <c r="B1957" t="s">
        <v>14588</v>
      </c>
      <c r="C1957" t="s">
        <v>75</v>
      </c>
      <c r="D1957" t="s">
        <v>8318</v>
      </c>
      <c r="E1957" t="s">
        <v>139</v>
      </c>
      <c r="F1957" t="s">
        <v>106</v>
      </c>
      <c r="G1957" t="s">
        <v>107</v>
      </c>
      <c r="H1957" t="s">
        <v>14590</v>
      </c>
      <c r="I1957" t="s">
        <v>48</v>
      </c>
      <c r="J1957" t="s">
        <v>202</v>
      </c>
    </row>
    <row r="1958" hidden="1" spans="1:10">
      <c r="A1958">
        <v>3033</v>
      </c>
      <c r="B1958" t="s">
        <v>14593</v>
      </c>
      <c r="C1958" t="s">
        <v>32</v>
      </c>
      <c r="D1958" t="s">
        <v>8318</v>
      </c>
      <c r="E1958" t="s">
        <v>34</v>
      </c>
      <c r="F1958" t="s">
        <v>106</v>
      </c>
      <c r="G1958" t="s">
        <v>128</v>
      </c>
      <c r="H1958" t="s">
        <v>47</v>
      </c>
      <c r="I1958" t="s">
        <v>109</v>
      </c>
      <c r="J1958" t="s">
        <v>89</v>
      </c>
    </row>
    <row r="1959" hidden="1" spans="1:10">
      <c r="A1959">
        <v>3034</v>
      </c>
      <c r="B1959" t="s">
        <v>14598</v>
      </c>
      <c r="C1959" t="s">
        <v>32</v>
      </c>
      <c r="D1959" t="s">
        <v>8318</v>
      </c>
      <c r="E1959" t="s">
        <v>677</v>
      </c>
      <c r="F1959" t="s">
        <v>106</v>
      </c>
      <c r="G1959" t="s">
        <v>107</v>
      </c>
      <c r="H1959" t="s">
        <v>14600</v>
      </c>
      <c r="I1959" t="s">
        <v>115</v>
      </c>
      <c r="J1959" t="s">
        <v>40</v>
      </c>
    </row>
    <row r="1960" hidden="1" spans="1:10">
      <c r="A1960">
        <v>3037</v>
      </c>
      <c r="B1960" t="s">
        <v>14612</v>
      </c>
      <c r="C1960" t="s">
        <v>75</v>
      </c>
      <c r="D1960" t="s">
        <v>8318</v>
      </c>
      <c r="E1960" t="s">
        <v>149</v>
      </c>
      <c r="F1960" t="s">
        <v>106</v>
      </c>
      <c r="G1960" t="s">
        <v>128</v>
      </c>
      <c r="H1960" t="s">
        <v>47</v>
      </c>
      <c r="I1960" t="s">
        <v>48</v>
      </c>
      <c r="J1960" t="s">
        <v>202</v>
      </c>
    </row>
    <row r="1961" hidden="1" spans="1:10">
      <c r="A1961">
        <v>3039</v>
      </c>
      <c r="B1961" t="s">
        <v>14620</v>
      </c>
      <c r="C1961" t="s">
        <v>32</v>
      </c>
      <c r="D1961" t="s">
        <v>8318</v>
      </c>
      <c r="E1961" t="s">
        <v>149</v>
      </c>
      <c r="F1961" t="s">
        <v>106</v>
      </c>
      <c r="G1961" t="s">
        <v>107</v>
      </c>
      <c r="H1961" t="s">
        <v>3075</v>
      </c>
      <c r="I1961" t="s">
        <v>48</v>
      </c>
      <c r="J1961" t="s">
        <v>89</v>
      </c>
    </row>
    <row r="1962" hidden="1" spans="1:10">
      <c r="A1962">
        <v>3044</v>
      </c>
      <c r="B1962" t="s">
        <v>14637</v>
      </c>
      <c r="C1962" t="s">
        <v>75</v>
      </c>
      <c r="D1962" t="s">
        <v>8318</v>
      </c>
      <c r="E1962" t="s">
        <v>34</v>
      </c>
      <c r="F1962" t="s">
        <v>106</v>
      </c>
      <c r="G1962" t="s">
        <v>107</v>
      </c>
      <c r="H1962" t="s">
        <v>14639</v>
      </c>
      <c r="I1962" t="s">
        <v>115</v>
      </c>
      <c r="J1962" t="s">
        <v>202</v>
      </c>
    </row>
    <row r="1963" hidden="1" spans="1:10">
      <c r="A1963">
        <v>3050</v>
      </c>
      <c r="B1963" t="s">
        <v>14664</v>
      </c>
      <c r="C1963" t="s">
        <v>32</v>
      </c>
      <c r="D1963" t="s">
        <v>8318</v>
      </c>
      <c r="E1963" t="s">
        <v>149</v>
      </c>
      <c r="F1963" t="s">
        <v>106</v>
      </c>
      <c r="G1963" t="s">
        <v>42</v>
      </c>
      <c r="H1963" t="s">
        <v>14666</v>
      </c>
      <c r="I1963" t="s">
        <v>48</v>
      </c>
      <c r="J1963" t="s">
        <v>89</v>
      </c>
    </row>
    <row r="1964" hidden="1" spans="1:10">
      <c r="A1964">
        <v>3054</v>
      </c>
      <c r="B1964" t="s">
        <v>7669</v>
      </c>
      <c r="C1964" t="s">
        <v>32</v>
      </c>
      <c r="D1964" t="s">
        <v>6327</v>
      </c>
      <c r="E1964" t="s">
        <v>132</v>
      </c>
      <c r="F1964" t="s">
        <v>106</v>
      </c>
      <c r="G1964" t="s">
        <v>128</v>
      </c>
      <c r="H1964" t="s">
        <v>14683</v>
      </c>
      <c r="I1964" t="s">
        <v>48</v>
      </c>
      <c r="J1964" t="s">
        <v>89</v>
      </c>
    </row>
    <row r="1965" hidden="1" spans="1:10">
      <c r="A1965">
        <v>3057</v>
      </c>
      <c r="B1965" t="s">
        <v>14695</v>
      </c>
      <c r="C1965" t="s">
        <v>75</v>
      </c>
      <c r="D1965" t="s">
        <v>2212</v>
      </c>
      <c r="E1965" t="s">
        <v>149</v>
      </c>
      <c r="F1965" t="s">
        <v>106</v>
      </c>
      <c r="G1965" t="s">
        <v>128</v>
      </c>
      <c r="H1965" t="s">
        <v>14698</v>
      </c>
      <c r="I1965" t="s">
        <v>177</v>
      </c>
      <c r="J1965" t="s">
        <v>89</v>
      </c>
    </row>
    <row r="1966" hidden="1" spans="1:10">
      <c r="A1966">
        <v>3061</v>
      </c>
      <c r="B1966" t="s">
        <v>14716</v>
      </c>
      <c r="C1966" t="s">
        <v>32</v>
      </c>
      <c r="D1966" t="s">
        <v>8318</v>
      </c>
      <c r="E1966" t="s">
        <v>149</v>
      </c>
      <c r="F1966" t="s">
        <v>106</v>
      </c>
      <c r="G1966" t="s">
        <v>42</v>
      </c>
      <c r="H1966" t="s">
        <v>14718</v>
      </c>
      <c r="I1966" t="s">
        <v>48</v>
      </c>
      <c r="J1966" t="s">
        <v>232</v>
      </c>
    </row>
    <row r="1967" hidden="1" spans="1:10">
      <c r="A1967">
        <v>3064</v>
      </c>
      <c r="B1967" t="s">
        <v>14728</v>
      </c>
      <c r="C1967" t="s">
        <v>75</v>
      </c>
      <c r="D1967" t="s">
        <v>8318</v>
      </c>
      <c r="E1967" t="s">
        <v>139</v>
      </c>
      <c r="F1967" t="s">
        <v>106</v>
      </c>
      <c r="G1967" t="s">
        <v>42</v>
      </c>
      <c r="H1967" t="s">
        <v>47</v>
      </c>
      <c r="I1967" t="s">
        <v>115</v>
      </c>
      <c r="J1967" t="s">
        <v>40</v>
      </c>
    </row>
    <row r="1968" hidden="1" spans="1:10">
      <c r="A1968">
        <v>3066</v>
      </c>
      <c r="B1968" t="s">
        <v>14736</v>
      </c>
      <c r="C1968" t="s">
        <v>75</v>
      </c>
      <c r="D1968" t="s">
        <v>8318</v>
      </c>
      <c r="E1968" t="s">
        <v>149</v>
      </c>
      <c r="F1968" t="s">
        <v>106</v>
      </c>
      <c r="G1968" t="s">
        <v>128</v>
      </c>
      <c r="H1968" t="s">
        <v>14739</v>
      </c>
      <c r="I1968" t="s">
        <v>48</v>
      </c>
      <c r="J1968" t="s">
        <v>89</v>
      </c>
    </row>
    <row r="1969" hidden="1" spans="1:10">
      <c r="A1969">
        <v>3068</v>
      </c>
      <c r="B1969" t="s">
        <v>14748</v>
      </c>
      <c r="C1969" t="s">
        <v>32</v>
      </c>
      <c r="D1969" t="s">
        <v>8318</v>
      </c>
      <c r="E1969" t="s">
        <v>132</v>
      </c>
      <c r="F1969" t="s">
        <v>106</v>
      </c>
      <c r="G1969" t="s">
        <v>42</v>
      </c>
      <c r="H1969" t="s">
        <v>14751</v>
      </c>
      <c r="I1969" t="s">
        <v>48</v>
      </c>
      <c r="J1969" t="s">
        <v>202</v>
      </c>
    </row>
    <row r="1970" hidden="1" spans="1:10">
      <c r="A1970">
        <v>3077</v>
      </c>
      <c r="B1970" t="s">
        <v>14790</v>
      </c>
      <c r="C1970" t="s">
        <v>32</v>
      </c>
      <c r="D1970" t="s">
        <v>8318</v>
      </c>
      <c r="E1970" t="s">
        <v>132</v>
      </c>
      <c r="F1970" t="s">
        <v>106</v>
      </c>
      <c r="G1970" t="s">
        <v>42</v>
      </c>
      <c r="H1970" t="s">
        <v>47</v>
      </c>
      <c r="I1970" t="s">
        <v>115</v>
      </c>
      <c r="J1970" t="s">
        <v>232</v>
      </c>
    </row>
    <row r="1971" hidden="1" spans="1:10">
      <c r="A1971">
        <v>3078</v>
      </c>
      <c r="B1971" t="s">
        <v>14794</v>
      </c>
      <c r="C1971" t="s">
        <v>75</v>
      </c>
      <c r="D1971" t="s">
        <v>8318</v>
      </c>
      <c r="E1971" t="s">
        <v>34</v>
      </c>
      <c r="F1971" t="s">
        <v>106</v>
      </c>
      <c r="G1971" t="s">
        <v>42</v>
      </c>
      <c r="H1971" t="s">
        <v>14796</v>
      </c>
      <c r="I1971" t="s">
        <v>48</v>
      </c>
      <c r="J1971" t="s">
        <v>232</v>
      </c>
    </row>
    <row r="1972" hidden="1" spans="1:10">
      <c r="A1972">
        <v>3083</v>
      </c>
      <c r="B1972" t="s">
        <v>14816</v>
      </c>
      <c r="C1972" t="s">
        <v>75</v>
      </c>
      <c r="D1972" t="s">
        <v>8318</v>
      </c>
      <c r="E1972" t="s">
        <v>139</v>
      </c>
      <c r="F1972" t="s">
        <v>106</v>
      </c>
      <c r="G1972" t="s">
        <v>282</v>
      </c>
      <c r="H1972" t="s">
        <v>47</v>
      </c>
      <c r="I1972" t="s">
        <v>109</v>
      </c>
      <c r="J1972" t="s">
        <v>232</v>
      </c>
    </row>
    <row r="1973" hidden="1" spans="1:10">
      <c r="A1973">
        <v>3088</v>
      </c>
      <c r="B1973" t="s">
        <v>14837</v>
      </c>
      <c r="C1973" t="s">
        <v>32</v>
      </c>
      <c r="D1973" t="s">
        <v>3750</v>
      </c>
      <c r="E1973" t="s">
        <v>132</v>
      </c>
      <c r="F1973" t="s">
        <v>106</v>
      </c>
      <c r="G1973" t="s">
        <v>128</v>
      </c>
      <c r="H1973" t="s">
        <v>47</v>
      </c>
      <c r="I1973" t="s">
        <v>48</v>
      </c>
      <c r="J1973" t="s">
        <v>232</v>
      </c>
    </row>
    <row r="1974" hidden="1" spans="1:10">
      <c r="A1974">
        <v>3089</v>
      </c>
      <c r="B1974" t="s">
        <v>14841</v>
      </c>
      <c r="C1974" t="s">
        <v>32</v>
      </c>
      <c r="D1974" t="s">
        <v>8318</v>
      </c>
      <c r="E1974" t="s">
        <v>34</v>
      </c>
      <c r="F1974" t="s">
        <v>106</v>
      </c>
      <c r="G1974" t="s">
        <v>128</v>
      </c>
      <c r="H1974" t="s">
        <v>47</v>
      </c>
      <c r="I1974" t="s">
        <v>48</v>
      </c>
      <c r="J1974" t="s">
        <v>202</v>
      </c>
    </row>
    <row r="1975" hidden="1" spans="1:10">
      <c r="A1975">
        <v>3092</v>
      </c>
      <c r="B1975" t="s">
        <v>14532</v>
      </c>
      <c r="C1975" t="s">
        <v>75</v>
      </c>
      <c r="D1975" t="s">
        <v>8318</v>
      </c>
      <c r="E1975" t="s">
        <v>139</v>
      </c>
      <c r="F1975" t="s">
        <v>106</v>
      </c>
      <c r="G1975" t="s">
        <v>128</v>
      </c>
      <c r="H1975" t="s">
        <v>14854</v>
      </c>
      <c r="I1975" t="s">
        <v>48</v>
      </c>
      <c r="J1975" t="s">
        <v>232</v>
      </c>
    </row>
    <row r="1976" hidden="1" spans="1:10">
      <c r="A1976">
        <v>3095</v>
      </c>
      <c r="B1976" t="s">
        <v>14866</v>
      </c>
      <c r="C1976" t="s">
        <v>32</v>
      </c>
      <c r="D1976" t="s">
        <v>4926</v>
      </c>
      <c r="E1976" t="s">
        <v>139</v>
      </c>
      <c r="F1976" t="s">
        <v>106</v>
      </c>
      <c r="G1976" t="s">
        <v>128</v>
      </c>
      <c r="H1976" t="s">
        <v>47</v>
      </c>
      <c r="I1976" t="s">
        <v>48</v>
      </c>
      <c r="J1976" t="s">
        <v>202</v>
      </c>
    </row>
    <row r="1977" hidden="1" spans="1:10">
      <c r="A1977">
        <v>3096</v>
      </c>
      <c r="B1977" t="s">
        <v>14870</v>
      </c>
      <c r="C1977" t="s">
        <v>32</v>
      </c>
      <c r="D1977" t="s">
        <v>8318</v>
      </c>
      <c r="E1977" t="s">
        <v>132</v>
      </c>
      <c r="F1977" t="s">
        <v>106</v>
      </c>
      <c r="G1977" t="s">
        <v>42</v>
      </c>
      <c r="H1977" t="s">
        <v>14872</v>
      </c>
      <c r="I1977" t="s">
        <v>115</v>
      </c>
      <c r="J1977" t="s">
        <v>202</v>
      </c>
    </row>
    <row r="1978" hidden="1" spans="1:10">
      <c r="A1978">
        <v>3097</v>
      </c>
      <c r="B1978" t="s">
        <v>13683</v>
      </c>
      <c r="C1978" t="s">
        <v>75</v>
      </c>
      <c r="D1978" t="s">
        <v>8318</v>
      </c>
      <c r="E1978" t="s">
        <v>149</v>
      </c>
      <c r="F1978" t="s">
        <v>106</v>
      </c>
      <c r="G1978" t="s">
        <v>42</v>
      </c>
      <c r="H1978" t="s">
        <v>14876</v>
      </c>
      <c r="I1978" t="s">
        <v>115</v>
      </c>
      <c r="J1978" t="s">
        <v>202</v>
      </c>
    </row>
    <row r="1979" hidden="1" spans="1:10">
      <c r="A1979">
        <v>3098</v>
      </c>
      <c r="B1979" t="s">
        <v>14878</v>
      </c>
      <c r="C1979" t="s">
        <v>32</v>
      </c>
      <c r="D1979" t="s">
        <v>8318</v>
      </c>
      <c r="E1979" t="s">
        <v>139</v>
      </c>
      <c r="F1979" t="s">
        <v>106</v>
      </c>
      <c r="G1979" t="s">
        <v>107</v>
      </c>
      <c r="H1979" t="s">
        <v>47</v>
      </c>
      <c r="I1979" t="s">
        <v>115</v>
      </c>
      <c r="J1979" t="s">
        <v>202</v>
      </c>
    </row>
    <row r="1980" hidden="1" spans="1:10">
      <c r="A1980">
        <v>3099</v>
      </c>
      <c r="B1980" t="s">
        <v>14882</v>
      </c>
      <c r="C1980" t="s">
        <v>75</v>
      </c>
      <c r="D1980" t="s">
        <v>8318</v>
      </c>
      <c r="E1980" t="s">
        <v>132</v>
      </c>
      <c r="F1980" t="s">
        <v>106</v>
      </c>
      <c r="G1980" t="s">
        <v>282</v>
      </c>
      <c r="H1980" t="s">
        <v>47</v>
      </c>
      <c r="I1980" t="s">
        <v>48</v>
      </c>
      <c r="J1980" t="s">
        <v>232</v>
      </c>
    </row>
    <row r="1981" hidden="1" spans="1:10">
      <c r="A1981">
        <v>3100</v>
      </c>
      <c r="B1981" t="s">
        <v>14886</v>
      </c>
      <c r="C1981" t="s">
        <v>32</v>
      </c>
      <c r="D1981" t="s">
        <v>8318</v>
      </c>
      <c r="E1981" t="s">
        <v>132</v>
      </c>
      <c r="F1981" t="s">
        <v>106</v>
      </c>
      <c r="G1981" t="s">
        <v>107</v>
      </c>
      <c r="H1981" t="s">
        <v>616</v>
      </c>
      <c r="I1981" t="s">
        <v>48</v>
      </c>
      <c r="J1981" t="s">
        <v>269</v>
      </c>
    </row>
    <row r="1982" hidden="1" spans="1:10">
      <c r="A1982">
        <v>3104</v>
      </c>
      <c r="B1982" t="s">
        <v>14904</v>
      </c>
      <c r="C1982" t="s">
        <v>32</v>
      </c>
      <c r="D1982" t="s">
        <v>8318</v>
      </c>
      <c r="E1982" t="s">
        <v>677</v>
      </c>
      <c r="F1982" t="s">
        <v>106</v>
      </c>
      <c r="G1982" t="s">
        <v>107</v>
      </c>
      <c r="H1982" t="s">
        <v>14906</v>
      </c>
      <c r="I1982" t="s">
        <v>115</v>
      </c>
      <c r="J1982" t="s">
        <v>202</v>
      </c>
    </row>
    <row r="1983" hidden="1" spans="1:10">
      <c r="A1983">
        <v>3107</v>
      </c>
      <c r="B1983" t="s">
        <v>14917</v>
      </c>
      <c r="C1983" t="s">
        <v>32</v>
      </c>
      <c r="D1983" t="s">
        <v>8318</v>
      </c>
      <c r="E1983" t="s">
        <v>34</v>
      </c>
      <c r="F1983" t="s">
        <v>106</v>
      </c>
      <c r="G1983" t="s">
        <v>86</v>
      </c>
      <c r="H1983" t="s">
        <v>47</v>
      </c>
      <c r="I1983" t="s">
        <v>115</v>
      </c>
      <c r="J1983" t="s">
        <v>232</v>
      </c>
    </row>
    <row r="1984" hidden="1" spans="1:10">
      <c r="A1984">
        <v>3109</v>
      </c>
      <c r="B1984" t="s">
        <v>14925</v>
      </c>
      <c r="C1984" t="s">
        <v>32</v>
      </c>
      <c r="D1984" t="s">
        <v>6327</v>
      </c>
      <c r="E1984" t="s">
        <v>34</v>
      </c>
      <c r="F1984" t="s">
        <v>106</v>
      </c>
      <c r="G1984" t="s">
        <v>282</v>
      </c>
      <c r="H1984" t="s">
        <v>14928</v>
      </c>
      <c r="I1984" t="s">
        <v>115</v>
      </c>
      <c r="J1984" t="s">
        <v>202</v>
      </c>
    </row>
    <row r="1985" hidden="1" spans="1:10">
      <c r="A1985">
        <v>3110</v>
      </c>
      <c r="B1985" t="s">
        <v>14931</v>
      </c>
      <c r="C1985" t="s">
        <v>32</v>
      </c>
      <c r="D1985" t="s">
        <v>8318</v>
      </c>
      <c r="E1985" t="s">
        <v>139</v>
      </c>
      <c r="F1985" t="s">
        <v>106</v>
      </c>
      <c r="G1985" t="s">
        <v>128</v>
      </c>
      <c r="H1985" t="s">
        <v>47</v>
      </c>
      <c r="I1985" t="s">
        <v>48</v>
      </c>
      <c r="J1985" t="s">
        <v>202</v>
      </c>
    </row>
    <row r="1986" hidden="1" spans="1:10">
      <c r="A1986">
        <v>3111</v>
      </c>
      <c r="B1986" t="s">
        <v>14935</v>
      </c>
      <c r="C1986" t="s">
        <v>32</v>
      </c>
      <c r="D1986" t="s">
        <v>8318</v>
      </c>
      <c r="E1986" t="s">
        <v>139</v>
      </c>
      <c r="F1986" t="s">
        <v>106</v>
      </c>
      <c r="G1986" t="s">
        <v>42</v>
      </c>
      <c r="H1986" t="s">
        <v>14937</v>
      </c>
      <c r="I1986" t="s">
        <v>48</v>
      </c>
      <c r="J1986" t="s">
        <v>202</v>
      </c>
    </row>
    <row r="1987" hidden="1" spans="1:10">
      <c r="A1987">
        <v>3113</v>
      </c>
      <c r="B1987" t="s">
        <v>14942</v>
      </c>
      <c r="C1987" t="s">
        <v>32</v>
      </c>
      <c r="D1987" t="s">
        <v>8318</v>
      </c>
      <c r="E1987" t="s">
        <v>34</v>
      </c>
      <c r="F1987" t="s">
        <v>106</v>
      </c>
      <c r="G1987" t="s">
        <v>128</v>
      </c>
      <c r="H1987" t="s">
        <v>47</v>
      </c>
      <c r="I1987" t="s">
        <v>48</v>
      </c>
      <c r="J1987" t="s">
        <v>89</v>
      </c>
    </row>
    <row r="1988" hidden="1" spans="1:10">
      <c r="A1988">
        <v>3114</v>
      </c>
      <c r="B1988" t="s">
        <v>1786</v>
      </c>
      <c r="C1988" t="s">
        <v>75</v>
      </c>
      <c r="D1988" t="s">
        <v>8318</v>
      </c>
      <c r="E1988" t="s">
        <v>677</v>
      </c>
      <c r="F1988" t="s">
        <v>106</v>
      </c>
      <c r="G1988" t="s">
        <v>42</v>
      </c>
      <c r="H1988" t="s">
        <v>47</v>
      </c>
      <c r="I1988" t="s">
        <v>48</v>
      </c>
      <c r="J1988" t="s">
        <v>202</v>
      </c>
    </row>
    <row r="1989" hidden="1" spans="1:10">
      <c r="A1989">
        <v>3115</v>
      </c>
      <c r="B1989" t="s">
        <v>14949</v>
      </c>
      <c r="C1989" t="s">
        <v>32</v>
      </c>
      <c r="D1989" t="s">
        <v>8318</v>
      </c>
      <c r="E1989" t="s">
        <v>34</v>
      </c>
      <c r="F1989" t="s">
        <v>106</v>
      </c>
      <c r="G1989" t="s">
        <v>128</v>
      </c>
      <c r="H1989" t="s">
        <v>14951</v>
      </c>
      <c r="I1989" t="s">
        <v>48</v>
      </c>
      <c r="J1989" t="s">
        <v>232</v>
      </c>
    </row>
    <row r="1990" hidden="1" spans="1:10">
      <c r="A1990">
        <v>3117</v>
      </c>
      <c r="B1990" t="s">
        <v>14957</v>
      </c>
      <c r="C1990" t="s">
        <v>32</v>
      </c>
      <c r="D1990" t="s">
        <v>8318</v>
      </c>
      <c r="E1990" t="s">
        <v>149</v>
      </c>
      <c r="F1990" t="s">
        <v>106</v>
      </c>
      <c r="G1990" t="s">
        <v>128</v>
      </c>
      <c r="H1990" t="s">
        <v>14959</v>
      </c>
      <c r="I1990" t="s">
        <v>177</v>
      </c>
      <c r="J1990" t="s">
        <v>202</v>
      </c>
    </row>
    <row r="1991" hidden="1" spans="1:10">
      <c r="A1991">
        <v>3119</v>
      </c>
      <c r="B1991" t="s">
        <v>14968</v>
      </c>
      <c r="C1991" t="s">
        <v>32</v>
      </c>
      <c r="D1991" t="s">
        <v>8318</v>
      </c>
      <c r="E1991" t="s">
        <v>139</v>
      </c>
      <c r="F1991" t="s">
        <v>106</v>
      </c>
      <c r="G1991" t="s">
        <v>128</v>
      </c>
      <c r="H1991" t="s">
        <v>14970</v>
      </c>
      <c r="I1991" t="s">
        <v>115</v>
      </c>
      <c r="J1991" t="s">
        <v>232</v>
      </c>
    </row>
    <row r="1992" hidden="1" spans="1:10">
      <c r="A1992">
        <v>3123</v>
      </c>
      <c r="B1992" t="s">
        <v>14986</v>
      </c>
      <c r="C1992" t="s">
        <v>32</v>
      </c>
      <c r="D1992" t="s">
        <v>8318</v>
      </c>
      <c r="E1992" t="s">
        <v>132</v>
      </c>
      <c r="F1992" t="s">
        <v>106</v>
      </c>
      <c r="G1992" t="s">
        <v>42</v>
      </c>
      <c r="H1992" t="s">
        <v>47</v>
      </c>
      <c r="I1992" t="s">
        <v>115</v>
      </c>
      <c r="J1992" t="s">
        <v>232</v>
      </c>
    </row>
    <row r="1993" hidden="1" spans="1:10">
      <c r="A1993">
        <v>3125</v>
      </c>
      <c r="B1993" t="s">
        <v>14995</v>
      </c>
      <c r="C1993" t="s">
        <v>32</v>
      </c>
      <c r="D1993" t="s">
        <v>8318</v>
      </c>
      <c r="E1993" t="s">
        <v>132</v>
      </c>
      <c r="F1993" t="s">
        <v>106</v>
      </c>
      <c r="G1993" t="s">
        <v>42</v>
      </c>
      <c r="H1993" t="s">
        <v>47</v>
      </c>
      <c r="I1993" t="s">
        <v>177</v>
      </c>
      <c r="J1993" t="s">
        <v>232</v>
      </c>
    </row>
    <row r="1994" hidden="1" spans="1:10">
      <c r="A1994">
        <v>3127</v>
      </c>
      <c r="B1994" t="s">
        <v>15005</v>
      </c>
      <c r="C1994" t="s">
        <v>75</v>
      </c>
      <c r="D1994" t="s">
        <v>6327</v>
      </c>
      <c r="E1994" t="s">
        <v>132</v>
      </c>
      <c r="F1994" t="s">
        <v>106</v>
      </c>
      <c r="G1994" t="s">
        <v>128</v>
      </c>
      <c r="H1994" t="s">
        <v>15007</v>
      </c>
      <c r="I1994" t="s">
        <v>115</v>
      </c>
      <c r="J1994" t="s">
        <v>202</v>
      </c>
    </row>
    <row r="1995" hidden="1" spans="1:10">
      <c r="A1995">
        <v>3128</v>
      </c>
      <c r="B1995" t="s">
        <v>15010</v>
      </c>
      <c r="C1995" t="s">
        <v>32</v>
      </c>
      <c r="D1995" t="s">
        <v>8318</v>
      </c>
      <c r="E1995" t="s">
        <v>677</v>
      </c>
      <c r="F1995" t="s">
        <v>106</v>
      </c>
      <c r="G1995" t="s">
        <v>42</v>
      </c>
      <c r="H1995" t="s">
        <v>15012</v>
      </c>
      <c r="I1995" t="s">
        <v>115</v>
      </c>
      <c r="J1995" t="s">
        <v>232</v>
      </c>
    </row>
    <row r="1996" hidden="1" spans="1:10">
      <c r="A1996">
        <v>3131</v>
      </c>
      <c r="B1996" t="s">
        <v>15025</v>
      </c>
      <c r="C1996" t="s">
        <v>32</v>
      </c>
      <c r="D1996" t="s">
        <v>8318</v>
      </c>
      <c r="E1996" t="s">
        <v>34</v>
      </c>
      <c r="F1996" t="s">
        <v>106</v>
      </c>
      <c r="G1996" t="s">
        <v>107</v>
      </c>
      <c r="H1996" t="s">
        <v>15027</v>
      </c>
      <c r="I1996" t="s">
        <v>48</v>
      </c>
      <c r="J1996" t="s">
        <v>40</v>
      </c>
    </row>
    <row r="1997" hidden="1" spans="1:10">
      <c r="A1997">
        <v>3132</v>
      </c>
      <c r="B1997" t="s">
        <v>15029</v>
      </c>
      <c r="C1997" t="s">
        <v>32</v>
      </c>
      <c r="D1997" t="s">
        <v>8318</v>
      </c>
      <c r="E1997" t="s">
        <v>34</v>
      </c>
      <c r="F1997" t="s">
        <v>106</v>
      </c>
      <c r="G1997" t="s">
        <v>128</v>
      </c>
      <c r="H1997" t="s">
        <v>15031</v>
      </c>
      <c r="I1997" t="s">
        <v>48</v>
      </c>
      <c r="J1997" t="s">
        <v>232</v>
      </c>
    </row>
    <row r="1998" hidden="1" spans="1:10">
      <c r="A1998">
        <v>3136</v>
      </c>
      <c r="B1998" t="s">
        <v>15049</v>
      </c>
      <c r="C1998" t="s">
        <v>75</v>
      </c>
      <c r="D1998" t="s">
        <v>8318</v>
      </c>
      <c r="E1998" t="s">
        <v>139</v>
      </c>
      <c r="F1998" t="s">
        <v>106</v>
      </c>
      <c r="G1998" t="s">
        <v>128</v>
      </c>
      <c r="H1998" t="s">
        <v>15052</v>
      </c>
      <c r="I1998" t="s">
        <v>48</v>
      </c>
      <c r="J1998" t="s">
        <v>269</v>
      </c>
    </row>
    <row r="1999" hidden="1" spans="1:10">
      <c r="A1999">
        <v>3137</v>
      </c>
      <c r="B1999" t="s">
        <v>15054</v>
      </c>
      <c r="C1999" t="s">
        <v>75</v>
      </c>
      <c r="D1999" t="s">
        <v>8318</v>
      </c>
      <c r="E1999" t="s">
        <v>139</v>
      </c>
      <c r="F1999" t="s">
        <v>106</v>
      </c>
      <c r="G1999" t="s">
        <v>128</v>
      </c>
      <c r="H1999" t="s">
        <v>15056</v>
      </c>
      <c r="I1999" t="s">
        <v>48</v>
      </c>
      <c r="J1999" t="s">
        <v>232</v>
      </c>
    </row>
    <row r="2000" hidden="1" spans="1:10">
      <c r="A2000">
        <v>3140</v>
      </c>
      <c r="B2000" t="s">
        <v>15067</v>
      </c>
      <c r="C2000" t="s">
        <v>75</v>
      </c>
      <c r="D2000" t="s">
        <v>6327</v>
      </c>
      <c r="E2000" t="s">
        <v>139</v>
      </c>
      <c r="F2000" t="s">
        <v>106</v>
      </c>
      <c r="G2000" t="s">
        <v>128</v>
      </c>
      <c r="H2000" t="s">
        <v>47</v>
      </c>
      <c r="I2000" t="s">
        <v>48</v>
      </c>
      <c r="J2000" t="s">
        <v>202</v>
      </c>
    </row>
    <row r="2001" hidden="1" spans="1:10">
      <c r="A2001">
        <v>3143</v>
      </c>
      <c r="B2001" t="s">
        <v>15082</v>
      </c>
      <c r="C2001" t="s">
        <v>75</v>
      </c>
      <c r="D2001" t="s">
        <v>8318</v>
      </c>
      <c r="E2001" t="s">
        <v>149</v>
      </c>
      <c r="F2001" t="s">
        <v>106</v>
      </c>
      <c r="G2001" t="s">
        <v>42</v>
      </c>
      <c r="H2001" t="s">
        <v>47</v>
      </c>
      <c r="I2001" t="s">
        <v>48</v>
      </c>
      <c r="J2001" t="s">
        <v>202</v>
      </c>
    </row>
    <row r="2002" hidden="1" spans="1:10">
      <c r="A2002">
        <v>3144</v>
      </c>
      <c r="B2002" t="s">
        <v>15086</v>
      </c>
      <c r="C2002" t="s">
        <v>32</v>
      </c>
      <c r="D2002" t="s">
        <v>8318</v>
      </c>
      <c r="E2002" t="s">
        <v>132</v>
      </c>
      <c r="F2002" t="s">
        <v>106</v>
      </c>
      <c r="G2002" t="s">
        <v>282</v>
      </c>
      <c r="H2002" t="s">
        <v>15089</v>
      </c>
      <c r="I2002" t="s">
        <v>115</v>
      </c>
      <c r="J2002" t="s">
        <v>202</v>
      </c>
    </row>
    <row r="2003" hidden="1" spans="1:10">
      <c r="A2003">
        <v>3146</v>
      </c>
      <c r="B2003" t="s">
        <v>15093</v>
      </c>
      <c r="C2003" t="s">
        <v>32</v>
      </c>
      <c r="D2003" t="s">
        <v>8318</v>
      </c>
      <c r="E2003" t="s">
        <v>139</v>
      </c>
      <c r="F2003" t="s">
        <v>106</v>
      </c>
      <c r="G2003" t="s">
        <v>42</v>
      </c>
      <c r="H2003" t="s">
        <v>15095</v>
      </c>
      <c r="I2003" t="s">
        <v>115</v>
      </c>
      <c r="J2003" t="s">
        <v>202</v>
      </c>
    </row>
    <row r="2004" hidden="1" spans="1:10">
      <c r="A2004">
        <v>3148</v>
      </c>
      <c r="B2004" t="s">
        <v>15103</v>
      </c>
      <c r="C2004" t="s">
        <v>75</v>
      </c>
      <c r="D2004" t="s">
        <v>8318</v>
      </c>
      <c r="E2004" t="s">
        <v>677</v>
      </c>
      <c r="F2004" t="s">
        <v>106</v>
      </c>
      <c r="G2004" t="s">
        <v>42</v>
      </c>
      <c r="H2004" t="s">
        <v>15105</v>
      </c>
      <c r="I2004" t="s">
        <v>115</v>
      </c>
      <c r="J2004" t="s">
        <v>202</v>
      </c>
    </row>
    <row r="2005" hidden="1" spans="1:10">
      <c r="A2005">
        <v>3151</v>
      </c>
      <c r="B2005" t="s">
        <v>15049</v>
      </c>
      <c r="C2005" t="s">
        <v>75</v>
      </c>
      <c r="D2005" t="s">
        <v>8318</v>
      </c>
      <c r="E2005" t="s">
        <v>139</v>
      </c>
      <c r="F2005" t="s">
        <v>106</v>
      </c>
      <c r="G2005" t="s">
        <v>128</v>
      </c>
      <c r="H2005" t="s">
        <v>15052</v>
      </c>
      <c r="I2005" t="s">
        <v>48</v>
      </c>
      <c r="J2005" t="s">
        <v>202</v>
      </c>
    </row>
    <row r="2006" hidden="1" spans="1:10">
      <c r="A2006">
        <v>3157</v>
      </c>
      <c r="B2006" t="s">
        <v>15142</v>
      </c>
      <c r="C2006" t="s">
        <v>32</v>
      </c>
      <c r="D2006" t="s">
        <v>8318</v>
      </c>
      <c r="E2006" t="s">
        <v>139</v>
      </c>
      <c r="F2006" t="s">
        <v>106</v>
      </c>
      <c r="G2006" t="s">
        <v>107</v>
      </c>
      <c r="H2006" t="s">
        <v>15144</v>
      </c>
      <c r="I2006" t="s">
        <v>115</v>
      </c>
      <c r="J2006" t="s">
        <v>40</v>
      </c>
    </row>
    <row r="2007" hidden="1" spans="1:10">
      <c r="A2007">
        <v>3160</v>
      </c>
      <c r="B2007" t="s">
        <v>15155</v>
      </c>
      <c r="C2007" t="s">
        <v>75</v>
      </c>
      <c r="D2007" t="s">
        <v>8318</v>
      </c>
      <c r="E2007" t="s">
        <v>132</v>
      </c>
      <c r="F2007" t="s">
        <v>106</v>
      </c>
      <c r="G2007" t="s">
        <v>107</v>
      </c>
      <c r="H2007" t="s">
        <v>15158</v>
      </c>
      <c r="I2007" t="s">
        <v>48</v>
      </c>
      <c r="J2007" t="s">
        <v>202</v>
      </c>
    </row>
    <row r="2008" hidden="1" spans="1:10">
      <c r="A2008">
        <v>3164</v>
      </c>
      <c r="B2008" t="s">
        <v>15172</v>
      </c>
      <c r="C2008" t="s">
        <v>32</v>
      </c>
      <c r="D2008" t="s">
        <v>8318</v>
      </c>
      <c r="E2008" t="s">
        <v>149</v>
      </c>
      <c r="F2008" t="s">
        <v>106</v>
      </c>
      <c r="G2008" t="s">
        <v>107</v>
      </c>
      <c r="H2008" t="s">
        <v>15174</v>
      </c>
      <c r="I2008" t="s">
        <v>48</v>
      </c>
      <c r="J2008" t="s">
        <v>232</v>
      </c>
    </row>
    <row r="2009" hidden="1" spans="1:10">
      <c r="A2009">
        <v>3165</v>
      </c>
      <c r="B2009" t="s">
        <v>15176</v>
      </c>
      <c r="C2009" t="s">
        <v>32</v>
      </c>
      <c r="D2009" t="s">
        <v>8318</v>
      </c>
      <c r="E2009" t="s">
        <v>149</v>
      </c>
      <c r="F2009" t="s">
        <v>106</v>
      </c>
      <c r="G2009" t="s">
        <v>107</v>
      </c>
      <c r="H2009" t="s">
        <v>47</v>
      </c>
      <c r="I2009" t="s">
        <v>177</v>
      </c>
      <c r="J2009" t="s">
        <v>232</v>
      </c>
    </row>
    <row r="2010" hidden="1" spans="1:10">
      <c r="A2010">
        <v>3170</v>
      </c>
      <c r="B2010" t="s">
        <v>15198</v>
      </c>
      <c r="C2010" t="s">
        <v>75</v>
      </c>
      <c r="D2010" t="s">
        <v>6327</v>
      </c>
      <c r="E2010" t="s">
        <v>34</v>
      </c>
      <c r="F2010" t="s">
        <v>106</v>
      </c>
      <c r="G2010" t="s">
        <v>42</v>
      </c>
      <c r="H2010" t="s">
        <v>15200</v>
      </c>
      <c r="I2010" t="s">
        <v>115</v>
      </c>
      <c r="J2010" t="s">
        <v>232</v>
      </c>
    </row>
    <row r="2011" hidden="1" spans="1:10">
      <c r="A2011">
        <v>3172</v>
      </c>
      <c r="B2011" t="s">
        <v>15207</v>
      </c>
      <c r="C2011" t="s">
        <v>75</v>
      </c>
      <c r="D2011" t="s">
        <v>8318</v>
      </c>
      <c r="E2011" t="s">
        <v>677</v>
      </c>
      <c r="F2011" t="s">
        <v>106</v>
      </c>
      <c r="G2011" t="s">
        <v>42</v>
      </c>
      <c r="H2011" t="s">
        <v>47</v>
      </c>
      <c r="I2011" t="s">
        <v>115</v>
      </c>
      <c r="J2011" t="s">
        <v>232</v>
      </c>
    </row>
    <row r="2012" hidden="1" spans="1:10">
      <c r="A2012">
        <v>3174</v>
      </c>
      <c r="B2012" t="s">
        <v>15214</v>
      </c>
      <c r="C2012" t="s">
        <v>32</v>
      </c>
      <c r="D2012" t="s">
        <v>8318</v>
      </c>
      <c r="E2012" t="s">
        <v>139</v>
      </c>
      <c r="F2012" t="s">
        <v>106</v>
      </c>
      <c r="G2012" t="s">
        <v>107</v>
      </c>
      <c r="H2012" t="s">
        <v>15216</v>
      </c>
      <c r="I2012" t="s">
        <v>115</v>
      </c>
      <c r="J2012" t="s">
        <v>202</v>
      </c>
    </row>
    <row r="2013" hidden="1" spans="1:10">
      <c r="A2013">
        <v>3176</v>
      </c>
      <c r="B2013" t="s">
        <v>15224</v>
      </c>
      <c r="C2013" t="s">
        <v>32</v>
      </c>
      <c r="D2013" t="s">
        <v>8318</v>
      </c>
      <c r="E2013" t="s">
        <v>132</v>
      </c>
      <c r="F2013" t="s">
        <v>106</v>
      </c>
      <c r="G2013" t="s">
        <v>107</v>
      </c>
      <c r="H2013" t="s">
        <v>47</v>
      </c>
      <c r="I2013" t="s">
        <v>109</v>
      </c>
      <c r="J2013" t="s">
        <v>202</v>
      </c>
    </row>
    <row r="2014" hidden="1" spans="1:10">
      <c r="A2014">
        <v>3178</v>
      </c>
      <c r="B2014" t="s">
        <v>15233</v>
      </c>
      <c r="C2014" t="s">
        <v>32</v>
      </c>
      <c r="D2014" t="s">
        <v>8318</v>
      </c>
      <c r="E2014" t="s">
        <v>34</v>
      </c>
      <c r="F2014" t="s">
        <v>106</v>
      </c>
      <c r="G2014" t="s">
        <v>42</v>
      </c>
      <c r="H2014" t="s">
        <v>15236</v>
      </c>
      <c r="I2014" t="s">
        <v>48</v>
      </c>
      <c r="J2014" t="s">
        <v>232</v>
      </c>
    </row>
    <row r="2015" hidden="1" spans="1:10">
      <c r="A2015">
        <v>3179</v>
      </c>
      <c r="B2015" t="s">
        <v>15239</v>
      </c>
      <c r="C2015" t="s">
        <v>75</v>
      </c>
      <c r="D2015" t="s">
        <v>8318</v>
      </c>
      <c r="E2015" t="s">
        <v>149</v>
      </c>
      <c r="F2015" t="s">
        <v>106</v>
      </c>
      <c r="G2015" t="s">
        <v>107</v>
      </c>
      <c r="H2015" t="s">
        <v>15241</v>
      </c>
      <c r="I2015" t="s">
        <v>48</v>
      </c>
      <c r="J2015" t="s">
        <v>202</v>
      </c>
    </row>
    <row r="2016" hidden="1" spans="1:10">
      <c r="A2016">
        <v>3180</v>
      </c>
      <c r="B2016" t="s">
        <v>15244</v>
      </c>
      <c r="C2016" t="s">
        <v>32</v>
      </c>
      <c r="D2016" t="s">
        <v>8318</v>
      </c>
      <c r="E2016" t="s">
        <v>34</v>
      </c>
      <c r="F2016" t="s">
        <v>106</v>
      </c>
      <c r="G2016" t="s">
        <v>86</v>
      </c>
      <c r="H2016" t="s">
        <v>47</v>
      </c>
      <c r="I2016" t="s">
        <v>115</v>
      </c>
      <c r="J2016" t="s">
        <v>202</v>
      </c>
    </row>
    <row r="2017" hidden="1" spans="1:10">
      <c r="A2017">
        <v>3182</v>
      </c>
      <c r="B2017" t="s">
        <v>15253</v>
      </c>
      <c r="C2017" t="s">
        <v>1193</v>
      </c>
      <c r="D2017" t="s">
        <v>4926</v>
      </c>
      <c r="E2017" t="s">
        <v>149</v>
      </c>
      <c r="F2017" t="s">
        <v>106</v>
      </c>
      <c r="G2017" t="s">
        <v>107</v>
      </c>
      <c r="H2017" t="s">
        <v>47</v>
      </c>
      <c r="I2017" t="s">
        <v>48</v>
      </c>
      <c r="J2017" t="s">
        <v>232</v>
      </c>
    </row>
    <row r="2018" hidden="1" spans="1:10">
      <c r="A2018">
        <v>3184</v>
      </c>
      <c r="B2018" t="s">
        <v>15260</v>
      </c>
      <c r="C2018" t="s">
        <v>75</v>
      </c>
      <c r="D2018" t="s">
        <v>8318</v>
      </c>
      <c r="E2018" t="s">
        <v>34</v>
      </c>
      <c r="F2018" t="s">
        <v>106</v>
      </c>
      <c r="G2018" t="s">
        <v>42</v>
      </c>
      <c r="H2018" t="s">
        <v>47</v>
      </c>
      <c r="I2018" t="s">
        <v>109</v>
      </c>
      <c r="J2018" t="s">
        <v>202</v>
      </c>
    </row>
    <row r="2019" hidden="1" spans="1:10">
      <c r="A2019">
        <v>3185</v>
      </c>
      <c r="B2019" t="s">
        <v>15264</v>
      </c>
      <c r="C2019" t="s">
        <v>1193</v>
      </c>
      <c r="D2019" t="s">
        <v>8318</v>
      </c>
      <c r="E2019" t="s">
        <v>677</v>
      </c>
      <c r="F2019" t="s">
        <v>106</v>
      </c>
      <c r="G2019" t="s">
        <v>128</v>
      </c>
      <c r="H2019" t="s">
        <v>47</v>
      </c>
      <c r="I2019" t="s">
        <v>48</v>
      </c>
      <c r="J2019" t="s">
        <v>202</v>
      </c>
    </row>
    <row r="2020" hidden="1" spans="1:10">
      <c r="A2020">
        <v>3186</v>
      </c>
      <c r="B2020" t="s">
        <v>15268</v>
      </c>
      <c r="C2020" t="s">
        <v>75</v>
      </c>
      <c r="D2020" t="s">
        <v>8318</v>
      </c>
      <c r="E2020" t="s">
        <v>132</v>
      </c>
      <c r="F2020" t="s">
        <v>106</v>
      </c>
      <c r="G2020" t="s">
        <v>107</v>
      </c>
      <c r="H2020" t="s">
        <v>47</v>
      </c>
      <c r="I2020" t="s">
        <v>115</v>
      </c>
      <c r="J2020" t="s">
        <v>232</v>
      </c>
    </row>
    <row r="2021" hidden="1" spans="1:10">
      <c r="A2021">
        <v>3189</v>
      </c>
      <c r="B2021" t="s">
        <v>15279</v>
      </c>
      <c r="C2021" t="s">
        <v>75</v>
      </c>
      <c r="D2021" t="s">
        <v>8318</v>
      </c>
      <c r="E2021" t="s">
        <v>34</v>
      </c>
      <c r="F2021" t="s">
        <v>106</v>
      </c>
      <c r="G2021" t="s">
        <v>107</v>
      </c>
      <c r="H2021" t="s">
        <v>15281</v>
      </c>
      <c r="I2021" t="s">
        <v>48</v>
      </c>
      <c r="J2021" t="s">
        <v>202</v>
      </c>
    </row>
    <row r="2022" hidden="1" spans="1:10">
      <c r="A2022">
        <v>3191</v>
      </c>
      <c r="B2022" t="s">
        <v>15289</v>
      </c>
      <c r="C2022" t="s">
        <v>32</v>
      </c>
      <c r="D2022" t="s">
        <v>8318</v>
      </c>
      <c r="E2022" t="s">
        <v>139</v>
      </c>
      <c r="F2022" t="s">
        <v>106</v>
      </c>
      <c r="G2022" t="s">
        <v>128</v>
      </c>
      <c r="H2022" t="s">
        <v>47</v>
      </c>
      <c r="I2022" t="s">
        <v>115</v>
      </c>
      <c r="J2022" t="s">
        <v>232</v>
      </c>
    </row>
    <row r="2023" hidden="1" spans="1:10">
      <c r="A2023">
        <v>3192</v>
      </c>
      <c r="B2023" t="s">
        <v>15292</v>
      </c>
      <c r="C2023" t="s">
        <v>75</v>
      </c>
      <c r="D2023" t="s">
        <v>8318</v>
      </c>
      <c r="E2023" t="s">
        <v>132</v>
      </c>
      <c r="F2023" t="s">
        <v>106</v>
      </c>
      <c r="G2023" t="s">
        <v>282</v>
      </c>
      <c r="H2023" t="s">
        <v>15294</v>
      </c>
      <c r="I2023" t="s">
        <v>48</v>
      </c>
      <c r="J2023" t="s">
        <v>202</v>
      </c>
    </row>
    <row r="2024" hidden="1" spans="1:10">
      <c r="A2024">
        <v>3194</v>
      </c>
      <c r="B2024" t="s">
        <v>15302</v>
      </c>
      <c r="C2024" t="s">
        <v>32</v>
      </c>
      <c r="D2024" t="s">
        <v>8318</v>
      </c>
      <c r="E2024" t="s">
        <v>34</v>
      </c>
      <c r="F2024" t="s">
        <v>106</v>
      </c>
      <c r="G2024" t="s">
        <v>42</v>
      </c>
      <c r="H2024" t="s">
        <v>47</v>
      </c>
      <c r="I2024" t="s">
        <v>115</v>
      </c>
      <c r="J2024" t="s">
        <v>232</v>
      </c>
    </row>
    <row r="2025" hidden="1" spans="1:10">
      <c r="A2025">
        <v>3197</v>
      </c>
      <c r="B2025" t="s">
        <v>15317</v>
      </c>
      <c r="C2025" t="s">
        <v>32</v>
      </c>
      <c r="D2025" t="s">
        <v>8318</v>
      </c>
      <c r="E2025" t="s">
        <v>149</v>
      </c>
      <c r="F2025" t="s">
        <v>106</v>
      </c>
      <c r="G2025" t="s">
        <v>107</v>
      </c>
      <c r="H2025" t="s">
        <v>47</v>
      </c>
      <c r="I2025" t="s">
        <v>109</v>
      </c>
      <c r="J2025" t="s">
        <v>202</v>
      </c>
    </row>
    <row r="2026" hidden="1" spans="1:10">
      <c r="A2026">
        <v>3200</v>
      </c>
      <c r="B2026" t="s">
        <v>15329</v>
      </c>
      <c r="C2026" t="s">
        <v>75</v>
      </c>
      <c r="D2026" t="s">
        <v>8318</v>
      </c>
      <c r="E2026" t="s">
        <v>149</v>
      </c>
      <c r="F2026" t="s">
        <v>106</v>
      </c>
      <c r="G2026" t="s">
        <v>282</v>
      </c>
      <c r="H2026" t="s">
        <v>47</v>
      </c>
      <c r="I2026" t="s">
        <v>115</v>
      </c>
      <c r="J2026" t="s">
        <v>202</v>
      </c>
    </row>
    <row r="2027" hidden="1" spans="1:10">
      <c r="A2027">
        <v>3201</v>
      </c>
      <c r="B2027" t="s">
        <v>15334</v>
      </c>
      <c r="C2027" t="s">
        <v>32</v>
      </c>
      <c r="D2027" t="s">
        <v>8318</v>
      </c>
      <c r="E2027" t="s">
        <v>149</v>
      </c>
      <c r="F2027" t="s">
        <v>106</v>
      </c>
      <c r="G2027" t="s">
        <v>107</v>
      </c>
      <c r="H2027" t="s">
        <v>15337</v>
      </c>
      <c r="I2027" t="s">
        <v>48</v>
      </c>
      <c r="J2027" t="s">
        <v>40</v>
      </c>
    </row>
    <row r="2028" hidden="1" spans="1:10">
      <c r="A2028">
        <v>3203</v>
      </c>
      <c r="B2028" t="s">
        <v>15343</v>
      </c>
      <c r="C2028" t="s">
        <v>75</v>
      </c>
      <c r="D2028" t="s">
        <v>8318</v>
      </c>
      <c r="E2028" t="s">
        <v>34</v>
      </c>
      <c r="F2028" t="s">
        <v>106</v>
      </c>
      <c r="G2028" t="s">
        <v>107</v>
      </c>
      <c r="H2028" t="s">
        <v>15345</v>
      </c>
      <c r="I2028" t="s">
        <v>48</v>
      </c>
      <c r="J2028" t="s">
        <v>202</v>
      </c>
    </row>
    <row r="2029" hidden="1" spans="1:10">
      <c r="A2029">
        <v>3205</v>
      </c>
      <c r="B2029" t="s">
        <v>15352</v>
      </c>
      <c r="C2029" t="s">
        <v>32</v>
      </c>
      <c r="D2029" t="s">
        <v>8318</v>
      </c>
      <c r="E2029" t="s">
        <v>139</v>
      </c>
      <c r="F2029" t="s">
        <v>106</v>
      </c>
      <c r="G2029" t="s">
        <v>128</v>
      </c>
      <c r="H2029" t="s">
        <v>47</v>
      </c>
      <c r="I2029" t="s">
        <v>109</v>
      </c>
      <c r="J2029" t="s">
        <v>232</v>
      </c>
    </row>
    <row r="2030" hidden="1" spans="1:10">
      <c r="A2030">
        <v>3207</v>
      </c>
      <c r="B2030" t="s">
        <v>1327</v>
      </c>
      <c r="C2030" t="s">
        <v>75</v>
      </c>
      <c r="D2030" t="s">
        <v>33</v>
      </c>
      <c r="E2030" t="s">
        <v>132</v>
      </c>
      <c r="F2030" t="s">
        <v>106</v>
      </c>
      <c r="G2030" t="s">
        <v>128</v>
      </c>
      <c r="H2030" t="s">
        <v>15361</v>
      </c>
      <c r="I2030" t="s">
        <v>115</v>
      </c>
      <c r="J2030" t="s">
        <v>202</v>
      </c>
    </row>
    <row r="2031" hidden="1" spans="1:10">
      <c r="A2031">
        <v>3210</v>
      </c>
      <c r="B2031" t="s">
        <v>14447</v>
      </c>
      <c r="C2031" t="s">
        <v>75</v>
      </c>
      <c r="D2031" t="s">
        <v>8318</v>
      </c>
      <c r="E2031" t="s">
        <v>139</v>
      </c>
      <c r="F2031" t="s">
        <v>106</v>
      </c>
      <c r="G2031" t="s">
        <v>128</v>
      </c>
      <c r="H2031" t="s">
        <v>15371</v>
      </c>
      <c r="I2031" t="s">
        <v>48</v>
      </c>
      <c r="J2031" t="s">
        <v>202</v>
      </c>
    </row>
    <row r="2032" hidden="1" spans="1:10">
      <c r="A2032">
        <v>3212</v>
      </c>
      <c r="B2032" t="s">
        <v>15379</v>
      </c>
      <c r="C2032" t="s">
        <v>75</v>
      </c>
      <c r="D2032" t="s">
        <v>8318</v>
      </c>
      <c r="E2032" t="s">
        <v>132</v>
      </c>
      <c r="F2032" t="s">
        <v>106</v>
      </c>
      <c r="G2032" t="s">
        <v>128</v>
      </c>
      <c r="H2032" t="s">
        <v>15381</v>
      </c>
      <c r="I2032" t="s">
        <v>48</v>
      </c>
      <c r="J2032" t="s">
        <v>232</v>
      </c>
    </row>
    <row r="2033" hidden="1" spans="1:10">
      <c r="A2033">
        <v>3218</v>
      </c>
      <c r="B2033" t="s">
        <v>14748</v>
      </c>
      <c r="C2033" t="s">
        <v>32</v>
      </c>
      <c r="D2033" t="s">
        <v>8318</v>
      </c>
      <c r="E2033" t="s">
        <v>132</v>
      </c>
      <c r="F2033" t="s">
        <v>106</v>
      </c>
      <c r="G2033" t="s">
        <v>42</v>
      </c>
      <c r="H2033" t="s">
        <v>15409</v>
      </c>
      <c r="I2033" t="s">
        <v>48</v>
      </c>
      <c r="J2033" t="s">
        <v>202</v>
      </c>
    </row>
    <row r="2034" hidden="1" spans="1:10">
      <c r="A2034">
        <v>3219</v>
      </c>
      <c r="B2034" t="s">
        <v>15411</v>
      </c>
      <c r="C2034" t="s">
        <v>32</v>
      </c>
      <c r="D2034" t="s">
        <v>8318</v>
      </c>
      <c r="E2034" t="s">
        <v>132</v>
      </c>
      <c r="F2034" t="s">
        <v>106</v>
      </c>
      <c r="G2034" t="s">
        <v>86</v>
      </c>
      <c r="H2034" t="s">
        <v>47</v>
      </c>
      <c r="I2034" t="s">
        <v>115</v>
      </c>
      <c r="J2034" t="s">
        <v>232</v>
      </c>
    </row>
    <row r="2035" hidden="1" spans="1:10">
      <c r="A2035">
        <v>3223</v>
      </c>
      <c r="B2035" t="s">
        <v>13937</v>
      </c>
      <c r="C2035" t="s">
        <v>75</v>
      </c>
      <c r="D2035" t="s">
        <v>6327</v>
      </c>
      <c r="E2035" t="s">
        <v>139</v>
      </c>
      <c r="F2035" t="s">
        <v>106</v>
      </c>
      <c r="G2035" t="s">
        <v>42</v>
      </c>
      <c r="H2035" t="s">
        <v>13939</v>
      </c>
      <c r="I2035" t="s">
        <v>48</v>
      </c>
      <c r="J2035" t="s">
        <v>202</v>
      </c>
    </row>
    <row r="2036" hidden="1" spans="1:10">
      <c r="A2036">
        <v>3225</v>
      </c>
      <c r="B2036" t="s">
        <v>12883</v>
      </c>
      <c r="C2036" t="s">
        <v>32</v>
      </c>
      <c r="D2036" t="s">
        <v>8318</v>
      </c>
      <c r="E2036" t="s">
        <v>139</v>
      </c>
      <c r="F2036" t="s">
        <v>106</v>
      </c>
      <c r="G2036" t="s">
        <v>128</v>
      </c>
      <c r="H2036" t="s">
        <v>15435</v>
      </c>
      <c r="I2036" t="s">
        <v>115</v>
      </c>
      <c r="J2036" t="s">
        <v>202</v>
      </c>
    </row>
    <row r="2037" hidden="1" spans="1:10">
      <c r="A2037">
        <v>3226</v>
      </c>
      <c r="B2037" t="s">
        <v>15438</v>
      </c>
      <c r="C2037" t="s">
        <v>32</v>
      </c>
      <c r="D2037" t="s">
        <v>8318</v>
      </c>
      <c r="E2037" t="s">
        <v>149</v>
      </c>
      <c r="F2037" t="s">
        <v>106</v>
      </c>
      <c r="G2037" t="s">
        <v>107</v>
      </c>
      <c r="H2037" t="s">
        <v>15440</v>
      </c>
      <c r="I2037" t="s">
        <v>177</v>
      </c>
      <c r="J2037" t="s">
        <v>202</v>
      </c>
    </row>
    <row r="2038" hidden="1" spans="1:10">
      <c r="A2038">
        <v>3229</v>
      </c>
      <c r="B2038" t="s">
        <v>11321</v>
      </c>
      <c r="C2038" t="s">
        <v>32</v>
      </c>
      <c r="D2038" t="s">
        <v>8318</v>
      </c>
      <c r="E2038" t="s">
        <v>139</v>
      </c>
      <c r="F2038" t="s">
        <v>106</v>
      </c>
      <c r="G2038" t="s">
        <v>86</v>
      </c>
      <c r="H2038" t="s">
        <v>15451</v>
      </c>
      <c r="I2038" t="s">
        <v>48</v>
      </c>
      <c r="J2038" t="s">
        <v>202</v>
      </c>
    </row>
    <row r="2039" hidden="1" spans="1:10">
      <c r="A2039">
        <v>3230</v>
      </c>
      <c r="B2039" t="s">
        <v>15454</v>
      </c>
      <c r="C2039" t="s">
        <v>32</v>
      </c>
      <c r="D2039" t="s">
        <v>8318</v>
      </c>
      <c r="E2039" t="s">
        <v>677</v>
      </c>
      <c r="F2039" t="s">
        <v>106</v>
      </c>
      <c r="G2039" t="s">
        <v>42</v>
      </c>
      <c r="H2039" t="s">
        <v>15456</v>
      </c>
      <c r="I2039" t="s">
        <v>177</v>
      </c>
      <c r="J2039" t="s">
        <v>269</v>
      </c>
    </row>
    <row r="2040" hidden="1" spans="1:10">
      <c r="A2040">
        <v>3231</v>
      </c>
      <c r="B2040" t="s">
        <v>13234</v>
      </c>
      <c r="C2040" t="s">
        <v>32</v>
      </c>
      <c r="D2040" t="s">
        <v>8318</v>
      </c>
      <c r="E2040" t="s">
        <v>677</v>
      </c>
      <c r="F2040" t="s">
        <v>106</v>
      </c>
      <c r="G2040" t="s">
        <v>128</v>
      </c>
      <c r="H2040" t="s">
        <v>47</v>
      </c>
      <c r="I2040" t="s">
        <v>48</v>
      </c>
      <c r="J2040" t="s">
        <v>202</v>
      </c>
    </row>
    <row r="2041" hidden="1" spans="1:10">
      <c r="A2041">
        <v>3232</v>
      </c>
      <c r="B2041" t="s">
        <v>15462</v>
      </c>
      <c r="C2041" t="s">
        <v>32</v>
      </c>
      <c r="D2041" t="s">
        <v>8318</v>
      </c>
      <c r="E2041" t="s">
        <v>139</v>
      </c>
      <c r="F2041" t="s">
        <v>106</v>
      </c>
      <c r="G2041" t="s">
        <v>128</v>
      </c>
      <c r="H2041" t="s">
        <v>15464</v>
      </c>
      <c r="I2041" t="s">
        <v>48</v>
      </c>
      <c r="J2041" t="s">
        <v>202</v>
      </c>
    </row>
    <row r="2042" hidden="1" spans="1:10">
      <c r="A2042">
        <v>3234</v>
      </c>
      <c r="B2042" t="s">
        <v>15471</v>
      </c>
      <c r="C2042" t="s">
        <v>32</v>
      </c>
      <c r="D2042" t="s">
        <v>8318</v>
      </c>
      <c r="E2042" t="s">
        <v>149</v>
      </c>
      <c r="F2042" t="s">
        <v>106</v>
      </c>
      <c r="G2042" t="s">
        <v>107</v>
      </c>
      <c r="H2042" t="s">
        <v>47</v>
      </c>
      <c r="I2042" t="s">
        <v>115</v>
      </c>
      <c r="J2042" t="s">
        <v>202</v>
      </c>
    </row>
    <row r="2043" hidden="1" spans="1:10">
      <c r="A2043">
        <v>3235</v>
      </c>
      <c r="B2043" t="s">
        <v>15476</v>
      </c>
      <c r="C2043" t="s">
        <v>75</v>
      </c>
      <c r="D2043" t="s">
        <v>8318</v>
      </c>
      <c r="E2043" t="s">
        <v>139</v>
      </c>
      <c r="F2043" t="s">
        <v>106</v>
      </c>
      <c r="G2043" t="s">
        <v>128</v>
      </c>
      <c r="H2043" t="s">
        <v>15478</v>
      </c>
      <c r="I2043" t="s">
        <v>48</v>
      </c>
      <c r="J2043" t="s">
        <v>232</v>
      </c>
    </row>
    <row r="2044" hidden="1" spans="1:10">
      <c r="A2044">
        <v>3237</v>
      </c>
      <c r="B2044" t="s">
        <v>15483</v>
      </c>
      <c r="C2044" t="s">
        <v>32</v>
      </c>
      <c r="D2044" t="s">
        <v>6327</v>
      </c>
      <c r="E2044" t="s">
        <v>139</v>
      </c>
      <c r="F2044" t="s">
        <v>106</v>
      </c>
      <c r="G2044" t="s">
        <v>86</v>
      </c>
      <c r="H2044" t="s">
        <v>47</v>
      </c>
      <c r="I2044" t="s">
        <v>115</v>
      </c>
      <c r="J2044" t="s">
        <v>40</v>
      </c>
    </row>
    <row r="2045" hidden="1" spans="1:10">
      <c r="A2045">
        <v>3238</v>
      </c>
      <c r="B2045" t="s">
        <v>15488</v>
      </c>
      <c r="C2045" t="s">
        <v>32</v>
      </c>
      <c r="D2045" t="s">
        <v>6327</v>
      </c>
      <c r="E2045" t="s">
        <v>34</v>
      </c>
      <c r="F2045" t="s">
        <v>106</v>
      </c>
      <c r="G2045" t="s">
        <v>42</v>
      </c>
      <c r="H2045" t="s">
        <v>15491</v>
      </c>
      <c r="I2045" t="s">
        <v>48</v>
      </c>
      <c r="J2045" t="s">
        <v>202</v>
      </c>
    </row>
    <row r="2046" hidden="1" spans="1:10">
      <c r="A2046">
        <v>3240</v>
      </c>
      <c r="B2046" t="s">
        <v>15498</v>
      </c>
      <c r="C2046" t="s">
        <v>32</v>
      </c>
      <c r="D2046" t="s">
        <v>6327</v>
      </c>
      <c r="E2046" t="s">
        <v>34</v>
      </c>
      <c r="F2046" t="s">
        <v>106</v>
      </c>
      <c r="G2046" t="s">
        <v>128</v>
      </c>
      <c r="H2046" t="s">
        <v>47</v>
      </c>
      <c r="I2046" t="s">
        <v>115</v>
      </c>
      <c r="J2046" t="s">
        <v>202</v>
      </c>
    </row>
    <row r="2047" hidden="1" spans="1:10">
      <c r="A2047">
        <v>3245</v>
      </c>
      <c r="B2047" t="s">
        <v>15517</v>
      </c>
      <c r="C2047" t="s">
        <v>75</v>
      </c>
      <c r="D2047" t="s">
        <v>8318</v>
      </c>
      <c r="E2047" t="s">
        <v>139</v>
      </c>
      <c r="F2047" t="s">
        <v>106</v>
      </c>
      <c r="G2047" t="s">
        <v>128</v>
      </c>
      <c r="H2047" t="s">
        <v>47</v>
      </c>
      <c r="I2047" t="s">
        <v>48</v>
      </c>
      <c r="J2047" t="s">
        <v>202</v>
      </c>
    </row>
    <row r="2048" hidden="1" spans="1:10">
      <c r="A2048">
        <v>3248</v>
      </c>
      <c r="B2048" t="s">
        <v>15532</v>
      </c>
      <c r="C2048" t="s">
        <v>32</v>
      </c>
      <c r="D2048" t="s">
        <v>3750</v>
      </c>
      <c r="E2048" t="s">
        <v>132</v>
      </c>
      <c r="F2048" t="s">
        <v>106</v>
      </c>
      <c r="G2048" t="s">
        <v>107</v>
      </c>
      <c r="H2048" t="s">
        <v>47</v>
      </c>
      <c r="I2048" t="s">
        <v>115</v>
      </c>
      <c r="J2048" t="s">
        <v>202</v>
      </c>
    </row>
    <row r="2049" hidden="1" spans="1:10">
      <c r="A2049">
        <v>3249</v>
      </c>
      <c r="B2049" t="s">
        <v>15536</v>
      </c>
      <c r="C2049" t="s">
        <v>32</v>
      </c>
      <c r="D2049" t="s">
        <v>8318</v>
      </c>
      <c r="E2049" t="s">
        <v>139</v>
      </c>
      <c r="F2049" t="s">
        <v>106</v>
      </c>
      <c r="G2049" t="s">
        <v>107</v>
      </c>
      <c r="H2049" t="s">
        <v>15539</v>
      </c>
      <c r="I2049" t="s">
        <v>48</v>
      </c>
      <c r="J2049" t="s">
        <v>202</v>
      </c>
    </row>
    <row r="2050" hidden="1" spans="1:10">
      <c r="A2050">
        <v>3253</v>
      </c>
      <c r="B2050" t="s">
        <v>15557</v>
      </c>
      <c r="C2050" t="s">
        <v>7041</v>
      </c>
      <c r="D2050" t="s">
        <v>8318</v>
      </c>
      <c r="E2050" t="s">
        <v>132</v>
      </c>
      <c r="F2050" t="s">
        <v>106</v>
      </c>
      <c r="G2050" t="s">
        <v>282</v>
      </c>
      <c r="H2050" t="s">
        <v>47</v>
      </c>
      <c r="I2050" t="s">
        <v>48</v>
      </c>
      <c r="J2050" t="s">
        <v>202</v>
      </c>
    </row>
    <row r="2051" hidden="1" spans="1:10">
      <c r="A2051">
        <v>3254</v>
      </c>
      <c r="B2051" t="s">
        <v>15561</v>
      </c>
      <c r="C2051" t="s">
        <v>75</v>
      </c>
      <c r="D2051" t="s">
        <v>8318</v>
      </c>
      <c r="E2051" t="s">
        <v>132</v>
      </c>
      <c r="F2051" t="s">
        <v>106</v>
      </c>
      <c r="G2051" t="s">
        <v>128</v>
      </c>
      <c r="H2051" t="s">
        <v>10360</v>
      </c>
      <c r="I2051" t="s">
        <v>48</v>
      </c>
      <c r="J2051" t="s">
        <v>89</v>
      </c>
    </row>
    <row r="2052" hidden="1" spans="1:10">
      <c r="A2052">
        <v>3258</v>
      </c>
      <c r="B2052" t="s">
        <v>15581</v>
      </c>
      <c r="C2052" t="s">
        <v>75</v>
      </c>
      <c r="D2052" t="s">
        <v>8318</v>
      </c>
      <c r="E2052" t="s">
        <v>677</v>
      </c>
      <c r="F2052" t="s">
        <v>106</v>
      </c>
      <c r="G2052" t="s">
        <v>128</v>
      </c>
      <c r="H2052" t="s">
        <v>47</v>
      </c>
      <c r="I2052" t="s">
        <v>48</v>
      </c>
      <c r="J2052" t="s">
        <v>89</v>
      </c>
    </row>
    <row r="2053" hidden="1" spans="1:10">
      <c r="A2053">
        <v>3259</v>
      </c>
      <c r="B2053" t="s">
        <v>15585</v>
      </c>
      <c r="C2053" t="s">
        <v>75</v>
      </c>
      <c r="D2053" t="s">
        <v>33</v>
      </c>
      <c r="E2053" t="s">
        <v>132</v>
      </c>
      <c r="F2053" t="s">
        <v>106</v>
      </c>
      <c r="G2053" t="s">
        <v>107</v>
      </c>
      <c r="H2053" t="s">
        <v>47</v>
      </c>
      <c r="I2053" t="s">
        <v>48</v>
      </c>
      <c r="J2053" t="s">
        <v>202</v>
      </c>
    </row>
    <row r="2054" hidden="1" spans="1:10">
      <c r="A2054">
        <v>3260</v>
      </c>
      <c r="B2054" t="s">
        <v>13687</v>
      </c>
      <c r="C2054" t="s">
        <v>32</v>
      </c>
      <c r="D2054" t="s">
        <v>6327</v>
      </c>
      <c r="E2054" t="s">
        <v>139</v>
      </c>
      <c r="F2054" t="s">
        <v>106</v>
      </c>
      <c r="G2054" t="s">
        <v>86</v>
      </c>
      <c r="H2054" t="s">
        <v>15589</v>
      </c>
      <c r="I2054" t="s">
        <v>48</v>
      </c>
      <c r="J2054" t="s">
        <v>202</v>
      </c>
    </row>
    <row r="2055" hidden="1" spans="1:10">
      <c r="A2055">
        <v>3261</v>
      </c>
      <c r="B2055" t="s">
        <v>15592</v>
      </c>
      <c r="C2055" t="s">
        <v>1193</v>
      </c>
      <c r="D2055" t="s">
        <v>8318</v>
      </c>
      <c r="E2055" t="s">
        <v>149</v>
      </c>
      <c r="F2055" t="s">
        <v>106</v>
      </c>
      <c r="G2055" t="s">
        <v>42</v>
      </c>
      <c r="H2055" t="s">
        <v>15595</v>
      </c>
      <c r="I2055" t="s">
        <v>48</v>
      </c>
      <c r="J2055" t="s">
        <v>232</v>
      </c>
    </row>
    <row r="2056" hidden="1" spans="1:10">
      <c r="A2056">
        <v>3262</v>
      </c>
      <c r="B2056" t="s">
        <v>15598</v>
      </c>
      <c r="C2056" t="s">
        <v>1141</v>
      </c>
      <c r="D2056" t="s">
        <v>8318</v>
      </c>
      <c r="E2056" t="s">
        <v>677</v>
      </c>
      <c r="F2056" t="s">
        <v>106</v>
      </c>
      <c r="G2056" t="s">
        <v>128</v>
      </c>
      <c r="H2056" t="s">
        <v>15600</v>
      </c>
      <c r="I2056" t="s">
        <v>177</v>
      </c>
      <c r="J2056" t="s">
        <v>269</v>
      </c>
    </row>
    <row r="2057" hidden="1" spans="1:10">
      <c r="A2057">
        <v>3264</v>
      </c>
      <c r="B2057" t="s">
        <v>15608</v>
      </c>
      <c r="C2057" t="s">
        <v>32</v>
      </c>
      <c r="D2057" t="s">
        <v>8318</v>
      </c>
      <c r="E2057" t="s">
        <v>139</v>
      </c>
      <c r="F2057" t="s">
        <v>106</v>
      </c>
      <c r="G2057" t="s">
        <v>128</v>
      </c>
      <c r="H2057" t="s">
        <v>47</v>
      </c>
      <c r="I2057" t="s">
        <v>48</v>
      </c>
      <c r="J2057" t="s">
        <v>89</v>
      </c>
    </row>
    <row r="2058" hidden="1" spans="1:10">
      <c r="A2058">
        <v>3267</v>
      </c>
      <c r="B2058" t="s">
        <v>8131</v>
      </c>
      <c r="C2058" t="s">
        <v>32</v>
      </c>
      <c r="D2058" t="s">
        <v>8318</v>
      </c>
      <c r="E2058" t="s">
        <v>132</v>
      </c>
      <c r="F2058" t="s">
        <v>106</v>
      </c>
      <c r="G2058" t="s">
        <v>128</v>
      </c>
      <c r="H2058" t="s">
        <v>47</v>
      </c>
      <c r="I2058" t="s">
        <v>48</v>
      </c>
      <c r="J2058" t="s">
        <v>202</v>
      </c>
    </row>
    <row r="2059" hidden="1" spans="1:10">
      <c r="A2059">
        <v>3273</v>
      </c>
      <c r="B2059" t="s">
        <v>15646</v>
      </c>
      <c r="C2059" t="s">
        <v>75</v>
      </c>
      <c r="D2059" t="s">
        <v>8318</v>
      </c>
      <c r="E2059" t="s">
        <v>677</v>
      </c>
      <c r="F2059" t="s">
        <v>106</v>
      </c>
      <c r="G2059" t="s">
        <v>42</v>
      </c>
      <c r="H2059" t="s">
        <v>15648</v>
      </c>
      <c r="I2059" t="s">
        <v>115</v>
      </c>
      <c r="J2059" t="s">
        <v>232</v>
      </c>
    </row>
    <row r="2060" hidden="1" spans="1:10">
      <c r="A2060">
        <v>3274</v>
      </c>
      <c r="B2060" t="s">
        <v>15651</v>
      </c>
      <c r="C2060" t="s">
        <v>32</v>
      </c>
      <c r="D2060" t="s">
        <v>6327</v>
      </c>
      <c r="E2060" t="s">
        <v>34</v>
      </c>
      <c r="F2060" t="s">
        <v>106</v>
      </c>
      <c r="G2060" t="s">
        <v>282</v>
      </c>
      <c r="H2060" t="s">
        <v>47</v>
      </c>
      <c r="I2060" t="s">
        <v>115</v>
      </c>
      <c r="J2060" t="s">
        <v>202</v>
      </c>
    </row>
    <row r="2061" hidden="1" spans="1:10">
      <c r="A2061">
        <v>3278</v>
      </c>
      <c r="B2061" t="s">
        <v>13751</v>
      </c>
      <c r="C2061" t="s">
        <v>75</v>
      </c>
      <c r="D2061" t="s">
        <v>8318</v>
      </c>
      <c r="E2061" t="s">
        <v>139</v>
      </c>
      <c r="F2061" t="s">
        <v>106</v>
      </c>
      <c r="G2061" t="s">
        <v>128</v>
      </c>
      <c r="H2061" t="s">
        <v>15668</v>
      </c>
      <c r="I2061" t="s">
        <v>48</v>
      </c>
      <c r="J2061" t="s">
        <v>232</v>
      </c>
    </row>
    <row r="2062" hidden="1" spans="1:10">
      <c r="A2062">
        <v>3279</v>
      </c>
      <c r="B2062" t="s">
        <v>1556</v>
      </c>
      <c r="C2062" t="s">
        <v>75</v>
      </c>
      <c r="D2062" t="s">
        <v>8318</v>
      </c>
      <c r="E2062" t="s">
        <v>139</v>
      </c>
      <c r="F2062" t="s">
        <v>106</v>
      </c>
      <c r="G2062" t="s">
        <v>107</v>
      </c>
      <c r="H2062" t="s">
        <v>248</v>
      </c>
      <c r="I2062" t="s">
        <v>177</v>
      </c>
      <c r="J2062" t="s">
        <v>89</v>
      </c>
    </row>
    <row r="2063" hidden="1" spans="1:10">
      <c r="A2063">
        <v>3280</v>
      </c>
      <c r="B2063" t="s">
        <v>3288</v>
      </c>
      <c r="C2063" t="s">
        <v>32</v>
      </c>
      <c r="D2063" t="s">
        <v>6327</v>
      </c>
      <c r="E2063" t="s">
        <v>139</v>
      </c>
      <c r="F2063" t="s">
        <v>106</v>
      </c>
      <c r="G2063" t="s">
        <v>86</v>
      </c>
      <c r="H2063" t="s">
        <v>47</v>
      </c>
      <c r="I2063" t="s">
        <v>48</v>
      </c>
      <c r="J2063" t="s">
        <v>202</v>
      </c>
    </row>
    <row r="2064" hidden="1" spans="1:10">
      <c r="A2064">
        <v>3284</v>
      </c>
      <c r="B2064" t="s">
        <v>15689</v>
      </c>
      <c r="C2064" t="s">
        <v>75</v>
      </c>
      <c r="D2064" t="s">
        <v>8318</v>
      </c>
      <c r="E2064" t="s">
        <v>149</v>
      </c>
      <c r="F2064" t="s">
        <v>106</v>
      </c>
      <c r="G2064" t="s">
        <v>42</v>
      </c>
      <c r="H2064" t="s">
        <v>47</v>
      </c>
      <c r="I2064" t="s">
        <v>48</v>
      </c>
      <c r="J2064" t="s">
        <v>202</v>
      </c>
    </row>
    <row r="2065" hidden="1" spans="1:10">
      <c r="A2065">
        <v>3285</v>
      </c>
      <c r="B2065" t="s">
        <v>2559</v>
      </c>
      <c r="C2065" t="s">
        <v>75</v>
      </c>
      <c r="D2065" t="s">
        <v>8318</v>
      </c>
      <c r="E2065" t="s">
        <v>677</v>
      </c>
      <c r="F2065" t="s">
        <v>106</v>
      </c>
      <c r="G2065" t="s">
        <v>42</v>
      </c>
      <c r="H2065" t="s">
        <v>15695</v>
      </c>
      <c r="I2065" t="s">
        <v>48</v>
      </c>
      <c r="J2065" t="s">
        <v>202</v>
      </c>
    </row>
    <row r="2066" hidden="1" spans="1:10">
      <c r="A2066">
        <v>3286</v>
      </c>
      <c r="B2066" t="s">
        <v>15697</v>
      </c>
      <c r="C2066" t="s">
        <v>32</v>
      </c>
      <c r="D2066" t="s">
        <v>8318</v>
      </c>
      <c r="E2066" t="s">
        <v>139</v>
      </c>
      <c r="F2066" t="s">
        <v>106</v>
      </c>
      <c r="G2066" t="s">
        <v>128</v>
      </c>
      <c r="H2066" t="s">
        <v>15699</v>
      </c>
      <c r="I2066" t="s">
        <v>48</v>
      </c>
      <c r="J2066" t="s">
        <v>202</v>
      </c>
    </row>
    <row r="2067" hidden="1" spans="1:10">
      <c r="A2067">
        <v>3288</v>
      </c>
      <c r="B2067" t="s">
        <v>15707</v>
      </c>
      <c r="C2067" t="s">
        <v>32</v>
      </c>
      <c r="D2067" t="s">
        <v>8318</v>
      </c>
      <c r="E2067" t="s">
        <v>149</v>
      </c>
      <c r="F2067" t="s">
        <v>106</v>
      </c>
      <c r="G2067" t="s">
        <v>107</v>
      </c>
      <c r="H2067" t="s">
        <v>15709</v>
      </c>
      <c r="I2067" t="s">
        <v>115</v>
      </c>
      <c r="J2067" t="s">
        <v>202</v>
      </c>
    </row>
    <row r="2068" hidden="1" spans="1:10">
      <c r="A2068">
        <v>3290</v>
      </c>
      <c r="B2068" t="s">
        <v>971</v>
      </c>
      <c r="C2068" t="s">
        <v>32</v>
      </c>
      <c r="D2068" t="s">
        <v>33</v>
      </c>
      <c r="E2068" t="s">
        <v>132</v>
      </c>
      <c r="F2068" t="s">
        <v>106</v>
      </c>
      <c r="G2068" t="s">
        <v>107</v>
      </c>
      <c r="H2068" t="s">
        <v>15715</v>
      </c>
      <c r="I2068" t="s">
        <v>48</v>
      </c>
      <c r="J2068" t="s">
        <v>232</v>
      </c>
    </row>
    <row r="2069" hidden="1" spans="1:10">
      <c r="A2069">
        <v>3291</v>
      </c>
      <c r="B2069" t="s">
        <v>15718</v>
      </c>
      <c r="C2069" t="s">
        <v>32</v>
      </c>
      <c r="D2069" t="s">
        <v>8318</v>
      </c>
      <c r="E2069" t="s">
        <v>34</v>
      </c>
      <c r="F2069" t="s">
        <v>106</v>
      </c>
      <c r="G2069" t="s">
        <v>128</v>
      </c>
      <c r="H2069" t="s">
        <v>47</v>
      </c>
      <c r="I2069" t="s">
        <v>115</v>
      </c>
      <c r="J2069" t="s">
        <v>202</v>
      </c>
    </row>
    <row r="2070" hidden="1" spans="1:10">
      <c r="A2070">
        <v>3295</v>
      </c>
      <c r="B2070" t="s">
        <v>15736</v>
      </c>
      <c r="C2070" t="s">
        <v>32</v>
      </c>
      <c r="D2070" t="s">
        <v>8318</v>
      </c>
      <c r="E2070" t="s">
        <v>149</v>
      </c>
      <c r="F2070" t="s">
        <v>106</v>
      </c>
      <c r="G2070" t="s">
        <v>42</v>
      </c>
      <c r="H2070" t="s">
        <v>15738</v>
      </c>
      <c r="I2070" t="s">
        <v>48</v>
      </c>
      <c r="J2070" t="s">
        <v>202</v>
      </c>
    </row>
    <row r="2071" hidden="1" spans="1:10">
      <c r="A2071">
        <v>3296</v>
      </c>
      <c r="B2071" t="s">
        <v>15741</v>
      </c>
      <c r="C2071" t="s">
        <v>75</v>
      </c>
      <c r="D2071" t="s">
        <v>8318</v>
      </c>
      <c r="E2071" t="s">
        <v>139</v>
      </c>
      <c r="F2071" t="s">
        <v>106</v>
      </c>
      <c r="G2071" t="s">
        <v>128</v>
      </c>
      <c r="H2071" t="s">
        <v>15743</v>
      </c>
      <c r="I2071" t="s">
        <v>48</v>
      </c>
      <c r="J2071" t="s">
        <v>202</v>
      </c>
    </row>
    <row r="2072" hidden="1" spans="1:10">
      <c r="A2072">
        <v>3297</v>
      </c>
      <c r="B2072" t="s">
        <v>15745</v>
      </c>
      <c r="C2072" t="s">
        <v>32</v>
      </c>
      <c r="D2072" t="s">
        <v>8318</v>
      </c>
      <c r="E2072" t="s">
        <v>149</v>
      </c>
      <c r="F2072" t="s">
        <v>106</v>
      </c>
      <c r="G2072" t="s">
        <v>42</v>
      </c>
      <c r="H2072" t="s">
        <v>47</v>
      </c>
      <c r="I2072" t="s">
        <v>48</v>
      </c>
      <c r="J2072" t="s">
        <v>40</v>
      </c>
    </row>
    <row r="2073" hidden="1" spans="1:10">
      <c r="A2073">
        <v>3298</v>
      </c>
      <c r="B2073" t="s">
        <v>15749</v>
      </c>
      <c r="C2073" t="s">
        <v>75</v>
      </c>
      <c r="D2073" t="s">
        <v>8318</v>
      </c>
      <c r="E2073" t="s">
        <v>677</v>
      </c>
      <c r="F2073" t="s">
        <v>106</v>
      </c>
      <c r="G2073" t="s">
        <v>107</v>
      </c>
      <c r="H2073" t="s">
        <v>47</v>
      </c>
      <c r="I2073" t="s">
        <v>48</v>
      </c>
      <c r="J2073" t="s">
        <v>202</v>
      </c>
    </row>
    <row r="2074" hidden="1" spans="1:10">
      <c r="A2074">
        <v>3299</v>
      </c>
      <c r="B2074" t="s">
        <v>15753</v>
      </c>
      <c r="C2074" t="s">
        <v>75</v>
      </c>
      <c r="D2074" t="s">
        <v>8318</v>
      </c>
      <c r="E2074" t="s">
        <v>132</v>
      </c>
      <c r="F2074" t="s">
        <v>106</v>
      </c>
      <c r="G2074" t="s">
        <v>42</v>
      </c>
      <c r="H2074" t="s">
        <v>15755</v>
      </c>
      <c r="I2074" t="s">
        <v>115</v>
      </c>
      <c r="J2074" t="s">
        <v>202</v>
      </c>
    </row>
    <row r="2075" hidden="1" spans="1:10">
      <c r="A2075">
        <v>3301</v>
      </c>
      <c r="B2075" t="s">
        <v>15763</v>
      </c>
      <c r="C2075" t="s">
        <v>32</v>
      </c>
      <c r="D2075" t="s">
        <v>8318</v>
      </c>
      <c r="E2075" t="s">
        <v>139</v>
      </c>
      <c r="F2075" t="s">
        <v>106</v>
      </c>
      <c r="G2075" t="s">
        <v>107</v>
      </c>
      <c r="H2075" t="s">
        <v>6572</v>
      </c>
      <c r="I2075" t="s">
        <v>177</v>
      </c>
      <c r="J2075" t="s">
        <v>269</v>
      </c>
    </row>
    <row r="2076" hidden="1" spans="1:10">
      <c r="A2076">
        <v>3302</v>
      </c>
      <c r="B2076" t="s">
        <v>15767</v>
      </c>
      <c r="C2076" t="s">
        <v>75</v>
      </c>
      <c r="D2076" t="s">
        <v>8318</v>
      </c>
      <c r="E2076" t="s">
        <v>139</v>
      </c>
      <c r="F2076" t="s">
        <v>106</v>
      </c>
      <c r="G2076" t="s">
        <v>42</v>
      </c>
      <c r="H2076" t="s">
        <v>15770</v>
      </c>
      <c r="I2076" t="s">
        <v>48</v>
      </c>
      <c r="J2076" t="s">
        <v>202</v>
      </c>
    </row>
    <row r="2077" hidden="1" spans="1:10">
      <c r="A2077">
        <v>3304</v>
      </c>
      <c r="B2077" t="s">
        <v>15777</v>
      </c>
      <c r="C2077" t="s">
        <v>32</v>
      </c>
      <c r="D2077" t="s">
        <v>6327</v>
      </c>
      <c r="E2077" t="s">
        <v>34</v>
      </c>
      <c r="F2077" t="s">
        <v>106</v>
      </c>
      <c r="G2077" t="s">
        <v>42</v>
      </c>
      <c r="H2077" t="s">
        <v>15779</v>
      </c>
      <c r="I2077" t="s">
        <v>48</v>
      </c>
      <c r="J2077" t="s">
        <v>202</v>
      </c>
    </row>
    <row r="2078" hidden="1" spans="1:10">
      <c r="A2078">
        <v>3305</v>
      </c>
      <c r="B2078" t="s">
        <v>15782</v>
      </c>
      <c r="C2078" t="s">
        <v>75</v>
      </c>
      <c r="D2078" t="s">
        <v>6327</v>
      </c>
      <c r="E2078" t="s">
        <v>132</v>
      </c>
      <c r="F2078" t="s">
        <v>106</v>
      </c>
      <c r="G2078" t="s">
        <v>42</v>
      </c>
      <c r="H2078" t="s">
        <v>47</v>
      </c>
      <c r="I2078" t="s">
        <v>115</v>
      </c>
      <c r="J2078" t="s">
        <v>202</v>
      </c>
    </row>
    <row r="2079" hidden="1" spans="1:10">
      <c r="A2079">
        <v>3306</v>
      </c>
      <c r="B2079" t="s">
        <v>15787</v>
      </c>
      <c r="C2079" t="s">
        <v>32</v>
      </c>
      <c r="D2079" t="s">
        <v>8318</v>
      </c>
      <c r="E2079" t="s">
        <v>149</v>
      </c>
      <c r="F2079" t="s">
        <v>106</v>
      </c>
      <c r="G2079" t="s">
        <v>128</v>
      </c>
      <c r="H2079" t="s">
        <v>15789</v>
      </c>
      <c r="I2079" t="s">
        <v>115</v>
      </c>
      <c r="J2079" t="s">
        <v>202</v>
      </c>
    </row>
    <row r="2080" hidden="1" spans="1:10">
      <c r="A2080">
        <v>3308</v>
      </c>
      <c r="B2080" t="s">
        <v>15798</v>
      </c>
      <c r="C2080" t="s">
        <v>32</v>
      </c>
      <c r="D2080" t="s">
        <v>8318</v>
      </c>
      <c r="E2080" t="s">
        <v>34</v>
      </c>
      <c r="F2080" t="s">
        <v>106</v>
      </c>
      <c r="G2080" t="s">
        <v>107</v>
      </c>
      <c r="H2080" t="s">
        <v>47</v>
      </c>
      <c r="I2080" t="s">
        <v>48</v>
      </c>
      <c r="J2080" t="s">
        <v>202</v>
      </c>
    </row>
    <row r="2081" hidden="1" spans="1:10">
      <c r="A2081">
        <v>3310</v>
      </c>
      <c r="B2081" t="s">
        <v>15806</v>
      </c>
      <c r="C2081" t="s">
        <v>415</v>
      </c>
      <c r="D2081" t="s">
        <v>8318</v>
      </c>
      <c r="E2081" t="s">
        <v>139</v>
      </c>
      <c r="F2081" t="s">
        <v>106</v>
      </c>
      <c r="G2081" t="s">
        <v>128</v>
      </c>
      <c r="H2081" t="s">
        <v>15808</v>
      </c>
      <c r="I2081" t="s">
        <v>109</v>
      </c>
      <c r="J2081" t="s">
        <v>202</v>
      </c>
    </row>
    <row r="2082" hidden="1" spans="1:10">
      <c r="A2082">
        <v>3313</v>
      </c>
      <c r="B2082" t="s">
        <v>15820</v>
      </c>
      <c r="C2082" t="s">
        <v>32</v>
      </c>
      <c r="D2082" t="s">
        <v>8318</v>
      </c>
      <c r="E2082" t="s">
        <v>677</v>
      </c>
      <c r="F2082" t="s">
        <v>106</v>
      </c>
      <c r="G2082" t="s">
        <v>128</v>
      </c>
      <c r="H2082" t="s">
        <v>15822</v>
      </c>
      <c r="I2082" t="s">
        <v>48</v>
      </c>
      <c r="J2082" t="s">
        <v>202</v>
      </c>
    </row>
    <row r="2083" hidden="1" spans="1:10">
      <c r="A2083">
        <v>3314</v>
      </c>
      <c r="B2083" t="s">
        <v>15825</v>
      </c>
      <c r="C2083" t="s">
        <v>32</v>
      </c>
      <c r="D2083" t="s">
        <v>6327</v>
      </c>
      <c r="E2083" t="s">
        <v>139</v>
      </c>
      <c r="F2083" t="s">
        <v>106</v>
      </c>
      <c r="G2083" t="s">
        <v>128</v>
      </c>
      <c r="H2083" t="s">
        <v>47</v>
      </c>
      <c r="I2083" t="s">
        <v>48</v>
      </c>
      <c r="J2083" t="s">
        <v>202</v>
      </c>
    </row>
    <row r="2084" hidden="1" spans="1:10">
      <c r="A2084">
        <v>3318</v>
      </c>
      <c r="B2084" t="s">
        <v>15843</v>
      </c>
      <c r="C2084" t="s">
        <v>32</v>
      </c>
      <c r="D2084" t="s">
        <v>8318</v>
      </c>
      <c r="E2084" t="s">
        <v>34</v>
      </c>
      <c r="F2084" t="s">
        <v>106</v>
      </c>
      <c r="G2084" t="s">
        <v>42</v>
      </c>
      <c r="H2084" t="s">
        <v>15845</v>
      </c>
      <c r="I2084" t="s">
        <v>115</v>
      </c>
      <c r="J2084" t="s">
        <v>232</v>
      </c>
    </row>
    <row r="2085" hidden="1" spans="1:10">
      <c r="A2085">
        <v>3321</v>
      </c>
      <c r="B2085" t="s">
        <v>15854</v>
      </c>
      <c r="C2085" t="s">
        <v>32</v>
      </c>
      <c r="D2085" t="s">
        <v>8318</v>
      </c>
      <c r="E2085" t="s">
        <v>132</v>
      </c>
      <c r="F2085" t="s">
        <v>106</v>
      </c>
      <c r="G2085" t="s">
        <v>86</v>
      </c>
      <c r="H2085" t="s">
        <v>47</v>
      </c>
      <c r="I2085" t="s">
        <v>109</v>
      </c>
      <c r="J2085" t="s">
        <v>202</v>
      </c>
    </row>
    <row r="2086" hidden="1" spans="1:10">
      <c r="A2086">
        <v>3322</v>
      </c>
      <c r="B2086" t="s">
        <v>15858</v>
      </c>
      <c r="C2086" t="s">
        <v>75</v>
      </c>
      <c r="D2086" t="s">
        <v>8318</v>
      </c>
      <c r="E2086" t="s">
        <v>149</v>
      </c>
      <c r="F2086" t="s">
        <v>106</v>
      </c>
      <c r="G2086" t="s">
        <v>86</v>
      </c>
      <c r="H2086" t="s">
        <v>47</v>
      </c>
      <c r="I2086" t="s">
        <v>48</v>
      </c>
      <c r="J2086" t="s">
        <v>232</v>
      </c>
    </row>
    <row r="2087" hidden="1" spans="1:10">
      <c r="A2087">
        <v>3324</v>
      </c>
      <c r="B2087" t="s">
        <v>15867</v>
      </c>
      <c r="C2087" t="s">
        <v>15868</v>
      </c>
      <c r="D2087" t="s">
        <v>8318</v>
      </c>
      <c r="E2087" t="s">
        <v>139</v>
      </c>
      <c r="F2087" t="s">
        <v>106</v>
      </c>
      <c r="G2087" t="s">
        <v>107</v>
      </c>
      <c r="H2087" t="s">
        <v>47</v>
      </c>
      <c r="I2087" t="s">
        <v>115</v>
      </c>
      <c r="J2087" t="s">
        <v>232</v>
      </c>
    </row>
    <row r="2088" hidden="1" spans="1:10">
      <c r="A2088">
        <v>3329</v>
      </c>
      <c r="B2088" t="s">
        <v>15887</v>
      </c>
      <c r="C2088" t="s">
        <v>32</v>
      </c>
      <c r="D2088" t="s">
        <v>8318</v>
      </c>
      <c r="E2088" t="s">
        <v>677</v>
      </c>
      <c r="F2088" t="s">
        <v>106</v>
      </c>
      <c r="G2088" t="s">
        <v>128</v>
      </c>
      <c r="H2088" t="s">
        <v>15889</v>
      </c>
      <c r="I2088" t="s">
        <v>115</v>
      </c>
      <c r="J2088" t="s">
        <v>232</v>
      </c>
    </row>
    <row r="2089" hidden="1" spans="1:10">
      <c r="A2089">
        <v>3330</v>
      </c>
      <c r="B2089" t="s">
        <v>15892</v>
      </c>
      <c r="C2089" t="s">
        <v>32</v>
      </c>
      <c r="D2089" t="s">
        <v>8318</v>
      </c>
      <c r="E2089" t="s">
        <v>677</v>
      </c>
      <c r="F2089" t="s">
        <v>106</v>
      </c>
      <c r="G2089" t="s">
        <v>42</v>
      </c>
      <c r="H2089" t="s">
        <v>47</v>
      </c>
      <c r="I2089" t="s">
        <v>48</v>
      </c>
      <c r="J2089" t="s">
        <v>202</v>
      </c>
    </row>
    <row r="2090" hidden="1" spans="1:10">
      <c r="A2090">
        <v>3332</v>
      </c>
      <c r="B2090" t="s">
        <v>15901</v>
      </c>
      <c r="C2090" t="s">
        <v>32</v>
      </c>
      <c r="D2090" t="s">
        <v>8318</v>
      </c>
      <c r="E2090" t="s">
        <v>139</v>
      </c>
      <c r="F2090" t="s">
        <v>106</v>
      </c>
      <c r="G2090" t="s">
        <v>107</v>
      </c>
      <c r="H2090" t="s">
        <v>15903</v>
      </c>
      <c r="I2090" t="s">
        <v>177</v>
      </c>
      <c r="J2090" t="s">
        <v>202</v>
      </c>
    </row>
    <row r="2091" hidden="1" spans="1:10">
      <c r="A2091">
        <v>3335</v>
      </c>
      <c r="B2091" t="s">
        <v>15915</v>
      </c>
      <c r="C2091" t="s">
        <v>75</v>
      </c>
      <c r="D2091" t="s">
        <v>33</v>
      </c>
      <c r="E2091" t="s">
        <v>132</v>
      </c>
      <c r="F2091" t="s">
        <v>106</v>
      </c>
      <c r="G2091" t="s">
        <v>42</v>
      </c>
      <c r="H2091" t="s">
        <v>15917</v>
      </c>
      <c r="I2091" t="s">
        <v>177</v>
      </c>
      <c r="J2091" t="s">
        <v>202</v>
      </c>
    </row>
    <row r="2092" hidden="1" spans="1:10">
      <c r="A2092">
        <v>3336</v>
      </c>
      <c r="B2092" t="s">
        <v>15920</v>
      </c>
      <c r="C2092" t="s">
        <v>32</v>
      </c>
      <c r="D2092" t="s">
        <v>8318</v>
      </c>
      <c r="E2092" t="s">
        <v>139</v>
      </c>
      <c r="F2092" t="s">
        <v>106</v>
      </c>
      <c r="G2092" t="s">
        <v>42</v>
      </c>
      <c r="H2092" t="s">
        <v>47</v>
      </c>
      <c r="I2092" t="s">
        <v>48</v>
      </c>
      <c r="J2092" t="s">
        <v>232</v>
      </c>
    </row>
    <row r="2093" hidden="1" spans="1:10">
      <c r="A2093">
        <v>3341</v>
      </c>
      <c r="B2093" t="s">
        <v>15931</v>
      </c>
      <c r="C2093" t="s">
        <v>415</v>
      </c>
      <c r="D2093" t="s">
        <v>8318</v>
      </c>
      <c r="E2093" t="s">
        <v>677</v>
      </c>
      <c r="F2093" t="s">
        <v>106</v>
      </c>
      <c r="G2093" t="s">
        <v>107</v>
      </c>
      <c r="H2093" t="s">
        <v>15941</v>
      </c>
      <c r="I2093" t="s">
        <v>48</v>
      </c>
      <c r="J2093" t="s">
        <v>232</v>
      </c>
    </row>
    <row r="2094" hidden="1" spans="1:10">
      <c r="A2094">
        <v>3345</v>
      </c>
      <c r="B2094" t="s">
        <v>15958</v>
      </c>
      <c r="C2094" t="s">
        <v>32</v>
      </c>
      <c r="D2094" t="s">
        <v>8318</v>
      </c>
      <c r="E2094" t="s">
        <v>34</v>
      </c>
      <c r="F2094" t="s">
        <v>106</v>
      </c>
      <c r="G2094" t="s">
        <v>128</v>
      </c>
      <c r="H2094" t="s">
        <v>47</v>
      </c>
      <c r="I2094" t="s">
        <v>177</v>
      </c>
      <c r="J2094" t="s">
        <v>232</v>
      </c>
    </row>
    <row r="2095" hidden="1" spans="1:10">
      <c r="A2095">
        <v>3346</v>
      </c>
      <c r="B2095" t="s">
        <v>13675</v>
      </c>
      <c r="C2095" t="s">
        <v>75</v>
      </c>
      <c r="D2095" t="s">
        <v>8318</v>
      </c>
      <c r="E2095" t="s">
        <v>34</v>
      </c>
      <c r="F2095" t="s">
        <v>106</v>
      </c>
      <c r="G2095" t="s">
        <v>282</v>
      </c>
      <c r="H2095" t="s">
        <v>47</v>
      </c>
      <c r="I2095" t="s">
        <v>48</v>
      </c>
      <c r="J2095" t="s">
        <v>89</v>
      </c>
    </row>
    <row r="2096" hidden="1" spans="1:10">
      <c r="A2096">
        <v>3349</v>
      </c>
      <c r="B2096" t="s">
        <v>15970</v>
      </c>
      <c r="C2096" t="s">
        <v>75</v>
      </c>
      <c r="D2096" t="s">
        <v>6327</v>
      </c>
      <c r="E2096" t="s">
        <v>34</v>
      </c>
      <c r="F2096" t="s">
        <v>106</v>
      </c>
      <c r="G2096" t="s">
        <v>128</v>
      </c>
      <c r="H2096" t="s">
        <v>47</v>
      </c>
      <c r="I2096" t="s">
        <v>115</v>
      </c>
      <c r="J2096" t="s">
        <v>202</v>
      </c>
    </row>
    <row r="2097" hidden="1" spans="1:10">
      <c r="A2097">
        <v>3350</v>
      </c>
      <c r="B2097" t="s">
        <v>15974</v>
      </c>
      <c r="C2097" t="s">
        <v>32</v>
      </c>
      <c r="D2097" t="s">
        <v>8318</v>
      </c>
      <c r="E2097" t="s">
        <v>149</v>
      </c>
      <c r="F2097" t="s">
        <v>106</v>
      </c>
      <c r="G2097" t="s">
        <v>42</v>
      </c>
      <c r="H2097" t="s">
        <v>47</v>
      </c>
      <c r="I2097" t="s">
        <v>48</v>
      </c>
      <c r="J2097" t="s">
        <v>202</v>
      </c>
    </row>
    <row r="2098" hidden="1" spans="1:10">
      <c r="A2098">
        <v>3351</v>
      </c>
      <c r="B2098" t="s">
        <v>15978</v>
      </c>
      <c r="C2098" t="s">
        <v>32</v>
      </c>
      <c r="D2098" t="s">
        <v>8318</v>
      </c>
      <c r="E2098" t="s">
        <v>139</v>
      </c>
      <c r="F2098" t="s">
        <v>106</v>
      </c>
      <c r="G2098" t="s">
        <v>128</v>
      </c>
      <c r="H2098" t="s">
        <v>47</v>
      </c>
      <c r="I2098" t="s">
        <v>115</v>
      </c>
      <c r="J2098" t="s">
        <v>202</v>
      </c>
    </row>
    <row r="2099" hidden="1" spans="1:10">
      <c r="A2099">
        <v>3352</v>
      </c>
      <c r="B2099" t="s">
        <v>15982</v>
      </c>
      <c r="C2099" t="s">
        <v>32</v>
      </c>
      <c r="D2099" t="s">
        <v>8318</v>
      </c>
      <c r="E2099" t="s">
        <v>34</v>
      </c>
      <c r="F2099" t="s">
        <v>106</v>
      </c>
      <c r="G2099" t="s">
        <v>107</v>
      </c>
      <c r="H2099" t="s">
        <v>15985</v>
      </c>
      <c r="I2099" t="s">
        <v>48</v>
      </c>
      <c r="J2099" t="s">
        <v>202</v>
      </c>
    </row>
    <row r="2100" hidden="1" spans="1:10">
      <c r="A2100">
        <v>3356</v>
      </c>
      <c r="B2100" t="s">
        <v>15999</v>
      </c>
      <c r="C2100" t="s">
        <v>32</v>
      </c>
      <c r="D2100" t="s">
        <v>8318</v>
      </c>
      <c r="E2100" t="s">
        <v>34</v>
      </c>
      <c r="F2100" t="s">
        <v>106</v>
      </c>
      <c r="G2100" t="s">
        <v>107</v>
      </c>
      <c r="H2100" t="s">
        <v>16001</v>
      </c>
      <c r="I2100" t="s">
        <v>48</v>
      </c>
      <c r="J2100" t="s">
        <v>232</v>
      </c>
    </row>
    <row r="2101" hidden="1" spans="1:10">
      <c r="A2101">
        <v>3359</v>
      </c>
      <c r="B2101" t="s">
        <v>16011</v>
      </c>
      <c r="C2101" t="s">
        <v>32</v>
      </c>
      <c r="D2101" t="s">
        <v>8318</v>
      </c>
      <c r="E2101" t="s">
        <v>149</v>
      </c>
      <c r="F2101" t="s">
        <v>106</v>
      </c>
      <c r="G2101" t="s">
        <v>128</v>
      </c>
      <c r="H2101" t="s">
        <v>47</v>
      </c>
      <c r="I2101" t="s">
        <v>115</v>
      </c>
      <c r="J2101" t="s">
        <v>202</v>
      </c>
    </row>
    <row r="2102" hidden="1" spans="1:10">
      <c r="A2102">
        <v>3361</v>
      </c>
      <c r="B2102" t="s">
        <v>16018</v>
      </c>
      <c r="C2102" t="s">
        <v>32</v>
      </c>
      <c r="D2102" t="s">
        <v>8318</v>
      </c>
      <c r="E2102" t="s">
        <v>149</v>
      </c>
      <c r="F2102" t="s">
        <v>106</v>
      </c>
      <c r="G2102" t="s">
        <v>128</v>
      </c>
      <c r="H2102" t="s">
        <v>16020</v>
      </c>
      <c r="I2102" t="s">
        <v>177</v>
      </c>
      <c r="J2102" t="s">
        <v>232</v>
      </c>
    </row>
    <row r="2103" spans="1:10">
      <c r="A2103">
        <v>3363</v>
      </c>
      <c r="B2103" t="s">
        <v>16026</v>
      </c>
      <c r="C2103" t="s">
        <v>32</v>
      </c>
      <c r="D2103" t="s">
        <v>8318</v>
      </c>
      <c r="E2103" t="s">
        <v>132</v>
      </c>
      <c r="F2103" t="s">
        <v>106</v>
      </c>
      <c r="G2103" t="s">
        <v>42</v>
      </c>
      <c r="H2103" t="s">
        <v>16029</v>
      </c>
      <c r="I2103" t="s">
        <v>16030</v>
      </c>
      <c r="J2103" t="s">
        <v>232</v>
      </c>
    </row>
    <row r="2104" hidden="1" spans="1:10">
      <c r="A2104">
        <v>3368</v>
      </c>
      <c r="B2104" t="s">
        <v>16050</v>
      </c>
      <c r="C2104" t="s">
        <v>32</v>
      </c>
      <c r="D2104" t="s">
        <v>8318</v>
      </c>
      <c r="E2104" t="s">
        <v>34</v>
      </c>
      <c r="F2104" t="s">
        <v>106</v>
      </c>
      <c r="G2104" t="s">
        <v>282</v>
      </c>
      <c r="H2104" t="s">
        <v>16052</v>
      </c>
      <c r="I2104" t="s">
        <v>48</v>
      </c>
      <c r="J2104" t="s">
        <v>269</v>
      </c>
    </row>
    <row r="2105" hidden="1" spans="1:10">
      <c r="A2105">
        <v>3369</v>
      </c>
      <c r="B2105" t="s">
        <v>16056</v>
      </c>
      <c r="C2105" t="s">
        <v>75</v>
      </c>
      <c r="D2105" t="s">
        <v>8318</v>
      </c>
      <c r="E2105" t="s">
        <v>132</v>
      </c>
      <c r="F2105" t="s">
        <v>106</v>
      </c>
      <c r="G2105" t="s">
        <v>42</v>
      </c>
      <c r="H2105" t="s">
        <v>47</v>
      </c>
      <c r="I2105" t="s">
        <v>48</v>
      </c>
      <c r="J2105" t="s">
        <v>232</v>
      </c>
    </row>
    <row r="2106" hidden="1" spans="1:10">
      <c r="A2106">
        <v>3372</v>
      </c>
      <c r="B2106" t="s">
        <v>16069</v>
      </c>
      <c r="C2106" t="s">
        <v>32</v>
      </c>
      <c r="D2106" t="s">
        <v>6327</v>
      </c>
      <c r="E2106" t="s">
        <v>139</v>
      </c>
      <c r="F2106" t="s">
        <v>106</v>
      </c>
      <c r="G2106" t="s">
        <v>128</v>
      </c>
      <c r="H2106" t="s">
        <v>16071</v>
      </c>
      <c r="I2106" t="s">
        <v>115</v>
      </c>
      <c r="J2106" t="s">
        <v>232</v>
      </c>
    </row>
    <row r="2107" hidden="1" spans="1:10">
      <c r="A2107">
        <v>3374</v>
      </c>
      <c r="B2107" t="s">
        <v>16077</v>
      </c>
      <c r="C2107" t="s">
        <v>32</v>
      </c>
      <c r="D2107" t="s">
        <v>2212</v>
      </c>
      <c r="E2107" t="s">
        <v>139</v>
      </c>
      <c r="F2107" t="s">
        <v>106</v>
      </c>
      <c r="G2107" t="s">
        <v>42</v>
      </c>
      <c r="H2107" t="s">
        <v>47</v>
      </c>
      <c r="I2107" t="s">
        <v>115</v>
      </c>
      <c r="J2107" t="s">
        <v>202</v>
      </c>
    </row>
    <row r="2108" hidden="1" spans="1:10">
      <c r="A2108">
        <v>3376</v>
      </c>
      <c r="B2108" t="s">
        <v>12416</v>
      </c>
      <c r="C2108" t="s">
        <v>75</v>
      </c>
      <c r="D2108" t="s">
        <v>8318</v>
      </c>
      <c r="E2108" t="s">
        <v>34</v>
      </c>
      <c r="F2108" t="s">
        <v>106</v>
      </c>
      <c r="G2108" t="s">
        <v>128</v>
      </c>
      <c r="H2108" t="s">
        <v>47</v>
      </c>
      <c r="I2108" t="s">
        <v>48</v>
      </c>
      <c r="J2108" t="s">
        <v>202</v>
      </c>
    </row>
    <row r="2109" hidden="1" spans="1:10">
      <c r="A2109">
        <v>3378</v>
      </c>
      <c r="B2109" t="s">
        <v>11085</v>
      </c>
      <c r="C2109" t="s">
        <v>75</v>
      </c>
      <c r="D2109" t="s">
        <v>8318</v>
      </c>
      <c r="E2109" t="s">
        <v>677</v>
      </c>
      <c r="F2109" t="s">
        <v>106</v>
      </c>
      <c r="G2109" t="s">
        <v>128</v>
      </c>
      <c r="H2109" t="s">
        <v>16088</v>
      </c>
      <c r="I2109" t="s">
        <v>115</v>
      </c>
      <c r="J2109" t="s">
        <v>202</v>
      </c>
    </row>
    <row r="2110" hidden="1" spans="1:10">
      <c r="A2110">
        <v>3380</v>
      </c>
      <c r="B2110" t="s">
        <v>16096</v>
      </c>
      <c r="C2110" t="s">
        <v>75</v>
      </c>
      <c r="D2110" t="s">
        <v>8318</v>
      </c>
      <c r="E2110" t="s">
        <v>677</v>
      </c>
      <c r="F2110" t="s">
        <v>106</v>
      </c>
      <c r="G2110" t="s">
        <v>128</v>
      </c>
      <c r="H2110" t="s">
        <v>47</v>
      </c>
      <c r="I2110" t="s">
        <v>48</v>
      </c>
      <c r="J2110" t="s">
        <v>202</v>
      </c>
    </row>
    <row r="2111" hidden="1" spans="1:10">
      <c r="A2111">
        <v>3381</v>
      </c>
      <c r="B2111" t="s">
        <v>11085</v>
      </c>
      <c r="C2111" t="s">
        <v>75</v>
      </c>
      <c r="D2111" t="s">
        <v>8318</v>
      </c>
      <c r="E2111" t="s">
        <v>677</v>
      </c>
      <c r="F2111" t="s">
        <v>106</v>
      </c>
      <c r="G2111" t="s">
        <v>128</v>
      </c>
      <c r="H2111" t="s">
        <v>16088</v>
      </c>
      <c r="I2111" t="s">
        <v>48</v>
      </c>
      <c r="J2111" t="s">
        <v>232</v>
      </c>
    </row>
    <row r="2112" hidden="1" spans="1:10">
      <c r="A2112">
        <v>3382</v>
      </c>
      <c r="B2112" t="s">
        <v>16103</v>
      </c>
      <c r="C2112" t="s">
        <v>75</v>
      </c>
      <c r="D2112" t="s">
        <v>8318</v>
      </c>
      <c r="E2112" t="s">
        <v>149</v>
      </c>
      <c r="F2112" t="s">
        <v>106</v>
      </c>
      <c r="G2112" t="s">
        <v>86</v>
      </c>
      <c r="H2112" t="s">
        <v>16105</v>
      </c>
      <c r="I2112" t="s">
        <v>48</v>
      </c>
      <c r="J2112" t="s">
        <v>232</v>
      </c>
    </row>
    <row r="2113" hidden="1" spans="1:10">
      <c r="A2113">
        <v>3383</v>
      </c>
      <c r="B2113" t="s">
        <v>16108</v>
      </c>
      <c r="C2113" t="s">
        <v>32</v>
      </c>
      <c r="D2113" t="s">
        <v>8318</v>
      </c>
      <c r="E2113" t="s">
        <v>149</v>
      </c>
      <c r="F2113" t="s">
        <v>106</v>
      </c>
      <c r="G2113" t="s">
        <v>128</v>
      </c>
      <c r="H2113" t="s">
        <v>6054</v>
      </c>
      <c r="I2113" t="s">
        <v>177</v>
      </c>
      <c r="J2113" t="s">
        <v>202</v>
      </c>
    </row>
    <row r="2114" hidden="1" spans="1:10">
      <c r="A2114">
        <v>3384</v>
      </c>
      <c r="B2114" t="s">
        <v>16112</v>
      </c>
      <c r="C2114" t="s">
        <v>32</v>
      </c>
      <c r="D2114" t="s">
        <v>33</v>
      </c>
      <c r="E2114" t="s">
        <v>132</v>
      </c>
      <c r="F2114" t="s">
        <v>106</v>
      </c>
      <c r="G2114" t="s">
        <v>107</v>
      </c>
      <c r="H2114" t="s">
        <v>16114</v>
      </c>
      <c r="I2114" t="s">
        <v>48</v>
      </c>
      <c r="J2114" t="s">
        <v>232</v>
      </c>
    </row>
    <row r="2115" hidden="1" spans="1:10">
      <c r="A2115">
        <v>3385</v>
      </c>
      <c r="B2115" t="s">
        <v>16117</v>
      </c>
      <c r="C2115" t="s">
        <v>32</v>
      </c>
      <c r="D2115" t="s">
        <v>4926</v>
      </c>
      <c r="E2115" t="s">
        <v>149</v>
      </c>
      <c r="F2115" t="s">
        <v>106</v>
      </c>
      <c r="G2115" t="s">
        <v>42</v>
      </c>
      <c r="H2115" t="s">
        <v>16119</v>
      </c>
      <c r="I2115" t="s">
        <v>48</v>
      </c>
      <c r="J2115" t="s">
        <v>202</v>
      </c>
    </row>
    <row r="2116" hidden="1" spans="1:10">
      <c r="A2116">
        <v>3387</v>
      </c>
      <c r="B2116" t="s">
        <v>16126</v>
      </c>
      <c r="C2116" t="s">
        <v>32</v>
      </c>
      <c r="D2116" t="s">
        <v>3750</v>
      </c>
      <c r="E2116" t="s">
        <v>132</v>
      </c>
      <c r="F2116" t="s">
        <v>106</v>
      </c>
      <c r="G2116" t="s">
        <v>42</v>
      </c>
      <c r="H2116" t="s">
        <v>16128</v>
      </c>
      <c r="I2116" t="s">
        <v>177</v>
      </c>
      <c r="J2116" t="s">
        <v>202</v>
      </c>
    </row>
    <row r="2117" hidden="1" spans="1:10">
      <c r="A2117">
        <v>3388</v>
      </c>
      <c r="B2117" t="s">
        <v>10286</v>
      </c>
      <c r="C2117" t="s">
        <v>32</v>
      </c>
      <c r="D2117" t="s">
        <v>6327</v>
      </c>
      <c r="E2117" t="s">
        <v>139</v>
      </c>
      <c r="F2117" t="s">
        <v>106</v>
      </c>
      <c r="G2117" t="s">
        <v>107</v>
      </c>
      <c r="H2117" t="s">
        <v>16131</v>
      </c>
      <c r="I2117" t="s">
        <v>115</v>
      </c>
      <c r="J2117" t="s">
        <v>232</v>
      </c>
    </row>
    <row r="2118" hidden="1" spans="1:10">
      <c r="A2118">
        <v>3390</v>
      </c>
      <c r="B2118" t="s">
        <v>16139</v>
      </c>
      <c r="C2118" t="s">
        <v>32</v>
      </c>
      <c r="D2118" t="s">
        <v>8318</v>
      </c>
      <c r="E2118" t="s">
        <v>132</v>
      </c>
      <c r="F2118" t="s">
        <v>106</v>
      </c>
      <c r="G2118" t="s">
        <v>128</v>
      </c>
      <c r="H2118" t="s">
        <v>16142</v>
      </c>
      <c r="I2118" t="s">
        <v>109</v>
      </c>
      <c r="J2118" t="s">
        <v>202</v>
      </c>
    </row>
    <row r="2119" hidden="1" spans="1:10">
      <c r="A2119">
        <v>3391</v>
      </c>
      <c r="B2119" t="s">
        <v>16145</v>
      </c>
      <c r="C2119" t="s">
        <v>75</v>
      </c>
      <c r="D2119" t="s">
        <v>8318</v>
      </c>
      <c r="E2119" t="s">
        <v>132</v>
      </c>
      <c r="F2119" t="s">
        <v>106</v>
      </c>
      <c r="G2119" t="s">
        <v>42</v>
      </c>
      <c r="H2119" t="s">
        <v>16147</v>
      </c>
      <c r="I2119" t="s">
        <v>48</v>
      </c>
      <c r="J2119" t="s">
        <v>89</v>
      </c>
    </row>
    <row r="2120" hidden="1" spans="1:10">
      <c r="A2120">
        <v>3393</v>
      </c>
      <c r="B2120" t="s">
        <v>16155</v>
      </c>
      <c r="C2120" t="s">
        <v>32</v>
      </c>
      <c r="D2120" t="s">
        <v>33</v>
      </c>
      <c r="E2120" t="s">
        <v>132</v>
      </c>
      <c r="F2120" t="s">
        <v>106</v>
      </c>
      <c r="G2120" t="s">
        <v>86</v>
      </c>
      <c r="H2120" t="s">
        <v>16157</v>
      </c>
      <c r="I2120" t="s">
        <v>115</v>
      </c>
      <c r="J2120" t="s">
        <v>202</v>
      </c>
    </row>
    <row r="2121" hidden="1" spans="1:10">
      <c r="A2121">
        <v>3396</v>
      </c>
      <c r="B2121" t="s">
        <v>16169</v>
      </c>
      <c r="C2121" t="s">
        <v>32</v>
      </c>
      <c r="D2121" t="s">
        <v>8318</v>
      </c>
      <c r="E2121" t="s">
        <v>149</v>
      </c>
      <c r="F2121" t="s">
        <v>106</v>
      </c>
      <c r="G2121" t="s">
        <v>107</v>
      </c>
      <c r="H2121" t="s">
        <v>47</v>
      </c>
      <c r="I2121" t="s">
        <v>48</v>
      </c>
      <c r="J2121" t="s">
        <v>232</v>
      </c>
    </row>
    <row r="2122" hidden="1" spans="1:10">
      <c r="A2122">
        <v>3407</v>
      </c>
      <c r="B2122" t="s">
        <v>13776</v>
      </c>
      <c r="C2122" t="s">
        <v>1141</v>
      </c>
      <c r="D2122" t="s">
        <v>8318</v>
      </c>
      <c r="E2122" t="s">
        <v>139</v>
      </c>
      <c r="F2122" t="s">
        <v>106</v>
      </c>
      <c r="G2122" t="s">
        <v>128</v>
      </c>
      <c r="H2122" t="s">
        <v>1914</v>
      </c>
      <c r="I2122" t="s">
        <v>115</v>
      </c>
      <c r="J2122" t="s">
        <v>232</v>
      </c>
    </row>
    <row r="2123" hidden="1" spans="1:10">
      <c r="A2123">
        <v>3410</v>
      </c>
      <c r="B2123" t="s">
        <v>16227</v>
      </c>
      <c r="C2123" t="s">
        <v>32</v>
      </c>
      <c r="D2123" t="s">
        <v>6327</v>
      </c>
      <c r="E2123" t="s">
        <v>139</v>
      </c>
      <c r="F2123" t="s">
        <v>106</v>
      </c>
      <c r="G2123" t="s">
        <v>128</v>
      </c>
      <c r="H2123" t="s">
        <v>47</v>
      </c>
      <c r="I2123" t="s">
        <v>115</v>
      </c>
      <c r="J2123" t="s">
        <v>89</v>
      </c>
    </row>
    <row r="2124" hidden="1" spans="1:10">
      <c r="A2124">
        <v>3411</v>
      </c>
      <c r="B2124" t="s">
        <v>16231</v>
      </c>
      <c r="C2124" t="s">
        <v>75</v>
      </c>
      <c r="D2124" t="s">
        <v>8318</v>
      </c>
      <c r="E2124" t="s">
        <v>34</v>
      </c>
      <c r="F2124" t="s">
        <v>106</v>
      </c>
      <c r="G2124" t="s">
        <v>86</v>
      </c>
      <c r="H2124" t="s">
        <v>16233</v>
      </c>
      <c r="I2124" t="s">
        <v>48</v>
      </c>
      <c r="J2124" t="s">
        <v>40</v>
      </c>
    </row>
    <row r="2125" hidden="1" spans="1:10">
      <c r="A2125">
        <v>3416</v>
      </c>
      <c r="B2125" t="s">
        <v>10268</v>
      </c>
      <c r="C2125" t="s">
        <v>32</v>
      </c>
      <c r="D2125" t="s">
        <v>6327</v>
      </c>
      <c r="E2125" t="s">
        <v>139</v>
      </c>
      <c r="F2125" t="s">
        <v>106</v>
      </c>
      <c r="G2125" t="s">
        <v>42</v>
      </c>
      <c r="H2125" t="s">
        <v>16254</v>
      </c>
      <c r="I2125" t="s">
        <v>48</v>
      </c>
      <c r="J2125" t="s">
        <v>202</v>
      </c>
    </row>
    <row r="2126" hidden="1" spans="1:10">
      <c r="A2126">
        <v>3417</v>
      </c>
      <c r="B2126" t="s">
        <v>16257</v>
      </c>
      <c r="C2126" t="s">
        <v>75</v>
      </c>
      <c r="D2126" t="s">
        <v>8318</v>
      </c>
      <c r="E2126" t="s">
        <v>34</v>
      </c>
      <c r="F2126" t="s">
        <v>106</v>
      </c>
      <c r="G2126" t="s">
        <v>42</v>
      </c>
      <c r="H2126" t="s">
        <v>16259</v>
      </c>
      <c r="I2126" t="s">
        <v>48</v>
      </c>
      <c r="J2126" t="s">
        <v>232</v>
      </c>
    </row>
    <row r="2127" hidden="1" spans="1:10">
      <c r="A2127">
        <v>3418</v>
      </c>
      <c r="B2127" t="s">
        <v>16262</v>
      </c>
      <c r="C2127" t="s">
        <v>75</v>
      </c>
      <c r="D2127" t="s">
        <v>33</v>
      </c>
      <c r="E2127" t="s">
        <v>132</v>
      </c>
      <c r="F2127" t="s">
        <v>106</v>
      </c>
      <c r="G2127" t="s">
        <v>107</v>
      </c>
      <c r="H2127" t="s">
        <v>16264</v>
      </c>
      <c r="I2127" t="s">
        <v>48</v>
      </c>
      <c r="J2127" t="s">
        <v>202</v>
      </c>
    </row>
    <row r="2128" hidden="1" spans="1:10">
      <c r="A2128">
        <v>3423</v>
      </c>
      <c r="B2128" t="s">
        <v>16282</v>
      </c>
      <c r="C2128" t="s">
        <v>32</v>
      </c>
      <c r="D2128" t="s">
        <v>8318</v>
      </c>
      <c r="E2128" t="s">
        <v>139</v>
      </c>
      <c r="F2128" t="s">
        <v>106</v>
      </c>
      <c r="G2128" t="s">
        <v>42</v>
      </c>
      <c r="H2128" t="s">
        <v>16284</v>
      </c>
      <c r="I2128" t="s">
        <v>48</v>
      </c>
      <c r="J2128" t="s">
        <v>202</v>
      </c>
    </row>
    <row r="2129" hidden="1" spans="1:10">
      <c r="A2129">
        <v>3426</v>
      </c>
      <c r="B2129" t="s">
        <v>16296</v>
      </c>
      <c r="C2129" t="s">
        <v>32</v>
      </c>
      <c r="D2129" t="s">
        <v>8318</v>
      </c>
      <c r="E2129" t="s">
        <v>139</v>
      </c>
      <c r="F2129" t="s">
        <v>106</v>
      </c>
      <c r="G2129" t="s">
        <v>107</v>
      </c>
      <c r="H2129" t="s">
        <v>16298</v>
      </c>
      <c r="I2129" t="s">
        <v>48</v>
      </c>
      <c r="J2129" t="s">
        <v>202</v>
      </c>
    </row>
    <row r="2130" hidden="1" spans="1:10">
      <c r="A2130">
        <v>3427</v>
      </c>
      <c r="B2130" t="s">
        <v>14607</v>
      </c>
      <c r="C2130" t="s">
        <v>32</v>
      </c>
      <c r="D2130" t="s">
        <v>8318</v>
      </c>
      <c r="E2130" t="s">
        <v>139</v>
      </c>
      <c r="F2130" t="s">
        <v>106</v>
      </c>
      <c r="G2130" t="s">
        <v>107</v>
      </c>
      <c r="H2130" t="s">
        <v>16301</v>
      </c>
      <c r="I2130" t="s">
        <v>48</v>
      </c>
      <c r="J2130" t="s">
        <v>202</v>
      </c>
    </row>
    <row r="2131" hidden="1" spans="1:10">
      <c r="A2131">
        <v>3431</v>
      </c>
      <c r="B2131" t="s">
        <v>16316</v>
      </c>
      <c r="C2131" t="s">
        <v>75</v>
      </c>
      <c r="D2131" t="s">
        <v>8318</v>
      </c>
      <c r="E2131" t="s">
        <v>34</v>
      </c>
      <c r="F2131" t="s">
        <v>106</v>
      </c>
      <c r="G2131" t="s">
        <v>282</v>
      </c>
      <c r="H2131" t="s">
        <v>47</v>
      </c>
      <c r="I2131" t="s">
        <v>48</v>
      </c>
      <c r="J2131" t="s">
        <v>202</v>
      </c>
    </row>
    <row r="2132" hidden="1" spans="1:10">
      <c r="A2132">
        <v>3434</v>
      </c>
      <c r="B2132" t="s">
        <v>16329</v>
      </c>
      <c r="C2132" t="s">
        <v>75</v>
      </c>
      <c r="D2132" t="s">
        <v>8318</v>
      </c>
      <c r="E2132" t="s">
        <v>139</v>
      </c>
      <c r="F2132" t="s">
        <v>106</v>
      </c>
      <c r="G2132" t="s">
        <v>42</v>
      </c>
      <c r="H2132" t="s">
        <v>47</v>
      </c>
      <c r="I2132" t="s">
        <v>115</v>
      </c>
      <c r="J2132" t="s">
        <v>202</v>
      </c>
    </row>
    <row r="2133" hidden="1" spans="1:10">
      <c r="A2133">
        <v>3435</v>
      </c>
      <c r="B2133" t="s">
        <v>16332</v>
      </c>
      <c r="C2133" t="s">
        <v>32</v>
      </c>
      <c r="D2133" t="s">
        <v>8318</v>
      </c>
      <c r="E2133" t="s">
        <v>677</v>
      </c>
      <c r="F2133" t="s">
        <v>106</v>
      </c>
      <c r="G2133" t="s">
        <v>282</v>
      </c>
      <c r="H2133" t="s">
        <v>16334</v>
      </c>
      <c r="I2133" t="s">
        <v>115</v>
      </c>
      <c r="J2133" t="s">
        <v>232</v>
      </c>
    </row>
    <row r="2134" spans="1:10">
      <c r="A2134">
        <v>3436</v>
      </c>
      <c r="B2134" t="s">
        <v>16337</v>
      </c>
      <c r="C2134" t="s">
        <v>75</v>
      </c>
      <c r="D2134" t="s">
        <v>8318</v>
      </c>
      <c r="E2134" t="s">
        <v>139</v>
      </c>
      <c r="F2134" t="s">
        <v>106</v>
      </c>
      <c r="G2134" t="s">
        <v>128</v>
      </c>
      <c r="H2134" t="s">
        <v>16339</v>
      </c>
      <c r="I2134" t="s">
        <v>16340</v>
      </c>
      <c r="J2134" t="s">
        <v>40</v>
      </c>
    </row>
    <row r="2135" hidden="1" spans="1:10">
      <c r="A2135">
        <v>3437</v>
      </c>
      <c r="B2135" t="s">
        <v>16343</v>
      </c>
      <c r="C2135" t="s">
        <v>32</v>
      </c>
      <c r="D2135" t="s">
        <v>8318</v>
      </c>
      <c r="E2135" t="s">
        <v>139</v>
      </c>
      <c r="F2135" t="s">
        <v>106</v>
      </c>
      <c r="G2135" t="s">
        <v>107</v>
      </c>
      <c r="H2135" t="s">
        <v>47</v>
      </c>
      <c r="I2135" t="s">
        <v>109</v>
      </c>
      <c r="J2135" t="s">
        <v>232</v>
      </c>
    </row>
    <row r="2136" hidden="1" spans="1:10">
      <c r="A2136">
        <v>3440</v>
      </c>
      <c r="B2136" t="s">
        <v>16351</v>
      </c>
      <c r="C2136" t="s">
        <v>75</v>
      </c>
      <c r="D2136" t="s">
        <v>8318</v>
      </c>
      <c r="E2136" t="s">
        <v>139</v>
      </c>
      <c r="F2136" t="s">
        <v>106</v>
      </c>
      <c r="G2136" t="s">
        <v>107</v>
      </c>
      <c r="H2136" t="s">
        <v>47</v>
      </c>
      <c r="I2136" t="s">
        <v>48</v>
      </c>
      <c r="J2136" t="s">
        <v>232</v>
      </c>
    </row>
    <row r="2137" spans="1:10">
      <c r="A2137">
        <v>3444</v>
      </c>
      <c r="B2137" t="s">
        <v>16367</v>
      </c>
      <c r="C2137" t="s">
        <v>32</v>
      </c>
      <c r="D2137" t="s">
        <v>5062</v>
      </c>
      <c r="E2137" t="s">
        <v>34</v>
      </c>
      <c r="F2137" t="s">
        <v>106</v>
      </c>
      <c r="G2137" t="s">
        <v>107</v>
      </c>
      <c r="H2137" t="s">
        <v>47</v>
      </c>
      <c r="I2137" t="s">
        <v>16369</v>
      </c>
      <c r="J2137" t="s">
        <v>202</v>
      </c>
    </row>
    <row r="2138" hidden="1" spans="1:10">
      <c r="A2138">
        <v>3448</v>
      </c>
      <c r="B2138" t="s">
        <v>16388</v>
      </c>
      <c r="C2138" t="s">
        <v>16389</v>
      </c>
      <c r="D2138" t="s">
        <v>6327</v>
      </c>
      <c r="E2138" t="s">
        <v>139</v>
      </c>
      <c r="F2138" t="s">
        <v>106</v>
      </c>
      <c r="G2138" t="s">
        <v>107</v>
      </c>
      <c r="H2138" t="s">
        <v>47</v>
      </c>
      <c r="I2138" t="s">
        <v>48</v>
      </c>
      <c r="J2138" t="s">
        <v>202</v>
      </c>
    </row>
    <row r="2139" hidden="1" spans="1:10">
      <c r="A2139">
        <v>3449</v>
      </c>
      <c r="B2139" t="s">
        <v>16393</v>
      </c>
      <c r="C2139" t="s">
        <v>32</v>
      </c>
      <c r="D2139" t="s">
        <v>2212</v>
      </c>
      <c r="E2139" t="s">
        <v>139</v>
      </c>
      <c r="F2139" t="s">
        <v>106</v>
      </c>
      <c r="G2139" t="s">
        <v>42</v>
      </c>
      <c r="H2139" t="s">
        <v>6054</v>
      </c>
      <c r="I2139" t="s">
        <v>48</v>
      </c>
      <c r="J2139" t="s">
        <v>40</v>
      </c>
    </row>
    <row r="2140" hidden="1" spans="1:10">
      <c r="A2140">
        <v>3450</v>
      </c>
      <c r="B2140" t="s">
        <v>16397</v>
      </c>
      <c r="C2140" t="s">
        <v>75</v>
      </c>
      <c r="D2140" t="s">
        <v>4926</v>
      </c>
      <c r="E2140" t="s">
        <v>132</v>
      </c>
      <c r="F2140" t="s">
        <v>106</v>
      </c>
      <c r="G2140" t="s">
        <v>107</v>
      </c>
      <c r="H2140" t="s">
        <v>16399</v>
      </c>
      <c r="I2140" t="s">
        <v>48</v>
      </c>
      <c r="J2140" t="s">
        <v>202</v>
      </c>
    </row>
    <row r="2141" hidden="1" spans="1:10">
      <c r="A2141">
        <v>3452</v>
      </c>
      <c r="B2141" t="s">
        <v>16405</v>
      </c>
      <c r="C2141" t="s">
        <v>32</v>
      </c>
      <c r="D2141" t="s">
        <v>6327</v>
      </c>
      <c r="E2141" t="s">
        <v>139</v>
      </c>
      <c r="F2141" t="s">
        <v>106</v>
      </c>
      <c r="G2141" t="s">
        <v>42</v>
      </c>
      <c r="H2141" t="s">
        <v>47</v>
      </c>
      <c r="I2141" t="s">
        <v>115</v>
      </c>
      <c r="J2141" t="s">
        <v>89</v>
      </c>
    </row>
    <row r="2142" spans="1:10">
      <c r="A2142">
        <v>3454</v>
      </c>
      <c r="B2142" t="s">
        <v>16414</v>
      </c>
      <c r="C2142" t="s">
        <v>75</v>
      </c>
      <c r="D2142" t="s">
        <v>4926</v>
      </c>
      <c r="E2142" t="s">
        <v>139</v>
      </c>
      <c r="F2142" t="s">
        <v>106</v>
      </c>
      <c r="G2142" t="s">
        <v>42</v>
      </c>
      <c r="H2142" t="s">
        <v>1168</v>
      </c>
      <c r="I2142" t="s">
        <v>16417</v>
      </c>
      <c r="J2142" t="s">
        <v>89</v>
      </c>
    </row>
    <row r="2143" hidden="1" spans="1:10">
      <c r="A2143">
        <v>3456</v>
      </c>
      <c r="B2143" t="s">
        <v>16426</v>
      </c>
      <c r="C2143" t="s">
        <v>32</v>
      </c>
      <c r="D2143" t="s">
        <v>2212</v>
      </c>
      <c r="E2143" t="s">
        <v>139</v>
      </c>
      <c r="F2143" t="s">
        <v>106</v>
      </c>
      <c r="G2143" t="s">
        <v>107</v>
      </c>
      <c r="H2143" t="s">
        <v>47</v>
      </c>
      <c r="I2143" t="s">
        <v>115</v>
      </c>
      <c r="J2143" t="s">
        <v>40</v>
      </c>
    </row>
    <row r="2144" hidden="1" spans="1:10">
      <c r="A2144">
        <v>3461</v>
      </c>
      <c r="B2144" t="s">
        <v>16450</v>
      </c>
      <c r="C2144" t="s">
        <v>32</v>
      </c>
      <c r="D2144" t="s">
        <v>2212</v>
      </c>
      <c r="E2144" t="s">
        <v>139</v>
      </c>
      <c r="F2144" t="s">
        <v>106</v>
      </c>
      <c r="G2144" t="s">
        <v>42</v>
      </c>
      <c r="H2144" t="s">
        <v>47</v>
      </c>
      <c r="I2144" t="s">
        <v>115</v>
      </c>
      <c r="J2144" t="s">
        <v>202</v>
      </c>
    </row>
    <row r="2145" hidden="1" spans="1:10">
      <c r="A2145">
        <v>3463</v>
      </c>
      <c r="B2145" t="s">
        <v>16459</v>
      </c>
      <c r="C2145" t="s">
        <v>75</v>
      </c>
      <c r="D2145" t="s">
        <v>4926</v>
      </c>
      <c r="E2145" t="s">
        <v>132</v>
      </c>
      <c r="F2145" t="s">
        <v>106</v>
      </c>
      <c r="G2145" t="s">
        <v>128</v>
      </c>
      <c r="H2145" t="s">
        <v>47</v>
      </c>
      <c r="I2145" t="s">
        <v>48</v>
      </c>
      <c r="J2145" t="s">
        <v>89</v>
      </c>
    </row>
    <row r="2146" hidden="1" spans="1:10">
      <c r="A2146">
        <v>3464</v>
      </c>
      <c r="B2146" t="s">
        <v>16464</v>
      </c>
      <c r="C2146" t="s">
        <v>32</v>
      </c>
      <c r="D2146" t="s">
        <v>8318</v>
      </c>
      <c r="E2146" t="s">
        <v>149</v>
      </c>
      <c r="F2146" t="s">
        <v>106</v>
      </c>
      <c r="G2146" t="s">
        <v>107</v>
      </c>
      <c r="H2146" t="s">
        <v>16466</v>
      </c>
      <c r="I2146" t="s">
        <v>177</v>
      </c>
      <c r="J2146" t="s">
        <v>202</v>
      </c>
    </row>
    <row r="2147" hidden="1" spans="1:10">
      <c r="A2147">
        <v>3465</v>
      </c>
      <c r="B2147" t="s">
        <v>16469</v>
      </c>
      <c r="C2147" t="s">
        <v>32</v>
      </c>
      <c r="D2147" t="s">
        <v>16421</v>
      </c>
      <c r="E2147" t="s">
        <v>677</v>
      </c>
      <c r="F2147" t="s">
        <v>106</v>
      </c>
      <c r="G2147" t="s">
        <v>282</v>
      </c>
      <c r="H2147" t="s">
        <v>47</v>
      </c>
      <c r="I2147" t="s">
        <v>48</v>
      </c>
      <c r="J2147" t="s">
        <v>202</v>
      </c>
    </row>
    <row r="2148" hidden="1" spans="1:10">
      <c r="A2148">
        <v>3466</v>
      </c>
      <c r="B2148" t="s">
        <v>16473</v>
      </c>
      <c r="C2148" t="s">
        <v>75</v>
      </c>
      <c r="D2148" t="s">
        <v>16421</v>
      </c>
      <c r="E2148" t="s">
        <v>677</v>
      </c>
      <c r="F2148" t="s">
        <v>106</v>
      </c>
      <c r="G2148" t="s">
        <v>42</v>
      </c>
      <c r="H2148" t="s">
        <v>16476</v>
      </c>
      <c r="I2148" t="s">
        <v>48</v>
      </c>
      <c r="J2148" t="s">
        <v>202</v>
      </c>
    </row>
    <row r="2149" hidden="1" spans="1:10">
      <c r="A2149">
        <v>3471</v>
      </c>
      <c r="B2149" t="s">
        <v>16497</v>
      </c>
      <c r="C2149" t="s">
        <v>32</v>
      </c>
      <c r="D2149" t="s">
        <v>2212</v>
      </c>
      <c r="E2149" t="s">
        <v>139</v>
      </c>
      <c r="F2149" t="s">
        <v>106</v>
      </c>
      <c r="G2149" t="s">
        <v>128</v>
      </c>
      <c r="H2149" t="s">
        <v>16499</v>
      </c>
      <c r="I2149" t="s">
        <v>115</v>
      </c>
      <c r="J2149" t="s">
        <v>202</v>
      </c>
    </row>
    <row r="2150" hidden="1" spans="1:10">
      <c r="A2150">
        <v>3472</v>
      </c>
      <c r="B2150" t="s">
        <v>16502</v>
      </c>
      <c r="C2150" t="s">
        <v>32</v>
      </c>
      <c r="D2150" t="s">
        <v>16421</v>
      </c>
      <c r="E2150" t="s">
        <v>677</v>
      </c>
      <c r="F2150" t="s">
        <v>106</v>
      </c>
      <c r="G2150" t="s">
        <v>107</v>
      </c>
      <c r="H2150" t="s">
        <v>47</v>
      </c>
      <c r="I2150" t="s">
        <v>48</v>
      </c>
      <c r="J2150" t="s">
        <v>232</v>
      </c>
    </row>
    <row r="2151" hidden="1" spans="1:10">
      <c r="A2151">
        <v>3473</v>
      </c>
      <c r="B2151" t="s">
        <v>16506</v>
      </c>
      <c r="C2151" t="s">
        <v>32</v>
      </c>
      <c r="D2151" t="s">
        <v>16421</v>
      </c>
      <c r="E2151" t="s">
        <v>677</v>
      </c>
      <c r="F2151" t="s">
        <v>106</v>
      </c>
      <c r="G2151" t="s">
        <v>42</v>
      </c>
      <c r="H2151" t="s">
        <v>47</v>
      </c>
      <c r="I2151" t="s">
        <v>48</v>
      </c>
      <c r="J2151" t="s">
        <v>202</v>
      </c>
    </row>
    <row r="2152" hidden="1" spans="1:10">
      <c r="A2152">
        <v>3474</v>
      </c>
      <c r="B2152" t="s">
        <v>16510</v>
      </c>
      <c r="C2152" t="s">
        <v>75</v>
      </c>
      <c r="D2152" t="s">
        <v>2212</v>
      </c>
      <c r="E2152" t="s">
        <v>139</v>
      </c>
      <c r="F2152" t="s">
        <v>106</v>
      </c>
      <c r="G2152" t="s">
        <v>282</v>
      </c>
      <c r="H2152" t="s">
        <v>16512</v>
      </c>
      <c r="I2152" t="s">
        <v>177</v>
      </c>
      <c r="J2152" t="s">
        <v>269</v>
      </c>
    </row>
    <row r="2153" hidden="1" spans="1:10">
      <c r="A2153">
        <v>3477</v>
      </c>
      <c r="B2153" t="s">
        <v>16523</v>
      </c>
      <c r="C2153" t="s">
        <v>32</v>
      </c>
      <c r="D2153" t="s">
        <v>16421</v>
      </c>
      <c r="E2153" t="s">
        <v>677</v>
      </c>
      <c r="F2153" t="s">
        <v>106</v>
      </c>
      <c r="G2153" t="s">
        <v>42</v>
      </c>
      <c r="H2153" t="s">
        <v>16526</v>
      </c>
      <c r="I2153" t="s">
        <v>177</v>
      </c>
      <c r="J2153" t="s">
        <v>232</v>
      </c>
    </row>
    <row r="2154" hidden="1" spans="1:10">
      <c r="A2154">
        <v>3480</v>
      </c>
      <c r="B2154" t="s">
        <v>16537</v>
      </c>
      <c r="C2154" t="s">
        <v>32</v>
      </c>
      <c r="D2154" t="s">
        <v>2212</v>
      </c>
      <c r="E2154" t="s">
        <v>139</v>
      </c>
      <c r="F2154" t="s">
        <v>106</v>
      </c>
      <c r="G2154" t="s">
        <v>107</v>
      </c>
      <c r="H2154" t="s">
        <v>16540</v>
      </c>
      <c r="I2154" t="s">
        <v>115</v>
      </c>
      <c r="J2154" t="s">
        <v>269</v>
      </c>
    </row>
    <row r="2155" hidden="1" spans="1:10">
      <c r="A2155">
        <v>3482</v>
      </c>
      <c r="B2155" t="s">
        <v>16549</v>
      </c>
      <c r="C2155" t="s">
        <v>32</v>
      </c>
      <c r="D2155" t="s">
        <v>16421</v>
      </c>
      <c r="E2155" t="s">
        <v>139</v>
      </c>
      <c r="F2155" t="s">
        <v>106</v>
      </c>
      <c r="G2155" t="s">
        <v>128</v>
      </c>
      <c r="H2155" t="s">
        <v>16552</v>
      </c>
      <c r="I2155" t="s">
        <v>48</v>
      </c>
      <c r="J2155" t="s">
        <v>232</v>
      </c>
    </row>
    <row r="2156" hidden="1" spans="1:10">
      <c r="A2156">
        <v>3483</v>
      </c>
      <c r="B2156" t="s">
        <v>16556</v>
      </c>
      <c r="C2156" t="s">
        <v>75</v>
      </c>
      <c r="D2156" t="s">
        <v>16421</v>
      </c>
      <c r="E2156" t="s">
        <v>677</v>
      </c>
      <c r="F2156" t="s">
        <v>106</v>
      </c>
      <c r="G2156" t="s">
        <v>42</v>
      </c>
      <c r="H2156" t="s">
        <v>16559</v>
      </c>
      <c r="I2156" t="s">
        <v>115</v>
      </c>
      <c r="J2156" t="s">
        <v>89</v>
      </c>
    </row>
    <row r="2157" hidden="1" spans="1:10">
      <c r="A2157">
        <v>3484</v>
      </c>
      <c r="B2157" t="s">
        <v>16562</v>
      </c>
      <c r="C2157" t="s">
        <v>32</v>
      </c>
      <c r="D2157" t="s">
        <v>16421</v>
      </c>
      <c r="E2157" t="s">
        <v>677</v>
      </c>
      <c r="F2157" t="s">
        <v>106</v>
      </c>
      <c r="G2157" t="s">
        <v>128</v>
      </c>
      <c r="H2157" t="s">
        <v>16565</v>
      </c>
      <c r="I2157" t="s">
        <v>115</v>
      </c>
      <c r="J2157" t="s">
        <v>232</v>
      </c>
    </row>
    <row r="2158" hidden="1" spans="1:10">
      <c r="A2158">
        <v>3488</v>
      </c>
      <c r="B2158" t="s">
        <v>16581</v>
      </c>
      <c r="C2158" t="s">
        <v>32</v>
      </c>
      <c r="D2158" t="s">
        <v>33</v>
      </c>
      <c r="E2158" t="s">
        <v>132</v>
      </c>
      <c r="F2158" t="s">
        <v>106</v>
      </c>
      <c r="G2158" t="s">
        <v>42</v>
      </c>
      <c r="H2158" t="s">
        <v>16583</v>
      </c>
      <c r="I2158" t="s">
        <v>115</v>
      </c>
      <c r="J2158" t="s">
        <v>89</v>
      </c>
    </row>
    <row r="2159" hidden="1" spans="1:10">
      <c r="A2159">
        <v>3490</v>
      </c>
      <c r="B2159" t="s">
        <v>16591</v>
      </c>
      <c r="C2159" t="s">
        <v>32</v>
      </c>
      <c r="D2159" t="s">
        <v>2212</v>
      </c>
      <c r="E2159" t="s">
        <v>139</v>
      </c>
      <c r="F2159" t="s">
        <v>106</v>
      </c>
      <c r="G2159" t="s">
        <v>42</v>
      </c>
      <c r="H2159" t="s">
        <v>47</v>
      </c>
      <c r="I2159" t="s">
        <v>115</v>
      </c>
      <c r="J2159" t="s">
        <v>202</v>
      </c>
    </row>
    <row r="2160" hidden="1" spans="1:10">
      <c r="A2160">
        <v>3493</v>
      </c>
      <c r="B2160" t="s">
        <v>16506</v>
      </c>
      <c r="C2160" t="s">
        <v>32</v>
      </c>
      <c r="D2160" t="s">
        <v>16421</v>
      </c>
      <c r="E2160" t="s">
        <v>677</v>
      </c>
      <c r="F2160" t="s">
        <v>106</v>
      </c>
      <c r="G2160" t="s">
        <v>42</v>
      </c>
      <c r="H2160" t="s">
        <v>16603</v>
      </c>
      <c r="I2160" t="s">
        <v>177</v>
      </c>
      <c r="J2160" t="s">
        <v>232</v>
      </c>
    </row>
    <row r="2161" spans="1:10">
      <c r="A2161">
        <v>3494</v>
      </c>
      <c r="B2161" t="s">
        <v>16606</v>
      </c>
      <c r="C2161" t="s">
        <v>32</v>
      </c>
      <c r="D2161" t="s">
        <v>16421</v>
      </c>
      <c r="E2161" t="s">
        <v>677</v>
      </c>
      <c r="F2161" t="s">
        <v>106</v>
      </c>
      <c r="G2161" t="s">
        <v>282</v>
      </c>
      <c r="H2161" t="s">
        <v>47</v>
      </c>
      <c r="I2161" t="s">
        <v>457</v>
      </c>
      <c r="J2161" t="s">
        <v>202</v>
      </c>
    </row>
    <row r="2162" hidden="1" spans="1:10">
      <c r="A2162">
        <v>3497</v>
      </c>
      <c r="B2162" t="s">
        <v>16620</v>
      </c>
      <c r="C2162" t="s">
        <v>75</v>
      </c>
      <c r="D2162" t="s">
        <v>2212</v>
      </c>
      <c r="E2162" t="s">
        <v>139</v>
      </c>
      <c r="F2162" t="s">
        <v>106</v>
      </c>
      <c r="G2162" t="s">
        <v>47</v>
      </c>
      <c r="H2162" t="s">
        <v>47</v>
      </c>
      <c r="I2162" t="s">
        <v>115</v>
      </c>
      <c r="J2162" t="s">
        <v>232</v>
      </c>
    </row>
    <row r="2163" hidden="1" spans="1:10">
      <c r="A2163">
        <v>3499</v>
      </c>
      <c r="B2163" t="s">
        <v>16627</v>
      </c>
      <c r="C2163" t="s">
        <v>32</v>
      </c>
      <c r="D2163" t="s">
        <v>16421</v>
      </c>
      <c r="E2163" t="s">
        <v>139</v>
      </c>
      <c r="F2163" t="s">
        <v>106</v>
      </c>
      <c r="G2163" t="s">
        <v>128</v>
      </c>
      <c r="H2163" t="s">
        <v>16629</v>
      </c>
      <c r="I2163" t="s">
        <v>48</v>
      </c>
      <c r="J2163" t="s">
        <v>202</v>
      </c>
    </row>
    <row r="2164" spans="1:10">
      <c r="A2164">
        <v>3500</v>
      </c>
      <c r="B2164" t="s">
        <v>16606</v>
      </c>
      <c r="C2164" t="s">
        <v>32</v>
      </c>
      <c r="D2164" t="s">
        <v>16421</v>
      </c>
      <c r="E2164" t="s">
        <v>677</v>
      </c>
      <c r="F2164" t="s">
        <v>106</v>
      </c>
      <c r="G2164" t="s">
        <v>282</v>
      </c>
      <c r="H2164" t="s">
        <v>47</v>
      </c>
      <c r="I2164" t="s">
        <v>457</v>
      </c>
      <c r="J2164" t="s">
        <v>232</v>
      </c>
    </row>
    <row r="2165" hidden="1" spans="1:10">
      <c r="A2165">
        <v>3501</v>
      </c>
      <c r="B2165" t="s">
        <v>16634</v>
      </c>
      <c r="C2165" t="s">
        <v>75</v>
      </c>
      <c r="D2165" t="s">
        <v>16421</v>
      </c>
      <c r="E2165" t="s">
        <v>139</v>
      </c>
      <c r="F2165" t="s">
        <v>106</v>
      </c>
      <c r="G2165" t="s">
        <v>42</v>
      </c>
      <c r="H2165" t="s">
        <v>47</v>
      </c>
      <c r="I2165" t="s">
        <v>115</v>
      </c>
      <c r="J2165" t="s">
        <v>202</v>
      </c>
    </row>
    <row r="2166" hidden="1" spans="1:10">
      <c r="A2166">
        <v>3504</v>
      </c>
      <c r="B2166" t="s">
        <v>16648</v>
      </c>
      <c r="C2166" t="s">
        <v>32</v>
      </c>
      <c r="D2166" t="s">
        <v>16421</v>
      </c>
      <c r="E2166" t="s">
        <v>34</v>
      </c>
      <c r="F2166" t="s">
        <v>106</v>
      </c>
      <c r="G2166" t="s">
        <v>86</v>
      </c>
      <c r="H2166" t="s">
        <v>16651</v>
      </c>
      <c r="I2166" t="s">
        <v>177</v>
      </c>
      <c r="J2166" t="s">
        <v>232</v>
      </c>
    </row>
    <row r="2167" hidden="1" spans="1:10">
      <c r="A2167">
        <v>3506</v>
      </c>
      <c r="B2167" t="s">
        <v>16658</v>
      </c>
      <c r="C2167" t="s">
        <v>32</v>
      </c>
      <c r="D2167" t="s">
        <v>16421</v>
      </c>
      <c r="E2167" t="s">
        <v>34</v>
      </c>
      <c r="F2167" t="s">
        <v>106</v>
      </c>
      <c r="G2167" t="s">
        <v>107</v>
      </c>
      <c r="H2167" t="s">
        <v>47</v>
      </c>
      <c r="I2167" t="s">
        <v>48</v>
      </c>
      <c r="J2167" t="s">
        <v>202</v>
      </c>
    </row>
    <row r="2168" hidden="1" spans="1:10">
      <c r="A2168">
        <v>3507</v>
      </c>
      <c r="B2168" t="s">
        <v>16662</v>
      </c>
      <c r="C2168" t="s">
        <v>32</v>
      </c>
      <c r="D2168" t="s">
        <v>16421</v>
      </c>
      <c r="E2168" t="s">
        <v>677</v>
      </c>
      <c r="F2168" t="s">
        <v>106</v>
      </c>
      <c r="G2168" t="s">
        <v>128</v>
      </c>
      <c r="H2168" t="s">
        <v>16665</v>
      </c>
      <c r="I2168" t="s">
        <v>177</v>
      </c>
      <c r="J2168" t="s">
        <v>202</v>
      </c>
    </row>
    <row r="2169" hidden="1" spans="1:10">
      <c r="A2169">
        <v>3511</v>
      </c>
      <c r="B2169" t="s">
        <v>16683</v>
      </c>
      <c r="C2169" t="s">
        <v>32</v>
      </c>
      <c r="D2169" t="s">
        <v>2212</v>
      </c>
      <c r="E2169" t="s">
        <v>139</v>
      </c>
      <c r="F2169" t="s">
        <v>106</v>
      </c>
      <c r="G2169" t="s">
        <v>128</v>
      </c>
      <c r="H2169" t="s">
        <v>6257</v>
      </c>
      <c r="I2169" t="s">
        <v>177</v>
      </c>
      <c r="J2169" t="s">
        <v>232</v>
      </c>
    </row>
    <row r="2170" hidden="1" spans="1:10">
      <c r="A2170">
        <v>3514</v>
      </c>
      <c r="B2170" t="s">
        <v>10118</v>
      </c>
      <c r="C2170" t="s">
        <v>75</v>
      </c>
      <c r="D2170" t="s">
        <v>3682</v>
      </c>
      <c r="E2170" t="s">
        <v>132</v>
      </c>
      <c r="F2170" t="s">
        <v>106</v>
      </c>
      <c r="G2170" t="s">
        <v>42</v>
      </c>
      <c r="H2170" t="s">
        <v>16701</v>
      </c>
      <c r="I2170" t="s">
        <v>115</v>
      </c>
      <c r="J2170" t="s">
        <v>40</v>
      </c>
    </row>
    <row r="2171" hidden="1" spans="1:10">
      <c r="A2171">
        <v>3517</v>
      </c>
      <c r="B2171" t="s">
        <v>16714</v>
      </c>
      <c r="C2171" t="s">
        <v>32</v>
      </c>
      <c r="D2171" t="s">
        <v>3682</v>
      </c>
      <c r="E2171" t="s">
        <v>132</v>
      </c>
      <c r="F2171" t="s">
        <v>106</v>
      </c>
      <c r="G2171" t="s">
        <v>42</v>
      </c>
      <c r="H2171" t="s">
        <v>16716</v>
      </c>
      <c r="I2171" t="s">
        <v>48</v>
      </c>
      <c r="J2171" t="s">
        <v>202</v>
      </c>
    </row>
    <row r="2172" hidden="1" spans="1:10">
      <c r="A2172">
        <v>3519</v>
      </c>
      <c r="B2172" t="s">
        <v>16724</v>
      </c>
      <c r="C2172" t="s">
        <v>32</v>
      </c>
      <c r="D2172" t="s">
        <v>3682</v>
      </c>
      <c r="E2172" t="s">
        <v>132</v>
      </c>
      <c r="F2172" t="s">
        <v>106</v>
      </c>
      <c r="G2172" t="s">
        <v>128</v>
      </c>
      <c r="H2172" t="s">
        <v>16727</v>
      </c>
      <c r="I2172" t="s">
        <v>48</v>
      </c>
      <c r="J2172" t="s">
        <v>232</v>
      </c>
    </row>
    <row r="2173" hidden="1" spans="1:10">
      <c r="A2173">
        <v>3520</v>
      </c>
      <c r="B2173" t="s">
        <v>16730</v>
      </c>
      <c r="C2173" t="s">
        <v>32</v>
      </c>
      <c r="D2173" t="s">
        <v>3682</v>
      </c>
      <c r="E2173" t="s">
        <v>132</v>
      </c>
      <c r="F2173" t="s">
        <v>106</v>
      </c>
      <c r="G2173" t="s">
        <v>128</v>
      </c>
      <c r="H2173" t="s">
        <v>6054</v>
      </c>
      <c r="I2173" t="s">
        <v>115</v>
      </c>
      <c r="J2173" t="s">
        <v>89</v>
      </c>
    </row>
    <row r="2174" hidden="1" spans="1:10">
      <c r="A2174">
        <v>3521</v>
      </c>
      <c r="B2174" t="s">
        <v>12331</v>
      </c>
      <c r="C2174" t="s">
        <v>32</v>
      </c>
      <c r="D2174" t="s">
        <v>16421</v>
      </c>
      <c r="E2174" t="s">
        <v>677</v>
      </c>
      <c r="F2174" t="s">
        <v>106</v>
      </c>
      <c r="G2174" t="s">
        <v>42</v>
      </c>
      <c r="H2174" t="s">
        <v>8798</v>
      </c>
      <c r="I2174" t="s">
        <v>48</v>
      </c>
      <c r="J2174" t="s">
        <v>202</v>
      </c>
    </row>
    <row r="2175" hidden="1" spans="1:10">
      <c r="A2175">
        <v>3522</v>
      </c>
      <c r="B2175" t="s">
        <v>16737</v>
      </c>
      <c r="C2175" t="s">
        <v>75</v>
      </c>
      <c r="D2175" t="s">
        <v>3682</v>
      </c>
      <c r="E2175" t="s">
        <v>132</v>
      </c>
      <c r="F2175" t="s">
        <v>106</v>
      </c>
      <c r="G2175" t="s">
        <v>282</v>
      </c>
      <c r="H2175" t="s">
        <v>47</v>
      </c>
      <c r="I2175" t="s">
        <v>48</v>
      </c>
      <c r="J2175" t="s">
        <v>202</v>
      </c>
    </row>
    <row r="2176" hidden="1" spans="1:10">
      <c r="A2176">
        <v>3527</v>
      </c>
      <c r="B2176" t="s">
        <v>16763</v>
      </c>
      <c r="C2176" t="s">
        <v>32</v>
      </c>
      <c r="D2176" t="s">
        <v>3682</v>
      </c>
      <c r="E2176" t="s">
        <v>132</v>
      </c>
      <c r="F2176" t="s">
        <v>106</v>
      </c>
      <c r="G2176" t="s">
        <v>128</v>
      </c>
      <c r="H2176" t="s">
        <v>47</v>
      </c>
      <c r="I2176" t="s">
        <v>115</v>
      </c>
      <c r="J2176" t="s">
        <v>202</v>
      </c>
    </row>
    <row r="2177" hidden="1" spans="1:10">
      <c r="A2177">
        <v>3529</v>
      </c>
      <c r="B2177" t="s">
        <v>16772</v>
      </c>
      <c r="C2177" t="s">
        <v>32</v>
      </c>
      <c r="D2177" t="s">
        <v>16421</v>
      </c>
      <c r="E2177" t="s">
        <v>34</v>
      </c>
      <c r="F2177" t="s">
        <v>106</v>
      </c>
      <c r="G2177" t="s">
        <v>42</v>
      </c>
      <c r="H2177" t="s">
        <v>16775</v>
      </c>
      <c r="I2177" t="s">
        <v>48</v>
      </c>
      <c r="J2177" t="s">
        <v>202</v>
      </c>
    </row>
    <row r="2178" hidden="1" spans="1:10">
      <c r="A2178">
        <v>3531</v>
      </c>
      <c r="B2178" t="s">
        <v>4457</v>
      </c>
      <c r="C2178" t="s">
        <v>32</v>
      </c>
      <c r="D2178" t="s">
        <v>3682</v>
      </c>
      <c r="E2178" t="s">
        <v>677</v>
      </c>
      <c r="F2178" t="s">
        <v>106</v>
      </c>
      <c r="G2178" t="s">
        <v>128</v>
      </c>
      <c r="H2178" t="s">
        <v>16784</v>
      </c>
      <c r="I2178" t="s">
        <v>48</v>
      </c>
      <c r="J2178" t="s">
        <v>232</v>
      </c>
    </row>
    <row r="2179" hidden="1" spans="1:10">
      <c r="A2179">
        <v>3532</v>
      </c>
      <c r="B2179" t="s">
        <v>16787</v>
      </c>
      <c r="C2179" t="s">
        <v>32</v>
      </c>
      <c r="D2179" t="s">
        <v>16421</v>
      </c>
      <c r="E2179" t="s">
        <v>34</v>
      </c>
      <c r="F2179" t="s">
        <v>106</v>
      </c>
      <c r="G2179" t="s">
        <v>86</v>
      </c>
      <c r="H2179" t="s">
        <v>47</v>
      </c>
      <c r="I2179" t="s">
        <v>115</v>
      </c>
      <c r="J2179" t="s">
        <v>202</v>
      </c>
    </row>
    <row r="2180" hidden="1" spans="1:10">
      <c r="A2180">
        <v>3533</v>
      </c>
      <c r="B2180" t="s">
        <v>16791</v>
      </c>
      <c r="C2180" t="s">
        <v>32</v>
      </c>
      <c r="D2180" t="s">
        <v>3682</v>
      </c>
      <c r="E2180" t="s">
        <v>149</v>
      </c>
      <c r="F2180" t="s">
        <v>106</v>
      </c>
      <c r="G2180" t="s">
        <v>42</v>
      </c>
      <c r="H2180" t="s">
        <v>16793</v>
      </c>
      <c r="I2180" t="s">
        <v>48</v>
      </c>
      <c r="J2180" t="s">
        <v>232</v>
      </c>
    </row>
    <row r="2181" hidden="1" spans="1:10">
      <c r="A2181">
        <v>3542</v>
      </c>
      <c r="B2181" t="s">
        <v>16835</v>
      </c>
      <c r="C2181" t="s">
        <v>32</v>
      </c>
      <c r="D2181" t="s">
        <v>2212</v>
      </c>
      <c r="E2181" t="s">
        <v>139</v>
      </c>
      <c r="F2181" t="s">
        <v>106</v>
      </c>
      <c r="G2181" t="s">
        <v>47</v>
      </c>
      <c r="H2181" t="s">
        <v>47</v>
      </c>
      <c r="I2181" t="s">
        <v>48</v>
      </c>
      <c r="J2181" t="s">
        <v>202</v>
      </c>
    </row>
    <row r="2182" hidden="1" spans="1:10">
      <c r="A2182">
        <v>3546</v>
      </c>
      <c r="B2182" t="s">
        <v>16851</v>
      </c>
      <c r="C2182" t="s">
        <v>32</v>
      </c>
      <c r="D2182" t="s">
        <v>3682</v>
      </c>
      <c r="E2182" t="s">
        <v>149</v>
      </c>
      <c r="F2182" t="s">
        <v>106</v>
      </c>
      <c r="G2182" t="s">
        <v>128</v>
      </c>
      <c r="H2182" t="s">
        <v>16854</v>
      </c>
      <c r="I2182" t="s">
        <v>115</v>
      </c>
      <c r="J2182" t="s">
        <v>202</v>
      </c>
    </row>
    <row r="2183" hidden="1" spans="1:10">
      <c r="A2183">
        <v>3548</v>
      </c>
      <c r="B2183" t="s">
        <v>16862</v>
      </c>
      <c r="C2183" t="s">
        <v>32</v>
      </c>
      <c r="D2183" t="s">
        <v>2212</v>
      </c>
      <c r="E2183" t="s">
        <v>139</v>
      </c>
      <c r="F2183" t="s">
        <v>106</v>
      </c>
      <c r="G2183" t="s">
        <v>128</v>
      </c>
      <c r="H2183" t="s">
        <v>47</v>
      </c>
      <c r="I2183" t="s">
        <v>115</v>
      </c>
      <c r="J2183" t="s">
        <v>202</v>
      </c>
    </row>
    <row r="2184" hidden="1" spans="1:10">
      <c r="A2184">
        <v>3550</v>
      </c>
      <c r="B2184" t="s">
        <v>16871</v>
      </c>
      <c r="C2184" t="s">
        <v>75</v>
      </c>
      <c r="D2184" t="s">
        <v>16421</v>
      </c>
      <c r="E2184" t="s">
        <v>34</v>
      </c>
      <c r="F2184" t="s">
        <v>106</v>
      </c>
      <c r="G2184" t="s">
        <v>42</v>
      </c>
      <c r="H2184" t="s">
        <v>47</v>
      </c>
      <c r="I2184" t="s">
        <v>115</v>
      </c>
      <c r="J2184" t="s">
        <v>89</v>
      </c>
    </row>
    <row r="2185" hidden="1" spans="1:10">
      <c r="A2185">
        <v>3551</v>
      </c>
      <c r="B2185" t="s">
        <v>16875</v>
      </c>
      <c r="C2185" t="s">
        <v>32</v>
      </c>
      <c r="D2185" t="s">
        <v>3682</v>
      </c>
      <c r="E2185" t="s">
        <v>149</v>
      </c>
      <c r="F2185" t="s">
        <v>106</v>
      </c>
      <c r="G2185" t="s">
        <v>128</v>
      </c>
      <c r="H2185" t="s">
        <v>16878</v>
      </c>
      <c r="I2185" t="s">
        <v>115</v>
      </c>
      <c r="J2185" t="s">
        <v>202</v>
      </c>
    </row>
    <row r="2186" hidden="1" spans="1:10">
      <c r="A2186">
        <v>3564</v>
      </c>
      <c r="B2186" t="s">
        <v>16933</v>
      </c>
      <c r="C2186" t="s">
        <v>32</v>
      </c>
      <c r="D2186" t="s">
        <v>3682</v>
      </c>
      <c r="E2186" t="s">
        <v>149</v>
      </c>
      <c r="F2186" t="s">
        <v>106</v>
      </c>
      <c r="G2186" t="s">
        <v>107</v>
      </c>
      <c r="H2186" t="s">
        <v>16935</v>
      </c>
      <c r="I2186" t="s">
        <v>115</v>
      </c>
      <c r="J2186" t="s">
        <v>232</v>
      </c>
    </row>
    <row r="2187" hidden="1" spans="1:10">
      <c r="A2187">
        <v>3565</v>
      </c>
      <c r="B2187" t="s">
        <v>16938</v>
      </c>
      <c r="C2187" t="s">
        <v>32</v>
      </c>
      <c r="D2187" t="s">
        <v>16421</v>
      </c>
      <c r="E2187" t="s">
        <v>677</v>
      </c>
      <c r="F2187" t="s">
        <v>106</v>
      </c>
      <c r="G2187" t="s">
        <v>128</v>
      </c>
      <c r="H2187" t="s">
        <v>16940</v>
      </c>
      <c r="I2187" t="s">
        <v>48</v>
      </c>
      <c r="J2187" t="s">
        <v>202</v>
      </c>
    </row>
    <row r="2188" hidden="1" spans="1:10">
      <c r="A2188">
        <v>3566</v>
      </c>
      <c r="B2188" t="s">
        <v>16316</v>
      </c>
      <c r="C2188" t="s">
        <v>75</v>
      </c>
      <c r="D2188" t="s">
        <v>8318</v>
      </c>
      <c r="E2188" t="s">
        <v>34</v>
      </c>
      <c r="F2188" t="s">
        <v>106</v>
      </c>
      <c r="G2188" t="s">
        <v>42</v>
      </c>
      <c r="H2188" t="s">
        <v>16945</v>
      </c>
      <c r="I2188" t="s">
        <v>48</v>
      </c>
      <c r="J2188" t="s">
        <v>202</v>
      </c>
    </row>
    <row r="2189" hidden="1" spans="1:10">
      <c r="A2189">
        <v>3574</v>
      </c>
      <c r="B2189" t="s">
        <v>16979</v>
      </c>
      <c r="C2189" t="s">
        <v>32</v>
      </c>
      <c r="D2189" t="s">
        <v>3682</v>
      </c>
      <c r="E2189" t="s">
        <v>34</v>
      </c>
      <c r="F2189" t="s">
        <v>106</v>
      </c>
      <c r="G2189" t="s">
        <v>128</v>
      </c>
      <c r="H2189" t="s">
        <v>16982</v>
      </c>
      <c r="I2189" t="s">
        <v>115</v>
      </c>
      <c r="J2189" t="s">
        <v>40</v>
      </c>
    </row>
    <row r="2190" hidden="1" spans="1:10">
      <c r="A2190">
        <v>3575</v>
      </c>
      <c r="B2190" t="s">
        <v>16985</v>
      </c>
      <c r="C2190" t="s">
        <v>75</v>
      </c>
      <c r="D2190" t="s">
        <v>2212</v>
      </c>
      <c r="E2190" t="s">
        <v>139</v>
      </c>
      <c r="F2190" t="s">
        <v>106</v>
      </c>
      <c r="G2190" t="s">
        <v>282</v>
      </c>
      <c r="H2190" t="s">
        <v>16987</v>
      </c>
      <c r="I2190" t="s">
        <v>115</v>
      </c>
      <c r="J2190" t="s">
        <v>202</v>
      </c>
    </row>
    <row r="2191" hidden="1" spans="1:10">
      <c r="A2191">
        <v>3576</v>
      </c>
      <c r="B2191" t="s">
        <v>16990</v>
      </c>
      <c r="C2191" t="s">
        <v>32</v>
      </c>
      <c r="D2191" t="s">
        <v>3682</v>
      </c>
      <c r="E2191" t="s">
        <v>677</v>
      </c>
      <c r="F2191" t="s">
        <v>106</v>
      </c>
      <c r="G2191" t="s">
        <v>42</v>
      </c>
      <c r="H2191" t="s">
        <v>16992</v>
      </c>
      <c r="I2191" t="s">
        <v>115</v>
      </c>
      <c r="J2191" t="s">
        <v>202</v>
      </c>
    </row>
    <row r="2192" hidden="1" spans="1:10">
      <c r="A2192">
        <v>3577</v>
      </c>
      <c r="B2192" t="s">
        <v>16995</v>
      </c>
      <c r="C2192" t="s">
        <v>32</v>
      </c>
      <c r="D2192" t="s">
        <v>16421</v>
      </c>
      <c r="E2192" t="s">
        <v>34</v>
      </c>
      <c r="F2192" t="s">
        <v>106</v>
      </c>
      <c r="G2192" t="s">
        <v>42</v>
      </c>
      <c r="H2192" t="s">
        <v>16997</v>
      </c>
      <c r="I2192" t="s">
        <v>48</v>
      </c>
      <c r="J2192" t="s">
        <v>89</v>
      </c>
    </row>
    <row r="2193" hidden="1" spans="1:10">
      <c r="A2193">
        <v>3583</v>
      </c>
      <c r="B2193" t="s">
        <v>17024</v>
      </c>
      <c r="C2193" t="s">
        <v>75</v>
      </c>
      <c r="D2193" t="s">
        <v>3682</v>
      </c>
      <c r="E2193" t="s">
        <v>149</v>
      </c>
      <c r="F2193" t="s">
        <v>106</v>
      </c>
      <c r="G2193" t="s">
        <v>86</v>
      </c>
      <c r="H2193" t="s">
        <v>47</v>
      </c>
      <c r="I2193" t="s">
        <v>48</v>
      </c>
      <c r="J2193" t="s">
        <v>202</v>
      </c>
    </row>
    <row r="2194" hidden="1" spans="1:10">
      <c r="A2194">
        <v>3584</v>
      </c>
      <c r="B2194" t="s">
        <v>17029</v>
      </c>
      <c r="C2194" t="s">
        <v>32</v>
      </c>
      <c r="D2194" t="s">
        <v>3682</v>
      </c>
      <c r="E2194" t="s">
        <v>677</v>
      </c>
      <c r="F2194" t="s">
        <v>106</v>
      </c>
      <c r="G2194" t="s">
        <v>42</v>
      </c>
      <c r="H2194" t="s">
        <v>17031</v>
      </c>
      <c r="I2194" t="s">
        <v>115</v>
      </c>
      <c r="J2194" t="s">
        <v>202</v>
      </c>
    </row>
    <row r="2195" hidden="1" spans="1:10">
      <c r="A2195">
        <v>3586</v>
      </c>
      <c r="B2195" t="s">
        <v>17038</v>
      </c>
      <c r="C2195" t="s">
        <v>32</v>
      </c>
      <c r="D2195" t="s">
        <v>16421</v>
      </c>
      <c r="E2195" t="s">
        <v>34</v>
      </c>
      <c r="F2195" t="s">
        <v>106</v>
      </c>
      <c r="G2195" t="s">
        <v>86</v>
      </c>
      <c r="H2195" t="s">
        <v>47</v>
      </c>
      <c r="I2195" t="s">
        <v>48</v>
      </c>
      <c r="J2195" t="s">
        <v>202</v>
      </c>
    </row>
    <row r="2196" hidden="1" spans="1:10">
      <c r="A2196">
        <v>3588</v>
      </c>
      <c r="B2196" t="s">
        <v>17047</v>
      </c>
      <c r="C2196" t="s">
        <v>17048</v>
      </c>
      <c r="D2196" t="s">
        <v>16421</v>
      </c>
      <c r="E2196" t="s">
        <v>139</v>
      </c>
      <c r="F2196" t="s">
        <v>106</v>
      </c>
      <c r="G2196" t="s">
        <v>128</v>
      </c>
      <c r="H2196" t="s">
        <v>47</v>
      </c>
      <c r="I2196" t="s">
        <v>48</v>
      </c>
      <c r="J2196" t="s">
        <v>202</v>
      </c>
    </row>
    <row r="2197" hidden="1" spans="1:10">
      <c r="A2197">
        <v>3591</v>
      </c>
      <c r="B2197" t="s">
        <v>4852</v>
      </c>
      <c r="C2197" t="s">
        <v>75</v>
      </c>
      <c r="D2197" t="s">
        <v>16421</v>
      </c>
      <c r="E2197" t="s">
        <v>149</v>
      </c>
      <c r="F2197" t="s">
        <v>106</v>
      </c>
      <c r="G2197" t="s">
        <v>282</v>
      </c>
      <c r="H2197" t="s">
        <v>47</v>
      </c>
      <c r="I2197" t="s">
        <v>48</v>
      </c>
      <c r="J2197" t="s">
        <v>202</v>
      </c>
    </row>
    <row r="2198" hidden="1" spans="1:10">
      <c r="A2198">
        <v>3592</v>
      </c>
      <c r="B2198" t="s">
        <v>7040</v>
      </c>
      <c r="C2198" t="s">
        <v>32</v>
      </c>
      <c r="D2198" t="s">
        <v>2212</v>
      </c>
      <c r="E2198" t="s">
        <v>139</v>
      </c>
      <c r="F2198" t="s">
        <v>106</v>
      </c>
      <c r="G2198" t="s">
        <v>128</v>
      </c>
      <c r="H2198" t="s">
        <v>47</v>
      </c>
      <c r="I2198" t="s">
        <v>115</v>
      </c>
      <c r="J2198" t="s">
        <v>232</v>
      </c>
    </row>
    <row r="2199" hidden="1" spans="1:10">
      <c r="A2199">
        <v>3594</v>
      </c>
      <c r="B2199" t="s">
        <v>17073</v>
      </c>
      <c r="C2199" t="s">
        <v>32</v>
      </c>
      <c r="D2199" t="s">
        <v>3682</v>
      </c>
      <c r="E2199" t="s">
        <v>149</v>
      </c>
      <c r="F2199" t="s">
        <v>106</v>
      </c>
      <c r="G2199" t="s">
        <v>86</v>
      </c>
      <c r="H2199" t="s">
        <v>17075</v>
      </c>
      <c r="I2199" t="s">
        <v>115</v>
      </c>
      <c r="J2199" t="s">
        <v>232</v>
      </c>
    </row>
    <row r="2200" hidden="1" spans="1:10">
      <c r="A2200">
        <v>3596</v>
      </c>
      <c r="B2200" t="s">
        <v>17082</v>
      </c>
      <c r="C2200" t="s">
        <v>32</v>
      </c>
      <c r="D2200" t="s">
        <v>2212</v>
      </c>
      <c r="E2200" t="s">
        <v>139</v>
      </c>
      <c r="F2200" t="s">
        <v>106</v>
      </c>
      <c r="G2200" t="s">
        <v>42</v>
      </c>
      <c r="H2200" t="s">
        <v>17084</v>
      </c>
      <c r="I2200" t="s">
        <v>48</v>
      </c>
      <c r="J2200" t="s">
        <v>40</v>
      </c>
    </row>
    <row r="2201" hidden="1" spans="1:10">
      <c r="A2201">
        <v>3597</v>
      </c>
      <c r="B2201" t="s">
        <v>17087</v>
      </c>
      <c r="C2201" t="s">
        <v>32</v>
      </c>
      <c r="D2201" t="s">
        <v>3682</v>
      </c>
      <c r="E2201" t="s">
        <v>34</v>
      </c>
      <c r="F2201" t="s">
        <v>106</v>
      </c>
      <c r="G2201" t="s">
        <v>128</v>
      </c>
      <c r="H2201" t="s">
        <v>47</v>
      </c>
      <c r="I2201" t="s">
        <v>48</v>
      </c>
      <c r="J2201" t="s">
        <v>232</v>
      </c>
    </row>
    <row r="2202" hidden="1" spans="1:10">
      <c r="A2202">
        <v>3599</v>
      </c>
      <c r="B2202" t="s">
        <v>17095</v>
      </c>
      <c r="C2202" t="s">
        <v>32</v>
      </c>
      <c r="D2202" t="s">
        <v>3682</v>
      </c>
      <c r="E2202" t="s">
        <v>677</v>
      </c>
      <c r="F2202" t="s">
        <v>106</v>
      </c>
      <c r="G2202" t="s">
        <v>42</v>
      </c>
      <c r="H2202" t="s">
        <v>17097</v>
      </c>
      <c r="I2202" t="s">
        <v>48</v>
      </c>
      <c r="J2202" t="s">
        <v>269</v>
      </c>
    </row>
    <row r="2203" hidden="1" spans="1:10">
      <c r="A2203">
        <v>3602</v>
      </c>
      <c r="B2203" t="s">
        <v>17109</v>
      </c>
      <c r="C2203" t="s">
        <v>1141</v>
      </c>
      <c r="D2203" t="s">
        <v>3682</v>
      </c>
      <c r="E2203" t="s">
        <v>677</v>
      </c>
      <c r="F2203" t="s">
        <v>106</v>
      </c>
      <c r="G2203" t="s">
        <v>128</v>
      </c>
      <c r="H2203" t="s">
        <v>17111</v>
      </c>
      <c r="I2203" t="s">
        <v>48</v>
      </c>
      <c r="J2203" t="s">
        <v>202</v>
      </c>
    </row>
    <row r="2204" hidden="1" spans="1:10">
      <c r="A2204">
        <v>3603</v>
      </c>
      <c r="B2204" t="s">
        <v>17114</v>
      </c>
      <c r="C2204" t="s">
        <v>32</v>
      </c>
      <c r="D2204" t="s">
        <v>3682</v>
      </c>
      <c r="E2204" t="s">
        <v>139</v>
      </c>
      <c r="F2204" t="s">
        <v>106</v>
      </c>
      <c r="G2204" t="s">
        <v>282</v>
      </c>
      <c r="H2204" t="s">
        <v>17116</v>
      </c>
      <c r="I2204" t="s">
        <v>48</v>
      </c>
      <c r="J2204" t="s">
        <v>40</v>
      </c>
    </row>
    <row r="2205" hidden="1" spans="1:10">
      <c r="A2205">
        <v>3607</v>
      </c>
      <c r="B2205" t="s">
        <v>17131</v>
      </c>
      <c r="C2205" t="s">
        <v>7041</v>
      </c>
      <c r="D2205" t="s">
        <v>3682</v>
      </c>
      <c r="E2205" t="s">
        <v>677</v>
      </c>
      <c r="F2205" t="s">
        <v>106</v>
      </c>
      <c r="G2205" t="s">
        <v>42</v>
      </c>
      <c r="H2205" t="s">
        <v>17133</v>
      </c>
      <c r="I2205" t="s">
        <v>48</v>
      </c>
      <c r="J2205" t="s">
        <v>40</v>
      </c>
    </row>
    <row r="2206" hidden="1" spans="1:10">
      <c r="A2206">
        <v>3610</v>
      </c>
      <c r="B2206" t="s">
        <v>17147</v>
      </c>
      <c r="C2206" t="s">
        <v>32</v>
      </c>
      <c r="D2206" t="s">
        <v>3682</v>
      </c>
      <c r="E2206" t="s">
        <v>132</v>
      </c>
      <c r="F2206" t="s">
        <v>106</v>
      </c>
      <c r="G2206" t="s">
        <v>107</v>
      </c>
      <c r="H2206" t="s">
        <v>47</v>
      </c>
      <c r="I2206" t="s">
        <v>48</v>
      </c>
      <c r="J2206" t="s">
        <v>232</v>
      </c>
    </row>
    <row r="2207" hidden="1" spans="1:10">
      <c r="A2207">
        <v>3611</v>
      </c>
      <c r="B2207" t="s">
        <v>17151</v>
      </c>
      <c r="C2207" t="s">
        <v>75</v>
      </c>
      <c r="D2207" t="s">
        <v>3682</v>
      </c>
      <c r="E2207" t="s">
        <v>132</v>
      </c>
      <c r="F2207" t="s">
        <v>106</v>
      </c>
      <c r="G2207" t="s">
        <v>107</v>
      </c>
      <c r="H2207" t="s">
        <v>17153</v>
      </c>
      <c r="I2207" t="s">
        <v>115</v>
      </c>
      <c r="J2207" t="s">
        <v>202</v>
      </c>
    </row>
    <row r="2208" hidden="1" spans="1:10">
      <c r="A2208">
        <v>3612</v>
      </c>
      <c r="B2208" t="s">
        <v>13448</v>
      </c>
      <c r="C2208" t="s">
        <v>32</v>
      </c>
      <c r="D2208" t="s">
        <v>3682</v>
      </c>
      <c r="E2208" t="s">
        <v>149</v>
      </c>
      <c r="F2208" t="s">
        <v>106</v>
      </c>
      <c r="G2208" t="s">
        <v>107</v>
      </c>
      <c r="H2208" t="s">
        <v>47</v>
      </c>
      <c r="I2208" t="s">
        <v>48</v>
      </c>
      <c r="J2208" t="s">
        <v>202</v>
      </c>
    </row>
    <row r="2209" hidden="1" spans="1:10">
      <c r="A2209">
        <v>3613</v>
      </c>
      <c r="B2209" t="s">
        <v>17158</v>
      </c>
      <c r="C2209" t="s">
        <v>32</v>
      </c>
      <c r="D2209" t="s">
        <v>3682</v>
      </c>
      <c r="E2209" t="s">
        <v>132</v>
      </c>
      <c r="F2209" t="s">
        <v>106</v>
      </c>
      <c r="G2209" t="s">
        <v>128</v>
      </c>
      <c r="H2209" t="s">
        <v>17160</v>
      </c>
      <c r="I2209" t="s">
        <v>48</v>
      </c>
      <c r="J2209" t="s">
        <v>232</v>
      </c>
    </row>
    <row r="2210" hidden="1" spans="1:10">
      <c r="A2210">
        <v>3620</v>
      </c>
      <c r="B2210" t="s">
        <v>17131</v>
      </c>
      <c r="C2210" t="s">
        <v>7041</v>
      </c>
      <c r="D2210" t="s">
        <v>3682</v>
      </c>
      <c r="E2210" t="s">
        <v>677</v>
      </c>
      <c r="F2210" t="s">
        <v>106</v>
      </c>
      <c r="G2210" t="s">
        <v>42</v>
      </c>
      <c r="H2210" t="s">
        <v>17194</v>
      </c>
      <c r="I2210" t="s">
        <v>48</v>
      </c>
      <c r="J2210" t="s">
        <v>202</v>
      </c>
    </row>
    <row r="2211" hidden="1" spans="1:10">
      <c r="A2211">
        <v>3622</v>
      </c>
      <c r="B2211" t="s">
        <v>17199</v>
      </c>
      <c r="C2211" t="s">
        <v>32</v>
      </c>
      <c r="D2211" t="s">
        <v>3682</v>
      </c>
      <c r="E2211" t="s">
        <v>139</v>
      </c>
      <c r="F2211" t="s">
        <v>106</v>
      </c>
      <c r="G2211" t="s">
        <v>86</v>
      </c>
      <c r="H2211" t="s">
        <v>47</v>
      </c>
      <c r="I2211" t="s">
        <v>48</v>
      </c>
      <c r="J2211" t="s">
        <v>232</v>
      </c>
    </row>
    <row r="2212" hidden="1" spans="1:10">
      <c r="A2212">
        <v>3624</v>
      </c>
      <c r="B2212" t="s">
        <v>17208</v>
      </c>
      <c r="C2212" t="s">
        <v>32</v>
      </c>
      <c r="D2212" t="s">
        <v>16421</v>
      </c>
      <c r="E2212" t="s">
        <v>34</v>
      </c>
      <c r="F2212" t="s">
        <v>106</v>
      </c>
      <c r="G2212" t="s">
        <v>128</v>
      </c>
      <c r="H2212" t="s">
        <v>17210</v>
      </c>
      <c r="I2212" t="s">
        <v>48</v>
      </c>
      <c r="J2212" t="s">
        <v>232</v>
      </c>
    </row>
    <row r="2213" hidden="1" spans="1:10">
      <c r="A2213">
        <v>3628</v>
      </c>
      <c r="B2213" t="s">
        <v>17228</v>
      </c>
      <c r="C2213" t="s">
        <v>75</v>
      </c>
      <c r="D2213" t="s">
        <v>16421</v>
      </c>
      <c r="E2213" t="s">
        <v>34</v>
      </c>
      <c r="F2213" t="s">
        <v>106</v>
      </c>
      <c r="G2213" t="s">
        <v>42</v>
      </c>
      <c r="H2213" t="s">
        <v>10025</v>
      </c>
      <c r="I2213" t="s">
        <v>115</v>
      </c>
      <c r="J2213" t="s">
        <v>202</v>
      </c>
    </row>
    <row r="2214" hidden="1" spans="1:10">
      <c r="A2214">
        <v>3630</v>
      </c>
      <c r="B2214" t="s">
        <v>17237</v>
      </c>
      <c r="C2214" t="s">
        <v>32</v>
      </c>
      <c r="D2214" t="s">
        <v>16421</v>
      </c>
      <c r="E2214" t="s">
        <v>34</v>
      </c>
      <c r="F2214" t="s">
        <v>106</v>
      </c>
      <c r="G2214" t="s">
        <v>128</v>
      </c>
      <c r="H2214" t="s">
        <v>17239</v>
      </c>
      <c r="I2214" t="s">
        <v>48</v>
      </c>
      <c r="J2214" t="s">
        <v>202</v>
      </c>
    </row>
    <row r="2215" hidden="1" spans="1:10">
      <c r="A2215">
        <v>3631</v>
      </c>
      <c r="B2215" t="s">
        <v>17241</v>
      </c>
      <c r="C2215" t="s">
        <v>32</v>
      </c>
      <c r="D2215" t="s">
        <v>3682</v>
      </c>
      <c r="E2215" t="s">
        <v>677</v>
      </c>
      <c r="F2215" t="s">
        <v>106</v>
      </c>
      <c r="G2215" t="s">
        <v>107</v>
      </c>
      <c r="H2215" t="s">
        <v>47</v>
      </c>
      <c r="I2215" t="s">
        <v>48</v>
      </c>
      <c r="J2215" t="s">
        <v>40</v>
      </c>
    </row>
    <row r="2216" hidden="1" spans="1:10">
      <c r="A2216">
        <v>3633</v>
      </c>
      <c r="B2216" t="s">
        <v>17251</v>
      </c>
      <c r="C2216" t="s">
        <v>75</v>
      </c>
      <c r="D2216" t="s">
        <v>3682</v>
      </c>
      <c r="E2216" t="s">
        <v>677</v>
      </c>
      <c r="F2216" t="s">
        <v>106</v>
      </c>
      <c r="G2216" t="s">
        <v>128</v>
      </c>
      <c r="H2216" t="s">
        <v>17253</v>
      </c>
      <c r="I2216" t="s">
        <v>115</v>
      </c>
      <c r="J2216" t="s">
        <v>202</v>
      </c>
    </row>
    <row r="2217" hidden="1" spans="1:10">
      <c r="A2217">
        <v>3636</v>
      </c>
      <c r="B2217" t="s">
        <v>17265</v>
      </c>
      <c r="C2217" t="s">
        <v>32</v>
      </c>
      <c r="D2217" t="s">
        <v>3682</v>
      </c>
      <c r="E2217" t="s">
        <v>677</v>
      </c>
      <c r="F2217" t="s">
        <v>106</v>
      </c>
      <c r="G2217" t="s">
        <v>107</v>
      </c>
      <c r="H2217" t="s">
        <v>17267</v>
      </c>
      <c r="I2217" t="s">
        <v>48</v>
      </c>
      <c r="J2217" t="s">
        <v>232</v>
      </c>
    </row>
    <row r="2218" hidden="1" spans="1:10">
      <c r="A2218">
        <v>3639</v>
      </c>
      <c r="B2218" t="s">
        <v>17281</v>
      </c>
      <c r="C2218" t="s">
        <v>32</v>
      </c>
      <c r="D2218" t="s">
        <v>3682</v>
      </c>
      <c r="E2218" t="s">
        <v>34</v>
      </c>
      <c r="F2218" t="s">
        <v>106</v>
      </c>
      <c r="G2218" t="s">
        <v>128</v>
      </c>
      <c r="H2218" t="s">
        <v>17284</v>
      </c>
      <c r="I2218" t="s">
        <v>48</v>
      </c>
      <c r="J2218" t="s">
        <v>202</v>
      </c>
    </row>
    <row r="2219" hidden="1" spans="1:10">
      <c r="A2219">
        <v>3641</v>
      </c>
      <c r="B2219" t="s">
        <v>17131</v>
      </c>
      <c r="C2219" t="s">
        <v>7041</v>
      </c>
      <c r="D2219" t="s">
        <v>3682</v>
      </c>
      <c r="E2219" t="s">
        <v>677</v>
      </c>
      <c r="F2219" t="s">
        <v>106</v>
      </c>
      <c r="G2219" t="s">
        <v>86</v>
      </c>
      <c r="H2219" t="s">
        <v>17291</v>
      </c>
      <c r="I2219" t="s">
        <v>48</v>
      </c>
      <c r="J2219" t="s">
        <v>202</v>
      </c>
    </row>
    <row r="2220" hidden="1" spans="1:10">
      <c r="A2220">
        <v>3642</v>
      </c>
      <c r="B2220" t="s">
        <v>17294</v>
      </c>
      <c r="C2220" t="s">
        <v>32</v>
      </c>
      <c r="D2220" t="s">
        <v>3682</v>
      </c>
      <c r="E2220" t="s">
        <v>139</v>
      </c>
      <c r="F2220" t="s">
        <v>106</v>
      </c>
      <c r="G2220" t="s">
        <v>128</v>
      </c>
      <c r="H2220" t="s">
        <v>17296</v>
      </c>
      <c r="I2220" t="s">
        <v>115</v>
      </c>
      <c r="J2220" t="s">
        <v>202</v>
      </c>
    </row>
    <row r="2221" hidden="1" spans="1:10">
      <c r="A2221">
        <v>3644</v>
      </c>
      <c r="B2221" t="s">
        <v>17304</v>
      </c>
      <c r="C2221" t="s">
        <v>32</v>
      </c>
      <c r="D2221" t="s">
        <v>3682</v>
      </c>
      <c r="E2221" t="s">
        <v>34</v>
      </c>
      <c r="F2221" t="s">
        <v>106</v>
      </c>
      <c r="G2221" t="s">
        <v>282</v>
      </c>
      <c r="H2221" t="s">
        <v>17306</v>
      </c>
      <c r="I2221" t="s">
        <v>115</v>
      </c>
      <c r="J2221" t="s">
        <v>202</v>
      </c>
    </row>
    <row r="2222" hidden="1" spans="1:10">
      <c r="A2222">
        <v>3650</v>
      </c>
      <c r="B2222" t="s">
        <v>17333</v>
      </c>
      <c r="C2222" t="s">
        <v>32</v>
      </c>
      <c r="D2222" t="s">
        <v>16421</v>
      </c>
      <c r="E2222" t="s">
        <v>34</v>
      </c>
      <c r="F2222" t="s">
        <v>106</v>
      </c>
      <c r="G2222" t="s">
        <v>128</v>
      </c>
      <c r="H2222" t="s">
        <v>17336</v>
      </c>
      <c r="I2222" t="s">
        <v>48</v>
      </c>
      <c r="J2222" t="s">
        <v>202</v>
      </c>
    </row>
    <row r="2223" hidden="1" spans="1:10">
      <c r="A2223">
        <v>3652</v>
      </c>
      <c r="B2223" t="s">
        <v>17344</v>
      </c>
      <c r="C2223" t="s">
        <v>75</v>
      </c>
      <c r="D2223" t="s">
        <v>3682</v>
      </c>
      <c r="E2223" t="s">
        <v>139</v>
      </c>
      <c r="F2223" t="s">
        <v>106</v>
      </c>
      <c r="G2223" t="s">
        <v>42</v>
      </c>
      <c r="H2223" t="s">
        <v>17346</v>
      </c>
      <c r="I2223" t="s">
        <v>48</v>
      </c>
      <c r="J2223" t="s">
        <v>232</v>
      </c>
    </row>
    <row r="2224" hidden="1" spans="1:10">
      <c r="A2224">
        <v>3653</v>
      </c>
      <c r="B2224" t="s">
        <v>17349</v>
      </c>
      <c r="C2224" t="s">
        <v>32</v>
      </c>
      <c r="D2224" t="s">
        <v>3682</v>
      </c>
      <c r="E2224" t="s">
        <v>132</v>
      </c>
      <c r="F2224" t="s">
        <v>106</v>
      </c>
      <c r="G2224" t="s">
        <v>42</v>
      </c>
      <c r="H2224" t="s">
        <v>17351</v>
      </c>
      <c r="I2224" t="s">
        <v>48</v>
      </c>
      <c r="J2224" t="s">
        <v>232</v>
      </c>
    </row>
    <row r="2225" hidden="1" spans="1:10">
      <c r="A2225">
        <v>3655</v>
      </c>
      <c r="B2225" t="s">
        <v>17358</v>
      </c>
      <c r="C2225" t="s">
        <v>32</v>
      </c>
      <c r="D2225" t="s">
        <v>3682</v>
      </c>
      <c r="E2225" t="s">
        <v>132</v>
      </c>
      <c r="F2225" t="s">
        <v>106</v>
      </c>
      <c r="G2225" t="s">
        <v>128</v>
      </c>
      <c r="H2225" t="s">
        <v>2216</v>
      </c>
      <c r="I2225" t="s">
        <v>48</v>
      </c>
      <c r="J2225" t="s">
        <v>202</v>
      </c>
    </row>
    <row r="2226" hidden="1" spans="1:10">
      <c r="A2226">
        <v>3656</v>
      </c>
      <c r="B2226" t="s">
        <v>17362</v>
      </c>
      <c r="C2226" t="s">
        <v>32</v>
      </c>
      <c r="D2226" t="s">
        <v>16421</v>
      </c>
      <c r="E2226" t="s">
        <v>139</v>
      </c>
      <c r="F2226" t="s">
        <v>106</v>
      </c>
      <c r="G2226" t="s">
        <v>107</v>
      </c>
      <c r="H2226" t="s">
        <v>17364</v>
      </c>
      <c r="I2226" t="s">
        <v>48</v>
      </c>
      <c r="J2226" t="s">
        <v>202</v>
      </c>
    </row>
    <row r="2227" hidden="1" spans="1:10">
      <c r="A2227">
        <v>3657</v>
      </c>
      <c r="B2227" t="s">
        <v>17367</v>
      </c>
      <c r="C2227" t="s">
        <v>75</v>
      </c>
      <c r="D2227" t="s">
        <v>3682</v>
      </c>
      <c r="E2227" t="s">
        <v>149</v>
      </c>
      <c r="F2227" t="s">
        <v>106</v>
      </c>
      <c r="G2227" t="s">
        <v>42</v>
      </c>
      <c r="H2227" t="s">
        <v>17369</v>
      </c>
      <c r="I2227" t="s">
        <v>115</v>
      </c>
      <c r="J2227" t="s">
        <v>202</v>
      </c>
    </row>
    <row r="2228" hidden="1" spans="1:10">
      <c r="A2228">
        <v>3658</v>
      </c>
      <c r="B2228" t="s">
        <v>17372</v>
      </c>
      <c r="C2228" t="s">
        <v>75</v>
      </c>
      <c r="D2228" t="s">
        <v>3682</v>
      </c>
      <c r="E2228" t="s">
        <v>677</v>
      </c>
      <c r="F2228" t="s">
        <v>106</v>
      </c>
      <c r="G2228" t="s">
        <v>128</v>
      </c>
      <c r="H2228" t="s">
        <v>17374</v>
      </c>
      <c r="I2228" t="s">
        <v>177</v>
      </c>
      <c r="J2228" t="s">
        <v>232</v>
      </c>
    </row>
    <row r="2229" hidden="1" spans="1:10">
      <c r="A2229">
        <v>3662</v>
      </c>
      <c r="B2229" t="s">
        <v>17391</v>
      </c>
      <c r="C2229" t="s">
        <v>32</v>
      </c>
      <c r="D2229" t="s">
        <v>3682</v>
      </c>
      <c r="E2229" t="s">
        <v>149</v>
      </c>
      <c r="F2229" t="s">
        <v>106</v>
      </c>
      <c r="G2229" t="s">
        <v>107</v>
      </c>
      <c r="H2229" t="s">
        <v>4320</v>
      </c>
      <c r="I2229" t="s">
        <v>48</v>
      </c>
      <c r="J2229" t="s">
        <v>89</v>
      </c>
    </row>
    <row r="2230" hidden="1" spans="1:10">
      <c r="A2230">
        <v>3665</v>
      </c>
      <c r="B2230" t="s">
        <v>17406</v>
      </c>
      <c r="C2230" t="s">
        <v>32</v>
      </c>
      <c r="D2230" t="s">
        <v>16421</v>
      </c>
      <c r="E2230" t="s">
        <v>34</v>
      </c>
      <c r="F2230" t="s">
        <v>106</v>
      </c>
      <c r="G2230" t="s">
        <v>128</v>
      </c>
      <c r="H2230" t="s">
        <v>47</v>
      </c>
      <c r="I2230" t="s">
        <v>48</v>
      </c>
      <c r="J2230" t="s">
        <v>232</v>
      </c>
    </row>
    <row r="2231" hidden="1" spans="1:10">
      <c r="A2231">
        <v>3668</v>
      </c>
      <c r="B2231" t="s">
        <v>17420</v>
      </c>
      <c r="C2231" t="s">
        <v>32</v>
      </c>
      <c r="D2231" t="s">
        <v>3682</v>
      </c>
      <c r="E2231" t="s">
        <v>149</v>
      </c>
      <c r="F2231" t="s">
        <v>106</v>
      </c>
      <c r="G2231" t="s">
        <v>128</v>
      </c>
      <c r="H2231" t="s">
        <v>17422</v>
      </c>
      <c r="I2231" t="s">
        <v>48</v>
      </c>
      <c r="J2231" t="s">
        <v>202</v>
      </c>
    </row>
    <row r="2232" hidden="1" spans="1:10">
      <c r="A2232">
        <v>3671</v>
      </c>
      <c r="B2232" t="s">
        <v>17437</v>
      </c>
      <c r="C2232" t="s">
        <v>75</v>
      </c>
      <c r="D2232" t="s">
        <v>2212</v>
      </c>
      <c r="E2232" t="s">
        <v>139</v>
      </c>
      <c r="F2232" t="s">
        <v>106</v>
      </c>
      <c r="G2232" t="s">
        <v>128</v>
      </c>
      <c r="H2232" t="s">
        <v>47</v>
      </c>
      <c r="I2232" t="s">
        <v>115</v>
      </c>
      <c r="J2232" t="s">
        <v>202</v>
      </c>
    </row>
    <row r="2233" hidden="1" spans="1:10">
      <c r="A2233">
        <v>3672</v>
      </c>
      <c r="B2233" t="s">
        <v>17441</v>
      </c>
      <c r="C2233" t="s">
        <v>32</v>
      </c>
      <c r="D2233" t="s">
        <v>3682</v>
      </c>
      <c r="E2233" t="s">
        <v>677</v>
      </c>
      <c r="F2233" t="s">
        <v>106</v>
      </c>
      <c r="G2233" t="s">
        <v>128</v>
      </c>
      <c r="H2233" t="s">
        <v>4027</v>
      </c>
      <c r="I2233" t="s">
        <v>48</v>
      </c>
      <c r="J2233" t="s">
        <v>202</v>
      </c>
    </row>
    <row r="2234" hidden="1" spans="1:10">
      <c r="A2234">
        <v>3674</v>
      </c>
      <c r="B2234" t="s">
        <v>17448</v>
      </c>
      <c r="C2234" t="s">
        <v>32</v>
      </c>
      <c r="D2234" t="s">
        <v>3682</v>
      </c>
      <c r="E2234" t="s">
        <v>139</v>
      </c>
      <c r="F2234" t="s">
        <v>106</v>
      </c>
      <c r="G2234" t="s">
        <v>107</v>
      </c>
      <c r="H2234" t="s">
        <v>17450</v>
      </c>
      <c r="I2234" t="s">
        <v>48</v>
      </c>
      <c r="J2234" t="s">
        <v>40</v>
      </c>
    </row>
    <row r="2235" hidden="1" spans="1:10">
      <c r="A2235">
        <v>3676</v>
      </c>
      <c r="B2235" t="s">
        <v>17457</v>
      </c>
      <c r="C2235" t="s">
        <v>32</v>
      </c>
      <c r="D2235" t="s">
        <v>3682</v>
      </c>
      <c r="E2235" t="s">
        <v>677</v>
      </c>
      <c r="F2235" t="s">
        <v>106</v>
      </c>
      <c r="G2235" t="s">
        <v>42</v>
      </c>
      <c r="H2235" t="s">
        <v>17459</v>
      </c>
      <c r="I2235" t="s">
        <v>48</v>
      </c>
      <c r="J2235" t="s">
        <v>89</v>
      </c>
    </row>
    <row r="2236" hidden="1" spans="1:10">
      <c r="A2236">
        <v>3677</v>
      </c>
      <c r="B2236" t="s">
        <v>17462</v>
      </c>
      <c r="C2236" t="s">
        <v>75</v>
      </c>
      <c r="D2236" t="s">
        <v>3682</v>
      </c>
      <c r="E2236" t="s">
        <v>677</v>
      </c>
      <c r="F2236" t="s">
        <v>106</v>
      </c>
      <c r="G2236" t="s">
        <v>42</v>
      </c>
      <c r="H2236" t="s">
        <v>47</v>
      </c>
      <c r="I2236" t="s">
        <v>115</v>
      </c>
      <c r="J2236" t="s">
        <v>232</v>
      </c>
    </row>
    <row r="2237" hidden="1" spans="1:10">
      <c r="A2237">
        <v>3679</v>
      </c>
      <c r="B2237" t="s">
        <v>17470</v>
      </c>
      <c r="C2237" t="s">
        <v>32</v>
      </c>
      <c r="D2237" t="s">
        <v>16421</v>
      </c>
      <c r="E2237" t="s">
        <v>34</v>
      </c>
      <c r="F2237" t="s">
        <v>106</v>
      </c>
      <c r="G2237" t="s">
        <v>107</v>
      </c>
      <c r="H2237" t="s">
        <v>47</v>
      </c>
      <c r="I2237" t="s">
        <v>115</v>
      </c>
      <c r="J2237" t="s">
        <v>40</v>
      </c>
    </row>
    <row r="2238" hidden="1" spans="1:10">
      <c r="A2238">
        <v>3682</v>
      </c>
      <c r="B2238" t="s">
        <v>17481</v>
      </c>
      <c r="C2238" t="s">
        <v>75</v>
      </c>
      <c r="D2238" t="s">
        <v>5062</v>
      </c>
      <c r="E2238" t="s">
        <v>34</v>
      </c>
      <c r="F2238" t="s">
        <v>106</v>
      </c>
      <c r="G2238" t="s">
        <v>42</v>
      </c>
      <c r="H2238" t="s">
        <v>17483</v>
      </c>
      <c r="I2238" t="s">
        <v>48</v>
      </c>
      <c r="J2238" t="s">
        <v>202</v>
      </c>
    </row>
    <row r="2239" hidden="1" spans="1:10">
      <c r="A2239">
        <v>3683</v>
      </c>
      <c r="B2239" t="s">
        <v>17486</v>
      </c>
      <c r="C2239" t="s">
        <v>32</v>
      </c>
      <c r="D2239" t="s">
        <v>3682</v>
      </c>
      <c r="E2239" t="s">
        <v>34</v>
      </c>
      <c r="F2239" t="s">
        <v>106</v>
      </c>
      <c r="G2239" t="s">
        <v>128</v>
      </c>
      <c r="H2239" t="s">
        <v>17489</v>
      </c>
      <c r="I2239" t="s">
        <v>48</v>
      </c>
      <c r="J2239" t="s">
        <v>202</v>
      </c>
    </row>
    <row r="2240" hidden="1" spans="1:10">
      <c r="A2240">
        <v>3695</v>
      </c>
      <c r="B2240" t="s">
        <v>17541</v>
      </c>
      <c r="C2240" t="s">
        <v>32</v>
      </c>
      <c r="D2240" t="s">
        <v>3682</v>
      </c>
      <c r="E2240" t="s">
        <v>149</v>
      </c>
      <c r="F2240" t="s">
        <v>106</v>
      </c>
      <c r="G2240" t="s">
        <v>107</v>
      </c>
      <c r="H2240" t="s">
        <v>17543</v>
      </c>
      <c r="I2240" t="s">
        <v>48</v>
      </c>
      <c r="J2240" t="s">
        <v>202</v>
      </c>
    </row>
    <row r="2241" hidden="1" spans="1:10">
      <c r="A2241">
        <v>3698</v>
      </c>
      <c r="B2241" t="s">
        <v>17554</v>
      </c>
      <c r="C2241" t="s">
        <v>32</v>
      </c>
      <c r="D2241" t="s">
        <v>3682</v>
      </c>
      <c r="E2241" t="s">
        <v>34</v>
      </c>
      <c r="F2241" t="s">
        <v>106</v>
      </c>
      <c r="G2241" t="s">
        <v>128</v>
      </c>
      <c r="H2241" t="s">
        <v>47</v>
      </c>
      <c r="I2241" t="s">
        <v>48</v>
      </c>
      <c r="J2241" t="s">
        <v>202</v>
      </c>
    </row>
    <row r="2242" hidden="1" spans="1:10">
      <c r="A2242">
        <v>3701</v>
      </c>
      <c r="B2242" t="s">
        <v>17568</v>
      </c>
      <c r="C2242" t="s">
        <v>75</v>
      </c>
      <c r="D2242" t="s">
        <v>3682</v>
      </c>
      <c r="E2242" t="s">
        <v>677</v>
      </c>
      <c r="F2242" t="s">
        <v>106</v>
      </c>
      <c r="G2242" t="s">
        <v>128</v>
      </c>
      <c r="H2242" t="s">
        <v>47</v>
      </c>
      <c r="I2242" t="s">
        <v>48</v>
      </c>
      <c r="J2242" t="s">
        <v>202</v>
      </c>
    </row>
    <row r="2243" hidden="1" spans="1:10">
      <c r="A2243">
        <v>3702</v>
      </c>
      <c r="B2243" t="s">
        <v>17572</v>
      </c>
      <c r="C2243" t="s">
        <v>32</v>
      </c>
      <c r="D2243" t="s">
        <v>3682</v>
      </c>
      <c r="E2243" t="s">
        <v>34</v>
      </c>
      <c r="F2243" t="s">
        <v>106</v>
      </c>
      <c r="G2243" t="s">
        <v>86</v>
      </c>
      <c r="H2243" t="s">
        <v>17574</v>
      </c>
      <c r="I2243" t="s">
        <v>48</v>
      </c>
      <c r="J2243" t="s">
        <v>202</v>
      </c>
    </row>
    <row r="2244" hidden="1" spans="1:10">
      <c r="A2244">
        <v>3705</v>
      </c>
      <c r="B2244" t="s">
        <v>17586</v>
      </c>
      <c r="C2244" t="s">
        <v>32</v>
      </c>
      <c r="D2244" t="s">
        <v>16421</v>
      </c>
      <c r="E2244" t="s">
        <v>34</v>
      </c>
      <c r="F2244" t="s">
        <v>106</v>
      </c>
      <c r="G2244" t="s">
        <v>107</v>
      </c>
      <c r="H2244" t="s">
        <v>17588</v>
      </c>
      <c r="I2244" t="s">
        <v>115</v>
      </c>
      <c r="J2244" t="s">
        <v>232</v>
      </c>
    </row>
    <row r="2245" hidden="1" spans="1:10">
      <c r="A2245">
        <v>3709</v>
      </c>
      <c r="B2245" t="s">
        <v>17603</v>
      </c>
      <c r="C2245" t="s">
        <v>32</v>
      </c>
      <c r="D2245" t="s">
        <v>3682</v>
      </c>
      <c r="E2245" t="s">
        <v>139</v>
      </c>
      <c r="F2245" t="s">
        <v>106</v>
      </c>
      <c r="G2245" t="s">
        <v>107</v>
      </c>
      <c r="H2245" t="s">
        <v>17605</v>
      </c>
      <c r="I2245" t="s">
        <v>48</v>
      </c>
      <c r="J2245" t="s">
        <v>202</v>
      </c>
    </row>
    <row r="2246" hidden="1" spans="1:10">
      <c r="A2246">
        <v>3711</v>
      </c>
      <c r="B2246" t="s">
        <v>17614</v>
      </c>
      <c r="C2246" t="s">
        <v>32</v>
      </c>
      <c r="D2246" t="s">
        <v>3682</v>
      </c>
      <c r="E2246" t="s">
        <v>34</v>
      </c>
      <c r="F2246" t="s">
        <v>106</v>
      </c>
      <c r="G2246" t="s">
        <v>128</v>
      </c>
      <c r="H2246" t="s">
        <v>47</v>
      </c>
      <c r="I2246" t="s">
        <v>48</v>
      </c>
      <c r="J2246" t="s">
        <v>232</v>
      </c>
    </row>
    <row r="2247" hidden="1" spans="1:10">
      <c r="A2247">
        <v>3712</v>
      </c>
      <c r="B2247" t="s">
        <v>17617</v>
      </c>
      <c r="C2247" t="s">
        <v>32</v>
      </c>
      <c r="D2247" t="s">
        <v>3682</v>
      </c>
      <c r="E2247" t="s">
        <v>139</v>
      </c>
      <c r="F2247" t="s">
        <v>106</v>
      </c>
      <c r="G2247" t="s">
        <v>128</v>
      </c>
      <c r="H2247" t="s">
        <v>17619</v>
      </c>
      <c r="I2247" t="s">
        <v>48</v>
      </c>
      <c r="J2247" t="s">
        <v>232</v>
      </c>
    </row>
    <row r="2248" hidden="1" spans="1:10">
      <c r="A2248">
        <v>3713</v>
      </c>
      <c r="B2248" t="s">
        <v>17622</v>
      </c>
      <c r="C2248" t="s">
        <v>75</v>
      </c>
      <c r="D2248" t="s">
        <v>3682</v>
      </c>
      <c r="E2248" t="s">
        <v>34</v>
      </c>
      <c r="F2248" t="s">
        <v>106</v>
      </c>
      <c r="G2248" t="s">
        <v>42</v>
      </c>
      <c r="H2248" t="s">
        <v>47</v>
      </c>
      <c r="I2248" t="s">
        <v>48</v>
      </c>
      <c r="J2248" t="s">
        <v>89</v>
      </c>
    </row>
    <row r="2249" hidden="1" spans="1:10">
      <c r="A2249">
        <v>3716</v>
      </c>
      <c r="B2249" t="s">
        <v>17636</v>
      </c>
      <c r="C2249" t="s">
        <v>32</v>
      </c>
      <c r="D2249" t="s">
        <v>3682</v>
      </c>
      <c r="E2249" t="s">
        <v>677</v>
      </c>
      <c r="F2249" t="s">
        <v>106</v>
      </c>
      <c r="G2249" t="s">
        <v>86</v>
      </c>
      <c r="H2249" t="s">
        <v>47</v>
      </c>
      <c r="I2249" t="s">
        <v>48</v>
      </c>
      <c r="J2249" t="s">
        <v>202</v>
      </c>
    </row>
    <row r="2250" hidden="1" spans="1:10">
      <c r="A2250">
        <v>3717</v>
      </c>
      <c r="B2250" t="s">
        <v>4282</v>
      </c>
      <c r="C2250" t="s">
        <v>32</v>
      </c>
      <c r="D2250" t="s">
        <v>3682</v>
      </c>
      <c r="E2250" t="s">
        <v>34</v>
      </c>
      <c r="F2250" t="s">
        <v>106</v>
      </c>
      <c r="G2250" t="s">
        <v>128</v>
      </c>
      <c r="H2250" t="s">
        <v>47</v>
      </c>
      <c r="I2250" t="s">
        <v>177</v>
      </c>
      <c r="J2250" t="s">
        <v>202</v>
      </c>
    </row>
    <row r="2251" hidden="1" spans="1:10">
      <c r="A2251">
        <v>3719</v>
      </c>
      <c r="B2251" t="s">
        <v>17648</v>
      </c>
      <c r="C2251" t="s">
        <v>32</v>
      </c>
      <c r="D2251" t="s">
        <v>3682</v>
      </c>
      <c r="E2251" t="s">
        <v>149</v>
      </c>
      <c r="F2251" t="s">
        <v>106</v>
      </c>
      <c r="G2251" t="s">
        <v>107</v>
      </c>
      <c r="H2251" t="s">
        <v>47</v>
      </c>
      <c r="I2251" t="s">
        <v>115</v>
      </c>
      <c r="J2251" t="s">
        <v>202</v>
      </c>
    </row>
    <row r="2252" hidden="1" spans="1:10">
      <c r="A2252">
        <v>3721</v>
      </c>
      <c r="B2252" t="s">
        <v>17657</v>
      </c>
      <c r="C2252" t="s">
        <v>32</v>
      </c>
      <c r="D2252" t="s">
        <v>3682</v>
      </c>
      <c r="E2252" t="s">
        <v>677</v>
      </c>
      <c r="F2252" t="s">
        <v>106</v>
      </c>
      <c r="G2252" t="s">
        <v>86</v>
      </c>
      <c r="H2252" t="s">
        <v>17660</v>
      </c>
      <c r="I2252" t="s">
        <v>48</v>
      </c>
      <c r="J2252" t="s">
        <v>40</v>
      </c>
    </row>
    <row r="2253" hidden="1" spans="1:10">
      <c r="A2253">
        <v>3722</v>
      </c>
      <c r="B2253" t="s">
        <v>17663</v>
      </c>
      <c r="C2253" t="s">
        <v>32</v>
      </c>
      <c r="D2253" t="s">
        <v>3682</v>
      </c>
      <c r="E2253" t="s">
        <v>34</v>
      </c>
      <c r="F2253" t="s">
        <v>106</v>
      </c>
      <c r="G2253" t="s">
        <v>128</v>
      </c>
      <c r="H2253" t="s">
        <v>17666</v>
      </c>
      <c r="I2253" t="s">
        <v>48</v>
      </c>
      <c r="J2253" t="s">
        <v>202</v>
      </c>
    </row>
    <row r="2254" hidden="1" spans="1:10">
      <c r="A2254">
        <v>3726</v>
      </c>
      <c r="B2254" t="s">
        <v>17680</v>
      </c>
      <c r="C2254" t="s">
        <v>32</v>
      </c>
      <c r="D2254" t="s">
        <v>16421</v>
      </c>
      <c r="E2254" t="s">
        <v>34</v>
      </c>
      <c r="F2254" t="s">
        <v>106</v>
      </c>
      <c r="G2254" t="s">
        <v>42</v>
      </c>
      <c r="H2254" t="s">
        <v>17682</v>
      </c>
      <c r="I2254" t="s">
        <v>48</v>
      </c>
      <c r="J2254" t="s">
        <v>232</v>
      </c>
    </row>
    <row r="2255" hidden="1" spans="1:10">
      <c r="A2255">
        <v>3729</v>
      </c>
      <c r="B2255" t="s">
        <v>17693</v>
      </c>
      <c r="C2255" t="s">
        <v>32</v>
      </c>
      <c r="D2255" t="s">
        <v>3682</v>
      </c>
      <c r="E2255" t="s">
        <v>34</v>
      </c>
      <c r="F2255" t="s">
        <v>106</v>
      </c>
      <c r="G2255" t="s">
        <v>86</v>
      </c>
      <c r="H2255" t="s">
        <v>17695</v>
      </c>
      <c r="I2255" t="s">
        <v>48</v>
      </c>
      <c r="J2255" t="s">
        <v>202</v>
      </c>
    </row>
    <row r="2256" hidden="1" spans="1:10">
      <c r="A2256">
        <v>3730</v>
      </c>
      <c r="B2256" t="s">
        <v>17698</v>
      </c>
      <c r="C2256" t="s">
        <v>32</v>
      </c>
      <c r="D2256" t="s">
        <v>3682</v>
      </c>
      <c r="E2256" t="s">
        <v>149</v>
      </c>
      <c r="F2256" t="s">
        <v>106</v>
      </c>
      <c r="G2256" t="s">
        <v>42</v>
      </c>
      <c r="H2256" t="s">
        <v>17700</v>
      </c>
      <c r="I2256" t="s">
        <v>115</v>
      </c>
      <c r="J2256" t="s">
        <v>269</v>
      </c>
    </row>
    <row r="2257" hidden="1" spans="1:10">
      <c r="A2257">
        <v>3731</v>
      </c>
      <c r="B2257" t="s">
        <v>17703</v>
      </c>
      <c r="C2257" t="s">
        <v>32</v>
      </c>
      <c r="D2257" t="s">
        <v>3682</v>
      </c>
      <c r="E2257" t="s">
        <v>149</v>
      </c>
      <c r="F2257" t="s">
        <v>106</v>
      </c>
      <c r="G2257" t="s">
        <v>128</v>
      </c>
      <c r="H2257" t="s">
        <v>47</v>
      </c>
      <c r="I2257" t="s">
        <v>48</v>
      </c>
      <c r="J2257" t="s">
        <v>40</v>
      </c>
    </row>
    <row r="2258" hidden="1" spans="1:10">
      <c r="A2258">
        <v>3735</v>
      </c>
      <c r="B2258" t="s">
        <v>343</v>
      </c>
      <c r="C2258" t="s">
        <v>32</v>
      </c>
      <c r="D2258" t="s">
        <v>3682</v>
      </c>
      <c r="E2258" t="s">
        <v>149</v>
      </c>
      <c r="F2258" t="s">
        <v>106</v>
      </c>
      <c r="G2258" t="s">
        <v>42</v>
      </c>
      <c r="H2258" t="s">
        <v>17720</v>
      </c>
      <c r="I2258" t="s">
        <v>115</v>
      </c>
      <c r="J2258" t="s">
        <v>89</v>
      </c>
    </row>
    <row r="2259" hidden="1" spans="1:10">
      <c r="A2259">
        <v>3738</v>
      </c>
      <c r="B2259" t="s">
        <v>17733</v>
      </c>
      <c r="C2259" t="s">
        <v>32</v>
      </c>
      <c r="D2259" t="s">
        <v>16421</v>
      </c>
      <c r="E2259" t="s">
        <v>34</v>
      </c>
      <c r="F2259" t="s">
        <v>106</v>
      </c>
      <c r="G2259" t="s">
        <v>128</v>
      </c>
      <c r="H2259" t="s">
        <v>15052</v>
      </c>
      <c r="I2259" t="s">
        <v>177</v>
      </c>
      <c r="J2259" t="s">
        <v>202</v>
      </c>
    </row>
    <row r="2260" hidden="1" spans="1:10">
      <c r="A2260">
        <v>3741</v>
      </c>
      <c r="B2260" t="s">
        <v>17746</v>
      </c>
      <c r="C2260" t="s">
        <v>32</v>
      </c>
      <c r="D2260" t="s">
        <v>16421</v>
      </c>
      <c r="E2260" t="s">
        <v>139</v>
      </c>
      <c r="F2260" t="s">
        <v>106</v>
      </c>
      <c r="G2260" t="s">
        <v>107</v>
      </c>
      <c r="H2260" t="s">
        <v>17748</v>
      </c>
      <c r="I2260" t="s">
        <v>48</v>
      </c>
      <c r="J2260" t="s">
        <v>202</v>
      </c>
    </row>
    <row r="2261" hidden="1" spans="1:10">
      <c r="A2261">
        <v>3742</v>
      </c>
      <c r="B2261" t="s">
        <v>17751</v>
      </c>
      <c r="C2261" t="s">
        <v>75</v>
      </c>
      <c r="D2261" t="s">
        <v>3682</v>
      </c>
      <c r="E2261" t="s">
        <v>34</v>
      </c>
      <c r="F2261" t="s">
        <v>106</v>
      </c>
      <c r="G2261" t="s">
        <v>42</v>
      </c>
      <c r="H2261" t="s">
        <v>17753</v>
      </c>
      <c r="I2261" t="s">
        <v>48</v>
      </c>
      <c r="J2261" t="s">
        <v>269</v>
      </c>
    </row>
    <row r="2262" hidden="1" spans="1:10">
      <c r="A2262">
        <v>3747</v>
      </c>
      <c r="B2262" t="s">
        <v>17772</v>
      </c>
      <c r="C2262" t="s">
        <v>32</v>
      </c>
      <c r="D2262" t="s">
        <v>3682</v>
      </c>
      <c r="E2262" t="s">
        <v>34</v>
      </c>
      <c r="F2262" t="s">
        <v>106</v>
      </c>
      <c r="G2262" t="s">
        <v>128</v>
      </c>
      <c r="H2262" t="s">
        <v>17774</v>
      </c>
      <c r="I2262" t="s">
        <v>48</v>
      </c>
      <c r="J2262" t="s">
        <v>202</v>
      </c>
    </row>
    <row r="2263" hidden="1" spans="1:10">
      <c r="A2263">
        <v>3749</v>
      </c>
      <c r="B2263" t="s">
        <v>4835</v>
      </c>
      <c r="C2263" t="s">
        <v>32</v>
      </c>
      <c r="D2263" t="s">
        <v>3682</v>
      </c>
      <c r="E2263" t="s">
        <v>34</v>
      </c>
      <c r="F2263" t="s">
        <v>106</v>
      </c>
      <c r="G2263" t="s">
        <v>128</v>
      </c>
      <c r="H2263" t="s">
        <v>17783</v>
      </c>
      <c r="I2263" t="s">
        <v>48</v>
      </c>
      <c r="J2263" t="s">
        <v>269</v>
      </c>
    </row>
    <row r="2264" hidden="1" spans="1:10">
      <c r="A2264">
        <v>3750</v>
      </c>
      <c r="B2264" t="s">
        <v>17786</v>
      </c>
      <c r="C2264" t="s">
        <v>32</v>
      </c>
      <c r="D2264" t="s">
        <v>6327</v>
      </c>
      <c r="E2264" t="s">
        <v>139</v>
      </c>
      <c r="F2264" t="s">
        <v>106</v>
      </c>
      <c r="G2264" t="s">
        <v>42</v>
      </c>
      <c r="H2264" t="s">
        <v>17788</v>
      </c>
      <c r="I2264" t="s">
        <v>115</v>
      </c>
      <c r="J2264" t="s">
        <v>202</v>
      </c>
    </row>
    <row r="2265" hidden="1" spans="1:10">
      <c r="A2265">
        <v>3752</v>
      </c>
      <c r="B2265" t="s">
        <v>17796</v>
      </c>
      <c r="C2265" t="s">
        <v>32</v>
      </c>
      <c r="D2265" t="s">
        <v>16421</v>
      </c>
      <c r="E2265" t="s">
        <v>34</v>
      </c>
      <c r="F2265" t="s">
        <v>106</v>
      </c>
      <c r="G2265" t="s">
        <v>42</v>
      </c>
      <c r="H2265" t="s">
        <v>17798</v>
      </c>
      <c r="I2265" t="s">
        <v>48</v>
      </c>
      <c r="J2265" t="s">
        <v>202</v>
      </c>
    </row>
    <row r="2266" hidden="1" spans="1:10">
      <c r="A2266">
        <v>3756</v>
      </c>
      <c r="B2266" t="s">
        <v>17817</v>
      </c>
      <c r="C2266" t="s">
        <v>32</v>
      </c>
      <c r="D2266" t="s">
        <v>3682</v>
      </c>
      <c r="E2266" t="s">
        <v>34</v>
      </c>
      <c r="F2266" t="s">
        <v>106</v>
      </c>
      <c r="G2266" t="s">
        <v>128</v>
      </c>
      <c r="H2266" t="s">
        <v>17819</v>
      </c>
      <c r="I2266" t="s">
        <v>48</v>
      </c>
      <c r="J2266" t="s">
        <v>202</v>
      </c>
    </row>
    <row r="2267" hidden="1" spans="1:10">
      <c r="A2267">
        <v>3757</v>
      </c>
      <c r="B2267" t="s">
        <v>17822</v>
      </c>
      <c r="C2267" t="s">
        <v>75</v>
      </c>
      <c r="D2267" t="s">
        <v>3682</v>
      </c>
      <c r="E2267" t="s">
        <v>149</v>
      </c>
      <c r="F2267" t="s">
        <v>106</v>
      </c>
      <c r="G2267" t="s">
        <v>86</v>
      </c>
      <c r="H2267" t="s">
        <v>17824</v>
      </c>
      <c r="I2267" t="s">
        <v>48</v>
      </c>
      <c r="J2267" t="s">
        <v>269</v>
      </c>
    </row>
    <row r="2268" hidden="1" spans="1:10">
      <c r="A2268">
        <v>3760</v>
      </c>
      <c r="B2268" t="s">
        <v>17838</v>
      </c>
      <c r="C2268" t="s">
        <v>75</v>
      </c>
      <c r="D2268" t="s">
        <v>3682</v>
      </c>
      <c r="E2268" t="s">
        <v>132</v>
      </c>
      <c r="F2268" t="s">
        <v>106</v>
      </c>
      <c r="G2268" t="s">
        <v>107</v>
      </c>
      <c r="H2268" t="s">
        <v>47</v>
      </c>
      <c r="I2268" t="s">
        <v>48</v>
      </c>
      <c r="J2268" t="s">
        <v>232</v>
      </c>
    </row>
    <row r="2269" hidden="1" spans="1:10">
      <c r="A2269">
        <v>3761</v>
      </c>
      <c r="B2269" t="s">
        <v>17842</v>
      </c>
      <c r="C2269" t="s">
        <v>32</v>
      </c>
      <c r="D2269" t="s">
        <v>3682</v>
      </c>
      <c r="E2269" t="s">
        <v>34</v>
      </c>
      <c r="F2269" t="s">
        <v>106</v>
      </c>
      <c r="G2269" t="s">
        <v>42</v>
      </c>
      <c r="H2269" t="s">
        <v>47</v>
      </c>
      <c r="I2269" t="s">
        <v>115</v>
      </c>
      <c r="J2269" t="s">
        <v>202</v>
      </c>
    </row>
    <row r="2270" hidden="1" spans="1:10">
      <c r="A2270">
        <v>3762</v>
      </c>
      <c r="B2270" t="s">
        <v>17846</v>
      </c>
      <c r="C2270" t="s">
        <v>32</v>
      </c>
      <c r="D2270" t="s">
        <v>2212</v>
      </c>
      <c r="E2270" t="s">
        <v>139</v>
      </c>
      <c r="F2270" t="s">
        <v>106</v>
      </c>
      <c r="G2270" t="s">
        <v>86</v>
      </c>
      <c r="H2270" t="s">
        <v>17848</v>
      </c>
      <c r="I2270" t="s">
        <v>48</v>
      </c>
      <c r="J2270" t="s">
        <v>202</v>
      </c>
    </row>
    <row r="2271" hidden="1" spans="1:10">
      <c r="A2271">
        <v>3763</v>
      </c>
      <c r="B2271" t="s">
        <v>17851</v>
      </c>
      <c r="C2271" t="s">
        <v>75</v>
      </c>
      <c r="D2271" t="s">
        <v>3682</v>
      </c>
      <c r="E2271" t="s">
        <v>677</v>
      </c>
      <c r="F2271" t="s">
        <v>106</v>
      </c>
      <c r="G2271" t="s">
        <v>42</v>
      </c>
      <c r="H2271" t="s">
        <v>17853</v>
      </c>
      <c r="I2271" t="s">
        <v>109</v>
      </c>
      <c r="J2271" t="s">
        <v>40</v>
      </c>
    </row>
    <row r="2272" hidden="1" spans="1:10">
      <c r="A2272">
        <v>3770</v>
      </c>
      <c r="B2272" t="s">
        <v>17882</v>
      </c>
      <c r="C2272" t="s">
        <v>32</v>
      </c>
      <c r="D2272" t="s">
        <v>3682</v>
      </c>
      <c r="E2272" t="s">
        <v>34</v>
      </c>
      <c r="F2272" t="s">
        <v>106</v>
      </c>
      <c r="G2272" t="s">
        <v>42</v>
      </c>
      <c r="H2272" t="s">
        <v>47</v>
      </c>
      <c r="I2272" t="s">
        <v>115</v>
      </c>
      <c r="J2272" t="s">
        <v>202</v>
      </c>
    </row>
    <row r="2273" hidden="1" spans="1:10">
      <c r="A2273">
        <v>3771</v>
      </c>
      <c r="B2273" t="s">
        <v>17886</v>
      </c>
      <c r="C2273" t="s">
        <v>75</v>
      </c>
      <c r="D2273" t="s">
        <v>3682</v>
      </c>
      <c r="E2273" t="s">
        <v>149</v>
      </c>
      <c r="F2273" t="s">
        <v>106</v>
      </c>
      <c r="G2273" t="s">
        <v>128</v>
      </c>
      <c r="H2273" t="s">
        <v>17888</v>
      </c>
      <c r="I2273" t="s">
        <v>48</v>
      </c>
      <c r="J2273" t="s">
        <v>232</v>
      </c>
    </row>
    <row r="2274" hidden="1" spans="1:10">
      <c r="A2274">
        <v>3774</v>
      </c>
      <c r="B2274" t="s">
        <v>17901</v>
      </c>
      <c r="C2274" t="s">
        <v>32</v>
      </c>
      <c r="D2274" t="s">
        <v>3682</v>
      </c>
      <c r="E2274" t="s">
        <v>132</v>
      </c>
      <c r="F2274" t="s">
        <v>106</v>
      </c>
      <c r="G2274" t="s">
        <v>42</v>
      </c>
      <c r="H2274" t="s">
        <v>47</v>
      </c>
      <c r="I2274" t="s">
        <v>48</v>
      </c>
      <c r="J2274" t="s">
        <v>202</v>
      </c>
    </row>
    <row r="2275" hidden="1" spans="1:10">
      <c r="A2275">
        <v>3775</v>
      </c>
      <c r="B2275" t="s">
        <v>16683</v>
      </c>
      <c r="C2275" t="s">
        <v>32</v>
      </c>
      <c r="D2275" t="s">
        <v>2212</v>
      </c>
      <c r="E2275" t="s">
        <v>139</v>
      </c>
      <c r="F2275" t="s">
        <v>106</v>
      </c>
      <c r="G2275" t="s">
        <v>128</v>
      </c>
      <c r="H2275" t="s">
        <v>17906</v>
      </c>
      <c r="I2275" t="s">
        <v>177</v>
      </c>
      <c r="J2275" t="s">
        <v>202</v>
      </c>
    </row>
    <row r="2276" hidden="1" spans="1:10">
      <c r="A2276">
        <v>3779</v>
      </c>
      <c r="B2276" t="s">
        <v>17923</v>
      </c>
      <c r="C2276" t="s">
        <v>32</v>
      </c>
      <c r="D2276" t="s">
        <v>16421</v>
      </c>
      <c r="E2276" t="s">
        <v>34</v>
      </c>
      <c r="F2276" t="s">
        <v>106</v>
      </c>
      <c r="G2276" t="s">
        <v>86</v>
      </c>
      <c r="H2276" t="s">
        <v>17925</v>
      </c>
      <c r="I2276" t="s">
        <v>115</v>
      </c>
      <c r="J2276" t="s">
        <v>202</v>
      </c>
    </row>
    <row r="2277" hidden="1" spans="1:10">
      <c r="A2277">
        <v>3781</v>
      </c>
      <c r="B2277" t="s">
        <v>17933</v>
      </c>
      <c r="C2277" t="s">
        <v>32</v>
      </c>
      <c r="D2277" t="s">
        <v>3682</v>
      </c>
      <c r="E2277" t="s">
        <v>677</v>
      </c>
      <c r="F2277" t="s">
        <v>106</v>
      </c>
      <c r="G2277" t="s">
        <v>86</v>
      </c>
      <c r="H2277" t="s">
        <v>17935</v>
      </c>
      <c r="I2277" t="s">
        <v>115</v>
      </c>
      <c r="J2277" t="s">
        <v>232</v>
      </c>
    </row>
    <row r="2278" hidden="1" spans="1:10">
      <c r="A2278">
        <v>3782</v>
      </c>
      <c r="B2278" t="s">
        <v>17937</v>
      </c>
      <c r="C2278" t="s">
        <v>32</v>
      </c>
      <c r="D2278" t="s">
        <v>3682</v>
      </c>
      <c r="E2278" t="s">
        <v>34</v>
      </c>
      <c r="F2278" t="s">
        <v>106</v>
      </c>
      <c r="G2278" t="s">
        <v>128</v>
      </c>
      <c r="H2278" t="s">
        <v>47</v>
      </c>
      <c r="I2278" t="s">
        <v>177</v>
      </c>
      <c r="J2278" t="s">
        <v>202</v>
      </c>
    </row>
    <row r="2279" hidden="1" spans="1:10">
      <c r="A2279">
        <v>3784</v>
      </c>
      <c r="B2279" t="s">
        <v>17945</v>
      </c>
      <c r="C2279" t="s">
        <v>75</v>
      </c>
      <c r="D2279" t="s">
        <v>3682</v>
      </c>
      <c r="E2279" t="s">
        <v>139</v>
      </c>
      <c r="F2279" t="s">
        <v>106</v>
      </c>
      <c r="G2279" t="s">
        <v>107</v>
      </c>
      <c r="H2279" t="s">
        <v>17948</v>
      </c>
      <c r="I2279" t="s">
        <v>48</v>
      </c>
      <c r="J2279" t="s">
        <v>89</v>
      </c>
    </row>
    <row r="2280" hidden="1" spans="1:10">
      <c r="A2280">
        <v>3785</v>
      </c>
      <c r="B2280" t="s">
        <v>17951</v>
      </c>
      <c r="C2280" t="s">
        <v>75</v>
      </c>
      <c r="D2280" t="s">
        <v>3682</v>
      </c>
      <c r="E2280" t="s">
        <v>139</v>
      </c>
      <c r="F2280" t="s">
        <v>106</v>
      </c>
      <c r="G2280" t="s">
        <v>107</v>
      </c>
      <c r="H2280" t="s">
        <v>47</v>
      </c>
      <c r="I2280" t="s">
        <v>115</v>
      </c>
      <c r="J2280" t="s">
        <v>232</v>
      </c>
    </row>
    <row r="2281" hidden="1" spans="1:10">
      <c r="A2281">
        <v>3788</v>
      </c>
      <c r="B2281" t="s">
        <v>17965</v>
      </c>
      <c r="C2281" t="s">
        <v>32</v>
      </c>
      <c r="D2281" t="s">
        <v>3682</v>
      </c>
      <c r="E2281" t="s">
        <v>132</v>
      </c>
      <c r="F2281" t="s">
        <v>106</v>
      </c>
      <c r="G2281" t="s">
        <v>107</v>
      </c>
      <c r="H2281" t="s">
        <v>2216</v>
      </c>
      <c r="I2281" t="s">
        <v>48</v>
      </c>
      <c r="J2281" t="s">
        <v>269</v>
      </c>
    </row>
    <row r="2282" hidden="1" spans="1:10">
      <c r="A2282">
        <v>3790</v>
      </c>
      <c r="B2282" t="s">
        <v>17974</v>
      </c>
      <c r="C2282" t="s">
        <v>32</v>
      </c>
      <c r="D2282" t="s">
        <v>3682</v>
      </c>
      <c r="E2282" t="s">
        <v>132</v>
      </c>
      <c r="F2282" t="s">
        <v>106</v>
      </c>
      <c r="G2282" t="s">
        <v>42</v>
      </c>
      <c r="H2282" t="s">
        <v>17976</v>
      </c>
      <c r="I2282" t="s">
        <v>115</v>
      </c>
      <c r="J2282" t="s">
        <v>202</v>
      </c>
    </row>
    <row r="2283" hidden="1" spans="1:10">
      <c r="A2283">
        <v>3792</v>
      </c>
      <c r="B2283" t="s">
        <v>17984</v>
      </c>
      <c r="C2283" t="s">
        <v>75</v>
      </c>
      <c r="D2283" t="s">
        <v>3682</v>
      </c>
      <c r="E2283" t="s">
        <v>139</v>
      </c>
      <c r="F2283" t="s">
        <v>106</v>
      </c>
      <c r="G2283" t="s">
        <v>128</v>
      </c>
      <c r="H2283" t="s">
        <v>17986</v>
      </c>
      <c r="I2283" t="s">
        <v>48</v>
      </c>
      <c r="J2283" t="s">
        <v>202</v>
      </c>
    </row>
    <row r="2284" hidden="1" spans="1:10">
      <c r="A2284">
        <v>3799</v>
      </c>
      <c r="B2284" t="s">
        <v>18016</v>
      </c>
      <c r="C2284" t="s">
        <v>32</v>
      </c>
      <c r="D2284" t="s">
        <v>3682</v>
      </c>
      <c r="E2284" t="s">
        <v>149</v>
      </c>
      <c r="F2284" t="s">
        <v>106</v>
      </c>
      <c r="G2284" t="s">
        <v>86</v>
      </c>
      <c r="H2284" t="s">
        <v>47</v>
      </c>
      <c r="I2284" t="s">
        <v>48</v>
      </c>
      <c r="J2284" t="s">
        <v>232</v>
      </c>
    </row>
    <row r="2285" hidden="1" spans="1:10">
      <c r="A2285">
        <v>3800</v>
      </c>
      <c r="B2285" t="s">
        <v>18019</v>
      </c>
      <c r="C2285" t="s">
        <v>32</v>
      </c>
      <c r="D2285" t="s">
        <v>3682</v>
      </c>
      <c r="E2285" t="s">
        <v>34</v>
      </c>
      <c r="F2285" t="s">
        <v>106</v>
      </c>
      <c r="G2285" t="s">
        <v>107</v>
      </c>
      <c r="H2285" t="s">
        <v>18021</v>
      </c>
      <c r="I2285" t="s">
        <v>48</v>
      </c>
      <c r="J2285" t="s">
        <v>202</v>
      </c>
    </row>
    <row r="2286" hidden="1" spans="1:10">
      <c r="A2286">
        <v>3801</v>
      </c>
      <c r="B2286" t="s">
        <v>17698</v>
      </c>
      <c r="C2286" t="s">
        <v>32</v>
      </c>
      <c r="D2286" t="s">
        <v>3682</v>
      </c>
      <c r="E2286" t="s">
        <v>149</v>
      </c>
      <c r="F2286" t="s">
        <v>106</v>
      </c>
      <c r="G2286" t="s">
        <v>42</v>
      </c>
      <c r="H2286" t="s">
        <v>3290</v>
      </c>
      <c r="I2286" t="s">
        <v>115</v>
      </c>
      <c r="J2286" t="s">
        <v>232</v>
      </c>
    </row>
    <row r="2287" hidden="1" spans="1:10">
      <c r="A2287">
        <v>3804</v>
      </c>
      <c r="B2287" t="s">
        <v>18036</v>
      </c>
      <c r="C2287" t="s">
        <v>32</v>
      </c>
      <c r="D2287" t="s">
        <v>3682</v>
      </c>
      <c r="E2287" t="s">
        <v>677</v>
      </c>
      <c r="F2287" t="s">
        <v>106</v>
      </c>
      <c r="G2287" t="s">
        <v>107</v>
      </c>
      <c r="H2287" t="s">
        <v>47</v>
      </c>
      <c r="I2287" t="s">
        <v>48</v>
      </c>
      <c r="J2287" t="s">
        <v>202</v>
      </c>
    </row>
    <row r="2288" spans="1:10">
      <c r="A2288">
        <v>3805</v>
      </c>
      <c r="B2288" t="s">
        <v>18040</v>
      </c>
      <c r="C2288" t="s">
        <v>32</v>
      </c>
      <c r="D2288" t="s">
        <v>3682</v>
      </c>
      <c r="E2288" t="s">
        <v>139</v>
      </c>
      <c r="F2288" t="s">
        <v>106</v>
      </c>
      <c r="G2288" t="s">
        <v>42</v>
      </c>
      <c r="H2288" t="s">
        <v>18043</v>
      </c>
      <c r="I2288" t="s">
        <v>18044</v>
      </c>
      <c r="J2288" t="s">
        <v>202</v>
      </c>
    </row>
    <row r="2289" hidden="1" spans="1:10">
      <c r="A2289">
        <v>3808</v>
      </c>
      <c r="B2289" t="s">
        <v>18053</v>
      </c>
      <c r="C2289" t="s">
        <v>75</v>
      </c>
      <c r="D2289" t="s">
        <v>3682</v>
      </c>
      <c r="E2289" t="s">
        <v>34</v>
      </c>
      <c r="F2289" t="s">
        <v>106</v>
      </c>
      <c r="G2289" t="s">
        <v>128</v>
      </c>
      <c r="H2289" t="s">
        <v>6257</v>
      </c>
      <c r="I2289" t="s">
        <v>48</v>
      </c>
      <c r="J2289" t="s">
        <v>202</v>
      </c>
    </row>
    <row r="2290" hidden="1" spans="1:10">
      <c r="A2290">
        <v>3809</v>
      </c>
      <c r="B2290" t="s">
        <v>18057</v>
      </c>
      <c r="C2290" t="s">
        <v>32</v>
      </c>
      <c r="D2290" t="s">
        <v>3682</v>
      </c>
      <c r="E2290" t="s">
        <v>34</v>
      </c>
      <c r="F2290" t="s">
        <v>106</v>
      </c>
      <c r="G2290" t="s">
        <v>42</v>
      </c>
      <c r="H2290" t="s">
        <v>47</v>
      </c>
      <c r="I2290" t="s">
        <v>115</v>
      </c>
      <c r="J2290" t="s">
        <v>202</v>
      </c>
    </row>
    <row r="2291" hidden="1" spans="1:10">
      <c r="A2291">
        <v>3811</v>
      </c>
      <c r="B2291" t="s">
        <v>18065</v>
      </c>
      <c r="C2291" t="s">
        <v>32</v>
      </c>
      <c r="D2291" t="s">
        <v>3682</v>
      </c>
      <c r="E2291" t="s">
        <v>139</v>
      </c>
      <c r="F2291" t="s">
        <v>106</v>
      </c>
      <c r="G2291" t="s">
        <v>128</v>
      </c>
      <c r="H2291" t="s">
        <v>47</v>
      </c>
      <c r="I2291" t="s">
        <v>115</v>
      </c>
      <c r="J2291" t="s">
        <v>202</v>
      </c>
    </row>
    <row r="2292" hidden="1" spans="1:10">
      <c r="A2292">
        <v>3813</v>
      </c>
      <c r="B2292" t="s">
        <v>18074</v>
      </c>
      <c r="C2292" t="s">
        <v>32</v>
      </c>
      <c r="D2292" t="s">
        <v>3682</v>
      </c>
      <c r="E2292" t="s">
        <v>139</v>
      </c>
      <c r="F2292" t="s">
        <v>106</v>
      </c>
      <c r="G2292" t="s">
        <v>42</v>
      </c>
      <c r="H2292" t="s">
        <v>18076</v>
      </c>
      <c r="I2292" t="s">
        <v>48</v>
      </c>
      <c r="J2292" t="s">
        <v>202</v>
      </c>
    </row>
    <row r="2293" hidden="1" spans="1:10">
      <c r="A2293">
        <v>3817</v>
      </c>
      <c r="B2293" t="s">
        <v>18094</v>
      </c>
      <c r="C2293" t="s">
        <v>75</v>
      </c>
      <c r="D2293" t="s">
        <v>2212</v>
      </c>
      <c r="E2293" t="s">
        <v>139</v>
      </c>
      <c r="F2293" t="s">
        <v>106</v>
      </c>
      <c r="G2293" t="s">
        <v>128</v>
      </c>
      <c r="H2293" t="s">
        <v>47</v>
      </c>
      <c r="I2293" t="s">
        <v>115</v>
      </c>
      <c r="J2293" t="s">
        <v>202</v>
      </c>
    </row>
    <row r="2294" hidden="1" spans="1:10">
      <c r="A2294">
        <v>3824</v>
      </c>
      <c r="B2294" t="s">
        <v>18131</v>
      </c>
      <c r="C2294" t="s">
        <v>75</v>
      </c>
      <c r="D2294" t="s">
        <v>3682</v>
      </c>
      <c r="E2294" t="s">
        <v>34</v>
      </c>
      <c r="F2294" t="s">
        <v>106</v>
      </c>
      <c r="G2294" t="s">
        <v>86</v>
      </c>
      <c r="H2294" t="s">
        <v>18133</v>
      </c>
      <c r="I2294" t="s">
        <v>115</v>
      </c>
      <c r="J2294" t="s">
        <v>232</v>
      </c>
    </row>
    <row r="2295" hidden="1" spans="1:10">
      <c r="A2295">
        <v>3827</v>
      </c>
      <c r="B2295" t="s">
        <v>18143</v>
      </c>
      <c r="C2295" t="s">
        <v>75</v>
      </c>
      <c r="D2295" t="s">
        <v>3682</v>
      </c>
      <c r="E2295" t="s">
        <v>34</v>
      </c>
      <c r="F2295" t="s">
        <v>106</v>
      </c>
      <c r="G2295" t="s">
        <v>107</v>
      </c>
      <c r="H2295" t="s">
        <v>47</v>
      </c>
      <c r="I2295" t="s">
        <v>48</v>
      </c>
      <c r="J2295" t="s">
        <v>232</v>
      </c>
    </row>
    <row r="2296" hidden="1" spans="1:10">
      <c r="A2296">
        <v>3829</v>
      </c>
      <c r="B2296" t="s">
        <v>18150</v>
      </c>
      <c r="C2296" t="s">
        <v>32</v>
      </c>
      <c r="D2296" t="s">
        <v>3682</v>
      </c>
      <c r="E2296" t="s">
        <v>34</v>
      </c>
      <c r="F2296" t="s">
        <v>106</v>
      </c>
      <c r="G2296" t="s">
        <v>128</v>
      </c>
      <c r="H2296" t="s">
        <v>16854</v>
      </c>
      <c r="I2296" t="s">
        <v>115</v>
      </c>
      <c r="J2296" t="s">
        <v>202</v>
      </c>
    </row>
    <row r="2297" hidden="1" spans="1:10">
      <c r="A2297">
        <v>3832</v>
      </c>
      <c r="B2297" t="s">
        <v>18163</v>
      </c>
      <c r="C2297" t="s">
        <v>75</v>
      </c>
      <c r="D2297" t="s">
        <v>3682</v>
      </c>
      <c r="E2297" t="s">
        <v>149</v>
      </c>
      <c r="F2297" t="s">
        <v>106</v>
      </c>
      <c r="G2297" t="s">
        <v>282</v>
      </c>
      <c r="H2297" t="s">
        <v>47</v>
      </c>
      <c r="I2297" t="s">
        <v>48</v>
      </c>
      <c r="J2297" t="s">
        <v>232</v>
      </c>
    </row>
    <row r="2298" hidden="1" spans="1:10">
      <c r="A2298">
        <v>3833</v>
      </c>
      <c r="B2298" t="s">
        <v>18167</v>
      </c>
      <c r="C2298" t="s">
        <v>32</v>
      </c>
      <c r="D2298" t="s">
        <v>3682</v>
      </c>
      <c r="E2298" t="s">
        <v>139</v>
      </c>
      <c r="F2298" t="s">
        <v>106</v>
      </c>
      <c r="G2298" t="s">
        <v>42</v>
      </c>
      <c r="H2298" t="s">
        <v>18169</v>
      </c>
      <c r="I2298" t="s">
        <v>177</v>
      </c>
      <c r="J2298" t="s">
        <v>269</v>
      </c>
    </row>
    <row r="2299" hidden="1" spans="1:10">
      <c r="A2299">
        <v>3837</v>
      </c>
      <c r="B2299" t="s">
        <v>18186</v>
      </c>
      <c r="C2299" t="s">
        <v>32</v>
      </c>
      <c r="D2299" t="s">
        <v>3682</v>
      </c>
      <c r="E2299" t="s">
        <v>132</v>
      </c>
      <c r="F2299" t="s">
        <v>106</v>
      </c>
      <c r="G2299" t="s">
        <v>42</v>
      </c>
      <c r="H2299" t="s">
        <v>18188</v>
      </c>
      <c r="I2299" t="s">
        <v>48</v>
      </c>
      <c r="J2299" t="s">
        <v>202</v>
      </c>
    </row>
    <row r="2300" hidden="1" spans="1:10">
      <c r="A2300">
        <v>3839</v>
      </c>
      <c r="B2300" t="s">
        <v>18194</v>
      </c>
      <c r="C2300" t="s">
        <v>32</v>
      </c>
      <c r="D2300" t="s">
        <v>3682</v>
      </c>
      <c r="E2300" t="s">
        <v>34</v>
      </c>
      <c r="F2300" t="s">
        <v>106</v>
      </c>
      <c r="G2300" t="s">
        <v>42</v>
      </c>
      <c r="H2300" t="s">
        <v>1247</v>
      </c>
      <c r="I2300" t="s">
        <v>48</v>
      </c>
      <c r="J2300" t="s">
        <v>232</v>
      </c>
    </row>
    <row r="2301" hidden="1" spans="1:10">
      <c r="A2301">
        <v>3842</v>
      </c>
      <c r="B2301" t="s">
        <v>18207</v>
      </c>
      <c r="C2301" t="s">
        <v>32</v>
      </c>
      <c r="D2301" t="s">
        <v>16421</v>
      </c>
      <c r="E2301" t="s">
        <v>34</v>
      </c>
      <c r="F2301" t="s">
        <v>106</v>
      </c>
      <c r="G2301" t="s">
        <v>107</v>
      </c>
      <c r="H2301" t="s">
        <v>47</v>
      </c>
      <c r="I2301" t="s">
        <v>115</v>
      </c>
      <c r="J2301" t="s">
        <v>89</v>
      </c>
    </row>
    <row r="2302" hidden="1" spans="1:10">
      <c r="A2302">
        <v>3849</v>
      </c>
      <c r="B2302" t="s">
        <v>18240</v>
      </c>
      <c r="C2302" t="s">
        <v>32</v>
      </c>
      <c r="D2302" t="s">
        <v>3682</v>
      </c>
      <c r="E2302" t="s">
        <v>34</v>
      </c>
      <c r="F2302" t="s">
        <v>106</v>
      </c>
      <c r="G2302" t="s">
        <v>47</v>
      </c>
      <c r="H2302" t="s">
        <v>47</v>
      </c>
      <c r="I2302" t="s">
        <v>48</v>
      </c>
      <c r="J2302" t="s">
        <v>202</v>
      </c>
    </row>
    <row r="2303" hidden="1" spans="1:10">
      <c r="A2303">
        <v>3851</v>
      </c>
      <c r="B2303" t="s">
        <v>18250</v>
      </c>
      <c r="C2303" t="s">
        <v>75</v>
      </c>
      <c r="D2303" t="s">
        <v>3682</v>
      </c>
      <c r="E2303" t="s">
        <v>34</v>
      </c>
      <c r="F2303" t="s">
        <v>106</v>
      </c>
      <c r="G2303" t="s">
        <v>42</v>
      </c>
      <c r="H2303" t="s">
        <v>47</v>
      </c>
      <c r="I2303" t="s">
        <v>48</v>
      </c>
      <c r="J2303" t="s">
        <v>202</v>
      </c>
    </row>
    <row r="2304" hidden="1" spans="1:10">
      <c r="A2304">
        <v>3854</v>
      </c>
      <c r="B2304" t="s">
        <v>18264</v>
      </c>
      <c r="C2304" t="s">
        <v>18265</v>
      </c>
      <c r="D2304" t="s">
        <v>3682</v>
      </c>
      <c r="E2304" t="s">
        <v>34</v>
      </c>
      <c r="F2304" t="s">
        <v>106</v>
      </c>
      <c r="G2304" t="s">
        <v>107</v>
      </c>
      <c r="H2304" t="s">
        <v>47</v>
      </c>
      <c r="I2304" t="s">
        <v>115</v>
      </c>
      <c r="J2304" t="s">
        <v>202</v>
      </c>
    </row>
    <row r="2305" hidden="1" spans="1:10">
      <c r="A2305">
        <v>3855</v>
      </c>
      <c r="B2305" t="s">
        <v>18269</v>
      </c>
      <c r="C2305" t="s">
        <v>75</v>
      </c>
      <c r="D2305" t="s">
        <v>3682</v>
      </c>
      <c r="E2305" t="s">
        <v>139</v>
      </c>
      <c r="F2305" t="s">
        <v>106</v>
      </c>
      <c r="G2305" t="s">
        <v>107</v>
      </c>
      <c r="H2305" t="s">
        <v>18271</v>
      </c>
      <c r="I2305" t="s">
        <v>48</v>
      </c>
      <c r="J2305" t="s">
        <v>40</v>
      </c>
    </row>
    <row r="2306" hidden="1" spans="1:10">
      <c r="A2306">
        <v>3856</v>
      </c>
      <c r="B2306" t="s">
        <v>18273</v>
      </c>
      <c r="C2306" t="s">
        <v>75</v>
      </c>
      <c r="D2306" t="s">
        <v>3682</v>
      </c>
      <c r="E2306" t="s">
        <v>34</v>
      </c>
      <c r="F2306" t="s">
        <v>106</v>
      </c>
      <c r="G2306" t="s">
        <v>128</v>
      </c>
      <c r="H2306" t="s">
        <v>47</v>
      </c>
      <c r="I2306" t="s">
        <v>48</v>
      </c>
      <c r="J2306" t="s">
        <v>202</v>
      </c>
    </row>
    <row r="2307" hidden="1" spans="1:10">
      <c r="A2307">
        <v>3857</v>
      </c>
      <c r="B2307" t="s">
        <v>18277</v>
      </c>
      <c r="C2307" t="s">
        <v>75</v>
      </c>
      <c r="D2307" t="s">
        <v>16421</v>
      </c>
      <c r="E2307" t="s">
        <v>34</v>
      </c>
      <c r="F2307" t="s">
        <v>106</v>
      </c>
      <c r="G2307" t="s">
        <v>128</v>
      </c>
      <c r="H2307" t="s">
        <v>47</v>
      </c>
      <c r="I2307" t="s">
        <v>48</v>
      </c>
      <c r="J2307" t="s">
        <v>202</v>
      </c>
    </row>
    <row r="2308" hidden="1" spans="1:10">
      <c r="A2308">
        <v>3858</v>
      </c>
      <c r="B2308" t="s">
        <v>18235</v>
      </c>
      <c r="C2308" t="s">
        <v>75</v>
      </c>
      <c r="D2308" t="s">
        <v>3682</v>
      </c>
      <c r="E2308" t="s">
        <v>139</v>
      </c>
      <c r="F2308" t="s">
        <v>106</v>
      </c>
      <c r="G2308" t="s">
        <v>42</v>
      </c>
      <c r="H2308" t="s">
        <v>18281</v>
      </c>
      <c r="I2308" t="s">
        <v>177</v>
      </c>
      <c r="J2308" t="s">
        <v>202</v>
      </c>
    </row>
    <row r="2309" hidden="1" spans="1:10">
      <c r="A2309">
        <v>3862</v>
      </c>
      <c r="B2309" t="s">
        <v>18300</v>
      </c>
      <c r="C2309" t="s">
        <v>32</v>
      </c>
      <c r="D2309" t="s">
        <v>16421</v>
      </c>
      <c r="E2309" t="s">
        <v>34</v>
      </c>
      <c r="F2309" t="s">
        <v>106</v>
      </c>
      <c r="G2309" t="s">
        <v>42</v>
      </c>
      <c r="H2309" t="s">
        <v>18302</v>
      </c>
      <c r="I2309" t="s">
        <v>109</v>
      </c>
      <c r="J2309" t="s">
        <v>202</v>
      </c>
    </row>
    <row r="2310" hidden="1" spans="1:10">
      <c r="A2310">
        <v>3863</v>
      </c>
      <c r="B2310" t="s">
        <v>18305</v>
      </c>
      <c r="C2310" t="s">
        <v>75</v>
      </c>
      <c r="D2310" t="s">
        <v>16421</v>
      </c>
      <c r="E2310" t="s">
        <v>149</v>
      </c>
      <c r="F2310" t="s">
        <v>106</v>
      </c>
      <c r="G2310" t="s">
        <v>128</v>
      </c>
      <c r="H2310" t="s">
        <v>47</v>
      </c>
      <c r="I2310" t="s">
        <v>48</v>
      </c>
      <c r="J2310" t="s">
        <v>232</v>
      </c>
    </row>
    <row r="2311" hidden="1" spans="1:10">
      <c r="A2311">
        <v>3866</v>
      </c>
      <c r="B2311" t="s">
        <v>18319</v>
      </c>
      <c r="C2311" t="s">
        <v>75</v>
      </c>
      <c r="D2311" t="s">
        <v>3682</v>
      </c>
      <c r="E2311" t="s">
        <v>132</v>
      </c>
      <c r="F2311" t="s">
        <v>106</v>
      </c>
      <c r="G2311" t="s">
        <v>128</v>
      </c>
      <c r="H2311" t="s">
        <v>18321</v>
      </c>
      <c r="I2311" t="s">
        <v>115</v>
      </c>
      <c r="J2311" t="s">
        <v>232</v>
      </c>
    </row>
    <row r="2312" hidden="1" spans="1:10">
      <c r="A2312">
        <v>3867</v>
      </c>
      <c r="B2312" t="s">
        <v>18324</v>
      </c>
      <c r="C2312" t="s">
        <v>32</v>
      </c>
      <c r="D2312" t="s">
        <v>3682</v>
      </c>
      <c r="E2312" t="s">
        <v>139</v>
      </c>
      <c r="F2312" t="s">
        <v>106</v>
      </c>
      <c r="G2312" t="s">
        <v>107</v>
      </c>
      <c r="H2312" t="s">
        <v>47</v>
      </c>
      <c r="I2312" t="s">
        <v>48</v>
      </c>
      <c r="J2312" t="s">
        <v>89</v>
      </c>
    </row>
    <row r="2313" hidden="1" spans="1:10">
      <c r="A2313">
        <v>3874</v>
      </c>
      <c r="B2313" t="s">
        <v>18354</v>
      </c>
      <c r="C2313" t="s">
        <v>32</v>
      </c>
      <c r="D2313" t="s">
        <v>3682</v>
      </c>
      <c r="E2313" t="s">
        <v>149</v>
      </c>
      <c r="F2313" t="s">
        <v>106</v>
      </c>
      <c r="G2313" t="s">
        <v>128</v>
      </c>
      <c r="H2313" t="s">
        <v>18357</v>
      </c>
      <c r="I2313" t="s">
        <v>48</v>
      </c>
      <c r="J2313" t="s">
        <v>232</v>
      </c>
    </row>
    <row r="2314" hidden="1" spans="1:10">
      <c r="A2314">
        <v>3875</v>
      </c>
      <c r="B2314" t="s">
        <v>18359</v>
      </c>
      <c r="C2314" t="s">
        <v>75</v>
      </c>
      <c r="D2314" t="s">
        <v>3682</v>
      </c>
      <c r="E2314" t="s">
        <v>677</v>
      </c>
      <c r="F2314" t="s">
        <v>106</v>
      </c>
      <c r="G2314" t="s">
        <v>107</v>
      </c>
      <c r="H2314" t="s">
        <v>18361</v>
      </c>
      <c r="I2314" t="s">
        <v>48</v>
      </c>
      <c r="J2314" t="s">
        <v>232</v>
      </c>
    </row>
    <row r="2315" hidden="1" spans="1:10">
      <c r="A2315">
        <v>3876</v>
      </c>
      <c r="B2315" t="s">
        <v>18364</v>
      </c>
      <c r="C2315" t="s">
        <v>32</v>
      </c>
      <c r="D2315" t="s">
        <v>3682</v>
      </c>
      <c r="E2315" t="s">
        <v>139</v>
      </c>
      <c r="F2315" t="s">
        <v>106</v>
      </c>
      <c r="G2315" t="s">
        <v>42</v>
      </c>
      <c r="H2315" t="s">
        <v>18366</v>
      </c>
      <c r="I2315" t="s">
        <v>48</v>
      </c>
      <c r="J2315" t="s">
        <v>202</v>
      </c>
    </row>
    <row r="2316" hidden="1" spans="1:10">
      <c r="A2316">
        <v>3879</v>
      </c>
      <c r="B2316" t="s">
        <v>18379</v>
      </c>
      <c r="C2316" t="s">
        <v>75</v>
      </c>
      <c r="D2316" t="s">
        <v>3682</v>
      </c>
      <c r="E2316" t="s">
        <v>677</v>
      </c>
      <c r="F2316" t="s">
        <v>106</v>
      </c>
      <c r="G2316" t="s">
        <v>107</v>
      </c>
      <c r="H2316" t="s">
        <v>18382</v>
      </c>
      <c r="I2316" t="s">
        <v>48</v>
      </c>
      <c r="J2316" t="s">
        <v>232</v>
      </c>
    </row>
    <row r="2317" hidden="1" spans="1:10">
      <c r="A2317">
        <v>3881</v>
      </c>
      <c r="B2317" t="s">
        <v>18389</v>
      </c>
      <c r="C2317" t="s">
        <v>32</v>
      </c>
      <c r="D2317" t="s">
        <v>3682</v>
      </c>
      <c r="E2317" t="s">
        <v>34</v>
      </c>
      <c r="F2317" t="s">
        <v>106</v>
      </c>
      <c r="G2317" t="s">
        <v>42</v>
      </c>
      <c r="H2317" t="s">
        <v>47</v>
      </c>
      <c r="I2317" t="s">
        <v>115</v>
      </c>
      <c r="J2317" t="s">
        <v>202</v>
      </c>
    </row>
    <row r="2318" hidden="1" spans="1:10">
      <c r="A2318">
        <v>3882</v>
      </c>
      <c r="B2318" t="s">
        <v>18393</v>
      </c>
      <c r="C2318" t="s">
        <v>75</v>
      </c>
      <c r="D2318" t="s">
        <v>3682</v>
      </c>
      <c r="E2318" t="s">
        <v>149</v>
      </c>
      <c r="F2318" t="s">
        <v>106</v>
      </c>
      <c r="G2318" t="s">
        <v>107</v>
      </c>
      <c r="H2318" t="s">
        <v>47</v>
      </c>
      <c r="I2318" t="s">
        <v>48</v>
      </c>
      <c r="J2318" t="s">
        <v>202</v>
      </c>
    </row>
    <row r="2319" hidden="1" spans="1:10">
      <c r="A2319">
        <v>3889</v>
      </c>
      <c r="B2319" t="s">
        <v>18429</v>
      </c>
      <c r="C2319" t="s">
        <v>75</v>
      </c>
      <c r="D2319" t="s">
        <v>3682</v>
      </c>
      <c r="E2319" t="s">
        <v>677</v>
      </c>
      <c r="F2319" t="s">
        <v>106</v>
      </c>
      <c r="G2319" t="s">
        <v>107</v>
      </c>
      <c r="H2319" t="s">
        <v>18431</v>
      </c>
      <c r="I2319" t="s">
        <v>115</v>
      </c>
      <c r="J2319" t="s">
        <v>89</v>
      </c>
    </row>
    <row r="2320" hidden="1" spans="1:10">
      <c r="A2320">
        <v>3890</v>
      </c>
      <c r="B2320" t="s">
        <v>18434</v>
      </c>
      <c r="C2320" t="s">
        <v>32</v>
      </c>
      <c r="D2320" t="s">
        <v>16421</v>
      </c>
      <c r="E2320" t="s">
        <v>34</v>
      </c>
      <c r="F2320" t="s">
        <v>106</v>
      </c>
      <c r="G2320" t="s">
        <v>107</v>
      </c>
      <c r="H2320" t="s">
        <v>47</v>
      </c>
      <c r="I2320" t="s">
        <v>115</v>
      </c>
      <c r="J2320" t="s">
        <v>202</v>
      </c>
    </row>
    <row r="2321" hidden="1" spans="1:10">
      <c r="A2321">
        <v>3892</v>
      </c>
      <c r="B2321" t="s">
        <v>4606</v>
      </c>
      <c r="C2321" t="s">
        <v>32</v>
      </c>
      <c r="D2321" t="s">
        <v>3682</v>
      </c>
      <c r="E2321" t="s">
        <v>34</v>
      </c>
      <c r="F2321" t="s">
        <v>106</v>
      </c>
      <c r="G2321" t="s">
        <v>128</v>
      </c>
      <c r="H2321" t="s">
        <v>47</v>
      </c>
      <c r="I2321" t="s">
        <v>48</v>
      </c>
      <c r="J2321" t="s">
        <v>202</v>
      </c>
    </row>
    <row r="2322" hidden="1" spans="1:10">
      <c r="A2322">
        <v>3896</v>
      </c>
      <c r="B2322" t="s">
        <v>15067</v>
      </c>
      <c r="C2322" t="s">
        <v>75</v>
      </c>
      <c r="D2322" t="s">
        <v>3682</v>
      </c>
      <c r="E2322" t="s">
        <v>149</v>
      </c>
      <c r="F2322" t="s">
        <v>106</v>
      </c>
      <c r="G2322" t="s">
        <v>128</v>
      </c>
      <c r="H2322" t="s">
        <v>18459</v>
      </c>
      <c r="I2322" t="s">
        <v>48</v>
      </c>
      <c r="J2322" t="s">
        <v>202</v>
      </c>
    </row>
    <row r="2323" hidden="1" spans="1:10">
      <c r="A2323">
        <v>3898</v>
      </c>
      <c r="B2323" t="s">
        <v>18467</v>
      </c>
      <c r="C2323" t="s">
        <v>32</v>
      </c>
      <c r="D2323" t="s">
        <v>3682</v>
      </c>
      <c r="E2323" t="s">
        <v>139</v>
      </c>
      <c r="F2323" t="s">
        <v>106</v>
      </c>
      <c r="G2323" t="s">
        <v>128</v>
      </c>
      <c r="H2323" t="s">
        <v>18470</v>
      </c>
      <c r="I2323" t="s">
        <v>48</v>
      </c>
      <c r="J2323" t="s">
        <v>202</v>
      </c>
    </row>
    <row r="2324" hidden="1" spans="1:10">
      <c r="A2324">
        <v>3899</v>
      </c>
      <c r="B2324" t="s">
        <v>18472</v>
      </c>
      <c r="C2324" t="s">
        <v>32</v>
      </c>
      <c r="D2324" t="s">
        <v>3682</v>
      </c>
      <c r="E2324" t="s">
        <v>34</v>
      </c>
      <c r="F2324" t="s">
        <v>106</v>
      </c>
      <c r="G2324" t="s">
        <v>42</v>
      </c>
      <c r="H2324" t="s">
        <v>47</v>
      </c>
      <c r="I2324" t="s">
        <v>48</v>
      </c>
      <c r="J2324" t="s">
        <v>202</v>
      </c>
    </row>
    <row r="2325" hidden="1" spans="1:10">
      <c r="A2325">
        <v>3905</v>
      </c>
      <c r="B2325" t="s">
        <v>18503</v>
      </c>
      <c r="C2325" t="s">
        <v>32</v>
      </c>
      <c r="D2325" t="s">
        <v>3682</v>
      </c>
      <c r="E2325" t="s">
        <v>34</v>
      </c>
      <c r="F2325" t="s">
        <v>106</v>
      </c>
      <c r="G2325" t="s">
        <v>107</v>
      </c>
      <c r="H2325" t="s">
        <v>18505</v>
      </c>
      <c r="I2325" t="s">
        <v>48</v>
      </c>
      <c r="J2325" t="s">
        <v>202</v>
      </c>
    </row>
    <row r="2326" hidden="1" spans="1:10">
      <c r="A2326">
        <v>3906</v>
      </c>
      <c r="B2326" t="s">
        <v>18508</v>
      </c>
      <c r="C2326" t="s">
        <v>32</v>
      </c>
      <c r="D2326" t="s">
        <v>3682</v>
      </c>
      <c r="E2326" t="s">
        <v>677</v>
      </c>
      <c r="F2326" t="s">
        <v>106</v>
      </c>
      <c r="G2326" t="s">
        <v>128</v>
      </c>
      <c r="H2326" t="s">
        <v>18510</v>
      </c>
      <c r="I2326" t="s">
        <v>48</v>
      </c>
      <c r="J2326" t="s">
        <v>40</v>
      </c>
    </row>
    <row r="2327" hidden="1" spans="1:10">
      <c r="A2327">
        <v>3907</v>
      </c>
      <c r="B2327" t="s">
        <v>18513</v>
      </c>
      <c r="C2327" t="s">
        <v>32</v>
      </c>
      <c r="D2327" t="s">
        <v>3682</v>
      </c>
      <c r="E2327" t="s">
        <v>677</v>
      </c>
      <c r="F2327" t="s">
        <v>106</v>
      </c>
      <c r="G2327" t="s">
        <v>128</v>
      </c>
      <c r="H2327" t="s">
        <v>18516</v>
      </c>
      <c r="I2327" t="s">
        <v>115</v>
      </c>
      <c r="J2327" t="s">
        <v>89</v>
      </c>
    </row>
    <row r="2328" hidden="1" spans="1:10">
      <c r="A2328">
        <v>3909</v>
      </c>
      <c r="B2328" t="s">
        <v>18525</v>
      </c>
      <c r="C2328" t="s">
        <v>75</v>
      </c>
      <c r="D2328" t="s">
        <v>3682</v>
      </c>
      <c r="E2328" t="s">
        <v>132</v>
      </c>
      <c r="F2328" t="s">
        <v>106</v>
      </c>
      <c r="G2328" t="s">
        <v>86</v>
      </c>
      <c r="H2328" t="s">
        <v>47</v>
      </c>
      <c r="I2328" t="s">
        <v>115</v>
      </c>
      <c r="J2328" t="s">
        <v>232</v>
      </c>
    </row>
    <row r="2329" hidden="1" spans="1:10">
      <c r="A2329">
        <v>3911</v>
      </c>
      <c r="B2329" t="s">
        <v>18534</v>
      </c>
      <c r="C2329" t="s">
        <v>32</v>
      </c>
      <c r="D2329" t="s">
        <v>3682</v>
      </c>
      <c r="E2329" t="s">
        <v>677</v>
      </c>
      <c r="F2329" t="s">
        <v>106</v>
      </c>
      <c r="G2329" t="s">
        <v>42</v>
      </c>
      <c r="H2329" t="s">
        <v>18536</v>
      </c>
      <c r="I2329" t="s">
        <v>48</v>
      </c>
      <c r="J2329" t="s">
        <v>232</v>
      </c>
    </row>
    <row r="2330" hidden="1" spans="1:10">
      <c r="A2330">
        <v>3915</v>
      </c>
      <c r="B2330" t="s">
        <v>18552</v>
      </c>
      <c r="C2330" t="s">
        <v>32</v>
      </c>
      <c r="D2330" t="s">
        <v>3682</v>
      </c>
      <c r="E2330" t="s">
        <v>677</v>
      </c>
      <c r="F2330" t="s">
        <v>106</v>
      </c>
      <c r="G2330" t="s">
        <v>128</v>
      </c>
      <c r="H2330" t="s">
        <v>2216</v>
      </c>
      <c r="I2330" t="s">
        <v>115</v>
      </c>
      <c r="J2330" t="s">
        <v>232</v>
      </c>
    </row>
    <row r="2331" hidden="1" spans="1:10">
      <c r="A2331">
        <v>3923</v>
      </c>
      <c r="B2331" t="s">
        <v>18525</v>
      </c>
      <c r="C2331" t="s">
        <v>75</v>
      </c>
      <c r="D2331" t="s">
        <v>3682</v>
      </c>
      <c r="E2331" t="s">
        <v>132</v>
      </c>
      <c r="F2331" t="s">
        <v>106</v>
      </c>
      <c r="G2331" t="s">
        <v>42</v>
      </c>
      <c r="H2331" t="s">
        <v>47</v>
      </c>
      <c r="I2331" t="s">
        <v>115</v>
      </c>
      <c r="J2331" t="s">
        <v>202</v>
      </c>
    </row>
    <row r="2332" hidden="1" spans="1:10">
      <c r="A2332">
        <v>3924</v>
      </c>
      <c r="B2332" t="s">
        <v>18591</v>
      </c>
      <c r="C2332" t="s">
        <v>75</v>
      </c>
      <c r="D2332" t="s">
        <v>3682</v>
      </c>
      <c r="E2332" t="s">
        <v>149</v>
      </c>
      <c r="F2332" t="s">
        <v>106</v>
      </c>
      <c r="G2332" t="s">
        <v>42</v>
      </c>
      <c r="H2332" t="s">
        <v>18594</v>
      </c>
      <c r="I2332" t="s">
        <v>115</v>
      </c>
      <c r="J2332" t="s">
        <v>202</v>
      </c>
    </row>
    <row r="2333" hidden="1" spans="1:10">
      <c r="A2333">
        <v>3927</v>
      </c>
      <c r="B2333" t="s">
        <v>11754</v>
      </c>
      <c r="C2333" t="s">
        <v>32</v>
      </c>
      <c r="D2333" t="s">
        <v>3682</v>
      </c>
      <c r="E2333" t="s">
        <v>149</v>
      </c>
      <c r="F2333" t="s">
        <v>106</v>
      </c>
      <c r="G2333" t="s">
        <v>42</v>
      </c>
      <c r="H2333" t="s">
        <v>18607</v>
      </c>
      <c r="I2333" t="s">
        <v>48</v>
      </c>
      <c r="J2333" t="s">
        <v>202</v>
      </c>
    </row>
    <row r="2334" hidden="1" spans="1:10">
      <c r="A2334">
        <v>3928</v>
      </c>
      <c r="B2334" t="s">
        <v>18609</v>
      </c>
      <c r="C2334" t="s">
        <v>75</v>
      </c>
      <c r="D2334" t="s">
        <v>3682</v>
      </c>
      <c r="E2334" t="s">
        <v>139</v>
      </c>
      <c r="F2334" t="s">
        <v>106</v>
      </c>
      <c r="G2334" t="s">
        <v>128</v>
      </c>
      <c r="H2334" t="s">
        <v>18611</v>
      </c>
      <c r="I2334" t="s">
        <v>48</v>
      </c>
      <c r="J2334" t="s">
        <v>232</v>
      </c>
    </row>
    <row r="2335" hidden="1" spans="1:10">
      <c r="A2335">
        <v>3929</v>
      </c>
      <c r="B2335" t="s">
        <v>18614</v>
      </c>
      <c r="C2335" t="s">
        <v>32</v>
      </c>
      <c r="D2335" t="s">
        <v>3682</v>
      </c>
      <c r="E2335" t="s">
        <v>139</v>
      </c>
      <c r="F2335" t="s">
        <v>106</v>
      </c>
      <c r="G2335" t="s">
        <v>86</v>
      </c>
      <c r="H2335" t="s">
        <v>18616</v>
      </c>
      <c r="I2335" t="s">
        <v>48</v>
      </c>
      <c r="J2335" t="s">
        <v>232</v>
      </c>
    </row>
    <row r="2336" hidden="1" spans="1:10">
      <c r="A2336">
        <v>3930</v>
      </c>
      <c r="B2336" t="s">
        <v>18619</v>
      </c>
      <c r="C2336" t="s">
        <v>32</v>
      </c>
      <c r="D2336" t="s">
        <v>3682</v>
      </c>
      <c r="E2336" t="s">
        <v>34</v>
      </c>
      <c r="F2336" t="s">
        <v>106</v>
      </c>
      <c r="G2336" t="s">
        <v>107</v>
      </c>
      <c r="H2336" t="s">
        <v>47</v>
      </c>
      <c r="I2336" t="s">
        <v>115</v>
      </c>
      <c r="J2336" t="s">
        <v>232</v>
      </c>
    </row>
    <row r="2337" hidden="1" spans="1:10">
      <c r="A2337">
        <v>3932</v>
      </c>
      <c r="B2337" t="s">
        <v>6374</v>
      </c>
      <c r="C2337" t="s">
        <v>75</v>
      </c>
      <c r="D2337" t="s">
        <v>16421</v>
      </c>
      <c r="E2337" t="s">
        <v>34</v>
      </c>
      <c r="F2337" t="s">
        <v>106</v>
      </c>
      <c r="G2337" t="s">
        <v>107</v>
      </c>
      <c r="H2337" t="s">
        <v>18628</v>
      </c>
      <c r="I2337" t="s">
        <v>48</v>
      </c>
      <c r="J2337" t="s">
        <v>202</v>
      </c>
    </row>
    <row r="2338" hidden="1" spans="1:10">
      <c r="A2338">
        <v>3933</v>
      </c>
      <c r="B2338" t="s">
        <v>18631</v>
      </c>
      <c r="C2338" t="s">
        <v>18632</v>
      </c>
      <c r="D2338" t="s">
        <v>3682</v>
      </c>
      <c r="E2338" t="s">
        <v>132</v>
      </c>
      <c r="F2338" t="s">
        <v>106</v>
      </c>
      <c r="G2338" t="s">
        <v>86</v>
      </c>
      <c r="H2338" t="s">
        <v>18237</v>
      </c>
      <c r="I2338" t="s">
        <v>115</v>
      </c>
      <c r="J2338" t="s">
        <v>89</v>
      </c>
    </row>
    <row r="2339" hidden="1" spans="1:10">
      <c r="A2339">
        <v>3934</v>
      </c>
      <c r="B2339" t="s">
        <v>18635</v>
      </c>
      <c r="C2339" t="s">
        <v>32</v>
      </c>
      <c r="D2339" t="s">
        <v>3682</v>
      </c>
      <c r="E2339" t="s">
        <v>139</v>
      </c>
      <c r="F2339" t="s">
        <v>106</v>
      </c>
      <c r="G2339" t="s">
        <v>128</v>
      </c>
      <c r="H2339" t="s">
        <v>18637</v>
      </c>
      <c r="I2339" t="s">
        <v>115</v>
      </c>
      <c r="J2339" t="s">
        <v>202</v>
      </c>
    </row>
    <row r="2340" hidden="1" spans="1:10">
      <c r="A2340">
        <v>3935</v>
      </c>
      <c r="B2340" t="s">
        <v>15180</v>
      </c>
      <c r="C2340" t="s">
        <v>32</v>
      </c>
      <c r="D2340" t="s">
        <v>16421</v>
      </c>
      <c r="E2340" t="s">
        <v>677</v>
      </c>
      <c r="F2340" t="s">
        <v>106</v>
      </c>
      <c r="G2340" t="s">
        <v>42</v>
      </c>
      <c r="H2340" t="s">
        <v>47</v>
      </c>
      <c r="I2340" t="s">
        <v>48</v>
      </c>
      <c r="J2340" t="s">
        <v>269</v>
      </c>
    </row>
    <row r="2341" hidden="1" spans="1:10">
      <c r="A2341">
        <v>3938</v>
      </c>
      <c r="B2341" t="s">
        <v>18654</v>
      </c>
      <c r="C2341" t="s">
        <v>32</v>
      </c>
      <c r="D2341" t="s">
        <v>3682</v>
      </c>
      <c r="E2341" t="s">
        <v>149</v>
      </c>
      <c r="F2341" t="s">
        <v>106</v>
      </c>
      <c r="G2341" t="s">
        <v>128</v>
      </c>
      <c r="H2341" t="s">
        <v>18656</v>
      </c>
      <c r="I2341" t="s">
        <v>48</v>
      </c>
      <c r="J2341" t="s">
        <v>232</v>
      </c>
    </row>
    <row r="2342" hidden="1" spans="1:10">
      <c r="A2342">
        <v>3942</v>
      </c>
      <c r="B2342" t="s">
        <v>7605</v>
      </c>
      <c r="C2342" t="s">
        <v>75</v>
      </c>
      <c r="D2342" t="s">
        <v>16421</v>
      </c>
      <c r="E2342" t="s">
        <v>139</v>
      </c>
      <c r="F2342" t="s">
        <v>106</v>
      </c>
      <c r="G2342" t="s">
        <v>42</v>
      </c>
      <c r="H2342" t="s">
        <v>18673</v>
      </c>
      <c r="I2342" t="s">
        <v>48</v>
      </c>
      <c r="J2342" t="s">
        <v>232</v>
      </c>
    </row>
    <row r="2343" hidden="1" spans="1:10">
      <c r="A2343">
        <v>3943</v>
      </c>
      <c r="B2343" t="s">
        <v>18676</v>
      </c>
      <c r="C2343" t="s">
        <v>32</v>
      </c>
      <c r="D2343" t="s">
        <v>3682</v>
      </c>
      <c r="E2343" t="s">
        <v>34</v>
      </c>
      <c r="F2343" t="s">
        <v>106</v>
      </c>
      <c r="G2343" t="s">
        <v>107</v>
      </c>
      <c r="H2343" t="s">
        <v>47</v>
      </c>
      <c r="I2343" t="s">
        <v>48</v>
      </c>
      <c r="J2343" t="s">
        <v>269</v>
      </c>
    </row>
    <row r="2344" hidden="1" spans="1:10">
      <c r="A2344">
        <v>3946</v>
      </c>
      <c r="B2344" t="s">
        <v>18689</v>
      </c>
      <c r="C2344" t="s">
        <v>32</v>
      </c>
      <c r="D2344" t="s">
        <v>3682</v>
      </c>
      <c r="E2344" t="s">
        <v>149</v>
      </c>
      <c r="F2344" t="s">
        <v>106</v>
      </c>
      <c r="G2344" t="s">
        <v>128</v>
      </c>
      <c r="H2344" t="s">
        <v>15903</v>
      </c>
      <c r="I2344" t="s">
        <v>115</v>
      </c>
      <c r="J2344" t="s">
        <v>202</v>
      </c>
    </row>
    <row r="2345" hidden="1" spans="1:10">
      <c r="A2345">
        <v>3949</v>
      </c>
      <c r="B2345" t="s">
        <v>18701</v>
      </c>
      <c r="C2345" t="s">
        <v>3188</v>
      </c>
      <c r="D2345" t="s">
        <v>3682</v>
      </c>
      <c r="E2345" t="s">
        <v>677</v>
      </c>
      <c r="F2345" t="s">
        <v>106</v>
      </c>
      <c r="G2345" t="s">
        <v>282</v>
      </c>
      <c r="H2345" t="s">
        <v>18703</v>
      </c>
      <c r="I2345" t="s">
        <v>115</v>
      </c>
      <c r="J2345" t="s">
        <v>232</v>
      </c>
    </row>
    <row r="2346" hidden="1" spans="1:10">
      <c r="A2346">
        <v>3950</v>
      </c>
      <c r="B2346" t="s">
        <v>18705</v>
      </c>
      <c r="C2346" t="s">
        <v>32</v>
      </c>
      <c r="D2346" t="s">
        <v>3682</v>
      </c>
      <c r="E2346" t="s">
        <v>34</v>
      </c>
      <c r="F2346" t="s">
        <v>106</v>
      </c>
      <c r="G2346" t="s">
        <v>128</v>
      </c>
      <c r="H2346" t="s">
        <v>18707</v>
      </c>
      <c r="I2346" t="s">
        <v>115</v>
      </c>
      <c r="J2346" t="s">
        <v>232</v>
      </c>
    </row>
    <row r="2347" hidden="1" spans="1:10">
      <c r="A2347">
        <v>3960</v>
      </c>
      <c r="B2347" t="s">
        <v>18748</v>
      </c>
      <c r="C2347" t="s">
        <v>75</v>
      </c>
      <c r="D2347" t="s">
        <v>3682</v>
      </c>
      <c r="E2347" t="s">
        <v>677</v>
      </c>
      <c r="F2347" t="s">
        <v>106</v>
      </c>
      <c r="G2347" t="s">
        <v>128</v>
      </c>
      <c r="H2347" t="s">
        <v>18750</v>
      </c>
      <c r="I2347" t="s">
        <v>115</v>
      </c>
      <c r="J2347" t="s">
        <v>232</v>
      </c>
    </row>
    <row r="2348" hidden="1" spans="1:10">
      <c r="A2348">
        <v>3964</v>
      </c>
      <c r="B2348" t="s">
        <v>18767</v>
      </c>
      <c r="C2348" t="s">
        <v>1141</v>
      </c>
      <c r="D2348" t="s">
        <v>3682</v>
      </c>
      <c r="E2348" t="s">
        <v>149</v>
      </c>
      <c r="F2348" t="s">
        <v>106</v>
      </c>
      <c r="G2348" t="s">
        <v>42</v>
      </c>
      <c r="H2348" t="s">
        <v>18769</v>
      </c>
      <c r="I2348" t="s">
        <v>48</v>
      </c>
      <c r="J2348" t="s">
        <v>202</v>
      </c>
    </row>
    <row r="2349" hidden="1" spans="1:10">
      <c r="A2349">
        <v>3965</v>
      </c>
      <c r="B2349" t="s">
        <v>18772</v>
      </c>
      <c r="C2349" t="s">
        <v>75</v>
      </c>
      <c r="D2349" t="s">
        <v>3682</v>
      </c>
      <c r="E2349" t="s">
        <v>139</v>
      </c>
      <c r="F2349" t="s">
        <v>106</v>
      </c>
      <c r="G2349" t="s">
        <v>42</v>
      </c>
      <c r="H2349" t="s">
        <v>18774</v>
      </c>
      <c r="I2349" t="s">
        <v>115</v>
      </c>
      <c r="J2349" t="s">
        <v>232</v>
      </c>
    </row>
    <row r="2350" hidden="1" spans="1:10">
      <c r="A2350">
        <v>3968</v>
      </c>
      <c r="B2350" t="s">
        <v>18786</v>
      </c>
      <c r="C2350" t="s">
        <v>32</v>
      </c>
      <c r="D2350" t="s">
        <v>3682</v>
      </c>
      <c r="E2350" t="s">
        <v>34</v>
      </c>
      <c r="F2350" t="s">
        <v>106</v>
      </c>
      <c r="G2350" t="s">
        <v>128</v>
      </c>
      <c r="H2350" t="s">
        <v>47</v>
      </c>
      <c r="I2350" t="s">
        <v>48</v>
      </c>
      <c r="J2350" t="s">
        <v>202</v>
      </c>
    </row>
    <row r="2351" hidden="1" spans="1:10">
      <c r="A2351">
        <v>3969</v>
      </c>
      <c r="B2351" t="s">
        <v>18790</v>
      </c>
      <c r="C2351" t="s">
        <v>32</v>
      </c>
      <c r="D2351" t="s">
        <v>16421</v>
      </c>
      <c r="E2351" t="s">
        <v>34</v>
      </c>
      <c r="F2351" t="s">
        <v>106</v>
      </c>
      <c r="G2351" t="s">
        <v>128</v>
      </c>
      <c r="H2351" t="s">
        <v>47</v>
      </c>
      <c r="I2351" t="s">
        <v>115</v>
      </c>
      <c r="J2351" t="s">
        <v>202</v>
      </c>
    </row>
    <row r="2352" hidden="1" spans="1:10">
      <c r="A2352">
        <v>3972</v>
      </c>
      <c r="B2352" t="s">
        <v>18806</v>
      </c>
      <c r="C2352" t="s">
        <v>32</v>
      </c>
      <c r="D2352" t="s">
        <v>3682</v>
      </c>
      <c r="E2352" t="s">
        <v>677</v>
      </c>
      <c r="F2352" t="s">
        <v>106</v>
      </c>
      <c r="G2352" t="s">
        <v>128</v>
      </c>
      <c r="H2352" t="s">
        <v>18808</v>
      </c>
      <c r="I2352" t="s">
        <v>115</v>
      </c>
      <c r="J2352" t="s">
        <v>202</v>
      </c>
    </row>
    <row r="2353" hidden="1" spans="1:10">
      <c r="A2353">
        <v>3974</v>
      </c>
      <c r="B2353" t="s">
        <v>18816</v>
      </c>
      <c r="C2353" t="s">
        <v>32</v>
      </c>
      <c r="D2353" t="s">
        <v>3682</v>
      </c>
      <c r="E2353" t="s">
        <v>34</v>
      </c>
      <c r="F2353" t="s">
        <v>106</v>
      </c>
      <c r="G2353" t="s">
        <v>107</v>
      </c>
      <c r="H2353" t="s">
        <v>47</v>
      </c>
      <c r="I2353" t="s">
        <v>48</v>
      </c>
      <c r="J2353" t="s">
        <v>202</v>
      </c>
    </row>
    <row r="2354" hidden="1" spans="1:10">
      <c r="A2354">
        <v>3976</v>
      </c>
      <c r="B2354" t="s">
        <v>18824</v>
      </c>
      <c r="C2354" t="s">
        <v>75</v>
      </c>
      <c r="D2354" t="s">
        <v>3682</v>
      </c>
      <c r="E2354" t="s">
        <v>149</v>
      </c>
      <c r="F2354" t="s">
        <v>106</v>
      </c>
      <c r="G2354" t="s">
        <v>107</v>
      </c>
      <c r="H2354" t="s">
        <v>18826</v>
      </c>
      <c r="I2354" t="s">
        <v>48</v>
      </c>
      <c r="J2354" t="s">
        <v>202</v>
      </c>
    </row>
    <row r="2355" hidden="1" spans="1:10">
      <c r="A2355">
        <v>3980</v>
      </c>
      <c r="B2355" t="s">
        <v>18844</v>
      </c>
      <c r="C2355" t="s">
        <v>32</v>
      </c>
      <c r="D2355" t="s">
        <v>3682</v>
      </c>
      <c r="E2355" t="s">
        <v>677</v>
      </c>
      <c r="F2355" t="s">
        <v>106</v>
      </c>
      <c r="G2355" t="s">
        <v>86</v>
      </c>
      <c r="H2355" t="s">
        <v>18847</v>
      </c>
      <c r="I2355" t="s">
        <v>177</v>
      </c>
      <c r="J2355" t="s">
        <v>89</v>
      </c>
    </row>
    <row r="2356" hidden="1" spans="1:10">
      <c r="A2356">
        <v>3984</v>
      </c>
      <c r="B2356" t="s">
        <v>18862</v>
      </c>
      <c r="C2356" t="s">
        <v>32</v>
      </c>
      <c r="D2356" t="s">
        <v>3682</v>
      </c>
      <c r="E2356" t="s">
        <v>149</v>
      </c>
      <c r="F2356" t="s">
        <v>106</v>
      </c>
      <c r="G2356" t="s">
        <v>107</v>
      </c>
      <c r="H2356" t="s">
        <v>18864</v>
      </c>
      <c r="I2356" t="s">
        <v>48</v>
      </c>
      <c r="J2356" t="s">
        <v>202</v>
      </c>
    </row>
    <row r="2357" hidden="1" spans="1:10">
      <c r="A2357">
        <v>3985</v>
      </c>
      <c r="B2357" t="s">
        <v>18867</v>
      </c>
      <c r="C2357" t="s">
        <v>32</v>
      </c>
      <c r="D2357" t="s">
        <v>16421</v>
      </c>
      <c r="E2357" t="s">
        <v>34</v>
      </c>
      <c r="F2357" t="s">
        <v>106</v>
      </c>
      <c r="G2357" t="s">
        <v>42</v>
      </c>
      <c r="H2357" t="s">
        <v>47</v>
      </c>
      <c r="I2357" t="s">
        <v>48</v>
      </c>
      <c r="J2357" t="s">
        <v>202</v>
      </c>
    </row>
    <row r="2358" hidden="1" spans="1:10">
      <c r="A2358">
        <v>3987</v>
      </c>
      <c r="B2358" t="s">
        <v>18876</v>
      </c>
      <c r="C2358" t="s">
        <v>32</v>
      </c>
      <c r="D2358" t="s">
        <v>3682</v>
      </c>
      <c r="E2358" t="s">
        <v>139</v>
      </c>
      <c r="F2358" t="s">
        <v>106</v>
      </c>
      <c r="G2358" t="s">
        <v>107</v>
      </c>
      <c r="H2358" t="s">
        <v>18878</v>
      </c>
      <c r="I2358" t="s">
        <v>48</v>
      </c>
      <c r="J2358" t="s">
        <v>232</v>
      </c>
    </row>
    <row r="2359" hidden="1" spans="1:10">
      <c r="A2359">
        <v>3989</v>
      </c>
      <c r="B2359" t="s">
        <v>18824</v>
      </c>
      <c r="C2359" t="s">
        <v>75</v>
      </c>
      <c r="D2359" t="s">
        <v>3682</v>
      </c>
      <c r="E2359" t="s">
        <v>149</v>
      </c>
      <c r="F2359" t="s">
        <v>106</v>
      </c>
      <c r="G2359" t="s">
        <v>107</v>
      </c>
      <c r="H2359" t="s">
        <v>47</v>
      </c>
      <c r="I2359" t="s">
        <v>177</v>
      </c>
      <c r="J2359" t="s">
        <v>202</v>
      </c>
    </row>
    <row r="2360" hidden="1" spans="1:10">
      <c r="A2360">
        <v>3996</v>
      </c>
      <c r="B2360" t="s">
        <v>18915</v>
      </c>
      <c r="C2360" t="s">
        <v>32</v>
      </c>
      <c r="D2360" t="s">
        <v>16421</v>
      </c>
      <c r="E2360" t="s">
        <v>34</v>
      </c>
      <c r="F2360" t="s">
        <v>106</v>
      </c>
      <c r="G2360" t="s">
        <v>107</v>
      </c>
      <c r="H2360" t="s">
        <v>47</v>
      </c>
      <c r="I2360" t="s">
        <v>48</v>
      </c>
      <c r="J2360" t="s">
        <v>202</v>
      </c>
    </row>
    <row r="2361" hidden="1" spans="1:10">
      <c r="A2361">
        <v>3997</v>
      </c>
      <c r="B2361" t="s">
        <v>18919</v>
      </c>
      <c r="C2361" t="s">
        <v>75</v>
      </c>
      <c r="D2361" t="s">
        <v>3682</v>
      </c>
      <c r="E2361" t="s">
        <v>34</v>
      </c>
      <c r="F2361" t="s">
        <v>106</v>
      </c>
      <c r="G2361" t="s">
        <v>128</v>
      </c>
      <c r="H2361" t="s">
        <v>47</v>
      </c>
      <c r="I2361" t="s">
        <v>48</v>
      </c>
      <c r="J2361" t="s">
        <v>269</v>
      </c>
    </row>
    <row r="2362" hidden="1" spans="1:10">
      <c r="A2362">
        <v>3998</v>
      </c>
      <c r="B2362" t="s">
        <v>18923</v>
      </c>
      <c r="C2362" t="s">
        <v>75</v>
      </c>
      <c r="D2362" t="s">
        <v>3682</v>
      </c>
      <c r="E2362" t="s">
        <v>139</v>
      </c>
      <c r="F2362" t="s">
        <v>106</v>
      </c>
      <c r="G2362" t="s">
        <v>86</v>
      </c>
      <c r="H2362" t="s">
        <v>18925</v>
      </c>
      <c r="I2362" t="s">
        <v>48</v>
      </c>
      <c r="J2362" t="s">
        <v>269</v>
      </c>
    </row>
    <row r="2363" hidden="1" spans="1:10">
      <c r="A2363">
        <v>3999</v>
      </c>
      <c r="B2363" t="s">
        <v>18928</v>
      </c>
      <c r="C2363" t="s">
        <v>32</v>
      </c>
      <c r="D2363" t="s">
        <v>3682</v>
      </c>
      <c r="E2363" t="s">
        <v>139</v>
      </c>
      <c r="F2363" t="s">
        <v>106</v>
      </c>
      <c r="G2363" t="s">
        <v>86</v>
      </c>
      <c r="H2363" t="s">
        <v>18931</v>
      </c>
      <c r="I2363" t="s">
        <v>48</v>
      </c>
      <c r="J2363" t="s">
        <v>232</v>
      </c>
    </row>
    <row r="2364" hidden="1" spans="1:10">
      <c r="A2364">
        <v>4003</v>
      </c>
      <c r="B2364" t="s">
        <v>18949</v>
      </c>
      <c r="C2364" t="s">
        <v>75</v>
      </c>
      <c r="D2364" t="s">
        <v>3682</v>
      </c>
      <c r="E2364" t="s">
        <v>34</v>
      </c>
      <c r="F2364" t="s">
        <v>106</v>
      </c>
      <c r="G2364" t="s">
        <v>86</v>
      </c>
      <c r="H2364" t="s">
        <v>18952</v>
      </c>
      <c r="I2364" t="s">
        <v>48</v>
      </c>
      <c r="J2364" t="s">
        <v>89</v>
      </c>
    </row>
    <row r="2365" hidden="1" spans="1:10">
      <c r="A2365">
        <v>4004</v>
      </c>
      <c r="B2365" t="s">
        <v>18954</v>
      </c>
      <c r="C2365" t="s">
        <v>32</v>
      </c>
      <c r="D2365" t="s">
        <v>3682</v>
      </c>
      <c r="E2365" t="s">
        <v>677</v>
      </c>
      <c r="F2365" t="s">
        <v>106</v>
      </c>
      <c r="G2365" t="s">
        <v>42</v>
      </c>
      <c r="H2365" t="s">
        <v>18956</v>
      </c>
      <c r="I2365" t="s">
        <v>48</v>
      </c>
      <c r="J2365" t="s">
        <v>202</v>
      </c>
    </row>
    <row r="2366" hidden="1" spans="1:10">
      <c r="A2366">
        <v>4005</v>
      </c>
      <c r="B2366" t="s">
        <v>18959</v>
      </c>
      <c r="C2366" t="s">
        <v>75</v>
      </c>
      <c r="D2366" t="s">
        <v>3682</v>
      </c>
      <c r="E2366" t="s">
        <v>132</v>
      </c>
      <c r="F2366" t="s">
        <v>106</v>
      </c>
      <c r="G2366" t="s">
        <v>107</v>
      </c>
      <c r="H2366" t="s">
        <v>47</v>
      </c>
      <c r="I2366" t="s">
        <v>48</v>
      </c>
      <c r="J2366" t="s">
        <v>202</v>
      </c>
    </row>
    <row r="2367" hidden="1" spans="1:10">
      <c r="A2367">
        <v>4006</v>
      </c>
      <c r="B2367" t="s">
        <v>18963</v>
      </c>
      <c r="C2367" t="s">
        <v>75</v>
      </c>
      <c r="D2367" t="s">
        <v>3682</v>
      </c>
      <c r="E2367" t="s">
        <v>677</v>
      </c>
      <c r="F2367" t="s">
        <v>106</v>
      </c>
      <c r="G2367" t="s">
        <v>128</v>
      </c>
      <c r="H2367" t="s">
        <v>47</v>
      </c>
      <c r="I2367" t="s">
        <v>48</v>
      </c>
      <c r="J2367" t="s">
        <v>202</v>
      </c>
    </row>
    <row r="2368" hidden="1" spans="1:10">
      <c r="A2368">
        <v>4008</v>
      </c>
      <c r="B2368" t="s">
        <v>18971</v>
      </c>
      <c r="C2368" t="s">
        <v>32</v>
      </c>
      <c r="D2368" t="s">
        <v>3682</v>
      </c>
      <c r="E2368" t="s">
        <v>139</v>
      </c>
      <c r="F2368" t="s">
        <v>106</v>
      </c>
      <c r="G2368" t="s">
        <v>107</v>
      </c>
      <c r="H2368" t="s">
        <v>18974</v>
      </c>
      <c r="I2368" t="s">
        <v>48</v>
      </c>
      <c r="J2368" t="s">
        <v>89</v>
      </c>
    </row>
    <row r="2369" hidden="1" spans="1:10">
      <c r="A2369">
        <v>4011</v>
      </c>
      <c r="B2369" t="s">
        <v>18984</v>
      </c>
      <c r="C2369" t="s">
        <v>75</v>
      </c>
      <c r="D2369" t="s">
        <v>3682</v>
      </c>
      <c r="E2369" t="s">
        <v>34</v>
      </c>
      <c r="F2369" t="s">
        <v>106</v>
      </c>
      <c r="G2369" t="s">
        <v>128</v>
      </c>
      <c r="H2369" t="s">
        <v>18986</v>
      </c>
      <c r="I2369" t="s">
        <v>48</v>
      </c>
      <c r="J2369" t="s">
        <v>202</v>
      </c>
    </row>
    <row r="2370" hidden="1" spans="1:10">
      <c r="A2370">
        <v>4015</v>
      </c>
      <c r="B2370" t="s">
        <v>19003</v>
      </c>
      <c r="C2370" t="s">
        <v>32</v>
      </c>
      <c r="D2370" t="s">
        <v>3682</v>
      </c>
      <c r="E2370" t="s">
        <v>34</v>
      </c>
      <c r="F2370" t="s">
        <v>106</v>
      </c>
      <c r="G2370" t="s">
        <v>42</v>
      </c>
      <c r="H2370" t="s">
        <v>47</v>
      </c>
      <c r="I2370" t="s">
        <v>48</v>
      </c>
      <c r="J2370" t="s">
        <v>202</v>
      </c>
    </row>
    <row r="2371" hidden="1" spans="1:10">
      <c r="A2371">
        <v>4018</v>
      </c>
      <c r="B2371" t="s">
        <v>19016</v>
      </c>
      <c r="C2371" t="s">
        <v>32</v>
      </c>
      <c r="D2371" t="s">
        <v>2212</v>
      </c>
      <c r="E2371" t="s">
        <v>139</v>
      </c>
      <c r="F2371" t="s">
        <v>106</v>
      </c>
      <c r="G2371" t="s">
        <v>128</v>
      </c>
      <c r="H2371" t="s">
        <v>47</v>
      </c>
      <c r="I2371" t="s">
        <v>48</v>
      </c>
      <c r="J2371" t="s">
        <v>202</v>
      </c>
    </row>
    <row r="2372" hidden="1" spans="1:10">
      <c r="A2372">
        <v>4023</v>
      </c>
      <c r="B2372" t="s">
        <v>19039</v>
      </c>
      <c r="C2372" t="s">
        <v>3188</v>
      </c>
      <c r="D2372" t="s">
        <v>3682</v>
      </c>
      <c r="E2372" t="s">
        <v>677</v>
      </c>
      <c r="F2372" t="s">
        <v>106</v>
      </c>
      <c r="G2372" t="s">
        <v>42</v>
      </c>
      <c r="H2372" t="s">
        <v>19041</v>
      </c>
      <c r="I2372" t="s">
        <v>115</v>
      </c>
      <c r="J2372" t="s">
        <v>202</v>
      </c>
    </row>
    <row r="2373" hidden="1" spans="1:10">
      <c r="A2373">
        <v>4025</v>
      </c>
      <c r="B2373" t="s">
        <v>19048</v>
      </c>
      <c r="C2373" t="s">
        <v>32</v>
      </c>
      <c r="D2373" t="s">
        <v>3682</v>
      </c>
      <c r="E2373" t="s">
        <v>139</v>
      </c>
      <c r="F2373" t="s">
        <v>106</v>
      </c>
      <c r="G2373" t="s">
        <v>42</v>
      </c>
      <c r="H2373" t="s">
        <v>19050</v>
      </c>
      <c r="I2373" t="s">
        <v>115</v>
      </c>
      <c r="J2373" t="s">
        <v>202</v>
      </c>
    </row>
    <row r="2374" hidden="1" spans="1:10">
      <c r="A2374">
        <v>4027</v>
      </c>
      <c r="B2374" t="s">
        <v>19057</v>
      </c>
      <c r="C2374" t="s">
        <v>32</v>
      </c>
      <c r="D2374" t="s">
        <v>3682</v>
      </c>
      <c r="E2374" t="s">
        <v>132</v>
      </c>
      <c r="F2374" t="s">
        <v>106</v>
      </c>
      <c r="G2374" t="s">
        <v>128</v>
      </c>
      <c r="H2374" t="s">
        <v>47</v>
      </c>
      <c r="I2374" t="s">
        <v>48</v>
      </c>
      <c r="J2374" t="s">
        <v>232</v>
      </c>
    </row>
    <row r="2375" hidden="1" spans="1:10">
      <c r="A2375">
        <v>4032</v>
      </c>
      <c r="B2375" t="s">
        <v>17344</v>
      </c>
      <c r="C2375" t="s">
        <v>75</v>
      </c>
      <c r="D2375" t="s">
        <v>3682</v>
      </c>
      <c r="E2375" t="s">
        <v>139</v>
      </c>
      <c r="F2375" t="s">
        <v>106</v>
      </c>
      <c r="G2375" t="s">
        <v>42</v>
      </c>
      <c r="H2375" t="s">
        <v>19080</v>
      </c>
      <c r="I2375" t="s">
        <v>48</v>
      </c>
      <c r="J2375" t="s">
        <v>89</v>
      </c>
    </row>
    <row r="2376" hidden="1" spans="1:10">
      <c r="A2376">
        <v>4039</v>
      </c>
      <c r="B2376" t="s">
        <v>1598</v>
      </c>
      <c r="C2376" t="s">
        <v>32</v>
      </c>
      <c r="D2376" t="s">
        <v>3682</v>
      </c>
      <c r="E2376" t="s">
        <v>34</v>
      </c>
      <c r="F2376" t="s">
        <v>106</v>
      </c>
      <c r="G2376" t="s">
        <v>42</v>
      </c>
      <c r="H2376" t="s">
        <v>47</v>
      </c>
      <c r="I2376" t="s">
        <v>48</v>
      </c>
      <c r="J2376" t="s">
        <v>202</v>
      </c>
    </row>
    <row r="2377" hidden="1" spans="1:10">
      <c r="A2377">
        <v>4041</v>
      </c>
      <c r="B2377" t="s">
        <v>19114</v>
      </c>
      <c r="C2377" t="s">
        <v>32</v>
      </c>
      <c r="D2377" t="s">
        <v>3682</v>
      </c>
      <c r="E2377" t="s">
        <v>34</v>
      </c>
      <c r="F2377" t="s">
        <v>106</v>
      </c>
      <c r="G2377" t="s">
        <v>128</v>
      </c>
      <c r="H2377" t="s">
        <v>19117</v>
      </c>
      <c r="I2377" t="s">
        <v>115</v>
      </c>
      <c r="J2377" t="s">
        <v>202</v>
      </c>
    </row>
    <row r="2378" hidden="1" spans="1:10">
      <c r="A2378">
        <v>4042</v>
      </c>
      <c r="B2378" t="s">
        <v>19119</v>
      </c>
      <c r="C2378" t="s">
        <v>32</v>
      </c>
      <c r="D2378" t="s">
        <v>3682</v>
      </c>
      <c r="E2378" t="s">
        <v>34</v>
      </c>
      <c r="F2378" t="s">
        <v>106</v>
      </c>
      <c r="G2378" t="s">
        <v>128</v>
      </c>
      <c r="H2378" t="s">
        <v>47</v>
      </c>
      <c r="I2378" t="s">
        <v>48</v>
      </c>
      <c r="J2378" t="s">
        <v>202</v>
      </c>
    </row>
    <row r="2379" hidden="1" spans="1:10">
      <c r="A2379">
        <v>4044</v>
      </c>
      <c r="B2379" t="s">
        <v>19126</v>
      </c>
      <c r="C2379" t="s">
        <v>32</v>
      </c>
      <c r="D2379" t="s">
        <v>3682</v>
      </c>
      <c r="E2379" t="s">
        <v>34</v>
      </c>
      <c r="F2379" t="s">
        <v>106</v>
      </c>
      <c r="G2379" t="s">
        <v>42</v>
      </c>
      <c r="H2379" t="s">
        <v>47</v>
      </c>
      <c r="I2379" t="s">
        <v>115</v>
      </c>
      <c r="J2379" t="s">
        <v>232</v>
      </c>
    </row>
    <row r="2380" hidden="1" spans="1:10">
      <c r="A2380">
        <v>4046</v>
      </c>
      <c r="B2380" t="s">
        <v>19132</v>
      </c>
      <c r="C2380" t="s">
        <v>75</v>
      </c>
      <c r="D2380" t="s">
        <v>3682</v>
      </c>
      <c r="E2380" t="s">
        <v>139</v>
      </c>
      <c r="F2380" t="s">
        <v>106</v>
      </c>
      <c r="G2380" t="s">
        <v>128</v>
      </c>
      <c r="H2380" t="s">
        <v>19134</v>
      </c>
      <c r="I2380" t="s">
        <v>115</v>
      </c>
      <c r="J2380" t="s">
        <v>202</v>
      </c>
    </row>
    <row r="2381" hidden="1" spans="1:10">
      <c r="A2381">
        <v>4049</v>
      </c>
      <c r="B2381" t="s">
        <v>19145</v>
      </c>
      <c r="C2381" t="s">
        <v>32</v>
      </c>
      <c r="D2381" t="s">
        <v>3682</v>
      </c>
      <c r="E2381" t="s">
        <v>34</v>
      </c>
      <c r="F2381" t="s">
        <v>106</v>
      </c>
      <c r="G2381" t="s">
        <v>128</v>
      </c>
      <c r="H2381" t="s">
        <v>19147</v>
      </c>
      <c r="I2381" t="s">
        <v>48</v>
      </c>
      <c r="J2381" t="s">
        <v>232</v>
      </c>
    </row>
    <row r="2382" hidden="1" spans="1:10">
      <c r="A2382">
        <v>4051</v>
      </c>
      <c r="B2382" t="s">
        <v>19158</v>
      </c>
      <c r="C2382" t="s">
        <v>32</v>
      </c>
      <c r="D2382" t="s">
        <v>3682</v>
      </c>
      <c r="E2382" t="s">
        <v>34</v>
      </c>
      <c r="F2382" t="s">
        <v>106</v>
      </c>
      <c r="G2382" t="s">
        <v>107</v>
      </c>
      <c r="H2382" t="s">
        <v>47</v>
      </c>
      <c r="I2382" t="s">
        <v>48</v>
      </c>
      <c r="J2382" t="s">
        <v>89</v>
      </c>
    </row>
    <row r="2383" hidden="1" spans="1:10">
      <c r="A2383">
        <v>4054</v>
      </c>
      <c r="B2383" t="s">
        <v>19171</v>
      </c>
      <c r="C2383" t="s">
        <v>75</v>
      </c>
      <c r="D2383" t="s">
        <v>2212</v>
      </c>
      <c r="E2383" t="s">
        <v>139</v>
      </c>
      <c r="F2383" t="s">
        <v>106</v>
      </c>
      <c r="G2383" t="s">
        <v>128</v>
      </c>
      <c r="H2383" t="s">
        <v>19173</v>
      </c>
      <c r="I2383" t="s">
        <v>115</v>
      </c>
      <c r="J2383" t="s">
        <v>202</v>
      </c>
    </row>
    <row r="2384" hidden="1" spans="1:10">
      <c r="A2384">
        <v>4055</v>
      </c>
      <c r="B2384" t="s">
        <v>19176</v>
      </c>
      <c r="C2384" t="s">
        <v>32</v>
      </c>
      <c r="D2384" t="s">
        <v>3682</v>
      </c>
      <c r="E2384" t="s">
        <v>139</v>
      </c>
      <c r="F2384" t="s">
        <v>106</v>
      </c>
      <c r="G2384" t="s">
        <v>128</v>
      </c>
      <c r="H2384" t="s">
        <v>19178</v>
      </c>
      <c r="I2384" t="s">
        <v>177</v>
      </c>
      <c r="J2384" t="s">
        <v>202</v>
      </c>
    </row>
    <row r="2385" hidden="1" spans="1:10">
      <c r="A2385">
        <v>4057</v>
      </c>
      <c r="B2385" t="s">
        <v>3824</v>
      </c>
      <c r="C2385" t="s">
        <v>32</v>
      </c>
      <c r="D2385" t="s">
        <v>3682</v>
      </c>
      <c r="E2385" t="s">
        <v>34</v>
      </c>
      <c r="F2385" t="s">
        <v>106</v>
      </c>
      <c r="G2385" t="s">
        <v>107</v>
      </c>
      <c r="H2385" t="s">
        <v>47</v>
      </c>
      <c r="I2385" t="s">
        <v>177</v>
      </c>
      <c r="J2385" t="s">
        <v>202</v>
      </c>
    </row>
    <row r="2386" hidden="1" spans="1:10">
      <c r="A2386">
        <v>4061</v>
      </c>
      <c r="B2386" t="s">
        <v>19201</v>
      </c>
      <c r="C2386" t="s">
        <v>75</v>
      </c>
      <c r="D2386" t="s">
        <v>5062</v>
      </c>
      <c r="E2386" t="s">
        <v>34</v>
      </c>
      <c r="F2386" t="s">
        <v>106</v>
      </c>
      <c r="G2386" t="s">
        <v>128</v>
      </c>
      <c r="H2386" t="s">
        <v>19203</v>
      </c>
      <c r="I2386" t="s">
        <v>48</v>
      </c>
      <c r="J2386" t="s">
        <v>232</v>
      </c>
    </row>
    <row r="2387" spans="1:10">
      <c r="A2387">
        <v>4062</v>
      </c>
      <c r="B2387" t="s">
        <v>19206</v>
      </c>
      <c r="C2387" t="s">
        <v>32</v>
      </c>
      <c r="D2387" t="s">
        <v>3682</v>
      </c>
      <c r="E2387" t="s">
        <v>677</v>
      </c>
      <c r="F2387" t="s">
        <v>106</v>
      </c>
      <c r="G2387" t="s">
        <v>42</v>
      </c>
      <c r="H2387" t="s">
        <v>19208</v>
      </c>
      <c r="I2387" t="s">
        <v>19209</v>
      </c>
      <c r="J2387" t="s">
        <v>202</v>
      </c>
    </row>
    <row r="2388" hidden="1" spans="1:10">
      <c r="A2388">
        <v>4063</v>
      </c>
      <c r="B2388" t="s">
        <v>18264</v>
      </c>
      <c r="C2388" t="s">
        <v>75</v>
      </c>
      <c r="D2388" t="s">
        <v>3682</v>
      </c>
      <c r="E2388" t="s">
        <v>34</v>
      </c>
      <c r="F2388" t="s">
        <v>106</v>
      </c>
      <c r="G2388" t="s">
        <v>107</v>
      </c>
      <c r="H2388" t="s">
        <v>47</v>
      </c>
      <c r="I2388" t="s">
        <v>115</v>
      </c>
      <c r="J2388" t="s">
        <v>269</v>
      </c>
    </row>
    <row r="2389" hidden="1" spans="1:10">
      <c r="A2389">
        <v>4064</v>
      </c>
      <c r="B2389" t="s">
        <v>19214</v>
      </c>
      <c r="C2389" t="s">
        <v>32</v>
      </c>
      <c r="D2389" t="s">
        <v>3682</v>
      </c>
      <c r="E2389" t="s">
        <v>34</v>
      </c>
      <c r="F2389" t="s">
        <v>106</v>
      </c>
      <c r="G2389" t="s">
        <v>107</v>
      </c>
      <c r="H2389" t="s">
        <v>47</v>
      </c>
      <c r="I2389" t="s">
        <v>109</v>
      </c>
      <c r="J2389" t="s">
        <v>232</v>
      </c>
    </row>
    <row r="2390" hidden="1" spans="1:10">
      <c r="A2390">
        <v>4068</v>
      </c>
      <c r="B2390" t="s">
        <v>19233</v>
      </c>
      <c r="C2390" t="s">
        <v>32</v>
      </c>
      <c r="D2390" t="s">
        <v>3682</v>
      </c>
      <c r="E2390" t="s">
        <v>139</v>
      </c>
      <c r="F2390" t="s">
        <v>106</v>
      </c>
      <c r="G2390" t="s">
        <v>128</v>
      </c>
      <c r="H2390" t="s">
        <v>19235</v>
      </c>
      <c r="I2390" t="s">
        <v>48</v>
      </c>
      <c r="J2390" t="s">
        <v>202</v>
      </c>
    </row>
    <row r="2391" hidden="1" spans="1:10">
      <c r="A2391">
        <v>4074</v>
      </c>
      <c r="B2391" t="s">
        <v>19261</v>
      </c>
      <c r="C2391" t="s">
        <v>75</v>
      </c>
      <c r="D2391" t="s">
        <v>3682</v>
      </c>
      <c r="E2391" t="s">
        <v>34</v>
      </c>
      <c r="F2391" t="s">
        <v>106</v>
      </c>
      <c r="G2391" t="s">
        <v>86</v>
      </c>
      <c r="H2391" t="s">
        <v>47</v>
      </c>
      <c r="I2391" t="s">
        <v>48</v>
      </c>
      <c r="J2391" t="s">
        <v>89</v>
      </c>
    </row>
    <row r="2392" hidden="1" spans="1:10">
      <c r="A2392">
        <v>4075</v>
      </c>
      <c r="B2392" t="s">
        <v>19265</v>
      </c>
      <c r="C2392" t="s">
        <v>32</v>
      </c>
      <c r="D2392" t="s">
        <v>3682</v>
      </c>
      <c r="E2392" t="s">
        <v>34</v>
      </c>
      <c r="F2392" t="s">
        <v>106</v>
      </c>
      <c r="G2392" t="s">
        <v>47</v>
      </c>
      <c r="H2392" t="s">
        <v>47</v>
      </c>
      <c r="I2392" t="s">
        <v>115</v>
      </c>
      <c r="J2392" t="s">
        <v>202</v>
      </c>
    </row>
    <row r="2393" hidden="1" spans="1:10">
      <c r="A2393">
        <v>4076</v>
      </c>
      <c r="B2393" t="s">
        <v>19268</v>
      </c>
      <c r="C2393" t="s">
        <v>32</v>
      </c>
      <c r="D2393" t="s">
        <v>3682</v>
      </c>
      <c r="E2393" t="s">
        <v>34</v>
      </c>
      <c r="F2393" t="s">
        <v>106</v>
      </c>
      <c r="G2393" t="s">
        <v>107</v>
      </c>
      <c r="H2393" t="s">
        <v>47</v>
      </c>
      <c r="I2393" t="s">
        <v>48</v>
      </c>
      <c r="J2393" t="s">
        <v>89</v>
      </c>
    </row>
    <row r="2394" hidden="1" spans="1:10">
      <c r="A2394">
        <v>4077</v>
      </c>
      <c r="B2394" t="s">
        <v>19271</v>
      </c>
      <c r="C2394" t="s">
        <v>32</v>
      </c>
      <c r="D2394" t="s">
        <v>3682</v>
      </c>
      <c r="E2394" t="s">
        <v>677</v>
      </c>
      <c r="F2394" t="s">
        <v>106</v>
      </c>
      <c r="G2394" t="s">
        <v>282</v>
      </c>
      <c r="H2394" t="s">
        <v>19273</v>
      </c>
      <c r="I2394" t="s">
        <v>115</v>
      </c>
      <c r="J2394" t="s">
        <v>232</v>
      </c>
    </row>
    <row r="2395" hidden="1" spans="1:10">
      <c r="A2395">
        <v>4078</v>
      </c>
      <c r="B2395" t="s">
        <v>19276</v>
      </c>
      <c r="C2395" t="s">
        <v>32</v>
      </c>
      <c r="D2395" t="s">
        <v>3682</v>
      </c>
      <c r="E2395" t="s">
        <v>139</v>
      </c>
      <c r="F2395" t="s">
        <v>106</v>
      </c>
      <c r="G2395" t="s">
        <v>107</v>
      </c>
      <c r="H2395" t="s">
        <v>47</v>
      </c>
      <c r="I2395" t="s">
        <v>48</v>
      </c>
      <c r="J2395" t="s">
        <v>89</v>
      </c>
    </row>
    <row r="2396" hidden="1" spans="1:10">
      <c r="A2396">
        <v>4080</v>
      </c>
      <c r="B2396" t="s">
        <v>19284</v>
      </c>
      <c r="C2396" t="s">
        <v>75</v>
      </c>
      <c r="D2396" t="s">
        <v>16421</v>
      </c>
      <c r="E2396" t="s">
        <v>139</v>
      </c>
      <c r="F2396" t="s">
        <v>106</v>
      </c>
      <c r="G2396" t="s">
        <v>42</v>
      </c>
      <c r="H2396" t="s">
        <v>19286</v>
      </c>
      <c r="I2396" t="s">
        <v>48</v>
      </c>
      <c r="J2396" t="s">
        <v>202</v>
      </c>
    </row>
    <row r="2397" hidden="1" spans="1:10">
      <c r="A2397">
        <v>4081</v>
      </c>
      <c r="B2397" t="s">
        <v>19289</v>
      </c>
      <c r="C2397" t="s">
        <v>32</v>
      </c>
      <c r="D2397" t="s">
        <v>3682</v>
      </c>
      <c r="E2397" t="s">
        <v>132</v>
      </c>
      <c r="F2397" t="s">
        <v>106</v>
      </c>
      <c r="G2397" t="s">
        <v>42</v>
      </c>
      <c r="H2397" t="s">
        <v>19291</v>
      </c>
      <c r="I2397" t="s">
        <v>48</v>
      </c>
      <c r="J2397" t="s">
        <v>202</v>
      </c>
    </row>
    <row r="2398" hidden="1" spans="1:10">
      <c r="A2398">
        <v>4082</v>
      </c>
      <c r="B2398" t="s">
        <v>4082</v>
      </c>
      <c r="C2398" t="s">
        <v>32</v>
      </c>
      <c r="D2398" t="s">
        <v>3682</v>
      </c>
      <c r="E2398" t="s">
        <v>149</v>
      </c>
      <c r="F2398" t="s">
        <v>106</v>
      </c>
      <c r="G2398" t="s">
        <v>42</v>
      </c>
      <c r="H2398" t="s">
        <v>19295</v>
      </c>
      <c r="I2398" t="s">
        <v>48</v>
      </c>
      <c r="J2398" t="s">
        <v>202</v>
      </c>
    </row>
    <row r="2399" hidden="1" spans="1:10">
      <c r="A2399">
        <v>4083</v>
      </c>
      <c r="B2399" t="s">
        <v>19298</v>
      </c>
      <c r="C2399" t="s">
        <v>32</v>
      </c>
      <c r="D2399" t="s">
        <v>3682</v>
      </c>
      <c r="E2399" t="s">
        <v>139</v>
      </c>
      <c r="F2399" t="s">
        <v>106</v>
      </c>
      <c r="G2399" t="s">
        <v>42</v>
      </c>
      <c r="H2399" t="s">
        <v>19301</v>
      </c>
      <c r="I2399" t="s">
        <v>48</v>
      </c>
      <c r="J2399" t="s">
        <v>232</v>
      </c>
    </row>
    <row r="2400" hidden="1" spans="1:10">
      <c r="A2400">
        <v>4088</v>
      </c>
      <c r="B2400" t="s">
        <v>19324</v>
      </c>
      <c r="C2400" t="s">
        <v>32</v>
      </c>
      <c r="D2400" t="s">
        <v>16421</v>
      </c>
      <c r="E2400" t="s">
        <v>132</v>
      </c>
      <c r="F2400" t="s">
        <v>106</v>
      </c>
      <c r="G2400" t="s">
        <v>86</v>
      </c>
      <c r="H2400" t="s">
        <v>47</v>
      </c>
      <c r="I2400" t="s">
        <v>115</v>
      </c>
      <c r="J2400" t="s">
        <v>202</v>
      </c>
    </row>
    <row r="2401" hidden="1" spans="1:10">
      <c r="A2401">
        <v>4089</v>
      </c>
      <c r="B2401" t="s">
        <v>19329</v>
      </c>
      <c r="C2401" t="s">
        <v>32</v>
      </c>
      <c r="D2401" t="s">
        <v>5062</v>
      </c>
      <c r="E2401" t="s">
        <v>34</v>
      </c>
      <c r="F2401" t="s">
        <v>106</v>
      </c>
      <c r="G2401" t="s">
        <v>42</v>
      </c>
      <c r="H2401" t="s">
        <v>19332</v>
      </c>
      <c r="I2401" t="s">
        <v>115</v>
      </c>
      <c r="J2401" t="s">
        <v>202</v>
      </c>
    </row>
    <row r="2402" hidden="1" spans="1:10">
      <c r="A2402">
        <v>4096</v>
      </c>
      <c r="B2402" t="s">
        <v>19360</v>
      </c>
      <c r="C2402" t="s">
        <v>75</v>
      </c>
      <c r="D2402" t="s">
        <v>3682</v>
      </c>
      <c r="E2402" t="s">
        <v>34</v>
      </c>
      <c r="F2402" t="s">
        <v>106</v>
      </c>
      <c r="G2402" t="s">
        <v>128</v>
      </c>
      <c r="H2402" t="s">
        <v>47</v>
      </c>
      <c r="I2402" t="s">
        <v>115</v>
      </c>
      <c r="J2402" t="s">
        <v>202</v>
      </c>
    </row>
    <row r="2403" hidden="1" spans="1:10">
      <c r="A2403">
        <v>4099</v>
      </c>
      <c r="B2403" t="s">
        <v>19373</v>
      </c>
      <c r="C2403" t="s">
        <v>32</v>
      </c>
      <c r="D2403" t="s">
        <v>3682</v>
      </c>
      <c r="E2403" t="s">
        <v>34</v>
      </c>
      <c r="F2403" t="s">
        <v>106</v>
      </c>
      <c r="G2403" t="s">
        <v>42</v>
      </c>
      <c r="H2403" t="s">
        <v>19375</v>
      </c>
      <c r="I2403" t="s">
        <v>48</v>
      </c>
      <c r="J2403" t="s">
        <v>89</v>
      </c>
    </row>
    <row r="2404" hidden="1" spans="1:10">
      <c r="A2404">
        <v>4100</v>
      </c>
      <c r="B2404" t="s">
        <v>19378</v>
      </c>
      <c r="C2404" t="s">
        <v>75</v>
      </c>
      <c r="D2404" t="s">
        <v>2212</v>
      </c>
      <c r="E2404" t="s">
        <v>139</v>
      </c>
      <c r="F2404" t="s">
        <v>106</v>
      </c>
      <c r="G2404" t="s">
        <v>282</v>
      </c>
      <c r="H2404" t="s">
        <v>19380</v>
      </c>
      <c r="I2404" t="s">
        <v>48</v>
      </c>
      <c r="J2404" t="s">
        <v>202</v>
      </c>
    </row>
    <row r="2405" hidden="1" spans="1:10">
      <c r="A2405">
        <v>4103</v>
      </c>
      <c r="B2405" t="s">
        <v>19391</v>
      </c>
      <c r="C2405" t="s">
        <v>32</v>
      </c>
      <c r="D2405" t="s">
        <v>3682</v>
      </c>
      <c r="E2405" t="s">
        <v>149</v>
      </c>
      <c r="F2405" t="s">
        <v>106</v>
      </c>
      <c r="G2405" t="s">
        <v>128</v>
      </c>
      <c r="H2405" t="s">
        <v>47</v>
      </c>
      <c r="I2405" t="s">
        <v>48</v>
      </c>
      <c r="J2405" t="s">
        <v>202</v>
      </c>
    </row>
    <row r="2406" hidden="1" spans="1:10">
      <c r="A2406">
        <v>4104</v>
      </c>
      <c r="B2406" t="s">
        <v>19395</v>
      </c>
      <c r="C2406" t="s">
        <v>32</v>
      </c>
      <c r="D2406" t="s">
        <v>3682</v>
      </c>
      <c r="E2406" t="s">
        <v>677</v>
      </c>
      <c r="F2406" t="s">
        <v>106</v>
      </c>
      <c r="G2406" t="s">
        <v>42</v>
      </c>
      <c r="H2406" t="s">
        <v>19397</v>
      </c>
      <c r="I2406" t="s">
        <v>48</v>
      </c>
      <c r="J2406" t="s">
        <v>202</v>
      </c>
    </row>
    <row r="2407" hidden="1" spans="1:10">
      <c r="A2407">
        <v>4107</v>
      </c>
      <c r="B2407" t="s">
        <v>19409</v>
      </c>
      <c r="C2407" t="s">
        <v>32</v>
      </c>
      <c r="D2407" t="s">
        <v>3682</v>
      </c>
      <c r="E2407" t="s">
        <v>34</v>
      </c>
      <c r="F2407" t="s">
        <v>106</v>
      </c>
      <c r="G2407" t="s">
        <v>42</v>
      </c>
      <c r="H2407" t="s">
        <v>11913</v>
      </c>
      <c r="I2407" t="s">
        <v>177</v>
      </c>
      <c r="J2407" t="s">
        <v>202</v>
      </c>
    </row>
    <row r="2408" hidden="1" spans="1:10">
      <c r="A2408">
        <v>4108</v>
      </c>
      <c r="B2408" t="s">
        <v>19413</v>
      </c>
      <c r="C2408" t="s">
        <v>32</v>
      </c>
      <c r="D2408" t="s">
        <v>3682</v>
      </c>
      <c r="E2408" t="s">
        <v>677</v>
      </c>
      <c r="F2408" t="s">
        <v>106</v>
      </c>
      <c r="G2408" t="s">
        <v>128</v>
      </c>
      <c r="H2408" t="s">
        <v>2991</v>
      </c>
      <c r="I2408" t="s">
        <v>109</v>
      </c>
      <c r="J2408" t="s">
        <v>202</v>
      </c>
    </row>
    <row r="2409" hidden="1" spans="1:10">
      <c r="A2409">
        <v>4109</v>
      </c>
      <c r="B2409" t="s">
        <v>19416</v>
      </c>
      <c r="C2409" t="s">
        <v>32</v>
      </c>
      <c r="D2409" t="s">
        <v>3682</v>
      </c>
      <c r="E2409" t="s">
        <v>34</v>
      </c>
      <c r="F2409" t="s">
        <v>106</v>
      </c>
      <c r="G2409" t="s">
        <v>128</v>
      </c>
      <c r="H2409" t="s">
        <v>47</v>
      </c>
      <c r="I2409" t="s">
        <v>109</v>
      </c>
      <c r="J2409" t="s">
        <v>232</v>
      </c>
    </row>
    <row r="2410" hidden="1" spans="1:10">
      <c r="A2410">
        <v>4110</v>
      </c>
      <c r="B2410" t="s">
        <v>19420</v>
      </c>
      <c r="C2410" t="s">
        <v>32</v>
      </c>
      <c r="D2410" t="s">
        <v>3682</v>
      </c>
      <c r="E2410" t="s">
        <v>139</v>
      </c>
      <c r="F2410" t="s">
        <v>106</v>
      </c>
      <c r="G2410" t="s">
        <v>86</v>
      </c>
      <c r="H2410" t="s">
        <v>47</v>
      </c>
      <c r="I2410" t="s">
        <v>48</v>
      </c>
      <c r="J2410" t="s">
        <v>232</v>
      </c>
    </row>
    <row r="2411" hidden="1" spans="1:10">
      <c r="A2411">
        <v>4111</v>
      </c>
      <c r="B2411" t="s">
        <v>19424</v>
      </c>
      <c r="C2411" t="s">
        <v>32</v>
      </c>
      <c r="D2411" t="s">
        <v>3682</v>
      </c>
      <c r="E2411" t="s">
        <v>139</v>
      </c>
      <c r="F2411" t="s">
        <v>106</v>
      </c>
      <c r="G2411" t="s">
        <v>42</v>
      </c>
      <c r="H2411" t="s">
        <v>19426</v>
      </c>
      <c r="I2411" t="s">
        <v>48</v>
      </c>
      <c r="J2411" t="s">
        <v>40</v>
      </c>
    </row>
    <row r="2412" hidden="1" spans="1:10">
      <c r="A2412">
        <v>4113</v>
      </c>
      <c r="B2412" t="s">
        <v>19433</v>
      </c>
      <c r="C2412" t="s">
        <v>32</v>
      </c>
      <c r="D2412" t="s">
        <v>3682</v>
      </c>
      <c r="E2412" t="s">
        <v>34</v>
      </c>
      <c r="F2412" t="s">
        <v>106</v>
      </c>
      <c r="G2412" t="s">
        <v>107</v>
      </c>
      <c r="H2412" t="s">
        <v>47</v>
      </c>
      <c r="I2412" t="s">
        <v>115</v>
      </c>
      <c r="J2412" t="s">
        <v>89</v>
      </c>
    </row>
    <row r="2413" hidden="1" spans="1:10">
      <c r="A2413">
        <v>4116</v>
      </c>
      <c r="B2413" t="s">
        <v>19446</v>
      </c>
      <c r="C2413" t="s">
        <v>32</v>
      </c>
      <c r="D2413" t="s">
        <v>3682</v>
      </c>
      <c r="E2413" t="s">
        <v>139</v>
      </c>
      <c r="F2413" t="s">
        <v>106</v>
      </c>
      <c r="G2413" t="s">
        <v>128</v>
      </c>
      <c r="H2413" t="s">
        <v>47</v>
      </c>
      <c r="I2413" t="s">
        <v>48</v>
      </c>
      <c r="J2413" t="s">
        <v>202</v>
      </c>
    </row>
    <row r="2414" hidden="1" spans="1:10">
      <c r="A2414">
        <v>4117</v>
      </c>
      <c r="B2414" t="s">
        <v>19449</v>
      </c>
      <c r="C2414" t="s">
        <v>32</v>
      </c>
      <c r="D2414" t="s">
        <v>3682</v>
      </c>
      <c r="E2414" t="s">
        <v>34</v>
      </c>
      <c r="F2414" t="s">
        <v>106</v>
      </c>
      <c r="G2414" t="s">
        <v>128</v>
      </c>
      <c r="H2414" t="s">
        <v>47</v>
      </c>
      <c r="I2414" t="s">
        <v>177</v>
      </c>
      <c r="J2414" t="s">
        <v>202</v>
      </c>
    </row>
    <row r="2415" hidden="1" spans="1:10">
      <c r="A2415">
        <v>4118</v>
      </c>
      <c r="B2415" t="s">
        <v>19453</v>
      </c>
      <c r="C2415" t="s">
        <v>32</v>
      </c>
      <c r="D2415" t="s">
        <v>5062</v>
      </c>
      <c r="E2415" t="s">
        <v>34</v>
      </c>
      <c r="F2415" t="s">
        <v>106</v>
      </c>
      <c r="G2415" t="s">
        <v>86</v>
      </c>
      <c r="H2415" t="s">
        <v>47</v>
      </c>
      <c r="I2415" t="s">
        <v>48</v>
      </c>
      <c r="J2415" t="s">
        <v>232</v>
      </c>
    </row>
    <row r="2416" hidden="1" spans="1:10">
      <c r="A2416">
        <v>4119</v>
      </c>
      <c r="B2416" t="s">
        <v>19457</v>
      </c>
      <c r="C2416" t="s">
        <v>32</v>
      </c>
      <c r="D2416" t="s">
        <v>3682</v>
      </c>
      <c r="E2416" t="s">
        <v>132</v>
      </c>
      <c r="F2416" t="s">
        <v>106</v>
      </c>
      <c r="G2416" t="s">
        <v>107</v>
      </c>
      <c r="H2416" t="s">
        <v>19459</v>
      </c>
      <c r="I2416" t="s">
        <v>177</v>
      </c>
      <c r="J2416" t="s">
        <v>202</v>
      </c>
    </row>
    <row r="2417" hidden="1" spans="1:10">
      <c r="A2417">
        <v>4122</v>
      </c>
      <c r="B2417" t="s">
        <v>19473</v>
      </c>
      <c r="C2417" t="s">
        <v>75</v>
      </c>
      <c r="D2417" t="s">
        <v>3682</v>
      </c>
      <c r="E2417" t="s">
        <v>149</v>
      </c>
      <c r="F2417" t="s">
        <v>106</v>
      </c>
      <c r="G2417" t="s">
        <v>128</v>
      </c>
      <c r="H2417" t="s">
        <v>47</v>
      </c>
      <c r="I2417" t="s">
        <v>48</v>
      </c>
      <c r="J2417" t="s">
        <v>202</v>
      </c>
    </row>
    <row r="2418" hidden="1" spans="1:10">
      <c r="A2418">
        <v>4124</v>
      </c>
      <c r="B2418" t="s">
        <v>19483</v>
      </c>
      <c r="C2418" t="s">
        <v>32</v>
      </c>
      <c r="D2418" t="s">
        <v>3682</v>
      </c>
      <c r="E2418" t="s">
        <v>149</v>
      </c>
      <c r="F2418" t="s">
        <v>106</v>
      </c>
      <c r="G2418" t="s">
        <v>107</v>
      </c>
      <c r="H2418" t="s">
        <v>19485</v>
      </c>
      <c r="I2418" t="s">
        <v>115</v>
      </c>
      <c r="J2418" t="s">
        <v>40</v>
      </c>
    </row>
    <row r="2419" hidden="1" spans="1:10">
      <c r="A2419">
        <v>4127</v>
      </c>
      <c r="B2419" t="s">
        <v>19497</v>
      </c>
      <c r="C2419" t="s">
        <v>32</v>
      </c>
      <c r="D2419" t="s">
        <v>16421</v>
      </c>
      <c r="E2419" t="s">
        <v>677</v>
      </c>
      <c r="F2419" t="s">
        <v>106</v>
      </c>
      <c r="G2419" t="s">
        <v>86</v>
      </c>
      <c r="H2419" t="s">
        <v>47</v>
      </c>
      <c r="I2419" t="s">
        <v>115</v>
      </c>
      <c r="J2419" t="s">
        <v>202</v>
      </c>
    </row>
    <row r="2420" hidden="1" spans="1:10">
      <c r="A2420">
        <v>4128</v>
      </c>
      <c r="B2420" t="s">
        <v>19502</v>
      </c>
      <c r="C2420" t="s">
        <v>32</v>
      </c>
      <c r="D2420" t="s">
        <v>3682</v>
      </c>
      <c r="E2420" t="s">
        <v>677</v>
      </c>
      <c r="F2420" t="s">
        <v>106</v>
      </c>
      <c r="G2420" t="s">
        <v>42</v>
      </c>
      <c r="H2420" t="s">
        <v>47</v>
      </c>
      <c r="I2420" t="s">
        <v>115</v>
      </c>
      <c r="J2420" t="s">
        <v>202</v>
      </c>
    </row>
    <row r="2421" hidden="1" spans="1:10">
      <c r="A2421">
        <v>4130</v>
      </c>
      <c r="B2421" t="s">
        <v>19511</v>
      </c>
      <c r="C2421" t="s">
        <v>32</v>
      </c>
      <c r="D2421" t="s">
        <v>3682</v>
      </c>
      <c r="E2421" t="s">
        <v>677</v>
      </c>
      <c r="F2421" t="s">
        <v>106</v>
      </c>
      <c r="G2421" t="s">
        <v>86</v>
      </c>
      <c r="H2421" t="s">
        <v>19514</v>
      </c>
      <c r="I2421" t="s">
        <v>48</v>
      </c>
      <c r="J2421" t="s">
        <v>232</v>
      </c>
    </row>
    <row r="2422" hidden="1" spans="1:10">
      <c r="A2422">
        <v>4131</v>
      </c>
      <c r="B2422" t="s">
        <v>19516</v>
      </c>
      <c r="C2422" t="s">
        <v>32</v>
      </c>
      <c r="D2422" t="s">
        <v>3682</v>
      </c>
      <c r="E2422" t="s">
        <v>132</v>
      </c>
      <c r="F2422" t="s">
        <v>106</v>
      </c>
      <c r="G2422" t="s">
        <v>128</v>
      </c>
      <c r="H2422" t="s">
        <v>5527</v>
      </c>
      <c r="I2422" t="s">
        <v>115</v>
      </c>
      <c r="J2422" t="s">
        <v>232</v>
      </c>
    </row>
    <row r="2423" hidden="1" spans="1:10">
      <c r="A2423">
        <v>4133</v>
      </c>
      <c r="B2423" t="s">
        <v>19525</v>
      </c>
      <c r="C2423" t="s">
        <v>32</v>
      </c>
      <c r="D2423" t="s">
        <v>3682</v>
      </c>
      <c r="E2423" t="s">
        <v>139</v>
      </c>
      <c r="F2423" t="s">
        <v>106</v>
      </c>
      <c r="G2423" t="s">
        <v>42</v>
      </c>
      <c r="H2423" t="s">
        <v>8741</v>
      </c>
      <c r="I2423" t="s">
        <v>48</v>
      </c>
      <c r="J2423" t="s">
        <v>89</v>
      </c>
    </row>
    <row r="2424" hidden="1" spans="1:10">
      <c r="A2424">
        <v>4135</v>
      </c>
      <c r="B2424" t="s">
        <v>19533</v>
      </c>
      <c r="C2424" t="s">
        <v>32</v>
      </c>
      <c r="D2424" t="s">
        <v>3682</v>
      </c>
      <c r="E2424" t="s">
        <v>677</v>
      </c>
      <c r="F2424" t="s">
        <v>106</v>
      </c>
      <c r="G2424" t="s">
        <v>107</v>
      </c>
      <c r="H2424" t="s">
        <v>104</v>
      </c>
      <c r="I2424" t="s">
        <v>48</v>
      </c>
      <c r="J2424" t="s">
        <v>232</v>
      </c>
    </row>
    <row r="2425" hidden="1" spans="1:10">
      <c r="A2425">
        <v>4137</v>
      </c>
      <c r="B2425" t="s">
        <v>19541</v>
      </c>
      <c r="C2425" t="s">
        <v>32</v>
      </c>
      <c r="D2425" t="s">
        <v>16421</v>
      </c>
      <c r="E2425" t="s">
        <v>34</v>
      </c>
      <c r="F2425" t="s">
        <v>106</v>
      </c>
      <c r="G2425" t="s">
        <v>107</v>
      </c>
      <c r="H2425" t="s">
        <v>19543</v>
      </c>
      <c r="I2425" t="s">
        <v>48</v>
      </c>
      <c r="J2425" t="s">
        <v>40</v>
      </c>
    </row>
    <row r="2426" hidden="1" spans="1:10">
      <c r="A2426">
        <v>4141</v>
      </c>
      <c r="B2426" t="s">
        <v>16126</v>
      </c>
      <c r="C2426" t="s">
        <v>32</v>
      </c>
      <c r="D2426" t="s">
        <v>3682</v>
      </c>
      <c r="E2426" t="s">
        <v>677</v>
      </c>
      <c r="F2426" t="s">
        <v>106</v>
      </c>
      <c r="G2426" t="s">
        <v>86</v>
      </c>
      <c r="H2426" t="s">
        <v>19560</v>
      </c>
      <c r="I2426" t="s">
        <v>48</v>
      </c>
      <c r="J2426" t="s">
        <v>232</v>
      </c>
    </row>
    <row r="2427" hidden="1" spans="1:10">
      <c r="A2427">
        <v>4142</v>
      </c>
      <c r="B2427" t="s">
        <v>19563</v>
      </c>
      <c r="C2427" t="s">
        <v>32</v>
      </c>
      <c r="D2427" t="s">
        <v>3682</v>
      </c>
      <c r="E2427" t="s">
        <v>139</v>
      </c>
      <c r="F2427" t="s">
        <v>106</v>
      </c>
      <c r="G2427" t="s">
        <v>107</v>
      </c>
      <c r="H2427" t="s">
        <v>19565</v>
      </c>
      <c r="I2427" t="s">
        <v>48</v>
      </c>
      <c r="J2427" t="s">
        <v>89</v>
      </c>
    </row>
    <row r="2428" hidden="1" spans="1:10">
      <c r="A2428">
        <v>4146</v>
      </c>
      <c r="B2428" t="s">
        <v>19582</v>
      </c>
      <c r="C2428" t="s">
        <v>32</v>
      </c>
      <c r="D2428" t="s">
        <v>3682</v>
      </c>
      <c r="E2428" t="s">
        <v>34</v>
      </c>
      <c r="F2428" t="s">
        <v>106</v>
      </c>
      <c r="G2428" t="s">
        <v>86</v>
      </c>
      <c r="H2428" t="s">
        <v>19584</v>
      </c>
      <c r="I2428" t="s">
        <v>115</v>
      </c>
      <c r="J2428" t="s">
        <v>202</v>
      </c>
    </row>
    <row r="2429" hidden="1" spans="1:10">
      <c r="A2429">
        <v>4149</v>
      </c>
      <c r="B2429" t="s">
        <v>19594</v>
      </c>
      <c r="C2429" t="s">
        <v>75</v>
      </c>
      <c r="D2429" t="s">
        <v>3682</v>
      </c>
      <c r="E2429" t="s">
        <v>132</v>
      </c>
      <c r="F2429" t="s">
        <v>106</v>
      </c>
      <c r="G2429" t="s">
        <v>42</v>
      </c>
      <c r="H2429" t="s">
        <v>47</v>
      </c>
      <c r="I2429" t="s">
        <v>48</v>
      </c>
      <c r="J2429" t="s">
        <v>202</v>
      </c>
    </row>
    <row r="2430" hidden="1" spans="1:10">
      <c r="A2430">
        <v>4150</v>
      </c>
      <c r="B2430" t="s">
        <v>19599</v>
      </c>
      <c r="C2430" t="s">
        <v>75</v>
      </c>
      <c r="D2430" t="s">
        <v>3682</v>
      </c>
      <c r="E2430" t="s">
        <v>149</v>
      </c>
      <c r="F2430" t="s">
        <v>106</v>
      </c>
      <c r="G2430" t="s">
        <v>128</v>
      </c>
      <c r="H2430" t="s">
        <v>19601</v>
      </c>
      <c r="I2430" t="s">
        <v>48</v>
      </c>
      <c r="J2430" t="s">
        <v>202</v>
      </c>
    </row>
    <row r="2431" hidden="1" spans="1:10">
      <c r="A2431">
        <v>4151</v>
      </c>
      <c r="B2431" t="s">
        <v>19604</v>
      </c>
      <c r="C2431" t="s">
        <v>32</v>
      </c>
      <c r="D2431" t="s">
        <v>3682</v>
      </c>
      <c r="E2431" t="s">
        <v>149</v>
      </c>
      <c r="F2431" t="s">
        <v>106</v>
      </c>
      <c r="G2431" t="s">
        <v>128</v>
      </c>
      <c r="H2431" t="s">
        <v>19607</v>
      </c>
      <c r="I2431" t="s">
        <v>48</v>
      </c>
      <c r="J2431" t="s">
        <v>202</v>
      </c>
    </row>
    <row r="2432" hidden="1" spans="1:10">
      <c r="A2432">
        <v>4158</v>
      </c>
      <c r="B2432" t="s">
        <v>19640</v>
      </c>
      <c r="C2432" t="s">
        <v>32</v>
      </c>
      <c r="D2432" t="s">
        <v>3682</v>
      </c>
      <c r="E2432" t="s">
        <v>139</v>
      </c>
      <c r="F2432" t="s">
        <v>106</v>
      </c>
      <c r="G2432" t="s">
        <v>42</v>
      </c>
      <c r="H2432" t="s">
        <v>19643</v>
      </c>
      <c r="I2432" t="s">
        <v>48</v>
      </c>
      <c r="J2432" t="s">
        <v>232</v>
      </c>
    </row>
    <row r="2433" hidden="1" spans="1:10">
      <c r="A2433">
        <v>4159</v>
      </c>
      <c r="B2433" t="s">
        <v>19646</v>
      </c>
      <c r="C2433" t="s">
        <v>32</v>
      </c>
      <c r="D2433" t="s">
        <v>3682</v>
      </c>
      <c r="E2433" t="s">
        <v>34</v>
      </c>
      <c r="F2433" t="s">
        <v>106</v>
      </c>
      <c r="G2433" t="s">
        <v>42</v>
      </c>
      <c r="H2433" t="s">
        <v>47</v>
      </c>
      <c r="I2433" t="s">
        <v>115</v>
      </c>
      <c r="J2433" t="s">
        <v>202</v>
      </c>
    </row>
    <row r="2434" hidden="1" spans="1:10">
      <c r="A2434">
        <v>4160</v>
      </c>
      <c r="B2434" t="s">
        <v>19650</v>
      </c>
      <c r="C2434" t="s">
        <v>75</v>
      </c>
      <c r="D2434" t="s">
        <v>3682</v>
      </c>
      <c r="E2434" t="s">
        <v>149</v>
      </c>
      <c r="F2434" t="s">
        <v>106</v>
      </c>
      <c r="G2434" t="s">
        <v>107</v>
      </c>
      <c r="H2434" t="s">
        <v>1168</v>
      </c>
      <c r="I2434" t="s">
        <v>48</v>
      </c>
      <c r="J2434" t="s">
        <v>89</v>
      </c>
    </row>
    <row r="2435" hidden="1" spans="1:10">
      <c r="A2435">
        <v>4161</v>
      </c>
      <c r="B2435" t="s">
        <v>19653</v>
      </c>
      <c r="C2435" t="s">
        <v>32</v>
      </c>
      <c r="D2435" t="s">
        <v>3682</v>
      </c>
      <c r="E2435" t="s">
        <v>149</v>
      </c>
      <c r="F2435" t="s">
        <v>106</v>
      </c>
      <c r="G2435" t="s">
        <v>107</v>
      </c>
      <c r="H2435" t="s">
        <v>19655</v>
      </c>
      <c r="I2435" t="s">
        <v>48</v>
      </c>
      <c r="J2435" t="s">
        <v>202</v>
      </c>
    </row>
    <row r="2436" hidden="1" spans="1:10">
      <c r="A2436">
        <v>4162</v>
      </c>
      <c r="B2436" t="s">
        <v>19658</v>
      </c>
      <c r="C2436" t="s">
        <v>32</v>
      </c>
      <c r="D2436" t="s">
        <v>3682</v>
      </c>
      <c r="E2436" t="s">
        <v>34</v>
      </c>
      <c r="F2436" t="s">
        <v>106</v>
      </c>
      <c r="G2436" t="s">
        <v>107</v>
      </c>
      <c r="H2436" t="s">
        <v>19660</v>
      </c>
      <c r="I2436" t="s">
        <v>115</v>
      </c>
      <c r="J2436" t="s">
        <v>202</v>
      </c>
    </row>
    <row r="2437" hidden="1" spans="1:10">
      <c r="A2437">
        <v>4164</v>
      </c>
      <c r="B2437" t="s">
        <v>19668</v>
      </c>
      <c r="C2437" t="s">
        <v>32</v>
      </c>
      <c r="D2437" t="s">
        <v>16421</v>
      </c>
      <c r="E2437" t="s">
        <v>34</v>
      </c>
      <c r="F2437" t="s">
        <v>106</v>
      </c>
      <c r="G2437" t="s">
        <v>86</v>
      </c>
      <c r="H2437" t="s">
        <v>19670</v>
      </c>
      <c r="I2437" t="s">
        <v>115</v>
      </c>
      <c r="J2437" t="s">
        <v>202</v>
      </c>
    </row>
    <row r="2438" hidden="1" spans="1:10">
      <c r="A2438">
        <v>4168</v>
      </c>
      <c r="B2438" t="s">
        <v>19688</v>
      </c>
      <c r="C2438" t="s">
        <v>32</v>
      </c>
      <c r="D2438" t="s">
        <v>3682</v>
      </c>
      <c r="E2438" t="s">
        <v>139</v>
      </c>
      <c r="F2438" t="s">
        <v>106</v>
      </c>
      <c r="G2438" t="s">
        <v>107</v>
      </c>
      <c r="H2438" t="s">
        <v>47</v>
      </c>
      <c r="I2438" t="s">
        <v>48</v>
      </c>
      <c r="J2438" t="s">
        <v>202</v>
      </c>
    </row>
    <row r="2439" hidden="1" spans="1:10">
      <c r="A2439">
        <v>4170</v>
      </c>
      <c r="B2439" t="s">
        <v>19696</v>
      </c>
      <c r="C2439" t="s">
        <v>75</v>
      </c>
      <c r="D2439" t="s">
        <v>3682</v>
      </c>
      <c r="E2439" t="s">
        <v>677</v>
      </c>
      <c r="F2439" t="s">
        <v>106</v>
      </c>
      <c r="G2439" t="s">
        <v>128</v>
      </c>
      <c r="H2439" t="s">
        <v>19698</v>
      </c>
      <c r="I2439" t="s">
        <v>115</v>
      </c>
      <c r="J2439" t="s">
        <v>232</v>
      </c>
    </row>
    <row r="2440" hidden="1" spans="1:10">
      <c r="A2440">
        <v>4176</v>
      </c>
      <c r="B2440" t="s">
        <v>19721</v>
      </c>
      <c r="C2440" t="s">
        <v>75</v>
      </c>
      <c r="D2440" t="s">
        <v>3682</v>
      </c>
      <c r="E2440" t="s">
        <v>132</v>
      </c>
      <c r="F2440" t="s">
        <v>106</v>
      </c>
      <c r="G2440" t="s">
        <v>128</v>
      </c>
      <c r="H2440" t="s">
        <v>19723</v>
      </c>
      <c r="I2440" t="s">
        <v>115</v>
      </c>
      <c r="J2440" t="s">
        <v>232</v>
      </c>
    </row>
    <row r="2441" hidden="1" spans="1:10">
      <c r="A2441">
        <v>4177</v>
      </c>
      <c r="B2441" t="s">
        <v>19726</v>
      </c>
      <c r="C2441" t="s">
        <v>32</v>
      </c>
      <c r="D2441" t="s">
        <v>3682</v>
      </c>
      <c r="E2441" t="s">
        <v>677</v>
      </c>
      <c r="F2441" t="s">
        <v>106</v>
      </c>
      <c r="G2441" t="s">
        <v>42</v>
      </c>
      <c r="H2441" t="s">
        <v>19728</v>
      </c>
      <c r="I2441" t="s">
        <v>48</v>
      </c>
      <c r="J2441" t="s">
        <v>232</v>
      </c>
    </row>
    <row r="2442" hidden="1" spans="1:10">
      <c r="A2442">
        <v>4178</v>
      </c>
      <c r="B2442" t="s">
        <v>19730</v>
      </c>
      <c r="C2442" t="s">
        <v>32</v>
      </c>
      <c r="D2442" t="s">
        <v>3682</v>
      </c>
      <c r="E2442" t="s">
        <v>34</v>
      </c>
      <c r="F2442" t="s">
        <v>106</v>
      </c>
      <c r="G2442" t="s">
        <v>107</v>
      </c>
      <c r="H2442" t="s">
        <v>19732</v>
      </c>
      <c r="I2442" t="s">
        <v>48</v>
      </c>
      <c r="J2442" t="s">
        <v>89</v>
      </c>
    </row>
    <row r="2443" hidden="1" spans="1:10">
      <c r="A2443">
        <v>4179</v>
      </c>
      <c r="B2443" t="s">
        <v>19734</v>
      </c>
      <c r="C2443" t="s">
        <v>32</v>
      </c>
      <c r="D2443" t="s">
        <v>3682</v>
      </c>
      <c r="E2443" t="s">
        <v>149</v>
      </c>
      <c r="F2443" t="s">
        <v>106</v>
      </c>
      <c r="G2443" t="s">
        <v>128</v>
      </c>
      <c r="H2443" t="s">
        <v>19737</v>
      </c>
      <c r="I2443" t="s">
        <v>48</v>
      </c>
      <c r="J2443" t="s">
        <v>202</v>
      </c>
    </row>
    <row r="2444" hidden="1" spans="1:10">
      <c r="A2444">
        <v>4184</v>
      </c>
      <c r="B2444" t="s">
        <v>19756</v>
      </c>
      <c r="C2444" t="s">
        <v>75</v>
      </c>
      <c r="D2444" t="s">
        <v>3682</v>
      </c>
      <c r="E2444" t="s">
        <v>139</v>
      </c>
      <c r="F2444" t="s">
        <v>106</v>
      </c>
      <c r="G2444" t="s">
        <v>42</v>
      </c>
      <c r="H2444" t="s">
        <v>47</v>
      </c>
      <c r="I2444" t="s">
        <v>48</v>
      </c>
      <c r="J2444" t="s">
        <v>89</v>
      </c>
    </row>
    <row r="2445" hidden="1" spans="1:10">
      <c r="A2445">
        <v>4188</v>
      </c>
      <c r="B2445" t="s">
        <v>19776</v>
      </c>
      <c r="C2445" t="s">
        <v>32</v>
      </c>
      <c r="D2445" t="s">
        <v>3682</v>
      </c>
      <c r="E2445" t="s">
        <v>149</v>
      </c>
      <c r="F2445" t="s">
        <v>106</v>
      </c>
      <c r="G2445" t="s">
        <v>86</v>
      </c>
      <c r="H2445" t="s">
        <v>19778</v>
      </c>
      <c r="I2445" t="s">
        <v>48</v>
      </c>
      <c r="J2445" t="s">
        <v>89</v>
      </c>
    </row>
    <row r="2446" hidden="1" spans="1:10">
      <c r="A2446">
        <v>4191</v>
      </c>
      <c r="B2446" t="s">
        <v>19792</v>
      </c>
      <c r="C2446" t="s">
        <v>32</v>
      </c>
      <c r="D2446" t="s">
        <v>3682</v>
      </c>
      <c r="E2446" t="s">
        <v>139</v>
      </c>
      <c r="F2446" t="s">
        <v>106</v>
      </c>
      <c r="G2446" t="s">
        <v>128</v>
      </c>
      <c r="H2446" t="s">
        <v>19794</v>
      </c>
      <c r="I2446" t="s">
        <v>177</v>
      </c>
      <c r="J2446" t="s">
        <v>232</v>
      </c>
    </row>
    <row r="2447" hidden="1" spans="1:10">
      <c r="A2447">
        <v>4193</v>
      </c>
      <c r="B2447" t="s">
        <v>19802</v>
      </c>
      <c r="C2447" t="s">
        <v>19803</v>
      </c>
      <c r="D2447" t="s">
        <v>16421</v>
      </c>
      <c r="E2447" t="s">
        <v>34</v>
      </c>
      <c r="F2447" t="s">
        <v>106</v>
      </c>
      <c r="G2447" t="s">
        <v>42</v>
      </c>
      <c r="H2447" t="s">
        <v>19805</v>
      </c>
      <c r="I2447" t="s">
        <v>48</v>
      </c>
      <c r="J2447" t="s">
        <v>202</v>
      </c>
    </row>
    <row r="2448" hidden="1" spans="1:10">
      <c r="A2448">
        <v>4196</v>
      </c>
      <c r="B2448" t="s">
        <v>19815</v>
      </c>
      <c r="C2448" t="s">
        <v>32</v>
      </c>
      <c r="D2448" t="s">
        <v>3682</v>
      </c>
      <c r="E2448" t="s">
        <v>34</v>
      </c>
      <c r="F2448" t="s">
        <v>106</v>
      </c>
      <c r="G2448" t="s">
        <v>86</v>
      </c>
      <c r="H2448" t="s">
        <v>19818</v>
      </c>
      <c r="I2448" t="s">
        <v>48</v>
      </c>
      <c r="J2448" t="s">
        <v>202</v>
      </c>
    </row>
    <row r="2449" hidden="1" spans="1:10">
      <c r="A2449">
        <v>4203</v>
      </c>
      <c r="B2449" t="s">
        <v>1594</v>
      </c>
      <c r="C2449" t="s">
        <v>32</v>
      </c>
      <c r="D2449" t="s">
        <v>3682</v>
      </c>
      <c r="E2449" t="s">
        <v>139</v>
      </c>
      <c r="F2449" t="s">
        <v>106</v>
      </c>
      <c r="G2449" t="s">
        <v>128</v>
      </c>
      <c r="H2449" t="s">
        <v>8474</v>
      </c>
      <c r="I2449" t="s">
        <v>115</v>
      </c>
      <c r="J2449" t="s">
        <v>202</v>
      </c>
    </row>
    <row r="2450" hidden="1" spans="1:10">
      <c r="A2450">
        <v>4204</v>
      </c>
      <c r="B2450" t="s">
        <v>19852</v>
      </c>
      <c r="C2450" t="s">
        <v>32</v>
      </c>
      <c r="D2450" t="s">
        <v>3682</v>
      </c>
      <c r="E2450" t="s">
        <v>34</v>
      </c>
      <c r="F2450" t="s">
        <v>106</v>
      </c>
      <c r="G2450" t="s">
        <v>107</v>
      </c>
      <c r="H2450" t="s">
        <v>19854</v>
      </c>
      <c r="I2450" t="s">
        <v>115</v>
      </c>
      <c r="J2450" t="s">
        <v>232</v>
      </c>
    </row>
    <row r="2451" hidden="1" spans="1:10">
      <c r="A2451">
        <v>4205</v>
      </c>
      <c r="B2451" t="s">
        <v>19857</v>
      </c>
      <c r="C2451" t="s">
        <v>75</v>
      </c>
      <c r="D2451" t="s">
        <v>3682</v>
      </c>
      <c r="E2451" t="s">
        <v>34</v>
      </c>
      <c r="F2451" t="s">
        <v>106</v>
      </c>
      <c r="G2451" t="s">
        <v>86</v>
      </c>
      <c r="H2451" t="s">
        <v>47</v>
      </c>
      <c r="I2451" t="s">
        <v>115</v>
      </c>
      <c r="J2451" t="s">
        <v>202</v>
      </c>
    </row>
    <row r="2452" hidden="1" spans="1:10">
      <c r="A2452">
        <v>4206</v>
      </c>
      <c r="B2452" t="s">
        <v>19861</v>
      </c>
      <c r="C2452" t="s">
        <v>32</v>
      </c>
      <c r="D2452" t="s">
        <v>3682</v>
      </c>
      <c r="E2452" t="s">
        <v>132</v>
      </c>
      <c r="F2452" t="s">
        <v>106</v>
      </c>
      <c r="G2452" t="s">
        <v>47</v>
      </c>
      <c r="H2452" t="s">
        <v>47</v>
      </c>
      <c r="I2452" t="s">
        <v>115</v>
      </c>
      <c r="J2452" t="s">
        <v>89</v>
      </c>
    </row>
    <row r="2453" spans="1:10">
      <c r="A2453">
        <v>4208</v>
      </c>
      <c r="B2453" t="s">
        <v>19870</v>
      </c>
      <c r="C2453" t="s">
        <v>32</v>
      </c>
      <c r="D2453" t="s">
        <v>3682</v>
      </c>
      <c r="E2453" t="s">
        <v>139</v>
      </c>
      <c r="F2453" t="s">
        <v>106</v>
      </c>
      <c r="G2453" t="s">
        <v>42</v>
      </c>
      <c r="H2453" t="s">
        <v>19872</v>
      </c>
      <c r="I2453" t="s">
        <v>19873</v>
      </c>
      <c r="J2453" t="s">
        <v>202</v>
      </c>
    </row>
    <row r="2454" hidden="1" spans="1:10">
      <c r="A2454">
        <v>4209</v>
      </c>
      <c r="B2454" t="s">
        <v>2769</v>
      </c>
      <c r="C2454" t="s">
        <v>75</v>
      </c>
      <c r="D2454" t="s">
        <v>2212</v>
      </c>
      <c r="E2454" t="s">
        <v>139</v>
      </c>
      <c r="F2454" t="s">
        <v>106</v>
      </c>
      <c r="G2454" t="s">
        <v>128</v>
      </c>
      <c r="H2454" t="s">
        <v>308</v>
      </c>
      <c r="I2454" t="s">
        <v>48</v>
      </c>
      <c r="J2454" t="s">
        <v>232</v>
      </c>
    </row>
    <row r="2455" hidden="1" spans="1:10">
      <c r="A2455">
        <v>4210</v>
      </c>
      <c r="B2455" t="s">
        <v>19878</v>
      </c>
      <c r="C2455" t="s">
        <v>75</v>
      </c>
      <c r="D2455" t="s">
        <v>3682</v>
      </c>
      <c r="E2455" t="s">
        <v>34</v>
      </c>
      <c r="F2455" t="s">
        <v>106</v>
      </c>
      <c r="G2455" t="s">
        <v>42</v>
      </c>
      <c r="H2455" t="s">
        <v>19880</v>
      </c>
      <c r="I2455" t="s">
        <v>48</v>
      </c>
      <c r="J2455" t="s">
        <v>232</v>
      </c>
    </row>
    <row r="2456" hidden="1" spans="1:10">
      <c r="A2456">
        <v>4211</v>
      </c>
      <c r="B2456" t="s">
        <v>4050</v>
      </c>
      <c r="C2456" t="s">
        <v>75</v>
      </c>
      <c r="D2456" t="s">
        <v>3682</v>
      </c>
      <c r="E2456" t="s">
        <v>139</v>
      </c>
      <c r="F2456" t="s">
        <v>106</v>
      </c>
      <c r="G2456" t="s">
        <v>128</v>
      </c>
      <c r="H2456" t="s">
        <v>19883</v>
      </c>
      <c r="I2456" t="s">
        <v>48</v>
      </c>
      <c r="J2456" t="s">
        <v>232</v>
      </c>
    </row>
    <row r="2457" hidden="1" spans="1:10">
      <c r="A2457">
        <v>4212</v>
      </c>
      <c r="B2457" t="s">
        <v>19886</v>
      </c>
      <c r="C2457" t="s">
        <v>32</v>
      </c>
      <c r="D2457" t="s">
        <v>3682</v>
      </c>
      <c r="E2457" t="s">
        <v>149</v>
      </c>
      <c r="F2457" t="s">
        <v>106</v>
      </c>
      <c r="G2457" t="s">
        <v>42</v>
      </c>
      <c r="H2457" t="s">
        <v>47</v>
      </c>
      <c r="I2457" t="s">
        <v>48</v>
      </c>
      <c r="J2457" t="s">
        <v>232</v>
      </c>
    </row>
    <row r="2458" hidden="1" spans="1:10">
      <c r="A2458">
        <v>4214</v>
      </c>
      <c r="B2458" t="s">
        <v>19895</v>
      </c>
      <c r="C2458" t="s">
        <v>32</v>
      </c>
      <c r="D2458" t="s">
        <v>3682</v>
      </c>
      <c r="E2458" t="s">
        <v>34</v>
      </c>
      <c r="F2458" t="s">
        <v>106</v>
      </c>
      <c r="G2458" t="s">
        <v>128</v>
      </c>
      <c r="H2458" t="s">
        <v>2216</v>
      </c>
      <c r="I2458" t="s">
        <v>48</v>
      </c>
      <c r="J2458" t="s">
        <v>232</v>
      </c>
    </row>
    <row r="2459" hidden="1" spans="1:10">
      <c r="A2459">
        <v>4215</v>
      </c>
      <c r="B2459" t="s">
        <v>19898</v>
      </c>
      <c r="C2459" t="s">
        <v>32</v>
      </c>
      <c r="D2459" t="s">
        <v>3682</v>
      </c>
      <c r="E2459" t="s">
        <v>139</v>
      </c>
      <c r="F2459" t="s">
        <v>106</v>
      </c>
      <c r="G2459" t="s">
        <v>107</v>
      </c>
      <c r="H2459" t="s">
        <v>47</v>
      </c>
      <c r="I2459" t="s">
        <v>48</v>
      </c>
      <c r="J2459" t="s">
        <v>202</v>
      </c>
    </row>
    <row r="2460" hidden="1" spans="1:10">
      <c r="A2460">
        <v>4216</v>
      </c>
      <c r="B2460" t="s">
        <v>19901</v>
      </c>
      <c r="C2460" t="s">
        <v>75</v>
      </c>
      <c r="D2460" t="s">
        <v>3682</v>
      </c>
      <c r="E2460" t="s">
        <v>139</v>
      </c>
      <c r="F2460" t="s">
        <v>106</v>
      </c>
      <c r="G2460" t="s">
        <v>128</v>
      </c>
      <c r="H2460" t="s">
        <v>19904</v>
      </c>
      <c r="I2460" t="s">
        <v>48</v>
      </c>
      <c r="J2460" t="s">
        <v>269</v>
      </c>
    </row>
    <row r="2461" hidden="1" spans="1:10">
      <c r="A2461">
        <v>4219</v>
      </c>
      <c r="B2461" t="s">
        <v>19916</v>
      </c>
      <c r="C2461" t="s">
        <v>32</v>
      </c>
      <c r="D2461" t="s">
        <v>3682</v>
      </c>
      <c r="E2461" t="s">
        <v>139</v>
      </c>
      <c r="F2461" t="s">
        <v>106</v>
      </c>
      <c r="G2461" t="s">
        <v>128</v>
      </c>
      <c r="H2461" t="s">
        <v>19918</v>
      </c>
      <c r="I2461" t="s">
        <v>115</v>
      </c>
      <c r="J2461" t="s">
        <v>202</v>
      </c>
    </row>
    <row r="2462" hidden="1" spans="1:10">
      <c r="A2462">
        <v>4222</v>
      </c>
      <c r="B2462" t="s">
        <v>19931</v>
      </c>
      <c r="C2462" t="s">
        <v>32</v>
      </c>
      <c r="D2462" t="s">
        <v>3682</v>
      </c>
      <c r="E2462" t="s">
        <v>677</v>
      </c>
      <c r="F2462" t="s">
        <v>106</v>
      </c>
      <c r="G2462" t="s">
        <v>86</v>
      </c>
      <c r="H2462" t="s">
        <v>19933</v>
      </c>
      <c r="I2462" t="s">
        <v>48</v>
      </c>
      <c r="J2462" t="s">
        <v>89</v>
      </c>
    </row>
    <row r="2463" hidden="1" spans="1:10">
      <c r="A2463">
        <v>4225</v>
      </c>
      <c r="B2463" t="s">
        <v>19946</v>
      </c>
      <c r="C2463" t="s">
        <v>32</v>
      </c>
      <c r="D2463" t="s">
        <v>3682</v>
      </c>
      <c r="E2463" t="s">
        <v>34</v>
      </c>
      <c r="F2463" t="s">
        <v>106</v>
      </c>
      <c r="G2463" t="s">
        <v>42</v>
      </c>
      <c r="H2463" t="s">
        <v>9812</v>
      </c>
      <c r="I2463" t="s">
        <v>48</v>
      </c>
      <c r="J2463" t="s">
        <v>202</v>
      </c>
    </row>
    <row r="2464" hidden="1" spans="1:10">
      <c r="A2464">
        <v>4227</v>
      </c>
      <c r="B2464" t="s">
        <v>19955</v>
      </c>
      <c r="C2464" t="s">
        <v>32</v>
      </c>
      <c r="D2464" t="s">
        <v>3682</v>
      </c>
      <c r="E2464" t="s">
        <v>132</v>
      </c>
      <c r="F2464" t="s">
        <v>106</v>
      </c>
      <c r="G2464" t="s">
        <v>128</v>
      </c>
      <c r="H2464" t="s">
        <v>47</v>
      </c>
      <c r="I2464" t="s">
        <v>48</v>
      </c>
      <c r="J2464" t="s">
        <v>232</v>
      </c>
    </row>
    <row r="2465" hidden="1" spans="1:10">
      <c r="A2465">
        <v>4228</v>
      </c>
      <c r="B2465" t="s">
        <v>19958</v>
      </c>
      <c r="C2465" t="s">
        <v>32</v>
      </c>
      <c r="D2465" t="s">
        <v>3682</v>
      </c>
      <c r="E2465" t="s">
        <v>139</v>
      </c>
      <c r="F2465" t="s">
        <v>106</v>
      </c>
      <c r="G2465" t="s">
        <v>128</v>
      </c>
      <c r="H2465" t="s">
        <v>2216</v>
      </c>
      <c r="I2465" t="s">
        <v>48</v>
      </c>
      <c r="J2465" t="s">
        <v>202</v>
      </c>
    </row>
    <row r="2466" hidden="1" spans="1:10">
      <c r="A2466">
        <v>4231</v>
      </c>
      <c r="B2466" t="s">
        <v>19971</v>
      </c>
      <c r="C2466" t="s">
        <v>75</v>
      </c>
      <c r="D2466" t="s">
        <v>3682</v>
      </c>
      <c r="E2466" t="s">
        <v>677</v>
      </c>
      <c r="F2466" t="s">
        <v>106</v>
      </c>
      <c r="G2466" t="s">
        <v>86</v>
      </c>
      <c r="H2466" t="s">
        <v>19973</v>
      </c>
      <c r="I2466" t="s">
        <v>48</v>
      </c>
      <c r="J2466" t="s">
        <v>269</v>
      </c>
    </row>
    <row r="2467" hidden="1" spans="1:10">
      <c r="A2467">
        <v>4232</v>
      </c>
      <c r="B2467" t="s">
        <v>19976</v>
      </c>
      <c r="C2467" t="s">
        <v>32</v>
      </c>
      <c r="D2467" t="s">
        <v>3682</v>
      </c>
      <c r="E2467" t="s">
        <v>34</v>
      </c>
      <c r="F2467" t="s">
        <v>106</v>
      </c>
      <c r="G2467" t="s">
        <v>107</v>
      </c>
      <c r="H2467" t="s">
        <v>19978</v>
      </c>
      <c r="I2467" t="s">
        <v>115</v>
      </c>
      <c r="J2467" t="s">
        <v>89</v>
      </c>
    </row>
    <row r="2468" hidden="1" spans="1:10">
      <c r="A2468">
        <v>4233</v>
      </c>
      <c r="B2468" t="s">
        <v>19981</v>
      </c>
      <c r="C2468" t="s">
        <v>32</v>
      </c>
      <c r="D2468" t="s">
        <v>3682</v>
      </c>
      <c r="E2468" t="s">
        <v>677</v>
      </c>
      <c r="F2468" t="s">
        <v>106</v>
      </c>
      <c r="G2468" t="s">
        <v>107</v>
      </c>
      <c r="H2468" t="s">
        <v>19983</v>
      </c>
      <c r="I2468" t="s">
        <v>115</v>
      </c>
      <c r="J2468" t="s">
        <v>202</v>
      </c>
    </row>
    <row r="2469" hidden="1" spans="1:10">
      <c r="A2469">
        <v>4236</v>
      </c>
      <c r="B2469" t="s">
        <v>19997</v>
      </c>
      <c r="C2469" t="s">
        <v>32</v>
      </c>
      <c r="D2469" t="s">
        <v>3682</v>
      </c>
      <c r="E2469" t="s">
        <v>139</v>
      </c>
      <c r="F2469" t="s">
        <v>106</v>
      </c>
      <c r="G2469" t="s">
        <v>107</v>
      </c>
      <c r="H2469" t="s">
        <v>47</v>
      </c>
      <c r="I2469" t="s">
        <v>115</v>
      </c>
      <c r="J2469" t="s">
        <v>232</v>
      </c>
    </row>
    <row r="2470" hidden="1" spans="1:10">
      <c r="A2470">
        <v>4238</v>
      </c>
      <c r="B2470" t="s">
        <v>20006</v>
      </c>
      <c r="C2470" t="s">
        <v>32</v>
      </c>
      <c r="D2470" t="s">
        <v>3682</v>
      </c>
      <c r="E2470" t="s">
        <v>34</v>
      </c>
      <c r="F2470" t="s">
        <v>106</v>
      </c>
      <c r="G2470" t="s">
        <v>42</v>
      </c>
      <c r="H2470" t="s">
        <v>47</v>
      </c>
      <c r="I2470" t="s">
        <v>48</v>
      </c>
      <c r="J2470" t="s">
        <v>202</v>
      </c>
    </row>
    <row r="2471" hidden="1" spans="1:10">
      <c r="A2471">
        <v>4239</v>
      </c>
      <c r="B2471" t="s">
        <v>20009</v>
      </c>
      <c r="C2471" t="s">
        <v>75</v>
      </c>
      <c r="D2471" t="s">
        <v>3682</v>
      </c>
      <c r="E2471" t="s">
        <v>34</v>
      </c>
      <c r="F2471" t="s">
        <v>106</v>
      </c>
      <c r="G2471" t="s">
        <v>128</v>
      </c>
      <c r="H2471" t="s">
        <v>47</v>
      </c>
      <c r="I2471" t="s">
        <v>48</v>
      </c>
      <c r="J2471" t="s">
        <v>202</v>
      </c>
    </row>
    <row r="2472" hidden="1" spans="1:10">
      <c r="A2472">
        <v>4241</v>
      </c>
      <c r="B2472" t="s">
        <v>20017</v>
      </c>
      <c r="C2472" t="s">
        <v>7041</v>
      </c>
      <c r="D2472" t="s">
        <v>3682</v>
      </c>
      <c r="E2472" t="s">
        <v>677</v>
      </c>
      <c r="F2472" t="s">
        <v>106</v>
      </c>
      <c r="G2472" t="s">
        <v>282</v>
      </c>
      <c r="H2472" t="s">
        <v>20020</v>
      </c>
      <c r="I2472" t="s">
        <v>115</v>
      </c>
      <c r="J2472" t="s">
        <v>202</v>
      </c>
    </row>
    <row r="2473" hidden="1" spans="1:10">
      <c r="A2473">
        <v>4242</v>
      </c>
      <c r="B2473" t="s">
        <v>20023</v>
      </c>
      <c r="C2473" t="s">
        <v>32</v>
      </c>
      <c r="D2473" t="s">
        <v>3682</v>
      </c>
      <c r="E2473" t="s">
        <v>132</v>
      </c>
      <c r="F2473" t="s">
        <v>106</v>
      </c>
      <c r="G2473" t="s">
        <v>128</v>
      </c>
      <c r="H2473" t="s">
        <v>47</v>
      </c>
      <c r="I2473" t="s">
        <v>177</v>
      </c>
      <c r="J2473" t="s">
        <v>89</v>
      </c>
    </row>
    <row r="2474" hidden="1" spans="1:10">
      <c r="A2474">
        <v>4247</v>
      </c>
      <c r="B2474" t="s">
        <v>20044</v>
      </c>
      <c r="C2474" t="s">
        <v>32</v>
      </c>
      <c r="D2474" t="s">
        <v>16421</v>
      </c>
      <c r="E2474" t="s">
        <v>34</v>
      </c>
      <c r="F2474" t="s">
        <v>106</v>
      </c>
      <c r="G2474" t="s">
        <v>107</v>
      </c>
      <c r="H2474" t="s">
        <v>47</v>
      </c>
      <c r="I2474" t="s">
        <v>48</v>
      </c>
      <c r="J2474" t="s">
        <v>40</v>
      </c>
    </row>
    <row r="2475" hidden="1" spans="1:10">
      <c r="A2475">
        <v>4249</v>
      </c>
      <c r="B2475" t="s">
        <v>20054</v>
      </c>
      <c r="C2475" t="s">
        <v>75</v>
      </c>
      <c r="D2475" t="s">
        <v>3682</v>
      </c>
      <c r="E2475" t="s">
        <v>149</v>
      </c>
      <c r="F2475" t="s">
        <v>106</v>
      </c>
      <c r="G2475" t="s">
        <v>42</v>
      </c>
      <c r="H2475" t="s">
        <v>20056</v>
      </c>
      <c r="I2475" t="s">
        <v>115</v>
      </c>
      <c r="J2475" t="s">
        <v>232</v>
      </c>
    </row>
    <row r="2476" hidden="1" spans="1:10">
      <c r="A2476">
        <v>4250</v>
      </c>
      <c r="B2476" t="s">
        <v>20059</v>
      </c>
      <c r="C2476" t="s">
        <v>32</v>
      </c>
      <c r="D2476" t="s">
        <v>3682</v>
      </c>
      <c r="E2476" t="s">
        <v>132</v>
      </c>
      <c r="F2476" t="s">
        <v>106</v>
      </c>
      <c r="G2476" t="s">
        <v>42</v>
      </c>
      <c r="H2476" t="s">
        <v>13893</v>
      </c>
      <c r="I2476" t="s">
        <v>177</v>
      </c>
      <c r="J2476" t="s">
        <v>202</v>
      </c>
    </row>
    <row r="2477" hidden="1" spans="1:10">
      <c r="A2477">
        <v>4253</v>
      </c>
      <c r="B2477" t="s">
        <v>20073</v>
      </c>
      <c r="C2477" t="s">
        <v>32</v>
      </c>
      <c r="D2477" t="s">
        <v>3682</v>
      </c>
      <c r="E2477" t="s">
        <v>139</v>
      </c>
      <c r="F2477" t="s">
        <v>106</v>
      </c>
      <c r="G2477" t="s">
        <v>86</v>
      </c>
      <c r="H2477" t="s">
        <v>47</v>
      </c>
      <c r="I2477" t="s">
        <v>48</v>
      </c>
      <c r="J2477" t="s">
        <v>202</v>
      </c>
    </row>
    <row r="2478" hidden="1" spans="1:10">
      <c r="A2478">
        <v>4255</v>
      </c>
      <c r="B2478" t="s">
        <v>20080</v>
      </c>
      <c r="C2478" t="s">
        <v>32</v>
      </c>
      <c r="D2478" t="s">
        <v>3682</v>
      </c>
      <c r="E2478" t="s">
        <v>149</v>
      </c>
      <c r="F2478" t="s">
        <v>106</v>
      </c>
      <c r="G2478" t="s">
        <v>128</v>
      </c>
      <c r="H2478" t="s">
        <v>20083</v>
      </c>
      <c r="I2478" t="s">
        <v>115</v>
      </c>
      <c r="J2478" t="s">
        <v>202</v>
      </c>
    </row>
    <row r="2479" hidden="1" spans="1:10">
      <c r="A2479">
        <v>4259</v>
      </c>
      <c r="B2479" t="s">
        <v>20100</v>
      </c>
      <c r="C2479" t="s">
        <v>1193</v>
      </c>
      <c r="D2479" t="s">
        <v>3682</v>
      </c>
      <c r="E2479" t="s">
        <v>34</v>
      </c>
      <c r="F2479" t="s">
        <v>106</v>
      </c>
      <c r="G2479" t="s">
        <v>86</v>
      </c>
      <c r="H2479" t="s">
        <v>47</v>
      </c>
      <c r="I2479" t="s">
        <v>115</v>
      </c>
      <c r="J2479" t="s">
        <v>202</v>
      </c>
    </row>
    <row r="2480" hidden="1" spans="1:10">
      <c r="A2480">
        <v>4260</v>
      </c>
      <c r="B2480" t="s">
        <v>20104</v>
      </c>
      <c r="C2480" t="s">
        <v>32</v>
      </c>
      <c r="D2480" t="s">
        <v>3682</v>
      </c>
      <c r="E2480" t="s">
        <v>132</v>
      </c>
      <c r="F2480" t="s">
        <v>106</v>
      </c>
      <c r="G2480" t="s">
        <v>42</v>
      </c>
      <c r="H2480" t="s">
        <v>47</v>
      </c>
      <c r="I2480" t="s">
        <v>48</v>
      </c>
      <c r="J2480" t="s">
        <v>232</v>
      </c>
    </row>
    <row r="2481" hidden="1" spans="1:10">
      <c r="A2481">
        <v>4263</v>
      </c>
      <c r="B2481" t="s">
        <v>3739</v>
      </c>
      <c r="C2481" t="s">
        <v>32</v>
      </c>
      <c r="D2481" t="s">
        <v>3682</v>
      </c>
      <c r="E2481" t="s">
        <v>677</v>
      </c>
      <c r="F2481" t="s">
        <v>106</v>
      </c>
      <c r="G2481" t="s">
        <v>107</v>
      </c>
      <c r="H2481" t="s">
        <v>45</v>
      </c>
      <c r="I2481" t="s">
        <v>115</v>
      </c>
      <c r="J2481" t="s">
        <v>202</v>
      </c>
    </row>
    <row r="2482" hidden="1" spans="1:10">
      <c r="A2482">
        <v>4265</v>
      </c>
      <c r="B2482" t="s">
        <v>20125</v>
      </c>
      <c r="C2482" t="s">
        <v>75</v>
      </c>
      <c r="D2482" t="s">
        <v>3682</v>
      </c>
      <c r="E2482" t="s">
        <v>139</v>
      </c>
      <c r="F2482" t="s">
        <v>106</v>
      </c>
      <c r="G2482" t="s">
        <v>128</v>
      </c>
      <c r="H2482" t="s">
        <v>47</v>
      </c>
      <c r="I2482" t="s">
        <v>48</v>
      </c>
      <c r="J2482" t="s">
        <v>89</v>
      </c>
    </row>
    <row r="2483" hidden="1" spans="1:10">
      <c r="A2483">
        <v>4266</v>
      </c>
      <c r="B2483" t="s">
        <v>20129</v>
      </c>
      <c r="C2483" t="s">
        <v>75</v>
      </c>
      <c r="D2483" t="s">
        <v>2212</v>
      </c>
      <c r="E2483" t="s">
        <v>139</v>
      </c>
      <c r="F2483" t="s">
        <v>106</v>
      </c>
      <c r="G2483" t="s">
        <v>107</v>
      </c>
      <c r="H2483" t="s">
        <v>47</v>
      </c>
      <c r="I2483" t="s">
        <v>48</v>
      </c>
      <c r="J2483" t="s">
        <v>232</v>
      </c>
    </row>
    <row r="2484" hidden="1" spans="1:10">
      <c r="A2484">
        <v>4270</v>
      </c>
      <c r="B2484" t="s">
        <v>20147</v>
      </c>
      <c r="C2484" t="s">
        <v>75</v>
      </c>
      <c r="D2484" t="s">
        <v>3682</v>
      </c>
      <c r="E2484" t="s">
        <v>139</v>
      </c>
      <c r="F2484" t="s">
        <v>106</v>
      </c>
      <c r="G2484" t="s">
        <v>128</v>
      </c>
      <c r="H2484" t="s">
        <v>20149</v>
      </c>
      <c r="I2484" t="s">
        <v>115</v>
      </c>
      <c r="J2484" t="s">
        <v>40</v>
      </c>
    </row>
    <row r="2485" hidden="1" spans="1:10">
      <c r="A2485">
        <v>4273</v>
      </c>
      <c r="B2485" t="s">
        <v>20159</v>
      </c>
      <c r="C2485" t="s">
        <v>32</v>
      </c>
      <c r="D2485" t="s">
        <v>3682</v>
      </c>
      <c r="E2485" t="s">
        <v>132</v>
      </c>
      <c r="F2485" t="s">
        <v>106</v>
      </c>
      <c r="G2485" t="s">
        <v>42</v>
      </c>
      <c r="H2485" t="s">
        <v>20162</v>
      </c>
      <c r="I2485" t="s">
        <v>115</v>
      </c>
      <c r="J2485" t="s">
        <v>202</v>
      </c>
    </row>
    <row r="2486" hidden="1" spans="1:10">
      <c r="A2486">
        <v>4275</v>
      </c>
      <c r="B2486" t="s">
        <v>20170</v>
      </c>
      <c r="C2486" t="s">
        <v>75</v>
      </c>
      <c r="D2486" t="s">
        <v>3682</v>
      </c>
      <c r="E2486" t="s">
        <v>677</v>
      </c>
      <c r="F2486" t="s">
        <v>106</v>
      </c>
      <c r="G2486" t="s">
        <v>86</v>
      </c>
      <c r="H2486" t="s">
        <v>20173</v>
      </c>
      <c r="I2486" t="s">
        <v>115</v>
      </c>
      <c r="J2486" t="s">
        <v>269</v>
      </c>
    </row>
    <row r="2487" hidden="1" spans="1:10">
      <c r="A2487">
        <v>4277</v>
      </c>
      <c r="B2487" t="s">
        <v>20180</v>
      </c>
      <c r="C2487" t="s">
        <v>75</v>
      </c>
      <c r="D2487" t="s">
        <v>3682</v>
      </c>
      <c r="E2487" t="s">
        <v>139</v>
      </c>
      <c r="F2487" t="s">
        <v>106</v>
      </c>
      <c r="G2487" t="s">
        <v>128</v>
      </c>
      <c r="H2487" t="s">
        <v>6572</v>
      </c>
      <c r="I2487" t="s">
        <v>115</v>
      </c>
      <c r="J2487" t="s">
        <v>202</v>
      </c>
    </row>
    <row r="2488" hidden="1" spans="1:10">
      <c r="A2488">
        <v>4278</v>
      </c>
      <c r="B2488" t="s">
        <v>20184</v>
      </c>
      <c r="C2488" t="s">
        <v>75</v>
      </c>
      <c r="D2488" t="s">
        <v>16421</v>
      </c>
      <c r="E2488" t="s">
        <v>34</v>
      </c>
      <c r="F2488" t="s">
        <v>106</v>
      </c>
      <c r="G2488" t="s">
        <v>86</v>
      </c>
      <c r="H2488" t="s">
        <v>20186</v>
      </c>
      <c r="I2488" t="s">
        <v>115</v>
      </c>
      <c r="J2488" t="s">
        <v>202</v>
      </c>
    </row>
    <row r="2489" hidden="1" spans="1:10">
      <c r="A2489">
        <v>4279</v>
      </c>
      <c r="B2489" t="s">
        <v>20189</v>
      </c>
      <c r="C2489" t="s">
        <v>32</v>
      </c>
      <c r="D2489" t="s">
        <v>3682</v>
      </c>
      <c r="E2489" t="s">
        <v>139</v>
      </c>
      <c r="F2489" t="s">
        <v>106</v>
      </c>
      <c r="G2489" t="s">
        <v>86</v>
      </c>
      <c r="H2489" t="s">
        <v>47</v>
      </c>
      <c r="I2489" t="s">
        <v>48</v>
      </c>
      <c r="J2489" t="s">
        <v>202</v>
      </c>
    </row>
    <row r="2490" hidden="1" spans="1:10">
      <c r="A2490">
        <v>4282</v>
      </c>
      <c r="B2490" t="s">
        <v>20202</v>
      </c>
      <c r="C2490" t="s">
        <v>32</v>
      </c>
      <c r="D2490" t="s">
        <v>3682</v>
      </c>
      <c r="E2490" t="s">
        <v>139</v>
      </c>
      <c r="F2490" t="s">
        <v>106</v>
      </c>
      <c r="G2490" t="s">
        <v>128</v>
      </c>
      <c r="H2490" t="s">
        <v>47</v>
      </c>
      <c r="I2490" t="s">
        <v>115</v>
      </c>
      <c r="J2490" t="s">
        <v>89</v>
      </c>
    </row>
    <row r="2491" hidden="1" spans="1:10">
      <c r="A2491">
        <v>4284</v>
      </c>
      <c r="B2491" t="s">
        <v>18319</v>
      </c>
      <c r="C2491" t="s">
        <v>75</v>
      </c>
      <c r="D2491" t="s">
        <v>3682</v>
      </c>
      <c r="E2491" t="s">
        <v>132</v>
      </c>
      <c r="F2491" t="s">
        <v>106</v>
      </c>
      <c r="G2491" t="s">
        <v>107</v>
      </c>
      <c r="H2491" t="s">
        <v>20211</v>
      </c>
      <c r="I2491" t="s">
        <v>115</v>
      </c>
      <c r="J2491" t="s">
        <v>202</v>
      </c>
    </row>
    <row r="2492" hidden="1" spans="1:10">
      <c r="A2492">
        <v>4286</v>
      </c>
      <c r="B2492" t="s">
        <v>20217</v>
      </c>
      <c r="C2492" t="s">
        <v>75</v>
      </c>
      <c r="D2492" t="s">
        <v>3682</v>
      </c>
      <c r="E2492" t="s">
        <v>677</v>
      </c>
      <c r="F2492" t="s">
        <v>106</v>
      </c>
      <c r="G2492" t="s">
        <v>42</v>
      </c>
      <c r="H2492" t="s">
        <v>20219</v>
      </c>
      <c r="I2492" t="s">
        <v>115</v>
      </c>
      <c r="J2492" t="s">
        <v>202</v>
      </c>
    </row>
    <row r="2493" hidden="1" spans="1:10">
      <c r="A2493">
        <v>4288</v>
      </c>
      <c r="B2493" t="s">
        <v>20224</v>
      </c>
      <c r="C2493" t="s">
        <v>32</v>
      </c>
      <c r="D2493" t="s">
        <v>3682</v>
      </c>
      <c r="E2493" t="s">
        <v>677</v>
      </c>
      <c r="F2493" t="s">
        <v>106</v>
      </c>
      <c r="G2493" t="s">
        <v>128</v>
      </c>
      <c r="H2493" t="s">
        <v>47</v>
      </c>
      <c r="I2493" t="s">
        <v>48</v>
      </c>
      <c r="J2493" t="s">
        <v>202</v>
      </c>
    </row>
    <row r="2494" hidden="1" spans="1:10">
      <c r="A2494">
        <v>4289</v>
      </c>
      <c r="B2494" t="s">
        <v>20228</v>
      </c>
      <c r="C2494" t="s">
        <v>32</v>
      </c>
      <c r="D2494" t="s">
        <v>3682</v>
      </c>
      <c r="E2494" t="s">
        <v>132</v>
      </c>
      <c r="F2494" t="s">
        <v>106</v>
      </c>
      <c r="G2494" t="s">
        <v>128</v>
      </c>
      <c r="H2494" t="s">
        <v>1168</v>
      </c>
      <c r="I2494" t="s">
        <v>48</v>
      </c>
      <c r="J2494" t="s">
        <v>202</v>
      </c>
    </row>
    <row r="2495" hidden="1" spans="1:10">
      <c r="A2495">
        <v>4291</v>
      </c>
      <c r="B2495" t="s">
        <v>20238</v>
      </c>
      <c r="C2495" t="s">
        <v>32</v>
      </c>
      <c r="D2495" t="s">
        <v>3682</v>
      </c>
      <c r="E2495" t="s">
        <v>677</v>
      </c>
      <c r="F2495" t="s">
        <v>106</v>
      </c>
      <c r="G2495" t="s">
        <v>128</v>
      </c>
      <c r="H2495" t="s">
        <v>47</v>
      </c>
      <c r="I2495" t="s">
        <v>48</v>
      </c>
      <c r="J2495" t="s">
        <v>202</v>
      </c>
    </row>
    <row r="2496" hidden="1" spans="1:10">
      <c r="A2496">
        <v>4292</v>
      </c>
      <c r="B2496" t="s">
        <v>20242</v>
      </c>
      <c r="C2496" t="s">
        <v>32</v>
      </c>
      <c r="D2496" t="s">
        <v>3682</v>
      </c>
      <c r="E2496" t="s">
        <v>677</v>
      </c>
      <c r="F2496" t="s">
        <v>106</v>
      </c>
      <c r="G2496" t="s">
        <v>42</v>
      </c>
      <c r="H2496" t="s">
        <v>11520</v>
      </c>
      <c r="I2496" t="s">
        <v>115</v>
      </c>
      <c r="J2496" t="s">
        <v>232</v>
      </c>
    </row>
    <row r="2497" hidden="1" spans="1:10">
      <c r="A2497">
        <v>4294</v>
      </c>
      <c r="B2497" t="s">
        <v>20251</v>
      </c>
      <c r="C2497" t="s">
        <v>32</v>
      </c>
      <c r="D2497" t="s">
        <v>3682</v>
      </c>
      <c r="E2497" t="s">
        <v>139</v>
      </c>
      <c r="F2497" t="s">
        <v>106</v>
      </c>
      <c r="G2497" t="s">
        <v>128</v>
      </c>
      <c r="H2497" t="s">
        <v>47</v>
      </c>
      <c r="I2497" t="s">
        <v>48</v>
      </c>
      <c r="J2497" t="s">
        <v>202</v>
      </c>
    </row>
    <row r="2498" hidden="1" spans="1:10">
      <c r="A2498">
        <v>4295</v>
      </c>
      <c r="B2498" t="s">
        <v>20255</v>
      </c>
      <c r="C2498" t="s">
        <v>32</v>
      </c>
      <c r="D2498" t="s">
        <v>3682</v>
      </c>
      <c r="E2498" t="s">
        <v>132</v>
      </c>
      <c r="F2498" t="s">
        <v>106</v>
      </c>
      <c r="G2498" t="s">
        <v>128</v>
      </c>
      <c r="H2498" t="s">
        <v>18808</v>
      </c>
      <c r="I2498" t="s">
        <v>115</v>
      </c>
      <c r="J2498" t="s">
        <v>202</v>
      </c>
    </row>
    <row r="2499" hidden="1" spans="1:10">
      <c r="A2499">
        <v>4302</v>
      </c>
      <c r="B2499" t="s">
        <v>20286</v>
      </c>
      <c r="C2499" t="s">
        <v>32</v>
      </c>
      <c r="D2499" t="s">
        <v>16421</v>
      </c>
      <c r="E2499" t="s">
        <v>149</v>
      </c>
      <c r="F2499" t="s">
        <v>106</v>
      </c>
      <c r="G2499" t="s">
        <v>282</v>
      </c>
      <c r="H2499" t="s">
        <v>20288</v>
      </c>
      <c r="I2499" t="s">
        <v>115</v>
      </c>
      <c r="J2499" t="s">
        <v>89</v>
      </c>
    </row>
    <row r="2500" hidden="1" spans="1:10">
      <c r="A2500">
        <v>4303</v>
      </c>
      <c r="B2500" t="s">
        <v>20292</v>
      </c>
      <c r="C2500" t="s">
        <v>75</v>
      </c>
      <c r="D2500" t="s">
        <v>3682</v>
      </c>
      <c r="E2500" t="s">
        <v>132</v>
      </c>
      <c r="F2500" t="s">
        <v>106</v>
      </c>
      <c r="G2500" t="s">
        <v>42</v>
      </c>
      <c r="H2500" t="s">
        <v>47</v>
      </c>
      <c r="I2500" t="s">
        <v>48</v>
      </c>
      <c r="J2500" t="s">
        <v>232</v>
      </c>
    </row>
    <row r="2501" hidden="1" spans="1:10">
      <c r="A2501">
        <v>4304</v>
      </c>
      <c r="B2501" t="s">
        <v>20296</v>
      </c>
      <c r="C2501" t="s">
        <v>32</v>
      </c>
      <c r="D2501" t="s">
        <v>3682</v>
      </c>
      <c r="E2501" t="s">
        <v>132</v>
      </c>
      <c r="F2501" t="s">
        <v>106</v>
      </c>
      <c r="G2501" t="s">
        <v>86</v>
      </c>
      <c r="H2501" t="s">
        <v>20298</v>
      </c>
      <c r="I2501" t="s">
        <v>48</v>
      </c>
      <c r="J2501" t="s">
        <v>202</v>
      </c>
    </row>
    <row r="2502" hidden="1" spans="1:10">
      <c r="A2502">
        <v>4307</v>
      </c>
      <c r="B2502" t="s">
        <v>20310</v>
      </c>
      <c r="C2502" t="s">
        <v>32</v>
      </c>
      <c r="D2502" t="s">
        <v>3682</v>
      </c>
      <c r="E2502" t="s">
        <v>139</v>
      </c>
      <c r="F2502" t="s">
        <v>106</v>
      </c>
      <c r="G2502" t="s">
        <v>42</v>
      </c>
      <c r="H2502" t="s">
        <v>47</v>
      </c>
      <c r="I2502" t="s">
        <v>115</v>
      </c>
      <c r="J2502" t="s">
        <v>89</v>
      </c>
    </row>
    <row r="2503" hidden="1" spans="1:10">
      <c r="A2503">
        <v>4308</v>
      </c>
      <c r="B2503" t="s">
        <v>20314</v>
      </c>
      <c r="C2503" t="s">
        <v>75</v>
      </c>
      <c r="D2503" t="s">
        <v>3682</v>
      </c>
      <c r="E2503" t="s">
        <v>149</v>
      </c>
      <c r="F2503" t="s">
        <v>106</v>
      </c>
      <c r="G2503" t="s">
        <v>42</v>
      </c>
      <c r="H2503" t="s">
        <v>47</v>
      </c>
      <c r="I2503" t="s">
        <v>48</v>
      </c>
      <c r="J2503" t="s">
        <v>202</v>
      </c>
    </row>
    <row r="2504" hidden="1" spans="1:10">
      <c r="A2504">
        <v>4309</v>
      </c>
      <c r="B2504" t="s">
        <v>20317</v>
      </c>
      <c r="C2504" t="s">
        <v>32</v>
      </c>
      <c r="D2504" t="s">
        <v>3682</v>
      </c>
      <c r="E2504" t="s">
        <v>132</v>
      </c>
      <c r="F2504" t="s">
        <v>106</v>
      </c>
      <c r="G2504" t="s">
        <v>128</v>
      </c>
      <c r="H2504" t="s">
        <v>20319</v>
      </c>
      <c r="I2504" t="s">
        <v>48</v>
      </c>
      <c r="J2504" t="s">
        <v>202</v>
      </c>
    </row>
    <row r="2505" hidden="1" spans="1:10">
      <c r="A2505">
        <v>4310</v>
      </c>
      <c r="B2505" t="s">
        <v>20322</v>
      </c>
      <c r="C2505" t="s">
        <v>75</v>
      </c>
      <c r="D2505" t="s">
        <v>3682</v>
      </c>
      <c r="E2505" t="s">
        <v>149</v>
      </c>
      <c r="F2505" t="s">
        <v>106</v>
      </c>
      <c r="G2505" t="s">
        <v>128</v>
      </c>
      <c r="H2505" t="s">
        <v>47</v>
      </c>
      <c r="I2505" t="s">
        <v>48</v>
      </c>
      <c r="J2505" t="s">
        <v>202</v>
      </c>
    </row>
    <row r="2506" hidden="1" spans="1:10">
      <c r="A2506">
        <v>4311</v>
      </c>
      <c r="B2506" t="s">
        <v>20326</v>
      </c>
      <c r="C2506" t="s">
        <v>75</v>
      </c>
      <c r="D2506" t="s">
        <v>2212</v>
      </c>
      <c r="E2506" t="s">
        <v>139</v>
      </c>
      <c r="F2506" t="s">
        <v>106</v>
      </c>
      <c r="G2506" t="s">
        <v>107</v>
      </c>
      <c r="H2506" t="s">
        <v>6296</v>
      </c>
      <c r="I2506" t="s">
        <v>115</v>
      </c>
      <c r="J2506" t="s">
        <v>89</v>
      </c>
    </row>
    <row r="2507" hidden="1" spans="1:10">
      <c r="A2507">
        <v>4312</v>
      </c>
      <c r="B2507" t="s">
        <v>20330</v>
      </c>
      <c r="C2507" t="s">
        <v>75</v>
      </c>
      <c r="D2507" t="s">
        <v>3682</v>
      </c>
      <c r="E2507" t="s">
        <v>132</v>
      </c>
      <c r="F2507" t="s">
        <v>106</v>
      </c>
      <c r="G2507" t="s">
        <v>107</v>
      </c>
      <c r="H2507" t="s">
        <v>20332</v>
      </c>
      <c r="I2507" t="s">
        <v>48</v>
      </c>
      <c r="J2507" t="s">
        <v>202</v>
      </c>
    </row>
    <row r="2508" hidden="1" spans="1:10">
      <c r="A2508">
        <v>4313</v>
      </c>
      <c r="B2508" t="s">
        <v>20335</v>
      </c>
      <c r="C2508" t="s">
        <v>32</v>
      </c>
      <c r="D2508" t="s">
        <v>16421</v>
      </c>
      <c r="E2508" t="s">
        <v>34</v>
      </c>
      <c r="F2508" t="s">
        <v>106</v>
      </c>
      <c r="G2508" t="s">
        <v>107</v>
      </c>
      <c r="H2508" t="s">
        <v>20338</v>
      </c>
      <c r="I2508" t="s">
        <v>48</v>
      </c>
      <c r="J2508" t="s">
        <v>89</v>
      </c>
    </row>
    <row r="2509" hidden="1" spans="1:10">
      <c r="A2509">
        <v>4314</v>
      </c>
      <c r="B2509" t="s">
        <v>20340</v>
      </c>
      <c r="C2509" t="s">
        <v>32</v>
      </c>
      <c r="D2509" t="s">
        <v>3682</v>
      </c>
      <c r="E2509" t="s">
        <v>132</v>
      </c>
      <c r="F2509" t="s">
        <v>106</v>
      </c>
      <c r="G2509" t="s">
        <v>282</v>
      </c>
      <c r="H2509" t="s">
        <v>20342</v>
      </c>
      <c r="I2509" t="s">
        <v>48</v>
      </c>
      <c r="J2509" t="s">
        <v>89</v>
      </c>
    </row>
    <row r="2510" hidden="1" spans="1:10">
      <c r="A2510">
        <v>4315</v>
      </c>
      <c r="B2510" t="s">
        <v>20345</v>
      </c>
      <c r="C2510" t="s">
        <v>32</v>
      </c>
      <c r="D2510" t="s">
        <v>3682</v>
      </c>
      <c r="E2510" t="s">
        <v>139</v>
      </c>
      <c r="F2510" t="s">
        <v>106</v>
      </c>
      <c r="G2510" t="s">
        <v>42</v>
      </c>
      <c r="H2510" t="s">
        <v>20348</v>
      </c>
      <c r="I2510" t="s">
        <v>48</v>
      </c>
      <c r="J2510" t="s">
        <v>202</v>
      </c>
    </row>
    <row r="2511" hidden="1" spans="1:10">
      <c r="A2511">
        <v>4316</v>
      </c>
      <c r="B2511" t="s">
        <v>20351</v>
      </c>
      <c r="C2511" t="s">
        <v>32</v>
      </c>
      <c r="D2511" t="s">
        <v>3682</v>
      </c>
      <c r="E2511" t="s">
        <v>132</v>
      </c>
      <c r="F2511" t="s">
        <v>106</v>
      </c>
      <c r="G2511" t="s">
        <v>42</v>
      </c>
      <c r="H2511" t="s">
        <v>20354</v>
      </c>
      <c r="I2511" t="s">
        <v>48</v>
      </c>
      <c r="J2511" t="s">
        <v>202</v>
      </c>
    </row>
    <row r="2512" hidden="1" spans="1:10">
      <c r="A2512">
        <v>4319</v>
      </c>
      <c r="B2512" t="s">
        <v>20366</v>
      </c>
      <c r="C2512" t="s">
        <v>32</v>
      </c>
      <c r="D2512" t="s">
        <v>16421</v>
      </c>
      <c r="E2512" t="s">
        <v>34</v>
      </c>
      <c r="F2512" t="s">
        <v>106</v>
      </c>
      <c r="G2512" t="s">
        <v>42</v>
      </c>
      <c r="H2512" t="s">
        <v>20368</v>
      </c>
      <c r="I2512" t="s">
        <v>115</v>
      </c>
      <c r="J2512" t="s">
        <v>202</v>
      </c>
    </row>
    <row r="2513" hidden="1" spans="1:10">
      <c r="A2513">
        <v>4321</v>
      </c>
      <c r="B2513" t="s">
        <v>20375</v>
      </c>
      <c r="C2513" t="s">
        <v>75</v>
      </c>
      <c r="D2513" t="s">
        <v>3682</v>
      </c>
      <c r="E2513" t="s">
        <v>677</v>
      </c>
      <c r="F2513" t="s">
        <v>106</v>
      </c>
      <c r="G2513" t="s">
        <v>42</v>
      </c>
      <c r="H2513" t="s">
        <v>248</v>
      </c>
      <c r="I2513" t="s">
        <v>115</v>
      </c>
      <c r="J2513" t="s">
        <v>202</v>
      </c>
    </row>
    <row r="2514" hidden="1" spans="1:10">
      <c r="A2514">
        <v>4323</v>
      </c>
      <c r="B2514" t="s">
        <v>20383</v>
      </c>
      <c r="C2514" t="s">
        <v>75</v>
      </c>
      <c r="D2514" t="s">
        <v>3682</v>
      </c>
      <c r="E2514" t="s">
        <v>34</v>
      </c>
      <c r="F2514" t="s">
        <v>106</v>
      </c>
      <c r="G2514" t="s">
        <v>42</v>
      </c>
      <c r="H2514" t="s">
        <v>47</v>
      </c>
      <c r="I2514" t="s">
        <v>48</v>
      </c>
      <c r="J2514" t="s">
        <v>202</v>
      </c>
    </row>
    <row r="2515" hidden="1" spans="1:10">
      <c r="A2515">
        <v>4327</v>
      </c>
      <c r="B2515" t="s">
        <v>20401</v>
      </c>
      <c r="C2515" t="s">
        <v>32</v>
      </c>
      <c r="D2515" t="s">
        <v>3682</v>
      </c>
      <c r="E2515" t="s">
        <v>677</v>
      </c>
      <c r="F2515" t="s">
        <v>106</v>
      </c>
      <c r="G2515" t="s">
        <v>282</v>
      </c>
      <c r="H2515" t="s">
        <v>20403</v>
      </c>
      <c r="I2515" t="s">
        <v>115</v>
      </c>
      <c r="J2515" t="s">
        <v>202</v>
      </c>
    </row>
    <row r="2516" hidden="1" spans="1:10">
      <c r="A2516">
        <v>4335</v>
      </c>
      <c r="B2516" t="s">
        <v>20434</v>
      </c>
      <c r="C2516" t="s">
        <v>75</v>
      </c>
      <c r="D2516" t="s">
        <v>5062</v>
      </c>
      <c r="E2516" t="s">
        <v>34</v>
      </c>
      <c r="F2516" t="s">
        <v>106</v>
      </c>
      <c r="G2516" t="s">
        <v>42</v>
      </c>
      <c r="H2516" t="s">
        <v>20436</v>
      </c>
      <c r="I2516" t="s">
        <v>115</v>
      </c>
      <c r="J2516" t="s">
        <v>202</v>
      </c>
    </row>
    <row r="2517" hidden="1" spans="1:10">
      <c r="A2517">
        <v>4336</v>
      </c>
      <c r="B2517" t="s">
        <v>20439</v>
      </c>
      <c r="C2517" t="s">
        <v>32</v>
      </c>
      <c r="D2517" t="s">
        <v>3682</v>
      </c>
      <c r="E2517" t="s">
        <v>34</v>
      </c>
      <c r="F2517" t="s">
        <v>106</v>
      </c>
      <c r="G2517" t="s">
        <v>128</v>
      </c>
      <c r="H2517" t="s">
        <v>47</v>
      </c>
      <c r="I2517" t="s">
        <v>48</v>
      </c>
      <c r="J2517" t="s">
        <v>202</v>
      </c>
    </row>
    <row r="2518" hidden="1" spans="1:10">
      <c r="A2518">
        <v>4339</v>
      </c>
      <c r="B2518" t="s">
        <v>20453</v>
      </c>
      <c r="C2518" t="s">
        <v>32</v>
      </c>
      <c r="D2518" t="s">
        <v>3682</v>
      </c>
      <c r="E2518" t="s">
        <v>139</v>
      </c>
      <c r="F2518" t="s">
        <v>106</v>
      </c>
      <c r="G2518" t="s">
        <v>86</v>
      </c>
      <c r="H2518" t="s">
        <v>20455</v>
      </c>
      <c r="I2518" t="s">
        <v>177</v>
      </c>
      <c r="J2518" t="s">
        <v>40</v>
      </c>
    </row>
    <row r="2519" hidden="1" spans="1:10">
      <c r="A2519">
        <v>4341</v>
      </c>
      <c r="B2519" t="s">
        <v>20464</v>
      </c>
      <c r="C2519" t="s">
        <v>32</v>
      </c>
      <c r="D2519" t="s">
        <v>16421</v>
      </c>
      <c r="E2519" t="s">
        <v>139</v>
      </c>
      <c r="F2519" t="s">
        <v>106</v>
      </c>
      <c r="G2519" t="s">
        <v>128</v>
      </c>
      <c r="H2519" t="s">
        <v>20467</v>
      </c>
      <c r="I2519" t="s">
        <v>48</v>
      </c>
      <c r="J2519" t="s">
        <v>232</v>
      </c>
    </row>
    <row r="2520" hidden="1" spans="1:10">
      <c r="A2520">
        <v>4342</v>
      </c>
      <c r="B2520" t="s">
        <v>20470</v>
      </c>
      <c r="C2520" t="s">
        <v>32</v>
      </c>
      <c r="D2520" t="s">
        <v>3682</v>
      </c>
      <c r="E2520" t="s">
        <v>132</v>
      </c>
      <c r="F2520" t="s">
        <v>106</v>
      </c>
      <c r="G2520" t="s">
        <v>107</v>
      </c>
      <c r="H2520" t="s">
        <v>47</v>
      </c>
      <c r="I2520" t="s">
        <v>48</v>
      </c>
      <c r="J2520" t="s">
        <v>202</v>
      </c>
    </row>
    <row r="2521" hidden="1" spans="1:10">
      <c r="A2521">
        <v>4347</v>
      </c>
      <c r="B2521" t="s">
        <v>20492</v>
      </c>
      <c r="C2521" t="s">
        <v>32</v>
      </c>
      <c r="D2521" t="s">
        <v>3682</v>
      </c>
      <c r="E2521" t="s">
        <v>149</v>
      </c>
      <c r="F2521" t="s">
        <v>106</v>
      </c>
      <c r="G2521" t="s">
        <v>86</v>
      </c>
      <c r="H2521" t="s">
        <v>20494</v>
      </c>
      <c r="I2521" t="s">
        <v>48</v>
      </c>
      <c r="J2521" t="s">
        <v>202</v>
      </c>
    </row>
    <row r="2522" hidden="1" spans="1:10">
      <c r="A2522">
        <v>4348</v>
      </c>
      <c r="B2522" t="s">
        <v>20497</v>
      </c>
      <c r="C2522" t="s">
        <v>75</v>
      </c>
      <c r="D2522" t="s">
        <v>3682</v>
      </c>
      <c r="E2522" t="s">
        <v>132</v>
      </c>
      <c r="F2522" t="s">
        <v>106</v>
      </c>
      <c r="G2522" t="s">
        <v>128</v>
      </c>
      <c r="H2522" t="s">
        <v>47</v>
      </c>
      <c r="I2522" t="s">
        <v>115</v>
      </c>
      <c r="J2522" t="s">
        <v>202</v>
      </c>
    </row>
    <row r="2523" hidden="1" spans="1:10">
      <c r="A2523">
        <v>4349</v>
      </c>
      <c r="B2523" t="s">
        <v>20458</v>
      </c>
      <c r="C2523" t="s">
        <v>75</v>
      </c>
      <c r="D2523" t="s">
        <v>3682</v>
      </c>
      <c r="E2523" t="s">
        <v>139</v>
      </c>
      <c r="F2523" t="s">
        <v>106</v>
      </c>
      <c r="G2523" t="s">
        <v>128</v>
      </c>
      <c r="H2523" t="s">
        <v>20461</v>
      </c>
      <c r="I2523" t="s">
        <v>48</v>
      </c>
      <c r="J2523" t="s">
        <v>89</v>
      </c>
    </row>
    <row r="2524" hidden="1" spans="1:10">
      <c r="A2524">
        <v>4351</v>
      </c>
      <c r="B2524" t="s">
        <v>20506</v>
      </c>
      <c r="C2524" t="s">
        <v>32</v>
      </c>
      <c r="D2524" t="s">
        <v>16421</v>
      </c>
      <c r="E2524" t="s">
        <v>677</v>
      </c>
      <c r="F2524" t="s">
        <v>106</v>
      </c>
      <c r="G2524" t="s">
        <v>42</v>
      </c>
      <c r="H2524" t="s">
        <v>47</v>
      </c>
      <c r="I2524" t="s">
        <v>48</v>
      </c>
      <c r="J2524" t="s">
        <v>202</v>
      </c>
    </row>
    <row r="2525" hidden="1" spans="1:10">
      <c r="A2525">
        <v>4356</v>
      </c>
      <c r="B2525" t="s">
        <v>20530</v>
      </c>
      <c r="C2525" t="s">
        <v>32</v>
      </c>
      <c r="D2525" t="s">
        <v>3682</v>
      </c>
      <c r="E2525" t="s">
        <v>677</v>
      </c>
      <c r="F2525" t="s">
        <v>106</v>
      </c>
      <c r="G2525" t="s">
        <v>128</v>
      </c>
      <c r="H2525" t="s">
        <v>20534</v>
      </c>
      <c r="I2525" t="s">
        <v>48</v>
      </c>
      <c r="J2525" t="s">
        <v>202</v>
      </c>
    </row>
    <row r="2526" hidden="1" spans="1:10">
      <c r="A2526">
        <v>4360</v>
      </c>
      <c r="B2526" t="s">
        <v>20550</v>
      </c>
      <c r="C2526" t="s">
        <v>32</v>
      </c>
      <c r="D2526" t="s">
        <v>3682</v>
      </c>
      <c r="E2526" t="s">
        <v>677</v>
      </c>
      <c r="F2526" t="s">
        <v>106</v>
      </c>
      <c r="G2526" t="s">
        <v>42</v>
      </c>
      <c r="H2526" t="s">
        <v>47</v>
      </c>
      <c r="I2526" t="s">
        <v>115</v>
      </c>
      <c r="J2526" t="s">
        <v>89</v>
      </c>
    </row>
    <row r="2527" hidden="1" spans="1:10">
      <c r="A2527">
        <v>4361</v>
      </c>
      <c r="B2527" t="s">
        <v>20555</v>
      </c>
      <c r="C2527" t="s">
        <v>75</v>
      </c>
      <c r="D2527" t="s">
        <v>3682</v>
      </c>
      <c r="E2527" t="s">
        <v>677</v>
      </c>
      <c r="F2527" t="s">
        <v>106</v>
      </c>
      <c r="G2527" t="s">
        <v>86</v>
      </c>
      <c r="H2527" t="s">
        <v>47</v>
      </c>
      <c r="I2527" t="s">
        <v>177</v>
      </c>
      <c r="J2527" t="s">
        <v>232</v>
      </c>
    </row>
    <row r="2528" hidden="1" spans="1:10">
      <c r="A2528">
        <v>4363</v>
      </c>
      <c r="B2528" t="s">
        <v>4050</v>
      </c>
      <c r="C2528" t="s">
        <v>32</v>
      </c>
      <c r="D2528" t="s">
        <v>3682</v>
      </c>
      <c r="E2528" t="s">
        <v>677</v>
      </c>
      <c r="F2528" t="s">
        <v>106</v>
      </c>
      <c r="G2528" t="s">
        <v>42</v>
      </c>
      <c r="H2528" t="s">
        <v>20565</v>
      </c>
      <c r="I2528" t="s">
        <v>115</v>
      </c>
      <c r="J2528" t="s">
        <v>232</v>
      </c>
    </row>
    <row r="2529" hidden="1" spans="1:10">
      <c r="A2529">
        <v>4364</v>
      </c>
      <c r="B2529" t="s">
        <v>20569</v>
      </c>
      <c r="C2529" t="s">
        <v>32</v>
      </c>
      <c r="D2529" t="s">
        <v>16421</v>
      </c>
      <c r="E2529" t="s">
        <v>34</v>
      </c>
      <c r="F2529" t="s">
        <v>106</v>
      </c>
      <c r="G2529" t="s">
        <v>128</v>
      </c>
      <c r="H2529" t="s">
        <v>20572</v>
      </c>
      <c r="I2529" t="s">
        <v>48</v>
      </c>
      <c r="J2529" t="s">
        <v>202</v>
      </c>
    </row>
    <row r="2530" hidden="1" spans="1:10">
      <c r="A2530">
        <v>4367</v>
      </c>
      <c r="B2530" t="s">
        <v>20584</v>
      </c>
      <c r="C2530" t="s">
        <v>32</v>
      </c>
      <c r="D2530" t="s">
        <v>16421</v>
      </c>
      <c r="E2530" t="s">
        <v>149</v>
      </c>
      <c r="F2530" t="s">
        <v>106</v>
      </c>
      <c r="G2530" t="s">
        <v>128</v>
      </c>
      <c r="H2530" t="s">
        <v>47</v>
      </c>
      <c r="I2530" t="s">
        <v>48</v>
      </c>
      <c r="J2530" t="s">
        <v>202</v>
      </c>
    </row>
    <row r="2531" hidden="1" spans="1:10">
      <c r="A2531">
        <v>4368</v>
      </c>
      <c r="B2531" t="s">
        <v>20589</v>
      </c>
      <c r="C2531" t="s">
        <v>32</v>
      </c>
      <c r="D2531" t="s">
        <v>3682</v>
      </c>
      <c r="E2531" t="s">
        <v>139</v>
      </c>
      <c r="F2531" t="s">
        <v>106</v>
      </c>
      <c r="G2531" t="s">
        <v>128</v>
      </c>
      <c r="H2531" t="s">
        <v>20591</v>
      </c>
      <c r="I2531" t="s">
        <v>48</v>
      </c>
      <c r="J2531" t="s">
        <v>202</v>
      </c>
    </row>
    <row r="2532" hidden="1" spans="1:10">
      <c r="A2532">
        <v>4369</v>
      </c>
      <c r="B2532" t="s">
        <v>20594</v>
      </c>
      <c r="C2532" t="s">
        <v>32</v>
      </c>
      <c r="D2532" t="s">
        <v>3682</v>
      </c>
      <c r="E2532" t="s">
        <v>149</v>
      </c>
      <c r="F2532" t="s">
        <v>106</v>
      </c>
      <c r="G2532" t="s">
        <v>128</v>
      </c>
      <c r="H2532" t="s">
        <v>20597</v>
      </c>
      <c r="I2532" t="s">
        <v>115</v>
      </c>
      <c r="J2532" t="s">
        <v>89</v>
      </c>
    </row>
    <row r="2533" hidden="1" spans="1:10">
      <c r="A2533">
        <v>4371</v>
      </c>
      <c r="B2533" t="s">
        <v>20604</v>
      </c>
      <c r="C2533" t="s">
        <v>32</v>
      </c>
      <c r="D2533" t="s">
        <v>2212</v>
      </c>
      <c r="E2533" t="s">
        <v>139</v>
      </c>
      <c r="F2533" t="s">
        <v>106</v>
      </c>
      <c r="G2533" t="s">
        <v>42</v>
      </c>
      <c r="H2533" t="s">
        <v>20606</v>
      </c>
      <c r="I2533" t="s">
        <v>48</v>
      </c>
      <c r="J2533" t="s">
        <v>202</v>
      </c>
    </row>
    <row r="2534" hidden="1" spans="1:10">
      <c r="A2534">
        <v>4372</v>
      </c>
      <c r="B2534" t="s">
        <v>20609</v>
      </c>
      <c r="C2534" t="s">
        <v>32</v>
      </c>
      <c r="D2534" t="s">
        <v>2212</v>
      </c>
      <c r="E2534" t="s">
        <v>139</v>
      </c>
      <c r="F2534" t="s">
        <v>106</v>
      </c>
      <c r="G2534" t="s">
        <v>107</v>
      </c>
      <c r="H2534" t="s">
        <v>20611</v>
      </c>
      <c r="I2534" t="s">
        <v>48</v>
      </c>
      <c r="J2534" t="s">
        <v>232</v>
      </c>
    </row>
    <row r="2535" hidden="1" spans="1:10">
      <c r="A2535">
        <v>4373</v>
      </c>
      <c r="B2535" t="s">
        <v>20569</v>
      </c>
      <c r="C2535" t="s">
        <v>32</v>
      </c>
      <c r="D2535" t="s">
        <v>16421</v>
      </c>
      <c r="E2535" t="s">
        <v>34</v>
      </c>
      <c r="F2535" t="s">
        <v>106</v>
      </c>
      <c r="G2535" t="s">
        <v>128</v>
      </c>
      <c r="H2535" t="s">
        <v>20614</v>
      </c>
      <c r="I2535" t="s">
        <v>48</v>
      </c>
      <c r="J2535" t="s">
        <v>202</v>
      </c>
    </row>
    <row r="2536" hidden="1" spans="1:10">
      <c r="A2536">
        <v>4374</v>
      </c>
      <c r="B2536" t="s">
        <v>20617</v>
      </c>
      <c r="C2536" t="s">
        <v>75</v>
      </c>
      <c r="D2536" t="s">
        <v>3682</v>
      </c>
      <c r="E2536" t="s">
        <v>677</v>
      </c>
      <c r="F2536" t="s">
        <v>106</v>
      </c>
      <c r="G2536" t="s">
        <v>128</v>
      </c>
      <c r="H2536" t="s">
        <v>47</v>
      </c>
      <c r="I2536" t="s">
        <v>48</v>
      </c>
      <c r="J2536" t="s">
        <v>202</v>
      </c>
    </row>
    <row r="2537" hidden="1" spans="1:10">
      <c r="A2537">
        <v>4375</v>
      </c>
      <c r="B2537" t="s">
        <v>20620</v>
      </c>
      <c r="C2537" t="s">
        <v>32</v>
      </c>
      <c r="D2537" t="s">
        <v>3682</v>
      </c>
      <c r="E2537" t="s">
        <v>677</v>
      </c>
      <c r="F2537" t="s">
        <v>106</v>
      </c>
      <c r="G2537" t="s">
        <v>107</v>
      </c>
      <c r="H2537" t="s">
        <v>47</v>
      </c>
      <c r="I2537" t="s">
        <v>48</v>
      </c>
      <c r="J2537" t="s">
        <v>202</v>
      </c>
    </row>
    <row r="2538" hidden="1" spans="1:10">
      <c r="A2538">
        <v>4377</v>
      </c>
      <c r="B2538" t="s">
        <v>20628</v>
      </c>
      <c r="C2538" t="s">
        <v>32</v>
      </c>
      <c r="D2538" t="s">
        <v>3682</v>
      </c>
      <c r="E2538" t="s">
        <v>677</v>
      </c>
      <c r="F2538" t="s">
        <v>106</v>
      </c>
      <c r="G2538" t="s">
        <v>128</v>
      </c>
      <c r="H2538" t="s">
        <v>20630</v>
      </c>
      <c r="I2538" t="s">
        <v>115</v>
      </c>
      <c r="J2538" t="s">
        <v>232</v>
      </c>
    </row>
    <row r="2539" hidden="1" spans="1:10">
      <c r="A2539">
        <v>4381</v>
      </c>
      <c r="B2539" t="s">
        <v>20648</v>
      </c>
      <c r="C2539" t="s">
        <v>32</v>
      </c>
      <c r="D2539" t="s">
        <v>16421</v>
      </c>
      <c r="E2539" t="s">
        <v>34</v>
      </c>
      <c r="F2539" t="s">
        <v>106</v>
      </c>
      <c r="G2539" t="s">
        <v>86</v>
      </c>
      <c r="H2539" t="s">
        <v>47</v>
      </c>
      <c r="I2539" t="s">
        <v>48</v>
      </c>
      <c r="J2539" t="s">
        <v>40</v>
      </c>
    </row>
    <row r="2540" hidden="1" spans="1:10">
      <c r="A2540">
        <v>4385</v>
      </c>
      <c r="B2540" t="s">
        <v>20662</v>
      </c>
      <c r="C2540" t="s">
        <v>32</v>
      </c>
      <c r="D2540" t="s">
        <v>3682</v>
      </c>
      <c r="E2540" t="s">
        <v>132</v>
      </c>
      <c r="F2540" t="s">
        <v>106</v>
      </c>
      <c r="G2540" t="s">
        <v>42</v>
      </c>
      <c r="H2540" t="s">
        <v>20664</v>
      </c>
      <c r="I2540" t="s">
        <v>48</v>
      </c>
      <c r="J2540" t="s">
        <v>202</v>
      </c>
    </row>
    <row r="2541" hidden="1" spans="1:10">
      <c r="A2541">
        <v>4388</v>
      </c>
      <c r="B2541" t="s">
        <v>20676</v>
      </c>
      <c r="C2541" t="s">
        <v>32</v>
      </c>
      <c r="D2541" t="s">
        <v>3682</v>
      </c>
      <c r="E2541" t="s">
        <v>149</v>
      </c>
      <c r="F2541" t="s">
        <v>106</v>
      </c>
      <c r="G2541" t="s">
        <v>42</v>
      </c>
      <c r="H2541" t="s">
        <v>47</v>
      </c>
      <c r="I2541" t="s">
        <v>115</v>
      </c>
      <c r="J2541" t="s">
        <v>202</v>
      </c>
    </row>
    <row r="2542" spans="1:10">
      <c r="A2542">
        <v>4390</v>
      </c>
      <c r="B2542" t="s">
        <v>20684</v>
      </c>
      <c r="C2542" t="s">
        <v>75</v>
      </c>
      <c r="D2542" t="s">
        <v>16421</v>
      </c>
      <c r="E2542" t="s">
        <v>149</v>
      </c>
      <c r="F2542" t="s">
        <v>106</v>
      </c>
      <c r="G2542" t="s">
        <v>128</v>
      </c>
      <c r="H2542" t="s">
        <v>20686</v>
      </c>
      <c r="I2542" t="s">
        <v>20687</v>
      </c>
      <c r="J2542" t="s">
        <v>202</v>
      </c>
    </row>
    <row r="2543" hidden="1" spans="1:10">
      <c r="A2543">
        <v>4393</v>
      </c>
      <c r="B2543" t="s">
        <v>20697</v>
      </c>
      <c r="C2543" t="s">
        <v>32</v>
      </c>
      <c r="D2543" t="s">
        <v>16421</v>
      </c>
      <c r="E2543" t="s">
        <v>149</v>
      </c>
      <c r="F2543" t="s">
        <v>106</v>
      </c>
      <c r="G2543" t="s">
        <v>107</v>
      </c>
      <c r="H2543" t="s">
        <v>20699</v>
      </c>
      <c r="I2543" t="s">
        <v>48</v>
      </c>
      <c r="J2543" t="s">
        <v>89</v>
      </c>
    </row>
    <row r="2544" hidden="1" spans="1:10">
      <c r="A2544">
        <v>4394</v>
      </c>
      <c r="B2544" t="s">
        <v>20701</v>
      </c>
      <c r="C2544" t="s">
        <v>32</v>
      </c>
      <c r="D2544" t="s">
        <v>3682</v>
      </c>
      <c r="E2544" t="s">
        <v>34</v>
      </c>
      <c r="F2544" t="s">
        <v>106</v>
      </c>
      <c r="G2544" t="s">
        <v>128</v>
      </c>
      <c r="H2544" t="s">
        <v>20703</v>
      </c>
      <c r="I2544" t="s">
        <v>48</v>
      </c>
      <c r="J2544" t="s">
        <v>40</v>
      </c>
    </row>
    <row r="2545" hidden="1" spans="1:10">
      <c r="A2545">
        <v>4396</v>
      </c>
      <c r="B2545" t="s">
        <v>10488</v>
      </c>
      <c r="C2545" t="s">
        <v>32</v>
      </c>
      <c r="D2545" t="s">
        <v>3682</v>
      </c>
      <c r="E2545" t="s">
        <v>132</v>
      </c>
      <c r="F2545" t="s">
        <v>106</v>
      </c>
      <c r="G2545" t="s">
        <v>42</v>
      </c>
      <c r="H2545" t="s">
        <v>20710</v>
      </c>
      <c r="I2545" t="s">
        <v>48</v>
      </c>
      <c r="J2545" t="s">
        <v>232</v>
      </c>
    </row>
    <row r="2546" hidden="1" spans="1:10">
      <c r="A2546">
        <v>4400</v>
      </c>
      <c r="B2546" t="s">
        <v>20727</v>
      </c>
      <c r="C2546" t="s">
        <v>75</v>
      </c>
      <c r="D2546" t="s">
        <v>3682</v>
      </c>
      <c r="E2546" t="s">
        <v>149</v>
      </c>
      <c r="F2546" t="s">
        <v>106</v>
      </c>
      <c r="G2546" t="s">
        <v>42</v>
      </c>
      <c r="H2546" t="s">
        <v>47</v>
      </c>
      <c r="I2546" t="s">
        <v>48</v>
      </c>
      <c r="J2546" t="s">
        <v>232</v>
      </c>
    </row>
    <row r="2547" hidden="1" spans="1:10">
      <c r="A2547">
        <v>4402</v>
      </c>
      <c r="B2547" t="s">
        <v>15067</v>
      </c>
      <c r="C2547" t="s">
        <v>32</v>
      </c>
      <c r="D2547" t="s">
        <v>3682</v>
      </c>
      <c r="E2547" t="s">
        <v>149</v>
      </c>
      <c r="F2547" t="s">
        <v>106</v>
      </c>
      <c r="G2547" t="s">
        <v>86</v>
      </c>
      <c r="H2547" t="s">
        <v>20737</v>
      </c>
      <c r="I2547" t="s">
        <v>48</v>
      </c>
      <c r="J2547" t="s">
        <v>202</v>
      </c>
    </row>
    <row r="2548" hidden="1" spans="1:10">
      <c r="A2548">
        <v>4404</v>
      </c>
      <c r="B2548" t="s">
        <v>1556</v>
      </c>
      <c r="C2548" t="s">
        <v>75</v>
      </c>
      <c r="D2548" t="s">
        <v>2212</v>
      </c>
      <c r="E2548" t="s">
        <v>139</v>
      </c>
      <c r="F2548" t="s">
        <v>106</v>
      </c>
      <c r="G2548" t="s">
        <v>107</v>
      </c>
      <c r="H2548" t="s">
        <v>47</v>
      </c>
      <c r="I2548" t="s">
        <v>115</v>
      </c>
      <c r="J2548" t="s">
        <v>202</v>
      </c>
    </row>
    <row r="2549" hidden="1" spans="1:10">
      <c r="A2549">
        <v>4406</v>
      </c>
      <c r="B2549" t="s">
        <v>20750</v>
      </c>
      <c r="C2549" t="s">
        <v>32</v>
      </c>
      <c r="D2549" t="s">
        <v>16421</v>
      </c>
      <c r="E2549" t="s">
        <v>34</v>
      </c>
      <c r="F2549" t="s">
        <v>106</v>
      </c>
      <c r="G2549" t="s">
        <v>128</v>
      </c>
      <c r="H2549" t="s">
        <v>47</v>
      </c>
      <c r="I2549" t="s">
        <v>115</v>
      </c>
      <c r="J2549" t="s">
        <v>232</v>
      </c>
    </row>
    <row r="2550" hidden="1" spans="1:10">
      <c r="A2550">
        <v>4409</v>
      </c>
      <c r="B2550" t="s">
        <v>20762</v>
      </c>
      <c r="C2550" t="s">
        <v>32</v>
      </c>
      <c r="D2550" t="s">
        <v>3682</v>
      </c>
      <c r="E2550" t="s">
        <v>149</v>
      </c>
      <c r="F2550" t="s">
        <v>106</v>
      </c>
      <c r="G2550" t="s">
        <v>282</v>
      </c>
      <c r="H2550" t="s">
        <v>20764</v>
      </c>
      <c r="I2550" t="s">
        <v>48</v>
      </c>
      <c r="J2550" t="s">
        <v>202</v>
      </c>
    </row>
    <row r="2551" hidden="1" spans="1:10">
      <c r="A2551">
        <v>4410</v>
      </c>
      <c r="B2551" t="s">
        <v>20767</v>
      </c>
      <c r="C2551" t="s">
        <v>75</v>
      </c>
      <c r="D2551" t="s">
        <v>16421</v>
      </c>
      <c r="E2551" t="s">
        <v>34</v>
      </c>
      <c r="F2551" t="s">
        <v>106</v>
      </c>
      <c r="G2551" t="s">
        <v>107</v>
      </c>
      <c r="H2551" t="s">
        <v>20769</v>
      </c>
      <c r="I2551" t="s">
        <v>48</v>
      </c>
      <c r="J2551" t="s">
        <v>202</v>
      </c>
    </row>
    <row r="2552" hidden="1" spans="1:10">
      <c r="A2552">
        <v>4411</v>
      </c>
      <c r="B2552" t="s">
        <v>20772</v>
      </c>
      <c r="C2552" t="s">
        <v>32</v>
      </c>
      <c r="D2552" t="s">
        <v>3682</v>
      </c>
      <c r="E2552" t="s">
        <v>139</v>
      </c>
      <c r="F2552" t="s">
        <v>106</v>
      </c>
      <c r="G2552" t="s">
        <v>42</v>
      </c>
      <c r="H2552" t="s">
        <v>20774</v>
      </c>
      <c r="I2552" t="s">
        <v>115</v>
      </c>
      <c r="J2552" t="s">
        <v>89</v>
      </c>
    </row>
    <row r="2553" hidden="1" spans="1:10">
      <c r="A2553">
        <v>4412</v>
      </c>
      <c r="B2553" t="s">
        <v>20777</v>
      </c>
      <c r="C2553" t="s">
        <v>75</v>
      </c>
      <c r="D2553" t="s">
        <v>3682</v>
      </c>
      <c r="E2553" t="s">
        <v>132</v>
      </c>
      <c r="F2553" t="s">
        <v>106</v>
      </c>
      <c r="G2553" t="s">
        <v>128</v>
      </c>
      <c r="H2553" t="s">
        <v>1168</v>
      </c>
      <c r="I2553" t="s">
        <v>177</v>
      </c>
      <c r="J2553" t="s">
        <v>202</v>
      </c>
    </row>
    <row r="2554" hidden="1" spans="1:10">
      <c r="A2554">
        <v>4414</v>
      </c>
      <c r="B2554" t="s">
        <v>20785</v>
      </c>
      <c r="C2554" t="s">
        <v>32</v>
      </c>
      <c r="D2554" t="s">
        <v>3682</v>
      </c>
      <c r="E2554" t="s">
        <v>132</v>
      </c>
      <c r="F2554" t="s">
        <v>106</v>
      </c>
      <c r="G2554" t="s">
        <v>42</v>
      </c>
      <c r="H2554" t="s">
        <v>47</v>
      </c>
      <c r="I2554" t="s">
        <v>115</v>
      </c>
      <c r="J2554" t="s">
        <v>202</v>
      </c>
    </row>
    <row r="2555" hidden="1" spans="1:10">
      <c r="A2555">
        <v>4415</v>
      </c>
      <c r="B2555" t="s">
        <v>20789</v>
      </c>
      <c r="C2555" t="s">
        <v>1193</v>
      </c>
      <c r="D2555" t="s">
        <v>3682</v>
      </c>
      <c r="E2555" t="s">
        <v>34</v>
      </c>
      <c r="F2555" t="s">
        <v>106</v>
      </c>
      <c r="G2555" t="s">
        <v>107</v>
      </c>
      <c r="H2555" t="s">
        <v>20791</v>
      </c>
      <c r="I2555" t="s">
        <v>48</v>
      </c>
      <c r="J2555" t="s">
        <v>232</v>
      </c>
    </row>
    <row r="2556" spans="1:10">
      <c r="A2556">
        <v>4417</v>
      </c>
      <c r="B2556" t="s">
        <v>20798</v>
      </c>
      <c r="C2556" t="s">
        <v>32</v>
      </c>
      <c r="D2556" t="s">
        <v>2212</v>
      </c>
      <c r="E2556" t="s">
        <v>139</v>
      </c>
      <c r="F2556" t="s">
        <v>106</v>
      </c>
      <c r="G2556" t="s">
        <v>42</v>
      </c>
      <c r="H2556" t="s">
        <v>20800</v>
      </c>
      <c r="I2556" t="s">
        <v>20801</v>
      </c>
      <c r="J2556" t="s">
        <v>89</v>
      </c>
    </row>
    <row r="2557" hidden="1" spans="1:10">
      <c r="A2557">
        <v>4418</v>
      </c>
      <c r="B2557" t="s">
        <v>20804</v>
      </c>
      <c r="C2557" t="s">
        <v>32</v>
      </c>
      <c r="D2557" t="s">
        <v>2212</v>
      </c>
      <c r="E2557" t="s">
        <v>139</v>
      </c>
      <c r="F2557" t="s">
        <v>106</v>
      </c>
      <c r="G2557" t="s">
        <v>107</v>
      </c>
      <c r="H2557" t="s">
        <v>15126</v>
      </c>
      <c r="I2557" t="s">
        <v>115</v>
      </c>
      <c r="J2557" t="s">
        <v>202</v>
      </c>
    </row>
    <row r="2558" hidden="1" spans="1:10">
      <c r="A2558">
        <v>4428</v>
      </c>
      <c r="B2558" t="s">
        <v>20851</v>
      </c>
      <c r="C2558" t="s">
        <v>75</v>
      </c>
      <c r="D2558" t="s">
        <v>3682</v>
      </c>
      <c r="E2558" t="s">
        <v>677</v>
      </c>
      <c r="F2558" t="s">
        <v>106</v>
      </c>
      <c r="G2558" t="s">
        <v>42</v>
      </c>
      <c r="H2558" t="s">
        <v>20853</v>
      </c>
      <c r="I2558" t="s">
        <v>48</v>
      </c>
      <c r="J2558" t="s">
        <v>40</v>
      </c>
    </row>
    <row r="2559" hidden="1" spans="1:10">
      <c r="A2559">
        <v>4431</v>
      </c>
      <c r="B2559" t="s">
        <v>20863</v>
      </c>
      <c r="C2559" t="s">
        <v>32</v>
      </c>
      <c r="D2559" t="s">
        <v>3682</v>
      </c>
      <c r="E2559" t="s">
        <v>34</v>
      </c>
      <c r="F2559" t="s">
        <v>106</v>
      </c>
      <c r="G2559" t="s">
        <v>128</v>
      </c>
      <c r="H2559" t="s">
        <v>20865</v>
      </c>
      <c r="I2559" t="s">
        <v>109</v>
      </c>
      <c r="J2559" t="s">
        <v>232</v>
      </c>
    </row>
    <row r="2560" hidden="1" spans="1:10">
      <c r="A2560">
        <v>4432</v>
      </c>
      <c r="B2560" t="s">
        <v>20868</v>
      </c>
      <c r="C2560" t="s">
        <v>32</v>
      </c>
      <c r="D2560" t="s">
        <v>3682</v>
      </c>
      <c r="E2560" t="s">
        <v>139</v>
      </c>
      <c r="F2560" t="s">
        <v>106</v>
      </c>
      <c r="G2560" t="s">
        <v>42</v>
      </c>
      <c r="H2560" t="s">
        <v>20710</v>
      </c>
      <c r="I2560" t="s">
        <v>115</v>
      </c>
      <c r="J2560" t="s">
        <v>202</v>
      </c>
    </row>
    <row r="2561" hidden="1" spans="1:10">
      <c r="A2561">
        <v>4434</v>
      </c>
      <c r="B2561" t="s">
        <v>20877</v>
      </c>
      <c r="C2561" t="s">
        <v>32</v>
      </c>
      <c r="D2561" t="s">
        <v>3682</v>
      </c>
      <c r="E2561" t="s">
        <v>139</v>
      </c>
      <c r="F2561" t="s">
        <v>106</v>
      </c>
      <c r="G2561" t="s">
        <v>107</v>
      </c>
      <c r="H2561" t="s">
        <v>47</v>
      </c>
      <c r="I2561" t="s">
        <v>177</v>
      </c>
      <c r="J2561" t="s">
        <v>202</v>
      </c>
    </row>
    <row r="2562" hidden="1" spans="1:10">
      <c r="A2562">
        <v>4435</v>
      </c>
      <c r="B2562" t="s">
        <v>20881</v>
      </c>
      <c r="C2562" t="s">
        <v>32</v>
      </c>
      <c r="D2562" t="s">
        <v>3750</v>
      </c>
      <c r="E2562" t="s">
        <v>149</v>
      </c>
      <c r="F2562" t="s">
        <v>106</v>
      </c>
      <c r="G2562" t="s">
        <v>128</v>
      </c>
      <c r="H2562" t="s">
        <v>20884</v>
      </c>
      <c r="I2562" t="s">
        <v>48</v>
      </c>
      <c r="J2562" t="s">
        <v>202</v>
      </c>
    </row>
    <row r="2563" hidden="1" spans="1:10">
      <c r="A2563">
        <v>4436</v>
      </c>
      <c r="B2563" t="s">
        <v>20887</v>
      </c>
      <c r="C2563" t="s">
        <v>32</v>
      </c>
      <c r="D2563" t="s">
        <v>3682</v>
      </c>
      <c r="E2563" t="s">
        <v>149</v>
      </c>
      <c r="F2563" t="s">
        <v>106</v>
      </c>
      <c r="G2563" t="s">
        <v>107</v>
      </c>
      <c r="H2563" t="s">
        <v>20890</v>
      </c>
      <c r="I2563" t="s">
        <v>48</v>
      </c>
      <c r="J2563" t="s">
        <v>232</v>
      </c>
    </row>
    <row r="2564" hidden="1" spans="1:10">
      <c r="A2564">
        <v>4438</v>
      </c>
      <c r="B2564" t="s">
        <v>20898</v>
      </c>
      <c r="C2564" t="s">
        <v>32</v>
      </c>
      <c r="D2564" t="s">
        <v>16421</v>
      </c>
      <c r="E2564" t="s">
        <v>34</v>
      </c>
      <c r="F2564" t="s">
        <v>106</v>
      </c>
      <c r="G2564" t="s">
        <v>128</v>
      </c>
      <c r="H2564" t="s">
        <v>47</v>
      </c>
      <c r="I2564" t="s">
        <v>48</v>
      </c>
      <c r="J2564" t="s">
        <v>202</v>
      </c>
    </row>
    <row r="2565" hidden="1" spans="1:10">
      <c r="A2565">
        <v>4440</v>
      </c>
      <c r="B2565" t="s">
        <v>20907</v>
      </c>
      <c r="C2565" t="s">
        <v>32</v>
      </c>
      <c r="D2565" t="s">
        <v>2212</v>
      </c>
      <c r="E2565" t="s">
        <v>34</v>
      </c>
      <c r="F2565" t="s">
        <v>106</v>
      </c>
      <c r="G2565" t="s">
        <v>128</v>
      </c>
      <c r="H2565" t="s">
        <v>20909</v>
      </c>
      <c r="I2565" t="s">
        <v>115</v>
      </c>
      <c r="J2565" t="s">
        <v>202</v>
      </c>
    </row>
    <row r="2566" hidden="1" spans="1:10">
      <c r="A2566">
        <v>4442</v>
      </c>
      <c r="B2566" t="s">
        <v>20916</v>
      </c>
      <c r="C2566" t="s">
        <v>32</v>
      </c>
      <c r="D2566" t="s">
        <v>3682</v>
      </c>
      <c r="E2566" t="s">
        <v>149</v>
      </c>
      <c r="F2566" t="s">
        <v>106</v>
      </c>
      <c r="G2566" t="s">
        <v>86</v>
      </c>
      <c r="H2566" t="s">
        <v>20918</v>
      </c>
      <c r="I2566" t="s">
        <v>177</v>
      </c>
      <c r="J2566" t="s">
        <v>89</v>
      </c>
    </row>
    <row r="2567" hidden="1" spans="1:10">
      <c r="A2567">
        <v>4444</v>
      </c>
      <c r="B2567" t="s">
        <v>20926</v>
      </c>
      <c r="C2567" t="s">
        <v>32</v>
      </c>
      <c r="D2567" t="s">
        <v>3682</v>
      </c>
      <c r="E2567" t="s">
        <v>132</v>
      </c>
      <c r="F2567" t="s">
        <v>106</v>
      </c>
      <c r="G2567" t="s">
        <v>107</v>
      </c>
      <c r="H2567" t="s">
        <v>20929</v>
      </c>
      <c r="I2567" t="s">
        <v>48</v>
      </c>
      <c r="J2567" t="s">
        <v>232</v>
      </c>
    </row>
    <row r="2568" hidden="1" spans="1:10">
      <c r="A2568">
        <v>4447</v>
      </c>
      <c r="B2568" t="s">
        <v>20942</v>
      </c>
      <c r="C2568" t="s">
        <v>32</v>
      </c>
      <c r="D2568" t="s">
        <v>3682</v>
      </c>
      <c r="E2568" t="s">
        <v>34</v>
      </c>
      <c r="F2568" t="s">
        <v>106</v>
      </c>
      <c r="G2568" t="s">
        <v>128</v>
      </c>
      <c r="H2568" t="s">
        <v>20945</v>
      </c>
      <c r="I2568" t="s">
        <v>115</v>
      </c>
      <c r="J2568" t="s">
        <v>40</v>
      </c>
    </row>
    <row r="2569" hidden="1" spans="1:10">
      <c r="A2569">
        <v>4450</v>
      </c>
      <c r="B2569" t="s">
        <v>20958</v>
      </c>
      <c r="C2569" t="s">
        <v>32</v>
      </c>
      <c r="D2569" t="s">
        <v>3682</v>
      </c>
      <c r="E2569" t="s">
        <v>149</v>
      </c>
      <c r="F2569" t="s">
        <v>106</v>
      </c>
      <c r="G2569" t="s">
        <v>128</v>
      </c>
      <c r="H2569" t="s">
        <v>20961</v>
      </c>
      <c r="I2569" t="s">
        <v>48</v>
      </c>
      <c r="J2569" t="s">
        <v>232</v>
      </c>
    </row>
    <row r="2570" hidden="1" spans="1:10">
      <c r="A2570">
        <v>4452</v>
      </c>
      <c r="B2570" t="s">
        <v>20967</v>
      </c>
      <c r="C2570" t="s">
        <v>32</v>
      </c>
      <c r="D2570" t="s">
        <v>16421</v>
      </c>
      <c r="E2570" t="s">
        <v>139</v>
      </c>
      <c r="F2570" t="s">
        <v>106</v>
      </c>
      <c r="G2570" t="s">
        <v>86</v>
      </c>
      <c r="H2570" t="s">
        <v>2216</v>
      </c>
      <c r="I2570" t="s">
        <v>177</v>
      </c>
      <c r="J2570" t="s">
        <v>40</v>
      </c>
    </row>
    <row r="2571" hidden="1" spans="1:10">
      <c r="A2571">
        <v>4454</v>
      </c>
      <c r="B2571" t="s">
        <v>20975</v>
      </c>
      <c r="C2571" t="s">
        <v>32</v>
      </c>
      <c r="D2571" t="s">
        <v>2212</v>
      </c>
      <c r="E2571" t="s">
        <v>139</v>
      </c>
      <c r="F2571" t="s">
        <v>106</v>
      </c>
      <c r="G2571" t="s">
        <v>42</v>
      </c>
      <c r="H2571" t="s">
        <v>20978</v>
      </c>
      <c r="I2571" t="s">
        <v>115</v>
      </c>
      <c r="J2571" t="s">
        <v>202</v>
      </c>
    </row>
    <row r="2572" hidden="1" spans="1:10">
      <c r="A2572">
        <v>4455</v>
      </c>
      <c r="B2572" t="s">
        <v>20863</v>
      </c>
      <c r="C2572" t="s">
        <v>32</v>
      </c>
      <c r="D2572" t="s">
        <v>3682</v>
      </c>
      <c r="E2572" t="s">
        <v>34</v>
      </c>
      <c r="F2572" t="s">
        <v>106</v>
      </c>
      <c r="G2572" t="s">
        <v>128</v>
      </c>
      <c r="H2572" t="s">
        <v>20981</v>
      </c>
      <c r="I2572" t="s">
        <v>109</v>
      </c>
      <c r="J2572" t="s">
        <v>232</v>
      </c>
    </row>
    <row r="2573" hidden="1" spans="1:10">
      <c r="A2573">
        <v>4462</v>
      </c>
      <c r="B2573" t="s">
        <v>21012</v>
      </c>
      <c r="C2573" t="s">
        <v>415</v>
      </c>
      <c r="D2573" t="s">
        <v>3682</v>
      </c>
      <c r="E2573" t="s">
        <v>677</v>
      </c>
      <c r="F2573" t="s">
        <v>106</v>
      </c>
      <c r="G2573" t="s">
        <v>42</v>
      </c>
      <c r="H2573" t="s">
        <v>21015</v>
      </c>
      <c r="I2573" t="s">
        <v>48</v>
      </c>
      <c r="J2573" t="s">
        <v>202</v>
      </c>
    </row>
    <row r="2574" hidden="1" spans="1:10">
      <c r="A2574">
        <v>4463</v>
      </c>
      <c r="B2574" t="s">
        <v>21018</v>
      </c>
      <c r="C2574" t="s">
        <v>75</v>
      </c>
      <c r="D2574" t="s">
        <v>3682</v>
      </c>
      <c r="E2574" t="s">
        <v>139</v>
      </c>
      <c r="F2574" t="s">
        <v>106</v>
      </c>
      <c r="G2574" t="s">
        <v>107</v>
      </c>
      <c r="H2574" t="s">
        <v>47</v>
      </c>
      <c r="I2574" t="s">
        <v>177</v>
      </c>
      <c r="J2574" t="s">
        <v>232</v>
      </c>
    </row>
    <row r="2575" hidden="1" spans="1:10">
      <c r="A2575">
        <v>4465</v>
      </c>
      <c r="B2575" t="s">
        <v>21027</v>
      </c>
      <c r="C2575" t="s">
        <v>32</v>
      </c>
      <c r="D2575" t="s">
        <v>3682</v>
      </c>
      <c r="E2575" t="s">
        <v>139</v>
      </c>
      <c r="F2575" t="s">
        <v>106</v>
      </c>
      <c r="G2575" t="s">
        <v>42</v>
      </c>
      <c r="H2575" t="s">
        <v>47</v>
      </c>
      <c r="I2575" t="s">
        <v>48</v>
      </c>
      <c r="J2575" t="s">
        <v>40</v>
      </c>
    </row>
    <row r="2576" spans="1:10">
      <c r="A2576">
        <v>4467</v>
      </c>
      <c r="B2576" t="s">
        <v>21038</v>
      </c>
      <c r="C2576" t="s">
        <v>75</v>
      </c>
      <c r="D2576" t="s">
        <v>3682</v>
      </c>
      <c r="E2576" t="s">
        <v>677</v>
      </c>
      <c r="F2576" t="s">
        <v>106</v>
      </c>
      <c r="G2576" t="s">
        <v>282</v>
      </c>
      <c r="H2576" t="s">
        <v>21040</v>
      </c>
      <c r="I2576" t="s">
        <v>21041</v>
      </c>
      <c r="J2576" t="s">
        <v>232</v>
      </c>
    </row>
    <row r="2577" hidden="1" spans="1:10">
      <c r="A2577">
        <v>4468</v>
      </c>
      <c r="B2577" t="s">
        <v>21044</v>
      </c>
      <c r="C2577" t="s">
        <v>75</v>
      </c>
      <c r="D2577" t="s">
        <v>3682</v>
      </c>
      <c r="E2577" t="s">
        <v>34</v>
      </c>
      <c r="F2577" t="s">
        <v>106</v>
      </c>
      <c r="G2577" t="s">
        <v>128</v>
      </c>
      <c r="H2577" t="s">
        <v>248</v>
      </c>
      <c r="I2577" t="s">
        <v>115</v>
      </c>
      <c r="J2577" t="s">
        <v>89</v>
      </c>
    </row>
    <row r="2578" hidden="1" spans="1:10">
      <c r="A2578">
        <v>4470</v>
      </c>
      <c r="B2578" t="s">
        <v>21055</v>
      </c>
      <c r="C2578" t="s">
        <v>75</v>
      </c>
      <c r="D2578" t="s">
        <v>3682</v>
      </c>
      <c r="E2578" t="s">
        <v>677</v>
      </c>
      <c r="F2578" t="s">
        <v>106</v>
      </c>
      <c r="G2578" t="s">
        <v>128</v>
      </c>
      <c r="H2578" t="s">
        <v>47</v>
      </c>
      <c r="I2578" t="s">
        <v>48</v>
      </c>
      <c r="J2578" t="s">
        <v>202</v>
      </c>
    </row>
    <row r="2579" hidden="1" spans="1:10">
      <c r="A2579">
        <v>4475</v>
      </c>
      <c r="B2579" t="s">
        <v>21079</v>
      </c>
      <c r="C2579" t="s">
        <v>32</v>
      </c>
      <c r="D2579" t="s">
        <v>3750</v>
      </c>
      <c r="E2579" t="s">
        <v>34</v>
      </c>
      <c r="F2579" t="s">
        <v>106</v>
      </c>
      <c r="G2579" t="s">
        <v>42</v>
      </c>
      <c r="H2579" t="s">
        <v>47</v>
      </c>
      <c r="I2579" t="s">
        <v>48</v>
      </c>
      <c r="J2579" t="s">
        <v>232</v>
      </c>
    </row>
    <row r="2580" hidden="1" spans="1:10">
      <c r="A2580">
        <v>4477</v>
      </c>
      <c r="B2580" t="s">
        <v>21087</v>
      </c>
      <c r="C2580" t="s">
        <v>75</v>
      </c>
      <c r="D2580" t="s">
        <v>16421</v>
      </c>
      <c r="E2580" t="s">
        <v>139</v>
      </c>
      <c r="F2580" t="s">
        <v>106</v>
      </c>
      <c r="G2580" t="s">
        <v>42</v>
      </c>
      <c r="H2580" t="s">
        <v>248</v>
      </c>
      <c r="I2580" t="s">
        <v>115</v>
      </c>
      <c r="J2580" t="s">
        <v>202</v>
      </c>
    </row>
    <row r="2581" hidden="1" spans="1:10">
      <c r="A2581">
        <v>4479</v>
      </c>
      <c r="B2581" t="s">
        <v>21096</v>
      </c>
      <c r="C2581" t="s">
        <v>75</v>
      </c>
      <c r="D2581" t="s">
        <v>3682</v>
      </c>
      <c r="E2581" t="s">
        <v>132</v>
      </c>
      <c r="F2581" t="s">
        <v>106</v>
      </c>
      <c r="G2581" t="s">
        <v>42</v>
      </c>
      <c r="H2581" t="s">
        <v>21098</v>
      </c>
      <c r="I2581" t="s">
        <v>177</v>
      </c>
      <c r="J2581" t="s">
        <v>89</v>
      </c>
    </row>
    <row r="2582" hidden="1" spans="1:10">
      <c r="A2582">
        <v>4480</v>
      </c>
      <c r="B2582" t="s">
        <v>21101</v>
      </c>
      <c r="C2582" t="s">
        <v>32</v>
      </c>
      <c r="D2582" t="s">
        <v>3682</v>
      </c>
      <c r="E2582" t="s">
        <v>34</v>
      </c>
      <c r="F2582" t="s">
        <v>106</v>
      </c>
      <c r="G2582" t="s">
        <v>282</v>
      </c>
      <c r="H2582" t="s">
        <v>47</v>
      </c>
      <c r="I2582" t="s">
        <v>48</v>
      </c>
      <c r="J2582" t="s">
        <v>202</v>
      </c>
    </row>
    <row r="2583" hidden="1" spans="1:10">
      <c r="A2583">
        <v>4482</v>
      </c>
      <c r="B2583" t="s">
        <v>20975</v>
      </c>
      <c r="C2583" t="s">
        <v>32</v>
      </c>
      <c r="D2583" t="s">
        <v>2212</v>
      </c>
      <c r="E2583" t="s">
        <v>139</v>
      </c>
      <c r="F2583" t="s">
        <v>106</v>
      </c>
      <c r="G2583" t="s">
        <v>42</v>
      </c>
      <c r="H2583" t="s">
        <v>21112</v>
      </c>
      <c r="I2583" t="s">
        <v>48</v>
      </c>
      <c r="J2583" t="s">
        <v>232</v>
      </c>
    </row>
    <row r="2584" hidden="1" spans="1:10">
      <c r="A2584">
        <v>4484</v>
      </c>
      <c r="B2584" t="s">
        <v>21120</v>
      </c>
      <c r="C2584" t="s">
        <v>32</v>
      </c>
      <c r="D2584" t="s">
        <v>2212</v>
      </c>
      <c r="E2584" t="s">
        <v>139</v>
      </c>
      <c r="F2584" t="s">
        <v>106</v>
      </c>
      <c r="G2584" t="s">
        <v>128</v>
      </c>
      <c r="H2584" t="s">
        <v>47</v>
      </c>
      <c r="I2584" t="s">
        <v>48</v>
      </c>
      <c r="J2584" t="s">
        <v>202</v>
      </c>
    </row>
    <row r="2585" hidden="1" spans="1:10">
      <c r="A2585">
        <v>4485</v>
      </c>
      <c r="B2585" t="s">
        <v>21124</v>
      </c>
      <c r="C2585" t="s">
        <v>32</v>
      </c>
      <c r="D2585" t="s">
        <v>2212</v>
      </c>
      <c r="E2585" t="s">
        <v>34</v>
      </c>
      <c r="F2585" t="s">
        <v>106</v>
      </c>
      <c r="G2585" t="s">
        <v>282</v>
      </c>
      <c r="H2585" t="s">
        <v>47</v>
      </c>
      <c r="I2585" t="s">
        <v>48</v>
      </c>
      <c r="J2585" t="s">
        <v>232</v>
      </c>
    </row>
    <row r="2586" hidden="1" spans="1:10">
      <c r="A2586">
        <v>4486</v>
      </c>
      <c r="B2586" t="s">
        <v>19197</v>
      </c>
      <c r="C2586" t="s">
        <v>32</v>
      </c>
      <c r="D2586" t="s">
        <v>3682</v>
      </c>
      <c r="E2586" t="s">
        <v>34</v>
      </c>
      <c r="F2586" t="s">
        <v>106</v>
      </c>
      <c r="G2586" t="s">
        <v>86</v>
      </c>
      <c r="H2586" t="s">
        <v>21128</v>
      </c>
      <c r="I2586" t="s">
        <v>48</v>
      </c>
      <c r="J2586" t="s">
        <v>40</v>
      </c>
    </row>
    <row r="2587" hidden="1" spans="1:10">
      <c r="A2587">
        <v>4487</v>
      </c>
      <c r="B2587" t="s">
        <v>21131</v>
      </c>
      <c r="C2587" t="s">
        <v>32</v>
      </c>
      <c r="D2587" t="s">
        <v>3682</v>
      </c>
      <c r="E2587" t="s">
        <v>677</v>
      </c>
      <c r="F2587" t="s">
        <v>106</v>
      </c>
      <c r="G2587" t="s">
        <v>42</v>
      </c>
      <c r="H2587" t="s">
        <v>21133</v>
      </c>
      <c r="I2587" t="s">
        <v>48</v>
      </c>
      <c r="J2587" t="s">
        <v>89</v>
      </c>
    </row>
    <row r="2588" hidden="1" spans="1:10">
      <c r="A2588">
        <v>4489</v>
      </c>
      <c r="B2588" t="s">
        <v>21141</v>
      </c>
      <c r="C2588" t="s">
        <v>75</v>
      </c>
      <c r="D2588" t="s">
        <v>2212</v>
      </c>
      <c r="E2588" t="s">
        <v>139</v>
      </c>
      <c r="F2588" t="s">
        <v>106</v>
      </c>
      <c r="G2588" t="s">
        <v>128</v>
      </c>
      <c r="H2588" t="s">
        <v>21144</v>
      </c>
      <c r="I2588" t="s">
        <v>115</v>
      </c>
      <c r="J2588" t="s">
        <v>202</v>
      </c>
    </row>
    <row r="2589" hidden="1" spans="1:10">
      <c r="A2589">
        <v>4495</v>
      </c>
      <c r="B2589" t="s">
        <v>21170</v>
      </c>
      <c r="C2589" t="s">
        <v>32</v>
      </c>
      <c r="D2589" t="s">
        <v>3750</v>
      </c>
      <c r="E2589" t="s">
        <v>132</v>
      </c>
      <c r="F2589" t="s">
        <v>106</v>
      </c>
      <c r="G2589" t="s">
        <v>107</v>
      </c>
      <c r="H2589" t="s">
        <v>21172</v>
      </c>
      <c r="I2589" t="s">
        <v>48</v>
      </c>
      <c r="J2589" t="s">
        <v>202</v>
      </c>
    </row>
    <row r="2590" hidden="1" spans="1:10">
      <c r="A2590">
        <v>4496</v>
      </c>
      <c r="B2590" t="s">
        <v>21175</v>
      </c>
      <c r="C2590" t="s">
        <v>32</v>
      </c>
      <c r="D2590" t="s">
        <v>2212</v>
      </c>
      <c r="E2590" t="s">
        <v>139</v>
      </c>
      <c r="F2590" t="s">
        <v>106</v>
      </c>
      <c r="G2590" t="s">
        <v>128</v>
      </c>
      <c r="H2590" t="s">
        <v>21177</v>
      </c>
      <c r="I2590" t="s">
        <v>48</v>
      </c>
      <c r="J2590" t="s">
        <v>202</v>
      </c>
    </row>
    <row r="2591" hidden="1" spans="1:10">
      <c r="A2591">
        <v>4497</v>
      </c>
      <c r="B2591" t="s">
        <v>21180</v>
      </c>
      <c r="C2591" t="s">
        <v>32</v>
      </c>
      <c r="D2591" t="s">
        <v>16421</v>
      </c>
      <c r="E2591" t="s">
        <v>34</v>
      </c>
      <c r="F2591" t="s">
        <v>106</v>
      </c>
      <c r="G2591" t="s">
        <v>128</v>
      </c>
      <c r="H2591" t="s">
        <v>21182</v>
      </c>
      <c r="I2591" t="s">
        <v>48</v>
      </c>
      <c r="J2591" t="s">
        <v>89</v>
      </c>
    </row>
    <row r="2592" hidden="1" spans="1:10">
      <c r="A2592">
        <v>4498</v>
      </c>
      <c r="B2592" t="s">
        <v>426</v>
      </c>
      <c r="C2592" t="s">
        <v>75</v>
      </c>
      <c r="D2592" t="s">
        <v>2212</v>
      </c>
      <c r="E2592" t="s">
        <v>139</v>
      </c>
      <c r="F2592" t="s">
        <v>106</v>
      </c>
      <c r="G2592" t="s">
        <v>282</v>
      </c>
      <c r="H2592" t="s">
        <v>47</v>
      </c>
      <c r="I2592" t="s">
        <v>115</v>
      </c>
      <c r="J2592" t="s">
        <v>202</v>
      </c>
    </row>
    <row r="2593" hidden="1" spans="1:10">
      <c r="A2593">
        <v>4500</v>
      </c>
      <c r="B2593" t="s">
        <v>21193</v>
      </c>
      <c r="C2593" t="s">
        <v>75</v>
      </c>
      <c r="D2593" t="s">
        <v>2212</v>
      </c>
      <c r="E2593" t="s">
        <v>139</v>
      </c>
      <c r="F2593" t="s">
        <v>106</v>
      </c>
      <c r="G2593" t="s">
        <v>128</v>
      </c>
      <c r="H2593" t="s">
        <v>21195</v>
      </c>
      <c r="I2593" t="s">
        <v>48</v>
      </c>
      <c r="J2593" t="s">
        <v>232</v>
      </c>
    </row>
    <row r="2594" hidden="1" spans="1:10">
      <c r="A2594">
        <v>4501</v>
      </c>
      <c r="B2594" t="s">
        <v>21197</v>
      </c>
      <c r="C2594" t="s">
        <v>75</v>
      </c>
      <c r="D2594" t="s">
        <v>3682</v>
      </c>
      <c r="E2594" t="s">
        <v>149</v>
      </c>
      <c r="F2594" t="s">
        <v>106</v>
      </c>
      <c r="G2594" t="s">
        <v>107</v>
      </c>
      <c r="H2594" t="s">
        <v>21199</v>
      </c>
      <c r="I2594" t="s">
        <v>115</v>
      </c>
      <c r="J2594" t="s">
        <v>202</v>
      </c>
    </row>
    <row r="2595" hidden="1" spans="1:10">
      <c r="A2595">
        <v>4505</v>
      </c>
      <c r="B2595" t="s">
        <v>21216</v>
      </c>
      <c r="C2595" t="s">
        <v>32</v>
      </c>
      <c r="D2595" t="s">
        <v>3750</v>
      </c>
      <c r="E2595" t="s">
        <v>132</v>
      </c>
      <c r="F2595" t="s">
        <v>106</v>
      </c>
      <c r="G2595" t="s">
        <v>128</v>
      </c>
      <c r="H2595" t="s">
        <v>47</v>
      </c>
      <c r="I2595" t="s">
        <v>48</v>
      </c>
      <c r="J2595" t="s">
        <v>202</v>
      </c>
    </row>
    <row r="2596" hidden="1" spans="1:10">
      <c r="A2596">
        <v>4506</v>
      </c>
      <c r="B2596" t="s">
        <v>21220</v>
      </c>
      <c r="C2596" t="s">
        <v>75</v>
      </c>
      <c r="D2596" t="s">
        <v>3682</v>
      </c>
      <c r="E2596" t="s">
        <v>34</v>
      </c>
      <c r="F2596" t="s">
        <v>106</v>
      </c>
      <c r="G2596" t="s">
        <v>107</v>
      </c>
      <c r="H2596" t="s">
        <v>47</v>
      </c>
      <c r="I2596" t="s">
        <v>48</v>
      </c>
      <c r="J2596" t="s">
        <v>40</v>
      </c>
    </row>
    <row r="2597" hidden="1" spans="1:10">
      <c r="A2597">
        <v>4508</v>
      </c>
      <c r="B2597" t="s">
        <v>19197</v>
      </c>
      <c r="C2597" t="s">
        <v>32</v>
      </c>
      <c r="D2597" t="s">
        <v>3682</v>
      </c>
      <c r="E2597" t="s">
        <v>34</v>
      </c>
      <c r="F2597" t="s">
        <v>106</v>
      </c>
      <c r="G2597" t="s">
        <v>86</v>
      </c>
      <c r="H2597" t="s">
        <v>21230</v>
      </c>
      <c r="I2597" t="s">
        <v>48</v>
      </c>
      <c r="J2597" t="s">
        <v>89</v>
      </c>
    </row>
    <row r="2598" hidden="1" spans="1:10">
      <c r="A2598">
        <v>4509</v>
      </c>
      <c r="B2598" t="s">
        <v>21233</v>
      </c>
      <c r="C2598" t="s">
        <v>32</v>
      </c>
      <c r="D2598" t="s">
        <v>3682</v>
      </c>
      <c r="E2598" t="s">
        <v>34</v>
      </c>
      <c r="F2598" t="s">
        <v>106</v>
      </c>
      <c r="G2598" t="s">
        <v>42</v>
      </c>
      <c r="H2598" t="s">
        <v>21236</v>
      </c>
      <c r="I2598" t="s">
        <v>48</v>
      </c>
      <c r="J2598" t="s">
        <v>89</v>
      </c>
    </row>
    <row r="2599" hidden="1" spans="1:10">
      <c r="A2599">
        <v>4511</v>
      </c>
      <c r="B2599" t="s">
        <v>21245</v>
      </c>
      <c r="C2599" t="s">
        <v>32</v>
      </c>
      <c r="D2599" t="s">
        <v>16421</v>
      </c>
      <c r="E2599" t="s">
        <v>677</v>
      </c>
      <c r="F2599" t="s">
        <v>106</v>
      </c>
      <c r="G2599" t="s">
        <v>128</v>
      </c>
      <c r="H2599" t="s">
        <v>47</v>
      </c>
      <c r="I2599" t="s">
        <v>115</v>
      </c>
      <c r="J2599" t="s">
        <v>202</v>
      </c>
    </row>
    <row r="2600" hidden="1" spans="1:10">
      <c r="A2600">
        <v>4516</v>
      </c>
      <c r="B2600" t="s">
        <v>21267</v>
      </c>
      <c r="C2600" t="s">
        <v>32</v>
      </c>
      <c r="D2600" t="s">
        <v>3682</v>
      </c>
      <c r="E2600" t="s">
        <v>139</v>
      </c>
      <c r="F2600" t="s">
        <v>106</v>
      </c>
      <c r="G2600" t="s">
        <v>128</v>
      </c>
      <c r="H2600" t="s">
        <v>21269</v>
      </c>
      <c r="I2600" t="s">
        <v>48</v>
      </c>
      <c r="J2600" t="s">
        <v>89</v>
      </c>
    </row>
    <row r="2601" hidden="1" spans="1:10">
      <c r="A2601">
        <v>4517</v>
      </c>
      <c r="B2601" t="s">
        <v>21272</v>
      </c>
      <c r="C2601" t="s">
        <v>32</v>
      </c>
      <c r="D2601" t="s">
        <v>3682</v>
      </c>
      <c r="E2601" t="s">
        <v>139</v>
      </c>
      <c r="F2601" t="s">
        <v>106</v>
      </c>
      <c r="G2601" t="s">
        <v>107</v>
      </c>
      <c r="H2601" t="s">
        <v>21274</v>
      </c>
      <c r="I2601" t="s">
        <v>115</v>
      </c>
      <c r="J2601" t="s">
        <v>202</v>
      </c>
    </row>
    <row r="2602" hidden="1" spans="1:10">
      <c r="A2602">
        <v>4518</v>
      </c>
      <c r="B2602" t="s">
        <v>21277</v>
      </c>
      <c r="C2602" t="s">
        <v>32</v>
      </c>
      <c r="D2602" t="s">
        <v>2212</v>
      </c>
      <c r="E2602" t="s">
        <v>149</v>
      </c>
      <c r="F2602" t="s">
        <v>106</v>
      </c>
      <c r="G2602" t="s">
        <v>42</v>
      </c>
      <c r="H2602" t="s">
        <v>21279</v>
      </c>
      <c r="I2602" t="s">
        <v>48</v>
      </c>
      <c r="J2602" t="s">
        <v>89</v>
      </c>
    </row>
    <row r="2603" hidden="1" spans="1:10">
      <c r="A2603">
        <v>4523</v>
      </c>
      <c r="B2603" t="s">
        <v>21296</v>
      </c>
      <c r="C2603" t="s">
        <v>32</v>
      </c>
      <c r="D2603" t="s">
        <v>3682</v>
      </c>
      <c r="E2603" t="s">
        <v>149</v>
      </c>
      <c r="F2603" t="s">
        <v>106</v>
      </c>
      <c r="G2603" t="s">
        <v>128</v>
      </c>
      <c r="H2603" t="s">
        <v>21299</v>
      </c>
      <c r="I2603" t="s">
        <v>177</v>
      </c>
      <c r="J2603" t="s">
        <v>89</v>
      </c>
    </row>
    <row r="2604" hidden="1" spans="1:10">
      <c r="A2604">
        <v>4524</v>
      </c>
      <c r="B2604" t="s">
        <v>9515</v>
      </c>
      <c r="C2604" t="s">
        <v>32</v>
      </c>
      <c r="D2604" t="s">
        <v>5062</v>
      </c>
      <c r="E2604" t="s">
        <v>139</v>
      </c>
      <c r="F2604" t="s">
        <v>106</v>
      </c>
      <c r="G2604" t="s">
        <v>42</v>
      </c>
      <c r="H2604" t="s">
        <v>21303</v>
      </c>
      <c r="I2604" t="s">
        <v>115</v>
      </c>
      <c r="J2604" t="s">
        <v>202</v>
      </c>
    </row>
    <row r="2605" hidden="1" spans="1:10">
      <c r="A2605">
        <v>4526</v>
      </c>
      <c r="B2605" t="s">
        <v>21309</v>
      </c>
      <c r="C2605" t="s">
        <v>32</v>
      </c>
      <c r="D2605" t="s">
        <v>2212</v>
      </c>
      <c r="E2605" t="s">
        <v>139</v>
      </c>
      <c r="F2605" t="s">
        <v>106</v>
      </c>
      <c r="G2605" t="s">
        <v>107</v>
      </c>
      <c r="H2605" t="s">
        <v>6064</v>
      </c>
      <c r="I2605" t="s">
        <v>177</v>
      </c>
      <c r="J2605" t="s">
        <v>202</v>
      </c>
    </row>
    <row r="2606" hidden="1" spans="1:10">
      <c r="A2606">
        <v>4530</v>
      </c>
      <c r="B2606" t="s">
        <v>21326</v>
      </c>
      <c r="C2606" t="s">
        <v>32</v>
      </c>
      <c r="D2606" t="s">
        <v>16421</v>
      </c>
      <c r="E2606" t="s">
        <v>132</v>
      </c>
      <c r="F2606" t="s">
        <v>106</v>
      </c>
      <c r="G2606" t="s">
        <v>107</v>
      </c>
      <c r="H2606" t="s">
        <v>1411</v>
      </c>
      <c r="I2606" t="s">
        <v>109</v>
      </c>
      <c r="J2606" t="s">
        <v>202</v>
      </c>
    </row>
    <row r="2607" hidden="1" spans="1:10">
      <c r="A2607">
        <v>4532</v>
      </c>
      <c r="B2607" t="s">
        <v>21334</v>
      </c>
      <c r="C2607" t="s">
        <v>32</v>
      </c>
      <c r="D2607" t="s">
        <v>16421</v>
      </c>
      <c r="E2607" t="s">
        <v>132</v>
      </c>
      <c r="F2607" t="s">
        <v>106</v>
      </c>
      <c r="G2607" t="s">
        <v>128</v>
      </c>
      <c r="H2607" t="s">
        <v>21336</v>
      </c>
      <c r="I2607" t="s">
        <v>48</v>
      </c>
      <c r="J2607" t="s">
        <v>202</v>
      </c>
    </row>
    <row r="2608" spans="1:10">
      <c r="A2608">
        <v>4533</v>
      </c>
      <c r="B2608" t="s">
        <v>21339</v>
      </c>
      <c r="C2608" t="s">
        <v>32</v>
      </c>
      <c r="D2608" t="s">
        <v>16421</v>
      </c>
      <c r="E2608" t="s">
        <v>132</v>
      </c>
      <c r="F2608" t="s">
        <v>106</v>
      </c>
      <c r="G2608" t="s">
        <v>86</v>
      </c>
      <c r="H2608" t="s">
        <v>21341</v>
      </c>
      <c r="I2608" t="s">
        <v>21342</v>
      </c>
      <c r="J2608" t="s">
        <v>202</v>
      </c>
    </row>
    <row r="2609" hidden="1" spans="1:10">
      <c r="A2609">
        <v>4534</v>
      </c>
      <c r="B2609" t="s">
        <v>21345</v>
      </c>
      <c r="C2609" t="s">
        <v>32</v>
      </c>
      <c r="D2609" t="s">
        <v>16421</v>
      </c>
      <c r="E2609" t="s">
        <v>132</v>
      </c>
      <c r="F2609" t="s">
        <v>106</v>
      </c>
      <c r="G2609" t="s">
        <v>42</v>
      </c>
      <c r="H2609" t="s">
        <v>47</v>
      </c>
      <c r="I2609" t="s">
        <v>177</v>
      </c>
      <c r="J2609" t="s">
        <v>202</v>
      </c>
    </row>
    <row r="2610" hidden="1" spans="1:10">
      <c r="A2610">
        <v>4538</v>
      </c>
      <c r="B2610" t="s">
        <v>21363</v>
      </c>
      <c r="C2610" t="s">
        <v>32</v>
      </c>
      <c r="D2610" t="s">
        <v>16421</v>
      </c>
      <c r="E2610" t="s">
        <v>132</v>
      </c>
      <c r="F2610" t="s">
        <v>106</v>
      </c>
      <c r="G2610" t="s">
        <v>128</v>
      </c>
      <c r="H2610" t="s">
        <v>21366</v>
      </c>
      <c r="I2610" t="s">
        <v>48</v>
      </c>
      <c r="J2610" t="s">
        <v>202</v>
      </c>
    </row>
    <row r="2611" hidden="1" spans="1:10">
      <c r="A2611">
        <v>4540</v>
      </c>
      <c r="B2611" t="s">
        <v>21373</v>
      </c>
      <c r="C2611" t="s">
        <v>75</v>
      </c>
      <c r="D2611" t="s">
        <v>16421</v>
      </c>
      <c r="E2611" t="s">
        <v>132</v>
      </c>
      <c r="F2611" t="s">
        <v>106</v>
      </c>
      <c r="G2611" t="s">
        <v>42</v>
      </c>
      <c r="H2611" t="s">
        <v>21375</v>
      </c>
      <c r="I2611" t="s">
        <v>48</v>
      </c>
      <c r="J2611" t="s">
        <v>89</v>
      </c>
    </row>
    <row r="2612" hidden="1" spans="1:10">
      <c r="A2612">
        <v>4546</v>
      </c>
      <c r="B2612" t="s">
        <v>21403</v>
      </c>
      <c r="C2612" t="s">
        <v>32</v>
      </c>
      <c r="D2612" t="s">
        <v>16421</v>
      </c>
      <c r="E2612" t="s">
        <v>132</v>
      </c>
      <c r="F2612" t="s">
        <v>106</v>
      </c>
      <c r="G2612" t="s">
        <v>128</v>
      </c>
      <c r="H2612" t="s">
        <v>21405</v>
      </c>
      <c r="I2612" t="s">
        <v>48</v>
      </c>
      <c r="J2612" t="s">
        <v>89</v>
      </c>
    </row>
    <row r="2613" hidden="1" spans="1:10">
      <c r="A2613">
        <v>4549</v>
      </c>
      <c r="B2613" t="s">
        <v>21418</v>
      </c>
      <c r="C2613" t="s">
        <v>32</v>
      </c>
      <c r="D2613" t="s">
        <v>16421</v>
      </c>
      <c r="E2613" t="s">
        <v>132</v>
      </c>
      <c r="F2613" t="s">
        <v>106</v>
      </c>
      <c r="G2613" t="s">
        <v>42</v>
      </c>
      <c r="H2613" t="s">
        <v>21420</v>
      </c>
      <c r="I2613" t="s">
        <v>48</v>
      </c>
      <c r="J2613" t="s">
        <v>232</v>
      </c>
    </row>
    <row r="2614" hidden="1" spans="1:10">
      <c r="A2614">
        <v>4550</v>
      </c>
      <c r="B2614" t="s">
        <v>21423</v>
      </c>
      <c r="C2614" t="s">
        <v>32</v>
      </c>
      <c r="D2614" t="s">
        <v>16421</v>
      </c>
      <c r="E2614" t="s">
        <v>132</v>
      </c>
      <c r="F2614" t="s">
        <v>106</v>
      </c>
      <c r="G2614" t="s">
        <v>107</v>
      </c>
      <c r="H2614" t="s">
        <v>2348</v>
      </c>
      <c r="I2614" t="s">
        <v>48</v>
      </c>
      <c r="J2614" t="s">
        <v>232</v>
      </c>
    </row>
    <row r="2615" hidden="1" spans="1:10">
      <c r="A2615">
        <v>4551</v>
      </c>
      <c r="B2615" t="s">
        <v>21427</v>
      </c>
      <c r="C2615" t="s">
        <v>75</v>
      </c>
      <c r="D2615" t="s">
        <v>16421</v>
      </c>
      <c r="E2615" t="s">
        <v>132</v>
      </c>
      <c r="F2615" t="s">
        <v>106</v>
      </c>
      <c r="G2615" t="s">
        <v>42</v>
      </c>
      <c r="H2615" t="s">
        <v>47</v>
      </c>
      <c r="I2615" t="s">
        <v>48</v>
      </c>
      <c r="J2615" t="s">
        <v>202</v>
      </c>
    </row>
    <row r="2616" hidden="1" spans="1:10">
      <c r="A2616">
        <v>4552</v>
      </c>
      <c r="B2616" t="s">
        <v>21431</v>
      </c>
      <c r="C2616" t="s">
        <v>75</v>
      </c>
      <c r="D2616" t="s">
        <v>16421</v>
      </c>
      <c r="E2616" t="s">
        <v>132</v>
      </c>
      <c r="F2616" t="s">
        <v>106</v>
      </c>
      <c r="G2616" t="s">
        <v>42</v>
      </c>
      <c r="H2616" t="s">
        <v>47</v>
      </c>
      <c r="I2616" t="s">
        <v>48</v>
      </c>
      <c r="J2616" t="s">
        <v>202</v>
      </c>
    </row>
    <row r="2617" hidden="1" spans="1:10">
      <c r="A2617">
        <v>4553</v>
      </c>
      <c r="B2617" t="s">
        <v>21435</v>
      </c>
      <c r="C2617" t="s">
        <v>75</v>
      </c>
      <c r="D2617" t="s">
        <v>16421</v>
      </c>
      <c r="E2617" t="s">
        <v>132</v>
      </c>
      <c r="F2617" t="s">
        <v>106</v>
      </c>
      <c r="G2617" t="s">
        <v>128</v>
      </c>
      <c r="H2617" t="s">
        <v>21437</v>
      </c>
      <c r="I2617" t="s">
        <v>48</v>
      </c>
      <c r="J2617" t="s">
        <v>202</v>
      </c>
    </row>
    <row r="2618" hidden="1" spans="1:10">
      <c r="A2618">
        <v>4554</v>
      </c>
      <c r="B2618" t="s">
        <v>21439</v>
      </c>
      <c r="C2618" t="s">
        <v>75</v>
      </c>
      <c r="D2618" t="s">
        <v>16421</v>
      </c>
      <c r="E2618" t="s">
        <v>149</v>
      </c>
      <c r="F2618" t="s">
        <v>106</v>
      </c>
      <c r="G2618" t="s">
        <v>42</v>
      </c>
      <c r="H2618" t="s">
        <v>21441</v>
      </c>
      <c r="I2618" t="s">
        <v>48</v>
      </c>
      <c r="J2618" t="s">
        <v>269</v>
      </c>
    </row>
    <row r="2619" spans="1:10">
      <c r="A2619">
        <v>4556</v>
      </c>
      <c r="B2619" t="s">
        <v>21450</v>
      </c>
      <c r="C2619" t="s">
        <v>32</v>
      </c>
      <c r="D2619" t="s">
        <v>16421</v>
      </c>
      <c r="E2619" t="s">
        <v>149</v>
      </c>
      <c r="F2619" t="s">
        <v>106</v>
      </c>
      <c r="G2619" t="s">
        <v>42</v>
      </c>
      <c r="H2619" t="s">
        <v>21452</v>
      </c>
      <c r="I2619" t="s">
        <v>21453</v>
      </c>
      <c r="J2619" t="s">
        <v>40</v>
      </c>
    </row>
    <row r="2620" hidden="1" spans="1:10">
      <c r="A2620">
        <v>4561</v>
      </c>
      <c r="B2620" t="s">
        <v>21473</v>
      </c>
      <c r="C2620" t="s">
        <v>75</v>
      </c>
      <c r="D2620" t="s">
        <v>16421</v>
      </c>
      <c r="E2620" t="s">
        <v>149</v>
      </c>
      <c r="F2620" t="s">
        <v>106</v>
      </c>
      <c r="G2620" t="s">
        <v>42</v>
      </c>
      <c r="H2620" t="s">
        <v>21475</v>
      </c>
      <c r="I2620" t="s">
        <v>48</v>
      </c>
      <c r="J2620" t="s">
        <v>202</v>
      </c>
    </row>
    <row r="2621" hidden="1" spans="1:10">
      <c r="A2621">
        <v>4563</v>
      </c>
      <c r="B2621" t="s">
        <v>21482</v>
      </c>
      <c r="C2621" t="s">
        <v>32</v>
      </c>
      <c r="D2621" t="s">
        <v>16421</v>
      </c>
      <c r="E2621" t="s">
        <v>149</v>
      </c>
      <c r="F2621" t="s">
        <v>106</v>
      </c>
      <c r="G2621" t="s">
        <v>128</v>
      </c>
      <c r="H2621" t="s">
        <v>21484</v>
      </c>
      <c r="I2621" t="s">
        <v>109</v>
      </c>
      <c r="J2621" t="s">
        <v>202</v>
      </c>
    </row>
    <row r="2622" hidden="1" spans="1:10">
      <c r="A2622">
        <v>4564</v>
      </c>
      <c r="B2622" t="s">
        <v>21487</v>
      </c>
      <c r="C2622" t="s">
        <v>75</v>
      </c>
      <c r="D2622" t="s">
        <v>16421</v>
      </c>
      <c r="E2622" t="s">
        <v>132</v>
      </c>
      <c r="F2622" t="s">
        <v>106</v>
      </c>
      <c r="G2622" t="s">
        <v>86</v>
      </c>
      <c r="H2622" t="s">
        <v>47</v>
      </c>
      <c r="I2622" t="s">
        <v>115</v>
      </c>
      <c r="J2622" t="s">
        <v>232</v>
      </c>
    </row>
    <row r="2623" hidden="1" spans="1:10">
      <c r="A2623">
        <v>4565</v>
      </c>
      <c r="B2623" t="s">
        <v>2850</v>
      </c>
      <c r="C2623" t="s">
        <v>32</v>
      </c>
      <c r="D2623" t="s">
        <v>33</v>
      </c>
      <c r="E2623" t="s">
        <v>149</v>
      </c>
      <c r="F2623" t="s">
        <v>106</v>
      </c>
      <c r="G2623" t="s">
        <v>86</v>
      </c>
      <c r="H2623" t="s">
        <v>2852</v>
      </c>
      <c r="I2623" t="s">
        <v>48</v>
      </c>
      <c r="J2623" t="s">
        <v>232</v>
      </c>
    </row>
    <row r="2624" hidden="1" spans="1:10">
      <c r="A2624">
        <v>4566</v>
      </c>
      <c r="B2624" t="s">
        <v>21493</v>
      </c>
      <c r="C2624" t="s">
        <v>32</v>
      </c>
      <c r="D2624" t="s">
        <v>16421</v>
      </c>
      <c r="E2624" t="s">
        <v>149</v>
      </c>
      <c r="F2624" t="s">
        <v>106</v>
      </c>
      <c r="G2624" t="s">
        <v>128</v>
      </c>
      <c r="H2624" t="s">
        <v>21495</v>
      </c>
      <c r="I2624" t="s">
        <v>48</v>
      </c>
      <c r="J2624" t="s">
        <v>202</v>
      </c>
    </row>
    <row r="2625" hidden="1" spans="1:10">
      <c r="A2625">
        <v>4568</v>
      </c>
      <c r="B2625" t="s">
        <v>21502</v>
      </c>
      <c r="C2625" t="s">
        <v>32</v>
      </c>
      <c r="D2625" t="s">
        <v>16421</v>
      </c>
      <c r="E2625" t="s">
        <v>132</v>
      </c>
      <c r="F2625" t="s">
        <v>106</v>
      </c>
      <c r="G2625" t="s">
        <v>107</v>
      </c>
      <c r="H2625" t="s">
        <v>21505</v>
      </c>
      <c r="I2625" t="s">
        <v>177</v>
      </c>
      <c r="J2625" t="s">
        <v>269</v>
      </c>
    </row>
    <row r="2626" hidden="1" spans="1:10">
      <c r="A2626">
        <v>4569</v>
      </c>
      <c r="B2626" t="s">
        <v>21508</v>
      </c>
      <c r="C2626" t="s">
        <v>75</v>
      </c>
      <c r="D2626" t="s">
        <v>16421</v>
      </c>
      <c r="E2626" t="s">
        <v>132</v>
      </c>
      <c r="F2626" t="s">
        <v>106</v>
      </c>
      <c r="G2626" t="s">
        <v>86</v>
      </c>
      <c r="H2626" t="s">
        <v>21510</v>
      </c>
      <c r="I2626" t="s">
        <v>48</v>
      </c>
      <c r="J2626" t="s">
        <v>40</v>
      </c>
    </row>
    <row r="2627" hidden="1" spans="1:10">
      <c r="A2627">
        <v>4571</v>
      </c>
      <c r="B2627" t="s">
        <v>21517</v>
      </c>
      <c r="C2627" t="s">
        <v>32</v>
      </c>
      <c r="D2627" t="s">
        <v>33</v>
      </c>
      <c r="E2627" t="s">
        <v>149</v>
      </c>
      <c r="F2627" t="s">
        <v>106</v>
      </c>
      <c r="G2627" t="s">
        <v>86</v>
      </c>
      <c r="H2627" t="s">
        <v>47</v>
      </c>
      <c r="I2627" t="s">
        <v>109</v>
      </c>
      <c r="J2627" t="s">
        <v>202</v>
      </c>
    </row>
    <row r="2628" hidden="1" spans="1:10">
      <c r="A2628">
        <v>4573</v>
      </c>
      <c r="B2628" t="s">
        <v>21525</v>
      </c>
      <c r="C2628" t="s">
        <v>75</v>
      </c>
      <c r="D2628" t="s">
        <v>33</v>
      </c>
      <c r="E2628" t="s">
        <v>149</v>
      </c>
      <c r="F2628" t="s">
        <v>106</v>
      </c>
      <c r="G2628" t="s">
        <v>42</v>
      </c>
      <c r="H2628" t="s">
        <v>21527</v>
      </c>
      <c r="I2628" t="s">
        <v>109</v>
      </c>
      <c r="J2628" t="s">
        <v>202</v>
      </c>
    </row>
    <row r="2629" hidden="1" spans="1:10">
      <c r="A2629">
        <v>4578</v>
      </c>
      <c r="B2629" t="s">
        <v>253</v>
      </c>
      <c r="C2629" t="s">
        <v>32</v>
      </c>
      <c r="D2629" t="s">
        <v>33</v>
      </c>
      <c r="E2629" t="s">
        <v>149</v>
      </c>
      <c r="F2629" t="s">
        <v>106</v>
      </c>
      <c r="G2629" t="s">
        <v>42</v>
      </c>
      <c r="H2629" t="s">
        <v>21546</v>
      </c>
      <c r="I2629" t="s">
        <v>115</v>
      </c>
      <c r="J2629" t="s">
        <v>202</v>
      </c>
    </row>
    <row r="2630" hidden="1" spans="1:10">
      <c r="A2630">
        <v>4581</v>
      </c>
      <c r="B2630" t="s">
        <v>15272</v>
      </c>
      <c r="C2630" t="s">
        <v>32</v>
      </c>
      <c r="D2630" t="s">
        <v>16421</v>
      </c>
      <c r="E2630" t="s">
        <v>149</v>
      </c>
      <c r="F2630" t="s">
        <v>106</v>
      </c>
      <c r="G2630" t="s">
        <v>42</v>
      </c>
      <c r="H2630" t="s">
        <v>47</v>
      </c>
      <c r="I2630" t="s">
        <v>48</v>
      </c>
      <c r="J2630" t="s">
        <v>89</v>
      </c>
    </row>
    <row r="2631" hidden="1" spans="1:10">
      <c r="A2631">
        <v>4583</v>
      </c>
      <c r="B2631" t="s">
        <v>21561</v>
      </c>
      <c r="C2631" t="s">
        <v>32</v>
      </c>
      <c r="D2631" t="s">
        <v>16421</v>
      </c>
      <c r="E2631" t="s">
        <v>149</v>
      </c>
      <c r="F2631" t="s">
        <v>106</v>
      </c>
      <c r="G2631" t="s">
        <v>282</v>
      </c>
      <c r="H2631" t="s">
        <v>47</v>
      </c>
      <c r="I2631" t="s">
        <v>48</v>
      </c>
      <c r="J2631" t="s">
        <v>202</v>
      </c>
    </row>
    <row r="2632" hidden="1" spans="1:10">
      <c r="A2632">
        <v>4587</v>
      </c>
      <c r="B2632" t="s">
        <v>460</v>
      </c>
      <c r="C2632" t="s">
        <v>32</v>
      </c>
      <c r="D2632" t="s">
        <v>33</v>
      </c>
      <c r="E2632" t="s">
        <v>149</v>
      </c>
      <c r="F2632" t="s">
        <v>106</v>
      </c>
      <c r="G2632" t="s">
        <v>86</v>
      </c>
      <c r="H2632" t="s">
        <v>47</v>
      </c>
      <c r="I2632" t="s">
        <v>48</v>
      </c>
      <c r="J2632" t="s">
        <v>202</v>
      </c>
    </row>
    <row r="2633" spans="1:10">
      <c r="A2633">
        <v>4589</v>
      </c>
      <c r="B2633" t="s">
        <v>818</v>
      </c>
      <c r="C2633" t="s">
        <v>32</v>
      </c>
      <c r="D2633" t="s">
        <v>33</v>
      </c>
      <c r="E2633" t="s">
        <v>149</v>
      </c>
      <c r="F2633" t="s">
        <v>106</v>
      </c>
      <c r="G2633" t="s">
        <v>42</v>
      </c>
      <c r="H2633" t="s">
        <v>6521</v>
      </c>
      <c r="I2633" t="s">
        <v>21582</v>
      </c>
      <c r="J2633" t="s">
        <v>202</v>
      </c>
    </row>
    <row r="2634" hidden="1" spans="1:10">
      <c r="A2634">
        <v>4590</v>
      </c>
      <c r="B2634" t="s">
        <v>1759</v>
      </c>
      <c r="C2634" t="s">
        <v>32</v>
      </c>
      <c r="D2634" t="s">
        <v>33</v>
      </c>
      <c r="E2634" t="s">
        <v>149</v>
      </c>
      <c r="F2634" t="s">
        <v>106</v>
      </c>
      <c r="G2634" t="s">
        <v>107</v>
      </c>
      <c r="H2634" t="s">
        <v>21586</v>
      </c>
      <c r="I2634" t="s">
        <v>177</v>
      </c>
      <c r="J2634" t="s">
        <v>202</v>
      </c>
    </row>
    <row r="2635" hidden="1" spans="1:10">
      <c r="A2635">
        <v>4592</v>
      </c>
      <c r="B2635" t="s">
        <v>21561</v>
      </c>
      <c r="C2635" t="s">
        <v>32</v>
      </c>
      <c r="D2635" t="s">
        <v>16421</v>
      </c>
      <c r="E2635" t="s">
        <v>149</v>
      </c>
      <c r="F2635" t="s">
        <v>106</v>
      </c>
      <c r="G2635" t="s">
        <v>282</v>
      </c>
      <c r="H2635" t="s">
        <v>47</v>
      </c>
      <c r="I2635" t="s">
        <v>48</v>
      </c>
      <c r="J2635" t="s">
        <v>40</v>
      </c>
    </row>
    <row r="2636" hidden="1" spans="1:10">
      <c r="A2636">
        <v>4593</v>
      </c>
      <c r="B2636" t="s">
        <v>1786</v>
      </c>
      <c r="C2636" t="s">
        <v>75</v>
      </c>
      <c r="D2636" t="s">
        <v>33</v>
      </c>
      <c r="E2636" t="s">
        <v>149</v>
      </c>
      <c r="F2636" t="s">
        <v>106</v>
      </c>
      <c r="G2636" t="s">
        <v>107</v>
      </c>
      <c r="H2636" t="s">
        <v>21596</v>
      </c>
      <c r="I2636" t="s">
        <v>48</v>
      </c>
      <c r="J2636" t="s">
        <v>89</v>
      </c>
    </row>
    <row r="2637" hidden="1" spans="1:10">
      <c r="A2637">
        <v>4596</v>
      </c>
      <c r="B2637" t="s">
        <v>13427</v>
      </c>
      <c r="C2637" t="s">
        <v>32</v>
      </c>
      <c r="D2637" t="s">
        <v>33</v>
      </c>
      <c r="E2637" t="s">
        <v>149</v>
      </c>
      <c r="F2637" t="s">
        <v>106</v>
      </c>
      <c r="G2637" t="s">
        <v>128</v>
      </c>
      <c r="H2637" t="s">
        <v>21605</v>
      </c>
      <c r="I2637" t="s">
        <v>48</v>
      </c>
      <c r="J2637" t="s">
        <v>202</v>
      </c>
    </row>
    <row r="2638" hidden="1" spans="1:10">
      <c r="A2638">
        <v>4598</v>
      </c>
      <c r="B2638" t="s">
        <v>21609</v>
      </c>
      <c r="C2638" t="s">
        <v>32</v>
      </c>
      <c r="D2638" t="s">
        <v>16421</v>
      </c>
      <c r="E2638" t="s">
        <v>132</v>
      </c>
      <c r="F2638" t="s">
        <v>106</v>
      </c>
      <c r="G2638" t="s">
        <v>128</v>
      </c>
      <c r="H2638" t="s">
        <v>47</v>
      </c>
      <c r="I2638" t="s">
        <v>115</v>
      </c>
      <c r="J2638" t="s">
        <v>40</v>
      </c>
    </row>
    <row r="2639" hidden="1" spans="1:10">
      <c r="A2639">
        <v>4599</v>
      </c>
      <c r="B2639" t="s">
        <v>21613</v>
      </c>
      <c r="C2639" t="s">
        <v>32</v>
      </c>
      <c r="D2639" t="s">
        <v>16421</v>
      </c>
      <c r="E2639" t="s">
        <v>149</v>
      </c>
      <c r="F2639" t="s">
        <v>106</v>
      </c>
      <c r="G2639" t="s">
        <v>42</v>
      </c>
      <c r="H2639" t="s">
        <v>47</v>
      </c>
      <c r="I2639" t="s">
        <v>48</v>
      </c>
      <c r="J2639" t="s">
        <v>202</v>
      </c>
    </row>
    <row r="2640" hidden="1" spans="1:10">
      <c r="A2640">
        <v>4600</v>
      </c>
      <c r="B2640" t="s">
        <v>478</v>
      </c>
      <c r="C2640" t="s">
        <v>32</v>
      </c>
      <c r="D2640" t="s">
        <v>33</v>
      </c>
      <c r="E2640" t="s">
        <v>149</v>
      </c>
      <c r="F2640" t="s">
        <v>106</v>
      </c>
      <c r="G2640" t="s">
        <v>86</v>
      </c>
      <c r="H2640" t="s">
        <v>21617</v>
      </c>
      <c r="I2640" t="s">
        <v>115</v>
      </c>
      <c r="J2640" t="s">
        <v>202</v>
      </c>
    </row>
    <row r="2641" hidden="1" spans="1:10">
      <c r="A2641">
        <v>4601</v>
      </c>
      <c r="B2641" t="s">
        <v>236</v>
      </c>
      <c r="C2641" t="s">
        <v>75</v>
      </c>
      <c r="D2641" t="s">
        <v>33</v>
      </c>
      <c r="E2641" t="s">
        <v>149</v>
      </c>
      <c r="F2641" t="s">
        <v>106</v>
      </c>
      <c r="G2641" t="s">
        <v>107</v>
      </c>
      <c r="H2641" t="s">
        <v>47</v>
      </c>
      <c r="I2641" t="s">
        <v>48</v>
      </c>
      <c r="J2641" t="s">
        <v>202</v>
      </c>
    </row>
    <row r="2642" hidden="1" spans="1:10">
      <c r="A2642">
        <v>4602</v>
      </c>
      <c r="B2642" t="s">
        <v>21613</v>
      </c>
      <c r="C2642" t="s">
        <v>32</v>
      </c>
      <c r="D2642" t="s">
        <v>16421</v>
      </c>
      <c r="E2642" t="s">
        <v>149</v>
      </c>
      <c r="F2642" t="s">
        <v>106</v>
      </c>
      <c r="G2642" t="s">
        <v>42</v>
      </c>
      <c r="H2642" t="s">
        <v>47</v>
      </c>
      <c r="I2642" t="s">
        <v>48</v>
      </c>
      <c r="J2642" t="s">
        <v>232</v>
      </c>
    </row>
    <row r="2643" hidden="1" spans="1:10">
      <c r="A2643">
        <v>4604</v>
      </c>
      <c r="B2643" t="s">
        <v>328</v>
      </c>
      <c r="C2643" t="s">
        <v>75</v>
      </c>
      <c r="D2643" t="s">
        <v>33</v>
      </c>
      <c r="E2643" t="s">
        <v>149</v>
      </c>
      <c r="F2643" t="s">
        <v>106</v>
      </c>
      <c r="G2643" t="s">
        <v>42</v>
      </c>
      <c r="H2643" t="s">
        <v>21631</v>
      </c>
      <c r="I2643" t="s">
        <v>48</v>
      </c>
      <c r="J2643" t="s">
        <v>89</v>
      </c>
    </row>
    <row r="2644" hidden="1" spans="1:10">
      <c r="A2644">
        <v>4606</v>
      </c>
      <c r="B2644" t="s">
        <v>21638</v>
      </c>
      <c r="C2644" t="s">
        <v>32</v>
      </c>
      <c r="D2644" t="s">
        <v>16421</v>
      </c>
      <c r="E2644" t="s">
        <v>149</v>
      </c>
      <c r="F2644" t="s">
        <v>106</v>
      </c>
      <c r="G2644" t="s">
        <v>42</v>
      </c>
      <c r="H2644" t="s">
        <v>21640</v>
      </c>
      <c r="I2644" t="s">
        <v>48</v>
      </c>
      <c r="J2644" t="s">
        <v>202</v>
      </c>
    </row>
    <row r="2645" hidden="1" spans="1:10">
      <c r="A2645">
        <v>4608</v>
      </c>
      <c r="B2645" t="s">
        <v>337</v>
      </c>
      <c r="C2645" t="s">
        <v>32</v>
      </c>
      <c r="D2645" t="s">
        <v>33</v>
      </c>
      <c r="E2645" t="s">
        <v>149</v>
      </c>
      <c r="F2645" t="s">
        <v>106</v>
      </c>
      <c r="G2645" t="s">
        <v>128</v>
      </c>
      <c r="H2645" t="s">
        <v>21649</v>
      </c>
      <c r="I2645" t="s">
        <v>177</v>
      </c>
      <c r="J2645" t="s">
        <v>232</v>
      </c>
    </row>
    <row r="2646" hidden="1" spans="1:10">
      <c r="A2646">
        <v>4609</v>
      </c>
      <c r="B2646" t="s">
        <v>343</v>
      </c>
      <c r="C2646" t="s">
        <v>75</v>
      </c>
      <c r="D2646" t="s">
        <v>33</v>
      </c>
      <c r="E2646" t="s">
        <v>149</v>
      </c>
      <c r="F2646" t="s">
        <v>106</v>
      </c>
      <c r="G2646" t="s">
        <v>86</v>
      </c>
      <c r="H2646" t="s">
        <v>21653</v>
      </c>
      <c r="I2646" t="s">
        <v>115</v>
      </c>
      <c r="J2646" t="s">
        <v>232</v>
      </c>
    </row>
    <row r="2647" hidden="1" spans="1:10">
      <c r="A2647">
        <v>4611</v>
      </c>
      <c r="B2647" t="s">
        <v>21659</v>
      </c>
      <c r="C2647" t="s">
        <v>32</v>
      </c>
      <c r="D2647" t="s">
        <v>16421</v>
      </c>
      <c r="E2647" t="s">
        <v>149</v>
      </c>
      <c r="F2647" t="s">
        <v>106</v>
      </c>
      <c r="G2647" t="s">
        <v>86</v>
      </c>
      <c r="H2647" t="s">
        <v>21661</v>
      </c>
      <c r="I2647" t="s">
        <v>48</v>
      </c>
      <c r="J2647" t="s">
        <v>40</v>
      </c>
    </row>
    <row r="2648" hidden="1" spans="1:10">
      <c r="A2648">
        <v>4613</v>
      </c>
      <c r="B2648" t="s">
        <v>21667</v>
      </c>
      <c r="C2648" t="s">
        <v>75</v>
      </c>
      <c r="D2648" t="s">
        <v>33</v>
      </c>
      <c r="E2648" t="s">
        <v>149</v>
      </c>
      <c r="F2648" t="s">
        <v>106</v>
      </c>
      <c r="G2648" t="s">
        <v>107</v>
      </c>
      <c r="H2648" t="s">
        <v>47</v>
      </c>
      <c r="I2648" t="s">
        <v>177</v>
      </c>
      <c r="J2648" t="s">
        <v>202</v>
      </c>
    </row>
    <row r="2649" hidden="1" spans="1:10">
      <c r="A2649">
        <v>4617</v>
      </c>
      <c r="B2649" t="s">
        <v>21682</v>
      </c>
      <c r="C2649" t="s">
        <v>75</v>
      </c>
      <c r="D2649" t="s">
        <v>16421</v>
      </c>
      <c r="E2649" t="s">
        <v>149</v>
      </c>
      <c r="F2649" t="s">
        <v>106</v>
      </c>
      <c r="G2649" t="s">
        <v>128</v>
      </c>
      <c r="H2649" t="s">
        <v>21684</v>
      </c>
      <c r="I2649" t="s">
        <v>48</v>
      </c>
      <c r="J2649" t="s">
        <v>202</v>
      </c>
    </row>
    <row r="2650" hidden="1" spans="1:10">
      <c r="A2650">
        <v>4624</v>
      </c>
      <c r="B2650" t="s">
        <v>1090</v>
      </c>
      <c r="C2650" t="s">
        <v>32</v>
      </c>
      <c r="D2650" t="s">
        <v>33</v>
      </c>
      <c r="E2650" t="s">
        <v>149</v>
      </c>
      <c r="F2650" t="s">
        <v>106</v>
      </c>
      <c r="G2650" t="s">
        <v>107</v>
      </c>
      <c r="H2650" t="s">
        <v>47</v>
      </c>
      <c r="I2650" t="s">
        <v>48</v>
      </c>
      <c r="J2650" t="s">
        <v>202</v>
      </c>
    </row>
    <row r="2651" hidden="1" spans="1:10">
      <c r="A2651">
        <v>4625</v>
      </c>
      <c r="B2651" t="s">
        <v>21717</v>
      </c>
      <c r="C2651" t="s">
        <v>75</v>
      </c>
      <c r="D2651" t="s">
        <v>16421</v>
      </c>
      <c r="E2651" t="s">
        <v>132</v>
      </c>
      <c r="F2651" t="s">
        <v>106</v>
      </c>
      <c r="G2651" t="s">
        <v>107</v>
      </c>
      <c r="H2651" t="s">
        <v>248</v>
      </c>
      <c r="I2651" t="s">
        <v>48</v>
      </c>
      <c r="J2651" t="s">
        <v>202</v>
      </c>
    </row>
    <row r="2652" hidden="1" spans="1:10">
      <c r="A2652">
        <v>4627</v>
      </c>
      <c r="B2652" t="s">
        <v>322</v>
      </c>
      <c r="C2652" t="s">
        <v>32</v>
      </c>
      <c r="D2652" t="s">
        <v>33</v>
      </c>
      <c r="E2652" t="s">
        <v>149</v>
      </c>
      <c r="F2652" t="s">
        <v>106</v>
      </c>
      <c r="G2652" t="s">
        <v>128</v>
      </c>
      <c r="H2652" t="s">
        <v>21729</v>
      </c>
      <c r="I2652" t="s">
        <v>115</v>
      </c>
      <c r="J2652" t="s">
        <v>202</v>
      </c>
    </row>
    <row r="2653" hidden="1" spans="1:10">
      <c r="A2653">
        <v>4629</v>
      </c>
      <c r="B2653" t="s">
        <v>21736</v>
      </c>
      <c r="C2653" t="s">
        <v>32</v>
      </c>
      <c r="D2653" t="s">
        <v>33</v>
      </c>
      <c r="E2653" t="s">
        <v>149</v>
      </c>
      <c r="F2653" t="s">
        <v>106</v>
      </c>
      <c r="G2653" t="s">
        <v>42</v>
      </c>
      <c r="H2653" t="s">
        <v>21738</v>
      </c>
      <c r="I2653" t="s">
        <v>48</v>
      </c>
      <c r="J2653" t="s">
        <v>202</v>
      </c>
    </row>
    <row r="2654" hidden="1" spans="1:10">
      <c r="A2654">
        <v>4630</v>
      </c>
      <c r="B2654" t="s">
        <v>822</v>
      </c>
      <c r="C2654" t="s">
        <v>75</v>
      </c>
      <c r="D2654" t="s">
        <v>33</v>
      </c>
      <c r="E2654" t="s">
        <v>149</v>
      </c>
      <c r="F2654" t="s">
        <v>106</v>
      </c>
      <c r="G2654" t="s">
        <v>128</v>
      </c>
      <c r="H2654" t="s">
        <v>21741</v>
      </c>
      <c r="I2654" t="s">
        <v>115</v>
      </c>
      <c r="J2654" t="s">
        <v>232</v>
      </c>
    </row>
    <row r="2655" hidden="1" spans="1:10">
      <c r="A2655">
        <v>4633</v>
      </c>
      <c r="B2655" t="s">
        <v>21753</v>
      </c>
      <c r="C2655" t="s">
        <v>32</v>
      </c>
      <c r="D2655" t="s">
        <v>33</v>
      </c>
      <c r="E2655" t="s">
        <v>149</v>
      </c>
      <c r="F2655" t="s">
        <v>106</v>
      </c>
      <c r="G2655" t="s">
        <v>107</v>
      </c>
      <c r="H2655" t="s">
        <v>19195</v>
      </c>
      <c r="I2655" t="s">
        <v>115</v>
      </c>
      <c r="J2655" t="s">
        <v>40</v>
      </c>
    </row>
    <row r="2656" hidden="1" spans="1:10">
      <c r="A2656">
        <v>4636</v>
      </c>
      <c r="B2656" t="s">
        <v>21766</v>
      </c>
      <c r="C2656" t="s">
        <v>75</v>
      </c>
      <c r="D2656" t="s">
        <v>2212</v>
      </c>
      <c r="E2656" t="s">
        <v>132</v>
      </c>
      <c r="F2656" t="s">
        <v>106</v>
      </c>
      <c r="G2656" t="s">
        <v>128</v>
      </c>
      <c r="H2656" t="s">
        <v>248</v>
      </c>
      <c r="I2656" t="s">
        <v>177</v>
      </c>
      <c r="J2656" t="s">
        <v>232</v>
      </c>
    </row>
    <row r="2657" hidden="1" spans="1:10">
      <c r="A2657">
        <v>4637</v>
      </c>
      <c r="B2657" t="s">
        <v>21770</v>
      </c>
      <c r="C2657" t="s">
        <v>32</v>
      </c>
      <c r="D2657" t="s">
        <v>33</v>
      </c>
      <c r="E2657" t="s">
        <v>149</v>
      </c>
      <c r="F2657" t="s">
        <v>106</v>
      </c>
      <c r="G2657" t="s">
        <v>107</v>
      </c>
      <c r="H2657" t="s">
        <v>21772</v>
      </c>
      <c r="I2657" t="s">
        <v>48</v>
      </c>
      <c r="J2657" t="s">
        <v>89</v>
      </c>
    </row>
    <row r="2658" hidden="1" spans="1:10">
      <c r="A2658">
        <v>4638</v>
      </c>
      <c r="B2658" t="s">
        <v>21775</v>
      </c>
      <c r="C2658" t="s">
        <v>32</v>
      </c>
      <c r="D2658" t="s">
        <v>16421</v>
      </c>
      <c r="E2658" t="s">
        <v>132</v>
      </c>
      <c r="F2658" t="s">
        <v>106</v>
      </c>
      <c r="G2658" t="s">
        <v>107</v>
      </c>
      <c r="H2658" t="s">
        <v>21777</v>
      </c>
      <c r="I2658" t="s">
        <v>177</v>
      </c>
      <c r="J2658" t="s">
        <v>232</v>
      </c>
    </row>
    <row r="2659" hidden="1" spans="1:10">
      <c r="A2659">
        <v>4639</v>
      </c>
      <c r="B2659" t="s">
        <v>21780</v>
      </c>
      <c r="C2659" t="s">
        <v>32</v>
      </c>
      <c r="D2659" t="s">
        <v>16421</v>
      </c>
      <c r="E2659" t="s">
        <v>149</v>
      </c>
      <c r="F2659" t="s">
        <v>106</v>
      </c>
      <c r="G2659" t="s">
        <v>128</v>
      </c>
      <c r="H2659" t="s">
        <v>21782</v>
      </c>
      <c r="I2659" t="s">
        <v>115</v>
      </c>
      <c r="J2659" t="s">
        <v>202</v>
      </c>
    </row>
    <row r="2660" hidden="1" spans="1:10">
      <c r="A2660">
        <v>4640</v>
      </c>
      <c r="B2660" t="s">
        <v>21785</v>
      </c>
      <c r="C2660" t="s">
        <v>32</v>
      </c>
      <c r="D2660" t="s">
        <v>33</v>
      </c>
      <c r="E2660" t="s">
        <v>149</v>
      </c>
      <c r="F2660" t="s">
        <v>106</v>
      </c>
      <c r="G2660" t="s">
        <v>107</v>
      </c>
      <c r="H2660" t="s">
        <v>21787</v>
      </c>
      <c r="I2660" t="s">
        <v>115</v>
      </c>
      <c r="J2660" t="s">
        <v>202</v>
      </c>
    </row>
    <row r="2661" hidden="1" spans="1:10">
      <c r="A2661">
        <v>4641</v>
      </c>
      <c r="B2661" t="s">
        <v>21780</v>
      </c>
      <c r="C2661" t="s">
        <v>32</v>
      </c>
      <c r="D2661" t="s">
        <v>16421</v>
      </c>
      <c r="E2661" t="s">
        <v>149</v>
      </c>
      <c r="F2661" t="s">
        <v>106</v>
      </c>
      <c r="G2661" t="s">
        <v>128</v>
      </c>
      <c r="H2661" t="s">
        <v>1865</v>
      </c>
      <c r="I2661" t="s">
        <v>109</v>
      </c>
      <c r="J2661" t="s">
        <v>232</v>
      </c>
    </row>
    <row r="2662" hidden="1" spans="1:10">
      <c r="A2662">
        <v>4643</v>
      </c>
      <c r="B2662" t="s">
        <v>21796</v>
      </c>
      <c r="C2662" t="s">
        <v>32</v>
      </c>
      <c r="D2662" t="s">
        <v>33</v>
      </c>
      <c r="E2662" t="s">
        <v>149</v>
      </c>
      <c r="F2662" t="s">
        <v>106</v>
      </c>
      <c r="G2662" t="s">
        <v>86</v>
      </c>
      <c r="H2662" t="s">
        <v>47</v>
      </c>
      <c r="I2662" t="s">
        <v>48</v>
      </c>
      <c r="J2662" t="s">
        <v>232</v>
      </c>
    </row>
    <row r="2663" hidden="1" spans="1:10">
      <c r="A2663">
        <v>4645</v>
      </c>
      <c r="B2663" t="s">
        <v>21403</v>
      </c>
      <c r="C2663" t="s">
        <v>32</v>
      </c>
      <c r="D2663" t="s">
        <v>16421</v>
      </c>
      <c r="E2663" t="s">
        <v>132</v>
      </c>
      <c r="F2663" t="s">
        <v>106</v>
      </c>
      <c r="G2663" t="s">
        <v>128</v>
      </c>
      <c r="H2663" t="s">
        <v>21805</v>
      </c>
      <c r="I2663" t="s">
        <v>48</v>
      </c>
      <c r="J2663" t="s">
        <v>202</v>
      </c>
    </row>
    <row r="2664" hidden="1" spans="1:10">
      <c r="A2664">
        <v>4646</v>
      </c>
      <c r="B2664" t="s">
        <v>21808</v>
      </c>
      <c r="C2664" t="s">
        <v>75</v>
      </c>
      <c r="D2664" t="s">
        <v>33</v>
      </c>
      <c r="E2664" t="s">
        <v>149</v>
      </c>
      <c r="F2664" t="s">
        <v>106</v>
      </c>
      <c r="G2664" t="s">
        <v>42</v>
      </c>
      <c r="H2664" t="s">
        <v>13622</v>
      </c>
      <c r="I2664" t="s">
        <v>115</v>
      </c>
      <c r="J2664" t="s">
        <v>89</v>
      </c>
    </row>
    <row r="2665" hidden="1" spans="1:10">
      <c r="A2665">
        <v>4651</v>
      </c>
      <c r="B2665" t="s">
        <v>21833</v>
      </c>
      <c r="C2665" t="s">
        <v>32</v>
      </c>
      <c r="D2665" t="s">
        <v>33</v>
      </c>
      <c r="E2665" t="s">
        <v>149</v>
      </c>
      <c r="F2665" t="s">
        <v>106</v>
      </c>
      <c r="G2665" t="s">
        <v>86</v>
      </c>
      <c r="H2665" t="s">
        <v>21836</v>
      </c>
      <c r="I2665" t="s">
        <v>115</v>
      </c>
      <c r="J2665" t="s">
        <v>202</v>
      </c>
    </row>
    <row r="2666" hidden="1" spans="1:10">
      <c r="A2666">
        <v>4652</v>
      </c>
      <c r="B2666" t="s">
        <v>2165</v>
      </c>
      <c r="C2666" t="s">
        <v>32</v>
      </c>
      <c r="D2666" t="s">
        <v>33</v>
      </c>
      <c r="E2666" t="s">
        <v>149</v>
      </c>
      <c r="F2666" t="s">
        <v>106</v>
      </c>
      <c r="G2666" t="s">
        <v>42</v>
      </c>
      <c r="H2666" t="s">
        <v>47</v>
      </c>
      <c r="I2666" t="s">
        <v>48</v>
      </c>
      <c r="J2666" t="s">
        <v>232</v>
      </c>
    </row>
    <row r="2667" hidden="1" spans="1:10">
      <c r="A2667">
        <v>4653</v>
      </c>
      <c r="B2667" t="s">
        <v>21840</v>
      </c>
      <c r="C2667" t="s">
        <v>75</v>
      </c>
      <c r="D2667" t="s">
        <v>33</v>
      </c>
      <c r="E2667" t="s">
        <v>149</v>
      </c>
      <c r="F2667" t="s">
        <v>106</v>
      </c>
      <c r="G2667" t="s">
        <v>42</v>
      </c>
      <c r="H2667" t="s">
        <v>21842</v>
      </c>
      <c r="I2667" t="s">
        <v>48</v>
      </c>
      <c r="J2667" t="s">
        <v>40</v>
      </c>
    </row>
    <row r="2668" hidden="1" spans="1:10">
      <c r="A2668">
        <v>4655</v>
      </c>
      <c r="B2668" t="s">
        <v>21847</v>
      </c>
      <c r="C2668" t="s">
        <v>32</v>
      </c>
      <c r="D2668" t="s">
        <v>33</v>
      </c>
      <c r="E2668" t="s">
        <v>149</v>
      </c>
      <c r="F2668" t="s">
        <v>106</v>
      </c>
      <c r="G2668" t="s">
        <v>107</v>
      </c>
      <c r="H2668" t="s">
        <v>21849</v>
      </c>
      <c r="I2668" t="s">
        <v>115</v>
      </c>
      <c r="J2668" t="s">
        <v>232</v>
      </c>
    </row>
    <row r="2669" hidden="1" spans="1:10">
      <c r="A2669">
        <v>4661</v>
      </c>
      <c r="B2669" t="s">
        <v>21872</v>
      </c>
      <c r="C2669" t="s">
        <v>32</v>
      </c>
      <c r="D2669" t="s">
        <v>33</v>
      </c>
      <c r="E2669" t="s">
        <v>149</v>
      </c>
      <c r="F2669" t="s">
        <v>106</v>
      </c>
      <c r="G2669" t="s">
        <v>86</v>
      </c>
      <c r="H2669" t="s">
        <v>21874</v>
      </c>
      <c r="I2669" t="s">
        <v>48</v>
      </c>
      <c r="J2669" t="s">
        <v>202</v>
      </c>
    </row>
    <row r="2670" hidden="1" spans="1:10">
      <c r="A2670">
        <v>4664</v>
      </c>
      <c r="B2670" t="s">
        <v>21884</v>
      </c>
      <c r="C2670" t="s">
        <v>75</v>
      </c>
      <c r="D2670" t="s">
        <v>33</v>
      </c>
      <c r="E2670" t="s">
        <v>149</v>
      </c>
      <c r="F2670" t="s">
        <v>106</v>
      </c>
      <c r="G2670" t="s">
        <v>128</v>
      </c>
      <c r="H2670" t="s">
        <v>21886</v>
      </c>
      <c r="I2670" t="s">
        <v>115</v>
      </c>
      <c r="J2670" t="s">
        <v>232</v>
      </c>
    </row>
    <row r="2671" hidden="1" spans="1:10">
      <c r="A2671">
        <v>4668</v>
      </c>
      <c r="B2671" t="s">
        <v>21901</v>
      </c>
      <c r="C2671" t="s">
        <v>75</v>
      </c>
      <c r="D2671" t="s">
        <v>2212</v>
      </c>
      <c r="E2671" t="s">
        <v>139</v>
      </c>
      <c r="F2671" t="s">
        <v>106</v>
      </c>
      <c r="G2671" t="s">
        <v>107</v>
      </c>
      <c r="H2671" t="s">
        <v>47</v>
      </c>
      <c r="I2671" t="s">
        <v>48</v>
      </c>
      <c r="J2671" t="s">
        <v>202</v>
      </c>
    </row>
    <row r="2672" hidden="1" spans="1:10">
      <c r="A2672">
        <v>4671</v>
      </c>
      <c r="B2672" t="s">
        <v>21915</v>
      </c>
      <c r="C2672" t="s">
        <v>32</v>
      </c>
      <c r="D2672" t="s">
        <v>33</v>
      </c>
      <c r="E2672" t="s">
        <v>149</v>
      </c>
      <c r="F2672" t="s">
        <v>106</v>
      </c>
      <c r="G2672" t="s">
        <v>86</v>
      </c>
      <c r="H2672" t="s">
        <v>21918</v>
      </c>
      <c r="I2672" t="s">
        <v>48</v>
      </c>
      <c r="J2672" t="s">
        <v>202</v>
      </c>
    </row>
    <row r="2673" hidden="1" spans="1:10">
      <c r="A2673">
        <v>4677</v>
      </c>
      <c r="B2673" t="s">
        <v>21947</v>
      </c>
      <c r="C2673" t="s">
        <v>32</v>
      </c>
      <c r="D2673" t="s">
        <v>33</v>
      </c>
      <c r="E2673" t="s">
        <v>149</v>
      </c>
      <c r="F2673" t="s">
        <v>106</v>
      </c>
      <c r="G2673" t="s">
        <v>107</v>
      </c>
      <c r="H2673" t="s">
        <v>21950</v>
      </c>
      <c r="I2673" t="s">
        <v>115</v>
      </c>
      <c r="J2673" t="s">
        <v>232</v>
      </c>
    </row>
    <row r="2674" hidden="1" spans="1:10">
      <c r="A2674">
        <v>4678</v>
      </c>
      <c r="B2674" t="s">
        <v>21953</v>
      </c>
      <c r="C2674" t="s">
        <v>32</v>
      </c>
      <c r="D2674" t="s">
        <v>33</v>
      </c>
      <c r="E2674" t="s">
        <v>149</v>
      </c>
      <c r="F2674" t="s">
        <v>106</v>
      </c>
      <c r="G2674" t="s">
        <v>128</v>
      </c>
      <c r="H2674" t="s">
        <v>21956</v>
      </c>
      <c r="I2674" t="s">
        <v>115</v>
      </c>
      <c r="J2674" t="s">
        <v>89</v>
      </c>
    </row>
    <row r="2675" hidden="1" spans="1:10">
      <c r="A2675">
        <v>4681</v>
      </c>
      <c r="B2675" t="s">
        <v>21965</v>
      </c>
      <c r="C2675" t="s">
        <v>32</v>
      </c>
      <c r="D2675" t="s">
        <v>33</v>
      </c>
      <c r="E2675" t="s">
        <v>149</v>
      </c>
      <c r="F2675" t="s">
        <v>106</v>
      </c>
      <c r="G2675" t="s">
        <v>128</v>
      </c>
      <c r="H2675" t="s">
        <v>21967</v>
      </c>
      <c r="I2675" t="s">
        <v>115</v>
      </c>
      <c r="J2675" t="s">
        <v>202</v>
      </c>
    </row>
    <row r="2676" hidden="1" spans="1:10">
      <c r="A2676">
        <v>4682</v>
      </c>
      <c r="B2676" t="s">
        <v>1148</v>
      </c>
      <c r="C2676" t="s">
        <v>32</v>
      </c>
      <c r="D2676" t="s">
        <v>33</v>
      </c>
      <c r="E2676" t="s">
        <v>149</v>
      </c>
      <c r="F2676" t="s">
        <v>106</v>
      </c>
      <c r="G2676" t="s">
        <v>107</v>
      </c>
      <c r="H2676" t="s">
        <v>47</v>
      </c>
      <c r="I2676" t="s">
        <v>48</v>
      </c>
      <c r="J2676" t="s">
        <v>89</v>
      </c>
    </row>
    <row r="2677" hidden="1" spans="1:10">
      <c r="A2677">
        <v>4691</v>
      </c>
      <c r="B2677" t="s">
        <v>22010</v>
      </c>
      <c r="C2677" t="s">
        <v>32</v>
      </c>
      <c r="D2677" t="s">
        <v>33</v>
      </c>
      <c r="E2677" t="s">
        <v>149</v>
      </c>
      <c r="F2677" t="s">
        <v>106</v>
      </c>
      <c r="G2677" t="s">
        <v>282</v>
      </c>
      <c r="H2677" t="s">
        <v>47</v>
      </c>
      <c r="I2677" t="s">
        <v>115</v>
      </c>
      <c r="J2677" t="s">
        <v>89</v>
      </c>
    </row>
    <row r="2678" hidden="1" spans="1:10">
      <c r="A2678">
        <v>4</v>
      </c>
      <c r="B2678" t="s">
        <v>74</v>
      </c>
      <c r="C2678" t="s">
        <v>75</v>
      </c>
      <c r="D2678" t="s">
        <v>33</v>
      </c>
      <c r="E2678" t="s">
        <v>34</v>
      </c>
      <c r="F2678" t="s">
        <v>77</v>
      </c>
      <c r="G2678" t="s">
        <v>128</v>
      </c>
      <c r="H2678" t="s">
        <v>47</v>
      </c>
      <c r="I2678" t="s">
        <v>48</v>
      </c>
      <c r="J2678" t="s">
        <v>232</v>
      </c>
    </row>
    <row r="2679" hidden="1" spans="1:10">
      <c r="A2679">
        <v>10</v>
      </c>
      <c r="B2679" t="s">
        <v>125</v>
      </c>
      <c r="C2679" t="s">
        <v>32</v>
      </c>
      <c r="D2679" t="s">
        <v>33</v>
      </c>
      <c r="E2679" t="s">
        <v>34</v>
      </c>
      <c r="F2679" t="s">
        <v>77</v>
      </c>
      <c r="G2679" t="s">
        <v>128</v>
      </c>
      <c r="H2679" t="s">
        <v>47</v>
      </c>
      <c r="I2679" t="s">
        <v>48</v>
      </c>
      <c r="J2679" t="s">
        <v>202</v>
      </c>
    </row>
    <row r="2680" hidden="1" spans="1:10">
      <c r="A2680">
        <v>27</v>
      </c>
      <c r="B2680" t="s">
        <v>246</v>
      </c>
      <c r="C2680" t="s">
        <v>75</v>
      </c>
      <c r="D2680" t="s">
        <v>33</v>
      </c>
      <c r="E2680" t="s">
        <v>34</v>
      </c>
      <c r="F2680" t="s">
        <v>77</v>
      </c>
      <c r="G2680" t="s">
        <v>42</v>
      </c>
      <c r="H2680" t="s">
        <v>250</v>
      </c>
      <c r="I2680" t="s">
        <v>177</v>
      </c>
      <c r="J2680" t="s">
        <v>202</v>
      </c>
    </row>
    <row r="2681" hidden="1" spans="1:10">
      <c r="A2681">
        <v>35</v>
      </c>
      <c r="B2681" t="s">
        <v>298</v>
      </c>
      <c r="C2681" t="s">
        <v>32</v>
      </c>
      <c r="D2681" t="s">
        <v>33</v>
      </c>
      <c r="E2681" t="s">
        <v>139</v>
      </c>
      <c r="F2681" t="s">
        <v>77</v>
      </c>
      <c r="G2681" t="s">
        <v>107</v>
      </c>
      <c r="H2681" t="s">
        <v>302</v>
      </c>
      <c r="I2681" t="s">
        <v>48</v>
      </c>
      <c r="J2681" t="s">
        <v>202</v>
      </c>
    </row>
    <row r="2682" hidden="1" spans="1:10">
      <c r="A2682">
        <v>39</v>
      </c>
      <c r="B2682" t="s">
        <v>322</v>
      </c>
      <c r="C2682" t="s">
        <v>32</v>
      </c>
      <c r="D2682" t="s">
        <v>33</v>
      </c>
      <c r="E2682" t="s">
        <v>34</v>
      </c>
      <c r="F2682" t="s">
        <v>77</v>
      </c>
      <c r="G2682" t="s">
        <v>42</v>
      </c>
      <c r="H2682" t="s">
        <v>325</v>
      </c>
      <c r="I2682" t="s">
        <v>48</v>
      </c>
      <c r="J2682" t="s">
        <v>202</v>
      </c>
    </row>
    <row r="2683" hidden="1" spans="1:10">
      <c r="A2683">
        <v>44</v>
      </c>
      <c r="B2683" t="s">
        <v>349</v>
      </c>
      <c r="C2683" t="s">
        <v>32</v>
      </c>
      <c r="D2683" t="s">
        <v>33</v>
      </c>
      <c r="E2683" t="s">
        <v>149</v>
      </c>
      <c r="F2683" t="s">
        <v>77</v>
      </c>
      <c r="G2683" t="s">
        <v>128</v>
      </c>
      <c r="H2683" t="s">
        <v>47</v>
      </c>
      <c r="I2683" t="s">
        <v>177</v>
      </c>
      <c r="J2683" t="s">
        <v>202</v>
      </c>
    </row>
    <row r="2684" hidden="1" spans="1:10">
      <c r="A2684">
        <v>50</v>
      </c>
      <c r="B2684" t="s">
        <v>382</v>
      </c>
      <c r="C2684" t="s">
        <v>32</v>
      </c>
      <c r="D2684" t="s">
        <v>33</v>
      </c>
      <c r="E2684" t="s">
        <v>34</v>
      </c>
      <c r="F2684" t="s">
        <v>77</v>
      </c>
      <c r="G2684" t="s">
        <v>128</v>
      </c>
      <c r="H2684" t="s">
        <v>47</v>
      </c>
      <c r="I2684" t="s">
        <v>115</v>
      </c>
      <c r="J2684" t="s">
        <v>202</v>
      </c>
    </row>
    <row r="2685" hidden="1" spans="1:10">
      <c r="A2685">
        <v>62</v>
      </c>
      <c r="B2685" t="s">
        <v>449</v>
      </c>
      <c r="C2685" t="s">
        <v>32</v>
      </c>
      <c r="D2685" t="s">
        <v>33</v>
      </c>
      <c r="E2685" t="s">
        <v>34</v>
      </c>
      <c r="F2685" t="s">
        <v>77</v>
      </c>
      <c r="G2685" t="s">
        <v>42</v>
      </c>
      <c r="H2685" t="s">
        <v>451</v>
      </c>
      <c r="I2685" t="s">
        <v>48</v>
      </c>
      <c r="J2685" t="s">
        <v>202</v>
      </c>
    </row>
    <row r="2686" hidden="1" spans="1:10">
      <c r="A2686">
        <v>73</v>
      </c>
      <c r="B2686" t="s">
        <v>513</v>
      </c>
      <c r="C2686" t="s">
        <v>32</v>
      </c>
      <c r="D2686" t="s">
        <v>33</v>
      </c>
      <c r="E2686" t="s">
        <v>34</v>
      </c>
      <c r="F2686" t="s">
        <v>77</v>
      </c>
      <c r="G2686" t="s">
        <v>42</v>
      </c>
      <c r="H2686" t="s">
        <v>47</v>
      </c>
      <c r="I2686" t="s">
        <v>48</v>
      </c>
      <c r="J2686" t="s">
        <v>89</v>
      </c>
    </row>
    <row r="2687" hidden="1" spans="1:10">
      <c r="A2687">
        <v>74</v>
      </c>
      <c r="B2687" t="s">
        <v>517</v>
      </c>
      <c r="C2687" t="s">
        <v>32</v>
      </c>
      <c r="D2687" t="s">
        <v>33</v>
      </c>
      <c r="E2687" t="s">
        <v>149</v>
      </c>
      <c r="F2687" t="s">
        <v>77</v>
      </c>
      <c r="G2687" t="s">
        <v>128</v>
      </c>
      <c r="H2687" t="s">
        <v>519</v>
      </c>
      <c r="I2687" t="s">
        <v>115</v>
      </c>
      <c r="J2687" t="s">
        <v>202</v>
      </c>
    </row>
    <row r="2688" hidden="1" spans="1:10">
      <c r="A2688">
        <v>79</v>
      </c>
      <c r="B2688" t="s">
        <v>544</v>
      </c>
      <c r="C2688" t="s">
        <v>32</v>
      </c>
      <c r="D2688" t="s">
        <v>33</v>
      </c>
      <c r="E2688" t="s">
        <v>149</v>
      </c>
      <c r="F2688" t="s">
        <v>77</v>
      </c>
      <c r="G2688" t="s">
        <v>86</v>
      </c>
      <c r="H2688" t="s">
        <v>546</v>
      </c>
      <c r="I2688" t="s">
        <v>109</v>
      </c>
      <c r="J2688" t="s">
        <v>202</v>
      </c>
    </row>
    <row r="2689" hidden="1" spans="1:10">
      <c r="A2689">
        <v>85</v>
      </c>
      <c r="B2689" t="s">
        <v>576</v>
      </c>
      <c r="C2689" t="s">
        <v>32</v>
      </c>
      <c r="D2689" t="s">
        <v>33</v>
      </c>
      <c r="E2689" t="s">
        <v>132</v>
      </c>
      <c r="F2689" t="s">
        <v>77</v>
      </c>
      <c r="G2689" t="s">
        <v>128</v>
      </c>
      <c r="H2689" t="s">
        <v>47</v>
      </c>
      <c r="I2689" t="s">
        <v>115</v>
      </c>
      <c r="J2689" t="s">
        <v>40</v>
      </c>
    </row>
    <row r="2690" hidden="1" spans="1:10">
      <c r="A2690">
        <v>91</v>
      </c>
      <c r="B2690" t="s">
        <v>608</v>
      </c>
      <c r="C2690" t="s">
        <v>75</v>
      </c>
      <c r="D2690" t="s">
        <v>33</v>
      </c>
      <c r="E2690" t="s">
        <v>34</v>
      </c>
      <c r="F2690" t="s">
        <v>77</v>
      </c>
      <c r="G2690" t="s">
        <v>107</v>
      </c>
      <c r="H2690" t="s">
        <v>611</v>
      </c>
      <c r="I2690" t="s">
        <v>48</v>
      </c>
      <c r="J2690" t="s">
        <v>202</v>
      </c>
    </row>
    <row r="2691" hidden="1" spans="1:10">
      <c r="A2691">
        <v>95</v>
      </c>
      <c r="B2691" t="s">
        <v>632</v>
      </c>
      <c r="C2691" t="s">
        <v>75</v>
      </c>
      <c r="D2691" t="s">
        <v>33</v>
      </c>
      <c r="E2691" t="s">
        <v>139</v>
      </c>
      <c r="F2691" t="s">
        <v>77</v>
      </c>
      <c r="G2691" t="s">
        <v>42</v>
      </c>
      <c r="H2691" t="s">
        <v>634</v>
      </c>
      <c r="I2691" t="s">
        <v>48</v>
      </c>
      <c r="J2691" t="s">
        <v>232</v>
      </c>
    </row>
    <row r="2692" hidden="1" spans="1:10">
      <c r="A2692">
        <v>97</v>
      </c>
      <c r="B2692" t="s">
        <v>643</v>
      </c>
      <c r="C2692" t="s">
        <v>75</v>
      </c>
      <c r="D2692" t="s">
        <v>33</v>
      </c>
      <c r="E2692" t="s">
        <v>34</v>
      </c>
      <c r="F2692" t="s">
        <v>77</v>
      </c>
      <c r="G2692" t="s">
        <v>42</v>
      </c>
      <c r="H2692" t="s">
        <v>645</v>
      </c>
      <c r="I2692" t="s">
        <v>48</v>
      </c>
      <c r="J2692" t="s">
        <v>232</v>
      </c>
    </row>
    <row r="2693" hidden="1" spans="1:10">
      <c r="A2693">
        <v>98</v>
      </c>
      <c r="B2693" t="s">
        <v>648</v>
      </c>
      <c r="C2693" t="s">
        <v>75</v>
      </c>
      <c r="D2693" t="s">
        <v>33</v>
      </c>
      <c r="E2693" t="s">
        <v>34</v>
      </c>
      <c r="F2693" t="s">
        <v>77</v>
      </c>
      <c r="G2693" t="s">
        <v>128</v>
      </c>
      <c r="H2693" t="s">
        <v>650</v>
      </c>
      <c r="I2693" t="s">
        <v>48</v>
      </c>
      <c r="J2693" t="s">
        <v>202</v>
      </c>
    </row>
    <row r="2694" hidden="1" spans="1:10">
      <c r="A2694">
        <v>99</v>
      </c>
      <c r="B2694" t="s">
        <v>653</v>
      </c>
      <c r="C2694" t="s">
        <v>32</v>
      </c>
      <c r="D2694" t="s">
        <v>33</v>
      </c>
      <c r="E2694" t="s">
        <v>34</v>
      </c>
      <c r="F2694" t="s">
        <v>77</v>
      </c>
      <c r="G2694" t="s">
        <v>42</v>
      </c>
      <c r="H2694" t="s">
        <v>656</v>
      </c>
      <c r="I2694" t="s">
        <v>48</v>
      </c>
      <c r="J2694" t="s">
        <v>202</v>
      </c>
    </row>
    <row r="2695" hidden="1" spans="1:10">
      <c r="A2695">
        <v>105</v>
      </c>
      <c r="B2695" t="s">
        <v>684</v>
      </c>
      <c r="C2695" t="s">
        <v>32</v>
      </c>
      <c r="D2695" t="s">
        <v>33</v>
      </c>
      <c r="E2695" t="s">
        <v>34</v>
      </c>
      <c r="F2695" t="s">
        <v>77</v>
      </c>
      <c r="G2695" t="s">
        <v>86</v>
      </c>
      <c r="H2695" t="s">
        <v>47</v>
      </c>
      <c r="I2695" t="s">
        <v>48</v>
      </c>
      <c r="J2695" t="s">
        <v>202</v>
      </c>
    </row>
    <row r="2696" hidden="1" spans="1:10">
      <c r="A2696">
        <v>110</v>
      </c>
      <c r="B2696" t="s">
        <v>710</v>
      </c>
      <c r="C2696" t="s">
        <v>32</v>
      </c>
      <c r="D2696" t="s">
        <v>33</v>
      </c>
      <c r="E2696" t="s">
        <v>34</v>
      </c>
      <c r="F2696" t="s">
        <v>77</v>
      </c>
      <c r="G2696" t="s">
        <v>107</v>
      </c>
      <c r="H2696" t="s">
        <v>713</v>
      </c>
      <c r="I2696" t="s">
        <v>48</v>
      </c>
      <c r="J2696" t="s">
        <v>202</v>
      </c>
    </row>
    <row r="2697" hidden="1" spans="1:10">
      <c r="A2697">
        <v>123</v>
      </c>
      <c r="B2697" t="s">
        <v>780</v>
      </c>
      <c r="C2697" t="s">
        <v>32</v>
      </c>
      <c r="D2697" t="s">
        <v>33</v>
      </c>
      <c r="E2697" t="s">
        <v>139</v>
      </c>
      <c r="F2697" t="s">
        <v>77</v>
      </c>
      <c r="G2697" t="s">
        <v>86</v>
      </c>
      <c r="H2697" t="s">
        <v>782</v>
      </c>
      <c r="I2697" t="s">
        <v>115</v>
      </c>
      <c r="J2697" t="s">
        <v>202</v>
      </c>
    </row>
    <row r="2698" hidden="1" spans="1:10">
      <c r="A2698">
        <v>140</v>
      </c>
      <c r="B2698" t="s">
        <v>869</v>
      </c>
      <c r="C2698" t="s">
        <v>32</v>
      </c>
      <c r="D2698" t="s">
        <v>33</v>
      </c>
      <c r="E2698" t="s">
        <v>139</v>
      </c>
      <c r="F2698" t="s">
        <v>77</v>
      </c>
      <c r="G2698" t="s">
        <v>107</v>
      </c>
      <c r="H2698" t="s">
        <v>871</v>
      </c>
      <c r="I2698" t="s">
        <v>115</v>
      </c>
      <c r="J2698" t="s">
        <v>202</v>
      </c>
    </row>
    <row r="2699" hidden="1" spans="1:10">
      <c r="A2699">
        <v>142</v>
      </c>
      <c r="B2699" t="s">
        <v>878</v>
      </c>
      <c r="C2699" t="s">
        <v>32</v>
      </c>
      <c r="D2699" t="s">
        <v>33</v>
      </c>
      <c r="E2699" t="s">
        <v>34</v>
      </c>
      <c r="F2699" t="s">
        <v>77</v>
      </c>
      <c r="G2699" t="s">
        <v>42</v>
      </c>
      <c r="H2699" t="s">
        <v>881</v>
      </c>
      <c r="I2699" t="s">
        <v>48</v>
      </c>
      <c r="J2699" t="s">
        <v>89</v>
      </c>
    </row>
    <row r="2700" hidden="1" spans="1:10">
      <c r="A2700">
        <v>143</v>
      </c>
      <c r="B2700" t="s">
        <v>884</v>
      </c>
      <c r="C2700" t="s">
        <v>32</v>
      </c>
      <c r="D2700" t="s">
        <v>33</v>
      </c>
      <c r="E2700" t="s">
        <v>34</v>
      </c>
      <c r="F2700" t="s">
        <v>77</v>
      </c>
      <c r="G2700" t="s">
        <v>86</v>
      </c>
      <c r="H2700" t="s">
        <v>47</v>
      </c>
      <c r="I2700" t="s">
        <v>115</v>
      </c>
      <c r="J2700" t="s">
        <v>202</v>
      </c>
    </row>
    <row r="2701" hidden="1" spans="1:10">
      <c r="A2701">
        <v>153</v>
      </c>
      <c r="B2701" t="s">
        <v>936</v>
      </c>
      <c r="C2701" t="s">
        <v>32</v>
      </c>
      <c r="D2701" t="s">
        <v>33</v>
      </c>
      <c r="E2701" t="s">
        <v>34</v>
      </c>
      <c r="F2701" t="s">
        <v>77</v>
      </c>
      <c r="G2701" t="s">
        <v>42</v>
      </c>
      <c r="H2701" t="s">
        <v>938</v>
      </c>
      <c r="I2701" t="s">
        <v>115</v>
      </c>
      <c r="J2701" t="s">
        <v>89</v>
      </c>
    </row>
    <row r="2702" hidden="1" spans="1:10">
      <c r="A2702">
        <v>156</v>
      </c>
      <c r="B2702" t="s">
        <v>952</v>
      </c>
      <c r="C2702" t="s">
        <v>32</v>
      </c>
      <c r="D2702" t="s">
        <v>33</v>
      </c>
      <c r="E2702" t="s">
        <v>132</v>
      </c>
      <c r="F2702" t="s">
        <v>77</v>
      </c>
      <c r="G2702" t="s">
        <v>86</v>
      </c>
      <c r="H2702" t="s">
        <v>955</v>
      </c>
      <c r="I2702" t="s">
        <v>48</v>
      </c>
      <c r="J2702" t="s">
        <v>40</v>
      </c>
    </row>
    <row r="2703" hidden="1" spans="1:10">
      <c r="A2703">
        <v>164</v>
      </c>
      <c r="B2703" t="s">
        <v>992</v>
      </c>
      <c r="C2703" t="s">
        <v>32</v>
      </c>
      <c r="D2703" t="s">
        <v>33</v>
      </c>
      <c r="E2703" t="s">
        <v>677</v>
      </c>
      <c r="F2703" t="s">
        <v>77</v>
      </c>
      <c r="G2703" t="s">
        <v>282</v>
      </c>
      <c r="H2703" t="s">
        <v>994</v>
      </c>
      <c r="I2703" t="s">
        <v>115</v>
      </c>
      <c r="J2703" t="s">
        <v>232</v>
      </c>
    </row>
    <row r="2704" hidden="1" spans="1:10">
      <c r="A2704">
        <v>168</v>
      </c>
      <c r="B2704" t="s">
        <v>1012</v>
      </c>
      <c r="C2704" t="s">
        <v>32</v>
      </c>
      <c r="D2704" t="s">
        <v>33</v>
      </c>
      <c r="E2704" t="s">
        <v>34</v>
      </c>
      <c r="F2704" t="s">
        <v>77</v>
      </c>
      <c r="G2704" t="s">
        <v>42</v>
      </c>
      <c r="H2704" t="s">
        <v>1014</v>
      </c>
      <c r="I2704" t="s">
        <v>48</v>
      </c>
      <c r="J2704" t="s">
        <v>232</v>
      </c>
    </row>
    <row r="2705" hidden="1" spans="1:10">
      <c r="A2705">
        <v>170</v>
      </c>
      <c r="B2705" t="s">
        <v>1022</v>
      </c>
      <c r="C2705" t="s">
        <v>75</v>
      </c>
      <c r="D2705" t="s">
        <v>33</v>
      </c>
      <c r="E2705" t="s">
        <v>139</v>
      </c>
      <c r="F2705" t="s">
        <v>77</v>
      </c>
      <c r="G2705" t="s">
        <v>128</v>
      </c>
      <c r="H2705" t="s">
        <v>47</v>
      </c>
      <c r="I2705" t="s">
        <v>48</v>
      </c>
      <c r="J2705" t="s">
        <v>202</v>
      </c>
    </row>
    <row r="2706" hidden="1" spans="1:10">
      <c r="A2706">
        <v>176</v>
      </c>
      <c r="B2706" t="s">
        <v>1052</v>
      </c>
      <c r="C2706" t="s">
        <v>32</v>
      </c>
      <c r="D2706" t="s">
        <v>33</v>
      </c>
      <c r="E2706" t="s">
        <v>34</v>
      </c>
      <c r="F2706" t="s">
        <v>77</v>
      </c>
      <c r="G2706" t="s">
        <v>42</v>
      </c>
      <c r="H2706" t="s">
        <v>1055</v>
      </c>
      <c r="I2706" t="s">
        <v>48</v>
      </c>
      <c r="J2706" t="s">
        <v>202</v>
      </c>
    </row>
    <row r="2707" hidden="1" spans="1:10">
      <c r="A2707">
        <v>191</v>
      </c>
      <c r="B2707" t="s">
        <v>1129</v>
      </c>
      <c r="C2707" t="s">
        <v>32</v>
      </c>
      <c r="D2707" t="s">
        <v>33</v>
      </c>
      <c r="E2707" t="s">
        <v>34</v>
      </c>
      <c r="F2707" t="s">
        <v>77</v>
      </c>
      <c r="G2707" t="s">
        <v>42</v>
      </c>
      <c r="H2707" t="s">
        <v>1132</v>
      </c>
      <c r="I2707" t="s">
        <v>48</v>
      </c>
      <c r="J2707" t="s">
        <v>202</v>
      </c>
    </row>
    <row r="2708" hidden="1" spans="1:10">
      <c r="A2708">
        <v>192</v>
      </c>
      <c r="B2708" t="s">
        <v>1135</v>
      </c>
      <c r="C2708" t="s">
        <v>32</v>
      </c>
      <c r="D2708" t="s">
        <v>33</v>
      </c>
      <c r="E2708" t="s">
        <v>34</v>
      </c>
      <c r="F2708" t="s">
        <v>77</v>
      </c>
      <c r="G2708" t="s">
        <v>42</v>
      </c>
      <c r="H2708" t="s">
        <v>47</v>
      </c>
      <c r="I2708" t="s">
        <v>109</v>
      </c>
      <c r="J2708" t="s">
        <v>269</v>
      </c>
    </row>
    <row r="2709" hidden="1" spans="1:10">
      <c r="A2709">
        <v>203</v>
      </c>
      <c r="B2709" t="s">
        <v>1192</v>
      </c>
      <c r="C2709" t="s">
        <v>1193</v>
      </c>
      <c r="D2709" t="s">
        <v>33</v>
      </c>
      <c r="E2709" t="s">
        <v>132</v>
      </c>
      <c r="F2709" t="s">
        <v>77</v>
      </c>
      <c r="G2709" t="s">
        <v>86</v>
      </c>
      <c r="H2709" t="s">
        <v>1195</v>
      </c>
      <c r="I2709" t="s">
        <v>48</v>
      </c>
      <c r="J2709" t="s">
        <v>40</v>
      </c>
    </row>
    <row r="2710" hidden="1" spans="1:10">
      <c r="A2710">
        <v>224</v>
      </c>
      <c r="B2710" t="s">
        <v>1302</v>
      </c>
      <c r="C2710" t="s">
        <v>32</v>
      </c>
      <c r="D2710" t="s">
        <v>33</v>
      </c>
      <c r="E2710" t="s">
        <v>139</v>
      </c>
      <c r="F2710" t="s">
        <v>77</v>
      </c>
      <c r="G2710" t="s">
        <v>128</v>
      </c>
      <c r="H2710" t="s">
        <v>1305</v>
      </c>
      <c r="I2710" t="s">
        <v>48</v>
      </c>
      <c r="J2710" t="s">
        <v>202</v>
      </c>
    </row>
    <row r="2711" hidden="1" spans="1:10">
      <c r="A2711">
        <v>236</v>
      </c>
      <c r="B2711" t="s">
        <v>1362</v>
      </c>
      <c r="C2711" t="s">
        <v>75</v>
      </c>
      <c r="D2711" t="s">
        <v>33</v>
      </c>
      <c r="E2711" t="s">
        <v>139</v>
      </c>
      <c r="F2711" t="s">
        <v>77</v>
      </c>
      <c r="G2711" t="s">
        <v>107</v>
      </c>
      <c r="H2711" t="s">
        <v>47</v>
      </c>
      <c r="I2711" t="s">
        <v>115</v>
      </c>
      <c r="J2711" t="s">
        <v>40</v>
      </c>
    </row>
    <row r="2712" hidden="1" spans="1:10">
      <c r="A2712">
        <v>237</v>
      </c>
      <c r="B2712" t="s">
        <v>1367</v>
      </c>
      <c r="C2712" t="s">
        <v>32</v>
      </c>
      <c r="D2712" t="s">
        <v>33</v>
      </c>
      <c r="E2712" t="s">
        <v>139</v>
      </c>
      <c r="F2712" t="s">
        <v>77</v>
      </c>
      <c r="G2712" t="s">
        <v>107</v>
      </c>
      <c r="H2712" t="s">
        <v>1369</v>
      </c>
      <c r="I2712" t="s">
        <v>48</v>
      </c>
      <c r="J2712" t="s">
        <v>89</v>
      </c>
    </row>
    <row r="2713" hidden="1" spans="1:10">
      <c r="A2713">
        <v>245</v>
      </c>
      <c r="B2713" t="s">
        <v>1404</v>
      </c>
      <c r="C2713" t="s">
        <v>32</v>
      </c>
      <c r="D2713" t="s">
        <v>33</v>
      </c>
      <c r="E2713" t="s">
        <v>34</v>
      </c>
      <c r="F2713" t="s">
        <v>77</v>
      </c>
      <c r="G2713" t="s">
        <v>42</v>
      </c>
      <c r="H2713" t="s">
        <v>1406</v>
      </c>
      <c r="I2713" t="s">
        <v>48</v>
      </c>
      <c r="J2713" t="s">
        <v>40</v>
      </c>
    </row>
    <row r="2714" hidden="1" spans="1:10">
      <c r="A2714">
        <v>255</v>
      </c>
      <c r="B2714" t="s">
        <v>1454</v>
      </c>
      <c r="C2714" t="s">
        <v>75</v>
      </c>
      <c r="D2714" t="s">
        <v>33</v>
      </c>
      <c r="E2714" t="s">
        <v>149</v>
      </c>
      <c r="F2714" t="s">
        <v>77</v>
      </c>
      <c r="G2714" t="s">
        <v>107</v>
      </c>
      <c r="H2714" t="s">
        <v>1456</v>
      </c>
      <c r="I2714" t="s">
        <v>115</v>
      </c>
      <c r="J2714" t="s">
        <v>40</v>
      </c>
    </row>
    <row r="2715" hidden="1" spans="1:10">
      <c r="A2715">
        <v>280</v>
      </c>
      <c r="B2715" t="s">
        <v>1577</v>
      </c>
      <c r="C2715" t="s">
        <v>32</v>
      </c>
      <c r="D2715" t="s">
        <v>33</v>
      </c>
      <c r="E2715" t="s">
        <v>34</v>
      </c>
      <c r="F2715" t="s">
        <v>77</v>
      </c>
      <c r="G2715" t="s">
        <v>86</v>
      </c>
      <c r="H2715" t="s">
        <v>1581</v>
      </c>
      <c r="I2715" t="s">
        <v>48</v>
      </c>
      <c r="J2715" t="s">
        <v>202</v>
      </c>
    </row>
    <row r="2716" hidden="1" spans="1:10">
      <c r="A2716">
        <v>284</v>
      </c>
      <c r="B2716" t="s">
        <v>1598</v>
      </c>
      <c r="C2716" t="s">
        <v>32</v>
      </c>
      <c r="D2716" t="s">
        <v>33</v>
      </c>
      <c r="E2716" t="s">
        <v>34</v>
      </c>
      <c r="F2716" t="s">
        <v>77</v>
      </c>
      <c r="G2716" t="s">
        <v>107</v>
      </c>
      <c r="H2716" t="s">
        <v>1456</v>
      </c>
      <c r="I2716" t="s">
        <v>115</v>
      </c>
      <c r="J2716" t="s">
        <v>232</v>
      </c>
    </row>
    <row r="2717" hidden="1" spans="1:10">
      <c r="A2717">
        <v>294</v>
      </c>
      <c r="B2717" t="s">
        <v>1647</v>
      </c>
      <c r="C2717" t="s">
        <v>32</v>
      </c>
      <c r="D2717" t="s">
        <v>416</v>
      </c>
      <c r="E2717" t="s">
        <v>149</v>
      </c>
      <c r="F2717" t="s">
        <v>77</v>
      </c>
      <c r="G2717" t="s">
        <v>42</v>
      </c>
      <c r="H2717" t="s">
        <v>1649</v>
      </c>
      <c r="I2717" t="s">
        <v>48</v>
      </c>
      <c r="J2717" t="s">
        <v>89</v>
      </c>
    </row>
    <row r="2718" hidden="1" spans="1:10">
      <c r="A2718">
        <v>295</v>
      </c>
      <c r="B2718" t="s">
        <v>1652</v>
      </c>
      <c r="C2718" t="s">
        <v>32</v>
      </c>
      <c r="D2718" t="s">
        <v>33</v>
      </c>
      <c r="E2718" t="s">
        <v>139</v>
      </c>
      <c r="F2718" t="s">
        <v>77</v>
      </c>
      <c r="G2718" t="s">
        <v>107</v>
      </c>
      <c r="H2718" t="s">
        <v>47</v>
      </c>
      <c r="I2718" t="s">
        <v>177</v>
      </c>
      <c r="J2718" t="s">
        <v>202</v>
      </c>
    </row>
    <row r="2719" hidden="1" spans="1:10">
      <c r="A2719">
        <v>321</v>
      </c>
      <c r="B2719" t="s">
        <v>1786</v>
      </c>
      <c r="C2719" t="s">
        <v>32</v>
      </c>
      <c r="D2719" t="s">
        <v>33</v>
      </c>
      <c r="E2719" t="s">
        <v>149</v>
      </c>
      <c r="F2719" t="s">
        <v>77</v>
      </c>
      <c r="G2719" t="s">
        <v>107</v>
      </c>
      <c r="H2719" t="s">
        <v>47</v>
      </c>
      <c r="I2719" t="s">
        <v>48</v>
      </c>
      <c r="J2719" t="s">
        <v>232</v>
      </c>
    </row>
    <row r="2720" hidden="1" spans="1:10">
      <c r="A2720">
        <v>328</v>
      </c>
      <c r="B2720" t="s">
        <v>1820</v>
      </c>
      <c r="C2720" t="s">
        <v>32</v>
      </c>
      <c r="D2720" t="s">
        <v>33</v>
      </c>
      <c r="E2720" t="s">
        <v>139</v>
      </c>
      <c r="F2720" t="s">
        <v>77</v>
      </c>
      <c r="G2720" t="s">
        <v>128</v>
      </c>
      <c r="H2720" t="s">
        <v>47</v>
      </c>
      <c r="I2720" t="s">
        <v>48</v>
      </c>
      <c r="J2720" t="s">
        <v>202</v>
      </c>
    </row>
    <row r="2721" hidden="1" spans="1:10">
      <c r="A2721">
        <v>338</v>
      </c>
      <c r="B2721" t="s">
        <v>1872</v>
      </c>
      <c r="C2721" t="s">
        <v>32</v>
      </c>
      <c r="D2721" t="s">
        <v>33</v>
      </c>
      <c r="E2721" t="s">
        <v>139</v>
      </c>
      <c r="F2721" t="s">
        <v>77</v>
      </c>
      <c r="G2721" t="s">
        <v>128</v>
      </c>
      <c r="H2721" t="s">
        <v>1876</v>
      </c>
      <c r="I2721" t="s">
        <v>177</v>
      </c>
      <c r="J2721" t="s">
        <v>232</v>
      </c>
    </row>
    <row r="2722" hidden="1" spans="1:10">
      <c r="A2722">
        <v>340</v>
      </c>
      <c r="B2722" t="s">
        <v>1885</v>
      </c>
      <c r="C2722" t="s">
        <v>32</v>
      </c>
      <c r="D2722" t="s">
        <v>33</v>
      </c>
      <c r="E2722" t="s">
        <v>139</v>
      </c>
      <c r="F2722" t="s">
        <v>77</v>
      </c>
      <c r="G2722" t="s">
        <v>128</v>
      </c>
      <c r="H2722" t="s">
        <v>1888</v>
      </c>
      <c r="I2722" t="s">
        <v>48</v>
      </c>
      <c r="J2722" t="s">
        <v>202</v>
      </c>
    </row>
    <row r="2723" hidden="1" spans="1:10">
      <c r="A2723">
        <v>375</v>
      </c>
      <c r="B2723" t="s">
        <v>2063</v>
      </c>
      <c r="C2723" t="s">
        <v>32</v>
      </c>
      <c r="D2723" t="s">
        <v>33</v>
      </c>
      <c r="E2723" t="s">
        <v>139</v>
      </c>
      <c r="F2723" t="s">
        <v>77</v>
      </c>
      <c r="G2723" t="s">
        <v>86</v>
      </c>
      <c r="H2723" t="s">
        <v>2066</v>
      </c>
      <c r="I2723" t="s">
        <v>48</v>
      </c>
      <c r="J2723" t="s">
        <v>202</v>
      </c>
    </row>
    <row r="2724" hidden="1" spans="1:10">
      <c r="A2724">
        <v>377</v>
      </c>
      <c r="B2724" t="s">
        <v>2075</v>
      </c>
      <c r="C2724" t="s">
        <v>32</v>
      </c>
      <c r="D2724" t="s">
        <v>33</v>
      </c>
      <c r="E2724" t="s">
        <v>139</v>
      </c>
      <c r="F2724" t="s">
        <v>77</v>
      </c>
      <c r="G2724" t="s">
        <v>107</v>
      </c>
      <c r="H2724" t="s">
        <v>2078</v>
      </c>
      <c r="I2724" t="s">
        <v>177</v>
      </c>
      <c r="J2724" t="s">
        <v>202</v>
      </c>
    </row>
    <row r="2725" hidden="1" spans="1:10">
      <c r="A2725">
        <v>379</v>
      </c>
      <c r="B2725" t="s">
        <v>2087</v>
      </c>
      <c r="C2725" t="s">
        <v>32</v>
      </c>
      <c r="D2725" t="s">
        <v>33</v>
      </c>
      <c r="E2725" t="s">
        <v>139</v>
      </c>
      <c r="F2725" t="s">
        <v>77</v>
      </c>
      <c r="G2725" t="s">
        <v>128</v>
      </c>
      <c r="H2725" t="s">
        <v>47</v>
      </c>
      <c r="I2725" t="s">
        <v>48</v>
      </c>
      <c r="J2725" t="s">
        <v>202</v>
      </c>
    </row>
    <row r="2726" hidden="1" spans="1:10">
      <c r="A2726">
        <v>381</v>
      </c>
      <c r="B2726" t="s">
        <v>2096</v>
      </c>
      <c r="C2726" t="s">
        <v>75</v>
      </c>
      <c r="D2726" t="s">
        <v>33</v>
      </c>
      <c r="E2726" t="s">
        <v>34</v>
      </c>
      <c r="F2726" t="s">
        <v>77</v>
      </c>
      <c r="G2726" t="s">
        <v>128</v>
      </c>
      <c r="H2726" t="s">
        <v>47</v>
      </c>
      <c r="I2726" t="s">
        <v>177</v>
      </c>
      <c r="J2726" t="s">
        <v>89</v>
      </c>
    </row>
    <row r="2727" hidden="1" spans="1:10">
      <c r="A2727">
        <v>387</v>
      </c>
      <c r="B2727" t="s">
        <v>2126</v>
      </c>
      <c r="C2727" t="s">
        <v>75</v>
      </c>
      <c r="D2727" t="s">
        <v>33</v>
      </c>
      <c r="E2727" t="s">
        <v>132</v>
      </c>
      <c r="F2727" t="s">
        <v>77</v>
      </c>
      <c r="G2727" t="s">
        <v>107</v>
      </c>
      <c r="H2727" t="s">
        <v>2128</v>
      </c>
      <c r="I2727" t="s">
        <v>115</v>
      </c>
      <c r="J2727" t="s">
        <v>202</v>
      </c>
    </row>
    <row r="2728" hidden="1" spans="1:10">
      <c r="A2728">
        <v>388</v>
      </c>
      <c r="B2728" t="s">
        <v>2131</v>
      </c>
      <c r="C2728" t="s">
        <v>32</v>
      </c>
      <c r="D2728" t="s">
        <v>33</v>
      </c>
      <c r="E2728" t="s">
        <v>34</v>
      </c>
      <c r="F2728" t="s">
        <v>77</v>
      </c>
      <c r="G2728" t="s">
        <v>42</v>
      </c>
      <c r="H2728" t="s">
        <v>2134</v>
      </c>
      <c r="I2728" t="s">
        <v>48</v>
      </c>
      <c r="J2728" t="s">
        <v>269</v>
      </c>
    </row>
    <row r="2729" hidden="1" spans="1:10">
      <c r="A2729">
        <v>396</v>
      </c>
      <c r="B2729" t="s">
        <v>2169</v>
      </c>
      <c r="C2729" t="s">
        <v>32</v>
      </c>
      <c r="D2729" t="s">
        <v>33</v>
      </c>
      <c r="E2729" t="s">
        <v>34</v>
      </c>
      <c r="F2729" t="s">
        <v>77</v>
      </c>
      <c r="G2729" t="s">
        <v>128</v>
      </c>
      <c r="H2729" t="s">
        <v>47</v>
      </c>
      <c r="I2729" t="s">
        <v>115</v>
      </c>
      <c r="J2729" t="s">
        <v>202</v>
      </c>
    </row>
    <row r="2730" hidden="1" spans="1:10">
      <c r="A2730">
        <v>398</v>
      </c>
      <c r="B2730" t="s">
        <v>2180</v>
      </c>
      <c r="C2730" t="s">
        <v>75</v>
      </c>
      <c r="D2730" t="s">
        <v>33</v>
      </c>
      <c r="E2730" t="s">
        <v>139</v>
      </c>
      <c r="F2730" t="s">
        <v>77</v>
      </c>
      <c r="G2730" t="s">
        <v>128</v>
      </c>
      <c r="H2730" t="s">
        <v>2183</v>
      </c>
      <c r="I2730" t="s">
        <v>115</v>
      </c>
      <c r="J2730" t="s">
        <v>202</v>
      </c>
    </row>
    <row r="2731" hidden="1" spans="1:10">
      <c r="A2731">
        <v>410</v>
      </c>
      <c r="B2731" t="s">
        <v>2244</v>
      </c>
      <c r="C2731" t="s">
        <v>75</v>
      </c>
      <c r="D2731" t="s">
        <v>33</v>
      </c>
      <c r="E2731" t="s">
        <v>139</v>
      </c>
      <c r="F2731" t="s">
        <v>77</v>
      </c>
      <c r="G2731" t="s">
        <v>128</v>
      </c>
      <c r="H2731" t="s">
        <v>2246</v>
      </c>
      <c r="I2731" t="s">
        <v>48</v>
      </c>
      <c r="J2731" t="s">
        <v>202</v>
      </c>
    </row>
    <row r="2732" hidden="1" spans="1:10">
      <c r="A2732">
        <v>412</v>
      </c>
      <c r="B2732" t="s">
        <v>2254</v>
      </c>
      <c r="C2732" t="s">
        <v>75</v>
      </c>
      <c r="D2732" t="s">
        <v>2212</v>
      </c>
      <c r="E2732" t="s">
        <v>139</v>
      </c>
      <c r="F2732" t="s">
        <v>77</v>
      </c>
      <c r="G2732" t="s">
        <v>128</v>
      </c>
      <c r="H2732" t="s">
        <v>47</v>
      </c>
      <c r="I2732" t="s">
        <v>48</v>
      </c>
      <c r="J2732" t="s">
        <v>202</v>
      </c>
    </row>
    <row r="2733" hidden="1" spans="1:10">
      <c r="A2733">
        <v>415</v>
      </c>
      <c r="B2733" t="s">
        <v>2266</v>
      </c>
      <c r="C2733" t="s">
        <v>75</v>
      </c>
      <c r="D2733" t="s">
        <v>33</v>
      </c>
      <c r="E2733" t="s">
        <v>34</v>
      </c>
      <c r="F2733" t="s">
        <v>77</v>
      </c>
      <c r="G2733" t="s">
        <v>42</v>
      </c>
      <c r="H2733" t="s">
        <v>2268</v>
      </c>
      <c r="I2733" t="s">
        <v>115</v>
      </c>
      <c r="J2733" t="s">
        <v>232</v>
      </c>
    </row>
    <row r="2734" hidden="1" spans="1:10">
      <c r="A2734">
        <v>416</v>
      </c>
      <c r="B2734" t="s">
        <v>2271</v>
      </c>
      <c r="C2734" t="s">
        <v>75</v>
      </c>
      <c r="D2734" t="s">
        <v>33</v>
      </c>
      <c r="E2734" t="s">
        <v>34</v>
      </c>
      <c r="F2734" t="s">
        <v>77</v>
      </c>
      <c r="G2734" t="s">
        <v>86</v>
      </c>
      <c r="H2734" t="s">
        <v>2273</v>
      </c>
      <c r="I2734" t="s">
        <v>48</v>
      </c>
      <c r="J2734" t="s">
        <v>232</v>
      </c>
    </row>
    <row r="2735" hidden="1" spans="1:10">
      <c r="A2735">
        <v>419</v>
      </c>
      <c r="B2735" t="s">
        <v>2285</v>
      </c>
      <c r="C2735" t="s">
        <v>32</v>
      </c>
      <c r="D2735" t="s">
        <v>33</v>
      </c>
      <c r="E2735" t="s">
        <v>139</v>
      </c>
      <c r="F2735" t="s">
        <v>77</v>
      </c>
      <c r="G2735" t="s">
        <v>86</v>
      </c>
      <c r="H2735" t="s">
        <v>2287</v>
      </c>
      <c r="I2735" t="s">
        <v>48</v>
      </c>
      <c r="J2735" t="s">
        <v>40</v>
      </c>
    </row>
    <row r="2736" hidden="1" spans="1:10">
      <c r="A2736">
        <v>424</v>
      </c>
      <c r="B2736" t="s">
        <v>2309</v>
      </c>
      <c r="C2736" t="s">
        <v>32</v>
      </c>
      <c r="D2736" t="s">
        <v>33</v>
      </c>
      <c r="E2736" t="s">
        <v>34</v>
      </c>
      <c r="F2736" t="s">
        <v>77</v>
      </c>
      <c r="G2736" t="s">
        <v>107</v>
      </c>
      <c r="H2736" t="s">
        <v>2311</v>
      </c>
      <c r="I2736" t="s">
        <v>115</v>
      </c>
      <c r="J2736" t="s">
        <v>232</v>
      </c>
    </row>
    <row r="2737" hidden="1" spans="1:10">
      <c r="A2737">
        <v>454</v>
      </c>
      <c r="B2737" t="s">
        <v>2457</v>
      </c>
      <c r="C2737" t="s">
        <v>32</v>
      </c>
      <c r="D2737" t="s">
        <v>2212</v>
      </c>
      <c r="E2737" t="s">
        <v>139</v>
      </c>
      <c r="F2737" t="s">
        <v>77</v>
      </c>
      <c r="G2737" t="s">
        <v>282</v>
      </c>
      <c r="H2737" t="s">
        <v>2460</v>
      </c>
      <c r="I2737" t="s">
        <v>48</v>
      </c>
      <c r="J2737" t="s">
        <v>269</v>
      </c>
    </row>
    <row r="2738" hidden="1" spans="1:10">
      <c r="A2738">
        <v>455</v>
      </c>
      <c r="B2738" t="s">
        <v>2463</v>
      </c>
      <c r="C2738" t="s">
        <v>32</v>
      </c>
      <c r="D2738" t="s">
        <v>2212</v>
      </c>
      <c r="E2738" t="s">
        <v>139</v>
      </c>
      <c r="F2738" t="s">
        <v>77</v>
      </c>
      <c r="G2738" t="s">
        <v>86</v>
      </c>
      <c r="H2738" t="s">
        <v>2466</v>
      </c>
      <c r="I2738" t="s">
        <v>115</v>
      </c>
      <c r="J2738" t="s">
        <v>202</v>
      </c>
    </row>
    <row r="2739" hidden="1" spans="1:10">
      <c r="A2739">
        <v>464</v>
      </c>
      <c r="B2739" t="s">
        <v>2509</v>
      </c>
      <c r="C2739" t="s">
        <v>32</v>
      </c>
      <c r="D2739" t="s">
        <v>33</v>
      </c>
      <c r="E2739" t="s">
        <v>677</v>
      </c>
      <c r="F2739" t="s">
        <v>77</v>
      </c>
      <c r="G2739" t="s">
        <v>86</v>
      </c>
      <c r="H2739" t="s">
        <v>47</v>
      </c>
      <c r="I2739" t="s">
        <v>177</v>
      </c>
      <c r="J2739" t="s">
        <v>202</v>
      </c>
    </row>
    <row r="2740" hidden="1" spans="1:10">
      <c r="A2740">
        <v>466</v>
      </c>
      <c r="B2740" t="s">
        <v>2519</v>
      </c>
      <c r="C2740" t="s">
        <v>75</v>
      </c>
      <c r="D2740" t="s">
        <v>33</v>
      </c>
      <c r="E2740" t="s">
        <v>34</v>
      </c>
      <c r="F2740" t="s">
        <v>77</v>
      </c>
      <c r="G2740" t="s">
        <v>42</v>
      </c>
      <c r="H2740" t="s">
        <v>2521</v>
      </c>
      <c r="I2740" t="s">
        <v>115</v>
      </c>
      <c r="J2740" t="s">
        <v>202</v>
      </c>
    </row>
    <row r="2741" hidden="1" spans="1:10">
      <c r="A2741">
        <v>474</v>
      </c>
      <c r="B2741" t="s">
        <v>2559</v>
      </c>
      <c r="C2741" t="s">
        <v>75</v>
      </c>
      <c r="D2741" t="s">
        <v>2212</v>
      </c>
      <c r="E2741" t="s">
        <v>677</v>
      </c>
      <c r="F2741" t="s">
        <v>77</v>
      </c>
      <c r="G2741" t="s">
        <v>282</v>
      </c>
      <c r="H2741" t="s">
        <v>2562</v>
      </c>
      <c r="I2741" t="s">
        <v>115</v>
      </c>
      <c r="J2741" t="s">
        <v>40</v>
      </c>
    </row>
    <row r="2742" hidden="1" spans="1:10">
      <c r="A2742">
        <v>478</v>
      </c>
      <c r="B2742" t="s">
        <v>2579</v>
      </c>
      <c r="C2742" t="s">
        <v>32</v>
      </c>
      <c r="D2742" t="s">
        <v>2212</v>
      </c>
      <c r="E2742" t="s">
        <v>677</v>
      </c>
      <c r="F2742" t="s">
        <v>77</v>
      </c>
      <c r="G2742" t="s">
        <v>86</v>
      </c>
      <c r="H2742" t="s">
        <v>47</v>
      </c>
      <c r="I2742" t="s">
        <v>48</v>
      </c>
      <c r="J2742" t="s">
        <v>40</v>
      </c>
    </row>
    <row r="2743" hidden="1" spans="1:10">
      <c r="A2743">
        <v>501</v>
      </c>
      <c r="B2743" t="s">
        <v>2695</v>
      </c>
      <c r="C2743" t="s">
        <v>32</v>
      </c>
      <c r="D2743" t="s">
        <v>2212</v>
      </c>
      <c r="E2743" t="s">
        <v>34</v>
      </c>
      <c r="F2743" t="s">
        <v>77</v>
      </c>
      <c r="G2743" t="s">
        <v>107</v>
      </c>
      <c r="H2743" t="s">
        <v>47</v>
      </c>
      <c r="I2743" t="s">
        <v>48</v>
      </c>
      <c r="J2743" t="s">
        <v>232</v>
      </c>
    </row>
    <row r="2744" hidden="1" spans="1:10">
      <c r="A2744">
        <v>512</v>
      </c>
      <c r="B2744" t="s">
        <v>2754</v>
      </c>
      <c r="C2744" t="s">
        <v>32</v>
      </c>
      <c r="D2744" t="s">
        <v>2212</v>
      </c>
      <c r="E2744" t="s">
        <v>34</v>
      </c>
      <c r="F2744" t="s">
        <v>77</v>
      </c>
      <c r="G2744" t="s">
        <v>42</v>
      </c>
      <c r="H2744" t="s">
        <v>47</v>
      </c>
      <c r="I2744" t="s">
        <v>48</v>
      </c>
      <c r="J2744" t="s">
        <v>202</v>
      </c>
    </row>
    <row r="2745" hidden="1" spans="1:10">
      <c r="A2745">
        <v>523</v>
      </c>
      <c r="B2745" t="s">
        <v>2811</v>
      </c>
      <c r="C2745" t="s">
        <v>32</v>
      </c>
      <c r="D2745" t="s">
        <v>33</v>
      </c>
      <c r="E2745" t="s">
        <v>139</v>
      </c>
      <c r="F2745" t="s">
        <v>77</v>
      </c>
      <c r="G2745" t="s">
        <v>128</v>
      </c>
      <c r="H2745" t="s">
        <v>2814</v>
      </c>
      <c r="I2745" t="s">
        <v>48</v>
      </c>
      <c r="J2745" t="s">
        <v>202</v>
      </c>
    </row>
    <row r="2746" hidden="1" spans="1:10">
      <c r="A2746">
        <v>525</v>
      </c>
      <c r="B2746" t="s">
        <v>2822</v>
      </c>
      <c r="C2746" t="s">
        <v>32</v>
      </c>
      <c r="D2746" t="s">
        <v>2212</v>
      </c>
      <c r="E2746" t="s">
        <v>677</v>
      </c>
      <c r="F2746" t="s">
        <v>77</v>
      </c>
      <c r="G2746" t="s">
        <v>107</v>
      </c>
      <c r="H2746" t="s">
        <v>2824</v>
      </c>
      <c r="I2746" t="s">
        <v>48</v>
      </c>
      <c r="J2746" t="s">
        <v>232</v>
      </c>
    </row>
    <row r="2747" hidden="1" spans="1:10">
      <c r="A2747">
        <v>531</v>
      </c>
      <c r="B2747" t="s">
        <v>2850</v>
      </c>
      <c r="C2747" t="s">
        <v>32</v>
      </c>
      <c r="D2747" t="s">
        <v>33</v>
      </c>
      <c r="E2747" t="s">
        <v>149</v>
      </c>
      <c r="F2747" t="s">
        <v>77</v>
      </c>
      <c r="G2747" t="s">
        <v>86</v>
      </c>
      <c r="H2747" t="s">
        <v>2852</v>
      </c>
      <c r="I2747" t="s">
        <v>48</v>
      </c>
      <c r="J2747" t="s">
        <v>202</v>
      </c>
    </row>
    <row r="2748" hidden="1" spans="1:10">
      <c r="A2748">
        <v>533</v>
      </c>
      <c r="B2748" t="s">
        <v>2860</v>
      </c>
      <c r="C2748" t="s">
        <v>75</v>
      </c>
      <c r="D2748" t="s">
        <v>33</v>
      </c>
      <c r="E2748" t="s">
        <v>139</v>
      </c>
      <c r="F2748" t="s">
        <v>77</v>
      </c>
      <c r="G2748" t="s">
        <v>107</v>
      </c>
      <c r="H2748" t="s">
        <v>2863</v>
      </c>
      <c r="I2748" t="s">
        <v>115</v>
      </c>
      <c r="J2748" t="s">
        <v>202</v>
      </c>
    </row>
    <row r="2749" hidden="1" spans="1:10">
      <c r="A2749">
        <v>536</v>
      </c>
      <c r="B2749" t="s">
        <v>2876</v>
      </c>
      <c r="C2749" t="s">
        <v>32</v>
      </c>
      <c r="D2749" t="s">
        <v>33</v>
      </c>
      <c r="E2749" t="s">
        <v>677</v>
      </c>
      <c r="F2749" t="s">
        <v>77</v>
      </c>
      <c r="G2749" t="s">
        <v>42</v>
      </c>
      <c r="H2749" t="s">
        <v>47</v>
      </c>
      <c r="I2749" t="s">
        <v>48</v>
      </c>
      <c r="J2749" t="s">
        <v>232</v>
      </c>
    </row>
    <row r="2750" hidden="1" spans="1:10">
      <c r="A2750">
        <v>539</v>
      </c>
      <c r="B2750" t="s">
        <v>2891</v>
      </c>
      <c r="C2750" t="s">
        <v>75</v>
      </c>
      <c r="D2750" t="s">
        <v>33</v>
      </c>
      <c r="E2750" t="s">
        <v>34</v>
      </c>
      <c r="F2750" t="s">
        <v>77</v>
      </c>
      <c r="G2750" t="s">
        <v>107</v>
      </c>
      <c r="H2750" t="s">
        <v>47</v>
      </c>
      <c r="I2750" t="s">
        <v>115</v>
      </c>
      <c r="J2750" t="s">
        <v>269</v>
      </c>
    </row>
    <row r="2751" hidden="1" spans="1:10">
      <c r="A2751">
        <v>546</v>
      </c>
      <c r="B2751" t="s">
        <v>2921</v>
      </c>
      <c r="C2751" t="s">
        <v>1141</v>
      </c>
      <c r="D2751" t="s">
        <v>33</v>
      </c>
      <c r="E2751" t="s">
        <v>677</v>
      </c>
      <c r="F2751" t="s">
        <v>77</v>
      </c>
      <c r="G2751" t="s">
        <v>128</v>
      </c>
      <c r="H2751" t="s">
        <v>2923</v>
      </c>
      <c r="I2751" t="s">
        <v>48</v>
      </c>
      <c r="J2751" t="s">
        <v>202</v>
      </c>
    </row>
    <row r="2752" hidden="1" spans="1:10">
      <c r="A2752">
        <v>562</v>
      </c>
      <c r="B2752" t="s">
        <v>3001</v>
      </c>
      <c r="C2752" t="s">
        <v>75</v>
      </c>
      <c r="D2752" t="s">
        <v>33</v>
      </c>
      <c r="E2752" t="s">
        <v>139</v>
      </c>
      <c r="F2752" t="s">
        <v>77</v>
      </c>
      <c r="G2752" t="s">
        <v>128</v>
      </c>
      <c r="H2752" t="s">
        <v>3004</v>
      </c>
      <c r="I2752" t="s">
        <v>48</v>
      </c>
      <c r="J2752" t="s">
        <v>232</v>
      </c>
    </row>
    <row r="2753" hidden="1" spans="1:10">
      <c r="A2753">
        <v>566</v>
      </c>
      <c r="B2753" t="s">
        <v>3018</v>
      </c>
      <c r="C2753" t="s">
        <v>415</v>
      </c>
      <c r="D2753" t="s">
        <v>33</v>
      </c>
      <c r="E2753" t="s">
        <v>677</v>
      </c>
      <c r="F2753" t="s">
        <v>77</v>
      </c>
      <c r="G2753" t="s">
        <v>86</v>
      </c>
      <c r="H2753" t="s">
        <v>47</v>
      </c>
      <c r="I2753" t="s">
        <v>48</v>
      </c>
      <c r="J2753" t="s">
        <v>202</v>
      </c>
    </row>
    <row r="2754" hidden="1" spans="1:10">
      <c r="A2754">
        <v>576</v>
      </c>
      <c r="B2754" t="s">
        <v>3063</v>
      </c>
      <c r="C2754" t="s">
        <v>32</v>
      </c>
      <c r="D2754" t="s">
        <v>33</v>
      </c>
      <c r="E2754" t="s">
        <v>34</v>
      </c>
      <c r="F2754" t="s">
        <v>77</v>
      </c>
      <c r="G2754" t="s">
        <v>42</v>
      </c>
      <c r="H2754" t="s">
        <v>47</v>
      </c>
      <c r="I2754" t="s">
        <v>48</v>
      </c>
      <c r="J2754" t="s">
        <v>202</v>
      </c>
    </row>
    <row r="2755" hidden="1" spans="1:10">
      <c r="A2755">
        <v>589</v>
      </c>
      <c r="B2755" t="s">
        <v>3129</v>
      </c>
      <c r="C2755" t="s">
        <v>75</v>
      </c>
      <c r="D2755" t="s">
        <v>33</v>
      </c>
      <c r="E2755" t="s">
        <v>677</v>
      </c>
      <c r="F2755" t="s">
        <v>77</v>
      </c>
      <c r="G2755" t="s">
        <v>128</v>
      </c>
      <c r="H2755" t="s">
        <v>2268</v>
      </c>
      <c r="I2755" t="s">
        <v>115</v>
      </c>
      <c r="J2755" t="s">
        <v>202</v>
      </c>
    </row>
    <row r="2756" hidden="1" spans="1:10">
      <c r="A2756">
        <v>597</v>
      </c>
      <c r="B2756" t="s">
        <v>3170</v>
      </c>
      <c r="C2756" t="s">
        <v>32</v>
      </c>
      <c r="D2756" t="s">
        <v>2212</v>
      </c>
      <c r="E2756" t="s">
        <v>149</v>
      </c>
      <c r="F2756" t="s">
        <v>77</v>
      </c>
      <c r="G2756" t="s">
        <v>107</v>
      </c>
      <c r="H2756" t="s">
        <v>3172</v>
      </c>
      <c r="I2756" t="s">
        <v>177</v>
      </c>
      <c r="J2756" t="s">
        <v>202</v>
      </c>
    </row>
    <row r="2757" hidden="1" spans="1:10">
      <c r="A2757">
        <v>604</v>
      </c>
      <c r="B2757" t="s">
        <v>3205</v>
      </c>
      <c r="C2757" t="s">
        <v>75</v>
      </c>
      <c r="D2757" t="s">
        <v>2212</v>
      </c>
      <c r="E2757" t="s">
        <v>149</v>
      </c>
      <c r="F2757" t="s">
        <v>77</v>
      </c>
      <c r="G2757" t="s">
        <v>128</v>
      </c>
      <c r="H2757" t="s">
        <v>3207</v>
      </c>
      <c r="I2757" t="s">
        <v>115</v>
      </c>
      <c r="J2757" t="s">
        <v>40</v>
      </c>
    </row>
    <row r="2758" hidden="1" spans="1:10">
      <c r="A2758">
        <v>610</v>
      </c>
      <c r="B2758" t="s">
        <v>3233</v>
      </c>
      <c r="C2758" t="s">
        <v>32</v>
      </c>
      <c r="D2758" t="s">
        <v>33</v>
      </c>
      <c r="E2758" t="s">
        <v>139</v>
      </c>
      <c r="F2758" t="s">
        <v>77</v>
      </c>
      <c r="G2758" t="s">
        <v>86</v>
      </c>
      <c r="H2758" t="s">
        <v>3236</v>
      </c>
      <c r="I2758" t="s">
        <v>48</v>
      </c>
      <c r="J2758" t="s">
        <v>89</v>
      </c>
    </row>
    <row r="2759" hidden="1" spans="1:10">
      <c r="A2759">
        <v>629</v>
      </c>
      <c r="B2759" t="s">
        <v>3326</v>
      </c>
      <c r="C2759" t="s">
        <v>75</v>
      </c>
      <c r="D2759" t="s">
        <v>33</v>
      </c>
      <c r="E2759" t="s">
        <v>677</v>
      </c>
      <c r="F2759" t="s">
        <v>77</v>
      </c>
      <c r="G2759" t="s">
        <v>128</v>
      </c>
      <c r="H2759" t="s">
        <v>3329</v>
      </c>
      <c r="I2759" t="s">
        <v>177</v>
      </c>
      <c r="J2759" t="s">
        <v>202</v>
      </c>
    </row>
    <row r="2760" hidden="1" spans="1:10">
      <c r="A2760">
        <v>652</v>
      </c>
      <c r="B2760" t="s">
        <v>3443</v>
      </c>
      <c r="C2760" t="s">
        <v>32</v>
      </c>
      <c r="D2760" t="s">
        <v>2212</v>
      </c>
      <c r="E2760" t="s">
        <v>149</v>
      </c>
      <c r="F2760" t="s">
        <v>77</v>
      </c>
      <c r="G2760" t="s">
        <v>128</v>
      </c>
      <c r="H2760" t="s">
        <v>3446</v>
      </c>
      <c r="I2760" t="s">
        <v>115</v>
      </c>
      <c r="J2760" t="s">
        <v>40</v>
      </c>
    </row>
    <row r="2761" hidden="1" spans="1:10">
      <c r="A2761">
        <v>659</v>
      </c>
      <c r="B2761" t="s">
        <v>3482</v>
      </c>
      <c r="C2761" t="s">
        <v>32</v>
      </c>
      <c r="D2761" t="s">
        <v>33</v>
      </c>
      <c r="E2761" t="s">
        <v>677</v>
      </c>
      <c r="F2761" t="s">
        <v>77</v>
      </c>
      <c r="G2761" t="s">
        <v>86</v>
      </c>
      <c r="H2761" t="s">
        <v>3484</v>
      </c>
      <c r="I2761" t="s">
        <v>177</v>
      </c>
      <c r="J2761" t="s">
        <v>202</v>
      </c>
    </row>
    <row r="2762" hidden="1" spans="1:10">
      <c r="A2762">
        <v>673</v>
      </c>
      <c r="B2762" t="s">
        <v>3550</v>
      </c>
      <c r="C2762" t="s">
        <v>75</v>
      </c>
      <c r="D2762" t="s">
        <v>33</v>
      </c>
      <c r="E2762" t="s">
        <v>34</v>
      </c>
      <c r="F2762" t="s">
        <v>77</v>
      </c>
      <c r="G2762" t="s">
        <v>107</v>
      </c>
      <c r="H2762" t="s">
        <v>3553</v>
      </c>
      <c r="I2762" t="s">
        <v>48</v>
      </c>
      <c r="J2762" t="s">
        <v>232</v>
      </c>
    </row>
    <row r="2763" hidden="1" spans="1:10">
      <c r="A2763">
        <v>684</v>
      </c>
      <c r="B2763" t="s">
        <v>3606</v>
      </c>
      <c r="C2763" t="s">
        <v>75</v>
      </c>
      <c r="D2763" t="s">
        <v>2212</v>
      </c>
      <c r="E2763" t="s">
        <v>149</v>
      </c>
      <c r="F2763" t="s">
        <v>77</v>
      </c>
      <c r="G2763" t="s">
        <v>42</v>
      </c>
      <c r="H2763" t="s">
        <v>3608</v>
      </c>
      <c r="I2763" t="s">
        <v>177</v>
      </c>
      <c r="J2763" t="s">
        <v>232</v>
      </c>
    </row>
    <row r="2764" hidden="1" spans="1:10">
      <c r="A2764">
        <v>696</v>
      </c>
      <c r="B2764" t="s">
        <v>3667</v>
      </c>
      <c r="C2764" t="s">
        <v>75</v>
      </c>
      <c r="D2764" t="s">
        <v>2212</v>
      </c>
      <c r="E2764" t="s">
        <v>677</v>
      </c>
      <c r="F2764" t="s">
        <v>77</v>
      </c>
      <c r="G2764" t="s">
        <v>42</v>
      </c>
      <c r="H2764" t="s">
        <v>3669</v>
      </c>
      <c r="I2764" t="s">
        <v>48</v>
      </c>
      <c r="J2764" t="s">
        <v>89</v>
      </c>
    </row>
    <row r="2765" hidden="1" spans="1:10">
      <c r="A2765">
        <v>698</v>
      </c>
      <c r="B2765" t="s">
        <v>3676</v>
      </c>
      <c r="C2765" t="s">
        <v>32</v>
      </c>
      <c r="D2765" t="s">
        <v>33</v>
      </c>
      <c r="E2765" t="s">
        <v>677</v>
      </c>
      <c r="F2765" t="s">
        <v>77</v>
      </c>
      <c r="G2765" t="s">
        <v>86</v>
      </c>
      <c r="H2765" t="s">
        <v>3678</v>
      </c>
      <c r="I2765" t="s">
        <v>48</v>
      </c>
      <c r="J2765" t="s">
        <v>232</v>
      </c>
    </row>
    <row r="2766" hidden="1" spans="1:10">
      <c r="A2766">
        <v>700</v>
      </c>
      <c r="B2766" t="s">
        <v>3687</v>
      </c>
      <c r="C2766" t="s">
        <v>75</v>
      </c>
      <c r="D2766" t="s">
        <v>2212</v>
      </c>
      <c r="E2766" t="s">
        <v>677</v>
      </c>
      <c r="F2766" t="s">
        <v>77</v>
      </c>
      <c r="G2766" t="s">
        <v>42</v>
      </c>
      <c r="H2766" t="s">
        <v>3690</v>
      </c>
      <c r="I2766" t="s">
        <v>48</v>
      </c>
      <c r="J2766" t="s">
        <v>202</v>
      </c>
    </row>
    <row r="2767" hidden="1" spans="1:10">
      <c r="A2767">
        <v>705</v>
      </c>
      <c r="B2767" t="s">
        <v>3713</v>
      </c>
      <c r="C2767" t="s">
        <v>32</v>
      </c>
      <c r="D2767" t="s">
        <v>2212</v>
      </c>
      <c r="E2767" t="s">
        <v>149</v>
      </c>
      <c r="F2767" t="s">
        <v>77</v>
      </c>
      <c r="G2767" t="s">
        <v>282</v>
      </c>
      <c r="H2767" t="s">
        <v>3716</v>
      </c>
      <c r="I2767" t="s">
        <v>115</v>
      </c>
      <c r="J2767" t="s">
        <v>202</v>
      </c>
    </row>
    <row r="2768" hidden="1" spans="1:10">
      <c r="A2768">
        <v>706</v>
      </c>
      <c r="B2768" t="s">
        <v>3718</v>
      </c>
      <c r="C2768" t="s">
        <v>32</v>
      </c>
      <c r="D2768" t="s">
        <v>2212</v>
      </c>
      <c r="E2768" t="s">
        <v>149</v>
      </c>
      <c r="F2768" t="s">
        <v>77</v>
      </c>
      <c r="G2768" t="s">
        <v>282</v>
      </c>
      <c r="H2768" t="s">
        <v>3720</v>
      </c>
      <c r="I2768" t="s">
        <v>115</v>
      </c>
      <c r="J2768" t="s">
        <v>202</v>
      </c>
    </row>
    <row r="2769" hidden="1" spans="1:10">
      <c r="A2769">
        <v>719</v>
      </c>
      <c r="B2769" t="s">
        <v>3784</v>
      </c>
      <c r="C2769" t="s">
        <v>32</v>
      </c>
      <c r="D2769" t="s">
        <v>3750</v>
      </c>
      <c r="E2769" t="s">
        <v>34</v>
      </c>
      <c r="F2769" t="s">
        <v>77</v>
      </c>
      <c r="G2769" t="s">
        <v>86</v>
      </c>
      <c r="H2769" t="s">
        <v>47</v>
      </c>
      <c r="I2769" t="s">
        <v>48</v>
      </c>
      <c r="J2769" t="s">
        <v>232</v>
      </c>
    </row>
    <row r="2770" hidden="1" spans="1:10">
      <c r="A2770">
        <v>727</v>
      </c>
      <c r="B2770" t="s">
        <v>3824</v>
      </c>
      <c r="C2770" t="s">
        <v>32</v>
      </c>
      <c r="D2770" t="s">
        <v>3682</v>
      </c>
      <c r="E2770" t="s">
        <v>34</v>
      </c>
      <c r="F2770" t="s">
        <v>77</v>
      </c>
      <c r="G2770" t="s">
        <v>128</v>
      </c>
      <c r="H2770" t="s">
        <v>47</v>
      </c>
      <c r="I2770" t="s">
        <v>48</v>
      </c>
      <c r="J2770" t="s">
        <v>89</v>
      </c>
    </row>
    <row r="2771" hidden="1" spans="1:10">
      <c r="A2771">
        <v>730</v>
      </c>
      <c r="B2771" t="s">
        <v>3839</v>
      </c>
      <c r="C2771" t="s">
        <v>32</v>
      </c>
      <c r="D2771" t="s">
        <v>3750</v>
      </c>
      <c r="E2771" t="s">
        <v>149</v>
      </c>
      <c r="F2771" t="s">
        <v>77</v>
      </c>
      <c r="G2771" t="s">
        <v>86</v>
      </c>
      <c r="H2771" t="s">
        <v>47</v>
      </c>
      <c r="I2771" t="s">
        <v>48</v>
      </c>
      <c r="J2771" t="s">
        <v>232</v>
      </c>
    </row>
    <row r="2772" hidden="1" spans="1:10">
      <c r="A2772">
        <v>731</v>
      </c>
      <c r="B2772" t="s">
        <v>3843</v>
      </c>
      <c r="C2772" t="s">
        <v>75</v>
      </c>
      <c r="D2772" t="s">
        <v>3750</v>
      </c>
      <c r="E2772" t="s">
        <v>149</v>
      </c>
      <c r="F2772" t="s">
        <v>77</v>
      </c>
      <c r="G2772" t="s">
        <v>107</v>
      </c>
      <c r="H2772" t="s">
        <v>47</v>
      </c>
      <c r="I2772" t="s">
        <v>177</v>
      </c>
      <c r="J2772" t="s">
        <v>202</v>
      </c>
    </row>
    <row r="2773" hidden="1" spans="1:10">
      <c r="A2773">
        <v>735</v>
      </c>
      <c r="B2773" t="s">
        <v>3864</v>
      </c>
      <c r="C2773" t="s">
        <v>75</v>
      </c>
      <c r="D2773" t="s">
        <v>3750</v>
      </c>
      <c r="E2773" t="s">
        <v>149</v>
      </c>
      <c r="F2773" t="s">
        <v>77</v>
      </c>
      <c r="G2773" t="s">
        <v>42</v>
      </c>
      <c r="H2773" t="s">
        <v>3866</v>
      </c>
      <c r="I2773" t="s">
        <v>48</v>
      </c>
      <c r="J2773" t="s">
        <v>202</v>
      </c>
    </row>
    <row r="2774" hidden="1" spans="1:10">
      <c r="A2774">
        <v>738</v>
      </c>
      <c r="B2774" t="s">
        <v>3881</v>
      </c>
      <c r="C2774" t="s">
        <v>32</v>
      </c>
      <c r="D2774" t="s">
        <v>3750</v>
      </c>
      <c r="E2774" t="s">
        <v>149</v>
      </c>
      <c r="F2774" t="s">
        <v>77</v>
      </c>
      <c r="G2774" t="s">
        <v>86</v>
      </c>
      <c r="H2774" t="s">
        <v>47</v>
      </c>
      <c r="I2774" t="s">
        <v>48</v>
      </c>
      <c r="J2774" t="s">
        <v>202</v>
      </c>
    </row>
    <row r="2775" hidden="1" spans="1:10">
      <c r="A2775">
        <v>740</v>
      </c>
      <c r="B2775" t="s">
        <v>3889</v>
      </c>
      <c r="C2775" t="s">
        <v>32</v>
      </c>
      <c r="D2775" t="s">
        <v>3750</v>
      </c>
      <c r="E2775" t="s">
        <v>677</v>
      </c>
      <c r="F2775" t="s">
        <v>77</v>
      </c>
      <c r="G2775" t="s">
        <v>42</v>
      </c>
      <c r="H2775" t="s">
        <v>47</v>
      </c>
      <c r="I2775" t="s">
        <v>48</v>
      </c>
      <c r="J2775" t="s">
        <v>202</v>
      </c>
    </row>
    <row r="2776" hidden="1" spans="1:10">
      <c r="A2776">
        <v>760</v>
      </c>
      <c r="B2776" t="s">
        <v>3992</v>
      </c>
      <c r="C2776" t="s">
        <v>75</v>
      </c>
      <c r="D2776" t="s">
        <v>3750</v>
      </c>
      <c r="E2776" t="s">
        <v>677</v>
      </c>
      <c r="F2776" t="s">
        <v>77</v>
      </c>
      <c r="G2776" t="s">
        <v>107</v>
      </c>
      <c r="H2776" t="s">
        <v>3994</v>
      </c>
      <c r="I2776" t="s">
        <v>115</v>
      </c>
      <c r="J2776" t="s">
        <v>269</v>
      </c>
    </row>
    <row r="2777" hidden="1" spans="1:10">
      <c r="A2777">
        <v>769</v>
      </c>
      <c r="B2777" t="s">
        <v>4040</v>
      </c>
      <c r="C2777" t="s">
        <v>32</v>
      </c>
      <c r="D2777" t="s">
        <v>3750</v>
      </c>
      <c r="E2777" t="s">
        <v>34</v>
      </c>
      <c r="F2777" t="s">
        <v>77</v>
      </c>
      <c r="G2777" t="s">
        <v>128</v>
      </c>
      <c r="H2777" t="s">
        <v>4042</v>
      </c>
      <c r="I2777" t="s">
        <v>115</v>
      </c>
      <c r="J2777" t="s">
        <v>202</v>
      </c>
    </row>
    <row r="2778" hidden="1" spans="1:10">
      <c r="A2778">
        <v>782</v>
      </c>
      <c r="B2778" t="s">
        <v>4105</v>
      </c>
      <c r="C2778" t="s">
        <v>32</v>
      </c>
      <c r="D2778" t="s">
        <v>3750</v>
      </c>
      <c r="E2778" t="s">
        <v>149</v>
      </c>
      <c r="F2778" t="s">
        <v>77</v>
      </c>
      <c r="G2778" t="s">
        <v>42</v>
      </c>
      <c r="H2778" t="s">
        <v>47</v>
      </c>
      <c r="I2778" t="s">
        <v>48</v>
      </c>
      <c r="J2778" t="s">
        <v>40</v>
      </c>
    </row>
    <row r="2779" hidden="1" spans="1:10">
      <c r="A2779">
        <v>788</v>
      </c>
      <c r="B2779" t="s">
        <v>4133</v>
      </c>
      <c r="C2779" t="s">
        <v>32</v>
      </c>
      <c r="D2779" t="s">
        <v>2212</v>
      </c>
      <c r="E2779" t="s">
        <v>34</v>
      </c>
      <c r="F2779" t="s">
        <v>77</v>
      </c>
      <c r="G2779" t="s">
        <v>282</v>
      </c>
      <c r="H2779" t="s">
        <v>4135</v>
      </c>
      <c r="I2779" t="s">
        <v>48</v>
      </c>
      <c r="J2779" t="s">
        <v>232</v>
      </c>
    </row>
    <row r="2780" hidden="1" spans="1:10">
      <c r="A2780">
        <v>789</v>
      </c>
      <c r="B2780" t="s">
        <v>4138</v>
      </c>
      <c r="C2780" t="s">
        <v>32</v>
      </c>
      <c r="D2780" t="s">
        <v>3750</v>
      </c>
      <c r="E2780" t="s">
        <v>34</v>
      </c>
      <c r="F2780" t="s">
        <v>77</v>
      </c>
      <c r="G2780" t="s">
        <v>86</v>
      </c>
      <c r="H2780" t="s">
        <v>4141</v>
      </c>
      <c r="I2780" t="s">
        <v>115</v>
      </c>
      <c r="J2780" t="s">
        <v>40</v>
      </c>
    </row>
    <row r="2781" hidden="1" spans="1:10">
      <c r="A2781">
        <v>791</v>
      </c>
      <c r="B2781" t="s">
        <v>4149</v>
      </c>
      <c r="C2781" t="s">
        <v>32</v>
      </c>
      <c r="D2781" t="s">
        <v>2212</v>
      </c>
      <c r="E2781" t="s">
        <v>34</v>
      </c>
      <c r="F2781" t="s">
        <v>77</v>
      </c>
      <c r="G2781" t="s">
        <v>86</v>
      </c>
      <c r="H2781" t="s">
        <v>4151</v>
      </c>
      <c r="I2781" t="s">
        <v>109</v>
      </c>
      <c r="J2781" t="s">
        <v>232</v>
      </c>
    </row>
    <row r="2782" hidden="1" spans="1:10">
      <c r="A2782">
        <v>803</v>
      </c>
      <c r="B2782" t="s">
        <v>4209</v>
      </c>
      <c r="C2782" t="s">
        <v>32</v>
      </c>
      <c r="D2782" t="s">
        <v>2212</v>
      </c>
      <c r="E2782" t="s">
        <v>139</v>
      </c>
      <c r="F2782" t="s">
        <v>77</v>
      </c>
      <c r="G2782" t="s">
        <v>107</v>
      </c>
      <c r="H2782" t="s">
        <v>4212</v>
      </c>
      <c r="I2782" t="s">
        <v>48</v>
      </c>
      <c r="J2782" t="s">
        <v>89</v>
      </c>
    </row>
    <row r="2783" hidden="1" spans="1:10">
      <c r="A2783">
        <v>812</v>
      </c>
      <c r="B2783" t="s">
        <v>4254</v>
      </c>
      <c r="C2783" t="s">
        <v>32</v>
      </c>
      <c r="D2783" t="s">
        <v>2212</v>
      </c>
      <c r="E2783" t="s">
        <v>34</v>
      </c>
      <c r="F2783" t="s">
        <v>77</v>
      </c>
      <c r="G2783" t="s">
        <v>86</v>
      </c>
      <c r="H2783" t="s">
        <v>4256</v>
      </c>
      <c r="I2783" t="s">
        <v>48</v>
      </c>
      <c r="J2783" t="s">
        <v>89</v>
      </c>
    </row>
    <row r="2784" hidden="1" spans="1:10">
      <c r="A2784">
        <v>815</v>
      </c>
      <c r="B2784" t="s">
        <v>4268</v>
      </c>
      <c r="C2784" t="s">
        <v>75</v>
      </c>
      <c r="D2784" t="s">
        <v>2212</v>
      </c>
      <c r="E2784" t="s">
        <v>34</v>
      </c>
      <c r="F2784" t="s">
        <v>77</v>
      </c>
      <c r="G2784" t="s">
        <v>86</v>
      </c>
      <c r="H2784" t="s">
        <v>4270</v>
      </c>
      <c r="I2784" t="s">
        <v>115</v>
      </c>
      <c r="J2784" t="s">
        <v>232</v>
      </c>
    </row>
    <row r="2785" hidden="1" spans="1:10">
      <c r="A2785">
        <v>825</v>
      </c>
      <c r="B2785" t="s">
        <v>4318</v>
      </c>
      <c r="C2785" t="s">
        <v>75</v>
      </c>
      <c r="D2785" t="s">
        <v>3750</v>
      </c>
      <c r="E2785" t="s">
        <v>34</v>
      </c>
      <c r="F2785" t="s">
        <v>77</v>
      </c>
      <c r="G2785" t="s">
        <v>107</v>
      </c>
      <c r="H2785" t="s">
        <v>4320</v>
      </c>
      <c r="I2785" t="s">
        <v>48</v>
      </c>
      <c r="J2785" t="s">
        <v>202</v>
      </c>
    </row>
    <row r="2786" hidden="1" spans="1:10">
      <c r="A2786">
        <v>829</v>
      </c>
      <c r="B2786" t="s">
        <v>4338</v>
      </c>
      <c r="C2786" t="s">
        <v>32</v>
      </c>
      <c r="D2786" t="s">
        <v>2212</v>
      </c>
      <c r="E2786" t="s">
        <v>139</v>
      </c>
      <c r="F2786" t="s">
        <v>77</v>
      </c>
      <c r="G2786" t="s">
        <v>282</v>
      </c>
      <c r="H2786" t="s">
        <v>4340</v>
      </c>
      <c r="I2786" t="s">
        <v>177</v>
      </c>
      <c r="J2786" t="s">
        <v>89</v>
      </c>
    </row>
    <row r="2787" hidden="1" spans="1:10">
      <c r="A2787">
        <v>835</v>
      </c>
      <c r="B2787" t="s">
        <v>4371</v>
      </c>
      <c r="C2787" t="s">
        <v>32</v>
      </c>
      <c r="D2787" t="s">
        <v>2212</v>
      </c>
      <c r="E2787" t="s">
        <v>139</v>
      </c>
      <c r="F2787" t="s">
        <v>77</v>
      </c>
      <c r="G2787" t="s">
        <v>42</v>
      </c>
      <c r="H2787" t="s">
        <v>47</v>
      </c>
      <c r="I2787" t="s">
        <v>115</v>
      </c>
      <c r="J2787" t="s">
        <v>202</v>
      </c>
    </row>
    <row r="2788" hidden="1" spans="1:10">
      <c r="A2788">
        <v>836</v>
      </c>
      <c r="B2788" t="s">
        <v>4375</v>
      </c>
      <c r="C2788" t="s">
        <v>75</v>
      </c>
      <c r="D2788" t="s">
        <v>3750</v>
      </c>
      <c r="E2788" t="s">
        <v>34</v>
      </c>
      <c r="F2788" t="s">
        <v>77</v>
      </c>
      <c r="G2788" t="s">
        <v>128</v>
      </c>
      <c r="H2788" t="s">
        <v>4377</v>
      </c>
      <c r="I2788" t="s">
        <v>48</v>
      </c>
      <c r="J2788" t="s">
        <v>202</v>
      </c>
    </row>
    <row r="2789" hidden="1" spans="1:10">
      <c r="A2789">
        <v>837</v>
      </c>
      <c r="B2789" t="s">
        <v>4380</v>
      </c>
      <c r="C2789" t="s">
        <v>32</v>
      </c>
      <c r="D2789" t="s">
        <v>3750</v>
      </c>
      <c r="E2789" t="s">
        <v>34</v>
      </c>
      <c r="F2789" t="s">
        <v>77</v>
      </c>
      <c r="G2789" t="s">
        <v>42</v>
      </c>
      <c r="H2789" t="s">
        <v>47</v>
      </c>
      <c r="I2789" t="s">
        <v>48</v>
      </c>
      <c r="J2789" t="s">
        <v>89</v>
      </c>
    </row>
    <row r="2790" hidden="1" spans="1:10">
      <c r="A2790">
        <v>838</v>
      </c>
      <c r="B2790" t="s">
        <v>4384</v>
      </c>
      <c r="C2790" t="s">
        <v>75</v>
      </c>
      <c r="D2790" t="s">
        <v>3750</v>
      </c>
      <c r="E2790" t="s">
        <v>34</v>
      </c>
      <c r="F2790" t="s">
        <v>77</v>
      </c>
      <c r="G2790" t="s">
        <v>42</v>
      </c>
      <c r="H2790" t="s">
        <v>47</v>
      </c>
      <c r="I2790" t="s">
        <v>48</v>
      </c>
      <c r="J2790" t="s">
        <v>40</v>
      </c>
    </row>
    <row r="2791" hidden="1" spans="1:10">
      <c r="A2791">
        <v>840</v>
      </c>
      <c r="B2791" t="s">
        <v>4394</v>
      </c>
      <c r="C2791" t="s">
        <v>75</v>
      </c>
      <c r="D2791" t="s">
        <v>3750</v>
      </c>
      <c r="E2791" t="s">
        <v>149</v>
      </c>
      <c r="F2791" t="s">
        <v>77</v>
      </c>
      <c r="G2791" t="s">
        <v>107</v>
      </c>
      <c r="H2791" t="s">
        <v>47</v>
      </c>
      <c r="I2791" t="s">
        <v>115</v>
      </c>
      <c r="J2791" t="s">
        <v>202</v>
      </c>
    </row>
    <row r="2792" hidden="1" spans="1:10">
      <c r="A2792">
        <v>843</v>
      </c>
      <c r="B2792" t="s">
        <v>4409</v>
      </c>
      <c r="C2792" t="s">
        <v>75</v>
      </c>
      <c r="D2792" t="s">
        <v>2212</v>
      </c>
      <c r="E2792" t="s">
        <v>139</v>
      </c>
      <c r="F2792" t="s">
        <v>77</v>
      </c>
      <c r="G2792" t="s">
        <v>128</v>
      </c>
      <c r="H2792" t="s">
        <v>4411</v>
      </c>
      <c r="I2792" t="s">
        <v>48</v>
      </c>
      <c r="J2792" t="s">
        <v>89</v>
      </c>
    </row>
    <row r="2793" hidden="1" spans="1:10">
      <c r="A2793">
        <v>849</v>
      </c>
      <c r="B2793" t="s">
        <v>4442</v>
      </c>
      <c r="C2793" t="s">
        <v>75</v>
      </c>
      <c r="D2793" t="s">
        <v>3750</v>
      </c>
      <c r="E2793" t="s">
        <v>34</v>
      </c>
      <c r="F2793" t="s">
        <v>77</v>
      </c>
      <c r="G2793" t="s">
        <v>86</v>
      </c>
      <c r="H2793" t="s">
        <v>4444</v>
      </c>
      <c r="I2793" t="s">
        <v>48</v>
      </c>
      <c r="J2793" t="s">
        <v>202</v>
      </c>
    </row>
    <row r="2794" hidden="1" spans="1:10">
      <c r="A2794">
        <v>851</v>
      </c>
      <c r="B2794" t="s">
        <v>4452</v>
      </c>
      <c r="C2794" t="s">
        <v>32</v>
      </c>
      <c r="D2794" t="s">
        <v>3750</v>
      </c>
      <c r="E2794" t="s">
        <v>34</v>
      </c>
      <c r="F2794" t="s">
        <v>77</v>
      </c>
      <c r="G2794" t="s">
        <v>86</v>
      </c>
      <c r="H2794" t="s">
        <v>4454</v>
      </c>
      <c r="I2794" t="s">
        <v>48</v>
      </c>
      <c r="J2794" t="s">
        <v>202</v>
      </c>
    </row>
    <row r="2795" hidden="1" spans="1:10">
      <c r="A2795">
        <v>852</v>
      </c>
      <c r="B2795" t="s">
        <v>4457</v>
      </c>
      <c r="C2795" t="s">
        <v>75</v>
      </c>
      <c r="D2795" t="s">
        <v>2212</v>
      </c>
      <c r="E2795" t="s">
        <v>139</v>
      </c>
      <c r="F2795" t="s">
        <v>77</v>
      </c>
      <c r="G2795" t="s">
        <v>128</v>
      </c>
      <c r="H2795" t="s">
        <v>47</v>
      </c>
      <c r="I2795" t="s">
        <v>115</v>
      </c>
      <c r="J2795" t="s">
        <v>202</v>
      </c>
    </row>
    <row r="2796" hidden="1" spans="1:10">
      <c r="A2796">
        <v>865</v>
      </c>
      <c r="B2796" t="s">
        <v>4515</v>
      </c>
      <c r="C2796" t="s">
        <v>75</v>
      </c>
      <c r="D2796" t="s">
        <v>2212</v>
      </c>
      <c r="E2796" t="s">
        <v>139</v>
      </c>
      <c r="F2796" t="s">
        <v>77</v>
      </c>
      <c r="G2796" t="s">
        <v>86</v>
      </c>
      <c r="H2796" t="s">
        <v>4518</v>
      </c>
      <c r="I2796" t="s">
        <v>115</v>
      </c>
      <c r="J2796" t="s">
        <v>202</v>
      </c>
    </row>
    <row r="2797" hidden="1" spans="1:10">
      <c r="A2797">
        <v>877</v>
      </c>
      <c r="B2797" t="s">
        <v>4375</v>
      </c>
      <c r="C2797" t="s">
        <v>75</v>
      </c>
      <c r="D2797" t="s">
        <v>3750</v>
      </c>
      <c r="E2797" t="s">
        <v>34</v>
      </c>
      <c r="F2797" t="s">
        <v>77</v>
      </c>
      <c r="G2797" t="s">
        <v>128</v>
      </c>
      <c r="H2797" t="s">
        <v>4574</v>
      </c>
      <c r="I2797" t="s">
        <v>48</v>
      </c>
      <c r="J2797" t="s">
        <v>232</v>
      </c>
    </row>
    <row r="2798" hidden="1" spans="1:10">
      <c r="A2798">
        <v>882</v>
      </c>
      <c r="B2798" t="s">
        <v>4597</v>
      </c>
      <c r="C2798" t="s">
        <v>32</v>
      </c>
      <c r="D2798" t="s">
        <v>2212</v>
      </c>
      <c r="E2798" t="s">
        <v>139</v>
      </c>
      <c r="F2798" t="s">
        <v>77</v>
      </c>
      <c r="G2798" t="s">
        <v>86</v>
      </c>
      <c r="H2798" t="s">
        <v>4599</v>
      </c>
      <c r="I2798" t="s">
        <v>177</v>
      </c>
      <c r="J2798" t="s">
        <v>202</v>
      </c>
    </row>
    <row r="2799" hidden="1" spans="1:10">
      <c r="A2799">
        <v>886</v>
      </c>
      <c r="B2799" t="s">
        <v>4615</v>
      </c>
      <c r="C2799" t="s">
        <v>32</v>
      </c>
      <c r="D2799" t="s">
        <v>3750</v>
      </c>
      <c r="E2799" t="s">
        <v>34</v>
      </c>
      <c r="F2799" t="s">
        <v>77</v>
      </c>
      <c r="G2799" t="s">
        <v>107</v>
      </c>
      <c r="H2799" t="s">
        <v>4617</v>
      </c>
      <c r="I2799" t="s">
        <v>48</v>
      </c>
      <c r="J2799" t="s">
        <v>202</v>
      </c>
    </row>
    <row r="2800" hidden="1" spans="1:10">
      <c r="A2800">
        <v>896</v>
      </c>
      <c r="B2800" t="s">
        <v>4666</v>
      </c>
      <c r="C2800" t="s">
        <v>75</v>
      </c>
      <c r="D2800" t="s">
        <v>2212</v>
      </c>
      <c r="E2800" t="s">
        <v>139</v>
      </c>
      <c r="F2800" t="s">
        <v>77</v>
      </c>
      <c r="G2800" t="s">
        <v>86</v>
      </c>
      <c r="H2800" t="s">
        <v>47</v>
      </c>
      <c r="I2800" t="s">
        <v>115</v>
      </c>
      <c r="J2800" t="s">
        <v>232</v>
      </c>
    </row>
    <row r="2801" hidden="1" spans="1:10">
      <c r="A2801">
        <v>905</v>
      </c>
      <c r="B2801" t="s">
        <v>4711</v>
      </c>
      <c r="C2801" t="s">
        <v>75</v>
      </c>
      <c r="D2801" t="s">
        <v>2212</v>
      </c>
      <c r="E2801" t="s">
        <v>139</v>
      </c>
      <c r="F2801" t="s">
        <v>77</v>
      </c>
      <c r="G2801" t="s">
        <v>128</v>
      </c>
      <c r="H2801" t="s">
        <v>4714</v>
      </c>
      <c r="I2801" t="s">
        <v>48</v>
      </c>
      <c r="J2801" t="s">
        <v>202</v>
      </c>
    </row>
    <row r="2802" hidden="1" spans="1:10">
      <c r="A2802">
        <v>911</v>
      </c>
      <c r="B2802" t="s">
        <v>4741</v>
      </c>
      <c r="C2802" t="s">
        <v>75</v>
      </c>
      <c r="D2802" t="s">
        <v>3750</v>
      </c>
      <c r="E2802" t="s">
        <v>677</v>
      </c>
      <c r="F2802" t="s">
        <v>77</v>
      </c>
      <c r="G2802" t="s">
        <v>42</v>
      </c>
      <c r="H2802" t="s">
        <v>4744</v>
      </c>
      <c r="I2802" t="s">
        <v>115</v>
      </c>
      <c r="J2802" t="s">
        <v>202</v>
      </c>
    </row>
    <row r="2803" hidden="1" spans="1:10">
      <c r="A2803">
        <v>939</v>
      </c>
      <c r="B2803" t="s">
        <v>4886</v>
      </c>
      <c r="C2803" t="s">
        <v>32</v>
      </c>
      <c r="D2803" t="s">
        <v>2212</v>
      </c>
      <c r="E2803" t="s">
        <v>34</v>
      </c>
      <c r="F2803" t="s">
        <v>77</v>
      </c>
      <c r="G2803" t="s">
        <v>42</v>
      </c>
      <c r="H2803" t="s">
        <v>47</v>
      </c>
      <c r="I2803" t="s">
        <v>48</v>
      </c>
      <c r="J2803" t="s">
        <v>40</v>
      </c>
    </row>
    <row r="2804" hidden="1" spans="1:10">
      <c r="A2804">
        <v>945</v>
      </c>
      <c r="B2804" t="s">
        <v>4915</v>
      </c>
      <c r="C2804" t="s">
        <v>32</v>
      </c>
      <c r="D2804" t="s">
        <v>2212</v>
      </c>
      <c r="E2804" t="s">
        <v>149</v>
      </c>
      <c r="F2804" t="s">
        <v>77</v>
      </c>
      <c r="G2804" t="s">
        <v>128</v>
      </c>
      <c r="H2804" t="s">
        <v>4917</v>
      </c>
      <c r="I2804" t="s">
        <v>48</v>
      </c>
      <c r="J2804" t="s">
        <v>202</v>
      </c>
    </row>
    <row r="2805" hidden="1" spans="1:10">
      <c r="A2805">
        <v>947</v>
      </c>
      <c r="B2805" t="s">
        <v>4915</v>
      </c>
      <c r="C2805" t="s">
        <v>32</v>
      </c>
      <c r="D2805" t="s">
        <v>2212</v>
      </c>
      <c r="E2805" t="s">
        <v>149</v>
      </c>
      <c r="F2805" t="s">
        <v>77</v>
      </c>
      <c r="G2805" t="s">
        <v>128</v>
      </c>
      <c r="H2805" t="s">
        <v>248</v>
      </c>
      <c r="I2805" t="s">
        <v>48</v>
      </c>
      <c r="J2805" t="s">
        <v>202</v>
      </c>
    </row>
    <row r="2806" hidden="1" spans="1:10">
      <c r="A2806">
        <v>962</v>
      </c>
      <c r="B2806" t="s">
        <v>4995</v>
      </c>
      <c r="C2806" t="s">
        <v>32</v>
      </c>
      <c r="D2806" t="s">
        <v>4926</v>
      </c>
      <c r="E2806" t="s">
        <v>34</v>
      </c>
      <c r="F2806" t="s">
        <v>77</v>
      </c>
      <c r="G2806" t="s">
        <v>128</v>
      </c>
      <c r="H2806" t="s">
        <v>4998</v>
      </c>
      <c r="I2806" t="s">
        <v>109</v>
      </c>
      <c r="J2806" t="s">
        <v>89</v>
      </c>
    </row>
    <row r="2807" hidden="1" spans="1:10">
      <c r="A2807">
        <v>965</v>
      </c>
      <c r="B2807" t="s">
        <v>5012</v>
      </c>
      <c r="C2807" t="s">
        <v>32</v>
      </c>
      <c r="D2807" t="s">
        <v>4926</v>
      </c>
      <c r="E2807" t="s">
        <v>34</v>
      </c>
      <c r="F2807" t="s">
        <v>77</v>
      </c>
      <c r="G2807" t="s">
        <v>128</v>
      </c>
      <c r="H2807" t="s">
        <v>5014</v>
      </c>
      <c r="I2807" t="s">
        <v>115</v>
      </c>
      <c r="J2807" t="s">
        <v>202</v>
      </c>
    </row>
    <row r="2808" hidden="1" spans="1:10">
      <c r="A2808">
        <v>974</v>
      </c>
      <c r="B2808" t="s">
        <v>5052</v>
      </c>
      <c r="C2808" t="s">
        <v>32</v>
      </c>
      <c r="D2808" t="s">
        <v>4926</v>
      </c>
      <c r="E2808" t="s">
        <v>139</v>
      </c>
      <c r="F2808" t="s">
        <v>77</v>
      </c>
      <c r="G2808" t="s">
        <v>42</v>
      </c>
      <c r="H2808" t="s">
        <v>5054</v>
      </c>
      <c r="I2808" t="s">
        <v>177</v>
      </c>
      <c r="J2808" t="s">
        <v>232</v>
      </c>
    </row>
    <row r="2809" hidden="1" spans="1:10">
      <c r="A2809">
        <v>976</v>
      </c>
      <c r="B2809" t="s">
        <v>5061</v>
      </c>
      <c r="C2809" t="s">
        <v>75</v>
      </c>
      <c r="D2809" t="s">
        <v>5062</v>
      </c>
      <c r="E2809" t="s">
        <v>139</v>
      </c>
      <c r="F2809" t="s">
        <v>77</v>
      </c>
      <c r="G2809" t="s">
        <v>42</v>
      </c>
      <c r="H2809" t="s">
        <v>5065</v>
      </c>
      <c r="I2809" t="s">
        <v>115</v>
      </c>
      <c r="J2809" t="s">
        <v>202</v>
      </c>
    </row>
    <row r="2810" hidden="1" spans="1:10">
      <c r="A2810">
        <v>997</v>
      </c>
      <c r="B2810" t="s">
        <v>5166</v>
      </c>
      <c r="C2810" t="s">
        <v>75</v>
      </c>
      <c r="D2810" t="s">
        <v>5062</v>
      </c>
      <c r="E2810" t="s">
        <v>149</v>
      </c>
      <c r="F2810" t="s">
        <v>77</v>
      </c>
      <c r="G2810" t="s">
        <v>128</v>
      </c>
      <c r="H2810" t="s">
        <v>4368</v>
      </c>
      <c r="I2810" t="s">
        <v>48</v>
      </c>
      <c r="J2810" t="s">
        <v>202</v>
      </c>
    </row>
    <row r="2811" hidden="1" spans="1:10">
      <c r="A2811">
        <v>1022</v>
      </c>
      <c r="B2811" t="s">
        <v>5278</v>
      </c>
      <c r="C2811" t="s">
        <v>32</v>
      </c>
      <c r="D2811" t="s">
        <v>4926</v>
      </c>
      <c r="E2811" t="s">
        <v>677</v>
      </c>
      <c r="F2811" t="s">
        <v>77</v>
      </c>
      <c r="G2811" t="s">
        <v>86</v>
      </c>
      <c r="H2811" t="s">
        <v>47</v>
      </c>
      <c r="I2811" t="s">
        <v>48</v>
      </c>
      <c r="J2811" t="s">
        <v>202</v>
      </c>
    </row>
    <row r="2812" hidden="1" spans="1:10">
      <c r="A2812">
        <v>1033</v>
      </c>
      <c r="B2812" t="s">
        <v>5332</v>
      </c>
      <c r="C2812" t="s">
        <v>32</v>
      </c>
      <c r="D2812" t="s">
        <v>2212</v>
      </c>
      <c r="E2812" t="s">
        <v>34</v>
      </c>
      <c r="F2812" t="s">
        <v>77</v>
      </c>
      <c r="G2812" t="s">
        <v>107</v>
      </c>
      <c r="H2812" t="s">
        <v>47</v>
      </c>
      <c r="I2812" t="s">
        <v>48</v>
      </c>
      <c r="J2812" t="s">
        <v>89</v>
      </c>
    </row>
    <row r="2813" hidden="1" spans="1:10">
      <c r="A2813">
        <v>1044</v>
      </c>
      <c r="B2813" t="s">
        <v>5385</v>
      </c>
      <c r="C2813" t="s">
        <v>32</v>
      </c>
      <c r="D2813" t="s">
        <v>5062</v>
      </c>
      <c r="E2813" t="s">
        <v>139</v>
      </c>
      <c r="F2813" t="s">
        <v>77</v>
      </c>
      <c r="G2813" t="s">
        <v>128</v>
      </c>
      <c r="H2813" t="s">
        <v>5387</v>
      </c>
      <c r="I2813" t="s">
        <v>48</v>
      </c>
      <c r="J2813" t="s">
        <v>89</v>
      </c>
    </row>
    <row r="2814" hidden="1" spans="1:10">
      <c r="A2814">
        <v>1054</v>
      </c>
      <c r="B2814" t="s">
        <v>5434</v>
      </c>
      <c r="C2814" t="s">
        <v>32</v>
      </c>
      <c r="D2814" t="s">
        <v>4926</v>
      </c>
      <c r="E2814" t="s">
        <v>34</v>
      </c>
      <c r="F2814" t="s">
        <v>77</v>
      </c>
      <c r="G2814" t="s">
        <v>128</v>
      </c>
      <c r="H2814" t="s">
        <v>5437</v>
      </c>
      <c r="I2814" t="s">
        <v>109</v>
      </c>
      <c r="J2814" t="s">
        <v>202</v>
      </c>
    </row>
    <row r="2815" hidden="1" spans="1:10">
      <c r="A2815">
        <v>1065</v>
      </c>
      <c r="B2815" t="s">
        <v>5487</v>
      </c>
      <c r="C2815" t="s">
        <v>32</v>
      </c>
      <c r="D2815" t="s">
        <v>5062</v>
      </c>
      <c r="E2815" t="s">
        <v>139</v>
      </c>
      <c r="F2815" t="s">
        <v>77</v>
      </c>
      <c r="G2815" t="s">
        <v>128</v>
      </c>
      <c r="H2815" t="s">
        <v>47</v>
      </c>
      <c r="I2815" t="s">
        <v>48</v>
      </c>
      <c r="J2815" t="s">
        <v>89</v>
      </c>
    </row>
    <row r="2816" hidden="1" spans="1:10">
      <c r="A2816">
        <v>1069</v>
      </c>
      <c r="B2816" t="s">
        <v>5507</v>
      </c>
      <c r="C2816" t="s">
        <v>75</v>
      </c>
      <c r="D2816" t="s">
        <v>4926</v>
      </c>
      <c r="E2816" t="s">
        <v>139</v>
      </c>
      <c r="F2816" t="s">
        <v>77</v>
      </c>
      <c r="G2816" t="s">
        <v>128</v>
      </c>
      <c r="H2816" t="s">
        <v>47</v>
      </c>
      <c r="I2816" t="s">
        <v>48</v>
      </c>
      <c r="J2816" t="s">
        <v>232</v>
      </c>
    </row>
    <row r="2817" hidden="1" spans="1:10">
      <c r="A2817">
        <v>1070</v>
      </c>
      <c r="B2817" t="s">
        <v>5511</v>
      </c>
      <c r="C2817" t="s">
        <v>32</v>
      </c>
      <c r="D2817" t="s">
        <v>4926</v>
      </c>
      <c r="E2817" t="s">
        <v>139</v>
      </c>
      <c r="F2817" t="s">
        <v>77</v>
      </c>
      <c r="G2817" t="s">
        <v>86</v>
      </c>
      <c r="H2817" t="s">
        <v>5513</v>
      </c>
      <c r="I2817" t="s">
        <v>115</v>
      </c>
      <c r="J2817" t="s">
        <v>202</v>
      </c>
    </row>
    <row r="2818" hidden="1" spans="1:10">
      <c r="A2818">
        <v>1076</v>
      </c>
      <c r="B2818" t="s">
        <v>5543</v>
      </c>
      <c r="C2818" t="s">
        <v>75</v>
      </c>
      <c r="D2818" t="s">
        <v>4926</v>
      </c>
      <c r="E2818" t="s">
        <v>677</v>
      </c>
      <c r="F2818" t="s">
        <v>77</v>
      </c>
      <c r="G2818" t="s">
        <v>42</v>
      </c>
      <c r="H2818" t="s">
        <v>47</v>
      </c>
      <c r="I2818" t="s">
        <v>115</v>
      </c>
      <c r="J2818" t="s">
        <v>202</v>
      </c>
    </row>
    <row r="2819" hidden="1" spans="1:10">
      <c r="A2819">
        <v>1080</v>
      </c>
      <c r="B2819" t="s">
        <v>5561</v>
      </c>
      <c r="C2819" t="s">
        <v>75</v>
      </c>
      <c r="D2819" t="s">
        <v>4926</v>
      </c>
      <c r="E2819" t="s">
        <v>139</v>
      </c>
      <c r="F2819" t="s">
        <v>77</v>
      </c>
      <c r="G2819" t="s">
        <v>282</v>
      </c>
      <c r="H2819" t="s">
        <v>47</v>
      </c>
      <c r="I2819" t="s">
        <v>48</v>
      </c>
      <c r="J2819" t="s">
        <v>40</v>
      </c>
    </row>
    <row r="2820" hidden="1" spans="1:10">
      <c r="A2820">
        <v>1084</v>
      </c>
      <c r="B2820" t="s">
        <v>5581</v>
      </c>
      <c r="C2820" t="s">
        <v>75</v>
      </c>
      <c r="D2820" t="s">
        <v>4926</v>
      </c>
      <c r="E2820" t="s">
        <v>34</v>
      </c>
      <c r="F2820" t="s">
        <v>77</v>
      </c>
      <c r="G2820" t="s">
        <v>128</v>
      </c>
      <c r="H2820" t="s">
        <v>47</v>
      </c>
      <c r="I2820" t="s">
        <v>48</v>
      </c>
      <c r="J2820" t="s">
        <v>202</v>
      </c>
    </row>
    <row r="2821" hidden="1" spans="1:10">
      <c r="A2821">
        <v>1086</v>
      </c>
      <c r="B2821" t="s">
        <v>5589</v>
      </c>
      <c r="C2821" t="s">
        <v>32</v>
      </c>
      <c r="D2821" t="s">
        <v>5062</v>
      </c>
      <c r="E2821" t="s">
        <v>149</v>
      </c>
      <c r="F2821" t="s">
        <v>77</v>
      </c>
      <c r="G2821" t="s">
        <v>42</v>
      </c>
      <c r="H2821" t="s">
        <v>5592</v>
      </c>
      <c r="I2821" t="s">
        <v>48</v>
      </c>
      <c r="J2821" t="s">
        <v>232</v>
      </c>
    </row>
    <row r="2822" hidden="1" spans="1:10">
      <c r="A2822">
        <v>1097</v>
      </c>
      <c r="B2822" t="s">
        <v>5646</v>
      </c>
      <c r="C2822" t="s">
        <v>32</v>
      </c>
      <c r="D2822" t="s">
        <v>4926</v>
      </c>
      <c r="E2822" t="s">
        <v>34</v>
      </c>
      <c r="F2822" t="s">
        <v>77</v>
      </c>
      <c r="G2822" t="s">
        <v>86</v>
      </c>
      <c r="H2822" t="s">
        <v>47</v>
      </c>
      <c r="I2822" t="s">
        <v>48</v>
      </c>
      <c r="J2822" t="s">
        <v>202</v>
      </c>
    </row>
    <row r="2823" hidden="1" spans="1:10">
      <c r="A2823">
        <v>1117</v>
      </c>
      <c r="B2823" t="s">
        <v>5749</v>
      </c>
      <c r="C2823" t="s">
        <v>75</v>
      </c>
      <c r="D2823" t="s">
        <v>5062</v>
      </c>
      <c r="E2823" t="s">
        <v>677</v>
      </c>
      <c r="F2823" t="s">
        <v>77</v>
      </c>
      <c r="G2823" t="s">
        <v>42</v>
      </c>
      <c r="H2823" t="s">
        <v>5751</v>
      </c>
      <c r="I2823" t="s">
        <v>115</v>
      </c>
      <c r="J2823" t="s">
        <v>89</v>
      </c>
    </row>
    <row r="2824" hidden="1" spans="1:10">
      <c r="A2824">
        <v>1126</v>
      </c>
      <c r="B2824" t="s">
        <v>5795</v>
      </c>
      <c r="C2824" t="s">
        <v>32</v>
      </c>
      <c r="D2824" t="s">
        <v>5062</v>
      </c>
      <c r="E2824" t="s">
        <v>34</v>
      </c>
      <c r="F2824" t="s">
        <v>77</v>
      </c>
      <c r="G2824" t="s">
        <v>128</v>
      </c>
      <c r="H2824" t="s">
        <v>5797</v>
      </c>
      <c r="I2824" t="s">
        <v>48</v>
      </c>
      <c r="J2824" t="s">
        <v>232</v>
      </c>
    </row>
    <row r="2825" hidden="1" spans="1:10">
      <c r="A2825">
        <v>1128</v>
      </c>
      <c r="B2825" t="s">
        <v>5806</v>
      </c>
      <c r="C2825" t="s">
        <v>75</v>
      </c>
      <c r="D2825" t="s">
        <v>2212</v>
      </c>
      <c r="E2825" t="s">
        <v>34</v>
      </c>
      <c r="F2825" t="s">
        <v>77</v>
      </c>
      <c r="G2825" t="s">
        <v>128</v>
      </c>
      <c r="H2825" t="s">
        <v>5808</v>
      </c>
      <c r="I2825" t="s">
        <v>115</v>
      </c>
      <c r="J2825" t="s">
        <v>89</v>
      </c>
    </row>
    <row r="2826" hidden="1" spans="1:10">
      <c r="A2826">
        <v>1129</v>
      </c>
      <c r="B2826" t="s">
        <v>5810</v>
      </c>
      <c r="C2826" t="s">
        <v>32</v>
      </c>
      <c r="D2826" t="s">
        <v>5062</v>
      </c>
      <c r="E2826" t="s">
        <v>139</v>
      </c>
      <c r="F2826" t="s">
        <v>77</v>
      </c>
      <c r="G2826" t="s">
        <v>128</v>
      </c>
      <c r="H2826" t="s">
        <v>47</v>
      </c>
      <c r="I2826" t="s">
        <v>48</v>
      </c>
      <c r="J2826" t="s">
        <v>202</v>
      </c>
    </row>
    <row r="2827" hidden="1" spans="1:10">
      <c r="A2827">
        <v>1133</v>
      </c>
      <c r="B2827" t="s">
        <v>5831</v>
      </c>
      <c r="C2827" t="s">
        <v>32</v>
      </c>
      <c r="D2827" t="s">
        <v>5062</v>
      </c>
      <c r="E2827" t="s">
        <v>34</v>
      </c>
      <c r="F2827" t="s">
        <v>77</v>
      </c>
      <c r="G2827" t="s">
        <v>128</v>
      </c>
      <c r="H2827" t="s">
        <v>5833</v>
      </c>
      <c r="I2827" t="s">
        <v>115</v>
      </c>
      <c r="J2827" t="s">
        <v>202</v>
      </c>
    </row>
    <row r="2828" hidden="1" spans="1:10">
      <c r="A2828">
        <v>1136</v>
      </c>
      <c r="B2828" t="s">
        <v>5846</v>
      </c>
      <c r="C2828" t="s">
        <v>32</v>
      </c>
      <c r="D2828" t="s">
        <v>4926</v>
      </c>
      <c r="E2828" t="s">
        <v>132</v>
      </c>
      <c r="F2828" t="s">
        <v>77</v>
      </c>
      <c r="G2828" t="s">
        <v>128</v>
      </c>
      <c r="H2828" t="s">
        <v>5849</v>
      </c>
      <c r="I2828" t="s">
        <v>115</v>
      </c>
      <c r="J2828" t="s">
        <v>232</v>
      </c>
    </row>
    <row r="2829" hidden="1" spans="1:10">
      <c r="A2829">
        <v>1137</v>
      </c>
      <c r="B2829" t="s">
        <v>5852</v>
      </c>
      <c r="C2829" t="s">
        <v>75</v>
      </c>
      <c r="D2829" t="s">
        <v>4926</v>
      </c>
      <c r="E2829" t="s">
        <v>139</v>
      </c>
      <c r="F2829" t="s">
        <v>77</v>
      </c>
      <c r="G2829" t="s">
        <v>42</v>
      </c>
      <c r="H2829" t="s">
        <v>5854</v>
      </c>
      <c r="I2829" t="s">
        <v>48</v>
      </c>
      <c r="J2829" t="s">
        <v>232</v>
      </c>
    </row>
    <row r="2830" hidden="1" spans="1:10">
      <c r="A2830">
        <v>1163</v>
      </c>
      <c r="B2830" t="s">
        <v>5974</v>
      </c>
      <c r="C2830" t="s">
        <v>32</v>
      </c>
      <c r="D2830" t="s">
        <v>4926</v>
      </c>
      <c r="E2830" t="s">
        <v>132</v>
      </c>
      <c r="F2830" t="s">
        <v>77</v>
      </c>
      <c r="G2830" t="s">
        <v>128</v>
      </c>
      <c r="H2830" t="s">
        <v>5976</v>
      </c>
      <c r="I2830" t="s">
        <v>115</v>
      </c>
      <c r="J2830" t="s">
        <v>232</v>
      </c>
    </row>
    <row r="2831" hidden="1" spans="1:10">
      <c r="A2831">
        <v>1182</v>
      </c>
      <c r="B2831" t="s">
        <v>6067</v>
      </c>
      <c r="C2831" t="s">
        <v>32</v>
      </c>
      <c r="D2831" t="s">
        <v>5062</v>
      </c>
      <c r="E2831" t="s">
        <v>139</v>
      </c>
      <c r="F2831" t="s">
        <v>77</v>
      </c>
      <c r="G2831" t="s">
        <v>86</v>
      </c>
      <c r="H2831" t="s">
        <v>6070</v>
      </c>
      <c r="I2831" t="s">
        <v>109</v>
      </c>
      <c r="J2831" t="s">
        <v>232</v>
      </c>
    </row>
    <row r="2832" hidden="1" spans="1:10">
      <c r="A2832">
        <v>1194</v>
      </c>
      <c r="B2832" t="s">
        <v>6124</v>
      </c>
      <c r="C2832" t="s">
        <v>32</v>
      </c>
      <c r="D2832" t="s">
        <v>5062</v>
      </c>
      <c r="E2832" t="s">
        <v>34</v>
      </c>
      <c r="F2832" t="s">
        <v>77</v>
      </c>
      <c r="G2832" t="s">
        <v>86</v>
      </c>
      <c r="H2832" t="s">
        <v>6126</v>
      </c>
      <c r="I2832" t="s">
        <v>48</v>
      </c>
      <c r="J2832" t="s">
        <v>202</v>
      </c>
    </row>
    <row r="2833" hidden="1" spans="1:10">
      <c r="A2833">
        <v>1202</v>
      </c>
      <c r="B2833" t="s">
        <v>6163</v>
      </c>
      <c r="C2833" t="s">
        <v>32</v>
      </c>
      <c r="D2833" t="s">
        <v>5062</v>
      </c>
      <c r="E2833" t="s">
        <v>677</v>
      </c>
      <c r="F2833" t="s">
        <v>77</v>
      </c>
      <c r="G2833" t="s">
        <v>42</v>
      </c>
      <c r="H2833" t="s">
        <v>6166</v>
      </c>
      <c r="I2833" t="s">
        <v>48</v>
      </c>
      <c r="J2833" t="s">
        <v>232</v>
      </c>
    </row>
    <row r="2834" hidden="1" spans="1:10">
      <c r="A2834">
        <v>1235</v>
      </c>
      <c r="B2834" t="s">
        <v>6332</v>
      </c>
      <c r="C2834" t="s">
        <v>32</v>
      </c>
      <c r="D2834" t="s">
        <v>5062</v>
      </c>
      <c r="E2834" t="s">
        <v>139</v>
      </c>
      <c r="F2834" t="s">
        <v>77</v>
      </c>
      <c r="G2834" t="s">
        <v>107</v>
      </c>
      <c r="H2834" t="s">
        <v>6335</v>
      </c>
      <c r="I2834" t="s">
        <v>48</v>
      </c>
      <c r="J2834" t="s">
        <v>202</v>
      </c>
    </row>
    <row r="2835" hidden="1" spans="1:10">
      <c r="A2835">
        <v>1250</v>
      </c>
      <c r="B2835" t="s">
        <v>6409</v>
      </c>
      <c r="C2835" t="s">
        <v>75</v>
      </c>
      <c r="D2835" t="s">
        <v>4926</v>
      </c>
      <c r="E2835" t="s">
        <v>139</v>
      </c>
      <c r="F2835" t="s">
        <v>77</v>
      </c>
      <c r="G2835" t="s">
        <v>42</v>
      </c>
      <c r="H2835" t="s">
        <v>47</v>
      </c>
      <c r="I2835" t="s">
        <v>115</v>
      </c>
      <c r="J2835" t="s">
        <v>232</v>
      </c>
    </row>
    <row r="2836" hidden="1" spans="1:10">
      <c r="A2836">
        <v>1277</v>
      </c>
      <c r="B2836" t="s">
        <v>6536</v>
      </c>
      <c r="C2836" t="s">
        <v>32</v>
      </c>
      <c r="D2836" t="s">
        <v>4926</v>
      </c>
      <c r="E2836" t="s">
        <v>132</v>
      </c>
      <c r="F2836" t="s">
        <v>77</v>
      </c>
      <c r="G2836" t="s">
        <v>107</v>
      </c>
      <c r="H2836" t="s">
        <v>47</v>
      </c>
      <c r="I2836" t="s">
        <v>48</v>
      </c>
      <c r="J2836" t="s">
        <v>202</v>
      </c>
    </row>
    <row r="2837" hidden="1" spans="1:10">
      <c r="A2837">
        <v>1286</v>
      </c>
      <c r="B2837" t="s">
        <v>6579</v>
      </c>
      <c r="C2837" t="s">
        <v>32</v>
      </c>
      <c r="D2837" t="s">
        <v>4926</v>
      </c>
      <c r="E2837" t="s">
        <v>139</v>
      </c>
      <c r="F2837" t="s">
        <v>77</v>
      </c>
      <c r="G2837" t="s">
        <v>128</v>
      </c>
      <c r="H2837" t="s">
        <v>6581</v>
      </c>
      <c r="I2837" t="s">
        <v>177</v>
      </c>
      <c r="J2837" t="s">
        <v>89</v>
      </c>
    </row>
    <row r="2838" hidden="1" spans="1:10">
      <c r="A2838">
        <v>1292</v>
      </c>
      <c r="B2838" t="s">
        <v>6606</v>
      </c>
      <c r="C2838" t="s">
        <v>32</v>
      </c>
      <c r="D2838" t="s">
        <v>5062</v>
      </c>
      <c r="E2838" t="s">
        <v>132</v>
      </c>
      <c r="F2838" t="s">
        <v>77</v>
      </c>
      <c r="G2838" t="s">
        <v>47</v>
      </c>
      <c r="H2838" t="s">
        <v>6608</v>
      </c>
      <c r="I2838" t="s">
        <v>48</v>
      </c>
      <c r="J2838" t="s">
        <v>202</v>
      </c>
    </row>
    <row r="2839" hidden="1" spans="1:10">
      <c r="A2839">
        <v>1293</v>
      </c>
      <c r="B2839" t="s">
        <v>6611</v>
      </c>
      <c r="C2839" t="s">
        <v>75</v>
      </c>
      <c r="D2839" t="s">
        <v>4926</v>
      </c>
      <c r="E2839" t="s">
        <v>132</v>
      </c>
      <c r="F2839" t="s">
        <v>77</v>
      </c>
      <c r="G2839" t="s">
        <v>128</v>
      </c>
      <c r="H2839" t="s">
        <v>47</v>
      </c>
      <c r="I2839" t="s">
        <v>115</v>
      </c>
      <c r="J2839" t="s">
        <v>202</v>
      </c>
    </row>
    <row r="2840" hidden="1" spans="1:10">
      <c r="A2840">
        <v>1300</v>
      </c>
      <c r="B2840" t="s">
        <v>6642</v>
      </c>
      <c r="C2840" t="s">
        <v>75</v>
      </c>
      <c r="D2840" t="s">
        <v>5062</v>
      </c>
      <c r="E2840" t="s">
        <v>149</v>
      </c>
      <c r="F2840" t="s">
        <v>77</v>
      </c>
      <c r="G2840" t="s">
        <v>86</v>
      </c>
      <c r="H2840" t="s">
        <v>6645</v>
      </c>
      <c r="I2840" t="s">
        <v>115</v>
      </c>
      <c r="J2840" t="s">
        <v>232</v>
      </c>
    </row>
    <row r="2841" hidden="1" spans="1:10">
      <c r="A2841">
        <v>1306</v>
      </c>
      <c r="B2841" t="s">
        <v>6671</v>
      </c>
      <c r="C2841" t="s">
        <v>75</v>
      </c>
      <c r="D2841" t="s">
        <v>2212</v>
      </c>
      <c r="E2841" t="s">
        <v>149</v>
      </c>
      <c r="F2841" t="s">
        <v>77</v>
      </c>
      <c r="G2841" t="s">
        <v>128</v>
      </c>
      <c r="H2841" t="s">
        <v>6673</v>
      </c>
      <c r="I2841" t="s">
        <v>115</v>
      </c>
      <c r="J2841" t="s">
        <v>232</v>
      </c>
    </row>
    <row r="2842" hidden="1" spans="1:10">
      <c r="A2842">
        <v>1312</v>
      </c>
      <c r="B2842" t="s">
        <v>6700</v>
      </c>
      <c r="C2842" t="s">
        <v>32</v>
      </c>
      <c r="D2842" t="s">
        <v>5062</v>
      </c>
      <c r="E2842" t="s">
        <v>139</v>
      </c>
      <c r="F2842" t="s">
        <v>77</v>
      </c>
      <c r="G2842" t="s">
        <v>42</v>
      </c>
      <c r="H2842" t="s">
        <v>47</v>
      </c>
      <c r="I2842" t="s">
        <v>48</v>
      </c>
      <c r="J2842" t="s">
        <v>232</v>
      </c>
    </row>
    <row r="2843" hidden="1" spans="1:10">
      <c r="A2843">
        <v>1327</v>
      </c>
      <c r="B2843" t="s">
        <v>6771</v>
      </c>
      <c r="C2843" t="s">
        <v>32</v>
      </c>
      <c r="D2843" t="s">
        <v>4926</v>
      </c>
      <c r="E2843" t="s">
        <v>149</v>
      </c>
      <c r="F2843" t="s">
        <v>77</v>
      </c>
      <c r="G2843" t="s">
        <v>128</v>
      </c>
      <c r="H2843" t="s">
        <v>47</v>
      </c>
      <c r="I2843" t="s">
        <v>48</v>
      </c>
      <c r="J2843" t="s">
        <v>202</v>
      </c>
    </row>
    <row r="2844" hidden="1" spans="1:10">
      <c r="A2844">
        <v>1328</v>
      </c>
      <c r="B2844" t="s">
        <v>6671</v>
      </c>
      <c r="C2844" t="s">
        <v>75</v>
      </c>
      <c r="D2844" t="s">
        <v>2212</v>
      </c>
      <c r="E2844" t="s">
        <v>149</v>
      </c>
      <c r="F2844" t="s">
        <v>77</v>
      </c>
      <c r="G2844" t="s">
        <v>42</v>
      </c>
      <c r="H2844" t="s">
        <v>6775</v>
      </c>
      <c r="I2844" t="s">
        <v>115</v>
      </c>
      <c r="J2844" t="s">
        <v>202</v>
      </c>
    </row>
    <row r="2845" hidden="1" spans="1:10">
      <c r="A2845">
        <v>1334</v>
      </c>
      <c r="B2845" t="s">
        <v>6803</v>
      </c>
      <c r="C2845" t="s">
        <v>32</v>
      </c>
      <c r="D2845" t="s">
        <v>4926</v>
      </c>
      <c r="E2845" t="s">
        <v>149</v>
      </c>
      <c r="F2845" t="s">
        <v>77</v>
      </c>
      <c r="G2845" t="s">
        <v>42</v>
      </c>
      <c r="H2845" t="s">
        <v>6805</v>
      </c>
      <c r="I2845" t="s">
        <v>48</v>
      </c>
      <c r="J2845" t="s">
        <v>232</v>
      </c>
    </row>
    <row r="2846" hidden="1" spans="1:10">
      <c r="A2846">
        <v>1337</v>
      </c>
      <c r="B2846" t="s">
        <v>6817</v>
      </c>
      <c r="C2846" t="s">
        <v>32</v>
      </c>
      <c r="D2846" t="s">
        <v>4926</v>
      </c>
      <c r="E2846" t="s">
        <v>677</v>
      </c>
      <c r="F2846" t="s">
        <v>77</v>
      </c>
      <c r="G2846" t="s">
        <v>42</v>
      </c>
      <c r="H2846" t="s">
        <v>6819</v>
      </c>
      <c r="I2846" t="s">
        <v>115</v>
      </c>
      <c r="J2846" t="s">
        <v>232</v>
      </c>
    </row>
    <row r="2847" hidden="1" spans="1:10">
      <c r="A2847">
        <v>1355</v>
      </c>
      <c r="B2847" t="s">
        <v>6912</v>
      </c>
      <c r="C2847" t="s">
        <v>32</v>
      </c>
      <c r="D2847" t="s">
        <v>4926</v>
      </c>
      <c r="E2847" t="s">
        <v>34</v>
      </c>
      <c r="F2847" t="s">
        <v>77</v>
      </c>
      <c r="G2847" t="s">
        <v>86</v>
      </c>
      <c r="H2847" t="s">
        <v>2260</v>
      </c>
      <c r="I2847" t="s">
        <v>48</v>
      </c>
      <c r="J2847" t="s">
        <v>202</v>
      </c>
    </row>
    <row r="2848" hidden="1" spans="1:10">
      <c r="A2848">
        <v>1360</v>
      </c>
      <c r="B2848" t="s">
        <v>6935</v>
      </c>
      <c r="C2848" t="s">
        <v>32</v>
      </c>
      <c r="D2848" t="s">
        <v>4926</v>
      </c>
      <c r="E2848" t="s">
        <v>34</v>
      </c>
      <c r="F2848" t="s">
        <v>77</v>
      </c>
      <c r="G2848" t="s">
        <v>86</v>
      </c>
      <c r="H2848" t="s">
        <v>6938</v>
      </c>
      <c r="I2848" t="s">
        <v>115</v>
      </c>
      <c r="J2848" t="s">
        <v>202</v>
      </c>
    </row>
    <row r="2849" hidden="1" spans="1:10">
      <c r="A2849">
        <v>1361</v>
      </c>
      <c r="B2849" t="s">
        <v>6941</v>
      </c>
      <c r="C2849" t="s">
        <v>32</v>
      </c>
      <c r="D2849" t="s">
        <v>4926</v>
      </c>
      <c r="E2849" t="s">
        <v>149</v>
      </c>
      <c r="F2849" t="s">
        <v>77</v>
      </c>
      <c r="G2849" t="s">
        <v>282</v>
      </c>
      <c r="H2849" t="s">
        <v>6944</v>
      </c>
      <c r="I2849" t="s">
        <v>48</v>
      </c>
      <c r="J2849" t="s">
        <v>232</v>
      </c>
    </row>
    <row r="2850" hidden="1" spans="1:10">
      <c r="A2850">
        <v>1365</v>
      </c>
      <c r="B2850" t="s">
        <v>6961</v>
      </c>
      <c r="C2850" t="s">
        <v>75</v>
      </c>
      <c r="D2850" t="s">
        <v>5062</v>
      </c>
      <c r="E2850" t="s">
        <v>139</v>
      </c>
      <c r="F2850" t="s">
        <v>77</v>
      </c>
      <c r="G2850" t="s">
        <v>107</v>
      </c>
      <c r="H2850" t="s">
        <v>6963</v>
      </c>
      <c r="I2850" t="s">
        <v>115</v>
      </c>
      <c r="J2850" t="s">
        <v>232</v>
      </c>
    </row>
    <row r="2851" hidden="1" spans="1:10">
      <c r="A2851">
        <v>1367</v>
      </c>
      <c r="B2851" t="s">
        <v>6971</v>
      </c>
      <c r="C2851" t="s">
        <v>32</v>
      </c>
      <c r="D2851" t="s">
        <v>4926</v>
      </c>
      <c r="E2851" t="s">
        <v>139</v>
      </c>
      <c r="F2851" t="s">
        <v>77</v>
      </c>
      <c r="G2851" t="s">
        <v>128</v>
      </c>
      <c r="H2851" t="s">
        <v>6973</v>
      </c>
      <c r="I2851" t="s">
        <v>109</v>
      </c>
      <c r="J2851" t="s">
        <v>232</v>
      </c>
    </row>
    <row r="2852" hidden="1" spans="1:10">
      <c r="A2852">
        <v>1381</v>
      </c>
      <c r="B2852" t="s">
        <v>7040</v>
      </c>
      <c r="C2852" t="s">
        <v>7041</v>
      </c>
      <c r="D2852" t="s">
        <v>2212</v>
      </c>
      <c r="E2852" t="s">
        <v>139</v>
      </c>
      <c r="F2852" t="s">
        <v>77</v>
      </c>
      <c r="G2852" t="s">
        <v>42</v>
      </c>
      <c r="H2852" t="s">
        <v>7043</v>
      </c>
      <c r="I2852" t="s">
        <v>115</v>
      </c>
      <c r="J2852" t="s">
        <v>202</v>
      </c>
    </row>
    <row r="2853" hidden="1" spans="1:10">
      <c r="A2853">
        <v>1404</v>
      </c>
      <c r="B2853" t="s">
        <v>7147</v>
      </c>
      <c r="C2853" t="s">
        <v>32</v>
      </c>
      <c r="D2853" t="s">
        <v>5062</v>
      </c>
      <c r="E2853" t="s">
        <v>139</v>
      </c>
      <c r="F2853" t="s">
        <v>77</v>
      </c>
      <c r="G2853" t="s">
        <v>107</v>
      </c>
      <c r="H2853" t="s">
        <v>2260</v>
      </c>
      <c r="I2853" t="s">
        <v>177</v>
      </c>
      <c r="J2853" t="s">
        <v>232</v>
      </c>
    </row>
    <row r="2854" hidden="1" spans="1:10">
      <c r="A2854">
        <v>1420</v>
      </c>
      <c r="B2854" t="s">
        <v>7219</v>
      </c>
      <c r="C2854" t="s">
        <v>32</v>
      </c>
      <c r="D2854" t="s">
        <v>4926</v>
      </c>
      <c r="E2854" t="s">
        <v>34</v>
      </c>
      <c r="F2854" t="s">
        <v>77</v>
      </c>
      <c r="G2854" t="s">
        <v>86</v>
      </c>
      <c r="H2854" t="s">
        <v>7222</v>
      </c>
      <c r="I2854" t="s">
        <v>48</v>
      </c>
      <c r="J2854" t="s">
        <v>202</v>
      </c>
    </row>
    <row r="2855" hidden="1" spans="1:10">
      <c r="A2855">
        <v>1428</v>
      </c>
      <c r="B2855" t="s">
        <v>7257</v>
      </c>
      <c r="C2855" t="s">
        <v>75</v>
      </c>
      <c r="D2855" t="s">
        <v>6327</v>
      </c>
      <c r="E2855" t="s">
        <v>132</v>
      </c>
      <c r="F2855" t="s">
        <v>77</v>
      </c>
      <c r="G2855" t="s">
        <v>42</v>
      </c>
      <c r="H2855" t="s">
        <v>7259</v>
      </c>
      <c r="I2855" t="s">
        <v>48</v>
      </c>
      <c r="J2855" t="s">
        <v>202</v>
      </c>
    </row>
    <row r="2856" hidden="1" spans="1:10">
      <c r="A2856">
        <v>1440</v>
      </c>
      <c r="B2856" t="s">
        <v>7312</v>
      </c>
      <c r="C2856" t="s">
        <v>75</v>
      </c>
      <c r="D2856" t="s">
        <v>5062</v>
      </c>
      <c r="E2856" t="s">
        <v>34</v>
      </c>
      <c r="F2856" t="s">
        <v>77</v>
      </c>
      <c r="G2856" t="s">
        <v>42</v>
      </c>
      <c r="H2856" t="s">
        <v>7314</v>
      </c>
      <c r="I2856" t="s">
        <v>115</v>
      </c>
      <c r="J2856" t="s">
        <v>232</v>
      </c>
    </row>
    <row r="2857" hidden="1" spans="1:10">
      <c r="A2857">
        <v>1441</v>
      </c>
      <c r="B2857" t="s">
        <v>7317</v>
      </c>
      <c r="C2857" t="s">
        <v>75</v>
      </c>
      <c r="D2857" t="s">
        <v>4926</v>
      </c>
      <c r="E2857" t="s">
        <v>139</v>
      </c>
      <c r="F2857" t="s">
        <v>77</v>
      </c>
      <c r="G2857" t="s">
        <v>42</v>
      </c>
      <c r="H2857" t="s">
        <v>47</v>
      </c>
      <c r="I2857" t="s">
        <v>48</v>
      </c>
      <c r="J2857" t="s">
        <v>232</v>
      </c>
    </row>
    <row r="2858" hidden="1" spans="1:10">
      <c r="A2858">
        <v>1452</v>
      </c>
      <c r="B2858" t="s">
        <v>7368</v>
      </c>
      <c r="C2858" t="s">
        <v>75</v>
      </c>
      <c r="D2858" t="s">
        <v>5062</v>
      </c>
      <c r="E2858" t="s">
        <v>34</v>
      </c>
      <c r="F2858" t="s">
        <v>77</v>
      </c>
      <c r="G2858" t="s">
        <v>128</v>
      </c>
      <c r="H2858" t="s">
        <v>7371</v>
      </c>
      <c r="I2858" t="s">
        <v>115</v>
      </c>
      <c r="J2858" t="s">
        <v>232</v>
      </c>
    </row>
    <row r="2859" hidden="1" spans="1:10">
      <c r="A2859">
        <v>1453</v>
      </c>
      <c r="B2859" t="s">
        <v>7374</v>
      </c>
      <c r="C2859" t="s">
        <v>75</v>
      </c>
      <c r="D2859" t="s">
        <v>6327</v>
      </c>
      <c r="E2859" t="s">
        <v>149</v>
      </c>
      <c r="F2859" t="s">
        <v>77</v>
      </c>
      <c r="G2859" t="s">
        <v>107</v>
      </c>
      <c r="H2859" t="s">
        <v>47</v>
      </c>
      <c r="I2859" t="s">
        <v>48</v>
      </c>
      <c r="J2859" t="s">
        <v>232</v>
      </c>
    </row>
    <row r="2860" hidden="1" spans="1:10">
      <c r="A2860">
        <v>1454</v>
      </c>
      <c r="B2860" t="s">
        <v>7378</v>
      </c>
      <c r="C2860" t="s">
        <v>32</v>
      </c>
      <c r="D2860" t="s">
        <v>4926</v>
      </c>
      <c r="E2860" t="s">
        <v>34</v>
      </c>
      <c r="F2860" t="s">
        <v>77</v>
      </c>
      <c r="G2860" t="s">
        <v>128</v>
      </c>
      <c r="H2860" t="s">
        <v>7381</v>
      </c>
      <c r="I2860" t="s">
        <v>48</v>
      </c>
      <c r="J2860" t="s">
        <v>89</v>
      </c>
    </row>
    <row r="2861" hidden="1" spans="1:10">
      <c r="A2861">
        <v>1458</v>
      </c>
      <c r="B2861" t="s">
        <v>7400</v>
      </c>
      <c r="C2861" t="s">
        <v>32</v>
      </c>
      <c r="D2861" t="s">
        <v>4926</v>
      </c>
      <c r="E2861" t="s">
        <v>34</v>
      </c>
      <c r="F2861" t="s">
        <v>77</v>
      </c>
      <c r="G2861" t="s">
        <v>128</v>
      </c>
      <c r="H2861" t="s">
        <v>7402</v>
      </c>
      <c r="I2861" t="s">
        <v>177</v>
      </c>
      <c r="J2861" t="s">
        <v>232</v>
      </c>
    </row>
    <row r="2862" hidden="1" spans="1:10">
      <c r="A2862">
        <v>1463</v>
      </c>
      <c r="B2862" t="s">
        <v>7425</v>
      </c>
      <c r="C2862" t="s">
        <v>32</v>
      </c>
      <c r="D2862" t="s">
        <v>5062</v>
      </c>
      <c r="E2862" t="s">
        <v>149</v>
      </c>
      <c r="F2862" t="s">
        <v>77</v>
      </c>
      <c r="G2862" t="s">
        <v>128</v>
      </c>
      <c r="H2862" t="s">
        <v>47</v>
      </c>
      <c r="I2862" t="s">
        <v>48</v>
      </c>
      <c r="J2862" t="s">
        <v>269</v>
      </c>
    </row>
    <row r="2863" hidden="1" spans="1:10">
      <c r="A2863">
        <v>1464</v>
      </c>
      <c r="B2863" t="s">
        <v>7429</v>
      </c>
      <c r="C2863" t="s">
        <v>32</v>
      </c>
      <c r="D2863" t="s">
        <v>4926</v>
      </c>
      <c r="E2863" t="s">
        <v>34</v>
      </c>
      <c r="F2863" t="s">
        <v>77</v>
      </c>
      <c r="G2863" t="s">
        <v>42</v>
      </c>
      <c r="H2863" t="s">
        <v>47</v>
      </c>
      <c r="I2863" t="s">
        <v>48</v>
      </c>
      <c r="J2863" t="s">
        <v>202</v>
      </c>
    </row>
    <row r="2864" hidden="1" spans="1:10">
      <c r="A2864">
        <v>1493</v>
      </c>
      <c r="B2864" t="s">
        <v>7570</v>
      </c>
      <c r="C2864" t="s">
        <v>32</v>
      </c>
      <c r="D2864" t="s">
        <v>5062</v>
      </c>
      <c r="E2864" t="s">
        <v>34</v>
      </c>
      <c r="F2864" t="s">
        <v>77</v>
      </c>
      <c r="G2864" t="s">
        <v>128</v>
      </c>
      <c r="H2864" t="s">
        <v>7572</v>
      </c>
      <c r="I2864" t="s">
        <v>48</v>
      </c>
      <c r="J2864" t="s">
        <v>232</v>
      </c>
    </row>
    <row r="2865" hidden="1" spans="1:10">
      <c r="A2865">
        <v>1494</v>
      </c>
      <c r="B2865" t="s">
        <v>7575</v>
      </c>
      <c r="C2865" t="s">
        <v>32</v>
      </c>
      <c r="D2865" t="s">
        <v>4926</v>
      </c>
      <c r="E2865" t="s">
        <v>677</v>
      </c>
      <c r="F2865" t="s">
        <v>77</v>
      </c>
      <c r="G2865" t="s">
        <v>128</v>
      </c>
      <c r="H2865" t="s">
        <v>7578</v>
      </c>
      <c r="I2865" t="s">
        <v>115</v>
      </c>
      <c r="J2865" t="s">
        <v>232</v>
      </c>
    </row>
    <row r="2866" hidden="1" spans="1:10">
      <c r="A2866">
        <v>1495</v>
      </c>
      <c r="B2866" t="s">
        <v>7580</v>
      </c>
      <c r="C2866" t="s">
        <v>32</v>
      </c>
      <c r="D2866" t="s">
        <v>5062</v>
      </c>
      <c r="E2866" t="s">
        <v>149</v>
      </c>
      <c r="F2866" t="s">
        <v>77</v>
      </c>
      <c r="G2866" t="s">
        <v>128</v>
      </c>
      <c r="H2866" t="s">
        <v>7582</v>
      </c>
      <c r="I2866" t="s">
        <v>48</v>
      </c>
      <c r="J2866" t="s">
        <v>202</v>
      </c>
    </row>
    <row r="2867" hidden="1" spans="1:10">
      <c r="A2867">
        <v>1503</v>
      </c>
      <c r="B2867" t="s">
        <v>7620</v>
      </c>
      <c r="C2867" t="s">
        <v>32</v>
      </c>
      <c r="D2867" t="s">
        <v>5062</v>
      </c>
      <c r="E2867" t="s">
        <v>139</v>
      </c>
      <c r="F2867" t="s">
        <v>77</v>
      </c>
      <c r="G2867" t="s">
        <v>42</v>
      </c>
      <c r="H2867" t="s">
        <v>7622</v>
      </c>
      <c r="I2867" t="s">
        <v>115</v>
      </c>
      <c r="J2867" t="s">
        <v>269</v>
      </c>
    </row>
    <row r="2868" hidden="1" spans="1:10">
      <c r="A2868">
        <v>1504</v>
      </c>
      <c r="B2868" t="s">
        <v>7625</v>
      </c>
      <c r="C2868" t="s">
        <v>75</v>
      </c>
      <c r="D2868" t="s">
        <v>4926</v>
      </c>
      <c r="E2868" t="s">
        <v>149</v>
      </c>
      <c r="F2868" t="s">
        <v>77</v>
      </c>
      <c r="G2868" t="s">
        <v>86</v>
      </c>
      <c r="H2868" t="s">
        <v>47</v>
      </c>
      <c r="I2868" t="s">
        <v>109</v>
      </c>
      <c r="J2868" t="s">
        <v>202</v>
      </c>
    </row>
    <row r="2869" hidden="1" spans="1:10">
      <c r="A2869">
        <v>1509</v>
      </c>
      <c r="B2869" t="s">
        <v>7647</v>
      </c>
      <c r="C2869" t="s">
        <v>32</v>
      </c>
      <c r="D2869" t="s">
        <v>4926</v>
      </c>
      <c r="E2869" t="s">
        <v>139</v>
      </c>
      <c r="F2869" t="s">
        <v>77</v>
      </c>
      <c r="G2869" t="s">
        <v>107</v>
      </c>
      <c r="H2869" t="s">
        <v>47</v>
      </c>
      <c r="I2869" t="s">
        <v>48</v>
      </c>
      <c r="J2869" t="s">
        <v>202</v>
      </c>
    </row>
    <row r="2870" hidden="1" spans="1:10">
      <c r="A2870">
        <v>1519</v>
      </c>
      <c r="B2870" t="s">
        <v>7693</v>
      </c>
      <c r="C2870" t="s">
        <v>32</v>
      </c>
      <c r="D2870" t="s">
        <v>4926</v>
      </c>
      <c r="E2870" t="s">
        <v>149</v>
      </c>
      <c r="F2870" t="s">
        <v>77</v>
      </c>
      <c r="G2870" t="s">
        <v>128</v>
      </c>
      <c r="H2870" t="s">
        <v>47</v>
      </c>
      <c r="I2870" t="s">
        <v>115</v>
      </c>
      <c r="J2870" t="s">
        <v>202</v>
      </c>
    </row>
    <row r="2871" hidden="1" spans="1:10">
      <c r="A2871">
        <v>1533</v>
      </c>
      <c r="B2871" t="s">
        <v>7759</v>
      </c>
      <c r="C2871" t="s">
        <v>75</v>
      </c>
      <c r="D2871" t="s">
        <v>6327</v>
      </c>
      <c r="E2871" t="s">
        <v>132</v>
      </c>
      <c r="F2871" t="s">
        <v>77</v>
      </c>
      <c r="G2871" t="s">
        <v>282</v>
      </c>
      <c r="H2871" t="s">
        <v>7761</v>
      </c>
      <c r="I2871" t="s">
        <v>48</v>
      </c>
      <c r="J2871" t="s">
        <v>89</v>
      </c>
    </row>
    <row r="2872" hidden="1" spans="1:10">
      <c r="A2872">
        <v>1539</v>
      </c>
      <c r="B2872" t="s">
        <v>7787</v>
      </c>
      <c r="C2872" t="s">
        <v>32</v>
      </c>
      <c r="D2872" t="s">
        <v>4926</v>
      </c>
      <c r="E2872" t="s">
        <v>34</v>
      </c>
      <c r="F2872" t="s">
        <v>77</v>
      </c>
      <c r="G2872" t="s">
        <v>107</v>
      </c>
      <c r="H2872" t="s">
        <v>47</v>
      </c>
      <c r="I2872" t="s">
        <v>115</v>
      </c>
      <c r="J2872" t="s">
        <v>202</v>
      </c>
    </row>
    <row r="2873" hidden="1" spans="1:10">
      <c r="A2873">
        <v>1544</v>
      </c>
      <c r="B2873" t="s">
        <v>7810</v>
      </c>
      <c r="C2873" t="s">
        <v>32</v>
      </c>
      <c r="D2873" t="s">
        <v>6327</v>
      </c>
      <c r="E2873" t="s">
        <v>677</v>
      </c>
      <c r="F2873" t="s">
        <v>77</v>
      </c>
      <c r="G2873" t="s">
        <v>42</v>
      </c>
      <c r="H2873" t="s">
        <v>7813</v>
      </c>
      <c r="I2873" t="s">
        <v>48</v>
      </c>
      <c r="J2873" t="s">
        <v>89</v>
      </c>
    </row>
    <row r="2874" hidden="1" spans="1:10">
      <c r="A2874">
        <v>1552</v>
      </c>
      <c r="B2874" t="s">
        <v>7849</v>
      </c>
      <c r="C2874" t="s">
        <v>32</v>
      </c>
      <c r="D2874" t="s">
        <v>4926</v>
      </c>
      <c r="E2874" t="s">
        <v>139</v>
      </c>
      <c r="F2874" t="s">
        <v>77</v>
      </c>
      <c r="G2874" t="s">
        <v>107</v>
      </c>
      <c r="H2874" t="s">
        <v>7851</v>
      </c>
      <c r="I2874" t="s">
        <v>48</v>
      </c>
      <c r="J2874" t="s">
        <v>232</v>
      </c>
    </row>
    <row r="2875" hidden="1" spans="1:10">
      <c r="A2875">
        <v>1586</v>
      </c>
      <c r="B2875" t="s">
        <v>8009</v>
      </c>
      <c r="C2875" t="s">
        <v>75</v>
      </c>
      <c r="D2875" t="s">
        <v>4926</v>
      </c>
      <c r="E2875" t="s">
        <v>34</v>
      </c>
      <c r="F2875" t="s">
        <v>77</v>
      </c>
      <c r="G2875" t="s">
        <v>42</v>
      </c>
      <c r="H2875" t="s">
        <v>8011</v>
      </c>
      <c r="I2875" t="s">
        <v>48</v>
      </c>
      <c r="J2875" t="s">
        <v>232</v>
      </c>
    </row>
    <row r="2876" hidden="1" spans="1:10">
      <c r="A2876">
        <v>1590</v>
      </c>
      <c r="B2876" t="s">
        <v>8029</v>
      </c>
      <c r="C2876" t="s">
        <v>75</v>
      </c>
      <c r="D2876" t="s">
        <v>4926</v>
      </c>
      <c r="E2876" t="s">
        <v>132</v>
      </c>
      <c r="F2876" t="s">
        <v>77</v>
      </c>
      <c r="G2876" t="s">
        <v>107</v>
      </c>
      <c r="H2876" t="s">
        <v>8031</v>
      </c>
      <c r="I2876" t="s">
        <v>115</v>
      </c>
      <c r="J2876" t="s">
        <v>202</v>
      </c>
    </row>
    <row r="2877" hidden="1" spans="1:10">
      <c r="A2877">
        <v>1601</v>
      </c>
      <c r="B2877" t="s">
        <v>8084</v>
      </c>
      <c r="C2877" t="s">
        <v>32</v>
      </c>
      <c r="D2877" t="s">
        <v>5062</v>
      </c>
      <c r="E2877" t="s">
        <v>34</v>
      </c>
      <c r="F2877" t="s">
        <v>77</v>
      </c>
      <c r="G2877" t="s">
        <v>86</v>
      </c>
      <c r="H2877" t="s">
        <v>8087</v>
      </c>
      <c r="I2877" t="s">
        <v>109</v>
      </c>
      <c r="J2877" t="s">
        <v>202</v>
      </c>
    </row>
    <row r="2878" hidden="1" spans="1:10">
      <c r="A2878">
        <v>1602</v>
      </c>
      <c r="B2878" t="s">
        <v>3804</v>
      </c>
      <c r="C2878" t="s">
        <v>32</v>
      </c>
      <c r="D2878" t="s">
        <v>4926</v>
      </c>
      <c r="E2878" t="s">
        <v>149</v>
      </c>
      <c r="F2878" t="s">
        <v>77</v>
      </c>
      <c r="G2878" t="s">
        <v>128</v>
      </c>
      <c r="H2878" t="s">
        <v>8092</v>
      </c>
      <c r="I2878" t="s">
        <v>48</v>
      </c>
      <c r="J2878" t="s">
        <v>202</v>
      </c>
    </row>
    <row r="2879" hidden="1" spans="1:10">
      <c r="A2879">
        <v>1605</v>
      </c>
      <c r="B2879" t="s">
        <v>8104</v>
      </c>
      <c r="C2879" t="s">
        <v>32</v>
      </c>
      <c r="D2879" t="s">
        <v>4926</v>
      </c>
      <c r="E2879" t="s">
        <v>677</v>
      </c>
      <c r="F2879" t="s">
        <v>77</v>
      </c>
      <c r="G2879" t="s">
        <v>282</v>
      </c>
      <c r="H2879" t="s">
        <v>47</v>
      </c>
      <c r="I2879" t="s">
        <v>48</v>
      </c>
      <c r="J2879" t="s">
        <v>202</v>
      </c>
    </row>
    <row r="2880" hidden="1" spans="1:10">
      <c r="A2880">
        <v>1635</v>
      </c>
      <c r="B2880" t="s">
        <v>8241</v>
      </c>
      <c r="C2880" t="s">
        <v>32</v>
      </c>
      <c r="D2880" t="s">
        <v>4926</v>
      </c>
      <c r="E2880" t="s">
        <v>132</v>
      </c>
      <c r="F2880" t="s">
        <v>77</v>
      </c>
      <c r="G2880" t="s">
        <v>107</v>
      </c>
      <c r="H2880" t="s">
        <v>8243</v>
      </c>
      <c r="I2880" t="s">
        <v>48</v>
      </c>
      <c r="J2880" t="s">
        <v>89</v>
      </c>
    </row>
    <row r="2881" hidden="1" spans="1:10">
      <c r="A2881">
        <v>1640</v>
      </c>
      <c r="B2881" t="s">
        <v>8267</v>
      </c>
      <c r="C2881" t="s">
        <v>32</v>
      </c>
      <c r="D2881" t="s">
        <v>5062</v>
      </c>
      <c r="E2881" t="s">
        <v>132</v>
      </c>
      <c r="F2881" t="s">
        <v>77</v>
      </c>
      <c r="G2881" t="s">
        <v>42</v>
      </c>
      <c r="H2881" t="s">
        <v>8269</v>
      </c>
      <c r="I2881" t="s">
        <v>48</v>
      </c>
      <c r="J2881" t="s">
        <v>89</v>
      </c>
    </row>
    <row r="2882" hidden="1" spans="1:10">
      <c r="A2882">
        <v>1642</v>
      </c>
      <c r="B2882" t="s">
        <v>8277</v>
      </c>
      <c r="C2882" t="s">
        <v>32</v>
      </c>
      <c r="D2882" t="s">
        <v>5062</v>
      </c>
      <c r="E2882" t="s">
        <v>34</v>
      </c>
      <c r="F2882" t="s">
        <v>77</v>
      </c>
      <c r="G2882" t="s">
        <v>86</v>
      </c>
      <c r="H2882" t="s">
        <v>8280</v>
      </c>
      <c r="I2882" t="s">
        <v>177</v>
      </c>
      <c r="J2882" t="s">
        <v>202</v>
      </c>
    </row>
    <row r="2883" hidden="1" spans="1:10">
      <c r="A2883">
        <v>1651</v>
      </c>
      <c r="B2883" t="s">
        <v>8317</v>
      </c>
      <c r="C2883" t="s">
        <v>32</v>
      </c>
      <c r="D2883" t="s">
        <v>8318</v>
      </c>
      <c r="E2883" t="s">
        <v>34</v>
      </c>
      <c r="F2883" t="s">
        <v>77</v>
      </c>
      <c r="G2883" t="s">
        <v>128</v>
      </c>
      <c r="H2883" t="s">
        <v>47</v>
      </c>
      <c r="I2883" t="s">
        <v>115</v>
      </c>
      <c r="J2883" t="s">
        <v>202</v>
      </c>
    </row>
    <row r="2884" hidden="1" spans="1:10">
      <c r="A2884">
        <v>1652</v>
      </c>
      <c r="B2884" t="s">
        <v>8323</v>
      </c>
      <c r="C2884" t="s">
        <v>75</v>
      </c>
      <c r="D2884" t="s">
        <v>6327</v>
      </c>
      <c r="E2884" t="s">
        <v>34</v>
      </c>
      <c r="F2884" t="s">
        <v>77</v>
      </c>
      <c r="G2884" t="s">
        <v>86</v>
      </c>
      <c r="H2884" t="s">
        <v>8325</v>
      </c>
      <c r="I2884" t="s">
        <v>48</v>
      </c>
      <c r="J2884" t="s">
        <v>202</v>
      </c>
    </row>
    <row r="2885" hidden="1" spans="1:10">
      <c r="A2885">
        <v>1659</v>
      </c>
      <c r="B2885" t="s">
        <v>8355</v>
      </c>
      <c r="C2885" t="s">
        <v>32</v>
      </c>
      <c r="D2885" t="s">
        <v>6327</v>
      </c>
      <c r="E2885" t="s">
        <v>34</v>
      </c>
      <c r="F2885" t="s">
        <v>77</v>
      </c>
      <c r="G2885" t="s">
        <v>42</v>
      </c>
      <c r="H2885" t="s">
        <v>47</v>
      </c>
      <c r="I2885" t="s">
        <v>48</v>
      </c>
      <c r="J2885" t="s">
        <v>202</v>
      </c>
    </row>
    <row r="2886" hidden="1" spans="1:10">
      <c r="A2886">
        <v>1669</v>
      </c>
      <c r="B2886" t="s">
        <v>8404</v>
      </c>
      <c r="C2886" t="s">
        <v>32</v>
      </c>
      <c r="D2886" t="s">
        <v>4926</v>
      </c>
      <c r="E2886" t="s">
        <v>139</v>
      </c>
      <c r="F2886" t="s">
        <v>77</v>
      </c>
      <c r="G2886" t="s">
        <v>282</v>
      </c>
      <c r="H2886" t="s">
        <v>8406</v>
      </c>
      <c r="I2886" t="s">
        <v>48</v>
      </c>
      <c r="J2886" t="s">
        <v>232</v>
      </c>
    </row>
    <row r="2887" hidden="1" spans="1:10">
      <c r="A2887">
        <v>1679</v>
      </c>
      <c r="B2887" t="s">
        <v>8450</v>
      </c>
      <c r="C2887" t="s">
        <v>32</v>
      </c>
      <c r="D2887" t="s">
        <v>5062</v>
      </c>
      <c r="E2887" t="s">
        <v>139</v>
      </c>
      <c r="F2887" t="s">
        <v>77</v>
      </c>
      <c r="G2887" t="s">
        <v>107</v>
      </c>
      <c r="H2887" t="s">
        <v>47</v>
      </c>
      <c r="I2887" t="s">
        <v>177</v>
      </c>
      <c r="J2887" t="s">
        <v>202</v>
      </c>
    </row>
    <row r="2888" hidden="1" spans="1:10">
      <c r="A2888">
        <v>1685</v>
      </c>
      <c r="B2888" t="s">
        <v>8478</v>
      </c>
      <c r="C2888" t="s">
        <v>32</v>
      </c>
      <c r="D2888" t="s">
        <v>6327</v>
      </c>
      <c r="E2888" t="s">
        <v>677</v>
      </c>
      <c r="F2888" t="s">
        <v>77</v>
      </c>
      <c r="G2888" t="s">
        <v>86</v>
      </c>
      <c r="H2888" t="s">
        <v>47</v>
      </c>
      <c r="I2888" t="s">
        <v>177</v>
      </c>
      <c r="J2888" t="s">
        <v>40</v>
      </c>
    </row>
    <row r="2889" hidden="1" spans="1:10">
      <c r="A2889">
        <v>1689</v>
      </c>
      <c r="B2889" t="s">
        <v>8497</v>
      </c>
      <c r="C2889" t="s">
        <v>32</v>
      </c>
      <c r="D2889" t="s">
        <v>5062</v>
      </c>
      <c r="E2889" t="s">
        <v>139</v>
      </c>
      <c r="F2889" t="s">
        <v>77</v>
      </c>
      <c r="G2889" t="s">
        <v>86</v>
      </c>
      <c r="H2889" t="s">
        <v>47</v>
      </c>
      <c r="I2889" t="s">
        <v>48</v>
      </c>
      <c r="J2889" t="s">
        <v>202</v>
      </c>
    </row>
    <row r="2890" hidden="1" spans="1:10">
      <c r="A2890">
        <v>1695</v>
      </c>
      <c r="B2890" t="s">
        <v>8524</v>
      </c>
      <c r="C2890" t="s">
        <v>75</v>
      </c>
      <c r="D2890" t="s">
        <v>4926</v>
      </c>
      <c r="E2890" t="s">
        <v>149</v>
      </c>
      <c r="F2890" t="s">
        <v>77</v>
      </c>
      <c r="G2890" t="s">
        <v>42</v>
      </c>
      <c r="H2890" t="s">
        <v>8527</v>
      </c>
      <c r="I2890" t="s">
        <v>48</v>
      </c>
      <c r="J2890" t="s">
        <v>202</v>
      </c>
    </row>
    <row r="2891" hidden="1" spans="1:10">
      <c r="A2891">
        <v>1739</v>
      </c>
      <c r="B2891" t="s">
        <v>8733</v>
      </c>
      <c r="C2891" t="s">
        <v>32</v>
      </c>
      <c r="D2891" t="s">
        <v>4926</v>
      </c>
      <c r="E2891" t="s">
        <v>132</v>
      </c>
      <c r="F2891" t="s">
        <v>77</v>
      </c>
      <c r="G2891" t="s">
        <v>42</v>
      </c>
      <c r="H2891" t="s">
        <v>8735</v>
      </c>
      <c r="I2891" t="s">
        <v>115</v>
      </c>
      <c r="J2891" t="s">
        <v>232</v>
      </c>
    </row>
    <row r="2892" hidden="1" spans="1:10">
      <c r="A2892">
        <v>1750</v>
      </c>
      <c r="B2892" t="s">
        <v>8789</v>
      </c>
      <c r="C2892" t="s">
        <v>32</v>
      </c>
      <c r="D2892" t="s">
        <v>4926</v>
      </c>
      <c r="E2892" t="s">
        <v>149</v>
      </c>
      <c r="F2892" t="s">
        <v>77</v>
      </c>
      <c r="G2892" t="s">
        <v>42</v>
      </c>
      <c r="H2892" t="s">
        <v>8792</v>
      </c>
      <c r="I2892" t="s">
        <v>48</v>
      </c>
      <c r="J2892" t="s">
        <v>89</v>
      </c>
    </row>
    <row r="2893" hidden="1" spans="1:10">
      <c r="A2893">
        <v>1759</v>
      </c>
      <c r="B2893" t="s">
        <v>8831</v>
      </c>
      <c r="C2893" t="s">
        <v>75</v>
      </c>
      <c r="D2893" t="s">
        <v>5062</v>
      </c>
      <c r="E2893" t="s">
        <v>139</v>
      </c>
      <c r="F2893" t="s">
        <v>77</v>
      </c>
      <c r="G2893" t="s">
        <v>282</v>
      </c>
      <c r="H2893" t="s">
        <v>8833</v>
      </c>
      <c r="I2893" t="s">
        <v>48</v>
      </c>
      <c r="J2893" t="s">
        <v>202</v>
      </c>
    </row>
    <row r="2894" hidden="1" spans="1:10">
      <c r="A2894">
        <v>1766</v>
      </c>
      <c r="B2894" t="s">
        <v>8863</v>
      </c>
      <c r="C2894" t="s">
        <v>32</v>
      </c>
      <c r="D2894" t="s">
        <v>2212</v>
      </c>
      <c r="E2894" t="s">
        <v>149</v>
      </c>
      <c r="F2894" t="s">
        <v>77</v>
      </c>
      <c r="G2894" t="s">
        <v>128</v>
      </c>
      <c r="H2894" t="s">
        <v>8866</v>
      </c>
      <c r="I2894" t="s">
        <v>48</v>
      </c>
      <c r="J2894" t="s">
        <v>202</v>
      </c>
    </row>
    <row r="2895" hidden="1" spans="1:10">
      <c r="A2895">
        <v>1772</v>
      </c>
      <c r="B2895" t="s">
        <v>8894</v>
      </c>
      <c r="C2895" t="s">
        <v>32</v>
      </c>
      <c r="D2895" t="s">
        <v>4926</v>
      </c>
      <c r="E2895" t="s">
        <v>132</v>
      </c>
      <c r="F2895" t="s">
        <v>77</v>
      </c>
      <c r="G2895" t="s">
        <v>42</v>
      </c>
      <c r="H2895" t="s">
        <v>8896</v>
      </c>
      <c r="I2895" t="s">
        <v>48</v>
      </c>
      <c r="J2895" t="s">
        <v>269</v>
      </c>
    </row>
    <row r="2896" hidden="1" spans="1:10">
      <c r="A2896">
        <v>1775</v>
      </c>
      <c r="B2896" t="s">
        <v>8911</v>
      </c>
      <c r="C2896" t="s">
        <v>32</v>
      </c>
      <c r="D2896" t="s">
        <v>6327</v>
      </c>
      <c r="E2896" t="s">
        <v>34</v>
      </c>
      <c r="F2896" t="s">
        <v>77</v>
      </c>
      <c r="G2896" t="s">
        <v>128</v>
      </c>
      <c r="H2896" t="s">
        <v>8914</v>
      </c>
      <c r="I2896" t="s">
        <v>48</v>
      </c>
      <c r="J2896" t="s">
        <v>202</v>
      </c>
    </row>
    <row r="2897" hidden="1" spans="1:10">
      <c r="A2897">
        <v>1785</v>
      </c>
      <c r="B2897" t="s">
        <v>8956</v>
      </c>
      <c r="C2897" t="s">
        <v>32</v>
      </c>
      <c r="D2897" t="s">
        <v>5062</v>
      </c>
      <c r="E2897" t="s">
        <v>132</v>
      </c>
      <c r="F2897" t="s">
        <v>77</v>
      </c>
      <c r="G2897" t="s">
        <v>128</v>
      </c>
      <c r="H2897" t="s">
        <v>8958</v>
      </c>
      <c r="I2897" t="s">
        <v>48</v>
      </c>
      <c r="J2897" t="s">
        <v>89</v>
      </c>
    </row>
    <row r="2898" hidden="1" spans="1:10">
      <c r="A2898">
        <v>1786</v>
      </c>
      <c r="B2898" t="s">
        <v>8961</v>
      </c>
      <c r="C2898" t="s">
        <v>75</v>
      </c>
      <c r="D2898" t="s">
        <v>4926</v>
      </c>
      <c r="E2898" t="s">
        <v>139</v>
      </c>
      <c r="F2898" t="s">
        <v>77</v>
      </c>
      <c r="G2898" t="s">
        <v>42</v>
      </c>
      <c r="H2898" t="s">
        <v>47</v>
      </c>
      <c r="I2898" t="s">
        <v>48</v>
      </c>
      <c r="J2898" t="s">
        <v>202</v>
      </c>
    </row>
    <row r="2899" hidden="1" spans="1:10">
      <c r="A2899">
        <v>1810</v>
      </c>
      <c r="B2899" t="s">
        <v>9071</v>
      </c>
      <c r="C2899" t="s">
        <v>75</v>
      </c>
      <c r="D2899" t="s">
        <v>4926</v>
      </c>
      <c r="E2899" t="s">
        <v>132</v>
      </c>
      <c r="F2899" t="s">
        <v>77</v>
      </c>
      <c r="G2899" t="s">
        <v>42</v>
      </c>
      <c r="H2899" t="s">
        <v>9073</v>
      </c>
      <c r="I2899" t="s">
        <v>115</v>
      </c>
      <c r="J2899" t="s">
        <v>202</v>
      </c>
    </row>
    <row r="2900" hidden="1" spans="1:10">
      <c r="A2900">
        <v>1819</v>
      </c>
      <c r="B2900" t="s">
        <v>9111</v>
      </c>
      <c r="C2900" t="s">
        <v>32</v>
      </c>
      <c r="D2900" t="s">
        <v>5062</v>
      </c>
      <c r="E2900" t="s">
        <v>139</v>
      </c>
      <c r="F2900" t="s">
        <v>77</v>
      </c>
      <c r="G2900" t="s">
        <v>86</v>
      </c>
      <c r="H2900" t="s">
        <v>9113</v>
      </c>
      <c r="I2900" t="s">
        <v>115</v>
      </c>
      <c r="J2900" t="s">
        <v>40</v>
      </c>
    </row>
    <row r="2901" hidden="1" spans="1:10">
      <c r="A2901">
        <v>1833</v>
      </c>
      <c r="B2901" t="s">
        <v>9173</v>
      </c>
      <c r="C2901" t="s">
        <v>75</v>
      </c>
      <c r="D2901" t="s">
        <v>5062</v>
      </c>
      <c r="E2901" t="s">
        <v>139</v>
      </c>
      <c r="F2901" t="s">
        <v>77</v>
      </c>
      <c r="G2901" t="s">
        <v>128</v>
      </c>
      <c r="H2901" t="s">
        <v>9175</v>
      </c>
      <c r="I2901" t="s">
        <v>48</v>
      </c>
      <c r="J2901" t="s">
        <v>269</v>
      </c>
    </row>
    <row r="2902" hidden="1" spans="1:10">
      <c r="A2902">
        <v>1869</v>
      </c>
      <c r="B2902" t="s">
        <v>9334</v>
      </c>
      <c r="C2902" t="s">
        <v>32</v>
      </c>
      <c r="D2902" t="s">
        <v>5062</v>
      </c>
      <c r="E2902" t="s">
        <v>149</v>
      </c>
      <c r="F2902" t="s">
        <v>77</v>
      </c>
      <c r="G2902" t="s">
        <v>86</v>
      </c>
      <c r="H2902" t="s">
        <v>9336</v>
      </c>
      <c r="I2902" t="s">
        <v>48</v>
      </c>
      <c r="J2902" t="s">
        <v>202</v>
      </c>
    </row>
    <row r="2903" hidden="1" spans="1:10">
      <c r="A2903">
        <v>1876</v>
      </c>
      <c r="B2903" t="s">
        <v>9370</v>
      </c>
      <c r="C2903" t="s">
        <v>32</v>
      </c>
      <c r="D2903" t="s">
        <v>4926</v>
      </c>
      <c r="E2903" t="s">
        <v>149</v>
      </c>
      <c r="F2903" t="s">
        <v>77</v>
      </c>
      <c r="G2903" t="s">
        <v>86</v>
      </c>
      <c r="H2903" t="s">
        <v>47</v>
      </c>
      <c r="I2903" t="s">
        <v>177</v>
      </c>
      <c r="J2903" t="s">
        <v>202</v>
      </c>
    </row>
    <row r="2904" hidden="1" spans="1:10">
      <c r="A2904">
        <v>1879</v>
      </c>
      <c r="B2904" t="s">
        <v>9384</v>
      </c>
      <c r="C2904" t="s">
        <v>32</v>
      </c>
      <c r="D2904" t="s">
        <v>4926</v>
      </c>
      <c r="E2904" t="s">
        <v>34</v>
      </c>
      <c r="F2904" t="s">
        <v>77</v>
      </c>
      <c r="G2904" t="s">
        <v>42</v>
      </c>
      <c r="H2904" t="s">
        <v>9386</v>
      </c>
      <c r="I2904" t="s">
        <v>48</v>
      </c>
      <c r="J2904" t="s">
        <v>202</v>
      </c>
    </row>
    <row r="2905" hidden="1" spans="1:10">
      <c r="A2905">
        <v>1888</v>
      </c>
      <c r="B2905" t="s">
        <v>9428</v>
      </c>
      <c r="C2905" t="s">
        <v>75</v>
      </c>
      <c r="D2905" t="s">
        <v>5062</v>
      </c>
      <c r="E2905" t="s">
        <v>139</v>
      </c>
      <c r="F2905" t="s">
        <v>77</v>
      </c>
      <c r="G2905" t="s">
        <v>107</v>
      </c>
      <c r="H2905" t="s">
        <v>47</v>
      </c>
      <c r="I2905" t="s">
        <v>48</v>
      </c>
      <c r="J2905" t="s">
        <v>202</v>
      </c>
    </row>
    <row r="2906" hidden="1" spans="1:10">
      <c r="A2906">
        <v>1907</v>
      </c>
      <c r="B2906" t="s">
        <v>9520</v>
      </c>
      <c r="C2906" t="s">
        <v>32</v>
      </c>
      <c r="D2906" t="s">
        <v>5062</v>
      </c>
      <c r="E2906" t="s">
        <v>34</v>
      </c>
      <c r="F2906" t="s">
        <v>77</v>
      </c>
      <c r="G2906" t="s">
        <v>42</v>
      </c>
      <c r="H2906" t="s">
        <v>9522</v>
      </c>
      <c r="I2906" t="s">
        <v>177</v>
      </c>
      <c r="J2906" t="s">
        <v>202</v>
      </c>
    </row>
    <row r="2907" hidden="1" spans="1:10">
      <c r="A2907">
        <v>1934</v>
      </c>
      <c r="B2907" t="s">
        <v>9635</v>
      </c>
      <c r="C2907" t="s">
        <v>32</v>
      </c>
      <c r="D2907" t="s">
        <v>2212</v>
      </c>
      <c r="E2907" t="s">
        <v>677</v>
      </c>
      <c r="F2907" t="s">
        <v>77</v>
      </c>
      <c r="G2907" t="s">
        <v>107</v>
      </c>
      <c r="H2907" t="s">
        <v>9638</v>
      </c>
      <c r="I2907" t="s">
        <v>48</v>
      </c>
      <c r="J2907" t="s">
        <v>202</v>
      </c>
    </row>
    <row r="2908" hidden="1" spans="1:10">
      <c r="A2908">
        <v>1935</v>
      </c>
      <c r="B2908" t="s">
        <v>9641</v>
      </c>
      <c r="C2908" t="s">
        <v>32</v>
      </c>
      <c r="D2908" t="s">
        <v>6327</v>
      </c>
      <c r="E2908" t="s">
        <v>34</v>
      </c>
      <c r="F2908" t="s">
        <v>77</v>
      </c>
      <c r="G2908" t="s">
        <v>86</v>
      </c>
      <c r="H2908" t="s">
        <v>9643</v>
      </c>
      <c r="I2908" t="s">
        <v>48</v>
      </c>
      <c r="J2908" t="s">
        <v>89</v>
      </c>
    </row>
    <row r="2909" hidden="1" spans="1:10">
      <c r="A2909">
        <v>1940</v>
      </c>
      <c r="B2909" t="s">
        <v>9666</v>
      </c>
      <c r="C2909" t="s">
        <v>75</v>
      </c>
      <c r="D2909" t="s">
        <v>5062</v>
      </c>
      <c r="E2909" t="s">
        <v>34</v>
      </c>
      <c r="F2909" t="s">
        <v>77</v>
      </c>
      <c r="G2909" t="s">
        <v>42</v>
      </c>
      <c r="H2909" t="s">
        <v>9669</v>
      </c>
      <c r="I2909" t="s">
        <v>115</v>
      </c>
      <c r="J2909" t="s">
        <v>202</v>
      </c>
    </row>
    <row r="2910" hidden="1" spans="1:10">
      <c r="A2910">
        <v>1943</v>
      </c>
      <c r="B2910" t="s">
        <v>9683</v>
      </c>
      <c r="C2910" t="s">
        <v>32</v>
      </c>
      <c r="D2910" t="s">
        <v>6327</v>
      </c>
      <c r="E2910" t="s">
        <v>34</v>
      </c>
      <c r="F2910" t="s">
        <v>77</v>
      </c>
      <c r="G2910" t="s">
        <v>42</v>
      </c>
      <c r="H2910" t="s">
        <v>47</v>
      </c>
      <c r="I2910" t="s">
        <v>48</v>
      </c>
      <c r="J2910" t="s">
        <v>269</v>
      </c>
    </row>
    <row r="2911" hidden="1" spans="1:10">
      <c r="A2911">
        <v>1944</v>
      </c>
      <c r="B2911" t="s">
        <v>9687</v>
      </c>
      <c r="C2911" t="s">
        <v>32</v>
      </c>
      <c r="D2911" t="s">
        <v>6327</v>
      </c>
      <c r="E2911" t="s">
        <v>34</v>
      </c>
      <c r="F2911" t="s">
        <v>77</v>
      </c>
      <c r="G2911" t="s">
        <v>86</v>
      </c>
      <c r="H2911" t="s">
        <v>47</v>
      </c>
      <c r="I2911" t="s">
        <v>48</v>
      </c>
      <c r="J2911" t="s">
        <v>40</v>
      </c>
    </row>
    <row r="2912" hidden="1" spans="1:10">
      <c r="A2912">
        <v>1951</v>
      </c>
      <c r="B2912" t="s">
        <v>9720</v>
      </c>
      <c r="C2912" t="s">
        <v>32</v>
      </c>
      <c r="D2912" t="s">
        <v>4926</v>
      </c>
      <c r="E2912" t="s">
        <v>132</v>
      </c>
      <c r="F2912" t="s">
        <v>77</v>
      </c>
      <c r="G2912" t="s">
        <v>282</v>
      </c>
      <c r="H2912" t="s">
        <v>47</v>
      </c>
      <c r="I2912" t="s">
        <v>115</v>
      </c>
      <c r="J2912" t="s">
        <v>89</v>
      </c>
    </row>
    <row r="2913" hidden="1" spans="1:10">
      <c r="A2913">
        <v>1958</v>
      </c>
      <c r="B2913" t="s">
        <v>9753</v>
      </c>
      <c r="C2913" t="s">
        <v>32</v>
      </c>
      <c r="D2913" t="s">
        <v>5062</v>
      </c>
      <c r="E2913" t="s">
        <v>139</v>
      </c>
      <c r="F2913" t="s">
        <v>77</v>
      </c>
      <c r="G2913" t="s">
        <v>282</v>
      </c>
      <c r="H2913" t="s">
        <v>47</v>
      </c>
      <c r="I2913" t="s">
        <v>115</v>
      </c>
      <c r="J2913" t="s">
        <v>269</v>
      </c>
    </row>
    <row r="2914" hidden="1" spans="1:10">
      <c r="A2914">
        <v>1970</v>
      </c>
      <c r="B2914" t="s">
        <v>9801</v>
      </c>
      <c r="C2914" t="s">
        <v>32</v>
      </c>
      <c r="D2914" t="s">
        <v>4926</v>
      </c>
      <c r="E2914" t="s">
        <v>149</v>
      </c>
      <c r="F2914" t="s">
        <v>77</v>
      </c>
      <c r="G2914" t="s">
        <v>128</v>
      </c>
      <c r="H2914" t="s">
        <v>3075</v>
      </c>
      <c r="I2914" t="s">
        <v>115</v>
      </c>
      <c r="J2914" t="s">
        <v>202</v>
      </c>
    </row>
    <row r="2915" hidden="1" spans="1:10">
      <c r="A2915">
        <v>1980</v>
      </c>
      <c r="B2915" t="s">
        <v>9844</v>
      </c>
      <c r="C2915" t="s">
        <v>32</v>
      </c>
      <c r="D2915" t="s">
        <v>5062</v>
      </c>
      <c r="E2915" t="s">
        <v>34</v>
      </c>
      <c r="F2915" t="s">
        <v>77</v>
      </c>
      <c r="G2915" t="s">
        <v>128</v>
      </c>
      <c r="H2915" t="s">
        <v>47</v>
      </c>
      <c r="I2915" t="s">
        <v>48</v>
      </c>
      <c r="J2915" t="s">
        <v>269</v>
      </c>
    </row>
    <row r="2916" hidden="1" spans="1:10">
      <c r="A2916">
        <v>1985</v>
      </c>
      <c r="B2916" t="s">
        <v>9869</v>
      </c>
      <c r="C2916" t="s">
        <v>75</v>
      </c>
      <c r="D2916" t="s">
        <v>4926</v>
      </c>
      <c r="E2916" t="s">
        <v>677</v>
      </c>
      <c r="F2916" t="s">
        <v>77</v>
      </c>
      <c r="G2916" t="s">
        <v>42</v>
      </c>
      <c r="H2916" t="s">
        <v>47</v>
      </c>
      <c r="I2916" t="s">
        <v>177</v>
      </c>
      <c r="J2916" t="s">
        <v>202</v>
      </c>
    </row>
    <row r="2917" hidden="1" spans="1:10">
      <c r="A2917">
        <v>1988</v>
      </c>
      <c r="B2917" t="s">
        <v>9882</v>
      </c>
      <c r="C2917" t="s">
        <v>32</v>
      </c>
      <c r="D2917" t="s">
        <v>4926</v>
      </c>
      <c r="E2917" t="s">
        <v>139</v>
      </c>
      <c r="F2917" t="s">
        <v>77</v>
      </c>
      <c r="G2917" t="s">
        <v>107</v>
      </c>
      <c r="H2917" t="s">
        <v>47</v>
      </c>
      <c r="I2917" t="s">
        <v>48</v>
      </c>
      <c r="J2917" t="s">
        <v>202</v>
      </c>
    </row>
    <row r="2918" hidden="1" spans="1:10">
      <c r="A2918">
        <v>1998</v>
      </c>
      <c r="B2918" t="s">
        <v>9930</v>
      </c>
      <c r="C2918" t="s">
        <v>32</v>
      </c>
      <c r="D2918" t="s">
        <v>6327</v>
      </c>
      <c r="E2918" t="s">
        <v>139</v>
      </c>
      <c r="F2918" t="s">
        <v>77</v>
      </c>
      <c r="G2918" t="s">
        <v>128</v>
      </c>
      <c r="H2918" t="s">
        <v>9932</v>
      </c>
      <c r="I2918" t="s">
        <v>115</v>
      </c>
      <c r="J2918" t="s">
        <v>232</v>
      </c>
    </row>
    <row r="2919" hidden="1" spans="1:10">
      <c r="A2919">
        <v>2010</v>
      </c>
      <c r="B2919" t="s">
        <v>9991</v>
      </c>
      <c r="C2919" t="s">
        <v>75</v>
      </c>
      <c r="D2919" t="s">
        <v>6327</v>
      </c>
      <c r="E2919" t="s">
        <v>34</v>
      </c>
      <c r="F2919" t="s">
        <v>77</v>
      </c>
      <c r="G2919" t="s">
        <v>42</v>
      </c>
      <c r="H2919" t="s">
        <v>9993</v>
      </c>
      <c r="I2919" t="s">
        <v>48</v>
      </c>
      <c r="J2919" t="s">
        <v>202</v>
      </c>
    </row>
    <row r="2920" hidden="1" spans="1:10">
      <c r="A2920">
        <v>2026</v>
      </c>
      <c r="B2920" t="s">
        <v>10066</v>
      </c>
      <c r="C2920" t="s">
        <v>32</v>
      </c>
      <c r="D2920" t="s">
        <v>6327</v>
      </c>
      <c r="E2920" t="s">
        <v>139</v>
      </c>
      <c r="F2920" t="s">
        <v>77</v>
      </c>
      <c r="G2920" t="s">
        <v>86</v>
      </c>
      <c r="H2920" t="s">
        <v>10069</v>
      </c>
      <c r="I2920" t="s">
        <v>115</v>
      </c>
      <c r="J2920" t="s">
        <v>89</v>
      </c>
    </row>
    <row r="2921" hidden="1" spans="1:10">
      <c r="A2921">
        <v>2028</v>
      </c>
      <c r="B2921" t="s">
        <v>576</v>
      </c>
      <c r="C2921" t="s">
        <v>32</v>
      </c>
      <c r="D2921" t="s">
        <v>33</v>
      </c>
      <c r="E2921" t="s">
        <v>132</v>
      </c>
      <c r="F2921" t="s">
        <v>77</v>
      </c>
      <c r="G2921" t="s">
        <v>42</v>
      </c>
      <c r="H2921" t="s">
        <v>47</v>
      </c>
      <c r="I2921" t="s">
        <v>177</v>
      </c>
      <c r="J2921" t="s">
        <v>202</v>
      </c>
    </row>
    <row r="2922" hidden="1" spans="1:10">
      <c r="A2922">
        <v>2032</v>
      </c>
      <c r="B2922" t="s">
        <v>2126</v>
      </c>
      <c r="C2922" t="s">
        <v>75</v>
      </c>
      <c r="D2922" t="s">
        <v>33</v>
      </c>
      <c r="E2922" t="s">
        <v>132</v>
      </c>
      <c r="F2922" t="s">
        <v>77</v>
      </c>
      <c r="G2922" t="s">
        <v>107</v>
      </c>
      <c r="H2922" t="s">
        <v>10093</v>
      </c>
      <c r="I2922" t="s">
        <v>115</v>
      </c>
      <c r="J2922" t="s">
        <v>202</v>
      </c>
    </row>
    <row r="2923" hidden="1" spans="1:10">
      <c r="A2923">
        <v>2033</v>
      </c>
      <c r="B2923" t="s">
        <v>10095</v>
      </c>
      <c r="C2923" t="s">
        <v>32</v>
      </c>
      <c r="D2923" t="s">
        <v>6327</v>
      </c>
      <c r="E2923" t="s">
        <v>139</v>
      </c>
      <c r="F2923" t="s">
        <v>77</v>
      </c>
      <c r="G2923" t="s">
        <v>42</v>
      </c>
      <c r="H2923" t="s">
        <v>10098</v>
      </c>
      <c r="I2923" t="s">
        <v>109</v>
      </c>
      <c r="J2923" t="s">
        <v>202</v>
      </c>
    </row>
    <row r="2924" hidden="1" spans="1:10">
      <c r="A2924">
        <v>2053</v>
      </c>
      <c r="B2924" t="s">
        <v>10101</v>
      </c>
      <c r="C2924" t="s">
        <v>32</v>
      </c>
      <c r="D2924" t="s">
        <v>6327</v>
      </c>
      <c r="E2924" t="s">
        <v>139</v>
      </c>
      <c r="F2924" t="s">
        <v>77</v>
      </c>
      <c r="G2924" t="s">
        <v>128</v>
      </c>
      <c r="H2924" t="s">
        <v>47</v>
      </c>
      <c r="I2924" t="s">
        <v>48</v>
      </c>
      <c r="J2924" t="s">
        <v>202</v>
      </c>
    </row>
    <row r="2925" hidden="1" spans="1:10">
      <c r="A2925">
        <v>2063</v>
      </c>
      <c r="B2925" t="s">
        <v>10118</v>
      </c>
      <c r="C2925" t="s">
        <v>32</v>
      </c>
      <c r="D2925" t="s">
        <v>4926</v>
      </c>
      <c r="E2925" t="s">
        <v>149</v>
      </c>
      <c r="F2925" t="s">
        <v>77</v>
      </c>
      <c r="G2925" t="s">
        <v>128</v>
      </c>
      <c r="H2925" t="s">
        <v>10233</v>
      </c>
      <c r="I2925" t="s">
        <v>115</v>
      </c>
      <c r="J2925" t="s">
        <v>202</v>
      </c>
    </row>
    <row r="2926" hidden="1" spans="1:10">
      <c r="A2926">
        <v>2070</v>
      </c>
      <c r="B2926" t="s">
        <v>10264</v>
      </c>
      <c r="C2926" t="s">
        <v>75</v>
      </c>
      <c r="D2926" t="s">
        <v>4926</v>
      </c>
      <c r="E2926" t="s">
        <v>149</v>
      </c>
      <c r="F2926" t="s">
        <v>77</v>
      </c>
      <c r="G2926" t="s">
        <v>86</v>
      </c>
      <c r="H2926" t="s">
        <v>47</v>
      </c>
      <c r="I2926" t="s">
        <v>115</v>
      </c>
      <c r="J2926" t="s">
        <v>202</v>
      </c>
    </row>
    <row r="2927" hidden="1" spans="1:10">
      <c r="A2927">
        <v>2076</v>
      </c>
      <c r="B2927" t="s">
        <v>10286</v>
      </c>
      <c r="C2927" t="s">
        <v>32</v>
      </c>
      <c r="D2927" t="s">
        <v>6327</v>
      </c>
      <c r="E2927" t="s">
        <v>139</v>
      </c>
      <c r="F2927" t="s">
        <v>77</v>
      </c>
      <c r="G2927" t="s">
        <v>107</v>
      </c>
      <c r="H2927" t="s">
        <v>10288</v>
      </c>
      <c r="I2927" t="s">
        <v>48</v>
      </c>
      <c r="J2927" t="s">
        <v>202</v>
      </c>
    </row>
    <row r="2928" hidden="1" spans="1:10">
      <c r="A2928">
        <v>2077</v>
      </c>
      <c r="B2928" t="s">
        <v>10291</v>
      </c>
      <c r="C2928" t="s">
        <v>32</v>
      </c>
      <c r="D2928" t="s">
        <v>2212</v>
      </c>
      <c r="E2928" t="s">
        <v>139</v>
      </c>
      <c r="F2928" t="s">
        <v>77</v>
      </c>
      <c r="G2928" t="s">
        <v>86</v>
      </c>
      <c r="H2928" t="s">
        <v>10293</v>
      </c>
      <c r="I2928" t="s">
        <v>48</v>
      </c>
      <c r="J2928" t="s">
        <v>202</v>
      </c>
    </row>
    <row r="2929" hidden="1" spans="1:10">
      <c r="A2929">
        <v>2081</v>
      </c>
      <c r="B2929" t="s">
        <v>10308</v>
      </c>
      <c r="C2929" t="s">
        <v>75</v>
      </c>
      <c r="D2929" t="s">
        <v>4926</v>
      </c>
      <c r="E2929" t="s">
        <v>149</v>
      </c>
      <c r="F2929" t="s">
        <v>77</v>
      </c>
      <c r="G2929" t="s">
        <v>128</v>
      </c>
      <c r="H2929" t="s">
        <v>47</v>
      </c>
      <c r="I2929" t="s">
        <v>48</v>
      </c>
      <c r="J2929" t="s">
        <v>202</v>
      </c>
    </row>
    <row r="2930" hidden="1" spans="1:10">
      <c r="A2930">
        <v>2098</v>
      </c>
      <c r="B2930" t="s">
        <v>10380</v>
      </c>
      <c r="C2930" t="s">
        <v>32</v>
      </c>
      <c r="D2930" t="s">
        <v>8318</v>
      </c>
      <c r="E2930" t="s">
        <v>34</v>
      </c>
      <c r="F2930" t="s">
        <v>77</v>
      </c>
      <c r="G2930" t="s">
        <v>47</v>
      </c>
      <c r="H2930" t="s">
        <v>47</v>
      </c>
      <c r="I2930" t="s">
        <v>48</v>
      </c>
      <c r="J2930" t="s">
        <v>202</v>
      </c>
    </row>
    <row r="2931" spans="1:10">
      <c r="A2931">
        <v>2103</v>
      </c>
      <c r="B2931" t="s">
        <v>10404</v>
      </c>
      <c r="C2931" t="s">
        <v>32</v>
      </c>
      <c r="D2931" t="s">
        <v>8318</v>
      </c>
      <c r="E2931" t="s">
        <v>677</v>
      </c>
      <c r="F2931" t="s">
        <v>77</v>
      </c>
      <c r="G2931" t="s">
        <v>86</v>
      </c>
      <c r="H2931" t="s">
        <v>10406</v>
      </c>
      <c r="I2931" t="s">
        <v>10407</v>
      </c>
      <c r="J2931" t="s">
        <v>232</v>
      </c>
    </row>
    <row r="2932" hidden="1" spans="1:10">
      <c r="A2932">
        <v>2104</v>
      </c>
      <c r="B2932" t="s">
        <v>10410</v>
      </c>
      <c r="C2932" t="s">
        <v>32</v>
      </c>
      <c r="D2932" t="s">
        <v>2212</v>
      </c>
      <c r="E2932" t="s">
        <v>139</v>
      </c>
      <c r="F2932" t="s">
        <v>77</v>
      </c>
      <c r="G2932" t="s">
        <v>128</v>
      </c>
      <c r="H2932" t="s">
        <v>10412</v>
      </c>
      <c r="I2932" t="s">
        <v>115</v>
      </c>
      <c r="J2932" t="s">
        <v>202</v>
      </c>
    </row>
    <row r="2933" hidden="1" spans="1:10">
      <c r="A2933">
        <v>2132</v>
      </c>
      <c r="B2933" t="s">
        <v>10552</v>
      </c>
      <c r="C2933" t="s">
        <v>32</v>
      </c>
      <c r="D2933" t="s">
        <v>8318</v>
      </c>
      <c r="E2933" t="s">
        <v>139</v>
      </c>
      <c r="F2933" t="s">
        <v>77</v>
      </c>
      <c r="G2933" t="s">
        <v>86</v>
      </c>
      <c r="H2933" t="s">
        <v>10555</v>
      </c>
      <c r="I2933" t="s">
        <v>48</v>
      </c>
      <c r="J2933" t="s">
        <v>232</v>
      </c>
    </row>
    <row r="2934" hidden="1" spans="1:10">
      <c r="A2934">
        <v>2135</v>
      </c>
      <c r="B2934" t="s">
        <v>10565</v>
      </c>
      <c r="C2934" t="s">
        <v>32</v>
      </c>
      <c r="D2934" t="s">
        <v>8318</v>
      </c>
      <c r="E2934" t="s">
        <v>139</v>
      </c>
      <c r="F2934" t="s">
        <v>77</v>
      </c>
      <c r="G2934" t="s">
        <v>128</v>
      </c>
      <c r="H2934" t="s">
        <v>10568</v>
      </c>
      <c r="I2934" t="s">
        <v>177</v>
      </c>
      <c r="J2934" t="s">
        <v>202</v>
      </c>
    </row>
    <row r="2935" hidden="1" spans="1:10">
      <c r="A2935">
        <v>2147</v>
      </c>
      <c r="B2935" t="s">
        <v>10626</v>
      </c>
      <c r="C2935" t="s">
        <v>75</v>
      </c>
      <c r="D2935" t="s">
        <v>8318</v>
      </c>
      <c r="E2935" t="s">
        <v>139</v>
      </c>
      <c r="F2935" t="s">
        <v>77</v>
      </c>
      <c r="G2935" t="s">
        <v>107</v>
      </c>
      <c r="H2935" t="s">
        <v>10629</v>
      </c>
      <c r="I2935" t="s">
        <v>48</v>
      </c>
      <c r="J2935" t="s">
        <v>202</v>
      </c>
    </row>
    <row r="2936" hidden="1" spans="1:10">
      <c r="A2936">
        <v>2150</v>
      </c>
      <c r="B2936" t="s">
        <v>10641</v>
      </c>
      <c r="C2936" t="s">
        <v>75</v>
      </c>
      <c r="D2936" t="s">
        <v>8318</v>
      </c>
      <c r="E2936" t="s">
        <v>149</v>
      </c>
      <c r="F2936" t="s">
        <v>77</v>
      </c>
      <c r="G2936" t="s">
        <v>107</v>
      </c>
      <c r="H2936" t="s">
        <v>10643</v>
      </c>
      <c r="I2936" t="s">
        <v>48</v>
      </c>
      <c r="J2936" t="s">
        <v>89</v>
      </c>
    </row>
    <row r="2937" hidden="1" spans="1:10">
      <c r="A2937">
        <v>2154</v>
      </c>
      <c r="B2937" t="s">
        <v>4025</v>
      </c>
      <c r="C2937" t="s">
        <v>32</v>
      </c>
      <c r="D2937" t="s">
        <v>8318</v>
      </c>
      <c r="E2937" t="s">
        <v>34</v>
      </c>
      <c r="F2937" t="s">
        <v>77</v>
      </c>
      <c r="G2937" t="s">
        <v>42</v>
      </c>
      <c r="H2937" t="s">
        <v>10662</v>
      </c>
      <c r="I2937" t="s">
        <v>48</v>
      </c>
      <c r="J2937" t="s">
        <v>202</v>
      </c>
    </row>
    <row r="2938" hidden="1" spans="1:10">
      <c r="A2938">
        <v>2161</v>
      </c>
      <c r="B2938" t="s">
        <v>10694</v>
      </c>
      <c r="C2938" t="s">
        <v>32</v>
      </c>
      <c r="D2938" t="s">
        <v>8318</v>
      </c>
      <c r="E2938" t="s">
        <v>34</v>
      </c>
      <c r="F2938" t="s">
        <v>77</v>
      </c>
      <c r="G2938" t="s">
        <v>42</v>
      </c>
      <c r="H2938" t="s">
        <v>10696</v>
      </c>
      <c r="I2938" t="s">
        <v>115</v>
      </c>
      <c r="J2938" t="s">
        <v>202</v>
      </c>
    </row>
    <row r="2939" hidden="1" spans="1:10">
      <c r="A2939">
        <v>2165</v>
      </c>
      <c r="B2939" t="s">
        <v>10710</v>
      </c>
      <c r="C2939" t="s">
        <v>32</v>
      </c>
      <c r="D2939" t="s">
        <v>6327</v>
      </c>
      <c r="E2939" t="s">
        <v>34</v>
      </c>
      <c r="F2939" t="s">
        <v>77</v>
      </c>
      <c r="G2939" t="s">
        <v>42</v>
      </c>
      <c r="H2939" t="s">
        <v>10712</v>
      </c>
      <c r="I2939" t="s">
        <v>48</v>
      </c>
      <c r="J2939" t="s">
        <v>232</v>
      </c>
    </row>
    <row r="2940" hidden="1" spans="1:10">
      <c r="A2940">
        <v>2194</v>
      </c>
      <c r="B2940" t="s">
        <v>10851</v>
      </c>
      <c r="C2940" t="s">
        <v>32</v>
      </c>
      <c r="D2940" t="s">
        <v>8318</v>
      </c>
      <c r="E2940" t="s">
        <v>132</v>
      </c>
      <c r="F2940" t="s">
        <v>77</v>
      </c>
      <c r="G2940" t="s">
        <v>86</v>
      </c>
      <c r="H2940" t="s">
        <v>10853</v>
      </c>
      <c r="I2940" t="s">
        <v>48</v>
      </c>
      <c r="J2940" t="s">
        <v>202</v>
      </c>
    </row>
    <row r="2941" hidden="1" spans="1:10">
      <c r="A2941">
        <v>2196</v>
      </c>
      <c r="B2941" t="s">
        <v>10861</v>
      </c>
      <c r="C2941" t="s">
        <v>32</v>
      </c>
      <c r="D2941" t="s">
        <v>8318</v>
      </c>
      <c r="E2941" t="s">
        <v>139</v>
      </c>
      <c r="F2941" t="s">
        <v>77</v>
      </c>
      <c r="G2941" t="s">
        <v>128</v>
      </c>
      <c r="H2941" t="s">
        <v>1247</v>
      </c>
      <c r="I2941" t="s">
        <v>48</v>
      </c>
      <c r="J2941" t="s">
        <v>202</v>
      </c>
    </row>
    <row r="2942" hidden="1" spans="1:10">
      <c r="A2942">
        <v>2197</v>
      </c>
      <c r="B2942" t="s">
        <v>10866</v>
      </c>
      <c r="C2942" t="s">
        <v>32</v>
      </c>
      <c r="D2942" t="s">
        <v>8318</v>
      </c>
      <c r="E2942" t="s">
        <v>34</v>
      </c>
      <c r="F2942" t="s">
        <v>77</v>
      </c>
      <c r="G2942" t="s">
        <v>42</v>
      </c>
      <c r="H2942" t="s">
        <v>10869</v>
      </c>
      <c r="I2942" t="s">
        <v>48</v>
      </c>
      <c r="J2942" t="s">
        <v>202</v>
      </c>
    </row>
    <row r="2943" hidden="1" spans="1:10">
      <c r="A2943">
        <v>2202</v>
      </c>
      <c r="B2943" t="s">
        <v>10886</v>
      </c>
      <c r="C2943" t="s">
        <v>75</v>
      </c>
      <c r="D2943" t="s">
        <v>5062</v>
      </c>
      <c r="E2943" t="s">
        <v>34</v>
      </c>
      <c r="F2943" t="s">
        <v>77</v>
      </c>
      <c r="G2943" t="s">
        <v>42</v>
      </c>
      <c r="H2943" t="s">
        <v>10889</v>
      </c>
      <c r="I2943" t="s">
        <v>48</v>
      </c>
      <c r="J2943" t="s">
        <v>202</v>
      </c>
    </row>
    <row r="2944" hidden="1" spans="1:10">
      <c r="A2944">
        <v>2211</v>
      </c>
      <c r="B2944" t="s">
        <v>10928</v>
      </c>
      <c r="C2944" t="s">
        <v>32</v>
      </c>
      <c r="D2944" t="s">
        <v>8318</v>
      </c>
      <c r="E2944" t="s">
        <v>34</v>
      </c>
      <c r="F2944" t="s">
        <v>77</v>
      </c>
      <c r="G2944" t="s">
        <v>128</v>
      </c>
      <c r="H2944" t="s">
        <v>47</v>
      </c>
      <c r="I2944" t="s">
        <v>177</v>
      </c>
      <c r="J2944" t="s">
        <v>202</v>
      </c>
    </row>
    <row r="2945" hidden="1" spans="1:10">
      <c r="A2945">
        <v>2237</v>
      </c>
      <c r="B2945" t="s">
        <v>11052</v>
      </c>
      <c r="C2945" t="s">
        <v>32</v>
      </c>
      <c r="D2945" t="s">
        <v>8318</v>
      </c>
      <c r="E2945" t="s">
        <v>677</v>
      </c>
      <c r="F2945" t="s">
        <v>77</v>
      </c>
      <c r="G2945" t="s">
        <v>86</v>
      </c>
      <c r="H2945" t="s">
        <v>47</v>
      </c>
      <c r="I2945" t="s">
        <v>48</v>
      </c>
      <c r="J2945" t="s">
        <v>232</v>
      </c>
    </row>
    <row r="2946" hidden="1" spans="1:10">
      <c r="A2946">
        <v>2250</v>
      </c>
      <c r="B2946" t="s">
        <v>11111</v>
      </c>
      <c r="C2946" t="s">
        <v>75</v>
      </c>
      <c r="D2946" t="s">
        <v>8318</v>
      </c>
      <c r="E2946" t="s">
        <v>677</v>
      </c>
      <c r="F2946" t="s">
        <v>77</v>
      </c>
      <c r="G2946" t="s">
        <v>128</v>
      </c>
      <c r="H2946" t="s">
        <v>11113</v>
      </c>
      <c r="I2946" t="s">
        <v>48</v>
      </c>
      <c r="J2946" t="s">
        <v>202</v>
      </c>
    </row>
    <row r="2947" hidden="1" spans="1:10">
      <c r="A2947">
        <v>2251</v>
      </c>
      <c r="B2947" t="s">
        <v>11116</v>
      </c>
      <c r="C2947" t="s">
        <v>75</v>
      </c>
      <c r="D2947" t="s">
        <v>8318</v>
      </c>
      <c r="E2947" t="s">
        <v>34</v>
      </c>
      <c r="F2947" t="s">
        <v>77</v>
      </c>
      <c r="G2947" t="s">
        <v>42</v>
      </c>
      <c r="H2947" t="s">
        <v>11118</v>
      </c>
      <c r="I2947" t="s">
        <v>115</v>
      </c>
      <c r="J2947" t="s">
        <v>202</v>
      </c>
    </row>
    <row r="2948" hidden="1" spans="1:10">
      <c r="A2948">
        <v>2258</v>
      </c>
      <c r="B2948" t="s">
        <v>11151</v>
      </c>
      <c r="C2948" t="s">
        <v>75</v>
      </c>
      <c r="D2948" t="s">
        <v>8318</v>
      </c>
      <c r="E2948" t="s">
        <v>34</v>
      </c>
      <c r="F2948" t="s">
        <v>77</v>
      </c>
      <c r="G2948" t="s">
        <v>42</v>
      </c>
      <c r="H2948" t="s">
        <v>47</v>
      </c>
      <c r="I2948" t="s">
        <v>48</v>
      </c>
      <c r="J2948" t="s">
        <v>89</v>
      </c>
    </row>
    <row r="2949" hidden="1" spans="1:10">
      <c r="A2949">
        <v>2259</v>
      </c>
      <c r="B2949" t="s">
        <v>11155</v>
      </c>
      <c r="C2949" t="s">
        <v>32</v>
      </c>
      <c r="D2949" t="s">
        <v>8318</v>
      </c>
      <c r="E2949" t="s">
        <v>132</v>
      </c>
      <c r="F2949" t="s">
        <v>77</v>
      </c>
      <c r="G2949" t="s">
        <v>128</v>
      </c>
      <c r="H2949" t="s">
        <v>11157</v>
      </c>
      <c r="I2949" t="s">
        <v>115</v>
      </c>
      <c r="J2949" t="s">
        <v>202</v>
      </c>
    </row>
    <row r="2950" hidden="1" spans="1:10">
      <c r="A2950">
        <v>2263</v>
      </c>
      <c r="B2950" t="s">
        <v>11172</v>
      </c>
      <c r="C2950" t="s">
        <v>32</v>
      </c>
      <c r="D2950" t="s">
        <v>8318</v>
      </c>
      <c r="E2950" t="s">
        <v>139</v>
      </c>
      <c r="F2950" t="s">
        <v>77</v>
      </c>
      <c r="G2950" t="s">
        <v>86</v>
      </c>
      <c r="H2950" t="s">
        <v>47</v>
      </c>
      <c r="I2950" t="s">
        <v>48</v>
      </c>
      <c r="J2950" t="s">
        <v>202</v>
      </c>
    </row>
    <row r="2951" hidden="1" spans="1:10">
      <c r="A2951">
        <v>2276</v>
      </c>
      <c r="B2951" t="s">
        <v>11226</v>
      </c>
      <c r="C2951" t="s">
        <v>75</v>
      </c>
      <c r="D2951" t="s">
        <v>8318</v>
      </c>
      <c r="E2951" t="s">
        <v>139</v>
      </c>
      <c r="F2951" t="s">
        <v>77</v>
      </c>
      <c r="G2951" t="s">
        <v>128</v>
      </c>
      <c r="H2951" t="s">
        <v>11229</v>
      </c>
      <c r="I2951" t="s">
        <v>115</v>
      </c>
      <c r="J2951" t="s">
        <v>202</v>
      </c>
    </row>
    <row r="2952" hidden="1" spans="1:10">
      <c r="A2952">
        <v>2279</v>
      </c>
      <c r="B2952" t="s">
        <v>11241</v>
      </c>
      <c r="C2952" t="s">
        <v>32</v>
      </c>
      <c r="D2952" t="s">
        <v>8318</v>
      </c>
      <c r="E2952" t="s">
        <v>34</v>
      </c>
      <c r="F2952" t="s">
        <v>77</v>
      </c>
      <c r="G2952" t="s">
        <v>42</v>
      </c>
      <c r="H2952" t="s">
        <v>47</v>
      </c>
      <c r="I2952" t="s">
        <v>48</v>
      </c>
      <c r="J2952" t="s">
        <v>202</v>
      </c>
    </row>
    <row r="2953" hidden="1" spans="1:10">
      <c r="A2953">
        <v>2288</v>
      </c>
      <c r="B2953" t="s">
        <v>11279</v>
      </c>
      <c r="C2953" t="s">
        <v>415</v>
      </c>
      <c r="D2953" t="s">
        <v>8318</v>
      </c>
      <c r="E2953" t="s">
        <v>34</v>
      </c>
      <c r="F2953" t="s">
        <v>77</v>
      </c>
      <c r="G2953" t="s">
        <v>128</v>
      </c>
      <c r="H2953" t="s">
        <v>11282</v>
      </c>
      <c r="I2953" t="s">
        <v>48</v>
      </c>
      <c r="J2953" t="s">
        <v>40</v>
      </c>
    </row>
    <row r="2954" hidden="1" spans="1:10">
      <c r="A2954">
        <v>2293</v>
      </c>
      <c r="B2954" t="s">
        <v>11303</v>
      </c>
      <c r="C2954" t="s">
        <v>75</v>
      </c>
      <c r="D2954" t="s">
        <v>8318</v>
      </c>
      <c r="E2954" t="s">
        <v>139</v>
      </c>
      <c r="F2954" t="s">
        <v>77</v>
      </c>
      <c r="G2954" t="s">
        <v>42</v>
      </c>
      <c r="H2954" t="s">
        <v>47</v>
      </c>
      <c r="I2954" t="s">
        <v>115</v>
      </c>
      <c r="J2954" t="s">
        <v>202</v>
      </c>
    </row>
    <row r="2955" hidden="1" spans="1:10">
      <c r="A2955">
        <v>2294</v>
      </c>
      <c r="B2955" t="s">
        <v>11307</v>
      </c>
      <c r="C2955" t="s">
        <v>32</v>
      </c>
      <c r="D2955" t="s">
        <v>33</v>
      </c>
      <c r="E2955" t="s">
        <v>132</v>
      </c>
      <c r="F2955" t="s">
        <v>77</v>
      </c>
      <c r="G2955" t="s">
        <v>107</v>
      </c>
      <c r="H2955" t="s">
        <v>11310</v>
      </c>
      <c r="I2955" t="s">
        <v>115</v>
      </c>
      <c r="J2955" t="s">
        <v>269</v>
      </c>
    </row>
    <row r="2956" hidden="1" spans="1:10">
      <c r="A2956">
        <v>2302</v>
      </c>
      <c r="B2956" t="s">
        <v>11344</v>
      </c>
      <c r="C2956" t="s">
        <v>32</v>
      </c>
      <c r="D2956" t="s">
        <v>8318</v>
      </c>
      <c r="E2956" t="s">
        <v>139</v>
      </c>
      <c r="F2956" t="s">
        <v>77</v>
      </c>
      <c r="G2956" t="s">
        <v>128</v>
      </c>
      <c r="H2956" t="s">
        <v>11346</v>
      </c>
      <c r="I2956" t="s">
        <v>48</v>
      </c>
      <c r="J2956" t="s">
        <v>202</v>
      </c>
    </row>
    <row r="2957" hidden="1" spans="1:10">
      <c r="A2957">
        <v>2316</v>
      </c>
      <c r="B2957" t="s">
        <v>11403</v>
      </c>
      <c r="C2957" t="s">
        <v>32</v>
      </c>
      <c r="D2957" t="s">
        <v>8318</v>
      </c>
      <c r="E2957" t="s">
        <v>139</v>
      </c>
      <c r="F2957" t="s">
        <v>77</v>
      </c>
      <c r="G2957" t="s">
        <v>107</v>
      </c>
      <c r="H2957" t="s">
        <v>11405</v>
      </c>
      <c r="I2957" t="s">
        <v>48</v>
      </c>
      <c r="J2957" t="s">
        <v>202</v>
      </c>
    </row>
    <row r="2958" hidden="1" spans="1:10">
      <c r="A2958">
        <v>2319</v>
      </c>
      <c r="B2958" t="s">
        <v>11416</v>
      </c>
      <c r="C2958" t="s">
        <v>32</v>
      </c>
      <c r="D2958" t="s">
        <v>8318</v>
      </c>
      <c r="E2958" t="s">
        <v>139</v>
      </c>
      <c r="F2958" t="s">
        <v>77</v>
      </c>
      <c r="G2958" t="s">
        <v>128</v>
      </c>
      <c r="H2958" t="s">
        <v>11418</v>
      </c>
      <c r="I2958" t="s">
        <v>48</v>
      </c>
      <c r="J2958" t="s">
        <v>202</v>
      </c>
    </row>
    <row r="2959" hidden="1" spans="1:10">
      <c r="A2959">
        <v>2320</v>
      </c>
      <c r="B2959" t="s">
        <v>11421</v>
      </c>
      <c r="C2959" t="s">
        <v>32</v>
      </c>
      <c r="D2959" t="s">
        <v>8318</v>
      </c>
      <c r="E2959" t="s">
        <v>132</v>
      </c>
      <c r="F2959" t="s">
        <v>77</v>
      </c>
      <c r="G2959" t="s">
        <v>107</v>
      </c>
      <c r="H2959" t="s">
        <v>11423</v>
      </c>
      <c r="I2959" t="s">
        <v>48</v>
      </c>
      <c r="J2959" t="s">
        <v>202</v>
      </c>
    </row>
    <row r="2960" hidden="1" spans="1:10">
      <c r="A2960">
        <v>2330</v>
      </c>
      <c r="B2960" t="s">
        <v>11469</v>
      </c>
      <c r="C2960" t="s">
        <v>32</v>
      </c>
      <c r="D2960" t="s">
        <v>3750</v>
      </c>
      <c r="E2960" t="s">
        <v>132</v>
      </c>
      <c r="F2960" t="s">
        <v>77</v>
      </c>
      <c r="G2960" t="s">
        <v>128</v>
      </c>
      <c r="H2960" t="s">
        <v>47</v>
      </c>
      <c r="I2960" t="s">
        <v>48</v>
      </c>
      <c r="J2960" t="s">
        <v>232</v>
      </c>
    </row>
    <row r="2961" hidden="1" spans="1:10">
      <c r="A2961">
        <v>2331</v>
      </c>
      <c r="B2961" t="s">
        <v>11472</v>
      </c>
      <c r="C2961" t="s">
        <v>32</v>
      </c>
      <c r="D2961" t="s">
        <v>8318</v>
      </c>
      <c r="E2961" t="s">
        <v>149</v>
      </c>
      <c r="F2961" t="s">
        <v>77</v>
      </c>
      <c r="G2961" t="s">
        <v>128</v>
      </c>
      <c r="H2961" t="s">
        <v>11474</v>
      </c>
      <c r="I2961" t="s">
        <v>115</v>
      </c>
      <c r="J2961" t="s">
        <v>202</v>
      </c>
    </row>
    <row r="2962" hidden="1" spans="1:10">
      <c r="A2962">
        <v>2334</v>
      </c>
      <c r="B2962" t="s">
        <v>11487</v>
      </c>
      <c r="C2962" t="s">
        <v>32</v>
      </c>
      <c r="D2962" t="s">
        <v>8318</v>
      </c>
      <c r="E2962" t="s">
        <v>139</v>
      </c>
      <c r="F2962" t="s">
        <v>77</v>
      </c>
      <c r="G2962" t="s">
        <v>128</v>
      </c>
      <c r="H2962" t="s">
        <v>11490</v>
      </c>
      <c r="I2962" t="s">
        <v>48</v>
      </c>
      <c r="J2962" t="s">
        <v>202</v>
      </c>
    </row>
    <row r="2963" hidden="1" spans="1:10">
      <c r="A2963">
        <v>2358</v>
      </c>
      <c r="B2963" t="s">
        <v>11439</v>
      </c>
      <c r="C2963" t="s">
        <v>32</v>
      </c>
      <c r="D2963" t="s">
        <v>8318</v>
      </c>
      <c r="E2963" t="s">
        <v>139</v>
      </c>
      <c r="F2963" t="s">
        <v>77</v>
      </c>
      <c r="G2963" t="s">
        <v>107</v>
      </c>
      <c r="H2963" t="s">
        <v>47</v>
      </c>
      <c r="I2963" t="s">
        <v>115</v>
      </c>
      <c r="J2963" t="s">
        <v>269</v>
      </c>
    </row>
    <row r="2964" hidden="1" spans="1:10">
      <c r="A2964">
        <v>2361</v>
      </c>
      <c r="B2964" t="s">
        <v>11607</v>
      </c>
      <c r="C2964" t="s">
        <v>32</v>
      </c>
      <c r="D2964" t="s">
        <v>8318</v>
      </c>
      <c r="E2964" t="s">
        <v>149</v>
      </c>
      <c r="F2964" t="s">
        <v>77</v>
      </c>
      <c r="G2964" t="s">
        <v>42</v>
      </c>
      <c r="H2964" t="s">
        <v>11609</v>
      </c>
      <c r="I2964" t="s">
        <v>177</v>
      </c>
      <c r="J2964" t="s">
        <v>89</v>
      </c>
    </row>
    <row r="2965" hidden="1" spans="1:10">
      <c r="A2965">
        <v>2369</v>
      </c>
      <c r="B2965" t="s">
        <v>11640</v>
      </c>
      <c r="C2965" t="s">
        <v>1141</v>
      </c>
      <c r="D2965" t="s">
        <v>8318</v>
      </c>
      <c r="E2965" t="s">
        <v>149</v>
      </c>
      <c r="F2965" t="s">
        <v>77</v>
      </c>
      <c r="G2965" t="s">
        <v>42</v>
      </c>
      <c r="H2965" t="s">
        <v>11642</v>
      </c>
      <c r="I2965" t="s">
        <v>48</v>
      </c>
      <c r="J2965" t="s">
        <v>202</v>
      </c>
    </row>
    <row r="2966" hidden="1" spans="1:10">
      <c r="A2966">
        <v>2380</v>
      </c>
      <c r="B2966" t="s">
        <v>11686</v>
      </c>
      <c r="C2966" t="s">
        <v>32</v>
      </c>
      <c r="D2966" t="s">
        <v>8318</v>
      </c>
      <c r="E2966" t="s">
        <v>34</v>
      </c>
      <c r="F2966" t="s">
        <v>77</v>
      </c>
      <c r="G2966" t="s">
        <v>128</v>
      </c>
      <c r="H2966" t="s">
        <v>2268</v>
      </c>
      <c r="I2966" t="s">
        <v>48</v>
      </c>
      <c r="J2966" t="s">
        <v>202</v>
      </c>
    </row>
    <row r="2967" hidden="1" spans="1:10">
      <c r="A2967">
        <v>2387</v>
      </c>
      <c r="B2967" t="s">
        <v>11715</v>
      </c>
      <c r="C2967" t="s">
        <v>32</v>
      </c>
      <c r="D2967" t="s">
        <v>8318</v>
      </c>
      <c r="E2967" t="s">
        <v>34</v>
      </c>
      <c r="F2967" t="s">
        <v>77</v>
      </c>
      <c r="G2967" t="s">
        <v>42</v>
      </c>
      <c r="H2967" t="s">
        <v>2791</v>
      </c>
      <c r="I2967" t="s">
        <v>177</v>
      </c>
      <c r="J2967" t="s">
        <v>202</v>
      </c>
    </row>
    <row r="2968" hidden="1" spans="1:10">
      <c r="A2968">
        <v>2399</v>
      </c>
      <c r="B2968" t="s">
        <v>11768</v>
      </c>
      <c r="C2968" t="s">
        <v>75</v>
      </c>
      <c r="D2968" t="s">
        <v>8318</v>
      </c>
      <c r="E2968" t="s">
        <v>34</v>
      </c>
      <c r="F2968" t="s">
        <v>77</v>
      </c>
      <c r="G2968" t="s">
        <v>86</v>
      </c>
      <c r="H2968" t="s">
        <v>11770</v>
      </c>
      <c r="I2968" t="s">
        <v>48</v>
      </c>
      <c r="J2968" t="s">
        <v>202</v>
      </c>
    </row>
    <row r="2969" hidden="1" spans="1:10">
      <c r="A2969">
        <v>2410</v>
      </c>
      <c r="B2969" t="s">
        <v>11377</v>
      </c>
      <c r="C2969" t="s">
        <v>32</v>
      </c>
      <c r="D2969" t="s">
        <v>8318</v>
      </c>
      <c r="E2969" t="s">
        <v>34</v>
      </c>
      <c r="F2969" t="s">
        <v>77</v>
      </c>
      <c r="G2969" t="s">
        <v>107</v>
      </c>
      <c r="H2969" t="s">
        <v>47</v>
      </c>
      <c r="I2969" t="s">
        <v>48</v>
      </c>
      <c r="J2969" t="s">
        <v>202</v>
      </c>
    </row>
    <row r="2970" hidden="1" spans="1:10">
      <c r="A2970">
        <v>2422</v>
      </c>
      <c r="B2970" t="s">
        <v>11866</v>
      </c>
      <c r="C2970" t="s">
        <v>75</v>
      </c>
      <c r="D2970" t="s">
        <v>8318</v>
      </c>
      <c r="E2970" t="s">
        <v>139</v>
      </c>
      <c r="F2970" t="s">
        <v>77</v>
      </c>
      <c r="G2970" t="s">
        <v>42</v>
      </c>
      <c r="H2970" t="s">
        <v>47</v>
      </c>
      <c r="I2970" t="s">
        <v>48</v>
      </c>
      <c r="J2970" t="s">
        <v>202</v>
      </c>
    </row>
    <row r="2971" hidden="1" spans="1:10">
      <c r="A2971">
        <v>2430</v>
      </c>
      <c r="B2971" t="s">
        <v>11906</v>
      </c>
      <c r="C2971" t="s">
        <v>32</v>
      </c>
      <c r="D2971" t="s">
        <v>8318</v>
      </c>
      <c r="E2971" t="s">
        <v>677</v>
      </c>
      <c r="F2971" t="s">
        <v>77</v>
      </c>
      <c r="G2971" t="s">
        <v>107</v>
      </c>
      <c r="H2971" t="s">
        <v>11908</v>
      </c>
      <c r="I2971" t="s">
        <v>48</v>
      </c>
      <c r="J2971" t="s">
        <v>232</v>
      </c>
    </row>
    <row r="2972" hidden="1" spans="1:10">
      <c r="A2972">
        <v>2431</v>
      </c>
      <c r="B2972" t="s">
        <v>11911</v>
      </c>
      <c r="C2972" t="s">
        <v>32</v>
      </c>
      <c r="D2972" t="s">
        <v>8318</v>
      </c>
      <c r="E2972" t="s">
        <v>139</v>
      </c>
      <c r="F2972" t="s">
        <v>77</v>
      </c>
      <c r="G2972" t="s">
        <v>42</v>
      </c>
      <c r="H2972" t="s">
        <v>11913</v>
      </c>
      <c r="I2972" t="s">
        <v>48</v>
      </c>
      <c r="J2972" t="s">
        <v>232</v>
      </c>
    </row>
    <row r="2973" hidden="1" spans="1:10">
      <c r="A2973">
        <v>2444</v>
      </c>
      <c r="B2973" t="s">
        <v>11968</v>
      </c>
      <c r="C2973" t="s">
        <v>32</v>
      </c>
      <c r="D2973" t="s">
        <v>8318</v>
      </c>
      <c r="E2973" t="s">
        <v>139</v>
      </c>
      <c r="F2973" t="s">
        <v>77</v>
      </c>
      <c r="G2973" t="s">
        <v>42</v>
      </c>
      <c r="H2973" t="s">
        <v>11971</v>
      </c>
      <c r="I2973" t="s">
        <v>115</v>
      </c>
      <c r="J2973" t="s">
        <v>202</v>
      </c>
    </row>
    <row r="2974" hidden="1" spans="1:10">
      <c r="A2974">
        <v>2458</v>
      </c>
      <c r="B2974" t="s">
        <v>12038</v>
      </c>
      <c r="C2974" t="s">
        <v>32</v>
      </c>
      <c r="D2974" t="s">
        <v>8318</v>
      </c>
      <c r="E2974" t="s">
        <v>34</v>
      </c>
      <c r="F2974" t="s">
        <v>77</v>
      </c>
      <c r="G2974" t="s">
        <v>42</v>
      </c>
      <c r="H2974" t="s">
        <v>12041</v>
      </c>
      <c r="I2974" t="s">
        <v>115</v>
      </c>
      <c r="J2974" t="s">
        <v>202</v>
      </c>
    </row>
    <row r="2975" hidden="1" spans="1:10">
      <c r="A2975">
        <v>2463</v>
      </c>
      <c r="B2975" t="s">
        <v>12063</v>
      </c>
      <c r="C2975" t="s">
        <v>32</v>
      </c>
      <c r="D2975" t="s">
        <v>5062</v>
      </c>
      <c r="E2975" t="s">
        <v>34</v>
      </c>
      <c r="F2975" t="s">
        <v>77</v>
      </c>
      <c r="G2975" t="s">
        <v>42</v>
      </c>
      <c r="H2975" t="s">
        <v>47</v>
      </c>
      <c r="I2975" t="s">
        <v>48</v>
      </c>
      <c r="J2975" t="s">
        <v>269</v>
      </c>
    </row>
    <row r="2976" hidden="1" spans="1:10">
      <c r="A2976">
        <v>2466</v>
      </c>
      <c r="B2976" t="s">
        <v>12075</v>
      </c>
      <c r="C2976" t="s">
        <v>32</v>
      </c>
      <c r="D2976" t="s">
        <v>8318</v>
      </c>
      <c r="E2976" t="s">
        <v>677</v>
      </c>
      <c r="F2976" t="s">
        <v>77</v>
      </c>
      <c r="G2976" t="s">
        <v>42</v>
      </c>
      <c r="H2976" t="s">
        <v>12077</v>
      </c>
      <c r="I2976" t="s">
        <v>115</v>
      </c>
      <c r="J2976" t="s">
        <v>202</v>
      </c>
    </row>
    <row r="2977" hidden="1" spans="1:10">
      <c r="A2977">
        <v>2469</v>
      </c>
      <c r="B2977" t="s">
        <v>6570</v>
      </c>
      <c r="C2977" t="s">
        <v>75</v>
      </c>
      <c r="D2977" t="s">
        <v>8318</v>
      </c>
      <c r="E2977" t="s">
        <v>34</v>
      </c>
      <c r="F2977" t="s">
        <v>77</v>
      </c>
      <c r="G2977" t="s">
        <v>42</v>
      </c>
      <c r="H2977" t="s">
        <v>12090</v>
      </c>
      <c r="I2977" t="s">
        <v>48</v>
      </c>
      <c r="J2977" t="s">
        <v>202</v>
      </c>
    </row>
    <row r="2978" hidden="1" spans="1:10">
      <c r="A2978">
        <v>2471</v>
      </c>
      <c r="B2978" t="s">
        <v>12098</v>
      </c>
      <c r="C2978" t="s">
        <v>75</v>
      </c>
      <c r="D2978" t="s">
        <v>5062</v>
      </c>
      <c r="E2978" t="s">
        <v>677</v>
      </c>
      <c r="F2978" t="s">
        <v>77</v>
      </c>
      <c r="G2978" t="s">
        <v>86</v>
      </c>
      <c r="H2978" t="s">
        <v>12100</v>
      </c>
      <c r="I2978" t="s">
        <v>115</v>
      </c>
      <c r="J2978" t="s">
        <v>202</v>
      </c>
    </row>
    <row r="2979" hidden="1" spans="1:10">
      <c r="A2979">
        <v>2482</v>
      </c>
      <c r="B2979" t="s">
        <v>12147</v>
      </c>
      <c r="C2979" t="s">
        <v>32</v>
      </c>
      <c r="D2979" t="s">
        <v>8318</v>
      </c>
      <c r="E2979" t="s">
        <v>677</v>
      </c>
      <c r="F2979" t="s">
        <v>77</v>
      </c>
      <c r="G2979" t="s">
        <v>42</v>
      </c>
      <c r="H2979" t="s">
        <v>12149</v>
      </c>
      <c r="I2979" t="s">
        <v>177</v>
      </c>
      <c r="J2979" t="s">
        <v>232</v>
      </c>
    </row>
    <row r="2980" hidden="1" spans="1:10">
      <c r="A2980">
        <v>2489</v>
      </c>
      <c r="B2980" t="s">
        <v>12178</v>
      </c>
      <c r="C2980" t="s">
        <v>75</v>
      </c>
      <c r="D2980" t="s">
        <v>8318</v>
      </c>
      <c r="E2980" t="s">
        <v>677</v>
      </c>
      <c r="F2980" t="s">
        <v>77</v>
      </c>
      <c r="G2980" t="s">
        <v>42</v>
      </c>
      <c r="H2980" t="s">
        <v>47</v>
      </c>
      <c r="I2980" t="s">
        <v>48</v>
      </c>
      <c r="J2980" t="s">
        <v>202</v>
      </c>
    </row>
    <row r="2981" hidden="1" spans="1:10">
      <c r="A2981">
        <v>2517</v>
      </c>
      <c r="B2981" t="s">
        <v>12304</v>
      </c>
      <c r="C2981" t="s">
        <v>32</v>
      </c>
      <c r="D2981" t="s">
        <v>33</v>
      </c>
      <c r="E2981" t="s">
        <v>132</v>
      </c>
      <c r="F2981" t="s">
        <v>77</v>
      </c>
      <c r="G2981" t="s">
        <v>282</v>
      </c>
      <c r="H2981" t="s">
        <v>47</v>
      </c>
      <c r="I2981" t="s">
        <v>48</v>
      </c>
      <c r="J2981" t="s">
        <v>232</v>
      </c>
    </row>
    <row r="2982" hidden="1" spans="1:10">
      <c r="A2982">
        <v>2526</v>
      </c>
      <c r="B2982" t="s">
        <v>12341</v>
      </c>
      <c r="C2982" t="s">
        <v>75</v>
      </c>
      <c r="D2982" t="s">
        <v>8318</v>
      </c>
      <c r="E2982" t="s">
        <v>132</v>
      </c>
      <c r="F2982" t="s">
        <v>77</v>
      </c>
      <c r="G2982" t="s">
        <v>107</v>
      </c>
      <c r="H2982" t="s">
        <v>12343</v>
      </c>
      <c r="I2982" t="s">
        <v>48</v>
      </c>
      <c r="J2982" t="s">
        <v>202</v>
      </c>
    </row>
    <row r="2983" hidden="1" spans="1:10">
      <c r="A2983">
        <v>2537</v>
      </c>
      <c r="B2983" t="s">
        <v>12393</v>
      </c>
      <c r="C2983" t="s">
        <v>75</v>
      </c>
      <c r="D2983" t="s">
        <v>8318</v>
      </c>
      <c r="E2983" t="s">
        <v>132</v>
      </c>
      <c r="F2983" t="s">
        <v>77</v>
      </c>
      <c r="G2983" t="s">
        <v>42</v>
      </c>
      <c r="H2983" t="s">
        <v>12395</v>
      </c>
      <c r="I2983" t="s">
        <v>48</v>
      </c>
      <c r="J2983" t="s">
        <v>40</v>
      </c>
    </row>
    <row r="2984" hidden="1" spans="1:10">
      <c r="A2984">
        <v>2538</v>
      </c>
      <c r="B2984" t="s">
        <v>12398</v>
      </c>
      <c r="C2984" t="s">
        <v>32</v>
      </c>
      <c r="D2984" t="s">
        <v>8318</v>
      </c>
      <c r="E2984" t="s">
        <v>132</v>
      </c>
      <c r="F2984" t="s">
        <v>77</v>
      </c>
      <c r="G2984" t="s">
        <v>282</v>
      </c>
      <c r="H2984" t="s">
        <v>12400</v>
      </c>
      <c r="I2984" t="s">
        <v>48</v>
      </c>
      <c r="J2984" t="s">
        <v>202</v>
      </c>
    </row>
    <row r="2985" hidden="1" spans="1:10">
      <c r="A2985">
        <v>2573</v>
      </c>
      <c r="B2985" t="s">
        <v>12543</v>
      </c>
      <c r="C2985" t="s">
        <v>32</v>
      </c>
      <c r="D2985" t="s">
        <v>8318</v>
      </c>
      <c r="E2985" t="s">
        <v>139</v>
      </c>
      <c r="F2985" t="s">
        <v>77</v>
      </c>
      <c r="G2985" t="s">
        <v>42</v>
      </c>
      <c r="H2985" t="s">
        <v>12545</v>
      </c>
      <c r="I2985" t="s">
        <v>48</v>
      </c>
      <c r="J2985" t="s">
        <v>202</v>
      </c>
    </row>
    <row r="2986" hidden="1" spans="1:10">
      <c r="A2986">
        <v>2589</v>
      </c>
      <c r="B2986" t="s">
        <v>8131</v>
      </c>
      <c r="C2986" t="s">
        <v>32</v>
      </c>
      <c r="D2986" t="s">
        <v>8318</v>
      </c>
      <c r="E2986" t="s">
        <v>149</v>
      </c>
      <c r="F2986" t="s">
        <v>77</v>
      </c>
      <c r="G2986" t="s">
        <v>42</v>
      </c>
      <c r="H2986" t="s">
        <v>47</v>
      </c>
      <c r="I2986" t="s">
        <v>48</v>
      </c>
      <c r="J2986" t="s">
        <v>202</v>
      </c>
    </row>
    <row r="2987" hidden="1" spans="1:10">
      <c r="A2987">
        <v>2593</v>
      </c>
      <c r="B2987" t="s">
        <v>12636</v>
      </c>
      <c r="C2987" t="s">
        <v>32</v>
      </c>
      <c r="D2987" t="s">
        <v>8318</v>
      </c>
      <c r="E2987" t="s">
        <v>139</v>
      </c>
      <c r="F2987" t="s">
        <v>77</v>
      </c>
      <c r="G2987" t="s">
        <v>107</v>
      </c>
      <c r="H2987" t="s">
        <v>12638</v>
      </c>
      <c r="I2987" t="s">
        <v>48</v>
      </c>
      <c r="J2987" t="s">
        <v>89</v>
      </c>
    </row>
    <row r="2988" hidden="1" spans="1:10">
      <c r="A2988">
        <v>2606</v>
      </c>
      <c r="B2988" t="s">
        <v>12692</v>
      </c>
      <c r="C2988" t="s">
        <v>32</v>
      </c>
      <c r="D2988" t="s">
        <v>8318</v>
      </c>
      <c r="E2988" t="s">
        <v>139</v>
      </c>
      <c r="F2988" t="s">
        <v>77</v>
      </c>
      <c r="G2988" t="s">
        <v>42</v>
      </c>
      <c r="H2988" t="s">
        <v>12694</v>
      </c>
      <c r="I2988" t="s">
        <v>177</v>
      </c>
      <c r="J2988" t="s">
        <v>89</v>
      </c>
    </row>
    <row r="2989" hidden="1" spans="1:10">
      <c r="A2989">
        <v>2614</v>
      </c>
      <c r="B2989" t="s">
        <v>12732</v>
      </c>
      <c r="C2989" t="s">
        <v>4798</v>
      </c>
      <c r="D2989" t="s">
        <v>8318</v>
      </c>
      <c r="E2989" t="s">
        <v>132</v>
      </c>
      <c r="F2989" t="s">
        <v>77</v>
      </c>
      <c r="G2989" t="s">
        <v>42</v>
      </c>
      <c r="H2989" t="s">
        <v>12734</v>
      </c>
      <c r="I2989" t="s">
        <v>48</v>
      </c>
      <c r="J2989" t="s">
        <v>232</v>
      </c>
    </row>
    <row r="2990" hidden="1" spans="1:10">
      <c r="A2990">
        <v>2616</v>
      </c>
      <c r="B2990" t="s">
        <v>12742</v>
      </c>
      <c r="C2990" t="s">
        <v>32</v>
      </c>
      <c r="D2990" t="s">
        <v>8318</v>
      </c>
      <c r="E2990" t="s">
        <v>132</v>
      </c>
      <c r="F2990" t="s">
        <v>77</v>
      </c>
      <c r="G2990" t="s">
        <v>282</v>
      </c>
      <c r="H2990" t="s">
        <v>248</v>
      </c>
      <c r="I2990" t="s">
        <v>48</v>
      </c>
      <c r="J2990" t="s">
        <v>232</v>
      </c>
    </row>
    <row r="2991" hidden="1" spans="1:10">
      <c r="A2991">
        <v>2625</v>
      </c>
      <c r="B2991" t="s">
        <v>12785</v>
      </c>
      <c r="C2991" t="s">
        <v>75</v>
      </c>
      <c r="D2991" t="s">
        <v>8318</v>
      </c>
      <c r="E2991" t="s">
        <v>149</v>
      </c>
      <c r="F2991" t="s">
        <v>77</v>
      </c>
      <c r="G2991" t="s">
        <v>107</v>
      </c>
      <c r="H2991" t="s">
        <v>47</v>
      </c>
      <c r="I2991" t="s">
        <v>48</v>
      </c>
      <c r="J2991" t="s">
        <v>202</v>
      </c>
    </row>
    <row r="2992" hidden="1" spans="1:10">
      <c r="A2992">
        <v>2626</v>
      </c>
      <c r="B2992" t="s">
        <v>12789</v>
      </c>
      <c r="C2992" t="s">
        <v>32</v>
      </c>
      <c r="D2992" t="s">
        <v>8318</v>
      </c>
      <c r="E2992" t="s">
        <v>34</v>
      </c>
      <c r="F2992" t="s">
        <v>77</v>
      </c>
      <c r="G2992" t="s">
        <v>42</v>
      </c>
      <c r="H2992" t="s">
        <v>12791</v>
      </c>
      <c r="I2992" t="s">
        <v>48</v>
      </c>
      <c r="J2992" t="s">
        <v>89</v>
      </c>
    </row>
    <row r="2993" hidden="1" spans="1:10">
      <c r="A2993">
        <v>2631</v>
      </c>
      <c r="B2993" t="s">
        <v>12811</v>
      </c>
      <c r="C2993" t="s">
        <v>32</v>
      </c>
      <c r="D2993" t="s">
        <v>8318</v>
      </c>
      <c r="E2993" t="s">
        <v>149</v>
      </c>
      <c r="F2993" t="s">
        <v>77</v>
      </c>
      <c r="G2993" t="s">
        <v>47</v>
      </c>
      <c r="H2993" t="s">
        <v>47</v>
      </c>
      <c r="I2993" t="s">
        <v>48</v>
      </c>
      <c r="J2993" t="s">
        <v>232</v>
      </c>
    </row>
    <row r="2994" hidden="1" spans="1:10">
      <c r="A2994">
        <v>2634</v>
      </c>
      <c r="B2994" t="s">
        <v>2732</v>
      </c>
      <c r="C2994" t="s">
        <v>32</v>
      </c>
      <c r="D2994" t="s">
        <v>8318</v>
      </c>
      <c r="E2994" t="s">
        <v>139</v>
      </c>
      <c r="F2994" t="s">
        <v>77</v>
      </c>
      <c r="G2994" t="s">
        <v>86</v>
      </c>
      <c r="H2994" t="s">
        <v>12827</v>
      </c>
      <c r="I2994" t="s">
        <v>115</v>
      </c>
      <c r="J2994" t="s">
        <v>89</v>
      </c>
    </row>
    <row r="2995" hidden="1" spans="1:10">
      <c r="A2995">
        <v>2638</v>
      </c>
      <c r="B2995" t="s">
        <v>12845</v>
      </c>
      <c r="C2995" t="s">
        <v>32</v>
      </c>
      <c r="D2995" t="s">
        <v>8318</v>
      </c>
      <c r="E2995" t="s">
        <v>139</v>
      </c>
      <c r="F2995" t="s">
        <v>77</v>
      </c>
      <c r="G2995" t="s">
        <v>107</v>
      </c>
      <c r="H2995" t="s">
        <v>12848</v>
      </c>
      <c r="I2995" t="s">
        <v>48</v>
      </c>
      <c r="J2995" t="s">
        <v>232</v>
      </c>
    </row>
    <row r="2996" hidden="1" spans="1:10">
      <c r="A2996">
        <v>2643</v>
      </c>
      <c r="B2996" t="s">
        <v>12865</v>
      </c>
      <c r="C2996" t="s">
        <v>32</v>
      </c>
      <c r="D2996" t="s">
        <v>8318</v>
      </c>
      <c r="E2996" t="s">
        <v>677</v>
      </c>
      <c r="F2996" t="s">
        <v>77</v>
      </c>
      <c r="G2996" t="s">
        <v>107</v>
      </c>
      <c r="H2996" t="s">
        <v>12867</v>
      </c>
      <c r="I2996" t="s">
        <v>109</v>
      </c>
      <c r="J2996" t="s">
        <v>269</v>
      </c>
    </row>
    <row r="2997" hidden="1" spans="1:10">
      <c r="A2997">
        <v>2644</v>
      </c>
      <c r="B2997" t="s">
        <v>12869</v>
      </c>
      <c r="C2997" t="s">
        <v>32</v>
      </c>
      <c r="D2997" t="s">
        <v>8318</v>
      </c>
      <c r="E2997" t="s">
        <v>149</v>
      </c>
      <c r="F2997" t="s">
        <v>77</v>
      </c>
      <c r="G2997" t="s">
        <v>128</v>
      </c>
      <c r="H2997" t="s">
        <v>12871</v>
      </c>
      <c r="I2997" t="s">
        <v>115</v>
      </c>
      <c r="J2997" t="s">
        <v>202</v>
      </c>
    </row>
    <row r="2998" hidden="1" spans="1:10">
      <c r="A2998">
        <v>2646</v>
      </c>
      <c r="B2998" t="s">
        <v>12876</v>
      </c>
      <c r="C2998" t="s">
        <v>32</v>
      </c>
      <c r="D2998" t="s">
        <v>8318</v>
      </c>
      <c r="E2998" t="s">
        <v>139</v>
      </c>
      <c r="F2998" t="s">
        <v>77</v>
      </c>
      <c r="G2998" t="s">
        <v>107</v>
      </c>
      <c r="H2998" t="s">
        <v>12878</v>
      </c>
      <c r="I2998" t="s">
        <v>48</v>
      </c>
      <c r="J2998" t="s">
        <v>232</v>
      </c>
    </row>
    <row r="2999" hidden="1" spans="1:10">
      <c r="A2999">
        <v>2656</v>
      </c>
      <c r="B2999" t="s">
        <v>12916</v>
      </c>
      <c r="C2999" t="s">
        <v>32</v>
      </c>
      <c r="D2999" t="s">
        <v>8318</v>
      </c>
      <c r="E2999" t="s">
        <v>34</v>
      </c>
      <c r="F2999" t="s">
        <v>77</v>
      </c>
      <c r="G2999" t="s">
        <v>42</v>
      </c>
      <c r="H2999" t="s">
        <v>12919</v>
      </c>
      <c r="I2999" t="s">
        <v>48</v>
      </c>
      <c r="J2999" t="s">
        <v>202</v>
      </c>
    </row>
    <row r="3000" hidden="1" spans="1:10">
      <c r="A3000">
        <v>2662</v>
      </c>
      <c r="B3000" t="s">
        <v>12945</v>
      </c>
      <c r="C3000" t="s">
        <v>32</v>
      </c>
      <c r="D3000" t="s">
        <v>8318</v>
      </c>
      <c r="E3000" t="s">
        <v>34</v>
      </c>
      <c r="F3000" t="s">
        <v>77</v>
      </c>
      <c r="G3000" t="s">
        <v>107</v>
      </c>
      <c r="H3000" t="s">
        <v>12947</v>
      </c>
      <c r="I3000" t="s">
        <v>109</v>
      </c>
      <c r="J3000" t="s">
        <v>89</v>
      </c>
    </row>
    <row r="3001" hidden="1" spans="1:10">
      <c r="A3001">
        <v>2697</v>
      </c>
      <c r="B3001" t="s">
        <v>13095</v>
      </c>
      <c r="C3001" t="s">
        <v>32</v>
      </c>
      <c r="D3001" t="s">
        <v>8318</v>
      </c>
      <c r="E3001" t="s">
        <v>132</v>
      </c>
      <c r="F3001" t="s">
        <v>77</v>
      </c>
      <c r="G3001" t="s">
        <v>86</v>
      </c>
      <c r="H3001" t="s">
        <v>13112</v>
      </c>
      <c r="I3001" t="s">
        <v>177</v>
      </c>
      <c r="J3001" t="s">
        <v>202</v>
      </c>
    </row>
    <row r="3002" hidden="1" spans="1:10">
      <c r="A3002">
        <v>2698</v>
      </c>
      <c r="B3002" t="s">
        <v>13115</v>
      </c>
      <c r="C3002" t="s">
        <v>32</v>
      </c>
      <c r="D3002" t="s">
        <v>8318</v>
      </c>
      <c r="E3002" t="s">
        <v>34</v>
      </c>
      <c r="F3002" t="s">
        <v>77</v>
      </c>
      <c r="G3002" t="s">
        <v>107</v>
      </c>
      <c r="H3002" t="s">
        <v>47</v>
      </c>
      <c r="I3002" t="s">
        <v>48</v>
      </c>
      <c r="J3002" t="s">
        <v>202</v>
      </c>
    </row>
    <row r="3003" hidden="1" spans="1:10">
      <c r="A3003">
        <v>2703</v>
      </c>
      <c r="B3003" t="s">
        <v>13136</v>
      </c>
      <c r="C3003" t="s">
        <v>32</v>
      </c>
      <c r="D3003" t="s">
        <v>2212</v>
      </c>
      <c r="E3003" t="s">
        <v>677</v>
      </c>
      <c r="F3003" t="s">
        <v>77</v>
      </c>
      <c r="G3003" t="s">
        <v>107</v>
      </c>
      <c r="H3003" t="s">
        <v>13138</v>
      </c>
      <c r="I3003" t="s">
        <v>48</v>
      </c>
      <c r="J3003" t="s">
        <v>232</v>
      </c>
    </row>
    <row r="3004" hidden="1" spans="1:10">
      <c r="A3004">
        <v>2711</v>
      </c>
      <c r="B3004" t="s">
        <v>13175</v>
      </c>
      <c r="C3004" t="s">
        <v>32</v>
      </c>
      <c r="D3004" t="s">
        <v>8318</v>
      </c>
      <c r="E3004" t="s">
        <v>677</v>
      </c>
      <c r="F3004" t="s">
        <v>77</v>
      </c>
      <c r="G3004" t="s">
        <v>107</v>
      </c>
      <c r="H3004" t="s">
        <v>47</v>
      </c>
      <c r="I3004" t="s">
        <v>48</v>
      </c>
      <c r="J3004" t="s">
        <v>89</v>
      </c>
    </row>
    <row r="3005" hidden="1" spans="1:10">
      <c r="A3005">
        <v>2721</v>
      </c>
      <c r="B3005" t="s">
        <v>13220</v>
      </c>
      <c r="C3005" t="s">
        <v>32</v>
      </c>
      <c r="D3005" t="s">
        <v>8318</v>
      </c>
      <c r="E3005" t="s">
        <v>34</v>
      </c>
      <c r="F3005" t="s">
        <v>77</v>
      </c>
      <c r="G3005" t="s">
        <v>128</v>
      </c>
      <c r="H3005" t="s">
        <v>13222</v>
      </c>
      <c r="I3005" t="s">
        <v>115</v>
      </c>
      <c r="J3005" t="s">
        <v>202</v>
      </c>
    </row>
    <row r="3006" hidden="1" spans="1:10">
      <c r="A3006">
        <v>2723</v>
      </c>
      <c r="B3006" t="s">
        <v>8104</v>
      </c>
      <c r="C3006" t="s">
        <v>32</v>
      </c>
      <c r="D3006" t="s">
        <v>8318</v>
      </c>
      <c r="E3006" t="s">
        <v>149</v>
      </c>
      <c r="F3006" t="s">
        <v>77</v>
      </c>
      <c r="G3006" t="s">
        <v>107</v>
      </c>
      <c r="H3006" t="s">
        <v>13231</v>
      </c>
      <c r="I3006" t="s">
        <v>48</v>
      </c>
      <c r="J3006" t="s">
        <v>232</v>
      </c>
    </row>
    <row r="3007" hidden="1" spans="1:10">
      <c r="A3007">
        <v>2726</v>
      </c>
      <c r="B3007" t="s">
        <v>13241</v>
      </c>
      <c r="C3007" t="s">
        <v>32</v>
      </c>
      <c r="D3007" t="s">
        <v>8318</v>
      </c>
      <c r="E3007" t="s">
        <v>34</v>
      </c>
      <c r="F3007" t="s">
        <v>77</v>
      </c>
      <c r="G3007" t="s">
        <v>42</v>
      </c>
      <c r="H3007" t="s">
        <v>13243</v>
      </c>
      <c r="I3007" t="s">
        <v>48</v>
      </c>
      <c r="J3007" t="s">
        <v>202</v>
      </c>
    </row>
    <row r="3008" hidden="1" spans="1:10">
      <c r="A3008">
        <v>2751</v>
      </c>
      <c r="B3008" t="s">
        <v>13355</v>
      </c>
      <c r="C3008" t="s">
        <v>32</v>
      </c>
      <c r="D3008" t="s">
        <v>8318</v>
      </c>
      <c r="E3008" t="s">
        <v>34</v>
      </c>
      <c r="F3008" t="s">
        <v>77</v>
      </c>
      <c r="G3008" t="s">
        <v>107</v>
      </c>
      <c r="H3008" t="s">
        <v>47</v>
      </c>
      <c r="I3008" t="s">
        <v>48</v>
      </c>
      <c r="J3008" t="s">
        <v>202</v>
      </c>
    </row>
    <row r="3009" hidden="1" spans="1:10">
      <c r="A3009">
        <v>2768</v>
      </c>
      <c r="B3009" t="s">
        <v>13427</v>
      </c>
      <c r="C3009" t="s">
        <v>32</v>
      </c>
      <c r="D3009" t="s">
        <v>33</v>
      </c>
      <c r="E3009" t="s">
        <v>132</v>
      </c>
      <c r="F3009" t="s">
        <v>77</v>
      </c>
      <c r="G3009" t="s">
        <v>42</v>
      </c>
      <c r="H3009" t="s">
        <v>12470</v>
      </c>
      <c r="I3009" t="s">
        <v>115</v>
      </c>
      <c r="J3009" t="s">
        <v>269</v>
      </c>
    </row>
    <row r="3010" hidden="1" spans="1:10">
      <c r="A3010">
        <v>2770</v>
      </c>
      <c r="B3010" t="s">
        <v>13435</v>
      </c>
      <c r="C3010" t="s">
        <v>75</v>
      </c>
      <c r="D3010" t="s">
        <v>8318</v>
      </c>
      <c r="E3010" t="s">
        <v>677</v>
      </c>
      <c r="F3010" t="s">
        <v>77</v>
      </c>
      <c r="G3010" t="s">
        <v>86</v>
      </c>
      <c r="H3010" t="s">
        <v>13437</v>
      </c>
      <c r="I3010" t="s">
        <v>48</v>
      </c>
      <c r="J3010" t="s">
        <v>202</v>
      </c>
    </row>
    <row r="3011" hidden="1" spans="1:10">
      <c r="A3011">
        <v>2793</v>
      </c>
      <c r="B3011" t="s">
        <v>13536</v>
      </c>
      <c r="C3011" t="s">
        <v>32</v>
      </c>
      <c r="D3011" t="s">
        <v>6327</v>
      </c>
      <c r="E3011" t="s">
        <v>139</v>
      </c>
      <c r="F3011" t="s">
        <v>77</v>
      </c>
      <c r="G3011" t="s">
        <v>42</v>
      </c>
      <c r="H3011" t="s">
        <v>13538</v>
      </c>
      <c r="I3011" t="s">
        <v>48</v>
      </c>
      <c r="J3011" t="s">
        <v>89</v>
      </c>
    </row>
    <row r="3012" hidden="1" spans="1:10">
      <c r="A3012">
        <v>2795</v>
      </c>
      <c r="B3012" t="s">
        <v>13546</v>
      </c>
      <c r="C3012" t="s">
        <v>32</v>
      </c>
      <c r="D3012" t="s">
        <v>8318</v>
      </c>
      <c r="E3012" t="s">
        <v>677</v>
      </c>
      <c r="F3012" t="s">
        <v>77</v>
      </c>
      <c r="G3012" t="s">
        <v>42</v>
      </c>
      <c r="H3012" t="s">
        <v>47</v>
      </c>
      <c r="I3012" t="s">
        <v>48</v>
      </c>
      <c r="J3012" t="s">
        <v>202</v>
      </c>
    </row>
    <row r="3013" hidden="1" spans="1:10">
      <c r="A3013">
        <v>2797</v>
      </c>
      <c r="B3013" t="s">
        <v>13554</v>
      </c>
      <c r="C3013" t="s">
        <v>75</v>
      </c>
      <c r="D3013" t="s">
        <v>8318</v>
      </c>
      <c r="E3013" t="s">
        <v>139</v>
      </c>
      <c r="F3013" t="s">
        <v>77</v>
      </c>
      <c r="G3013" t="s">
        <v>128</v>
      </c>
      <c r="H3013" t="s">
        <v>13557</v>
      </c>
      <c r="I3013" t="s">
        <v>48</v>
      </c>
      <c r="J3013" t="s">
        <v>89</v>
      </c>
    </row>
    <row r="3014" hidden="1" spans="1:10">
      <c r="A3014">
        <v>2799</v>
      </c>
      <c r="B3014" t="s">
        <v>13427</v>
      </c>
      <c r="C3014" t="s">
        <v>75</v>
      </c>
      <c r="D3014" t="s">
        <v>33</v>
      </c>
      <c r="E3014" t="s">
        <v>132</v>
      </c>
      <c r="F3014" t="s">
        <v>77</v>
      </c>
      <c r="G3014" t="s">
        <v>42</v>
      </c>
      <c r="H3014" t="s">
        <v>12470</v>
      </c>
      <c r="I3014" t="s">
        <v>115</v>
      </c>
      <c r="J3014" t="s">
        <v>232</v>
      </c>
    </row>
    <row r="3015" hidden="1" spans="1:10">
      <c r="A3015">
        <v>2810</v>
      </c>
      <c r="B3015" t="s">
        <v>13610</v>
      </c>
      <c r="C3015" t="s">
        <v>32</v>
      </c>
      <c r="D3015" t="s">
        <v>8318</v>
      </c>
      <c r="E3015" t="s">
        <v>677</v>
      </c>
      <c r="F3015" t="s">
        <v>77</v>
      </c>
      <c r="G3015" t="s">
        <v>42</v>
      </c>
      <c r="H3015" t="s">
        <v>13612</v>
      </c>
      <c r="I3015" t="s">
        <v>48</v>
      </c>
      <c r="J3015" t="s">
        <v>202</v>
      </c>
    </row>
    <row r="3016" hidden="1" spans="1:10">
      <c r="A3016">
        <v>2811</v>
      </c>
      <c r="B3016" t="s">
        <v>13615</v>
      </c>
      <c r="C3016" t="s">
        <v>32</v>
      </c>
      <c r="D3016" t="s">
        <v>8318</v>
      </c>
      <c r="E3016" t="s">
        <v>149</v>
      </c>
      <c r="F3016" t="s">
        <v>77</v>
      </c>
      <c r="G3016" t="s">
        <v>42</v>
      </c>
      <c r="H3016" t="s">
        <v>13617</v>
      </c>
      <c r="I3016" t="s">
        <v>177</v>
      </c>
      <c r="J3016" t="s">
        <v>202</v>
      </c>
    </row>
    <row r="3017" hidden="1" spans="1:10">
      <c r="A3017">
        <v>2814</v>
      </c>
      <c r="B3017" t="s">
        <v>13630</v>
      </c>
      <c r="C3017" t="s">
        <v>32</v>
      </c>
      <c r="D3017" t="s">
        <v>8318</v>
      </c>
      <c r="E3017" t="s">
        <v>677</v>
      </c>
      <c r="F3017" t="s">
        <v>77</v>
      </c>
      <c r="G3017" t="s">
        <v>42</v>
      </c>
      <c r="H3017" t="s">
        <v>13633</v>
      </c>
      <c r="I3017" t="s">
        <v>115</v>
      </c>
      <c r="J3017" t="s">
        <v>232</v>
      </c>
    </row>
    <row r="3018" hidden="1" spans="1:10">
      <c r="A3018">
        <v>2819</v>
      </c>
      <c r="B3018" t="s">
        <v>13654</v>
      </c>
      <c r="C3018" t="s">
        <v>32</v>
      </c>
      <c r="D3018" t="s">
        <v>5062</v>
      </c>
      <c r="E3018" t="s">
        <v>132</v>
      </c>
      <c r="F3018" t="s">
        <v>77</v>
      </c>
      <c r="G3018" t="s">
        <v>282</v>
      </c>
      <c r="H3018" t="s">
        <v>3377</v>
      </c>
      <c r="I3018" t="s">
        <v>115</v>
      </c>
      <c r="J3018" t="s">
        <v>202</v>
      </c>
    </row>
    <row r="3019" hidden="1" spans="1:10">
      <c r="A3019">
        <v>2823</v>
      </c>
      <c r="B3019" t="s">
        <v>13671</v>
      </c>
      <c r="C3019" t="s">
        <v>75</v>
      </c>
      <c r="D3019" t="s">
        <v>8318</v>
      </c>
      <c r="E3019" t="s">
        <v>139</v>
      </c>
      <c r="F3019" t="s">
        <v>77</v>
      </c>
      <c r="G3019" t="s">
        <v>128</v>
      </c>
      <c r="H3019" t="s">
        <v>47</v>
      </c>
      <c r="I3019" t="s">
        <v>115</v>
      </c>
      <c r="J3019" t="s">
        <v>202</v>
      </c>
    </row>
    <row r="3020" hidden="1" spans="1:10">
      <c r="A3020">
        <v>2857</v>
      </c>
      <c r="B3020" t="s">
        <v>13823</v>
      </c>
      <c r="C3020" t="s">
        <v>75</v>
      </c>
      <c r="D3020" t="s">
        <v>8318</v>
      </c>
      <c r="E3020" t="s">
        <v>34</v>
      </c>
      <c r="F3020" t="s">
        <v>77</v>
      </c>
      <c r="G3020" t="s">
        <v>282</v>
      </c>
      <c r="H3020" t="s">
        <v>47</v>
      </c>
      <c r="I3020" t="s">
        <v>115</v>
      </c>
      <c r="J3020" t="s">
        <v>202</v>
      </c>
    </row>
    <row r="3021" hidden="1" spans="1:10">
      <c r="A3021">
        <v>2860</v>
      </c>
      <c r="B3021" t="s">
        <v>13835</v>
      </c>
      <c r="C3021" t="s">
        <v>32</v>
      </c>
      <c r="D3021" t="s">
        <v>5062</v>
      </c>
      <c r="E3021" t="s">
        <v>149</v>
      </c>
      <c r="F3021" t="s">
        <v>77</v>
      </c>
      <c r="G3021" t="s">
        <v>86</v>
      </c>
      <c r="H3021" t="s">
        <v>47</v>
      </c>
      <c r="I3021" t="s">
        <v>48</v>
      </c>
      <c r="J3021" t="s">
        <v>202</v>
      </c>
    </row>
    <row r="3022" hidden="1" spans="1:10">
      <c r="A3022">
        <v>2861</v>
      </c>
      <c r="B3022" t="s">
        <v>13839</v>
      </c>
      <c r="C3022" t="s">
        <v>32</v>
      </c>
      <c r="D3022" t="s">
        <v>8318</v>
      </c>
      <c r="E3022" t="s">
        <v>132</v>
      </c>
      <c r="F3022" t="s">
        <v>77</v>
      </c>
      <c r="G3022" t="s">
        <v>42</v>
      </c>
      <c r="H3022" t="s">
        <v>47</v>
      </c>
      <c r="I3022" t="s">
        <v>48</v>
      </c>
      <c r="J3022" t="s">
        <v>232</v>
      </c>
    </row>
    <row r="3023" hidden="1" spans="1:10">
      <c r="A3023">
        <v>2865</v>
      </c>
      <c r="B3023" t="s">
        <v>13857</v>
      </c>
      <c r="C3023" t="s">
        <v>32</v>
      </c>
      <c r="D3023" t="s">
        <v>8318</v>
      </c>
      <c r="E3023" t="s">
        <v>677</v>
      </c>
      <c r="F3023" t="s">
        <v>77</v>
      </c>
      <c r="G3023" t="s">
        <v>42</v>
      </c>
      <c r="H3023" t="s">
        <v>13860</v>
      </c>
      <c r="I3023" t="s">
        <v>48</v>
      </c>
      <c r="J3023" t="s">
        <v>89</v>
      </c>
    </row>
    <row r="3024" hidden="1" spans="1:10">
      <c r="A3024">
        <v>2867</v>
      </c>
      <c r="B3024" t="s">
        <v>13868</v>
      </c>
      <c r="C3024" t="s">
        <v>32</v>
      </c>
      <c r="D3024" t="s">
        <v>8318</v>
      </c>
      <c r="E3024" t="s">
        <v>34</v>
      </c>
      <c r="F3024" t="s">
        <v>77</v>
      </c>
      <c r="G3024" t="s">
        <v>42</v>
      </c>
      <c r="H3024" t="s">
        <v>47</v>
      </c>
      <c r="I3024" t="s">
        <v>48</v>
      </c>
      <c r="J3024" t="s">
        <v>232</v>
      </c>
    </row>
    <row r="3025" hidden="1" spans="1:10">
      <c r="A3025">
        <v>2872</v>
      </c>
      <c r="B3025" t="s">
        <v>13891</v>
      </c>
      <c r="C3025" t="s">
        <v>32</v>
      </c>
      <c r="D3025" t="s">
        <v>8318</v>
      </c>
      <c r="E3025" t="s">
        <v>139</v>
      </c>
      <c r="F3025" t="s">
        <v>77</v>
      </c>
      <c r="G3025" t="s">
        <v>86</v>
      </c>
      <c r="H3025" t="s">
        <v>13893</v>
      </c>
      <c r="I3025" t="s">
        <v>48</v>
      </c>
      <c r="J3025" t="s">
        <v>202</v>
      </c>
    </row>
    <row r="3026" hidden="1" spans="1:10">
      <c r="A3026">
        <v>2881</v>
      </c>
      <c r="B3026" t="s">
        <v>13934</v>
      </c>
      <c r="C3026" t="s">
        <v>75</v>
      </c>
      <c r="D3026" t="s">
        <v>8318</v>
      </c>
      <c r="E3026" t="s">
        <v>677</v>
      </c>
      <c r="F3026" t="s">
        <v>77</v>
      </c>
      <c r="G3026" t="s">
        <v>107</v>
      </c>
      <c r="H3026" t="s">
        <v>47</v>
      </c>
      <c r="I3026" t="s">
        <v>115</v>
      </c>
      <c r="J3026" t="s">
        <v>202</v>
      </c>
    </row>
    <row r="3027" hidden="1" spans="1:10">
      <c r="A3027">
        <v>2885</v>
      </c>
      <c r="B3027" t="s">
        <v>13952</v>
      </c>
      <c r="C3027" t="s">
        <v>75</v>
      </c>
      <c r="D3027" t="s">
        <v>8318</v>
      </c>
      <c r="E3027" t="s">
        <v>139</v>
      </c>
      <c r="F3027" t="s">
        <v>77</v>
      </c>
      <c r="G3027" t="s">
        <v>128</v>
      </c>
      <c r="H3027" t="s">
        <v>47</v>
      </c>
      <c r="I3027" t="s">
        <v>48</v>
      </c>
      <c r="J3027" t="s">
        <v>269</v>
      </c>
    </row>
    <row r="3028" hidden="1" spans="1:10">
      <c r="A3028">
        <v>2900</v>
      </c>
      <c r="B3028" t="s">
        <v>14021</v>
      </c>
      <c r="C3028" t="s">
        <v>75</v>
      </c>
      <c r="D3028" t="s">
        <v>8318</v>
      </c>
      <c r="E3028" t="s">
        <v>139</v>
      </c>
      <c r="F3028" t="s">
        <v>77</v>
      </c>
      <c r="G3028" t="s">
        <v>47</v>
      </c>
      <c r="H3028" t="s">
        <v>47</v>
      </c>
      <c r="I3028" t="s">
        <v>48</v>
      </c>
      <c r="J3028" t="s">
        <v>202</v>
      </c>
    </row>
    <row r="3029" hidden="1" spans="1:10">
      <c r="A3029">
        <v>2909</v>
      </c>
      <c r="B3029" t="s">
        <v>14021</v>
      </c>
      <c r="C3029" t="s">
        <v>75</v>
      </c>
      <c r="D3029" t="s">
        <v>8318</v>
      </c>
      <c r="E3029" t="s">
        <v>139</v>
      </c>
      <c r="F3029" t="s">
        <v>77</v>
      </c>
      <c r="G3029" t="s">
        <v>47</v>
      </c>
      <c r="H3029" t="s">
        <v>47</v>
      </c>
      <c r="I3029" t="s">
        <v>115</v>
      </c>
      <c r="J3029" t="s">
        <v>202</v>
      </c>
    </row>
    <row r="3030" hidden="1" spans="1:10">
      <c r="A3030">
        <v>2935</v>
      </c>
      <c r="B3030" t="s">
        <v>14158</v>
      </c>
      <c r="C3030" t="s">
        <v>32</v>
      </c>
      <c r="D3030" t="s">
        <v>8318</v>
      </c>
      <c r="E3030" t="s">
        <v>149</v>
      </c>
      <c r="F3030" t="s">
        <v>77</v>
      </c>
      <c r="G3030" t="s">
        <v>42</v>
      </c>
      <c r="H3030" t="s">
        <v>14161</v>
      </c>
      <c r="I3030" t="s">
        <v>48</v>
      </c>
      <c r="J3030" t="s">
        <v>202</v>
      </c>
    </row>
    <row r="3031" hidden="1" spans="1:10">
      <c r="A3031">
        <v>2937</v>
      </c>
      <c r="B3031" t="s">
        <v>14167</v>
      </c>
      <c r="C3031" t="s">
        <v>32</v>
      </c>
      <c r="D3031" t="s">
        <v>2212</v>
      </c>
      <c r="E3031" t="s">
        <v>34</v>
      </c>
      <c r="F3031" t="s">
        <v>77</v>
      </c>
      <c r="G3031" t="s">
        <v>107</v>
      </c>
      <c r="H3031" t="s">
        <v>14169</v>
      </c>
      <c r="I3031" t="s">
        <v>177</v>
      </c>
      <c r="J3031" t="s">
        <v>202</v>
      </c>
    </row>
    <row r="3032" hidden="1" spans="1:10">
      <c r="A3032">
        <v>2939</v>
      </c>
      <c r="B3032" t="s">
        <v>7257</v>
      </c>
      <c r="C3032" t="s">
        <v>75</v>
      </c>
      <c r="D3032" t="s">
        <v>6327</v>
      </c>
      <c r="E3032" t="s">
        <v>132</v>
      </c>
      <c r="F3032" t="s">
        <v>77</v>
      </c>
      <c r="G3032" t="s">
        <v>42</v>
      </c>
      <c r="H3032" t="s">
        <v>47</v>
      </c>
      <c r="I3032" t="s">
        <v>48</v>
      </c>
      <c r="J3032" t="s">
        <v>202</v>
      </c>
    </row>
    <row r="3033" hidden="1" spans="1:10">
      <c r="A3033">
        <v>2966</v>
      </c>
      <c r="B3033" t="s">
        <v>14293</v>
      </c>
      <c r="C3033" t="s">
        <v>32</v>
      </c>
      <c r="D3033" t="s">
        <v>8318</v>
      </c>
      <c r="E3033" t="s">
        <v>149</v>
      </c>
      <c r="F3033" t="s">
        <v>77</v>
      </c>
      <c r="G3033" t="s">
        <v>86</v>
      </c>
      <c r="H3033" t="s">
        <v>47</v>
      </c>
      <c r="I3033" t="s">
        <v>48</v>
      </c>
      <c r="J3033" t="s">
        <v>232</v>
      </c>
    </row>
    <row r="3034" hidden="1" spans="1:10">
      <c r="A3034">
        <v>2968</v>
      </c>
      <c r="B3034" t="s">
        <v>14301</v>
      </c>
      <c r="C3034" t="s">
        <v>32</v>
      </c>
      <c r="D3034" t="s">
        <v>3750</v>
      </c>
      <c r="E3034" t="s">
        <v>132</v>
      </c>
      <c r="F3034" t="s">
        <v>77</v>
      </c>
      <c r="G3034" t="s">
        <v>107</v>
      </c>
      <c r="H3034" t="s">
        <v>47</v>
      </c>
      <c r="I3034" t="s">
        <v>48</v>
      </c>
      <c r="J3034" t="s">
        <v>232</v>
      </c>
    </row>
    <row r="3035" hidden="1" spans="1:10">
      <c r="A3035">
        <v>2981</v>
      </c>
      <c r="B3035" t="s">
        <v>14360</v>
      </c>
      <c r="C3035" t="s">
        <v>32</v>
      </c>
      <c r="D3035" t="s">
        <v>2212</v>
      </c>
      <c r="E3035" t="s">
        <v>139</v>
      </c>
      <c r="F3035" t="s">
        <v>77</v>
      </c>
      <c r="G3035" t="s">
        <v>128</v>
      </c>
      <c r="H3035" t="s">
        <v>47</v>
      </c>
      <c r="I3035" t="s">
        <v>48</v>
      </c>
      <c r="J3035" t="s">
        <v>232</v>
      </c>
    </row>
    <row r="3036" hidden="1" spans="1:10">
      <c r="A3036">
        <v>2982</v>
      </c>
      <c r="B3036" t="s">
        <v>14364</v>
      </c>
      <c r="C3036" t="s">
        <v>32</v>
      </c>
      <c r="D3036" t="s">
        <v>8318</v>
      </c>
      <c r="E3036" t="s">
        <v>139</v>
      </c>
      <c r="F3036" t="s">
        <v>77</v>
      </c>
      <c r="G3036" t="s">
        <v>86</v>
      </c>
      <c r="H3036" t="s">
        <v>14366</v>
      </c>
      <c r="I3036" t="s">
        <v>115</v>
      </c>
      <c r="J3036" t="s">
        <v>232</v>
      </c>
    </row>
    <row r="3037" hidden="1" spans="1:10">
      <c r="A3037">
        <v>2991</v>
      </c>
      <c r="B3037" t="s">
        <v>14404</v>
      </c>
      <c r="C3037" t="s">
        <v>32</v>
      </c>
      <c r="D3037" t="s">
        <v>8318</v>
      </c>
      <c r="E3037" t="s">
        <v>132</v>
      </c>
      <c r="F3037" t="s">
        <v>77</v>
      </c>
      <c r="G3037" t="s">
        <v>86</v>
      </c>
      <c r="H3037" t="s">
        <v>47</v>
      </c>
      <c r="I3037" t="s">
        <v>115</v>
      </c>
      <c r="J3037" t="s">
        <v>232</v>
      </c>
    </row>
    <row r="3038" hidden="1" spans="1:10">
      <c r="A3038">
        <v>2992</v>
      </c>
      <c r="B3038" t="s">
        <v>14407</v>
      </c>
      <c r="C3038" t="s">
        <v>75</v>
      </c>
      <c r="D3038" t="s">
        <v>5062</v>
      </c>
      <c r="E3038" t="s">
        <v>34</v>
      </c>
      <c r="F3038" t="s">
        <v>77</v>
      </c>
      <c r="G3038" t="s">
        <v>107</v>
      </c>
      <c r="H3038" t="s">
        <v>47</v>
      </c>
      <c r="I3038" t="s">
        <v>115</v>
      </c>
      <c r="J3038" t="s">
        <v>202</v>
      </c>
    </row>
    <row r="3039" hidden="1" spans="1:10">
      <c r="A3039">
        <v>2995</v>
      </c>
      <c r="B3039" t="s">
        <v>14417</v>
      </c>
      <c r="C3039" t="s">
        <v>75</v>
      </c>
      <c r="D3039" t="s">
        <v>6327</v>
      </c>
      <c r="E3039" t="s">
        <v>34</v>
      </c>
      <c r="F3039" t="s">
        <v>77</v>
      </c>
      <c r="G3039" t="s">
        <v>86</v>
      </c>
      <c r="H3039" t="s">
        <v>47</v>
      </c>
      <c r="I3039" t="s">
        <v>177</v>
      </c>
      <c r="J3039" t="s">
        <v>202</v>
      </c>
    </row>
    <row r="3040" hidden="1" spans="1:10">
      <c r="A3040">
        <v>3011</v>
      </c>
      <c r="B3040" t="s">
        <v>11184</v>
      </c>
      <c r="C3040" t="s">
        <v>32</v>
      </c>
      <c r="D3040" t="s">
        <v>8318</v>
      </c>
      <c r="E3040" t="s">
        <v>34</v>
      </c>
      <c r="F3040" t="s">
        <v>77</v>
      </c>
      <c r="G3040" t="s">
        <v>42</v>
      </c>
      <c r="H3040" t="s">
        <v>47</v>
      </c>
      <c r="I3040" t="s">
        <v>115</v>
      </c>
      <c r="J3040" t="s">
        <v>202</v>
      </c>
    </row>
    <row r="3041" hidden="1" spans="1:10">
      <c r="A3041">
        <v>3014</v>
      </c>
      <c r="B3041" t="s">
        <v>14503</v>
      </c>
      <c r="C3041" t="s">
        <v>32</v>
      </c>
      <c r="D3041" t="s">
        <v>8318</v>
      </c>
      <c r="E3041" t="s">
        <v>149</v>
      </c>
      <c r="F3041" t="s">
        <v>77</v>
      </c>
      <c r="G3041" t="s">
        <v>86</v>
      </c>
      <c r="H3041" t="s">
        <v>14506</v>
      </c>
      <c r="I3041" t="s">
        <v>115</v>
      </c>
      <c r="J3041" t="s">
        <v>202</v>
      </c>
    </row>
    <row r="3042" hidden="1" spans="1:10">
      <c r="A3042">
        <v>3019</v>
      </c>
      <c r="B3042" t="s">
        <v>14527</v>
      </c>
      <c r="C3042" t="s">
        <v>32</v>
      </c>
      <c r="D3042" t="s">
        <v>8318</v>
      </c>
      <c r="E3042" t="s">
        <v>677</v>
      </c>
      <c r="F3042" t="s">
        <v>77</v>
      </c>
      <c r="G3042" t="s">
        <v>42</v>
      </c>
      <c r="H3042" t="s">
        <v>14529</v>
      </c>
      <c r="I3042" t="s">
        <v>109</v>
      </c>
      <c r="J3042" t="s">
        <v>202</v>
      </c>
    </row>
    <row r="3043" hidden="1" spans="1:10">
      <c r="A3043">
        <v>3026</v>
      </c>
      <c r="B3043" t="s">
        <v>14561</v>
      </c>
      <c r="C3043" t="s">
        <v>32</v>
      </c>
      <c r="D3043" t="s">
        <v>8318</v>
      </c>
      <c r="E3043" t="s">
        <v>677</v>
      </c>
      <c r="F3043" t="s">
        <v>77</v>
      </c>
      <c r="G3043" t="s">
        <v>86</v>
      </c>
      <c r="H3043" t="s">
        <v>47</v>
      </c>
      <c r="I3043" t="s">
        <v>48</v>
      </c>
      <c r="J3043" t="s">
        <v>89</v>
      </c>
    </row>
    <row r="3044" hidden="1" spans="1:10">
      <c r="A3044">
        <v>3036</v>
      </c>
      <c r="B3044" t="s">
        <v>14607</v>
      </c>
      <c r="C3044" t="s">
        <v>32</v>
      </c>
      <c r="D3044" t="s">
        <v>8318</v>
      </c>
      <c r="E3044" t="s">
        <v>139</v>
      </c>
      <c r="F3044" t="s">
        <v>77</v>
      </c>
      <c r="G3044" t="s">
        <v>107</v>
      </c>
      <c r="H3044" t="s">
        <v>14610</v>
      </c>
      <c r="I3044" t="s">
        <v>48</v>
      </c>
      <c r="J3044" t="s">
        <v>202</v>
      </c>
    </row>
    <row r="3045" hidden="1" spans="1:10">
      <c r="A3045">
        <v>3046</v>
      </c>
      <c r="B3045" t="s">
        <v>14647</v>
      </c>
      <c r="C3045" t="s">
        <v>75</v>
      </c>
      <c r="D3045" t="s">
        <v>6327</v>
      </c>
      <c r="E3045" t="s">
        <v>132</v>
      </c>
      <c r="F3045" t="s">
        <v>77</v>
      </c>
      <c r="G3045" t="s">
        <v>282</v>
      </c>
      <c r="H3045" t="s">
        <v>14649</v>
      </c>
      <c r="I3045" t="s">
        <v>48</v>
      </c>
      <c r="J3045" t="s">
        <v>89</v>
      </c>
    </row>
    <row r="3046" hidden="1" spans="1:10">
      <c r="A3046">
        <v>3048</v>
      </c>
      <c r="B3046" t="s">
        <v>14656</v>
      </c>
      <c r="C3046" t="s">
        <v>32</v>
      </c>
      <c r="D3046" t="s">
        <v>2212</v>
      </c>
      <c r="E3046" t="s">
        <v>139</v>
      </c>
      <c r="F3046" t="s">
        <v>77</v>
      </c>
      <c r="G3046" t="s">
        <v>107</v>
      </c>
      <c r="H3046" t="s">
        <v>14658</v>
      </c>
      <c r="I3046" t="s">
        <v>109</v>
      </c>
      <c r="J3046" t="s">
        <v>202</v>
      </c>
    </row>
    <row r="3047" hidden="1" spans="1:10">
      <c r="A3047">
        <v>3058</v>
      </c>
      <c r="B3047" t="s">
        <v>14701</v>
      </c>
      <c r="C3047" t="s">
        <v>75</v>
      </c>
      <c r="D3047" t="s">
        <v>33</v>
      </c>
      <c r="E3047" t="s">
        <v>132</v>
      </c>
      <c r="F3047" t="s">
        <v>77</v>
      </c>
      <c r="G3047" t="s">
        <v>42</v>
      </c>
      <c r="H3047" t="s">
        <v>47</v>
      </c>
      <c r="I3047" t="s">
        <v>177</v>
      </c>
      <c r="J3047" t="s">
        <v>40</v>
      </c>
    </row>
    <row r="3048" hidden="1" spans="1:10">
      <c r="A3048">
        <v>3116</v>
      </c>
      <c r="B3048" t="s">
        <v>10095</v>
      </c>
      <c r="C3048" t="s">
        <v>32</v>
      </c>
      <c r="D3048" t="s">
        <v>6327</v>
      </c>
      <c r="E3048" t="s">
        <v>139</v>
      </c>
      <c r="F3048" t="s">
        <v>77</v>
      </c>
      <c r="G3048" t="s">
        <v>42</v>
      </c>
      <c r="H3048" t="s">
        <v>10098</v>
      </c>
      <c r="I3048" t="s">
        <v>115</v>
      </c>
      <c r="J3048" t="s">
        <v>89</v>
      </c>
    </row>
    <row r="3049" spans="1:10">
      <c r="A3049">
        <v>3121</v>
      </c>
      <c r="B3049" t="s">
        <v>14978</v>
      </c>
      <c r="C3049" t="s">
        <v>75</v>
      </c>
      <c r="D3049" t="s">
        <v>6327</v>
      </c>
      <c r="E3049" t="s">
        <v>34</v>
      </c>
      <c r="F3049" t="s">
        <v>77</v>
      </c>
      <c r="G3049" t="s">
        <v>86</v>
      </c>
      <c r="H3049" t="s">
        <v>47</v>
      </c>
      <c r="I3049" t="s">
        <v>14980</v>
      </c>
      <c r="J3049" t="s">
        <v>232</v>
      </c>
    </row>
    <row r="3050" hidden="1" spans="1:10">
      <c r="A3050">
        <v>3124</v>
      </c>
      <c r="B3050" t="s">
        <v>14990</v>
      </c>
      <c r="C3050" t="s">
        <v>32</v>
      </c>
      <c r="D3050" t="s">
        <v>8318</v>
      </c>
      <c r="E3050" t="s">
        <v>139</v>
      </c>
      <c r="F3050" t="s">
        <v>77</v>
      </c>
      <c r="G3050" t="s">
        <v>42</v>
      </c>
      <c r="H3050" t="s">
        <v>14992</v>
      </c>
      <c r="I3050" t="s">
        <v>48</v>
      </c>
      <c r="J3050" t="s">
        <v>89</v>
      </c>
    </row>
    <row r="3051" hidden="1" spans="1:10">
      <c r="A3051">
        <v>3135</v>
      </c>
      <c r="B3051" t="s">
        <v>15044</v>
      </c>
      <c r="C3051" t="s">
        <v>75</v>
      </c>
      <c r="D3051" t="s">
        <v>8318</v>
      </c>
      <c r="E3051" t="s">
        <v>139</v>
      </c>
      <c r="F3051" t="s">
        <v>77</v>
      </c>
      <c r="G3051" t="s">
        <v>42</v>
      </c>
      <c r="H3051" t="s">
        <v>15046</v>
      </c>
      <c r="I3051" t="s">
        <v>115</v>
      </c>
      <c r="J3051" t="s">
        <v>202</v>
      </c>
    </row>
    <row r="3052" hidden="1" spans="1:10">
      <c r="A3052">
        <v>3138</v>
      </c>
      <c r="B3052" t="s">
        <v>15059</v>
      </c>
      <c r="C3052" t="s">
        <v>75</v>
      </c>
      <c r="D3052" t="s">
        <v>8318</v>
      </c>
      <c r="E3052" t="s">
        <v>132</v>
      </c>
      <c r="F3052" t="s">
        <v>77</v>
      </c>
      <c r="G3052" t="s">
        <v>128</v>
      </c>
      <c r="H3052" t="s">
        <v>47</v>
      </c>
      <c r="I3052" t="s">
        <v>115</v>
      </c>
      <c r="J3052" t="s">
        <v>40</v>
      </c>
    </row>
    <row r="3053" hidden="1" spans="1:10">
      <c r="A3053">
        <v>3147</v>
      </c>
      <c r="B3053" t="s">
        <v>15098</v>
      </c>
      <c r="C3053" t="s">
        <v>32</v>
      </c>
      <c r="D3053" t="s">
        <v>8318</v>
      </c>
      <c r="E3053" t="s">
        <v>139</v>
      </c>
      <c r="F3053" t="s">
        <v>77</v>
      </c>
      <c r="G3053" t="s">
        <v>128</v>
      </c>
      <c r="H3053" t="s">
        <v>15100</v>
      </c>
      <c r="I3053" t="s">
        <v>115</v>
      </c>
      <c r="J3053" t="s">
        <v>202</v>
      </c>
    </row>
    <row r="3054" hidden="1" spans="1:10">
      <c r="A3054">
        <v>3155</v>
      </c>
      <c r="B3054" t="s">
        <v>15134</v>
      </c>
      <c r="C3054" t="s">
        <v>75</v>
      </c>
      <c r="D3054" t="s">
        <v>6327</v>
      </c>
      <c r="E3054" t="s">
        <v>132</v>
      </c>
      <c r="F3054" t="s">
        <v>77</v>
      </c>
      <c r="G3054" t="s">
        <v>128</v>
      </c>
      <c r="H3054" t="s">
        <v>1958</v>
      </c>
      <c r="I3054" t="s">
        <v>48</v>
      </c>
      <c r="J3054" t="s">
        <v>202</v>
      </c>
    </row>
    <row r="3055" hidden="1" spans="1:10">
      <c r="A3055">
        <v>3167</v>
      </c>
      <c r="B3055" t="s">
        <v>15183</v>
      </c>
      <c r="C3055" t="s">
        <v>32</v>
      </c>
      <c r="D3055" t="s">
        <v>8318</v>
      </c>
      <c r="E3055" t="s">
        <v>149</v>
      </c>
      <c r="F3055" t="s">
        <v>77</v>
      </c>
      <c r="G3055" t="s">
        <v>42</v>
      </c>
      <c r="H3055" t="s">
        <v>47</v>
      </c>
      <c r="I3055" t="s">
        <v>48</v>
      </c>
      <c r="J3055" t="s">
        <v>202</v>
      </c>
    </row>
    <row r="3056" spans="1:10">
      <c r="A3056">
        <v>3168</v>
      </c>
      <c r="B3056" t="s">
        <v>15188</v>
      </c>
      <c r="C3056" t="s">
        <v>32</v>
      </c>
      <c r="D3056" t="s">
        <v>5062</v>
      </c>
      <c r="E3056" t="s">
        <v>677</v>
      </c>
      <c r="F3056" t="s">
        <v>77</v>
      </c>
      <c r="G3056" t="s">
        <v>282</v>
      </c>
      <c r="H3056" t="s">
        <v>1168</v>
      </c>
      <c r="I3056" t="s">
        <v>15190</v>
      </c>
      <c r="J3056" t="s">
        <v>202</v>
      </c>
    </row>
    <row r="3057" hidden="1" spans="1:10">
      <c r="A3057">
        <v>3173</v>
      </c>
      <c r="B3057" t="s">
        <v>15211</v>
      </c>
      <c r="C3057" t="s">
        <v>32</v>
      </c>
      <c r="D3057" t="s">
        <v>8318</v>
      </c>
      <c r="E3057" t="s">
        <v>149</v>
      </c>
      <c r="F3057" t="s">
        <v>77</v>
      </c>
      <c r="G3057" t="s">
        <v>86</v>
      </c>
      <c r="H3057" t="s">
        <v>248</v>
      </c>
      <c r="I3057" t="s">
        <v>48</v>
      </c>
      <c r="J3057" t="s">
        <v>202</v>
      </c>
    </row>
    <row r="3058" hidden="1" spans="1:10">
      <c r="A3058">
        <v>3181</v>
      </c>
      <c r="B3058" t="s">
        <v>15248</v>
      </c>
      <c r="C3058" t="s">
        <v>32</v>
      </c>
      <c r="D3058" t="s">
        <v>8318</v>
      </c>
      <c r="E3058" t="s">
        <v>139</v>
      </c>
      <c r="F3058" t="s">
        <v>77</v>
      </c>
      <c r="G3058" t="s">
        <v>107</v>
      </c>
      <c r="H3058" t="s">
        <v>15250</v>
      </c>
      <c r="I3058" t="s">
        <v>177</v>
      </c>
      <c r="J3058" t="s">
        <v>202</v>
      </c>
    </row>
    <row r="3059" hidden="1" spans="1:10">
      <c r="A3059">
        <v>3211</v>
      </c>
      <c r="B3059" t="s">
        <v>15374</v>
      </c>
      <c r="C3059" t="s">
        <v>75</v>
      </c>
      <c r="D3059" t="s">
        <v>8318</v>
      </c>
      <c r="E3059" t="s">
        <v>34</v>
      </c>
      <c r="F3059" t="s">
        <v>77</v>
      </c>
      <c r="G3059" t="s">
        <v>42</v>
      </c>
      <c r="H3059" t="s">
        <v>15376</v>
      </c>
      <c r="I3059" t="s">
        <v>48</v>
      </c>
      <c r="J3059" t="s">
        <v>232</v>
      </c>
    </row>
    <row r="3060" hidden="1" spans="1:10">
      <c r="A3060">
        <v>3214</v>
      </c>
      <c r="B3060" t="s">
        <v>15390</v>
      </c>
      <c r="C3060" t="s">
        <v>32</v>
      </c>
      <c r="D3060" t="s">
        <v>8318</v>
      </c>
      <c r="E3060" t="s">
        <v>677</v>
      </c>
      <c r="F3060" t="s">
        <v>77</v>
      </c>
      <c r="G3060" t="s">
        <v>107</v>
      </c>
      <c r="H3060" t="s">
        <v>7644</v>
      </c>
      <c r="I3060" t="s">
        <v>115</v>
      </c>
      <c r="J3060" t="s">
        <v>202</v>
      </c>
    </row>
    <row r="3061" hidden="1" spans="1:10">
      <c r="A3061">
        <v>3216</v>
      </c>
      <c r="B3061" t="s">
        <v>15399</v>
      </c>
      <c r="C3061" t="s">
        <v>32</v>
      </c>
      <c r="D3061" t="s">
        <v>8318</v>
      </c>
      <c r="E3061" t="s">
        <v>149</v>
      </c>
      <c r="F3061" t="s">
        <v>77</v>
      </c>
      <c r="G3061" t="s">
        <v>107</v>
      </c>
      <c r="H3061" t="s">
        <v>15401</v>
      </c>
      <c r="I3061" t="s">
        <v>48</v>
      </c>
      <c r="J3061" t="s">
        <v>202</v>
      </c>
    </row>
    <row r="3062" hidden="1" spans="1:10">
      <c r="A3062">
        <v>3227</v>
      </c>
      <c r="B3062" t="s">
        <v>15443</v>
      </c>
      <c r="C3062" t="s">
        <v>75</v>
      </c>
      <c r="D3062" t="s">
        <v>8318</v>
      </c>
      <c r="E3062" t="s">
        <v>149</v>
      </c>
      <c r="F3062" t="s">
        <v>77</v>
      </c>
      <c r="G3062" t="s">
        <v>86</v>
      </c>
      <c r="H3062" t="s">
        <v>47</v>
      </c>
      <c r="I3062" t="s">
        <v>48</v>
      </c>
      <c r="J3062" t="s">
        <v>269</v>
      </c>
    </row>
    <row r="3063" hidden="1" spans="1:10">
      <c r="A3063">
        <v>3239</v>
      </c>
      <c r="B3063" t="s">
        <v>2754</v>
      </c>
      <c r="C3063" t="s">
        <v>75</v>
      </c>
      <c r="D3063" t="s">
        <v>4926</v>
      </c>
      <c r="E3063" t="s">
        <v>149</v>
      </c>
      <c r="F3063" t="s">
        <v>77</v>
      </c>
      <c r="G3063" t="s">
        <v>42</v>
      </c>
      <c r="H3063" t="s">
        <v>15495</v>
      </c>
      <c r="I3063" t="s">
        <v>115</v>
      </c>
      <c r="J3063" t="s">
        <v>89</v>
      </c>
    </row>
    <row r="3064" hidden="1" spans="1:10">
      <c r="A3064">
        <v>3242</v>
      </c>
      <c r="B3064" t="s">
        <v>15504</v>
      </c>
      <c r="C3064" t="s">
        <v>75</v>
      </c>
      <c r="D3064" t="s">
        <v>2212</v>
      </c>
      <c r="E3064" t="s">
        <v>139</v>
      </c>
      <c r="F3064" t="s">
        <v>77</v>
      </c>
      <c r="G3064" t="s">
        <v>86</v>
      </c>
      <c r="H3064" t="s">
        <v>47</v>
      </c>
      <c r="I3064" t="s">
        <v>48</v>
      </c>
      <c r="J3064" t="s">
        <v>232</v>
      </c>
    </row>
    <row r="3065" hidden="1" spans="1:10">
      <c r="A3065">
        <v>3243</v>
      </c>
      <c r="B3065" t="s">
        <v>15509</v>
      </c>
      <c r="C3065" t="s">
        <v>75</v>
      </c>
      <c r="D3065" t="s">
        <v>6327</v>
      </c>
      <c r="E3065" t="s">
        <v>132</v>
      </c>
      <c r="F3065" t="s">
        <v>77</v>
      </c>
      <c r="G3065" t="s">
        <v>42</v>
      </c>
      <c r="H3065" t="s">
        <v>15511</v>
      </c>
      <c r="I3065" t="s">
        <v>177</v>
      </c>
      <c r="J3065" t="s">
        <v>269</v>
      </c>
    </row>
    <row r="3066" hidden="1" spans="1:10">
      <c r="A3066">
        <v>3244</v>
      </c>
      <c r="B3066" t="s">
        <v>15513</v>
      </c>
      <c r="C3066" t="s">
        <v>32</v>
      </c>
      <c r="D3066" t="s">
        <v>8318</v>
      </c>
      <c r="E3066" t="s">
        <v>139</v>
      </c>
      <c r="F3066" t="s">
        <v>77</v>
      </c>
      <c r="G3066" t="s">
        <v>42</v>
      </c>
      <c r="H3066" t="s">
        <v>15515</v>
      </c>
      <c r="I3066" t="s">
        <v>115</v>
      </c>
      <c r="J3066" t="s">
        <v>89</v>
      </c>
    </row>
    <row r="3067" hidden="1" spans="1:10">
      <c r="A3067">
        <v>3263</v>
      </c>
      <c r="B3067" t="s">
        <v>15603</v>
      </c>
      <c r="C3067" t="s">
        <v>75</v>
      </c>
      <c r="D3067" t="s">
        <v>8318</v>
      </c>
      <c r="E3067" t="s">
        <v>34</v>
      </c>
      <c r="F3067" t="s">
        <v>77</v>
      </c>
      <c r="G3067" t="s">
        <v>86</v>
      </c>
      <c r="H3067" t="s">
        <v>47</v>
      </c>
      <c r="I3067" t="s">
        <v>48</v>
      </c>
      <c r="J3067" t="s">
        <v>89</v>
      </c>
    </row>
    <row r="3068" hidden="1" spans="1:10">
      <c r="A3068">
        <v>3266</v>
      </c>
      <c r="B3068" t="s">
        <v>15615</v>
      </c>
      <c r="C3068" t="s">
        <v>75</v>
      </c>
      <c r="D3068" t="s">
        <v>8318</v>
      </c>
      <c r="E3068" t="s">
        <v>34</v>
      </c>
      <c r="F3068" t="s">
        <v>77</v>
      </c>
      <c r="G3068" t="s">
        <v>128</v>
      </c>
      <c r="H3068" t="s">
        <v>15618</v>
      </c>
      <c r="I3068" t="s">
        <v>115</v>
      </c>
      <c r="J3068" t="s">
        <v>232</v>
      </c>
    </row>
    <row r="3069" hidden="1" spans="1:10">
      <c r="A3069">
        <v>3276</v>
      </c>
      <c r="B3069" t="s">
        <v>15659</v>
      </c>
      <c r="C3069" t="s">
        <v>32</v>
      </c>
      <c r="D3069" t="s">
        <v>4926</v>
      </c>
      <c r="E3069" t="s">
        <v>34</v>
      </c>
      <c r="F3069" t="s">
        <v>77</v>
      </c>
      <c r="G3069" t="s">
        <v>42</v>
      </c>
      <c r="H3069" t="s">
        <v>5838</v>
      </c>
      <c r="I3069" t="s">
        <v>48</v>
      </c>
      <c r="J3069" t="s">
        <v>202</v>
      </c>
    </row>
    <row r="3070" hidden="1" spans="1:10">
      <c r="A3070">
        <v>3287</v>
      </c>
      <c r="B3070" t="s">
        <v>15702</v>
      </c>
      <c r="C3070" t="s">
        <v>75</v>
      </c>
      <c r="D3070" t="s">
        <v>33</v>
      </c>
      <c r="E3070" t="s">
        <v>132</v>
      </c>
      <c r="F3070" t="s">
        <v>77</v>
      </c>
      <c r="G3070" t="s">
        <v>128</v>
      </c>
      <c r="H3070" t="s">
        <v>2729</v>
      </c>
      <c r="I3070" t="s">
        <v>177</v>
      </c>
      <c r="J3070" t="s">
        <v>232</v>
      </c>
    </row>
    <row r="3071" hidden="1" spans="1:10">
      <c r="A3071">
        <v>3320</v>
      </c>
      <c r="B3071" t="s">
        <v>10105</v>
      </c>
      <c r="C3071" t="s">
        <v>32</v>
      </c>
      <c r="D3071" t="s">
        <v>6327</v>
      </c>
      <c r="E3071" t="s">
        <v>139</v>
      </c>
      <c r="F3071" t="s">
        <v>77</v>
      </c>
      <c r="G3071" t="s">
        <v>42</v>
      </c>
      <c r="H3071" t="s">
        <v>47</v>
      </c>
      <c r="I3071" t="s">
        <v>115</v>
      </c>
      <c r="J3071" t="s">
        <v>202</v>
      </c>
    </row>
    <row r="3072" hidden="1" spans="1:10">
      <c r="A3072">
        <v>3325</v>
      </c>
      <c r="B3072" t="s">
        <v>15872</v>
      </c>
      <c r="C3072" t="s">
        <v>32</v>
      </c>
      <c r="D3072" t="s">
        <v>8318</v>
      </c>
      <c r="E3072" t="s">
        <v>149</v>
      </c>
      <c r="F3072" t="s">
        <v>77</v>
      </c>
      <c r="G3072" t="s">
        <v>86</v>
      </c>
      <c r="H3072" t="s">
        <v>15874</v>
      </c>
      <c r="I3072" t="s">
        <v>115</v>
      </c>
      <c r="J3072" t="s">
        <v>232</v>
      </c>
    </row>
    <row r="3073" hidden="1" spans="1:10">
      <c r="A3073">
        <v>3327</v>
      </c>
      <c r="B3073" t="s">
        <v>15879</v>
      </c>
      <c r="C3073" t="s">
        <v>32</v>
      </c>
      <c r="D3073" t="s">
        <v>6327</v>
      </c>
      <c r="E3073" t="s">
        <v>34</v>
      </c>
      <c r="F3073" t="s">
        <v>77</v>
      </c>
      <c r="G3073" t="s">
        <v>107</v>
      </c>
      <c r="H3073" t="s">
        <v>15881</v>
      </c>
      <c r="I3073" t="s">
        <v>48</v>
      </c>
      <c r="J3073" t="s">
        <v>202</v>
      </c>
    </row>
    <row r="3074" hidden="1" spans="1:10">
      <c r="A3074">
        <v>3342</v>
      </c>
      <c r="B3074" t="s">
        <v>15944</v>
      </c>
      <c r="C3074" t="s">
        <v>32</v>
      </c>
      <c r="D3074" t="s">
        <v>4926</v>
      </c>
      <c r="E3074" t="s">
        <v>139</v>
      </c>
      <c r="F3074" t="s">
        <v>77</v>
      </c>
      <c r="G3074" t="s">
        <v>128</v>
      </c>
      <c r="H3074" t="s">
        <v>6507</v>
      </c>
      <c r="I3074" t="s">
        <v>48</v>
      </c>
      <c r="J3074" t="s">
        <v>232</v>
      </c>
    </row>
    <row r="3075" hidden="1" spans="1:10">
      <c r="A3075">
        <v>3343</v>
      </c>
      <c r="B3075" t="s">
        <v>15949</v>
      </c>
      <c r="C3075" t="s">
        <v>32</v>
      </c>
      <c r="D3075" t="s">
        <v>8318</v>
      </c>
      <c r="E3075" t="s">
        <v>149</v>
      </c>
      <c r="F3075" t="s">
        <v>77</v>
      </c>
      <c r="G3075" t="s">
        <v>42</v>
      </c>
      <c r="H3075" t="s">
        <v>15951</v>
      </c>
      <c r="I3075" t="s">
        <v>48</v>
      </c>
      <c r="J3075" t="s">
        <v>40</v>
      </c>
    </row>
    <row r="3076" hidden="1" spans="1:10">
      <c r="A3076">
        <v>3348</v>
      </c>
      <c r="B3076" t="s">
        <v>4050</v>
      </c>
      <c r="C3076" t="s">
        <v>75</v>
      </c>
      <c r="D3076" t="s">
        <v>33</v>
      </c>
      <c r="E3076" t="s">
        <v>132</v>
      </c>
      <c r="F3076" t="s">
        <v>77</v>
      </c>
      <c r="G3076" t="s">
        <v>42</v>
      </c>
      <c r="H3076" t="s">
        <v>47</v>
      </c>
      <c r="I3076" t="s">
        <v>109</v>
      </c>
      <c r="J3076" t="s">
        <v>40</v>
      </c>
    </row>
    <row r="3077" hidden="1" spans="1:10">
      <c r="A3077">
        <v>3353</v>
      </c>
      <c r="B3077" t="s">
        <v>15986</v>
      </c>
      <c r="C3077" t="s">
        <v>32</v>
      </c>
      <c r="D3077" t="s">
        <v>2212</v>
      </c>
      <c r="E3077" t="s">
        <v>139</v>
      </c>
      <c r="F3077" t="s">
        <v>77</v>
      </c>
      <c r="G3077" t="s">
        <v>42</v>
      </c>
      <c r="H3077" t="s">
        <v>15988</v>
      </c>
      <c r="I3077" t="s">
        <v>48</v>
      </c>
      <c r="J3077" t="s">
        <v>202</v>
      </c>
    </row>
    <row r="3078" hidden="1" spans="1:10">
      <c r="A3078">
        <v>3355</v>
      </c>
      <c r="B3078" t="s">
        <v>15995</v>
      </c>
      <c r="C3078" t="s">
        <v>32</v>
      </c>
      <c r="D3078" t="s">
        <v>8318</v>
      </c>
      <c r="E3078" t="s">
        <v>34</v>
      </c>
      <c r="F3078" t="s">
        <v>77</v>
      </c>
      <c r="G3078" t="s">
        <v>86</v>
      </c>
      <c r="H3078" t="s">
        <v>47</v>
      </c>
      <c r="I3078" t="s">
        <v>109</v>
      </c>
      <c r="J3078" t="s">
        <v>232</v>
      </c>
    </row>
    <row r="3079" spans="1:10">
      <c r="A3079">
        <v>3362</v>
      </c>
      <c r="B3079" t="s">
        <v>10928</v>
      </c>
      <c r="C3079" t="s">
        <v>32</v>
      </c>
      <c r="D3079" t="s">
        <v>8318</v>
      </c>
      <c r="E3079" t="s">
        <v>34</v>
      </c>
      <c r="F3079" t="s">
        <v>77</v>
      </c>
      <c r="G3079" t="s">
        <v>282</v>
      </c>
      <c r="H3079" t="s">
        <v>47</v>
      </c>
      <c r="I3079" t="s">
        <v>16023</v>
      </c>
      <c r="J3079" t="s">
        <v>232</v>
      </c>
    </row>
    <row r="3080" hidden="1" spans="1:10">
      <c r="A3080">
        <v>3365</v>
      </c>
      <c r="B3080" t="s">
        <v>16037</v>
      </c>
      <c r="C3080" t="s">
        <v>75</v>
      </c>
      <c r="D3080" t="s">
        <v>8318</v>
      </c>
      <c r="E3080" t="s">
        <v>34</v>
      </c>
      <c r="F3080" t="s">
        <v>77</v>
      </c>
      <c r="G3080" t="s">
        <v>42</v>
      </c>
      <c r="H3080" t="s">
        <v>2791</v>
      </c>
      <c r="I3080" t="s">
        <v>48</v>
      </c>
      <c r="J3080" t="s">
        <v>202</v>
      </c>
    </row>
    <row r="3081" hidden="1" spans="1:10">
      <c r="A3081">
        <v>3394</v>
      </c>
      <c r="B3081" t="s">
        <v>15615</v>
      </c>
      <c r="C3081" t="s">
        <v>75</v>
      </c>
      <c r="D3081" t="s">
        <v>8318</v>
      </c>
      <c r="E3081" t="s">
        <v>34</v>
      </c>
      <c r="F3081" t="s">
        <v>77</v>
      </c>
      <c r="G3081" t="s">
        <v>128</v>
      </c>
      <c r="H3081" t="s">
        <v>16161</v>
      </c>
      <c r="I3081" t="s">
        <v>115</v>
      </c>
      <c r="J3081" t="s">
        <v>232</v>
      </c>
    </row>
    <row r="3082" hidden="1" spans="1:10">
      <c r="A3082">
        <v>3401</v>
      </c>
      <c r="B3082" t="s">
        <v>16188</v>
      </c>
      <c r="C3082" t="s">
        <v>75</v>
      </c>
      <c r="D3082" t="s">
        <v>8318</v>
      </c>
      <c r="E3082" t="s">
        <v>149</v>
      </c>
      <c r="F3082" t="s">
        <v>77</v>
      </c>
      <c r="G3082" t="s">
        <v>282</v>
      </c>
      <c r="H3082" t="s">
        <v>16190</v>
      </c>
      <c r="I3082" t="s">
        <v>48</v>
      </c>
      <c r="J3082" t="s">
        <v>202</v>
      </c>
    </row>
    <row r="3083" hidden="1" spans="1:10">
      <c r="A3083">
        <v>3425</v>
      </c>
      <c r="B3083" t="s">
        <v>16291</v>
      </c>
      <c r="C3083" t="s">
        <v>415</v>
      </c>
      <c r="D3083" t="s">
        <v>8318</v>
      </c>
      <c r="E3083" t="s">
        <v>149</v>
      </c>
      <c r="F3083" t="s">
        <v>77</v>
      </c>
      <c r="G3083" t="s">
        <v>128</v>
      </c>
      <c r="H3083" t="s">
        <v>16293</v>
      </c>
      <c r="I3083" t="s">
        <v>115</v>
      </c>
      <c r="J3083" t="s">
        <v>202</v>
      </c>
    </row>
    <row r="3084" hidden="1" spans="1:10">
      <c r="A3084">
        <v>3429</v>
      </c>
      <c r="B3084" t="s">
        <v>16307</v>
      </c>
      <c r="C3084" t="s">
        <v>32</v>
      </c>
      <c r="D3084" t="s">
        <v>8318</v>
      </c>
      <c r="E3084" t="s">
        <v>34</v>
      </c>
      <c r="F3084" t="s">
        <v>77</v>
      </c>
      <c r="G3084" t="s">
        <v>282</v>
      </c>
      <c r="H3084" t="s">
        <v>47</v>
      </c>
      <c r="I3084" t="s">
        <v>48</v>
      </c>
      <c r="J3084" t="s">
        <v>40</v>
      </c>
    </row>
    <row r="3085" hidden="1" spans="1:10">
      <c r="A3085">
        <v>3441</v>
      </c>
      <c r="B3085" t="s">
        <v>16355</v>
      </c>
      <c r="C3085" t="s">
        <v>75</v>
      </c>
      <c r="D3085" t="s">
        <v>8318</v>
      </c>
      <c r="E3085" t="s">
        <v>34</v>
      </c>
      <c r="F3085" t="s">
        <v>77</v>
      </c>
      <c r="G3085" t="s">
        <v>128</v>
      </c>
      <c r="H3085" t="s">
        <v>47</v>
      </c>
      <c r="I3085" t="s">
        <v>48</v>
      </c>
      <c r="J3085" t="s">
        <v>202</v>
      </c>
    </row>
    <row r="3086" hidden="1" spans="1:10">
      <c r="A3086">
        <v>3446</v>
      </c>
      <c r="B3086" t="s">
        <v>16376</v>
      </c>
      <c r="C3086" t="s">
        <v>32</v>
      </c>
      <c r="D3086" t="s">
        <v>8318</v>
      </c>
      <c r="E3086" t="s">
        <v>34</v>
      </c>
      <c r="F3086" t="s">
        <v>77</v>
      </c>
      <c r="G3086" t="s">
        <v>107</v>
      </c>
      <c r="H3086" t="s">
        <v>16379</v>
      </c>
      <c r="I3086" t="s">
        <v>177</v>
      </c>
      <c r="J3086" t="s">
        <v>269</v>
      </c>
    </row>
    <row r="3087" hidden="1" spans="1:10">
      <c r="A3087">
        <v>3455</v>
      </c>
      <c r="B3087" t="s">
        <v>16420</v>
      </c>
      <c r="C3087" t="s">
        <v>32</v>
      </c>
      <c r="D3087" t="s">
        <v>16421</v>
      </c>
      <c r="E3087" t="s">
        <v>677</v>
      </c>
      <c r="F3087" t="s">
        <v>77</v>
      </c>
      <c r="G3087" t="s">
        <v>128</v>
      </c>
      <c r="H3087" t="s">
        <v>47</v>
      </c>
      <c r="I3087" t="s">
        <v>115</v>
      </c>
      <c r="J3087" t="s">
        <v>89</v>
      </c>
    </row>
    <row r="3088" hidden="1" spans="1:10">
      <c r="A3088">
        <v>3457</v>
      </c>
      <c r="B3088" t="s">
        <v>16430</v>
      </c>
      <c r="C3088" t="s">
        <v>32</v>
      </c>
      <c r="D3088" t="s">
        <v>2212</v>
      </c>
      <c r="E3088" t="s">
        <v>139</v>
      </c>
      <c r="F3088" t="s">
        <v>77</v>
      </c>
      <c r="G3088" t="s">
        <v>128</v>
      </c>
      <c r="H3088" t="s">
        <v>16432</v>
      </c>
      <c r="I3088" t="s">
        <v>48</v>
      </c>
      <c r="J3088" t="s">
        <v>202</v>
      </c>
    </row>
    <row r="3089" hidden="1" spans="1:10">
      <c r="A3089">
        <v>3459</v>
      </c>
      <c r="B3089" t="s">
        <v>16439</v>
      </c>
      <c r="C3089" t="s">
        <v>32</v>
      </c>
      <c r="D3089" t="s">
        <v>16421</v>
      </c>
      <c r="E3089" t="s">
        <v>677</v>
      </c>
      <c r="F3089" t="s">
        <v>77</v>
      </c>
      <c r="G3089" t="s">
        <v>42</v>
      </c>
      <c r="H3089" t="s">
        <v>16442</v>
      </c>
      <c r="I3089" t="s">
        <v>177</v>
      </c>
      <c r="J3089" t="s">
        <v>89</v>
      </c>
    </row>
    <row r="3090" hidden="1" spans="1:10">
      <c r="A3090">
        <v>3475</v>
      </c>
      <c r="B3090" t="s">
        <v>16515</v>
      </c>
      <c r="C3090" t="s">
        <v>32</v>
      </c>
      <c r="D3090" t="s">
        <v>2212</v>
      </c>
      <c r="E3090" t="s">
        <v>139</v>
      </c>
      <c r="F3090" t="s">
        <v>77</v>
      </c>
      <c r="G3090" t="s">
        <v>86</v>
      </c>
      <c r="H3090" t="s">
        <v>5675</v>
      </c>
      <c r="I3090" t="s">
        <v>48</v>
      </c>
      <c r="J3090" t="s">
        <v>269</v>
      </c>
    </row>
    <row r="3091" hidden="1" spans="1:10">
      <c r="A3091">
        <v>3487</v>
      </c>
      <c r="B3091" t="s">
        <v>16578</v>
      </c>
      <c r="C3091" t="s">
        <v>32</v>
      </c>
      <c r="D3091" t="s">
        <v>2212</v>
      </c>
      <c r="E3091" t="s">
        <v>139</v>
      </c>
      <c r="F3091" t="s">
        <v>77</v>
      </c>
      <c r="G3091" t="s">
        <v>282</v>
      </c>
      <c r="H3091" t="s">
        <v>47</v>
      </c>
      <c r="I3091" t="s">
        <v>115</v>
      </c>
      <c r="J3091" t="s">
        <v>89</v>
      </c>
    </row>
    <row r="3092" hidden="1" spans="1:10">
      <c r="A3092">
        <v>3489</v>
      </c>
      <c r="B3092" t="s">
        <v>16586</v>
      </c>
      <c r="C3092" t="s">
        <v>32</v>
      </c>
      <c r="D3092" t="s">
        <v>2212</v>
      </c>
      <c r="E3092" t="s">
        <v>139</v>
      </c>
      <c r="F3092" t="s">
        <v>77</v>
      </c>
      <c r="G3092" t="s">
        <v>86</v>
      </c>
      <c r="H3092" t="s">
        <v>47</v>
      </c>
      <c r="I3092" t="s">
        <v>48</v>
      </c>
      <c r="J3092" t="s">
        <v>202</v>
      </c>
    </row>
    <row r="3093" hidden="1" spans="1:10">
      <c r="A3093">
        <v>3495</v>
      </c>
      <c r="B3093" t="s">
        <v>16610</v>
      </c>
      <c r="C3093" t="s">
        <v>32</v>
      </c>
      <c r="D3093" t="s">
        <v>2212</v>
      </c>
      <c r="E3093" t="s">
        <v>139</v>
      </c>
      <c r="F3093" t="s">
        <v>77</v>
      </c>
      <c r="G3093" t="s">
        <v>128</v>
      </c>
      <c r="H3093" t="s">
        <v>47</v>
      </c>
      <c r="I3093" t="s">
        <v>115</v>
      </c>
      <c r="J3093" t="s">
        <v>202</v>
      </c>
    </row>
    <row r="3094" hidden="1" spans="1:10">
      <c r="A3094">
        <v>3536</v>
      </c>
      <c r="B3094" t="s">
        <v>16805</v>
      </c>
      <c r="C3094" t="s">
        <v>32</v>
      </c>
      <c r="D3094" t="s">
        <v>3682</v>
      </c>
      <c r="E3094" t="s">
        <v>149</v>
      </c>
      <c r="F3094" t="s">
        <v>77</v>
      </c>
      <c r="G3094" t="s">
        <v>107</v>
      </c>
      <c r="H3094" t="s">
        <v>16807</v>
      </c>
      <c r="I3094" t="s">
        <v>48</v>
      </c>
      <c r="J3094" t="s">
        <v>202</v>
      </c>
    </row>
    <row r="3095" hidden="1" spans="1:10">
      <c r="A3095">
        <v>3537</v>
      </c>
      <c r="B3095" t="s">
        <v>16810</v>
      </c>
      <c r="C3095" t="s">
        <v>32</v>
      </c>
      <c r="D3095" t="s">
        <v>3682</v>
      </c>
      <c r="E3095" t="s">
        <v>677</v>
      </c>
      <c r="F3095" t="s">
        <v>77</v>
      </c>
      <c r="G3095" t="s">
        <v>107</v>
      </c>
      <c r="H3095" t="s">
        <v>248</v>
      </c>
      <c r="I3095" t="s">
        <v>48</v>
      </c>
      <c r="J3095" t="s">
        <v>89</v>
      </c>
    </row>
    <row r="3096" hidden="1" spans="1:10">
      <c r="A3096">
        <v>3556</v>
      </c>
      <c r="B3096" t="s">
        <v>16898</v>
      </c>
      <c r="C3096" t="s">
        <v>32</v>
      </c>
      <c r="D3096" t="s">
        <v>3682</v>
      </c>
      <c r="E3096" t="s">
        <v>139</v>
      </c>
      <c r="F3096" t="s">
        <v>77</v>
      </c>
      <c r="G3096" t="s">
        <v>86</v>
      </c>
      <c r="H3096" t="s">
        <v>1168</v>
      </c>
      <c r="I3096" t="s">
        <v>48</v>
      </c>
      <c r="J3096" t="s">
        <v>89</v>
      </c>
    </row>
    <row r="3097" hidden="1" spans="1:10">
      <c r="A3097">
        <v>3559</v>
      </c>
      <c r="B3097" t="s">
        <v>16911</v>
      </c>
      <c r="C3097" t="s">
        <v>75</v>
      </c>
      <c r="D3097" t="s">
        <v>16421</v>
      </c>
      <c r="E3097" t="s">
        <v>132</v>
      </c>
      <c r="F3097" t="s">
        <v>77</v>
      </c>
      <c r="G3097" t="s">
        <v>107</v>
      </c>
      <c r="H3097" t="s">
        <v>16914</v>
      </c>
      <c r="I3097" t="s">
        <v>48</v>
      </c>
      <c r="J3097" t="s">
        <v>202</v>
      </c>
    </row>
    <row r="3098" hidden="1" spans="1:10">
      <c r="A3098">
        <v>3568</v>
      </c>
      <c r="B3098" t="s">
        <v>16954</v>
      </c>
      <c r="C3098" t="s">
        <v>32</v>
      </c>
      <c r="D3098" t="s">
        <v>16421</v>
      </c>
      <c r="E3098" t="s">
        <v>677</v>
      </c>
      <c r="F3098" t="s">
        <v>77</v>
      </c>
      <c r="G3098" t="s">
        <v>282</v>
      </c>
      <c r="H3098" t="s">
        <v>16956</v>
      </c>
      <c r="I3098" t="s">
        <v>115</v>
      </c>
      <c r="J3098" t="s">
        <v>202</v>
      </c>
    </row>
    <row r="3099" hidden="1" spans="1:10">
      <c r="A3099">
        <v>3569</v>
      </c>
      <c r="B3099" t="s">
        <v>16959</v>
      </c>
      <c r="C3099" t="s">
        <v>75</v>
      </c>
      <c r="D3099" t="s">
        <v>3682</v>
      </c>
      <c r="E3099" t="s">
        <v>132</v>
      </c>
      <c r="F3099" t="s">
        <v>77</v>
      </c>
      <c r="G3099" t="s">
        <v>282</v>
      </c>
      <c r="H3099" t="s">
        <v>16961</v>
      </c>
      <c r="I3099" t="s">
        <v>48</v>
      </c>
      <c r="J3099" t="s">
        <v>202</v>
      </c>
    </row>
    <row r="3100" hidden="1" spans="1:10">
      <c r="A3100">
        <v>3608</v>
      </c>
      <c r="B3100" t="s">
        <v>17136</v>
      </c>
      <c r="C3100" t="s">
        <v>32</v>
      </c>
      <c r="D3100" t="s">
        <v>3682</v>
      </c>
      <c r="E3100" t="s">
        <v>149</v>
      </c>
      <c r="F3100" t="s">
        <v>77</v>
      </c>
      <c r="G3100" t="s">
        <v>42</v>
      </c>
      <c r="H3100" t="s">
        <v>17138</v>
      </c>
      <c r="I3100" t="s">
        <v>48</v>
      </c>
      <c r="J3100" t="s">
        <v>40</v>
      </c>
    </row>
    <row r="3101" hidden="1" spans="1:10">
      <c r="A3101">
        <v>3615</v>
      </c>
      <c r="B3101" t="s">
        <v>17168</v>
      </c>
      <c r="C3101" t="s">
        <v>32</v>
      </c>
      <c r="D3101" t="s">
        <v>16421</v>
      </c>
      <c r="E3101" t="s">
        <v>34</v>
      </c>
      <c r="F3101" t="s">
        <v>77</v>
      </c>
      <c r="G3101" t="s">
        <v>42</v>
      </c>
      <c r="H3101" t="s">
        <v>17170</v>
      </c>
      <c r="I3101" t="s">
        <v>115</v>
      </c>
      <c r="J3101" t="s">
        <v>202</v>
      </c>
    </row>
    <row r="3102" hidden="1" spans="1:10">
      <c r="A3102">
        <v>3616</v>
      </c>
      <c r="B3102" t="s">
        <v>17173</v>
      </c>
      <c r="C3102" t="s">
        <v>75</v>
      </c>
      <c r="D3102" t="s">
        <v>3682</v>
      </c>
      <c r="E3102" t="s">
        <v>132</v>
      </c>
      <c r="F3102" t="s">
        <v>77</v>
      </c>
      <c r="G3102" t="s">
        <v>42</v>
      </c>
      <c r="H3102" t="s">
        <v>17176</v>
      </c>
      <c r="I3102" t="s">
        <v>48</v>
      </c>
      <c r="J3102" t="s">
        <v>202</v>
      </c>
    </row>
    <row r="3103" hidden="1" spans="1:10">
      <c r="A3103">
        <v>3617</v>
      </c>
      <c r="B3103" t="s">
        <v>17179</v>
      </c>
      <c r="C3103" t="s">
        <v>32</v>
      </c>
      <c r="D3103" t="s">
        <v>3682</v>
      </c>
      <c r="E3103" t="s">
        <v>149</v>
      </c>
      <c r="F3103" t="s">
        <v>77</v>
      </c>
      <c r="G3103" t="s">
        <v>42</v>
      </c>
      <c r="H3103" t="s">
        <v>17181</v>
      </c>
      <c r="I3103" t="s">
        <v>115</v>
      </c>
      <c r="J3103" t="s">
        <v>202</v>
      </c>
    </row>
    <row r="3104" hidden="1" spans="1:10">
      <c r="A3104">
        <v>3618</v>
      </c>
      <c r="B3104" t="s">
        <v>17184</v>
      </c>
      <c r="C3104" t="s">
        <v>75</v>
      </c>
      <c r="D3104" t="s">
        <v>3682</v>
      </c>
      <c r="E3104" t="s">
        <v>677</v>
      </c>
      <c r="F3104" t="s">
        <v>77</v>
      </c>
      <c r="G3104" t="s">
        <v>128</v>
      </c>
      <c r="H3104" t="s">
        <v>17186</v>
      </c>
      <c r="I3104" t="s">
        <v>115</v>
      </c>
      <c r="J3104" t="s">
        <v>232</v>
      </c>
    </row>
    <row r="3105" hidden="1" spans="1:10">
      <c r="A3105">
        <v>3619</v>
      </c>
      <c r="B3105" t="s">
        <v>17189</v>
      </c>
      <c r="C3105" t="s">
        <v>75</v>
      </c>
      <c r="D3105" t="s">
        <v>3682</v>
      </c>
      <c r="E3105" t="s">
        <v>132</v>
      </c>
      <c r="F3105" t="s">
        <v>77</v>
      </c>
      <c r="G3105" t="s">
        <v>42</v>
      </c>
      <c r="H3105" t="s">
        <v>17191</v>
      </c>
      <c r="I3105" t="s">
        <v>48</v>
      </c>
      <c r="J3105" t="s">
        <v>89</v>
      </c>
    </row>
    <row r="3106" hidden="1" spans="1:10">
      <c r="A3106">
        <v>3635</v>
      </c>
      <c r="B3106" t="s">
        <v>17261</v>
      </c>
      <c r="C3106" t="s">
        <v>75</v>
      </c>
      <c r="D3106" t="s">
        <v>3682</v>
      </c>
      <c r="E3106" t="s">
        <v>139</v>
      </c>
      <c r="F3106" t="s">
        <v>77</v>
      </c>
      <c r="G3106" t="s">
        <v>128</v>
      </c>
      <c r="H3106" t="s">
        <v>47</v>
      </c>
      <c r="I3106" t="s">
        <v>48</v>
      </c>
      <c r="J3106" t="s">
        <v>232</v>
      </c>
    </row>
    <row r="3107" hidden="1" spans="1:10">
      <c r="A3107">
        <v>3637</v>
      </c>
      <c r="B3107" t="s">
        <v>17270</v>
      </c>
      <c r="C3107" t="s">
        <v>32</v>
      </c>
      <c r="D3107" t="s">
        <v>3682</v>
      </c>
      <c r="E3107" t="s">
        <v>677</v>
      </c>
      <c r="F3107" t="s">
        <v>77</v>
      </c>
      <c r="G3107" t="s">
        <v>128</v>
      </c>
      <c r="H3107" t="s">
        <v>17273</v>
      </c>
      <c r="I3107" t="s">
        <v>48</v>
      </c>
      <c r="J3107" t="s">
        <v>232</v>
      </c>
    </row>
    <row r="3108" hidden="1" spans="1:10">
      <c r="A3108">
        <v>3673</v>
      </c>
      <c r="B3108" t="s">
        <v>17444</v>
      </c>
      <c r="C3108" t="s">
        <v>32</v>
      </c>
      <c r="D3108" t="s">
        <v>3682</v>
      </c>
      <c r="E3108" t="s">
        <v>34</v>
      </c>
      <c r="F3108" t="s">
        <v>77</v>
      </c>
      <c r="G3108" t="s">
        <v>86</v>
      </c>
      <c r="H3108" t="s">
        <v>47</v>
      </c>
      <c r="I3108" t="s">
        <v>48</v>
      </c>
      <c r="J3108" t="s">
        <v>202</v>
      </c>
    </row>
    <row r="3109" hidden="1" spans="1:10">
      <c r="A3109">
        <v>3688</v>
      </c>
      <c r="B3109" t="s">
        <v>17510</v>
      </c>
      <c r="C3109" t="s">
        <v>32</v>
      </c>
      <c r="D3109" t="s">
        <v>16421</v>
      </c>
      <c r="E3109" t="s">
        <v>34</v>
      </c>
      <c r="F3109" t="s">
        <v>77</v>
      </c>
      <c r="G3109" t="s">
        <v>86</v>
      </c>
      <c r="H3109" t="s">
        <v>17513</v>
      </c>
      <c r="I3109" t="s">
        <v>48</v>
      </c>
      <c r="J3109" t="s">
        <v>202</v>
      </c>
    </row>
    <row r="3110" hidden="1" spans="1:10">
      <c r="A3110">
        <v>3694</v>
      </c>
      <c r="B3110" t="s">
        <v>4118</v>
      </c>
      <c r="C3110" t="s">
        <v>415</v>
      </c>
      <c r="D3110" t="s">
        <v>2212</v>
      </c>
      <c r="E3110" t="s">
        <v>139</v>
      </c>
      <c r="F3110" t="s">
        <v>77</v>
      </c>
      <c r="G3110" t="s">
        <v>128</v>
      </c>
      <c r="H3110" t="s">
        <v>17538</v>
      </c>
      <c r="I3110" t="s">
        <v>109</v>
      </c>
      <c r="J3110" t="s">
        <v>202</v>
      </c>
    </row>
    <row r="3111" hidden="1" spans="1:10">
      <c r="A3111">
        <v>3696</v>
      </c>
      <c r="B3111" t="s">
        <v>17546</v>
      </c>
      <c r="C3111" t="s">
        <v>32</v>
      </c>
      <c r="D3111" t="s">
        <v>3682</v>
      </c>
      <c r="E3111" t="s">
        <v>132</v>
      </c>
      <c r="F3111" t="s">
        <v>77</v>
      </c>
      <c r="G3111" t="s">
        <v>86</v>
      </c>
      <c r="H3111" t="s">
        <v>47</v>
      </c>
      <c r="I3111" t="s">
        <v>115</v>
      </c>
      <c r="J3111" t="s">
        <v>232</v>
      </c>
    </row>
    <row r="3112" hidden="1" spans="1:10">
      <c r="A3112">
        <v>3697</v>
      </c>
      <c r="B3112" t="s">
        <v>17550</v>
      </c>
      <c r="C3112" t="s">
        <v>32</v>
      </c>
      <c r="D3112" t="s">
        <v>3682</v>
      </c>
      <c r="E3112" t="s">
        <v>139</v>
      </c>
      <c r="F3112" t="s">
        <v>77</v>
      </c>
      <c r="G3112" t="s">
        <v>42</v>
      </c>
      <c r="H3112" t="s">
        <v>17552</v>
      </c>
      <c r="I3112" t="s">
        <v>177</v>
      </c>
      <c r="J3112" t="s">
        <v>89</v>
      </c>
    </row>
    <row r="3113" hidden="1" spans="1:10">
      <c r="A3113">
        <v>3727</v>
      </c>
      <c r="B3113" t="s">
        <v>17685</v>
      </c>
      <c r="C3113" t="s">
        <v>32</v>
      </c>
      <c r="D3113" t="s">
        <v>3682</v>
      </c>
      <c r="E3113" t="s">
        <v>34</v>
      </c>
      <c r="F3113" t="s">
        <v>77</v>
      </c>
      <c r="G3113" t="s">
        <v>86</v>
      </c>
      <c r="H3113" t="s">
        <v>17687</v>
      </c>
      <c r="I3113" t="s">
        <v>115</v>
      </c>
      <c r="J3113" t="s">
        <v>89</v>
      </c>
    </row>
    <row r="3114" hidden="1" spans="1:10">
      <c r="A3114">
        <v>3737</v>
      </c>
      <c r="B3114" t="s">
        <v>17728</v>
      </c>
      <c r="C3114" t="s">
        <v>75</v>
      </c>
      <c r="D3114" t="s">
        <v>3682</v>
      </c>
      <c r="E3114" t="s">
        <v>34</v>
      </c>
      <c r="F3114" t="s">
        <v>77</v>
      </c>
      <c r="G3114" t="s">
        <v>107</v>
      </c>
      <c r="H3114" t="s">
        <v>47</v>
      </c>
      <c r="I3114" t="s">
        <v>48</v>
      </c>
      <c r="J3114" t="s">
        <v>89</v>
      </c>
    </row>
    <row r="3115" hidden="1" spans="1:10">
      <c r="A3115">
        <v>3739</v>
      </c>
      <c r="B3115" t="s">
        <v>17738</v>
      </c>
      <c r="C3115" t="s">
        <v>75</v>
      </c>
      <c r="D3115" t="s">
        <v>3682</v>
      </c>
      <c r="E3115" t="s">
        <v>132</v>
      </c>
      <c r="F3115" t="s">
        <v>77</v>
      </c>
      <c r="G3115" t="s">
        <v>42</v>
      </c>
      <c r="H3115" t="s">
        <v>17740</v>
      </c>
      <c r="I3115" t="s">
        <v>48</v>
      </c>
      <c r="J3115" t="s">
        <v>232</v>
      </c>
    </row>
    <row r="3116" hidden="1" spans="1:10">
      <c r="A3116">
        <v>3740</v>
      </c>
      <c r="B3116" t="s">
        <v>17742</v>
      </c>
      <c r="C3116" t="s">
        <v>32</v>
      </c>
      <c r="D3116" t="s">
        <v>16421</v>
      </c>
      <c r="E3116" t="s">
        <v>34</v>
      </c>
      <c r="F3116" t="s">
        <v>77</v>
      </c>
      <c r="G3116" t="s">
        <v>42</v>
      </c>
      <c r="H3116" t="s">
        <v>47</v>
      </c>
      <c r="I3116" t="s">
        <v>177</v>
      </c>
      <c r="J3116" t="s">
        <v>202</v>
      </c>
    </row>
    <row r="3117" hidden="1" spans="1:10">
      <c r="A3117">
        <v>3744</v>
      </c>
      <c r="B3117" t="s">
        <v>17759</v>
      </c>
      <c r="C3117" t="s">
        <v>75</v>
      </c>
      <c r="D3117" t="s">
        <v>3682</v>
      </c>
      <c r="E3117" t="s">
        <v>149</v>
      </c>
      <c r="F3117" t="s">
        <v>77</v>
      </c>
      <c r="G3117" t="s">
        <v>107</v>
      </c>
      <c r="H3117" t="s">
        <v>47</v>
      </c>
      <c r="I3117" t="s">
        <v>115</v>
      </c>
      <c r="J3117" t="s">
        <v>232</v>
      </c>
    </row>
    <row r="3118" hidden="1" spans="1:10">
      <c r="A3118">
        <v>3754</v>
      </c>
      <c r="B3118" t="s">
        <v>17806</v>
      </c>
      <c r="C3118" t="s">
        <v>75</v>
      </c>
      <c r="D3118" t="s">
        <v>2212</v>
      </c>
      <c r="E3118" t="s">
        <v>139</v>
      </c>
      <c r="F3118" t="s">
        <v>77</v>
      </c>
      <c r="G3118" t="s">
        <v>128</v>
      </c>
      <c r="H3118" t="s">
        <v>17809</v>
      </c>
      <c r="I3118" t="s">
        <v>115</v>
      </c>
      <c r="J3118" t="s">
        <v>89</v>
      </c>
    </row>
    <row r="3119" hidden="1" spans="1:10">
      <c r="A3119">
        <v>3759</v>
      </c>
      <c r="B3119" t="s">
        <v>17832</v>
      </c>
      <c r="C3119" t="s">
        <v>32</v>
      </c>
      <c r="D3119" t="s">
        <v>16421</v>
      </c>
      <c r="E3119" t="s">
        <v>139</v>
      </c>
      <c r="F3119" t="s">
        <v>77</v>
      </c>
      <c r="G3119" t="s">
        <v>42</v>
      </c>
      <c r="H3119" t="s">
        <v>17835</v>
      </c>
      <c r="I3119" t="s">
        <v>48</v>
      </c>
      <c r="J3119" t="s">
        <v>40</v>
      </c>
    </row>
    <row r="3120" hidden="1" spans="1:10">
      <c r="A3120">
        <v>3765</v>
      </c>
      <c r="B3120" t="s">
        <v>17861</v>
      </c>
      <c r="C3120" t="s">
        <v>32</v>
      </c>
      <c r="D3120" t="s">
        <v>3682</v>
      </c>
      <c r="E3120" t="s">
        <v>677</v>
      </c>
      <c r="F3120" t="s">
        <v>77</v>
      </c>
      <c r="G3120" t="s">
        <v>86</v>
      </c>
      <c r="H3120" t="s">
        <v>2761</v>
      </c>
      <c r="I3120" t="s">
        <v>48</v>
      </c>
      <c r="J3120" t="s">
        <v>89</v>
      </c>
    </row>
    <row r="3121" hidden="1" spans="1:10">
      <c r="A3121">
        <v>3772</v>
      </c>
      <c r="B3121" t="s">
        <v>17891</v>
      </c>
      <c r="C3121" t="s">
        <v>75</v>
      </c>
      <c r="D3121" t="s">
        <v>3682</v>
      </c>
      <c r="E3121" t="s">
        <v>677</v>
      </c>
      <c r="F3121" t="s">
        <v>77</v>
      </c>
      <c r="G3121" t="s">
        <v>107</v>
      </c>
      <c r="H3121" t="s">
        <v>47</v>
      </c>
      <c r="I3121" t="s">
        <v>115</v>
      </c>
      <c r="J3121" t="s">
        <v>202</v>
      </c>
    </row>
    <row r="3122" hidden="1" spans="1:10">
      <c r="A3122">
        <v>3778</v>
      </c>
      <c r="B3122" t="s">
        <v>17918</v>
      </c>
      <c r="C3122" t="s">
        <v>32</v>
      </c>
      <c r="D3122" t="s">
        <v>3682</v>
      </c>
      <c r="E3122" t="s">
        <v>34</v>
      </c>
      <c r="F3122" t="s">
        <v>77</v>
      </c>
      <c r="G3122" t="s">
        <v>128</v>
      </c>
      <c r="H3122" t="s">
        <v>47</v>
      </c>
      <c r="I3122" t="s">
        <v>48</v>
      </c>
      <c r="J3122" t="s">
        <v>89</v>
      </c>
    </row>
    <row r="3123" hidden="1" spans="1:10">
      <c r="A3123">
        <v>3797</v>
      </c>
      <c r="B3123" t="s">
        <v>18006</v>
      </c>
      <c r="C3123" t="s">
        <v>32</v>
      </c>
      <c r="D3123" t="s">
        <v>3682</v>
      </c>
      <c r="E3123" t="s">
        <v>34</v>
      </c>
      <c r="F3123" t="s">
        <v>77</v>
      </c>
      <c r="G3123" t="s">
        <v>107</v>
      </c>
      <c r="H3123" t="s">
        <v>18008</v>
      </c>
      <c r="I3123" t="s">
        <v>115</v>
      </c>
      <c r="J3123" t="s">
        <v>232</v>
      </c>
    </row>
    <row r="3124" hidden="1" spans="1:10">
      <c r="A3124">
        <v>3798</v>
      </c>
      <c r="B3124" t="s">
        <v>18011</v>
      </c>
      <c r="C3124" t="s">
        <v>32</v>
      </c>
      <c r="D3124" t="s">
        <v>3682</v>
      </c>
      <c r="E3124" t="s">
        <v>34</v>
      </c>
      <c r="F3124" t="s">
        <v>77</v>
      </c>
      <c r="G3124" t="s">
        <v>42</v>
      </c>
      <c r="H3124" t="s">
        <v>18013</v>
      </c>
      <c r="I3124" t="s">
        <v>48</v>
      </c>
      <c r="J3124" t="s">
        <v>202</v>
      </c>
    </row>
    <row r="3125" hidden="1" spans="1:10">
      <c r="A3125">
        <v>3812</v>
      </c>
      <c r="B3125" t="s">
        <v>18069</v>
      </c>
      <c r="C3125" t="s">
        <v>75</v>
      </c>
      <c r="D3125" t="s">
        <v>3682</v>
      </c>
      <c r="E3125" t="s">
        <v>149</v>
      </c>
      <c r="F3125" t="s">
        <v>77</v>
      </c>
      <c r="G3125" t="s">
        <v>128</v>
      </c>
      <c r="H3125" t="s">
        <v>47</v>
      </c>
      <c r="I3125" t="s">
        <v>48</v>
      </c>
      <c r="J3125" t="s">
        <v>232</v>
      </c>
    </row>
    <row r="3126" hidden="1" spans="1:10">
      <c r="A3126">
        <v>3820</v>
      </c>
      <c r="B3126" t="s">
        <v>9071</v>
      </c>
      <c r="C3126" t="s">
        <v>32</v>
      </c>
      <c r="D3126" t="s">
        <v>16421</v>
      </c>
      <c r="E3126" t="s">
        <v>34</v>
      </c>
      <c r="F3126" t="s">
        <v>77</v>
      </c>
      <c r="G3126" t="s">
        <v>86</v>
      </c>
      <c r="H3126" t="s">
        <v>18112</v>
      </c>
      <c r="I3126" t="s">
        <v>48</v>
      </c>
      <c r="J3126" t="s">
        <v>232</v>
      </c>
    </row>
    <row r="3127" hidden="1" spans="1:10">
      <c r="A3127">
        <v>3823</v>
      </c>
      <c r="B3127" t="s">
        <v>18126</v>
      </c>
      <c r="C3127" t="s">
        <v>32</v>
      </c>
      <c r="D3127" t="s">
        <v>3682</v>
      </c>
      <c r="E3127" t="s">
        <v>677</v>
      </c>
      <c r="F3127" t="s">
        <v>77</v>
      </c>
      <c r="G3127" t="s">
        <v>42</v>
      </c>
      <c r="H3127" t="s">
        <v>18129</v>
      </c>
      <c r="I3127" t="s">
        <v>115</v>
      </c>
      <c r="J3127" t="s">
        <v>232</v>
      </c>
    </row>
    <row r="3128" hidden="1" spans="1:10">
      <c r="A3128">
        <v>3828</v>
      </c>
      <c r="B3128" t="s">
        <v>18146</v>
      </c>
      <c r="C3128" t="s">
        <v>32</v>
      </c>
      <c r="D3128" t="s">
        <v>3682</v>
      </c>
      <c r="E3128" t="s">
        <v>677</v>
      </c>
      <c r="F3128" t="s">
        <v>77</v>
      </c>
      <c r="G3128" t="s">
        <v>86</v>
      </c>
      <c r="H3128" t="s">
        <v>18148</v>
      </c>
      <c r="I3128" t="s">
        <v>115</v>
      </c>
      <c r="J3128" t="s">
        <v>202</v>
      </c>
    </row>
    <row r="3129" hidden="1" spans="1:10">
      <c r="A3129">
        <v>3836</v>
      </c>
      <c r="B3129" t="s">
        <v>18181</v>
      </c>
      <c r="C3129" t="s">
        <v>32</v>
      </c>
      <c r="D3129" t="s">
        <v>16421</v>
      </c>
      <c r="E3129" t="s">
        <v>139</v>
      </c>
      <c r="F3129" t="s">
        <v>77</v>
      </c>
      <c r="G3129" t="s">
        <v>107</v>
      </c>
      <c r="H3129" t="s">
        <v>18183</v>
      </c>
      <c r="I3129" t="s">
        <v>48</v>
      </c>
      <c r="J3129" t="s">
        <v>89</v>
      </c>
    </row>
    <row r="3130" hidden="1" spans="1:10">
      <c r="A3130">
        <v>3872</v>
      </c>
      <c r="B3130" t="s">
        <v>11261</v>
      </c>
      <c r="C3130" t="s">
        <v>32</v>
      </c>
      <c r="D3130" t="s">
        <v>3682</v>
      </c>
      <c r="E3130" t="s">
        <v>132</v>
      </c>
      <c r="F3130" t="s">
        <v>77</v>
      </c>
      <c r="G3130" t="s">
        <v>107</v>
      </c>
      <c r="H3130" t="s">
        <v>47</v>
      </c>
      <c r="I3130" t="s">
        <v>48</v>
      </c>
      <c r="J3130" t="s">
        <v>202</v>
      </c>
    </row>
    <row r="3131" hidden="1" spans="1:10">
      <c r="A3131">
        <v>3878</v>
      </c>
      <c r="B3131" t="s">
        <v>18374</v>
      </c>
      <c r="C3131" t="s">
        <v>32</v>
      </c>
      <c r="D3131" t="s">
        <v>3682</v>
      </c>
      <c r="E3131" t="s">
        <v>34</v>
      </c>
      <c r="F3131" t="s">
        <v>77</v>
      </c>
      <c r="G3131" t="s">
        <v>42</v>
      </c>
      <c r="H3131" t="s">
        <v>47</v>
      </c>
      <c r="I3131" t="s">
        <v>48</v>
      </c>
      <c r="J3131" t="s">
        <v>40</v>
      </c>
    </row>
    <row r="3132" hidden="1" spans="1:10">
      <c r="A3132">
        <v>3885</v>
      </c>
      <c r="B3132" t="s">
        <v>18409</v>
      </c>
      <c r="C3132" t="s">
        <v>32</v>
      </c>
      <c r="D3132" t="s">
        <v>3682</v>
      </c>
      <c r="E3132" t="s">
        <v>139</v>
      </c>
      <c r="F3132" t="s">
        <v>77</v>
      </c>
      <c r="G3132" t="s">
        <v>107</v>
      </c>
      <c r="H3132" t="s">
        <v>18411</v>
      </c>
      <c r="I3132" t="s">
        <v>115</v>
      </c>
      <c r="J3132" t="s">
        <v>202</v>
      </c>
    </row>
    <row r="3133" hidden="1" spans="1:10">
      <c r="A3133">
        <v>3888</v>
      </c>
      <c r="B3133" t="s">
        <v>18424</v>
      </c>
      <c r="C3133" t="s">
        <v>75</v>
      </c>
      <c r="D3133" t="s">
        <v>2212</v>
      </c>
      <c r="E3133" t="s">
        <v>139</v>
      </c>
      <c r="F3133" t="s">
        <v>77</v>
      </c>
      <c r="G3133" t="s">
        <v>42</v>
      </c>
      <c r="H3133" t="s">
        <v>18426</v>
      </c>
      <c r="I3133" t="s">
        <v>109</v>
      </c>
      <c r="J3133" t="s">
        <v>202</v>
      </c>
    </row>
    <row r="3134" hidden="1" spans="1:10">
      <c r="A3134">
        <v>3901</v>
      </c>
      <c r="B3134" t="s">
        <v>18481</v>
      </c>
      <c r="C3134" t="s">
        <v>75</v>
      </c>
      <c r="D3134" t="s">
        <v>3682</v>
      </c>
      <c r="E3134" t="s">
        <v>677</v>
      </c>
      <c r="F3134" t="s">
        <v>77</v>
      </c>
      <c r="G3134" t="s">
        <v>107</v>
      </c>
      <c r="H3134" t="s">
        <v>18483</v>
      </c>
      <c r="I3134" t="s">
        <v>48</v>
      </c>
      <c r="J3134" t="s">
        <v>202</v>
      </c>
    </row>
    <row r="3135" hidden="1" spans="1:10">
      <c r="A3135">
        <v>3913</v>
      </c>
      <c r="B3135" t="s">
        <v>18541</v>
      </c>
      <c r="C3135" t="s">
        <v>32</v>
      </c>
      <c r="D3135" t="s">
        <v>3682</v>
      </c>
      <c r="E3135" t="s">
        <v>139</v>
      </c>
      <c r="F3135" t="s">
        <v>77</v>
      </c>
      <c r="G3135" t="s">
        <v>128</v>
      </c>
      <c r="H3135" t="s">
        <v>18543</v>
      </c>
      <c r="I3135" t="s">
        <v>115</v>
      </c>
      <c r="J3135" t="s">
        <v>232</v>
      </c>
    </row>
    <row r="3136" hidden="1" spans="1:10">
      <c r="A3136">
        <v>3947</v>
      </c>
      <c r="B3136" t="s">
        <v>18146</v>
      </c>
      <c r="C3136" t="s">
        <v>32</v>
      </c>
      <c r="D3136" t="s">
        <v>3682</v>
      </c>
      <c r="E3136" t="s">
        <v>677</v>
      </c>
      <c r="F3136" t="s">
        <v>77</v>
      </c>
      <c r="G3136" t="s">
        <v>86</v>
      </c>
      <c r="H3136" t="s">
        <v>18693</v>
      </c>
      <c r="I3136" t="s">
        <v>115</v>
      </c>
      <c r="J3136" t="s">
        <v>232</v>
      </c>
    </row>
    <row r="3137" hidden="1" spans="1:10">
      <c r="A3137">
        <v>3948</v>
      </c>
      <c r="B3137" t="s">
        <v>18696</v>
      </c>
      <c r="C3137" t="s">
        <v>32</v>
      </c>
      <c r="D3137" t="s">
        <v>3682</v>
      </c>
      <c r="E3137" t="s">
        <v>139</v>
      </c>
      <c r="F3137" t="s">
        <v>77</v>
      </c>
      <c r="G3137" t="s">
        <v>128</v>
      </c>
      <c r="H3137" t="s">
        <v>18698</v>
      </c>
      <c r="I3137" t="s">
        <v>48</v>
      </c>
      <c r="J3137" t="s">
        <v>232</v>
      </c>
    </row>
    <row r="3138" hidden="1" spans="1:10">
      <c r="A3138">
        <v>3961</v>
      </c>
      <c r="B3138" t="s">
        <v>18753</v>
      </c>
      <c r="C3138" t="s">
        <v>32</v>
      </c>
      <c r="D3138" t="s">
        <v>3682</v>
      </c>
      <c r="E3138" t="s">
        <v>677</v>
      </c>
      <c r="F3138" t="s">
        <v>77</v>
      </c>
      <c r="G3138" t="s">
        <v>42</v>
      </c>
      <c r="H3138" t="s">
        <v>18755</v>
      </c>
      <c r="I3138" t="s">
        <v>48</v>
      </c>
      <c r="J3138" t="s">
        <v>202</v>
      </c>
    </row>
    <row r="3139" hidden="1" spans="1:10">
      <c r="A3139">
        <v>3962</v>
      </c>
      <c r="B3139" t="s">
        <v>7410</v>
      </c>
      <c r="C3139" t="s">
        <v>75</v>
      </c>
      <c r="D3139" t="s">
        <v>3682</v>
      </c>
      <c r="E3139" t="s">
        <v>132</v>
      </c>
      <c r="F3139" t="s">
        <v>77</v>
      </c>
      <c r="G3139" t="s">
        <v>86</v>
      </c>
      <c r="H3139" t="s">
        <v>47</v>
      </c>
      <c r="I3139" t="s">
        <v>48</v>
      </c>
      <c r="J3139" t="s">
        <v>202</v>
      </c>
    </row>
    <row r="3140" hidden="1" spans="1:10">
      <c r="A3140">
        <v>3967</v>
      </c>
      <c r="B3140" t="s">
        <v>18782</v>
      </c>
      <c r="C3140" t="s">
        <v>32</v>
      </c>
      <c r="D3140" t="s">
        <v>3682</v>
      </c>
      <c r="E3140" t="s">
        <v>34</v>
      </c>
      <c r="F3140" t="s">
        <v>77</v>
      </c>
      <c r="G3140" t="s">
        <v>107</v>
      </c>
      <c r="H3140" t="s">
        <v>18784</v>
      </c>
      <c r="I3140" t="s">
        <v>109</v>
      </c>
      <c r="J3140" t="s">
        <v>232</v>
      </c>
    </row>
    <row r="3141" hidden="1" spans="1:10">
      <c r="A3141">
        <v>3971</v>
      </c>
      <c r="B3141" t="s">
        <v>18801</v>
      </c>
      <c r="C3141" t="s">
        <v>75</v>
      </c>
      <c r="D3141" t="s">
        <v>3682</v>
      </c>
      <c r="E3141" t="s">
        <v>677</v>
      </c>
      <c r="F3141" t="s">
        <v>77</v>
      </c>
      <c r="G3141" t="s">
        <v>107</v>
      </c>
      <c r="H3141" t="s">
        <v>18803</v>
      </c>
      <c r="I3141" t="s">
        <v>48</v>
      </c>
      <c r="J3141" t="s">
        <v>202</v>
      </c>
    </row>
    <row r="3142" hidden="1" spans="1:10">
      <c r="A3142">
        <v>3986</v>
      </c>
      <c r="B3142" t="s">
        <v>18871</v>
      </c>
      <c r="C3142" t="s">
        <v>32</v>
      </c>
      <c r="D3142" t="s">
        <v>3682</v>
      </c>
      <c r="E3142" t="s">
        <v>139</v>
      </c>
      <c r="F3142" t="s">
        <v>77</v>
      </c>
      <c r="G3142" t="s">
        <v>42</v>
      </c>
      <c r="H3142" t="s">
        <v>47</v>
      </c>
      <c r="I3142" t="s">
        <v>115</v>
      </c>
      <c r="J3142" t="s">
        <v>202</v>
      </c>
    </row>
    <row r="3143" hidden="1" spans="1:10">
      <c r="A3143">
        <v>3988</v>
      </c>
      <c r="B3143" t="s">
        <v>18880</v>
      </c>
      <c r="C3143" t="s">
        <v>32</v>
      </c>
      <c r="D3143" t="s">
        <v>3682</v>
      </c>
      <c r="E3143" t="s">
        <v>149</v>
      </c>
      <c r="F3143" t="s">
        <v>77</v>
      </c>
      <c r="G3143" t="s">
        <v>107</v>
      </c>
      <c r="H3143" t="s">
        <v>5592</v>
      </c>
      <c r="I3143" t="s">
        <v>109</v>
      </c>
      <c r="J3143" t="s">
        <v>232</v>
      </c>
    </row>
    <row r="3144" hidden="1" spans="1:10">
      <c r="A3144">
        <v>3994</v>
      </c>
      <c r="B3144" t="s">
        <v>18907</v>
      </c>
      <c r="C3144" t="s">
        <v>32</v>
      </c>
      <c r="D3144" t="s">
        <v>16421</v>
      </c>
      <c r="E3144" t="s">
        <v>677</v>
      </c>
      <c r="F3144" t="s">
        <v>77</v>
      </c>
      <c r="G3144" t="s">
        <v>107</v>
      </c>
      <c r="H3144" t="s">
        <v>5289</v>
      </c>
      <c r="I3144" t="s">
        <v>48</v>
      </c>
      <c r="J3144" t="s">
        <v>232</v>
      </c>
    </row>
    <row r="3145" hidden="1" spans="1:10">
      <c r="A3145">
        <v>4010</v>
      </c>
      <c r="B3145" t="s">
        <v>10582</v>
      </c>
      <c r="C3145" t="s">
        <v>32</v>
      </c>
      <c r="D3145" t="s">
        <v>3682</v>
      </c>
      <c r="E3145" t="s">
        <v>139</v>
      </c>
      <c r="F3145" t="s">
        <v>77</v>
      </c>
      <c r="G3145" t="s">
        <v>42</v>
      </c>
      <c r="H3145" t="s">
        <v>18982</v>
      </c>
      <c r="I3145" t="s">
        <v>115</v>
      </c>
      <c r="J3145" t="s">
        <v>89</v>
      </c>
    </row>
    <row r="3146" hidden="1" spans="1:10">
      <c r="A3146">
        <v>4038</v>
      </c>
      <c r="B3146" t="s">
        <v>19102</v>
      </c>
      <c r="C3146" t="s">
        <v>32</v>
      </c>
      <c r="D3146" t="s">
        <v>3682</v>
      </c>
      <c r="E3146" t="s">
        <v>139</v>
      </c>
      <c r="F3146" t="s">
        <v>77</v>
      </c>
      <c r="G3146" t="s">
        <v>128</v>
      </c>
      <c r="H3146" t="s">
        <v>47</v>
      </c>
      <c r="I3146" t="s">
        <v>177</v>
      </c>
      <c r="J3146" t="s">
        <v>202</v>
      </c>
    </row>
    <row r="3147" hidden="1" spans="1:10">
      <c r="A3147">
        <v>4058</v>
      </c>
      <c r="B3147" t="s">
        <v>19188</v>
      </c>
      <c r="C3147" t="s">
        <v>32</v>
      </c>
      <c r="D3147" t="s">
        <v>3682</v>
      </c>
      <c r="E3147" t="s">
        <v>677</v>
      </c>
      <c r="F3147" t="s">
        <v>77</v>
      </c>
      <c r="G3147" t="s">
        <v>128</v>
      </c>
      <c r="H3147" t="s">
        <v>19190</v>
      </c>
      <c r="I3147" t="s">
        <v>48</v>
      </c>
      <c r="J3147" t="s">
        <v>232</v>
      </c>
    </row>
    <row r="3148" hidden="1" spans="1:10">
      <c r="A3148">
        <v>4059</v>
      </c>
      <c r="B3148" t="s">
        <v>19193</v>
      </c>
      <c r="C3148" t="s">
        <v>32</v>
      </c>
      <c r="D3148" t="s">
        <v>3682</v>
      </c>
      <c r="E3148" t="s">
        <v>132</v>
      </c>
      <c r="F3148" t="s">
        <v>77</v>
      </c>
      <c r="G3148" t="s">
        <v>128</v>
      </c>
      <c r="H3148" t="s">
        <v>19195</v>
      </c>
      <c r="I3148" t="s">
        <v>115</v>
      </c>
      <c r="J3148" t="s">
        <v>202</v>
      </c>
    </row>
    <row r="3149" hidden="1" spans="1:10">
      <c r="A3149">
        <v>4079</v>
      </c>
      <c r="B3149" t="s">
        <v>19280</v>
      </c>
      <c r="C3149" t="s">
        <v>32</v>
      </c>
      <c r="D3149" t="s">
        <v>3682</v>
      </c>
      <c r="E3149" t="s">
        <v>139</v>
      </c>
      <c r="F3149" t="s">
        <v>77</v>
      </c>
      <c r="G3149" t="s">
        <v>42</v>
      </c>
      <c r="H3149" t="s">
        <v>47</v>
      </c>
      <c r="I3149" t="s">
        <v>48</v>
      </c>
      <c r="J3149" t="s">
        <v>89</v>
      </c>
    </row>
    <row r="3150" hidden="1" spans="1:10">
      <c r="A3150">
        <v>4085</v>
      </c>
      <c r="B3150" t="s">
        <v>19309</v>
      </c>
      <c r="C3150" t="s">
        <v>32</v>
      </c>
      <c r="D3150" t="s">
        <v>3682</v>
      </c>
      <c r="E3150" t="s">
        <v>132</v>
      </c>
      <c r="F3150" t="s">
        <v>77</v>
      </c>
      <c r="G3150" t="s">
        <v>86</v>
      </c>
      <c r="H3150" t="s">
        <v>6054</v>
      </c>
      <c r="I3150" t="s">
        <v>115</v>
      </c>
      <c r="J3150" t="s">
        <v>232</v>
      </c>
    </row>
    <row r="3151" hidden="1" spans="1:10">
      <c r="A3151">
        <v>4087</v>
      </c>
      <c r="B3151" t="s">
        <v>19318</v>
      </c>
      <c r="C3151" t="s">
        <v>32</v>
      </c>
      <c r="D3151" t="s">
        <v>3682</v>
      </c>
      <c r="E3151" t="s">
        <v>34</v>
      </c>
      <c r="F3151" t="s">
        <v>77</v>
      </c>
      <c r="G3151" t="s">
        <v>107</v>
      </c>
      <c r="H3151" t="s">
        <v>19321</v>
      </c>
      <c r="I3151" t="s">
        <v>115</v>
      </c>
      <c r="J3151" t="s">
        <v>202</v>
      </c>
    </row>
    <row r="3152" hidden="1" spans="1:10">
      <c r="A3152">
        <v>4093</v>
      </c>
      <c r="B3152" t="s">
        <v>2732</v>
      </c>
      <c r="C3152" t="s">
        <v>32</v>
      </c>
      <c r="D3152" t="s">
        <v>16421</v>
      </c>
      <c r="E3152" t="s">
        <v>139</v>
      </c>
      <c r="F3152" t="s">
        <v>77</v>
      </c>
      <c r="G3152" t="s">
        <v>107</v>
      </c>
      <c r="H3152" t="s">
        <v>47</v>
      </c>
      <c r="I3152" t="s">
        <v>115</v>
      </c>
      <c r="J3152" t="s">
        <v>232</v>
      </c>
    </row>
    <row r="3153" hidden="1" spans="1:10">
      <c r="A3153">
        <v>4094</v>
      </c>
      <c r="B3153" t="s">
        <v>19352</v>
      </c>
      <c r="C3153" t="s">
        <v>32</v>
      </c>
      <c r="D3153" t="s">
        <v>3682</v>
      </c>
      <c r="E3153" t="s">
        <v>34</v>
      </c>
      <c r="F3153" t="s">
        <v>77</v>
      </c>
      <c r="G3153" t="s">
        <v>107</v>
      </c>
      <c r="H3153" t="s">
        <v>19354</v>
      </c>
      <c r="I3153" t="s">
        <v>48</v>
      </c>
      <c r="J3153" t="s">
        <v>89</v>
      </c>
    </row>
    <row r="3154" hidden="1" spans="1:10">
      <c r="A3154">
        <v>4097</v>
      </c>
      <c r="B3154" t="s">
        <v>6250</v>
      </c>
      <c r="C3154" t="s">
        <v>32</v>
      </c>
      <c r="D3154" t="s">
        <v>3682</v>
      </c>
      <c r="E3154" t="s">
        <v>149</v>
      </c>
      <c r="F3154" t="s">
        <v>77</v>
      </c>
      <c r="G3154" t="s">
        <v>86</v>
      </c>
      <c r="H3154" t="s">
        <v>19365</v>
      </c>
      <c r="I3154" t="s">
        <v>48</v>
      </c>
      <c r="J3154" t="s">
        <v>89</v>
      </c>
    </row>
    <row r="3155" hidden="1" spans="1:10">
      <c r="A3155">
        <v>4121</v>
      </c>
      <c r="B3155" t="s">
        <v>19467</v>
      </c>
      <c r="C3155" t="s">
        <v>75</v>
      </c>
      <c r="D3155" t="s">
        <v>3682</v>
      </c>
      <c r="E3155" t="s">
        <v>34</v>
      </c>
      <c r="F3155" t="s">
        <v>77</v>
      </c>
      <c r="G3155" t="s">
        <v>128</v>
      </c>
      <c r="H3155" t="s">
        <v>19470</v>
      </c>
      <c r="I3155" t="s">
        <v>177</v>
      </c>
      <c r="J3155" t="s">
        <v>269</v>
      </c>
    </row>
    <row r="3156" hidden="1" spans="1:10">
      <c r="A3156">
        <v>4143</v>
      </c>
      <c r="B3156" t="s">
        <v>19568</v>
      </c>
      <c r="C3156" t="s">
        <v>75</v>
      </c>
      <c r="D3156" t="s">
        <v>3682</v>
      </c>
      <c r="E3156" t="s">
        <v>149</v>
      </c>
      <c r="F3156" t="s">
        <v>77</v>
      </c>
      <c r="G3156" t="s">
        <v>128</v>
      </c>
      <c r="H3156" t="s">
        <v>19571</v>
      </c>
      <c r="I3156" t="s">
        <v>48</v>
      </c>
      <c r="J3156" t="s">
        <v>202</v>
      </c>
    </row>
    <row r="3157" hidden="1" spans="1:10">
      <c r="A3157">
        <v>4145</v>
      </c>
      <c r="B3157" t="s">
        <v>19578</v>
      </c>
      <c r="C3157" t="s">
        <v>32</v>
      </c>
      <c r="D3157" t="s">
        <v>3682</v>
      </c>
      <c r="E3157" t="s">
        <v>34</v>
      </c>
      <c r="F3157" t="s">
        <v>77</v>
      </c>
      <c r="G3157" t="s">
        <v>128</v>
      </c>
      <c r="H3157" t="s">
        <v>47</v>
      </c>
      <c r="I3157" t="s">
        <v>177</v>
      </c>
      <c r="J3157" t="s">
        <v>202</v>
      </c>
    </row>
    <row r="3158" hidden="1" spans="1:10">
      <c r="A3158">
        <v>4157</v>
      </c>
      <c r="B3158" t="s">
        <v>19634</v>
      </c>
      <c r="C3158" t="s">
        <v>75</v>
      </c>
      <c r="D3158" t="s">
        <v>3682</v>
      </c>
      <c r="E3158" t="s">
        <v>132</v>
      </c>
      <c r="F3158" t="s">
        <v>77</v>
      </c>
      <c r="G3158" t="s">
        <v>42</v>
      </c>
      <c r="H3158" t="s">
        <v>19637</v>
      </c>
      <c r="I3158" t="s">
        <v>48</v>
      </c>
      <c r="J3158" t="s">
        <v>269</v>
      </c>
    </row>
    <row r="3159" hidden="1" spans="1:10">
      <c r="A3159">
        <v>4190</v>
      </c>
      <c r="B3159" t="s">
        <v>19785</v>
      </c>
      <c r="C3159" t="s">
        <v>32</v>
      </c>
      <c r="D3159" t="s">
        <v>2212</v>
      </c>
      <c r="E3159" t="s">
        <v>139</v>
      </c>
      <c r="F3159" t="s">
        <v>77</v>
      </c>
      <c r="G3159" t="s">
        <v>42</v>
      </c>
      <c r="H3159" t="s">
        <v>19788</v>
      </c>
      <c r="I3159" t="s">
        <v>48</v>
      </c>
      <c r="J3159" t="s">
        <v>202</v>
      </c>
    </row>
    <row r="3160" hidden="1" spans="1:10">
      <c r="A3160">
        <v>4200</v>
      </c>
      <c r="B3160" t="s">
        <v>19834</v>
      </c>
      <c r="C3160" t="s">
        <v>32</v>
      </c>
      <c r="D3160" t="s">
        <v>3682</v>
      </c>
      <c r="E3160" t="s">
        <v>139</v>
      </c>
      <c r="F3160" t="s">
        <v>77</v>
      </c>
      <c r="G3160" t="s">
        <v>128</v>
      </c>
      <c r="H3160" t="s">
        <v>19836</v>
      </c>
      <c r="I3160" t="s">
        <v>48</v>
      </c>
      <c r="J3160" t="s">
        <v>202</v>
      </c>
    </row>
    <row r="3161" hidden="1" spans="1:10">
      <c r="A3161">
        <v>4218</v>
      </c>
      <c r="B3161" t="s">
        <v>19912</v>
      </c>
      <c r="C3161" t="s">
        <v>32</v>
      </c>
      <c r="D3161" t="s">
        <v>3682</v>
      </c>
      <c r="E3161" t="s">
        <v>677</v>
      </c>
      <c r="F3161" t="s">
        <v>77</v>
      </c>
      <c r="G3161" t="s">
        <v>42</v>
      </c>
      <c r="H3161" t="s">
        <v>47</v>
      </c>
      <c r="I3161" t="s">
        <v>48</v>
      </c>
      <c r="J3161" t="s">
        <v>202</v>
      </c>
    </row>
    <row r="3162" hidden="1" spans="1:10">
      <c r="A3162">
        <v>4224</v>
      </c>
      <c r="B3162" t="s">
        <v>19941</v>
      </c>
      <c r="C3162" t="s">
        <v>75</v>
      </c>
      <c r="D3162" t="s">
        <v>3682</v>
      </c>
      <c r="E3162" t="s">
        <v>677</v>
      </c>
      <c r="F3162" t="s">
        <v>77</v>
      </c>
      <c r="G3162" t="s">
        <v>128</v>
      </c>
      <c r="H3162" t="s">
        <v>19944</v>
      </c>
      <c r="I3162" t="s">
        <v>48</v>
      </c>
      <c r="J3162" t="s">
        <v>40</v>
      </c>
    </row>
    <row r="3163" hidden="1" spans="1:10">
      <c r="A3163">
        <v>4226</v>
      </c>
      <c r="B3163" t="s">
        <v>19949</v>
      </c>
      <c r="C3163" t="s">
        <v>75</v>
      </c>
      <c r="D3163" t="s">
        <v>3682</v>
      </c>
      <c r="E3163" t="s">
        <v>149</v>
      </c>
      <c r="F3163" t="s">
        <v>77</v>
      </c>
      <c r="G3163" t="s">
        <v>42</v>
      </c>
      <c r="H3163" t="s">
        <v>19952</v>
      </c>
      <c r="I3163" t="s">
        <v>177</v>
      </c>
      <c r="J3163" t="s">
        <v>202</v>
      </c>
    </row>
    <row r="3164" hidden="1" spans="1:10">
      <c r="A3164">
        <v>4257</v>
      </c>
      <c r="B3164" t="s">
        <v>20090</v>
      </c>
      <c r="C3164" t="s">
        <v>75</v>
      </c>
      <c r="D3164" t="s">
        <v>3682</v>
      </c>
      <c r="E3164" t="s">
        <v>139</v>
      </c>
      <c r="F3164" t="s">
        <v>77</v>
      </c>
      <c r="G3164" t="s">
        <v>128</v>
      </c>
      <c r="H3164" t="s">
        <v>20092</v>
      </c>
      <c r="I3164" t="s">
        <v>48</v>
      </c>
      <c r="J3164" t="s">
        <v>202</v>
      </c>
    </row>
    <row r="3165" hidden="1" spans="1:10">
      <c r="A3165">
        <v>4269</v>
      </c>
      <c r="B3165" t="s">
        <v>20142</v>
      </c>
      <c r="C3165" t="s">
        <v>32</v>
      </c>
      <c r="D3165" t="s">
        <v>3682</v>
      </c>
      <c r="E3165" t="s">
        <v>132</v>
      </c>
      <c r="F3165" t="s">
        <v>77</v>
      </c>
      <c r="G3165" t="s">
        <v>42</v>
      </c>
      <c r="H3165" t="s">
        <v>20144</v>
      </c>
      <c r="I3165" t="s">
        <v>115</v>
      </c>
      <c r="J3165" t="s">
        <v>202</v>
      </c>
    </row>
    <row r="3166" hidden="1" spans="1:10">
      <c r="A3166">
        <v>4272</v>
      </c>
      <c r="B3166" t="s">
        <v>15787</v>
      </c>
      <c r="C3166" t="s">
        <v>32</v>
      </c>
      <c r="D3166" t="s">
        <v>3682</v>
      </c>
      <c r="E3166" t="s">
        <v>139</v>
      </c>
      <c r="F3166" t="s">
        <v>77</v>
      </c>
      <c r="G3166" t="s">
        <v>128</v>
      </c>
      <c r="H3166" t="s">
        <v>47</v>
      </c>
      <c r="I3166" t="s">
        <v>48</v>
      </c>
      <c r="J3166" t="s">
        <v>202</v>
      </c>
    </row>
    <row r="3167" hidden="1" spans="1:10">
      <c r="A3167">
        <v>4274</v>
      </c>
      <c r="B3167" t="s">
        <v>20165</v>
      </c>
      <c r="C3167" t="s">
        <v>75</v>
      </c>
      <c r="D3167" t="s">
        <v>3682</v>
      </c>
      <c r="E3167" t="s">
        <v>139</v>
      </c>
      <c r="F3167" t="s">
        <v>77</v>
      </c>
      <c r="G3167" t="s">
        <v>86</v>
      </c>
      <c r="H3167" t="s">
        <v>20167</v>
      </c>
      <c r="I3167" t="s">
        <v>115</v>
      </c>
      <c r="J3167" t="s">
        <v>89</v>
      </c>
    </row>
    <row r="3168" hidden="1" spans="1:10">
      <c r="A3168">
        <v>4283</v>
      </c>
      <c r="B3168" t="s">
        <v>20206</v>
      </c>
      <c r="C3168" t="s">
        <v>75</v>
      </c>
      <c r="D3168" t="s">
        <v>3682</v>
      </c>
      <c r="E3168" t="s">
        <v>149</v>
      </c>
      <c r="F3168" t="s">
        <v>77</v>
      </c>
      <c r="G3168" t="s">
        <v>107</v>
      </c>
      <c r="H3168" t="s">
        <v>104</v>
      </c>
      <c r="I3168" t="s">
        <v>48</v>
      </c>
      <c r="J3168" t="s">
        <v>202</v>
      </c>
    </row>
    <row r="3169" hidden="1" spans="1:10">
      <c r="A3169">
        <v>4290</v>
      </c>
      <c r="B3169" t="s">
        <v>20232</v>
      </c>
      <c r="C3169" t="s">
        <v>32</v>
      </c>
      <c r="D3169" t="s">
        <v>3682</v>
      </c>
      <c r="E3169" t="s">
        <v>132</v>
      </c>
      <c r="F3169" t="s">
        <v>77</v>
      </c>
      <c r="G3169" t="s">
        <v>107</v>
      </c>
      <c r="H3169" t="s">
        <v>20235</v>
      </c>
      <c r="I3169" t="s">
        <v>177</v>
      </c>
      <c r="J3169" t="s">
        <v>40</v>
      </c>
    </row>
    <row r="3170" hidden="1" spans="1:10">
      <c r="A3170">
        <v>4297</v>
      </c>
      <c r="B3170" t="s">
        <v>20264</v>
      </c>
      <c r="C3170" t="s">
        <v>32</v>
      </c>
      <c r="D3170" t="s">
        <v>3682</v>
      </c>
      <c r="E3170" t="s">
        <v>139</v>
      </c>
      <c r="F3170" t="s">
        <v>77</v>
      </c>
      <c r="G3170" t="s">
        <v>128</v>
      </c>
      <c r="H3170" t="s">
        <v>20266</v>
      </c>
      <c r="I3170" t="s">
        <v>48</v>
      </c>
      <c r="J3170" t="s">
        <v>89</v>
      </c>
    </row>
    <row r="3171" hidden="1" spans="1:10">
      <c r="A3171">
        <v>4301</v>
      </c>
      <c r="B3171" t="s">
        <v>20282</v>
      </c>
      <c r="C3171" t="s">
        <v>75</v>
      </c>
      <c r="D3171" t="s">
        <v>3682</v>
      </c>
      <c r="E3171" t="s">
        <v>139</v>
      </c>
      <c r="F3171" t="s">
        <v>77</v>
      </c>
      <c r="G3171" t="s">
        <v>282</v>
      </c>
      <c r="H3171" t="s">
        <v>2216</v>
      </c>
      <c r="I3171" t="s">
        <v>115</v>
      </c>
      <c r="J3171" t="s">
        <v>232</v>
      </c>
    </row>
    <row r="3172" hidden="1" spans="1:10">
      <c r="A3172">
        <v>4330</v>
      </c>
      <c r="B3172" t="s">
        <v>20401</v>
      </c>
      <c r="C3172" t="s">
        <v>32</v>
      </c>
      <c r="D3172" t="s">
        <v>3682</v>
      </c>
      <c r="E3172" t="s">
        <v>677</v>
      </c>
      <c r="F3172" t="s">
        <v>77</v>
      </c>
      <c r="G3172" t="s">
        <v>42</v>
      </c>
      <c r="H3172" t="s">
        <v>20403</v>
      </c>
      <c r="I3172" t="s">
        <v>115</v>
      </c>
      <c r="J3172" t="s">
        <v>202</v>
      </c>
    </row>
    <row r="3173" hidden="1" spans="1:10">
      <c r="A3173">
        <v>4334</v>
      </c>
      <c r="B3173" t="s">
        <v>20430</v>
      </c>
      <c r="C3173" t="s">
        <v>75</v>
      </c>
      <c r="D3173" t="s">
        <v>3682</v>
      </c>
      <c r="E3173" t="s">
        <v>34</v>
      </c>
      <c r="F3173" t="s">
        <v>77</v>
      </c>
      <c r="G3173" t="s">
        <v>107</v>
      </c>
      <c r="H3173" t="s">
        <v>47</v>
      </c>
      <c r="I3173" t="s">
        <v>48</v>
      </c>
      <c r="J3173" t="s">
        <v>40</v>
      </c>
    </row>
    <row r="3174" hidden="1" spans="1:10">
      <c r="A3174">
        <v>4344</v>
      </c>
      <c r="B3174" t="s">
        <v>20479</v>
      </c>
      <c r="C3174" t="s">
        <v>32</v>
      </c>
      <c r="D3174" t="s">
        <v>16421</v>
      </c>
      <c r="E3174" t="s">
        <v>139</v>
      </c>
      <c r="F3174" t="s">
        <v>77</v>
      </c>
      <c r="G3174" t="s">
        <v>42</v>
      </c>
      <c r="H3174" t="s">
        <v>47</v>
      </c>
      <c r="I3174" t="s">
        <v>48</v>
      </c>
      <c r="J3174" t="s">
        <v>269</v>
      </c>
    </row>
    <row r="3175" hidden="1" spans="1:10">
      <c r="A3175">
        <v>4352</v>
      </c>
      <c r="B3175" t="s">
        <v>20511</v>
      </c>
      <c r="C3175" t="s">
        <v>32</v>
      </c>
      <c r="D3175" t="s">
        <v>3682</v>
      </c>
      <c r="E3175" t="s">
        <v>139</v>
      </c>
      <c r="F3175" t="s">
        <v>77</v>
      </c>
      <c r="G3175" t="s">
        <v>42</v>
      </c>
      <c r="H3175" t="s">
        <v>20513</v>
      </c>
      <c r="I3175" t="s">
        <v>115</v>
      </c>
      <c r="J3175" t="s">
        <v>232</v>
      </c>
    </row>
    <row r="3176" hidden="1" spans="1:10">
      <c r="A3176">
        <v>4354</v>
      </c>
      <c r="B3176" t="s">
        <v>20520</v>
      </c>
      <c r="C3176" t="s">
        <v>75</v>
      </c>
      <c r="D3176" t="s">
        <v>3682</v>
      </c>
      <c r="E3176" t="s">
        <v>132</v>
      </c>
      <c r="F3176" t="s">
        <v>77</v>
      </c>
      <c r="G3176" t="s">
        <v>128</v>
      </c>
      <c r="H3176" t="s">
        <v>47</v>
      </c>
      <c r="I3176" t="s">
        <v>48</v>
      </c>
      <c r="J3176" t="s">
        <v>202</v>
      </c>
    </row>
    <row r="3177" hidden="1" spans="1:10">
      <c r="A3177">
        <v>4357</v>
      </c>
      <c r="B3177" t="s">
        <v>20537</v>
      </c>
      <c r="C3177" t="s">
        <v>32</v>
      </c>
      <c r="D3177" t="s">
        <v>3682</v>
      </c>
      <c r="E3177" t="s">
        <v>139</v>
      </c>
      <c r="F3177" t="s">
        <v>77</v>
      </c>
      <c r="G3177" t="s">
        <v>128</v>
      </c>
      <c r="H3177" t="s">
        <v>20539</v>
      </c>
      <c r="I3177" t="s">
        <v>48</v>
      </c>
      <c r="J3177" t="s">
        <v>232</v>
      </c>
    </row>
    <row r="3178" hidden="1" spans="1:10">
      <c r="A3178">
        <v>4358</v>
      </c>
      <c r="B3178" t="s">
        <v>20542</v>
      </c>
      <c r="C3178" t="s">
        <v>75</v>
      </c>
      <c r="D3178" t="s">
        <v>3682</v>
      </c>
      <c r="E3178" t="s">
        <v>677</v>
      </c>
      <c r="F3178" t="s">
        <v>77</v>
      </c>
      <c r="G3178" t="s">
        <v>86</v>
      </c>
      <c r="H3178" t="s">
        <v>20544</v>
      </c>
      <c r="I3178" t="s">
        <v>115</v>
      </c>
      <c r="J3178" t="s">
        <v>202</v>
      </c>
    </row>
    <row r="3179" hidden="1" spans="1:10">
      <c r="A3179">
        <v>4359</v>
      </c>
      <c r="B3179" t="s">
        <v>20547</v>
      </c>
      <c r="C3179" t="s">
        <v>75</v>
      </c>
      <c r="D3179" t="s">
        <v>16421</v>
      </c>
      <c r="E3179" t="s">
        <v>677</v>
      </c>
      <c r="F3179" t="s">
        <v>77</v>
      </c>
      <c r="G3179" t="s">
        <v>42</v>
      </c>
      <c r="H3179" t="s">
        <v>47</v>
      </c>
      <c r="I3179" t="s">
        <v>48</v>
      </c>
      <c r="J3179" t="s">
        <v>202</v>
      </c>
    </row>
    <row r="3180" hidden="1" spans="1:10">
      <c r="A3180">
        <v>4365</v>
      </c>
      <c r="B3180" t="s">
        <v>20575</v>
      </c>
      <c r="C3180" t="s">
        <v>75</v>
      </c>
      <c r="D3180" t="s">
        <v>16421</v>
      </c>
      <c r="E3180" t="s">
        <v>34</v>
      </c>
      <c r="F3180" t="s">
        <v>77</v>
      </c>
      <c r="G3180" t="s">
        <v>42</v>
      </c>
      <c r="H3180" t="s">
        <v>20577</v>
      </c>
      <c r="I3180" t="s">
        <v>177</v>
      </c>
      <c r="J3180" t="s">
        <v>202</v>
      </c>
    </row>
    <row r="3181" hidden="1" spans="1:10">
      <c r="A3181">
        <v>4366</v>
      </c>
      <c r="B3181" t="s">
        <v>20580</v>
      </c>
      <c r="C3181" t="s">
        <v>32</v>
      </c>
      <c r="D3181" t="s">
        <v>2212</v>
      </c>
      <c r="E3181" t="s">
        <v>139</v>
      </c>
      <c r="F3181" t="s">
        <v>77</v>
      </c>
      <c r="G3181" t="s">
        <v>107</v>
      </c>
      <c r="H3181" t="s">
        <v>47</v>
      </c>
      <c r="I3181" t="s">
        <v>48</v>
      </c>
      <c r="J3181" t="s">
        <v>202</v>
      </c>
    </row>
    <row r="3182" hidden="1" spans="1:10">
      <c r="A3182">
        <v>4378</v>
      </c>
      <c r="B3182" t="s">
        <v>20633</v>
      </c>
      <c r="C3182" t="s">
        <v>32</v>
      </c>
      <c r="D3182" t="s">
        <v>2212</v>
      </c>
      <c r="E3182" t="s">
        <v>139</v>
      </c>
      <c r="F3182" t="s">
        <v>77</v>
      </c>
      <c r="G3182" t="s">
        <v>86</v>
      </c>
      <c r="H3182" t="s">
        <v>20635</v>
      </c>
      <c r="I3182" t="s">
        <v>48</v>
      </c>
      <c r="J3182" t="s">
        <v>269</v>
      </c>
    </row>
    <row r="3183" hidden="1" spans="1:10">
      <c r="A3183">
        <v>4397</v>
      </c>
      <c r="B3183" t="s">
        <v>20713</v>
      </c>
      <c r="C3183" t="s">
        <v>75</v>
      </c>
      <c r="D3183" t="s">
        <v>3682</v>
      </c>
      <c r="E3183" t="s">
        <v>34</v>
      </c>
      <c r="F3183" t="s">
        <v>77</v>
      </c>
      <c r="G3183" t="s">
        <v>128</v>
      </c>
      <c r="H3183" t="s">
        <v>20715</v>
      </c>
      <c r="I3183" t="s">
        <v>48</v>
      </c>
      <c r="J3183" t="s">
        <v>269</v>
      </c>
    </row>
    <row r="3184" hidden="1" spans="1:10">
      <c r="A3184">
        <v>4416</v>
      </c>
      <c r="B3184" t="s">
        <v>20794</v>
      </c>
      <c r="C3184" t="s">
        <v>32</v>
      </c>
      <c r="D3184" t="s">
        <v>16421</v>
      </c>
      <c r="E3184" t="s">
        <v>34</v>
      </c>
      <c r="F3184" t="s">
        <v>77</v>
      </c>
      <c r="G3184" t="s">
        <v>107</v>
      </c>
      <c r="H3184" t="s">
        <v>47</v>
      </c>
      <c r="I3184" t="s">
        <v>177</v>
      </c>
      <c r="J3184" t="s">
        <v>202</v>
      </c>
    </row>
    <row r="3185" hidden="1" spans="1:10">
      <c r="A3185">
        <v>4425</v>
      </c>
      <c r="B3185" t="s">
        <v>20838</v>
      </c>
      <c r="C3185" t="s">
        <v>32</v>
      </c>
      <c r="D3185" t="s">
        <v>2212</v>
      </c>
      <c r="E3185" t="s">
        <v>139</v>
      </c>
      <c r="F3185" t="s">
        <v>77</v>
      </c>
      <c r="G3185" t="s">
        <v>86</v>
      </c>
      <c r="H3185" t="s">
        <v>47</v>
      </c>
      <c r="I3185" t="s">
        <v>115</v>
      </c>
      <c r="J3185" t="s">
        <v>232</v>
      </c>
    </row>
    <row r="3186" hidden="1" spans="1:10">
      <c r="A3186">
        <v>4426</v>
      </c>
      <c r="B3186" t="s">
        <v>20842</v>
      </c>
      <c r="C3186" t="s">
        <v>75</v>
      </c>
      <c r="D3186" t="s">
        <v>3682</v>
      </c>
      <c r="E3186" t="s">
        <v>132</v>
      </c>
      <c r="F3186" t="s">
        <v>77</v>
      </c>
      <c r="G3186" t="s">
        <v>42</v>
      </c>
      <c r="H3186" t="s">
        <v>2216</v>
      </c>
      <c r="I3186" t="s">
        <v>48</v>
      </c>
      <c r="J3186" t="s">
        <v>232</v>
      </c>
    </row>
    <row r="3187" hidden="1" spans="1:10">
      <c r="A3187">
        <v>4429</v>
      </c>
      <c r="B3187" t="s">
        <v>20856</v>
      </c>
      <c r="C3187" t="s">
        <v>32</v>
      </c>
      <c r="D3187" t="s">
        <v>2212</v>
      </c>
      <c r="E3187" t="s">
        <v>132</v>
      </c>
      <c r="F3187" t="s">
        <v>77</v>
      </c>
      <c r="G3187" t="s">
        <v>42</v>
      </c>
      <c r="H3187" t="s">
        <v>20858</v>
      </c>
      <c r="I3187" t="s">
        <v>109</v>
      </c>
      <c r="J3187" t="s">
        <v>232</v>
      </c>
    </row>
    <row r="3188" hidden="1" spans="1:10">
      <c r="A3188">
        <v>4430</v>
      </c>
      <c r="B3188" t="s">
        <v>20842</v>
      </c>
      <c r="C3188" t="s">
        <v>32</v>
      </c>
      <c r="D3188" t="s">
        <v>3682</v>
      </c>
      <c r="E3188" t="s">
        <v>132</v>
      </c>
      <c r="F3188" t="s">
        <v>77</v>
      </c>
      <c r="G3188" t="s">
        <v>86</v>
      </c>
      <c r="H3188" t="s">
        <v>2216</v>
      </c>
      <c r="I3188" t="s">
        <v>177</v>
      </c>
      <c r="J3188" t="s">
        <v>269</v>
      </c>
    </row>
    <row r="3189" hidden="1" spans="1:10">
      <c r="A3189">
        <v>4457</v>
      </c>
      <c r="B3189" t="s">
        <v>20989</v>
      </c>
      <c r="C3189" t="s">
        <v>32</v>
      </c>
      <c r="D3189" t="s">
        <v>16421</v>
      </c>
      <c r="E3189" t="s">
        <v>34</v>
      </c>
      <c r="F3189" t="s">
        <v>77</v>
      </c>
      <c r="G3189" t="s">
        <v>86</v>
      </c>
      <c r="H3189" t="s">
        <v>20991</v>
      </c>
      <c r="I3189" t="s">
        <v>48</v>
      </c>
      <c r="J3189" t="s">
        <v>202</v>
      </c>
    </row>
    <row r="3190" hidden="1" spans="1:10">
      <c r="A3190">
        <v>4458</v>
      </c>
      <c r="B3190" t="s">
        <v>20994</v>
      </c>
      <c r="C3190" t="s">
        <v>75</v>
      </c>
      <c r="D3190" t="s">
        <v>3682</v>
      </c>
      <c r="E3190" t="s">
        <v>139</v>
      </c>
      <c r="F3190" t="s">
        <v>77</v>
      </c>
      <c r="G3190" t="s">
        <v>107</v>
      </c>
      <c r="H3190" t="s">
        <v>47</v>
      </c>
      <c r="I3190" t="s">
        <v>109</v>
      </c>
      <c r="J3190" t="s">
        <v>202</v>
      </c>
    </row>
    <row r="3191" hidden="1" spans="1:10">
      <c r="A3191">
        <v>4460</v>
      </c>
      <c r="B3191" t="s">
        <v>21003</v>
      </c>
      <c r="C3191" t="s">
        <v>75</v>
      </c>
      <c r="D3191" t="s">
        <v>3682</v>
      </c>
      <c r="E3191" t="s">
        <v>677</v>
      </c>
      <c r="F3191" t="s">
        <v>77</v>
      </c>
      <c r="G3191" t="s">
        <v>128</v>
      </c>
      <c r="H3191" t="s">
        <v>47</v>
      </c>
      <c r="I3191" t="s">
        <v>48</v>
      </c>
      <c r="J3191" t="s">
        <v>202</v>
      </c>
    </row>
    <row r="3192" hidden="1" spans="1:10">
      <c r="A3192">
        <v>4476</v>
      </c>
      <c r="B3192" t="s">
        <v>21083</v>
      </c>
      <c r="C3192" t="s">
        <v>75</v>
      </c>
      <c r="D3192" t="s">
        <v>2212</v>
      </c>
      <c r="E3192" t="s">
        <v>139</v>
      </c>
      <c r="F3192" t="s">
        <v>77</v>
      </c>
      <c r="G3192" t="s">
        <v>128</v>
      </c>
      <c r="H3192" t="s">
        <v>9851</v>
      </c>
      <c r="I3192" t="s">
        <v>177</v>
      </c>
      <c r="J3192" t="s">
        <v>202</v>
      </c>
    </row>
    <row r="3193" hidden="1" spans="1:10">
      <c r="A3193">
        <v>4478</v>
      </c>
      <c r="B3193" t="s">
        <v>21091</v>
      </c>
      <c r="C3193" t="s">
        <v>32</v>
      </c>
      <c r="D3193" t="s">
        <v>3682</v>
      </c>
      <c r="E3193" t="s">
        <v>139</v>
      </c>
      <c r="F3193" t="s">
        <v>77</v>
      </c>
      <c r="G3193" t="s">
        <v>42</v>
      </c>
      <c r="H3193" t="s">
        <v>21093</v>
      </c>
      <c r="I3193" t="s">
        <v>48</v>
      </c>
      <c r="J3193" t="s">
        <v>202</v>
      </c>
    </row>
    <row r="3194" hidden="1" spans="1:10">
      <c r="A3194">
        <v>4488</v>
      </c>
      <c r="B3194" t="s">
        <v>21136</v>
      </c>
      <c r="C3194" t="s">
        <v>32</v>
      </c>
      <c r="D3194" t="s">
        <v>2212</v>
      </c>
      <c r="E3194" t="s">
        <v>139</v>
      </c>
      <c r="F3194" t="s">
        <v>77</v>
      </c>
      <c r="G3194" t="s">
        <v>107</v>
      </c>
      <c r="H3194" t="s">
        <v>21138</v>
      </c>
      <c r="I3194" t="s">
        <v>48</v>
      </c>
      <c r="J3194" t="s">
        <v>202</v>
      </c>
    </row>
    <row r="3195" hidden="1" spans="1:10">
      <c r="A3195">
        <v>4494</v>
      </c>
      <c r="B3195" t="s">
        <v>21166</v>
      </c>
      <c r="C3195" t="s">
        <v>75</v>
      </c>
      <c r="D3195" t="s">
        <v>3682</v>
      </c>
      <c r="E3195" t="s">
        <v>139</v>
      </c>
      <c r="F3195" t="s">
        <v>77</v>
      </c>
      <c r="G3195" t="s">
        <v>42</v>
      </c>
      <c r="H3195" t="s">
        <v>8798</v>
      </c>
      <c r="I3195" t="s">
        <v>115</v>
      </c>
      <c r="J3195" t="s">
        <v>232</v>
      </c>
    </row>
    <row r="3196" hidden="1" spans="1:10">
      <c r="A3196">
        <v>4519</v>
      </c>
      <c r="B3196" t="s">
        <v>21281</v>
      </c>
      <c r="C3196" t="s">
        <v>75</v>
      </c>
      <c r="D3196" t="s">
        <v>2212</v>
      </c>
      <c r="E3196" t="s">
        <v>139</v>
      </c>
      <c r="F3196" t="s">
        <v>77</v>
      </c>
      <c r="G3196" t="s">
        <v>107</v>
      </c>
      <c r="H3196" t="s">
        <v>21283</v>
      </c>
      <c r="I3196" t="s">
        <v>115</v>
      </c>
      <c r="J3196" t="s">
        <v>202</v>
      </c>
    </row>
    <row r="3197" hidden="1" spans="1:10">
      <c r="A3197">
        <v>4536</v>
      </c>
      <c r="B3197" t="s">
        <v>21354</v>
      </c>
      <c r="C3197" t="s">
        <v>32</v>
      </c>
      <c r="D3197" t="s">
        <v>16421</v>
      </c>
      <c r="E3197" t="s">
        <v>132</v>
      </c>
      <c r="F3197" t="s">
        <v>77</v>
      </c>
      <c r="G3197" t="s">
        <v>42</v>
      </c>
      <c r="H3197" t="s">
        <v>21356</v>
      </c>
      <c r="I3197" t="s">
        <v>48</v>
      </c>
      <c r="J3197" t="s">
        <v>232</v>
      </c>
    </row>
    <row r="3198" hidden="1" spans="1:10">
      <c r="A3198">
        <v>4543</v>
      </c>
      <c r="B3198" t="s">
        <v>21388</v>
      </c>
      <c r="C3198" t="s">
        <v>75</v>
      </c>
      <c r="D3198" t="s">
        <v>16421</v>
      </c>
      <c r="E3198" t="s">
        <v>132</v>
      </c>
      <c r="F3198" t="s">
        <v>77</v>
      </c>
      <c r="G3198" t="s">
        <v>42</v>
      </c>
      <c r="H3198" t="s">
        <v>21390</v>
      </c>
      <c r="I3198" t="s">
        <v>48</v>
      </c>
      <c r="J3198" t="s">
        <v>269</v>
      </c>
    </row>
    <row r="3199" hidden="1" spans="1:10">
      <c r="A3199">
        <v>4544</v>
      </c>
      <c r="B3199" t="s">
        <v>21393</v>
      </c>
      <c r="C3199" t="s">
        <v>32</v>
      </c>
      <c r="D3199" t="s">
        <v>16421</v>
      </c>
      <c r="E3199" t="s">
        <v>132</v>
      </c>
      <c r="F3199" t="s">
        <v>77</v>
      </c>
      <c r="G3199" t="s">
        <v>42</v>
      </c>
      <c r="H3199" t="s">
        <v>47</v>
      </c>
      <c r="I3199" t="s">
        <v>48</v>
      </c>
      <c r="J3199" t="s">
        <v>202</v>
      </c>
    </row>
    <row r="3200" hidden="1" spans="1:10">
      <c r="A3200">
        <v>4545</v>
      </c>
      <c r="B3200" t="s">
        <v>21397</v>
      </c>
      <c r="C3200" t="s">
        <v>32</v>
      </c>
      <c r="D3200" t="s">
        <v>16421</v>
      </c>
      <c r="E3200" t="s">
        <v>132</v>
      </c>
      <c r="F3200" t="s">
        <v>77</v>
      </c>
      <c r="G3200" t="s">
        <v>42</v>
      </c>
      <c r="H3200" t="s">
        <v>21400</v>
      </c>
      <c r="I3200" t="s">
        <v>48</v>
      </c>
      <c r="J3200" t="s">
        <v>202</v>
      </c>
    </row>
    <row r="3201" hidden="1" spans="1:10">
      <c r="A3201">
        <v>4558</v>
      </c>
      <c r="B3201" t="s">
        <v>15272</v>
      </c>
      <c r="C3201" t="s">
        <v>32</v>
      </c>
      <c r="D3201" t="s">
        <v>16421</v>
      </c>
      <c r="E3201" t="s">
        <v>149</v>
      </c>
      <c r="F3201" t="s">
        <v>77</v>
      </c>
      <c r="G3201" t="s">
        <v>42</v>
      </c>
      <c r="H3201" t="s">
        <v>47</v>
      </c>
      <c r="I3201" t="s">
        <v>48</v>
      </c>
      <c r="J3201" t="s">
        <v>40</v>
      </c>
    </row>
    <row r="3202" hidden="1" spans="1:10">
      <c r="A3202">
        <v>4559</v>
      </c>
      <c r="B3202" t="s">
        <v>21463</v>
      </c>
      <c r="C3202" t="s">
        <v>32</v>
      </c>
      <c r="D3202" t="s">
        <v>16421</v>
      </c>
      <c r="E3202" t="s">
        <v>149</v>
      </c>
      <c r="F3202" t="s">
        <v>77</v>
      </c>
      <c r="G3202" t="s">
        <v>42</v>
      </c>
      <c r="H3202" t="s">
        <v>21466</v>
      </c>
      <c r="I3202" t="s">
        <v>48</v>
      </c>
      <c r="J3202" t="s">
        <v>202</v>
      </c>
    </row>
    <row r="3203" hidden="1" spans="1:10">
      <c r="A3203">
        <v>4560</v>
      </c>
      <c r="B3203" t="s">
        <v>21469</v>
      </c>
      <c r="C3203" t="s">
        <v>32</v>
      </c>
      <c r="D3203" t="s">
        <v>16421</v>
      </c>
      <c r="E3203" t="s">
        <v>149</v>
      </c>
      <c r="F3203" t="s">
        <v>77</v>
      </c>
      <c r="G3203" t="s">
        <v>107</v>
      </c>
      <c r="H3203" t="s">
        <v>47</v>
      </c>
      <c r="I3203" t="s">
        <v>177</v>
      </c>
      <c r="J3203" t="s">
        <v>89</v>
      </c>
    </row>
    <row r="3204" hidden="1" spans="1:10">
      <c r="A3204">
        <v>4574</v>
      </c>
      <c r="B3204" t="s">
        <v>1636</v>
      </c>
      <c r="C3204" t="s">
        <v>32</v>
      </c>
      <c r="D3204" t="s">
        <v>33</v>
      </c>
      <c r="E3204" t="s">
        <v>149</v>
      </c>
      <c r="F3204" t="s">
        <v>77</v>
      </c>
      <c r="G3204" t="s">
        <v>107</v>
      </c>
      <c r="H3204" t="s">
        <v>21531</v>
      </c>
      <c r="I3204" t="s">
        <v>115</v>
      </c>
      <c r="J3204" t="s">
        <v>202</v>
      </c>
    </row>
    <row r="3205" hidden="1" spans="1:10">
      <c r="A3205">
        <v>4576</v>
      </c>
      <c r="B3205" t="s">
        <v>186</v>
      </c>
      <c r="C3205" t="s">
        <v>32</v>
      </c>
      <c r="D3205" t="s">
        <v>33</v>
      </c>
      <c r="E3205" t="s">
        <v>149</v>
      </c>
      <c r="F3205" t="s">
        <v>77</v>
      </c>
      <c r="G3205" t="s">
        <v>42</v>
      </c>
      <c r="H3205" t="s">
        <v>21538</v>
      </c>
      <c r="I3205" t="s">
        <v>48</v>
      </c>
      <c r="J3205" t="s">
        <v>202</v>
      </c>
    </row>
    <row r="3206" hidden="1" spans="1:10">
      <c r="A3206">
        <v>4594</v>
      </c>
      <c r="B3206" t="s">
        <v>349</v>
      </c>
      <c r="C3206" t="s">
        <v>32</v>
      </c>
      <c r="D3206" t="s">
        <v>33</v>
      </c>
      <c r="E3206" t="s">
        <v>149</v>
      </c>
      <c r="F3206" t="s">
        <v>77</v>
      </c>
      <c r="G3206" t="s">
        <v>128</v>
      </c>
      <c r="H3206" t="s">
        <v>47</v>
      </c>
      <c r="I3206" t="s">
        <v>115</v>
      </c>
      <c r="J3206" t="s">
        <v>269</v>
      </c>
    </row>
    <row r="3207" hidden="1" spans="1:10">
      <c r="A3207">
        <v>4614</v>
      </c>
      <c r="B3207" t="s">
        <v>394</v>
      </c>
      <c r="C3207" t="s">
        <v>32</v>
      </c>
      <c r="D3207" t="s">
        <v>33</v>
      </c>
      <c r="E3207" t="s">
        <v>149</v>
      </c>
      <c r="F3207" t="s">
        <v>77</v>
      </c>
      <c r="G3207" t="s">
        <v>107</v>
      </c>
      <c r="H3207" t="s">
        <v>47</v>
      </c>
      <c r="I3207" t="s">
        <v>48</v>
      </c>
      <c r="J3207" t="s">
        <v>202</v>
      </c>
    </row>
    <row r="3208" hidden="1" spans="1:10">
      <c r="A3208">
        <v>4621</v>
      </c>
      <c r="B3208" t="s">
        <v>517</v>
      </c>
      <c r="C3208" t="s">
        <v>32</v>
      </c>
      <c r="D3208" t="s">
        <v>33</v>
      </c>
      <c r="E3208" t="s">
        <v>149</v>
      </c>
      <c r="F3208" t="s">
        <v>77</v>
      </c>
      <c r="G3208" t="s">
        <v>128</v>
      </c>
      <c r="H3208" t="s">
        <v>21699</v>
      </c>
      <c r="I3208" t="s">
        <v>48</v>
      </c>
      <c r="J3208" t="s">
        <v>202</v>
      </c>
    </row>
    <row r="3209" hidden="1" spans="1:10">
      <c r="A3209">
        <v>4626</v>
      </c>
      <c r="B3209" t="s">
        <v>21721</v>
      </c>
      <c r="C3209" t="s">
        <v>32</v>
      </c>
      <c r="D3209" t="s">
        <v>16421</v>
      </c>
      <c r="E3209" t="s">
        <v>149</v>
      </c>
      <c r="F3209" t="s">
        <v>77</v>
      </c>
      <c r="G3209" t="s">
        <v>42</v>
      </c>
      <c r="H3209" t="s">
        <v>21724</v>
      </c>
      <c r="I3209" t="s">
        <v>48</v>
      </c>
      <c r="J3209" t="s">
        <v>202</v>
      </c>
    </row>
    <row r="3210" hidden="1" spans="1:10">
      <c r="A3210">
        <v>4631</v>
      </c>
      <c r="B3210" t="s">
        <v>2014</v>
      </c>
      <c r="C3210" t="s">
        <v>75</v>
      </c>
      <c r="D3210" t="s">
        <v>33</v>
      </c>
      <c r="E3210" t="s">
        <v>149</v>
      </c>
      <c r="F3210" t="s">
        <v>77</v>
      </c>
      <c r="G3210" t="s">
        <v>128</v>
      </c>
      <c r="H3210" t="s">
        <v>21745</v>
      </c>
      <c r="I3210" t="s">
        <v>48</v>
      </c>
      <c r="J3210" t="s">
        <v>269</v>
      </c>
    </row>
    <row r="3211" hidden="1" spans="1:10">
      <c r="A3211">
        <v>4644</v>
      </c>
      <c r="B3211" t="s">
        <v>21800</v>
      </c>
      <c r="C3211" t="s">
        <v>32</v>
      </c>
      <c r="D3211" t="s">
        <v>33</v>
      </c>
      <c r="E3211" t="s">
        <v>149</v>
      </c>
      <c r="F3211" t="s">
        <v>77</v>
      </c>
      <c r="G3211" t="s">
        <v>86</v>
      </c>
      <c r="H3211" t="s">
        <v>47</v>
      </c>
      <c r="I3211" t="s">
        <v>48</v>
      </c>
      <c r="J3211" t="s">
        <v>89</v>
      </c>
    </row>
    <row r="3212" spans="1:10">
      <c r="A3212">
        <v>4649</v>
      </c>
      <c r="B3212" t="s">
        <v>21821</v>
      </c>
      <c r="C3212" t="s">
        <v>75</v>
      </c>
      <c r="D3212" t="s">
        <v>33</v>
      </c>
      <c r="E3212" t="s">
        <v>149</v>
      </c>
      <c r="F3212" t="s">
        <v>77</v>
      </c>
      <c r="G3212" t="s">
        <v>86</v>
      </c>
      <c r="H3212" t="s">
        <v>21824</v>
      </c>
      <c r="I3212" t="s">
        <v>21825</v>
      </c>
      <c r="J3212" t="s">
        <v>232</v>
      </c>
    </row>
    <row r="3213" spans="1:10">
      <c r="A3213">
        <v>4665</v>
      </c>
      <c r="B3213" t="s">
        <v>21889</v>
      </c>
      <c r="C3213" t="s">
        <v>32</v>
      </c>
      <c r="D3213" t="s">
        <v>33</v>
      </c>
      <c r="E3213" t="s">
        <v>149</v>
      </c>
      <c r="F3213" t="s">
        <v>77</v>
      </c>
      <c r="G3213" t="s">
        <v>107</v>
      </c>
      <c r="H3213" t="s">
        <v>47</v>
      </c>
      <c r="I3213" t="s">
        <v>457</v>
      </c>
      <c r="J3213" t="s">
        <v>89</v>
      </c>
    </row>
    <row r="3214" hidden="1" spans="1:10">
      <c r="A3214">
        <v>4670</v>
      </c>
      <c r="B3214" t="s">
        <v>21910</v>
      </c>
      <c r="C3214" t="s">
        <v>32</v>
      </c>
      <c r="D3214" t="s">
        <v>33</v>
      </c>
      <c r="E3214" t="s">
        <v>149</v>
      </c>
      <c r="F3214" t="s">
        <v>77</v>
      </c>
      <c r="G3214" t="s">
        <v>86</v>
      </c>
      <c r="H3214" t="s">
        <v>21912</v>
      </c>
      <c r="I3214" t="s">
        <v>48</v>
      </c>
      <c r="J3214" t="s">
        <v>202</v>
      </c>
    </row>
    <row r="3215" hidden="1" spans="1:10">
      <c r="A3215">
        <v>4672</v>
      </c>
      <c r="B3215" t="s">
        <v>21921</v>
      </c>
      <c r="C3215" t="s">
        <v>32</v>
      </c>
      <c r="D3215" t="s">
        <v>33</v>
      </c>
      <c r="E3215" t="s">
        <v>149</v>
      </c>
      <c r="F3215" t="s">
        <v>77</v>
      </c>
      <c r="G3215" t="s">
        <v>107</v>
      </c>
      <c r="H3215" t="s">
        <v>21923</v>
      </c>
      <c r="I3215" t="s">
        <v>177</v>
      </c>
      <c r="J3215" t="s">
        <v>202</v>
      </c>
    </row>
    <row r="3216" hidden="1" spans="1:10">
      <c r="A3216">
        <v>4683</v>
      </c>
      <c r="B3216" t="s">
        <v>21973</v>
      </c>
      <c r="C3216" t="s">
        <v>75</v>
      </c>
      <c r="D3216" t="s">
        <v>33</v>
      </c>
      <c r="E3216" t="s">
        <v>149</v>
      </c>
      <c r="F3216" t="s">
        <v>77</v>
      </c>
      <c r="G3216" t="s">
        <v>42</v>
      </c>
      <c r="H3216" t="s">
        <v>21976</v>
      </c>
      <c r="I3216" t="s">
        <v>115</v>
      </c>
      <c r="J3216" t="s">
        <v>202</v>
      </c>
    </row>
    <row r="3217" hidden="1" spans="1:10">
      <c r="A3217">
        <v>4686</v>
      </c>
      <c r="B3217" t="s">
        <v>21988</v>
      </c>
      <c r="C3217" t="s">
        <v>32</v>
      </c>
      <c r="D3217" t="s">
        <v>33</v>
      </c>
      <c r="E3217" t="s">
        <v>149</v>
      </c>
      <c r="F3217" t="s">
        <v>77</v>
      </c>
      <c r="G3217" t="s">
        <v>107</v>
      </c>
      <c r="H3217" t="s">
        <v>21990</v>
      </c>
      <c r="I3217" t="s">
        <v>177</v>
      </c>
      <c r="J3217" t="s">
        <v>202</v>
      </c>
    </row>
    <row r="3218" hidden="1" spans="1:10">
      <c r="A3218">
        <v>4689</v>
      </c>
      <c r="B3218" t="s">
        <v>22002</v>
      </c>
      <c r="C3218" t="s">
        <v>75</v>
      </c>
      <c r="D3218" t="s">
        <v>33</v>
      </c>
      <c r="E3218" t="s">
        <v>149</v>
      </c>
      <c r="F3218" t="s">
        <v>77</v>
      </c>
      <c r="G3218" t="s">
        <v>86</v>
      </c>
      <c r="H3218" t="s">
        <v>47</v>
      </c>
      <c r="I3218" t="s">
        <v>48</v>
      </c>
      <c r="J3218" t="s">
        <v>202</v>
      </c>
    </row>
    <row r="3219" hidden="1" spans="1:10">
      <c r="A3219">
        <v>4693</v>
      </c>
      <c r="B3219" t="s">
        <v>22018</v>
      </c>
      <c r="C3219" t="s">
        <v>32</v>
      </c>
      <c r="D3219" t="s">
        <v>33</v>
      </c>
      <c r="E3219" t="s">
        <v>149</v>
      </c>
      <c r="F3219" t="s">
        <v>77</v>
      </c>
      <c r="G3219" t="s">
        <v>42</v>
      </c>
      <c r="H3219" t="s">
        <v>22021</v>
      </c>
      <c r="I3219" t="s">
        <v>115</v>
      </c>
      <c r="J3219" t="s">
        <v>269</v>
      </c>
    </row>
    <row r="3220" hidden="1" spans="1:10">
      <c r="A3220">
        <v>120</v>
      </c>
      <c r="B3220" t="s">
        <v>762</v>
      </c>
      <c r="C3220" t="s">
        <v>75</v>
      </c>
      <c r="D3220" t="s">
        <v>33</v>
      </c>
      <c r="E3220" t="s">
        <v>34</v>
      </c>
      <c r="F3220" t="s">
        <v>764</v>
      </c>
      <c r="G3220" t="s">
        <v>107</v>
      </c>
      <c r="H3220" t="s">
        <v>47</v>
      </c>
      <c r="I3220" t="s">
        <v>48</v>
      </c>
      <c r="J3220" t="s">
        <v>269</v>
      </c>
    </row>
    <row r="3221" hidden="1" spans="1:10">
      <c r="A3221">
        <v>178</v>
      </c>
      <c r="B3221" t="s">
        <v>1063</v>
      </c>
      <c r="C3221" t="s">
        <v>32</v>
      </c>
      <c r="D3221" t="s">
        <v>33</v>
      </c>
      <c r="E3221" t="s">
        <v>139</v>
      </c>
      <c r="F3221" t="s">
        <v>764</v>
      </c>
      <c r="G3221" t="s">
        <v>128</v>
      </c>
      <c r="H3221" t="s">
        <v>1066</v>
      </c>
      <c r="I3221" t="s">
        <v>48</v>
      </c>
      <c r="J3221" t="s">
        <v>202</v>
      </c>
    </row>
    <row r="3222" hidden="1" spans="1:10">
      <c r="A3222">
        <v>196</v>
      </c>
      <c r="B3222" t="s">
        <v>1156</v>
      </c>
      <c r="C3222" t="s">
        <v>75</v>
      </c>
      <c r="D3222" t="s">
        <v>33</v>
      </c>
      <c r="E3222" t="s">
        <v>149</v>
      </c>
      <c r="F3222" t="s">
        <v>764</v>
      </c>
      <c r="G3222" t="s">
        <v>128</v>
      </c>
      <c r="H3222" t="s">
        <v>47</v>
      </c>
      <c r="I3222" t="s">
        <v>48</v>
      </c>
      <c r="J3222" t="s">
        <v>40</v>
      </c>
    </row>
    <row r="3223" spans="1:10">
      <c r="A3223">
        <v>311</v>
      </c>
      <c r="B3223" t="s">
        <v>1735</v>
      </c>
      <c r="C3223" t="s">
        <v>75</v>
      </c>
      <c r="D3223" t="s">
        <v>33</v>
      </c>
      <c r="E3223" t="s">
        <v>34</v>
      </c>
      <c r="F3223" t="s">
        <v>764</v>
      </c>
      <c r="G3223" t="s">
        <v>86</v>
      </c>
      <c r="H3223" t="s">
        <v>47</v>
      </c>
      <c r="I3223" t="s">
        <v>1738</v>
      </c>
      <c r="J3223" t="s">
        <v>232</v>
      </c>
    </row>
    <row r="3224" hidden="1" spans="1:10">
      <c r="A3224">
        <v>365</v>
      </c>
      <c r="B3224" t="s">
        <v>2014</v>
      </c>
      <c r="C3224" t="s">
        <v>75</v>
      </c>
      <c r="D3224" t="s">
        <v>33</v>
      </c>
      <c r="E3224" t="s">
        <v>149</v>
      </c>
      <c r="F3224" t="s">
        <v>764</v>
      </c>
      <c r="G3224" t="s">
        <v>128</v>
      </c>
      <c r="H3224" t="s">
        <v>2017</v>
      </c>
      <c r="I3224" t="s">
        <v>177</v>
      </c>
      <c r="J3224" t="s">
        <v>202</v>
      </c>
    </row>
    <row r="3225" hidden="1" spans="1:10">
      <c r="A3225">
        <v>368</v>
      </c>
      <c r="B3225" t="s">
        <v>2029</v>
      </c>
      <c r="C3225" t="s">
        <v>75</v>
      </c>
      <c r="D3225" t="s">
        <v>33</v>
      </c>
      <c r="E3225" t="s">
        <v>34</v>
      </c>
      <c r="F3225" t="s">
        <v>764</v>
      </c>
      <c r="G3225" t="s">
        <v>107</v>
      </c>
      <c r="H3225" t="s">
        <v>2032</v>
      </c>
      <c r="I3225" t="s">
        <v>115</v>
      </c>
      <c r="J3225" t="s">
        <v>202</v>
      </c>
    </row>
    <row r="3226" hidden="1" spans="1:10">
      <c r="A3226">
        <v>810</v>
      </c>
      <c r="B3226" t="s">
        <v>4244</v>
      </c>
      <c r="C3226" t="s">
        <v>32</v>
      </c>
      <c r="D3226" t="s">
        <v>3750</v>
      </c>
      <c r="E3226" t="s">
        <v>34</v>
      </c>
      <c r="F3226" t="s">
        <v>764</v>
      </c>
      <c r="G3226" t="s">
        <v>128</v>
      </c>
      <c r="H3226" t="s">
        <v>4246</v>
      </c>
      <c r="I3226" t="s">
        <v>48</v>
      </c>
      <c r="J3226" t="s">
        <v>232</v>
      </c>
    </row>
    <row r="3227" hidden="1" spans="1:10">
      <c r="A3227">
        <v>933</v>
      </c>
      <c r="B3227" t="s">
        <v>4858</v>
      </c>
      <c r="C3227" t="s">
        <v>32</v>
      </c>
      <c r="D3227" t="s">
        <v>2212</v>
      </c>
      <c r="E3227" t="s">
        <v>34</v>
      </c>
      <c r="F3227" t="s">
        <v>764</v>
      </c>
      <c r="G3227" t="s">
        <v>42</v>
      </c>
      <c r="H3227" t="s">
        <v>4860</v>
      </c>
      <c r="I3227" t="s">
        <v>48</v>
      </c>
      <c r="J3227" t="s">
        <v>202</v>
      </c>
    </row>
    <row r="3228" hidden="1" spans="1:10">
      <c r="A3228">
        <v>1144</v>
      </c>
      <c r="B3228" t="s">
        <v>5883</v>
      </c>
      <c r="C3228" t="s">
        <v>75</v>
      </c>
      <c r="D3228" t="s">
        <v>2212</v>
      </c>
      <c r="E3228" t="s">
        <v>149</v>
      </c>
      <c r="F3228" t="s">
        <v>764</v>
      </c>
      <c r="G3228" t="s">
        <v>42</v>
      </c>
      <c r="H3228" t="s">
        <v>5885</v>
      </c>
      <c r="I3228" t="s">
        <v>115</v>
      </c>
      <c r="J3228" t="s">
        <v>232</v>
      </c>
    </row>
    <row r="3229" hidden="1" spans="1:10">
      <c r="A3229">
        <v>1157</v>
      </c>
      <c r="B3229" t="s">
        <v>5945</v>
      </c>
      <c r="C3229" t="s">
        <v>1193</v>
      </c>
      <c r="D3229" t="s">
        <v>5062</v>
      </c>
      <c r="E3229" t="s">
        <v>149</v>
      </c>
      <c r="F3229" t="s">
        <v>764</v>
      </c>
      <c r="G3229" t="s">
        <v>128</v>
      </c>
      <c r="H3229" t="s">
        <v>47</v>
      </c>
      <c r="I3229" t="s">
        <v>48</v>
      </c>
      <c r="J3229" t="s">
        <v>202</v>
      </c>
    </row>
    <row r="3230" hidden="1" spans="1:10">
      <c r="A3230">
        <v>1197</v>
      </c>
      <c r="B3230" t="s">
        <v>6139</v>
      </c>
      <c r="C3230" t="s">
        <v>32</v>
      </c>
      <c r="D3230" t="s">
        <v>4926</v>
      </c>
      <c r="E3230" t="s">
        <v>132</v>
      </c>
      <c r="F3230" t="s">
        <v>764</v>
      </c>
      <c r="G3230" t="s">
        <v>128</v>
      </c>
      <c r="H3230" t="s">
        <v>6141</v>
      </c>
      <c r="I3230" t="s">
        <v>48</v>
      </c>
      <c r="J3230" t="s">
        <v>269</v>
      </c>
    </row>
    <row r="3231" hidden="1" spans="1:10">
      <c r="A3231">
        <v>1239</v>
      </c>
      <c r="B3231" t="s">
        <v>6354</v>
      </c>
      <c r="C3231" t="s">
        <v>32</v>
      </c>
      <c r="D3231" t="s">
        <v>4926</v>
      </c>
      <c r="E3231" t="s">
        <v>34</v>
      </c>
      <c r="F3231" t="s">
        <v>764</v>
      </c>
      <c r="G3231" t="s">
        <v>86</v>
      </c>
      <c r="H3231" t="s">
        <v>47</v>
      </c>
      <c r="I3231" t="s">
        <v>115</v>
      </c>
      <c r="J3231" t="s">
        <v>89</v>
      </c>
    </row>
    <row r="3232" hidden="1" spans="1:10">
      <c r="A3232">
        <v>1240</v>
      </c>
      <c r="B3232" t="s">
        <v>6358</v>
      </c>
      <c r="C3232" t="s">
        <v>75</v>
      </c>
      <c r="D3232" t="s">
        <v>4926</v>
      </c>
      <c r="E3232" t="s">
        <v>34</v>
      </c>
      <c r="F3232" t="s">
        <v>764</v>
      </c>
      <c r="G3232" t="s">
        <v>86</v>
      </c>
      <c r="H3232" t="s">
        <v>6361</v>
      </c>
      <c r="I3232" t="s">
        <v>109</v>
      </c>
      <c r="J3232" t="s">
        <v>202</v>
      </c>
    </row>
    <row r="3233" hidden="1" spans="1:10">
      <c r="A3233">
        <v>1746</v>
      </c>
      <c r="B3233" t="s">
        <v>8769</v>
      </c>
      <c r="C3233" t="s">
        <v>32</v>
      </c>
      <c r="D3233" t="s">
        <v>4926</v>
      </c>
      <c r="E3233" t="s">
        <v>34</v>
      </c>
      <c r="F3233" t="s">
        <v>764</v>
      </c>
      <c r="G3233" t="s">
        <v>282</v>
      </c>
      <c r="H3233" t="s">
        <v>8771</v>
      </c>
      <c r="I3233" t="s">
        <v>48</v>
      </c>
      <c r="J3233" t="s">
        <v>89</v>
      </c>
    </row>
    <row r="3234" hidden="1" spans="1:10">
      <c r="A3234">
        <v>1860</v>
      </c>
      <c r="B3234" t="s">
        <v>9296</v>
      </c>
      <c r="C3234" t="s">
        <v>75</v>
      </c>
      <c r="D3234" t="s">
        <v>6327</v>
      </c>
      <c r="E3234" t="s">
        <v>34</v>
      </c>
      <c r="F3234" t="s">
        <v>764</v>
      </c>
      <c r="G3234" t="s">
        <v>42</v>
      </c>
      <c r="H3234" t="s">
        <v>9298</v>
      </c>
      <c r="I3234" t="s">
        <v>48</v>
      </c>
      <c r="J3234" t="s">
        <v>202</v>
      </c>
    </row>
    <row r="3235" hidden="1" spans="1:10">
      <c r="A3235">
        <v>2005</v>
      </c>
      <c r="B3235" t="s">
        <v>9966</v>
      </c>
      <c r="C3235" t="s">
        <v>75</v>
      </c>
      <c r="D3235" t="s">
        <v>4926</v>
      </c>
      <c r="E3235" t="s">
        <v>132</v>
      </c>
      <c r="F3235" t="s">
        <v>764</v>
      </c>
      <c r="G3235" t="s">
        <v>107</v>
      </c>
      <c r="H3235" t="s">
        <v>7555</v>
      </c>
      <c r="I3235" t="s">
        <v>115</v>
      </c>
      <c r="J3235" t="s">
        <v>40</v>
      </c>
    </row>
    <row r="3236" spans="1:10">
      <c r="A3236">
        <v>2122</v>
      </c>
      <c r="B3236" t="s">
        <v>10503</v>
      </c>
      <c r="C3236" t="s">
        <v>32</v>
      </c>
      <c r="D3236" t="s">
        <v>8318</v>
      </c>
      <c r="E3236" t="s">
        <v>149</v>
      </c>
      <c r="F3236" t="s">
        <v>764</v>
      </c>
      <c r="G3236" t="s">
        <v>128</v>
      </c>
      <c r="H3236" t="s">
        <v>47</v>
      </c>
      <c r="I3236" t="s">
        <v>457</v>
      </c>
      <c r="J3236" t="s">
        <v>202</v>
      </c>
    </row>
    <row r="3237" hidden="1" spans="1:10">
      <c r="A3237">
        <v>2177</v>
      </c>
      <c r="B3237" t="s">
        <v>10768</v>
      </c>
      <c r="C3237" t="s">
        <v>32</v>
      </c>
      <c r="D3237" t="s">
        <v>5062</v>
      </c>
      <c r="E3237" t="s">
        <v>132</v>
      </c>
      <c r="F3237" t="s">
        <v>764</v>
      </c>
      <c r="G3237" t="s">
        <v>128</v>
      </c>
      <c r="H3237" t="s">
        <v>10770</v>
      </c>
      <c r="I3237" t="s">
        <v>115</v>
      </c>
      <c r="J3237" t="s">
        <v>202</v>
      </c>
    </row>
    <row r="3238" hidden="1" spans="1:10">
      <c r="A3238">
        <v>2209</v>
      </c>
      <c r="B3238" t="s">
        <v>10918</v>
      </c>
      <c r="C3238" t="s">
        <v>32</v>
      </c>
      <c r="D3238" t="s">
        <v>6327</v>
      </c>
      <c r="E3238" t="s">
        <v>132</v>
      </c>
      <c r="F3238" t="s">
        <v>764</v>
      </c>
      <c r="G3238" t="s">
        <v>282</v>
      </c>
      <c r="H3238" t="s">
        <v>10920</v>
      </c>
      <c r="I3238" t="s">
        <v>48</v>
      </c>
      <c r="J3238" t="s">
        <v>40</v>
      </c>
    </row>
    <row r="3239" hidden="1" spans="1:10">
      <c r="A3239">
        <v>2229</v>
      </c>
      <c r="B3239" t="s">
        <v>11011</v>
      </c>
      <c r="C3239" t="s">
        <v>32</v>
      </c>
      <c r="D3239" t="s">
        <v>5062</v>
      </c>
      <c r="E3239" t="s">
        <v>677</v>
      </c>
      <c r="F3239" t="s">
        <v>764</v>
      </c>
      <c r="G3239" t="s">
        <v>86</v>
      </c>
      <c r="H3239" t="s">
        <v>1168</v>
      </c>
      <c r="I3239" t="s">
        <v>115</v>
      </c>
      <c r="J3239" t="s">
        <v>89</v>
      </c>
    </row>
    <row r="3240" hidden="1" spans="1:10">
      <c r="A3240">
        <v>2285</v>
      </c>
      <c r="B3240" t="s">
        <v>11266</v>
      </c>
      <c r="C3240" t="s">
        <v>32</v>
      </c>
      <c r="D3240" t="s">
        <v>6327</v>
      </c>
      <c r="E3240" t="s">
        <v>149</v>
      </c>
      <c r="F3240" t="s">
        <v>764</v>
      </c>
      <c r="G3240" t="s">
        <v>282</v>
      </c>
      <c r="H3240" t="s">
        <v>47</v>
      </c>
      <c r="I3240" t="s">
        <v>115</v>
      </c>
      <c r="J3240" t="s">
        <v>202</v>
      </c>
    </row>
    <row r="3241" hidden="1" spans="1:10">
      <c r="A3241">
        <v>2357</v>
      </c>
      <c r="B3241" t="s">
        <v>11593</v>
      </c>
      <c r="C3241" t="s">
        <v>32</v>
      </c>
      <c r="D3241" t="s">
        <v>6327</v>
      </c>
      <c r="E3241" t="s">
        <v>139</v>
      </c>
      <c r="F3241" t="s">
        <v>764</v>
      </c>
      <c r="G3241" t="s">
        <v>86</v>
      </c>
      <c r="H3241" t="s">
        <v>11595</v>
      </c>
      <c r="I3241" t="s">
        <v>177</v>
      </c>
      <c r="J3241" t="s">
        <v>202</v>
      </c>
    </row>
    <row r="3242" hidden="1" spans="1:10">
      <c r="A3242">
        <v>2391</v>
      </c>
      <c r="B3242" t="s">
        <v>11735</v>
      </c>
      <c r="C3242" t="s">
        <v>32</v>
      </c>
      <c r="D3242" t="s">
        <v>8318</v>
      </c>
      <c r="E3242" t="s">
        <v>677</v>
      </c>
      <c r="F3242" t="s">
        <v>764</v>
      </c>
      <c r="G3242" t="s">
        <v>282</v>
      </c>
      <c r="H3242" t="s">
        <v>47</v>
      </c>
      <c r="I3242" t="s">
        <v>48</v>
      </c>
      <c r="J3242" t="s">
        <v>202</v>
      </c>
    </row>
    <row r="3243" hidden="1" spans="1:10">
      <c r="A3243">
        <v>2683</v>
      </c>
      <c r="B3243" t="s">
        <v>13047</v>
      </c>
      <c r="C3243" t="s">
        <v>32</v>
      </c>
      <c r="D3243" t="s">
        <v>5062</v>
      </c>
      <c r="E3243" t="s">
        <v>132</v>
      </c>
      <c r="F3243" t="s">
        <v>764</v>
      </c>
      <c r="G3243" t="s">
        <v>107</v>
      </c>
      <c r="H3243" t="s">
        <v>13050</v>
      </c>
      <c r="I3243" t="s">
        <v>48</v>
      </c>
      <c r="J3243" t="s">
        <v>202</v>
      </c>
    </row>
    <row r="3244" hidden="1" spans="1:10">
      <c r="A3244">
        <v>2724</v>
      </c>
      <c r="B3244" t="s">
        <v>13234</v>
      </c>
      <c r="C3244" t="s">
        <v>32</v>
      </c>
      <c r="D3244" t="s">
        <v>8318</v>
      </c>
      <c r="E3244" t="s">
        <v>677</v>
      </c>
      <c r="F3244" t="s">
        <v>764</v>
      </c>
      <c r="G3244" t="s">
        <v>128</v>
      </c>
      <c r="H3244" t="s">
        <v>47</v>
      </c>
      <c r="I3244" t="s">
        <v>48</v>
      </c>
      <c r="J3244" t="s">
        <v>232</v>
      </c>
    </row>
    <row r="3245" hidden="1" spans="1:10">
      <c r="A3245">
        <v>2954</v>
      </c>
      <c r="B3245" t="s">
        <v>14241</v>
      </c>
      <c r="C3245" t="s">
        <v>32</v>
      </c>
      <c r="D3245" t="s">
        <v>8318</v>
      </c>
      <c r="E3245" t="s">
        <v>132</v>
      </c>
      <c r="F3245" t="s">
        <v>764</v>
      </c>
      <c r="G3245" t="s">
        <v>42</v>
      </c>
      <c r="H3245" t="s">
        <v>47</v>
      </c>
      <c r="I3245" t="s">
        <v>177</v>
      </c>
      <c r="J3245" t="s">
        <v>269</v>
      </c>
    </row>
    <row r="3246" hidden="1" spans="1:10">
      <c r="A3246">
        <v>3062</v>
      </c>
      <c r="B3246" t="s">
        <v>1556</v>
      </c>
      <c r="C3246" t="s">
        <v>75</v>
      </c>
      <c r="D3246" t="s">
        <v>8318</v>
      </c>
      <c r="E3246" t="s">
        <v>139</v>
      </c>
      <c r="F3246" t="s">
        <v>764</v>
      </c>
      <c r="G3246" t="s">
        <v>128</v>
      </c>
      <c r="H3246" t="s">
        <v>14722</v>
      </c>
      <c r="I3246" t="s">
        <v>109</v>
      </c>
      <c r="J3246" t="s">
        <v>202</v>
      </c>
    </row>
    <row r="3247" hidden="1" spans="1:10">
      <c r="A3247">
        <v>3105</v>
      </c>
      <c r="B3247" t="s">
        <v>14909</v>
      </c>
      <c r="C3247" t="s">
        <v>75</v>
      </c>
      <c r="D3247" t="s">
        <v>8318</v>
      </c>
      <c r="E3247" t="s">
        <v>132</v>
      </c>
      <c r="F3247" t="s">
        <v>764</v>
      </c>
      <c r="G3247" t="s">
        <v>42</v>
      </c>
      <c r="H3247" t="s">
        <v>47</v>
      </c>
      <c r="I3247" t="s">
        <v>48</v>
      </c>
      <c r="J3247" t="s">
        <v>202</v>
      </c>
    </row>
    <row r="3248" hidden="1" spans="1:10">
      <c r="A3248">
        <v>3122</v>
      </c>
      <c r="B3248" t="s">
        <v>14983</v>
      </c>
      <c r="C3248" t="s">
        <v>32</v>
      </c>
      <c r="D3248" t="s">
        <v>8318</v>
      </c>
      <c r="E3248" t="s">
        <v>677</v>
      </c>
      <c r="F3248" t="s">
        <v>764</v>
      </c>
      <c r="G3248" t="s">
        <v>128</v>
      </c>
      <c r="H3248" t="s">
        <v>47</v>
      </c>
      <c r="I3248" t="s">
        <v>115</v>
      </c>
      <c r="J3248" t="s">
        <v>202</v>
      </c>
    </row>
    <row r="3249" hidden="1" spans="1:10">
      <c r="A3249">
        <v>3142</v>
      </c>
      <c r="B3249" t="s">
        <v>15077</v>
      </c>
      <c r="C3249" t="s">
        <v>32</v>
      </c>
      <c r="D3249" t="s">
        <v>8318</v>
      </c>
      <c r="E3249" t="s">
        <v>677</v>
      </c>
      <c r="F3249" t="s">
        <v>764</v>
      </c>
      <c r="G3249" t="s">
        <v>128</v>
      </c>
      <c r="H3249" t="s">
        <v>15079</v>
      </c>
      <c r="I3249" t="s">
        <v>115</v>
      </c>
      <c r="J3249" t="s">
        <v>202</v>
      </c>
    </row>
    <row r="3250" hidden="1" spans="1:10">
      <c r="A3250">
        <v>3150</v>
      </c>
      <c r="B3250" t="s">
        <v>15112</v>
      </c>
      <c r="C3250" t="s">
        <v>32</v>
      </c>
      <c r="D3250" t="s">
        <v>8318</v>
      </c>
      <c r="E3250" t="s">
        <v>149</v>
      </c>
      <c r="F3250" t="s">
        <v>764</v>
      </c>
      <c r="G3250" t="s">
        <v>42</v>
      </c>
      <c r="H3250" t="s">
        <v>15114</v>
      </c>
      <c r="I3250" t="s">
        <v>48</v>
      </c>
      <c r="J3250" t="s">
        <v>232</v>
      </c>
    </row>
    <row r="3251" hidden="1" spans="1:10">
      <c r="A3251">
        <v>3154</v>
      </c>
      <c r="B3251" t="s">
        <v>15129</v>
      </c>
      <c r="C3251" t="s">
        <v>32</v>
      </c>
      <c r="D3251" t="s">
        <v>33</v>
      </c>
      <c r="E3251" t="s">
        <v>132</v>
      </c>
      <c r="F3251" t="s">
        <v>764</v>
      </c>
      <c r="G3251" t="s">
        <v>107</v>
      </c>
      <c r="H3251" t="s">
        <v>15131</v>
      </c>
      <c r="I3251" t="s">
        <v>109</v>
      </c>
      <c r="J3251" t="s">
        <v>89</v>
      </c>
    </row>
    <row r="3252" hidden="1" spans="1:10">
      <c r="A3252">
        <v>3209</v>
      </c>
      <c r="B3252" t="s">
        <v>15366</v>
      </c>
      <c r="C3252" t="s">
        <v>75</v>
      </c>
      <c r="D3252" t="s">
        <v>8318</v>
      </c>
      <c r="E3252" t="s">
        <v>132</v>
      </c>
      <c r="F3252" t="s">
        <v>764</v>
      </c>
      <c r="G3252" t="s">
        <v>42</v>
      </c>
      <c r="H3252" t="s">
        <v>47</v>
      </c>
      <c r="I3252" t="s">
        <v>177</v>
      </c>
      <c r="J3252" t="s">
        <v>202</v>
      </c>
    </row>
    <row r="3253" hidden="1" spans="1:10">
      <c r="A3253">
        <v>3317</v>
      </c>
      <c r="B3253" t="s">
        <v>15838</v>
      </c>
      <c r="C3253" t="s">
        <v>3188</v>
      </c>
      <c r="D3253" t="s">
        <v>8318</v>
      </c>
      <c r="E3253" t="s">
        <v>677</v>
      </c>
      <c r="F3253" t="s">
        <v>764</v>
      </c>
      <c r="G3253" t="s">
        <v>86</v>
      </c>
      <c r="H3253" t="s">
        <v>15840</v>
      </c>
      <c r="I3253" t="s">
        <v>48</v>
      </c>
      <c r="J3253" t="s">
        <v>202</v>
      </c>
    </row>
    <row r="3254" hidden="1" spans="1:10">
      <c r="A3254">
        <v>3333</v>
      </c>
      <c r="B3254" t="s">
        <v>15906</v>
      </c>
      <c r="C3254" t="s">
        <v>32</v>
      </c>
      <c r="D3254" t="s">
        <v>8318</v>
      </c>
      <c r="E3254" t="s">
        <v>132</v>
      </c>
      <c r="F3254" t="s">
        <v>764</v>
      </c>
      <c r="G3254" t="s">
        <v>128</v>
      </c>
      <c r="H3254" t="s">
        <v>15908</v>
      </c>
      <c r="I3254" t="s">
        <v>109</v>
      </c>
      <c r="J3254" t="s">
        <v>40</v>
      </c>
    </row>
    <row r="3255" spans="1:10">
      <c r="A3255">
        <v>3339</v>
      </c>
      <c r="B3255" t="s">
        <v>15931</v>
      </c>
      <c r="C3255" t="s">
        <v>75</v>
      </c>
      <c r="D3255" t="s">
        <v>8318</v>
      </c>
      <c r="E3255" t="s">
        <v>677</v>
      </c>
      <c r="F3255" t="s">
        <v>764</v>
      </c>
      <c r="G3255" t="s">
        <v>128</v>
      </c>
      <c r="H3255" t="s">
        <v>248</v>
      </c>
      <c r="I3255" t="s">
        <v>15933</v>
      </c>
      <c r="J3255" t="s">
        <v>202</v>
      </c>
    </row>
    <row r="3256" hidden="1" spans="1:10">
      <c r="A3256">
        <v>3364</v>
      </c>
      <c r="B3256" t="s">
        <v>16033</v>
      </c>
      <c r="C3256" t="s">
        <v>32</v>
      </c>
      <c r="D3256" t="s">
        <v>33</v>
      </c>
      <c r="E3256" t="s">
        <v>132</v>
      </c>
      <c r="F3256" t="s">
        <v>764</v>
      </c>
      <c r="G3256" t="s">
        <v>86</v>
      </c>
      <c r="H3256" t="s">
        <v>47</v>
      </c>
      <c r="I3256" t="s">
        <v>109</v>
      </c>
      <c r="J3256" t="s">
        <v>40</v>
      </c>
    </row>
    <row r="3257" hidden="1" spans="1:10">
      <c r="A3257">
        <v>3451</v>
      </c>
      <c r="B3257" t="s">
        <v>11593</v>
      </c>
      <c r="C3257" t="s">
        <v>32</v>
      </c>
      <c r="D3257" t="s">
        <v>6327</v>
      </c>
      <c r="E3257" t="s">
        <v>139</v>
      </c>
      <c r="F3257" t="s">
        <v>764</v>
      </c>
      <c r="G3257" t="s">
        <v>42</v>
      </c>
      <c r="H3257" t="s">
        <v>16402</v>
      </c>
      <c r="I3257" t="s">
        <v>48</v>
      </c>
      <c r="J3257" t="s">
        <v>202</v>
      </c>
    </row>
    <row r="3258" hidden="1" spans="1:10">
      <c r="A3258">
        <v>3728</v>
      </c>
      <c r="B3258" t="s">
        <v>17690</v>
      </c>
      <c r="C3258" t="s">
        <v>32</v>
      </c>
      <c r="D3258" t="s">
        <v>3682</v>
      </c>
      <c r="E3258" t="s">
        <v>132</v>
      </c>
      <c r="F3258" t="s">
        <v>764</v>
      </c>
      <c r="G3258" t="s">
        <v>86</v>
      </c>
      <c r="H3258" t="s">
        <v>248</v>
      </c>
      <c r="I3258" t="s">
        <v>48</v>
      </c>
      <c r="J3258" t="s">
        <v>202</v>
      </c>
    </row>
    <row r="3259" hidden="1" spans="1:10">
      <c r="A3259">
        <v>3736</v>
      </c>
      <c r="B3259" t="s">
        <v>17723</v>
      </c>
      <c r="C3259" t="s">
        <v>32</v>
      </c>
      <c r="D3259" t="s">
        <v>3682</v>
      </c>
      <c r="E3259" t="s">
        <v>34</v>
      </c>
      <c r="F3259" t="s">
        <v>764</v>
      </c>
      <c r="G3259" t="s">
        <v>42</v>
      </c>
      <c r="H3259" t="s">
        <v>17725</v>
      </c>
      <c r="I3259" t="s">
        <v>115</v>
      </c>
      <c r="J3259" t="s">
        <v>89</v>
      </c>
    </row>
    <row r="3260" hidden="1" spans="1:10">
      <c r="A3260">
        <v>3789</v>
      </c>
      <c r="B3260" t="s">
        <v>17969</v>
      </c>
      <c r="C3260" t="s">
        <v>32</v>
      </c>
      <c r="D3260" t="s">
        <v>3682</v>
      </c>
      <c r="E3260" t="s">
        <v>132</v>
      </c>
      <c r="F3260" t="s">
        <v>764</v>
      </c>
      <c r="G3260" t="s">
        <v>107</v>
      </c>
      <c r="H3260" t="s">
        <v>17971</v>
      </c>
      <c r="I3260" t="s">
        <v>115</v>
      </c>
      <c r="J3260" t="s">
        <v>232</v>
      </c>
    </row>
    <row r="3261" hidden="1" spans="1:10">
      <c r="A3261">
        <v>3831</v>
      </c>
      <c r="B3261" t="s">
        <v>18159</v>
      </c>
      <c r="C3261" t="s">
        <v>32</v>
      </c>
      <c r="D3261" t="s">
        <v>3682</v>
      </c>
      <c r="E3261" t="s">
        <v>149</v>
      </c>
      <c r="F3261" t="s">
        <v>764</v>
      </c>
      <c r="G3261" t="s">
        <v>107</v>
      </c>
      <c r="H3261" t="s">
        <v>2216</v>
      </c>
      <c r="I3261" t="s">
        <v>115</v>
      </c>
      <c r="J3261" t="s">
        <v>202</v>
      </c>
    </row>
    <row r="3262" hidden="1" spans="1:10">
      <c r="A3262">
        <v>3894</v>
      </c>
      <c r="B3262" t="s">
        <v>18451</v>
      </c>
      <c r="C3262" t="s">
        <v>75</v>
      </c>
      <c r="D3262" t="s">
        <v>3682</v>
      </c>
      <c r="E3262" t="s">
        <v>677</v>
      </c>
      <c r="F3262" t="s">
        <v>764</v>
      </c>
      <c r="G3262" t="s">
        <v>107</v>
      </c>
      <c r="H3262" t="s">
        <v>47</v>
      </c>
      <c r="I3262" t="s">
        <v>115</v>
      </c>
      <c r="J3262" t="s">
        <v>202</v>
      </c>
    </row>
    <row r="3263" hidden="1" spans="1:10">
      <c r="A3263">
        <v>3966</v>
      </c>
      <c r="B3263" t="s">
        <v>18777</v>
      </c>
      <c r="C3263" t="s">
        <v>75</v>
      </c>
      <c r="D3263" t="s">
        <v>3682</v>
      </c>
      <c r="E3263" t="s">
        <v>149</v>
      </c>
      <c r="F3263" t="s">
        <v>764</v>
      </c>
      <c r="G3263" t="s">
        <v>128</v>
      </c>
      <c r="H3263" t="s">
        <v>18779</v>
      </c>
      <c r="I3263" t="s">
        <v>48</v>
      </c>
      <c r="J3263" t="s">
        <v>202</v>
      </c>
    </row>
    <row r="3264" hidden="1" spans="1:10">
      <c r="A3264">
        <v>4030</v>
      </c>
      <c r="B3264" t="s">
        <v>19070</v>
      </c>
      <c r="C3264" t="s">
        <v>75</v>
      </c>
      <c r="D3264" t="s">
        <v>3682</v>
      </c>
      <c r="E3264" t="s">
        <v>139</v>
      </c>
      <c r="F3264" t="s">
        <v>764</v>
      </c>
      <c r="G3264" t="s">
        <v>42</v>
      </c>
      <c r="H3264" t="s">
        <v>19072</v>
      </c>
      <c r="I3264" t="s">
        <v>115</v>
      </c>
      <c r="J3264" t="s">
        <v>232</v>
      </c>
    </row>
    <row r="3265" hidden="1" spans="1:10">
      <c r="A3265">
        <v>4243</v>
      </c>
      <c r="B3265" t="s">
        <v>20027</v>
      </c>
      <c r="C3265" t="s">
        <v>32</v>
      </c>
      <c r="D3265" t="s">
        <v>3682</v>
      </c>
      <c r="E3265" t="s">
        <v>132</v>
      </c>
      <c r="F3265" t="s">
        <v>764</v>
      </c>
      <c r="G3265" t="s">
        <v>86</v>
      </c>
      <c r="H3265" t="s">
        <v>2634</v>
      </c>
      <c r="I3265" t="s">
        <v>115</v>
      </c>
      <c r="J3265" t="s">
        <v>232</v>
      </c>
    </row>
    <row r="3266" hidden="1" spans="1:10">
      <c r="A3266">
        <v>4251</v>
      </c>
      <c r="B3266" t="s">
        <v>20063</v>
      </c>
      <c r="C3266" t="s">
        <v>75</v>
      </c>
      <c r="D3266" t="s">
        <v>3682</v>
      </c>
      <c r="E3266" t="s">
        <v>34</v>
      </c>
      <c r="F3266" t="s">
        <v>764</v>
      </c>
      <c r="G3266" t="s">
        <v>86</v>
      </c>
      <c r="H3266" t="s">
        <v>20065</v>
      </c>
      <c r="I3266" t="s">
        <v>48</v>
      </c>
      <c r="J3266" t="s">
        <v>202</v>
      </c>
    </row>
    <row r="3267" hidden="1" spans="1:10">
      <c r="A3267">
        <v>4261</v>
      </c>
      <c r="B3267" t="s">
        <v>20108</v>
      </c>
      <c r="C3267" t="s">
        <v>75</v>
      </c>
      <c r="D3267" t="s">
        <v>3682</v>
      </c>
      <c r="E3267" t="s">
        <v>149</v>
      </c>
      <c r="F3267" t="s">
        <v>764</v>
      </c>
      <c r="G3267" t="s">
        <v>42</v>
      </c>
      <c r="H3267" t="s">
        <v>47</v>
      </c>
      <c r="I3267" t="s">
        <v>48</v>
      </c>
      <c r="J3267" t="s">
        <v>202</v>
      </c>
    </row>
    <row r="3268" hidden="1" spans="1:10">
      <c r="A3268">
        <v>4280</v>
      </c>
      <c r="B3268" t="s">
        <v>20193</v>
      </c>
      <c r="C3268" t="s">
        <v>32</v>
      </c>
      <c r="D3268" t="s">
        <v>3682</v>
      </c>
      <c r="E3268" t="s">
        <v>132</v>
      </c>
      <c r="F3268" t="s">
        <v>764</v>
      </c>
      <c r="G3268" t="s">
        <v>86</v>
      </c>
      <c r="H3268" t="s">
        <v>20196</v>
      </c>
      <c r="I3268" t="s">
        <v>109</v>
      </c>
      <c r="J3268" t="s">
        <v>202</v>
      </c>
    </row>
    <row r="3269" hidden="1" spans="1:10">
      <c r="A3269">
        <v>4419</v>
      </c>
      <c r="B3269" t="s">
        <v>20809</v>
      </c>
      <c r="C3269" t="s">
        <v>32</v>
      </c>
      <c r="D3269" t="s">
        <v>3682</v>
      </c>
      <c r="E3269" t="s">
        <v>132</v>
      </c>
      <c r="F3269" t="s">
        <v>764</v>
      </c>
      <c r="G3269" t="s">
        <v>42</v>
      </c>
      <c r="H3269" t="s">
        <v>20811</v>
      </c>
      <c r="I3269" t="s">
        <v>177</v>
      </c>
      <c r="J3269" t="s">
        <v>202</v>
      </c>
    </row>
    <row r="3270" hidden="1" spans="1:10">
      <c r="A3270">
        <v>4421</v>
      </c>
      <c r="B3270" t="s">
        <v>20818</v>
      </c>
      <c r="C3270" t="s">
        <v>75</v>
      </c>
      <c r="D3270" t="s">
        <v>3682</v>
      </c>
      <c r="E3270" t="s">
        <v>34</v>
      </c>
      <c r="F3270" t="s">
        <v>764</v>
      </c>
      <c r="G3270" t="s">
        <v>128</v>
      </c>
      <c r="H3270" t="s">
        <v>47</v>
      </c>
      <c r="I3270" t="s">
        <v>109</v>
      </c>
      <c r="J3270" t="s">
        <v>269</v>
      </c>
    </row>
    <row r="3271" hidden="1" spans="1:10">
      <c r="A3271">
        <v>4493</v>
      </c>
      <c r="B3271" t="s">
        <v>21152</v>
      </c>
      <c r="C3271" t="s">
        <v>32</v>
      </c>
      <c r="D3271" t="s">
        <v>16421</v>
      </c>
      <c r="E3271" t="s">
        <v>677</v>
      </c>
      <c r="F3271" t="s">
        <v>764</v>
      </c>
      <c r="G3271" t="s">
        <v>42</v>
      </c>
      <c r="H3271" t="s">
        <v>15074</v>
      </c>
      <c r="I3271" t="s">
        <v>177</v>
      </c>
      <c r="J3271" t="s">
        <v>89</v>
      </c>
    </row>
    <row r="3272" hidden="1" spans="1:10">
      <c r="A3272">
        <v>4503</v>
      </c>
      <c r="B3272" t="s">
        <v>21207</v>
      </c>
      <c r="C3272" t="s">
        <v>75</v>
      </c>
      <c r="D3272" t="s">
        <v>2212</v>
      </c>
      <c r="E3272" t="s">
        <v>139</v>
      </c>
      <c r="F3272" t="s">
        <v>764</v>
      </c>
      <c r="G3272" t="s">
        <v>42</v>
      </c>
      <c r="H3272" t="s">
        <v>47</v>
      </c>
      <c r="I3272" t="s">
        <v>109</v>
      </c>
      <c r="J3272" t="s">
        <v>232</v>
      </c>
    </row>
    <row r="3273" hidden="1" spans="1:10">
      <c r="A3273">
        <v>4660</v>
      </c>
      <c r="B3273" t="s">
        <v>1156</v>
      </c>
      <c r="C3273" t="s">
        <v>75</v>
      </c>
      <c r="D3273" t="s">
        <v>33</v>
      </c>
      <c r="E3273" t="s">
        <v>149</v>
      </c>
      <c r="F3273" t="s">
        <v>764</v>
      </c>
      <c r="G3273" t="s">
        <v>107</v>
      </c>
      <c r="H3273" t="s">
        <v>47</v>
      </c>
      <c r="I3273" t="s">
        <v>115</v>
      </c>
      <c r="J3273" t="s">
        <v>202</v>
      </c>
    </row>
    <row r="3274" hidden="1" spans="1:10">
      <c r="A3274">
        <v>4666</v>
      </c>
      <c r="B3274" t="s">
        <v>21893</v>
      </c>
      <c r="C3274" t="s">
        <v>32</v>
      </c>
      <c r="D3274" t="s">
        <v>16421</v>
      </c>
      <c r="E3274" t="s">
        <v>132</v>
      </c>
      <c r="F3274" t="s">
        <v>764</v>
      </c>
      <c r="G3274" t="s">
        <v>282</v>
      </c>
      <c r="H3274" t="s">
        <v>2216</v>
      </c>
      <c r="I3274" t="s">
        <v>115</v>
      </c>
      <c r="J3274" t="s">
        <v>232</v>
      </c>
    </row>
    <row r="3275" hidden="1" spans="1:10">
      <c r="A3275">
        <v>3</v>
      </c>
      <c r="B3275" t="s">
        <v>62</v>
      </c>
      <c r="C3275" t="s">
        <v>32</v>
      </c>
      <c r="D3275" t="s">
        <v>33</v>
      </c>
      <c r="E3275" t="s">
        <v>34</v>
      </c>
      <c r="F3275" t="s">
        <v>135</v>
      </c>
      <c r="G3275" t="s">
        <v>42</v>
      </c>
      <c r="H3275" t="s">
        <v>70</v>
      </c>
      <c r="I3275" t="s">
        <v>115</v>
      </c>
      <c r="J3275" t="s">
        <v>40</v>
      </c>
    </row>
    <row r="3276" hidden="1" spans="1:10">
      <c r="A3276">
        <v>11</v>
      </c>
      <c r="B3276" t="s">
        <v>131</v>
      </c>
      <c r="C3276" t="s">
        <v>32</v>
      </c>
      <c r="D3276" t="s">
        <v>33</v>
      </c>
      <c r="E3276" t="s">
        <v>132</v>
      </c>
      <c r="F3276" t="s">
        <v>135</v>
      </c>
      <c r="G3276" t="s">
        <v>128</v>
      </c>
      <c r="H3276" t="s">
        <v>47</v>
      </c>
      <c r="I3276" t="s">
        <v>48</v>
      </c>
      <c r="J3276" t="s">
        <v>202</v>
      </c>
    </row>
    <row r="3277" hidden="1" spans="1:10">
      <c r="A3277">
        <v>12</v>
      </c>
      <c r="B3277" t="s">
        <v>138</v>
      </c>
      <c r="C3277" t="s">
        <v>32</v>
      </c>
      <c r="D3277" t="s">
        <v>33</v>
      </c>
      <c r="E3277" t="s">
        <v>139</v>
      </c>
      <c r="F3277" t="s">
        <v>135</v>
      </c>
      <c r="G3277" t="s">
        <v>42</v>
      </c>
      <c r="H3277" t="s">
        <v>144</v>
      </c>
      <c r="I3277" t="s">
        <v>48</v>
      </c>
      <c r="J3277" t="s">
        <v>232</v>
      </c>
    </row>
    <row r="3278" hidden="1" spans="1:10">
      <c r="A3278">
        <v>13</v>
      </c>
      <c r="B3278" t="s">
        <v>148</v>
      </c>
      <c r="C3278" t="s">
        <v>75</v>
      </c>
      <c r="D3278" t="s">
        <v>33</v>
      </c>
      <c r="E3278" t="s">
        <v>149</v>
      </c>
      <c r="F3278" t="s">
        <v>135</v>
      </c>
      <c r="G3278" t="s">
        <v>128</v>
      </c>
      <c r="H3278" t="s">
        <v>153</v>
      </c>
      <c r="I3278" t="s">
        <v>115</v>
      </c>
      <c r="J3278" t="s">
        <v>202</v>
      </c>
    </row>
    <row r="3279" hidden="1" spans="1:10">
      <c r="A3279">
        <v>14</v>
      </c>
      <c r="B3279" t="s">
        <v>156</v>
      </c>
      <c r="C3279" t="s">
        <v>32</v>
      </c>
      <c r="D3279" t="s">
        <v>33</v>
      </c>
      <c r="E3279" t="s">
        <v>149</v>
      </c>
      <c r="F3279" t="s">
        <v>135</v>
      </c>
      <c r="G3279" t="s">
        <v>128</v>
      </c>
      <c r="H3279" t="s">
        <v>162</v>
      </c>
      <c r="I3279" t="s">
        <v>48</v>
      </c>
      <c r="J3279" t="s">
        <v>232</v>
      </c>
    </row>
    <row r="3280" hidden="1" spans="1:10">
      <c r="A3280">
        <v>15</v>
      </c>
      <c r="B3280" t="s">
        <v>166</v>
      </c>
      <c r="C3280" t="s">
        <v>32</v>
      </c>
      <c r="D3280" t="s">
        <v>33</v>
      </c>
      <c r="E3280" t="s">
        <v>149</v>
      </c>
      <c r="F3280" t="s">
        <v>135</v>
      </c>
      <c r="G3280" t="s">
        <v>86</v>
      </c>
      <c r="H3280" t="s">
        <v>170</v>
      </c>
      <c r="I3280" t="s">
        <v>109</v>
      </c>
      <c r="J3280" t="s">
        <v>232</v>
      </c>
    </row>
    <row r="3281" hidden="1" spans="1:10">
      <c r="A3281">
        <v>17</v>
      </c>
      <c r="B3281" t="s">
        <v>180</v>
      </c>
      <c r="C3281" t="s">
        <v>32</v>
      </c>
      <c r="D3281" t="s">
        <v>33</v>
      </c>
      <c r="E3281" t="s">
        <v>132</v>
      </c>
      <c r="F3281" t="s">
        <v>135</v>
      </c>
      <c r="G3281" t="s">
        <v>128</v>
      </c>
      <c r="H3281" t="s">
        <v>183</v>
      </c>
      <c r="I3281" t="s">
        <v>115</v>
      </c>
      <c r="J3281" t="s">
        <v>202</v>
      </c>
    </row>
    <row r="3282" hidden="1" spans="1:10">
      <c r="A3282">
        <v>19</v>
      </c>
      <c r="B3282" t="s">
        <v>192</v>
      </c>
      <c r="C3282" t="s">
        <v>75</v>
      </c>
      <c r="D3282" t="s">
        <v>33</v>
      </c>
      <c r="E3282" t="s">
        <v>149</v>
      </c>
      <c r="F3282" t="s">
        <v>135</v>
      </c>
      <c r="G3282" t="s">
        <v>42</v>
      </c>
      <c r="H3282" t="s">
        <v>196</v>
      </c>
      <c r="I3282" t="s">
        <v>48</v>
      </c>
      <c r="J3282" t="s">
        <v>89</v>
      </c>
    </row>
    <row r="3283" hidden="1" spans="1:10">
      <c r="A3283">
        <v>24</v>
      </c>
      <c r="B3283" t="s">
        <v>229</v>
      </c>
      <c r="C3283" t="s">
        <v>32</v>
      </c>
      <c r="D3283" t="s">
        <v>33</v>
      </c>
      <c r="E3283" t="s">
        <v>132</v>
      </c>
      <c r="F3283" t="s">
        <v>135</v>
      </c>
      <c r="G3283" t="s">
        <v>86</v>
      </c>
      <c r="H3283" t="s">
        <v>233</v>
      </c>
      <c r="I3283" t="s">
        <v>48</v>
      </c>
      <c r="J3283" t="s">
        <v>202</v>
      </c>
    </row>
    <row r="3284" hidden="1" spans="1:10">
      <c r="A3284">
        <v>31</v>
      </c>
      <c r="B3284" t="s">
        <v>273</v>
      </c>
      <c r="C3284" t="s">
        <v>75</v>
      </c>
      <c r="D3284" t="s">
        <v>33</v>
      </c>
      <c r="E3284" t="s">
        <v>132</v>
      </c>
      <c r="F3284" t="s">
        <v>135</v>
      </c>
      <c r="G3284" t="s">
        <v>128</v>
      </c>
      <c r="H3284" t="s">
        <v>47</v>
      </c>
      <c r="I3284" t="s">
        <v>48</v>
      </c>
      <c r="J3284" t="s">
        <v>202</v>
      </c>
    </row>
    <row r="3285" hidden="1" spans="1:10">
      <c r="A3285">
        <v>32</v>
      </c>
      <c r="B3285" t="s">
        <v>278</v>
      </c>
      <c r="C3285" t="s">
        <v>279</v>
      </c>
      <c r="D3285" t="s">
        <v>33</v>
      </c>
      <c r="E3285" t="s">
        <v>149</v>
      </c>
      <c r="F3285" t="s">
        <v>135</v>
      </c>
      <c r="G3285" t="s">
        <v>282</v>
      </c>
      <c r="H3285" t="s">
        <v>47</v>
      </c>
      <c r="I3285" t="s">
        <v>48</v>
      </c>
      <c r="J3285" t="s">
        <v>232</v>
      </c>
    </row>
    <row r="3286" hidden="1" spans="1:10">
      <c r="A3286">
        <v>33</v>
      </c>
      <c r="B3286" t="s">
        <v>285</v>
      </c>
      <c r="C3286" t="s">
        <v>75</v>
      </c>
      <c r="D3286" t="s">
        <v>33</v>
      </c>
      <c r="E3286" t="s">
        <v>34</v>
      </c>
      <c r="F3286" t="s">
        <v>135</v>
      </c>
      <c r="G3286" t="s">
        <v>128</v>
      </c>
      <c r="H3286" t="s">
        <v>288</v>
      </c>
      <c r="I3286" t="s">
        <v>48</v>
      </c>
      <c r="J3286" t="s">
        <v>232</v>
      </c>
    </row>
    <row r="3287" hidden="1" spans="1:10">
      <c r="A3287">
        <v>36</v>
      </c>
      <c r="B3287" t="s">
        <v>305</v>
      </c>
      <c r="C3287" t="s">
        <v>75</v>
      </c>
      <c r="D3287" t="s">
        <v>33</v>
      </c>
      <c r="E3287" t="s">
        <v>149</v>
      </c>
      <c r="F3287" t="s">
        <v>135</v>
      </c>
      <c r="G3287" t="s">
        <v>282</v>
      </c>
      <c r="H3287" t="s">
        <v>308</v>
      </c>
      <c r="I3287" t="s">
        <v>115</v>
      </c>
      <c r="J3287" t="s">
        <v>232</v>
      </c>
    </row>
    <row r="3288" hidden="1" spans="1:10">
      <c r="A3288">
        <v>37</v>
      </c>
      <c r="B3288" t="s">
        <v>311</v>
      </c>
      <c r="C3288" t="s">
        <v>75</v>
      </c>
      <c r="D3288" t="s">
        <v>33</v>
      </c>
      <c r="E3288" t="s">
        <v>34</v>
      </c>
      <c r="F3288" t="s">
        <v>135</v>
      </c>
      <c r="G3288" t="s">
        <v>42</v>
      </c>
      <c r="H3288" t="s">
        <v>313</v>
      </c>
      <c r="I3288" t="s">
        <v>177</v>
      </c>
      <c r="J3288" t="s">
        <v>202</v>
      </c>
    </row>
    <row r="3289" hidden="1" spans="1:10">
      <c r="A3289">
        <v>40</v>
      </c>
      <c r="B3289" t="s">
        <v>328</v>
      </c>
      <c r="C3289" t="s">
        <v>75</v>
      </c>
      <c r="D3289" t="s">
        <v>33</v>
      </c>
      <c r="E3289" t="s">
        <v>149</v>
      </c>
      <c r="F3289" t="s">
        <v>135</v>
      </c>
      <c r="G3289" t="s">
        <v>42</v>
      </c>
      <c r="H3289" t="s">
        <v>330</v>
      </c>
      <c r="I3289" t="s">
        <v>115</v>
      </c>
      <c r="J3289" t="s">
        <v>202</v>
      </c>
    </row>
    <row r="3290" hidden="1" spans="1:10">
      <c r="A3290">
        <v>45</v>
      </c>
      <c r="B3290" t="s">
        <v>311</v>
      </c>
      <c r="C3290" t="s">
        <v>32</v>
      </c>
      <c r="D3290" t="s">
        <v>33</v>
      </c>
      <c r="E3290" t="s">
        <v>34</v>
      </c>
      <c r="F3290" t="s">
        <v>135</v>
      </c>
      <c r="G3290" t="s">
        <v>86</v>
      </c>
      <c r="H3290" t="s">
        <v>47</v>
      </c>
      <c r="I3290" t="s">
        <v>48</v>
      </c>
      <c r="J3290" t="s">
        <v>202</v>
      </c>
    </row>
    <row r="3291" hidden="1" spans="1:10">
      <c r="A3291">
        <v>46</v>
      </c>
      <c r="B3291" t="s">
        <v>357</v>
      </c>
      <c r="C3291" t="s">
        <v>32</v>
      </c>
      <c r="D3291" t="s">
        <v>33</v>
      </c>
      <c r="E3291" t="s">
        <v>149</v>
      </c>
      <c r="F3291" t="s">
        <v>135</v>
      </c>
      <c r="G3291" t="s">
        <v>107</v>
      </c>
      <c r="H3291" t="s">
        <v>361</v>
      </c>
      <c r="I3291" t="s">
        <v>115</v>
      </c>
      <c r="J3291" t="s">
        <v>202</v>
      </c>
    </row>
    <row r="3292" hidden="1" spans="1:10">
      <c r="A3292">
        <v>47</v>
      </c>
      <c r="B3292" t="s">
        <v>364</v>
      </c>
      <c r="C3292" t="s">
        <v>32</v>
      </c>
      <c r="D3292" t="s">
        <v>33</v>
      </c>
      <c r="E3292" t="s">
        <v>149</v>
      </c>
      <c r="F3292" t="s">
        <v>135</v>
      </c>
      <c r="G3292" t="s">
        <v>86</v>
      </c>
      <c r="H3292" t="s">
        <v>368</v>
      </c>
      <c r="I3292" t="s">
        <v>48</v>
      </c>
      <c r="J3292" t="s">
        <v>89</v>
      </c>
    </row>
    <row r="3293" hidden="1" spans="1:10">
      <c r="A3293">
        <v>49</v>
      </c>
      <c r="B3293" t="s">
        <v>376</v>
      </c>
      <c r="C3293" t="s">
        <v>32</v>
      </c>
      <c r="D3293" t="s">
        <v>33</v>
      </c>
      <c r="E3293" t="s">
        <v>149</v>
      </c>
      <c r="F3293" t="s">
        <v>135</v>
      </c>
      <c r="G3293" t="s">
        <v>128</v>
      </c>
      <c r="H3293" t="s">
        <v>379</v>
      </c>
      <c r="I3293" t="s">
        <v>115</v>
      </c>
      <c r="J3293" t="s">
        <v>202</v>
      </c>
    </row>
    <row r="3294" hidden="1" spans="1:10">
      <c r="A3294">
        <v>51</v>
      </c>
      <c r="B3294" t="s">
        <v>388</v>
      </c>
      <c r="C3294" t="s">
        <v>32</v>
      </c>
      <c r="D3294" t="s">
        <v>33</v>
      </c>
      <c r="E3294" t="s">
        <v>149</v>
      </c>
      <c r="F3294" t="s">
        <v>135</v>
      </c>
      <c r="G3294" t="s">
        <v>42</v>
      </c>
      <c r="H3294" t="s">
        <v>391</v>
      </c>
      <c r="I3294" t="s">
        <v>177</v>
      </c>
      <c r="J3294" t="s">
        <v>40</v>
      </c>
    </row>
    <row r="3295" hidden="1" spans="1:10">
      <c r="A3295">
        <v>52</v>
      </c>
      <c r="B3295" t="s">
        <v>394</v>
      </c>
      <c r="C3295" t="s">
        <v>32</v>
      </c>
      <c r="D3295" t="s">
        <v>33</v>
      </c>
      <c r="E3295" t="s">
        <v>149</v>
      </c>
      <c r="F3295" t="s">
        <v>135</v>
      </c>
      <c r="G3295" t="s">
        <v>86</v>
      </c>
      <c r="H3295" t="s">
        <v>47</v>
      </c>
      <c r="I3295" t="s">
        <v>48</v>
      </c>
      <c r="J3295" t="s">
        <v>202</v>
      </c>
    </row>
    <row r="3296" hidden="1" spans="1:10">
      <c r="A3296">
        <v>53</v>
      </c>
      <c r="B3296" t="s">
        <v>399</v>
      </c>
      <c r="C3296" t="s">
        <v>32</v>
      </c>
      <c r="D3296" t="s">
        <v>33</v>
      </c>
      <c r="E3296" t="s">
        <v>132</v>
      </c>
      <c r="F3296" t="s">
        <v>135</v>
      </c>
      <c r="G3296" t="s">
        <v>107</v>
      </c>
      <c r="H3296" t="s">
        <v>47</v>
      </c>
      <c r="I3296" t="s">
        <v>48</v>
      </c>
      <c r="J3296" t="s">
        <v>89</v>
      </c>
    </row>
    <row r="3297" hidden="1" spans="1:10">
      <c r="A3297">
        <v>57</v>
      </c>
      <c r="B3297" t="s">
        <v>420</v>
      </c>
      <c r="C3297" t="s">
        <v>32</v>
      </c>
      <c r="D3297" t="s">
        <v>33</v>
      </c>
      <c r="E3297" t="s">
        <v>149</v>
      </c>
      <c r="F3297" t="s">
        <v>135</v>
      </c>
      <c r="G3297" t="s">
        <v>42</v>
      </c>
      <c r="H3297" t="s">
        <v>423</v>
      </c>
      <c r="I3297" t="s">
        <v>48</v>
      </c>
      <c r="J3297" t="s">
        <v>232</v>
      </c>
    </row>
    <row r="3298" hidden="1" spans="1:10">
      <c r="A3298">
        <v>58</v>
      </c>
      <c r="B3298" t="s">
        <v>426</v>
      </c>
      <c r="C3298" t="s">
        <v>32</v>
      </c>
      <c r="D3298" t="s">
        <v>33</v>
      </c>
      <c r="E3298" t="s">
        <v>34</v>
      </c>
      <c r="F3298" t="s">
        <v>135</v>
      </c>
      <c r="G3298" t="s">
        <v>86</v>
      </c>
      <c r="H3298" t="s">
        <v>428</v>
      </c>
      <c r="I3298" t="s">
        <v>48</v>
      </c>
      <c r="J3298" t="s">
        <v>202</v>
      </c>
    </row>
    <row r="3299" hidden="1" spans="1:10">
      <c r="A3299">
        <v>69</v>
      </c>
      <c r="B3299" t="s">
        <v>489</v>
      </c>
      <c r="C3299" t="s">
        <v>75</v>
      </c>
      <c r="D3299" t="s">
        <v>33</v>
      </c>
      <c r="E3299" t="s">
        <v>34</v>
      </c>
      <c r="F3299" t="s">
        <v>135</v>
      </c>
      <c r="G3299" t="s">
        <v>42</v>
      </c>
      <c r="H3299" t="s">
        <v>492</v>
      </c>
      <c r="I3299" t="s">
        <v>48</v>
      </c>
      <c r="J3299" t="s">
        <v>202</v>
      </c>
    </row>
    <row r="3300" hidden="1" spans="1:10">
      <c r="A3300">
        <v>75</v>
      </c>
      <c r="B3300" t="s">
        <v>522</v>
      </c>
      <c r="C3300" t="s">
        <v>32</v>
      </c>
      <c r="D3300" t="s">
        <v>33</v>
      </c>
      <c r="E3300" t="s">
        <v>149</v>
      </c>
      <c r="F3300" t="s">
        <v>135</v>
      </c>
      <c r="G3300" t="s">
        <v>282</v>
      </c>
      <c r="H3300" t="s">
        <v>525</v>
      </c>
      <c r="I3300" t="s">
        <v>48</v>
      </c>
      <c r="J3300" t="s">
        <v>269</v>
      </c>
    </row>
    <row r="3301" hidden="1" spans="1:10">
      <c r="A3301">
        <v>76</v>
      </c>
      <c r="B3301" t="s">
        <v>528</v>
      </c>
      <c r="C3301" t="s">
        <v>75</v>
      </c>
      <c r="D3301" t="s">
        <v>33</v>
      </c>
      <c r="E3301" t="s">
        <v>34</v>
      </c>
      <c r="F3301" t="s">
        <v>135</v>
      </c>
      <c r="G3301" t="s">
        <v>107</v>
      </c>
      <c r="H3301" t="s">
        <v>531</v>
      </c>
      <c r="I3301" t="s">
        <v>115</v>
      </c>
      <c r="J3301" t="s">
        <v>40</v>
      </c>
    </row>
    <row r="3302" hidden="1" spans="1:10">
      <c r="A3302">
        <v>78</v>
      </c>
      <c r="B3302" t="s">
        <v>192</v>
      </c>
      <c r="C3302" t="s">
        <v>32</v>
      </c>
      <c r="D3302" t="s">
        <v>33</v>
      </c>
      <c r="E3302" t="s">
        <v>149</v>
      </c>
      <c r="F3302" t="s">
        <v>135</v>
      </c>
      <c r="G3302" t="s">
        <v>42</v>
      </c>
      <c r="H3302" t="s">
        <v>541</v>
      </c>
      <c r="I3302" t="s">
        <v>48</v>
      </c>
      <c r="J3302" t="s">
        <v>202</v>
      </c>
    </row>
    <row r="3303" hidden="1" spans="1:10">
      <c r="A3303">
        <v>86</v>
      </c>
      <c r="B3303" t="s">
        <v>580</v>
      </c>
      <c r="C3303" t="s">
        <v>75</v>
      </c>
      <c r="D3303" t="s">
        <v>33</v>
      </c>
      <c r="E3303" t="s">
        <v>132</v>
      </c>
      <c r="F3303" t="s">
        <v>135</v>
      </c>
      <c r="G3303" t="s">
        <v>47</v>
      </c>
      <c r="H3303" t="s">
        <v>583</v>
      </c>
      <c r="I3303" t="s">
        <v>48</v>
      </c>
      <c r="J3303" t="s">
        <v>202</v>
      </c>
    </row>
    <row r="3304" hidden="1" spans="1:10">
      <c r="A3304">
        <v>93</v>
      </c>
      <c r="B3304" t="s">
        <v>619</v>
      </c>
      <c r="C3304" t="s">
        <v>32</v>
      </c>
      <c r="D3304" t="s">
        <v>416</v>
      </c>
      <c r="E3304" t="s">
        <v>149</v>
      </c>
      <c r="F3304" t="s">
        <v>135</v>
      </c>
      <c r="G3304" t="s">
        <v>128</v>
      </c>
      <c r="H3304" t="s">
        <v>47</v>
      </c>
      <c r="I3304" t="s">
        <v>115</v>
      </c>
      <c r="J3304" t="s">
        <v>40</v>
      </c>
    </row>
    <row r="3305" hidden="1" spans="1:10">
      <c r="A3305">
        <v>96</v>
      </c>
      <c r="B3305" t="s">
        <v>637</v>
      </c>
      <c r="C3305" t="s">
        <v>75</v>
      </c>
      <c r="D3305" t="s">
        <v>33</v>
      </c>
      <c r="E3305" t="s">
        <v>149</v>
      </c>
      <c r="F3305" t="s">
        <v>135</v>
      </c>
      <c r="G3305" t="s">
        <v>107</v>
      </c>
      <c r="H3305" t="s">
        <v>640</v>
      </c>
      <c r="I3305" t="s">
        <v>48</v>
      </c>
      <c r="J3305" t="s">
        <v>232</v>
      </c>
    </row>
    <row r="3306" hidden="1" spans="1:10">
      <c r="A3306">
        <v>100</v>
      </c>
      <c r="B3306" t="s">
        <v>659</v>
      </c>
      <c r="C3306" t="s">
        <v>75</v>
      </c>
      <c r="D3306" t="s">
        <v>33</v>
      </c>
      <c r="E3306" t="s">
        <v>34</v>
      </c>
      <c r="F3306" t="s">
        <v>135</v>
      </c>
      <c r="G3306" t="s">
        <v>128</v>
      </c>
      <c r="H3306" t="s">
        <v>47</v>
      </c>
      <c r="I3306" t="s">
        <v>115</v>
      </c>
      <c r="J3306" t="s">
        <v>232</v>
      </c>
    </row>
    <row r="3307" hidden="1" spans="1:10">
      <c r="A3307">
        <v>101</v>
      </c>
      <c r="B3307" t="s">
        <v>664</v>
      </c>
      <c r="C3307" t="s">
        <v>32</v>
      </c>
      <c r="D3307" t="s">
        <v>33</v>
      </c>
      <c r="E3307" t="s">
        <v>139</v>
      </c>
      <c r="F3307" t="s">
        <v>135</v>
      </c>
      <c r="G3307" t="s">
        <v>128</v>
      </c>
      <c r="H3307" t="s">
        <v>667</v>
      </c>
      <c r="I3307" t="s">
        <v>48</v>
      </c>
      <c r="J3307" t="s">
        <v>202</v>
      </c>
    </row>
    <row r="3308" hidden="1" spans="1:10">
      <c r="A3308">
        <v>108</v>
      </c>
      <c r="B3308" t="s">
        <v>699</v>
      </c>
      <c r="C3308" t="s">
        <v>32</v>
      </c>
      <c r="D3308" t="s">
        <v>33</v>
      </c>
      <c r="E3308" t="s">
        <v>34</v>
      </c>
      <c r="F3308" t="s">
        <v>135</v>
      </c>
      <c r="G3308" t="s">
        <v>107</v>
      </c>
      <c r="H3308" t="s">
        <v>701</v>
      </c>
      <c r="I3308" t="s">
        <v>48</v>
      </c>
      <c r="J3308" t="s">
        <v>202</v>
      </c>
    </row>
    <row r="3309" hidden="1" spans="1:10">
      <c r="A3309">
        <v>111</v>
      </c>
      <c r="B3309" t="s">
        <v>716</v>
      </c>
      <c r="C3309" t="s">
        <v>75</v>
      </c>
      <c r="D3309" t="s">
        <v>33</v>
      </c>
      <c r="E3309" t="s">
        <v>34</v>
      </c>
      <c r="F3309" t="s">
        <v>135</v>
      </c>
      <c r="G3309" t="s">
        <v>107</v>
      </c>
      <c r="H3309" t="s">
        <v>718</v>
      </c>
      <c r="I3309" t="s">
        <v>48</v>
      </c>
      <c r="J3309" t="s">
        <v>202</v>
      </c>
    </row>
    <row r="3310" hidden="1" spans="1:10">
      <c r="A3310">
        <v>115</v>
      </c>
      <c r="B3310" t="s">
        <v>737</v>
      </c>
      <c r="C3310" t="s">
        <v>32</v>
      </c>
      <c r="D3310" t="s">
        <v>33</v>
      </c>
      <c r="E3310" t="s">
        <v>139</v>
      </c>
      <c r="F3310" t="s">
        <v>135</v>
      </c>
      <c r="G3310" t="s">
        <v>128</v>
      </c>
      <c r="H3310" t="s">
        <v>740</v>
      </c>
      <c r="I3310" t="s">
        <v>48</v>
      </c>
      <c r="J3310" t="s">
        <v>232</v>
      </c>
    </row>
    <row r="3311" hidden="1" spans="1:10">
      <c r="A3311">
        <v>121</v>
      </c>
      <c r="B3311" t="s">
        <v>767</v>
      </c>
      <c r="C3311" t="s">
        <v>75</v>
      </c>
      <c r="D3311" t="s">
        <v>33</v>
      </c>
      <c r="E3311" t="s">
        <v>132</v>
      </c>
      <c r="F3311" t="s">
        <v>135</v>
      </c>
      <c r="G3311" t="s">
        <v>107</v>
      </c>
      <c r="H3311" t="s">
        <v>769</v>
      </c>
      <c r="I3311" t="s">
        <v>115</v>
      </c>
      <c r="J3311" t="s">
        <v>232</v>
      </c>
    </row>
    <row r="3312" hidden="1" spans="1:10">
      <c r="A3312">
        <v>125</v>
      </c>
      <c r="B3312" t="s">
        <v>790</v>
      </c>
      <c r="C3312" t="s">
        <v>32</v>
      </c>
      <c r="D3312" t="s">
        <v>33</v>
      </c>
      <c r="E3312" t="s">
        <v>149</v>
      </c>
      <c r="F3312" t="s">
        <v>135</v>
      </c>
      <c r="G3312" t="s">
        <v>42</v>
      </c>
      <c r="H3312" t="s">
        <v>47</v>
      </c>
      <c r="I3312" t="s">
        <v>48</v>
      </c>
      <c r="J3312" t="s">
        <v>89</v>
      </c>
    </row>
    <row r="3313" hidden="1" spans="1:10">
      <c r="A3313">
        <v>127</v>
      </c>
      <c r="B3313" t="s">
        <v>801</v>
      </c>
      <c r="C3313" t="s">
        <v>75</v>
      </c>
      <c r="D3313" t="s">
        <v>33</v>
      </c>
      <c r="E3313" t="s">
        <v>34</v>
      </c>
      <c r="F3313" t="s">
        <v>135</v>
      </c>
      <c r="G3313" t="s">
        <v>128</v>
      </c>
      <c r="H3313" t="s">
        <v>804</v>
      </c>
      <c r="I3313" t="s">
        <v>48</v>
      </c>
      <c r="J3313" t="s">
        <v>89</v>
      </c>
    </row>
    <row r="3314" hidden="1" spans="1:10">
      <c r="A3314">
        <v>135</v>
      </c>
      <c r="B3314" t="s">
        <v>842</v>
      </c>
      <c r="C3314" t="s">
        <v>32</v>
      </c>
      <c r="D3314" t="s">
        <v>33</v>
      </c>
      <c r="E3314" t="s">
        <v>132</v>
      </c>
      <c r="F3314" t="s">
        <v>135</v>
      </c>
      <c r="G3314" t="s">
        <v>128</v>
      </c>
      <c r="H3314" t="s">
        <v>845</v>
      </c>
      <c r="I3314" t="s">
        <v>48</v>
      </c>
      <c r="J3314" t="s">
        <v>202</v>
      </c>
    </row>
    <row r="3315" hidden="1" spans="1:10">
      <c r="A3315">
        <v>139</v>
      </c>
      <c r="B3315" t="s">
        <v>863</v>
      </c>
      <c r="C3315" t="s">
        <v>75</v>
      </c>
      <c r="D3315" t="s">
        <v>416</v>
      </c>
      <c r="E3315" t="s">
        <v>149</v>
      </c>
      <c r="F3315" t="s">
        <v>135</v>
      </c>
      <c r="G3315" t="s">
        <v>86</v>
      </c>
      <c r="H3315" t="s">
        <v>866</v>
      </c>
      <c r="I3315" t="s">
        <v>48</v>
      </c>
      <c r="J3315" t="s">
        <v>232</v>
      </c>
    </row>
    <row r="3316" hidden="1" spans="1:10">
      <c r="A3316">
        <v>146</v>
      </c>
      <c r="B3316" t="s">
        <v>897</v>
      </c>
      <c r="C3316" t="s">
        <v>75</v>
      </c>
      <c r="D3316" t="s">
        <v>33</v>
      </c>
      <c r="E3316" t="s">
        <v>34</v>
      </c>
      <c r="F3316" t="s">
        <v>135</v>
      </c>
      <c r="G3316" t="s">
        <v>128</v>
      </c>
      <c r="H3316" t="s">
        <v>899</v>
      </c>
      <c r="I3316" t="s">
        <v>115</v>
      </c>
      <c r="J3316" t="s">
        <v>202</v>
      </c>
    </row>
    <row r="3317" hidden="1" spans="1:10">
      <c r="A3317">
        <v>155</v>
      </c>
      <c r="B3317" t="s">
        <v>946</v>
      </c>
      <c r="C3317" t="s">
        <v>32</v>
      </c>
      <c r="D3317" t="s">
        <v>33</v>
      </c>
      <c r="E3317" t="s">
        <v>139</v>
      </c>
      <c r="F3317" t="s">
        <v>135</v>
      </c>
      <c r="G3317" t="s">
        <v>107</v>
      </c>
      <c r="H3317" t="s">
        <v>949</v>
      </c>
      <c r="I3317" t="s">
        <v>48</v>
      </c>
      <c r="J3317" t="s">
        <v>89</v>
      </c>
    </row>
    <row r="3318" hidden="1" spans="1:10">
      <c r="A3318">
        <v>158</v>
      </c>
      <c r="B3318" t="s">
        <v>962</v>
      </c>
      <c r="C3318" t="s">
        <v>75</v>
      </c>
      <c r="D3318" t="s">
        <v>963</v>
      </c>
      <c r="E3318" t="s">
        <v>132</v>
      </c>
      <c r="F3318" t="s">
        <v>135</v>
      </c>
      <c r="G3318" t="s">
        <v>42</v>
      </c>
      <c r="H3318" t="s">
        <v>47</v>
      </c>
      <c r="I3318" t="s">
        <v>115</v>
      </c>
      <c r="J3318" t="s">
        <v>40</v>
      </c>
    </row>
    <row r="3319" hidden="1" spans="1:10">
      <c r="A3319">
        <v>159</v>
      </c>
      <c r="B3319" t="s">
        <v>967</v>
      </c>
      <c r="C3319" t="s">
        <v>32</v>
      </c>
      <c r="D3319" t="s">
        <v>33</v>
      </c>
      <c r="E3319" t="s">
        <v>139</v>
      </c>
      <c r="F3319" t="s">
        <v>135</v>
      </c>
      <c r="G3319" t="s">
        <v>128</v>
      </c>
      <c r="H3319" t="s">
        <v>47</v>
      </c>
      <c r="I3319" t="s">
        <v>115</v>
      </c>
      <c r="J3319" t="s">
        <v>202</v>
      </c>
    </row>
    <row r="3320" hidden="1" spans="1:10">
      <c r="A3320">
        <v>160</v>
      </c>
      <c r="B3320" t="s">
        <v>971</v>
      </c>
      <c r="C3320" t="s">
        <v>32</v>
      </c>
      <c r="D3320" t="s">
        <v>33</v>
      </c>
      <c r="E3320" t="s">
        <v>132</v>
      </c>
      <c r="F3320" t="s">
        <v>135</v>
      </c>
      <c r="G3320" t="s">
        <v>128</v>
      </c>
      <c r="H3320" t="s">
        <v>47</v>
      </c>
      <c r="I3320" t="s">
        <v>48</v>
      </c>
      <c r="J3320" t="s">
        <v>202</v>
      </c>
    </row>
    <row r="3321" hidden="1" spans="1:10">
      <c r="A3321">
        <v>163</v>
      </c>
      <c r="B3321" t="s">
        <v>986</v>
      </c>
      <c r="C3321" t="s">
        <v>75</v>
      </c>
      <c r="D3321" t="s">
        <v>33</v>
      </c>
      <c r="E3321" t="s">
        <v>34</v>
      </c>
      <c r="F3321" t="s">
        <v>135</v>
      </c>
      <c r="G3321" t="s">
        <v>128</v>
      </c>
      <c r="H3321" t="s">
        <v>989</v>
      </c>
      <c r="I3321" t="s">
        <v>115</v>
      </c>
      <c r="J3321" t="s">
        <v>232</v>
      </c>
    </row>
    <row r="3322" hidden="1" spans="1:10">
      <c r="A3322">
        <v>171</v>
      </c>
      <c r="B3322" t="s">
        <v>1026</v>
      </c>
      <c r="C3322" t="s">
        <v>32</v>
      </c>
      <c r="D3322" t="s">
        <v>33</v>
      </c>
      <c r="E3322" t="s">
        <v>34</v>
      </c>
      <c r="F3322" t="s">
        <v>135</v>
      </c>
      <c r="G3322" t="s">
        <v>128</v>
      </c>
      <c r="H3322" t="s">
        <v>1029</v>
      </c>
      <c r="I3322" t="s">
        <v>48</v>
      </c>
      <c r="J3322" t="s">
        <v>40</v>
      </c>
    </row>
    <row r="3323" hidden="1" spans="1:10">
      <c r="A3323">
        <v>172</v>
      </c>
      <c r="B3323" t="s">
        <v>1032</v>
      </c>
      <c r="C3323" t="s">
        <v>32</v>
      </c>
      <c r="D3323" t="s">
        <v>33</v>
      </c>
      <c r="E3323" t="s">
        <v>34</v>
      </c>
      <c r="F3323" t="s">
        <v>135</v>
      </c>
      <c r="G3323" t="s">
        <v>128</v>
      </c>
      <c r="H3323" t="s">
        <v>1034</v>
      </c>
      <c r="I3323" t="s">
        <v>48</v>
      </c>
      <c r="J3323" t="s">
        <v>89</v>
      </c>
    </row>
    <row r="3324" hidden="1" spans="1:10">
      <c r="A3324">
        <v>173</v>
      </c>
      <c r="B3324" t="s">
        <v>1037</v>
      </c>
      <c r="C3324" t="s">
        <v>32</v>
      </c>
      <c r="D3324" t="s">
        <v>33</v>
      </c>
      <c r="E3324" t="s">
        <v>132</v>
      </c>
      <c r="F3324" t="s">
        <v>135</v>
      </c>
      <c r="G3324" t="s">
        <v>42</v>
      </c>
      <c r="H3324" t="s">
        <v>47</v>
      </c>
      <c r="I3324" t="s">
        <v>109</v>
      </c>
      <c r="J3324" t="s">
        <v>202</v>
      </c>
    </row>
    <row r="3325" hidden="1" spans="1:10">
      <c r="A3325">
        <v>175</v>
      </c>
      <c r="B3325" t="s">
        <v>1047</v>
      </c>
      <c r="C3325" t="s">
        <v>32</v>
      </c>
      <c r="D3325" t="s">
        <v>33</v>
      </c>
      <c r="E3325" t="s">
        <v>139</v>
      </c>
      <c r="F3325" t="s">
        <v>135</v>
      </c>
      <c r="G3325" t="s">
        <v>47</v>
      </c>
      <c r="H3325" t="s">
        <v>1049</v>
      </c>
      <c r="I3325" t="s">
        <v>177</v>
      </c>
      <c r="J3325" t="s">
        <v>202</v>
      </c>
    </row>
    <row r="3326" hidden="1" spans="1:10">
      <c r="A3326">
        <v>179</v>
      </c>
      <c r="B3326" t="s">
        <v>1069</v>
      </c>
      <c r="C3326" t="s">
        <v>75</v>
      </c>
      <c r="D3326" t="s">
        <v>33</v>
      </c>
      <c r="E3326" t="s">
        <v>34</v>
      </c>
      <c r="F3326" t="s">
        <v>135</v>
      </c>
      <c r="G3326" t="s">
        <v>128</v>
      </c>
      <c r="H3326" t="s">
        <v>1072</v>
      </c>
      <c r="I3326" t="s">
        <v>48</v>
      </c>
      <c r="J3326" t="s">
        <v>40</v>
      </c>
    </row>
    <row r="3327" hidden="1" spans="1:10">
      <c r="A3327">
        <v>185</v>
      </c>
      <c r="B3327" t="s">
        <v>1100</v>
      </c>
      <c r="C3327" t="s">
        <v>32</v>
      </c>
      <c r="D3327" t="s">
        <v>33</v>
      </c>
      <c r="E3327" t="s">
        <v>34</v>
      </c>
      <c r="F3327" t="s">
        <v>135</v>
      </c>
      <c r="G3327" t="s">
        <v>107</v>
      </c>
      <c r="H3327" t="s">
        <v>47</v>
      </c>
      <c r="I3327" t="s">
        <v>115</v>
      </c>
      <c r="J3327" t="s">
        <v>202</v>
      </c>
    </row>
    <row r="3328" hidden="1" spans="1:10">
      <c r="A3328">
        <v>187</v>
      </c>
      <c r="B3328" t="s">
        <v>1110</v>
      </c>
      <c r="C3328" t="s">
        <v>75</v>
      </c>
      <c r="D3328" t="s">
        <v>33</v>
      </c>
      <c r="E3328" t="s">
        <v>139</v>
      </c>
      <c r="F3328" t="s">
        <v>135</v>
      </c>
      <c r="G3328" t="s">
        <v>107</v>
      </c>
      <c r="H3328" t="s">
        <v>47</v>
      </c>
      <c r="I3328" t="s">
        <v>115</v>
      </c>
      <c r="J3328" t="s">
        <v>202</v>
      </c>
    </row>
    <row r="3329" hidden="1" spans="1:10">
      <c r="A3329">
        <v>190</v>
      </c>
      <c r="B3329" t="s">
        <v>1123</v>
      </c>
      <c r="C3329" t="s">
        <v>32</v>
      </c>
      <c r="D3329" t="s">
        <v>416</v>
      </c>
      <c r="E3329" t="s">
        <v>149</v>
      </c>
      <c r="F3329" t="s">
        <v>135</v>
      </c>
      <c r="G3329" t="s">
        <v>86</v>
      </c>
      <c r="H3329" t="s">
        <v>1126</v>
      </c>
      <c r="I3329" t="s">
        <v>48</v>
      </c>
      <c r="J3329" t="s">
        <v>232</v>
      </c>
    </row>
    <row r="3330" hidden="1" spans="1:10">
      <c r="A3330">
        <v>193</v>
      </c>
      <c r="B3330" t="s">
        <v>1140</v>
      </c>
      <c r="C3330" t="s">
        <v>1141</v>
      </c>
      <c r="D3330" t="s">
        <v>416</v>
      </c>
      <c r="E3330" t="s">
        <v>149</v>
      </c>
      <c r="F3330" t="s">
        <v>135</v>
      </c>
      <c r="G3330" t="s">
        <v>128</v>
      </c>
      <c r="H3330" t="s">
        <v>1144</v>
      </c>
      <c r="I3330" t="s">
        <v>115</v>
      </c>
      <c r="J3330" t="s">
        <v>232</v>
      </c>
    </row>
    <row r="3331" hidden="1" spans="1:10">
      <c r="A3331">
        <v>194</v>
      </c>
      <c r="B3331" t="s">
        <v>1148</v>
      </c>
      <c r="C3331" t="s">
        <v>32</v>
      </c>
      <c r="D3331" t="s">
        <v>33</v>
      </c>
      <c r="E3331" t="s">
        <v>149</v>
      </c>
      <c r="F3331" t="s">
        <v>135</v>
      </c>
      <c r="G3331" t="s">
        <v>107</v>
      </c>
      <c r="H3331" t="s">
        <v>47</v>
      </c>
      <c r="I3331" t="s">
        <v>48</v>
      </c>
      <c r="J3331" t="s">
        <v>232</v>
      </c>
    </row>
    <row r="3332" hidden="1" spans="1:10">
      <c r="A3332">
        <v>201</v>
      </c>
      <c r="B3332" t="s">
        <v>1181</v>
      </c>
      <c r="C3332" t="s">
        <v>32</v>
      </c>
      <c r="D3332" t="s">
        <v>33</v>
      </c>
      <c r="E3332" t="s">
        <v>139</v>
      </c>
      <c r="F3332" t="s">
        <v>135</v>
      </c>
      <c r="G3332" t="s">
        <v>42</v>
      </c>
      <c r="H3332" t="s">
        <v>1184</v>
      </c>
      <c r="I3332" t="s">
        <v>115</v>
      </c>
      <c r="J3332" t="s">
        <v>202</v>
      </c>
    </row>
    <row r="3333" hidden="1" spans="1:10">
      <c r="A3333">
        <v>202</v>
      </c>
      <c r="B3333" t="s">
        <v>1186</v>
      </c>
      <c r="C3333" t="s">
        <v>32</v>
      </c>
      <c r="D3333" t="s">
        <v>33</v>
      </c>
      <c r="E3333" t="s">
        <v>139</v>
      </c>
      <c r="F3333" t="s">
        <v>135</v>
      </c>
      <c r="G3333" t="s">
        <v>128</v>
      </c>
      <c r="H3333" t="s">
        <v>1189</v>
      </c>
      <c r="I3333" t="s">
        <v>48</v>
      </c>
      <c r="J3333" t="s">
        <v>232</v>
      </c>
    </row>
    <row r="3334" hidden="1" spans="1:10">
      <c r="A3334">
        <v>208</v>
      </c>
      <c r="B3334" t="s">
        <v>1220</v>
      </c>
      <c r="C3334" t="s">
        <v>32</v>
      </c>
      <c r="D3334" t="s">
        <v>33</v>
      </c>
      <c r="E3334" t="s">
        <v>34</v>
      </c>
      <c r="F3334" t="s">
        <v>135</v>
      </c>
      <c r="G3334" t="s">
        <v>128</v>
      </c>
      <c r="H3334" t="s">
        <v>645</v>
      </c>
      <c r="I3334" t="s">
        <v>48</v>
      </c>
      <c r="J3334" t="s">
        <v>40</v>
      </c>
    </row>
    <row r="3335" hidden="1" spans="1:10">
      <c r="A3335">
        <v>210</v>
      </c>
      <c r="B3335" t="s">
        <v>1229</v>
      </c>
      <c r="C3335" t="s">
        <v>32</v>
      </c>
      <c r="D3335" t="s">
        <v>33</v>
      </c>
      <c r="E3335" t="s">
        <v>139</v>
      </c>
      <c r="F3335" t="s">
        <v>135</v>
      </c>
      <c r="G3335" t="s">
        <v>128</v>
      </c>
      <c r="H3335" t="s">
        <v>47</v>
      </c>
      <c r="I3335" t="s">
        <v>48</v>
      </c>
      <c r="J3335" t="s">
        <v>202</v>
      </c>
    </row>
    <row r="3336" hidden="1" spans="1:10">
      <c r="A3336">
        <v>213</v>
      </c>
      <c r="B3336" t="s">
        <v>1244</v>
      </c>
      <c r="C3336" t="s">
        <v>32</v>
      </c>
      <c r="D3336" t="s">
        <v>33</v>
      </c>
      <c r="E3336" t="s">
        <v>677</v>
      </c>
      <c r="F3336" t="s">
        <v>135</v>
      </c>
      <c r="G3336" t="s">
        <v>128</v>
      </c>
      <c r="H3336" t="s">
        <v>1247</v>
      </c>
      <c r="I3336" t="s">
        <v>115</v>
      </c>
      <c r="J3336" t="s">
        <v>232</v>
      </c>
    </row>
    <row r="3337" hidden="1" spans="1:10">
      <c r="A3337">
        <v>221</v>
      </c>
      <c r="B3337" t="s">
        <v>1285</v>
      </c>
      <c r="C3337" t="s">
        <v>75</v>
      </c>
      <c r="D3337" t="s">
        <v>33</v>
      </c>
      <c r="E3337" t="s">
        <v>139</v>
      </c>
      <c r="F3337" t="s">
        <v>135</v>
      </c>
      <c r="G3337" t="s">
        <v>86</v>
      </c>
      <c r="H3337" t="s">
        <v>47</v>
      </c>
      <c r="I3337" t="s">
        <v>109</v>
      </c>
      <c r="J3337" t="s">
        <v>89</v>
      </c>
    </row>
    <row r="3338" hidden="1" spans="1:10">
      <c r="A3338">
        <v>223</v>
      </c>
      <c r="B3338" t="s">
        <v>1296</v>
      </c>
      <c r="C3338" t="s">
        <v>32</v>
      </c>
      <c r="D3338" t="s">
        <v>33</v>
      </c>
      <c r="E3338" t="s">
        <v>149</v>
      </c>
      <c r="F3338" t="s">
        <v>135</v>
      </c>
      <c r="G3338" t="s">
        <v>86</v>
      </c>
      <c r="H3338" t="s">
        <v>1299</v>
      </c>
      <c r="I3338" t="s">
        <v>48</v>
      </c>
      <c r="J3338" t="s">
        <v>202</v>
      </c>
    </row>
    <row r="3339" hidden="1" spans="1:10">
      <c r="A3339">
        <v>226</v>
      </c>
      <c r="B3339" t="s">
        <v>1140</v>
      </c>
      <c r="C3339" t="s">
        <v>1141</v>
      </c>
      <c r="D3339" t="s">
        <v>416</v>
      </c>
      <c r="E3339" t="s">
        <v>149</v>
      </c>
      <c r="F3339" t="s">
        <v>135</v>
      </c>
      <c r="G3339" t="s">
        <v>128</v>
      </c>
      <c r="H3339" t="s">
        <v>1144</v>
      </c>
      <c r="I3339" t="s">
        <v>115</v>
      </c>
      <c r="J3339" t="s">
        <v>202</v>
      </c>
    </row>
    <row r="3340" hidden="1" spans="1:10">
      <c r="A3340">
        <v>231</v>
      </c>
      <c r="B3340" t="s">
        <v>1337</v>
      </c>
      <c r="C3340" t="s">
        <v>1338</v>
      </c>
      <c r="D3340" t="s">
        <v>33</v>
      </c>
      <c r="E3340" t="s">
        <v>132</v>
      </c>
      <c r="F3340" t="s">
        <v>135</v>
      </c>
      <c r="G3340" t="s">
        <v>282</v>
      </c>
      <c r="H3340" t="s">
        <v>47</v>
      </c>
      <c r="I3340" t="s">
        <v>48</v>
      </c>
      <c r="J3340" t="s">
        <v>202</v>
      </c>
    </row>
    <row r="3341" hidden="1" spans="1:10">
      <c r="A3341">
        <v>235</v>
      </c>
      <c r="B3341" t="s">
        <v>1358</v>
      </c>
      <c r="C3341" t="s">
        <v>75</v>
      </c>
      <c r="D3341" t="s">
        <v>33</v>
      </c>
      <c r="E3341" t="s">
        <v>132</v>
      </c>
      <c r="F3341" t="s">
        <v>135</v>
      </c>
      <c r="G3341" t="s">
        <v>128</v>
      </c>
      <c r="H3341" t="s">
        <v>1360</v>
      </c>
      <c r="I3341" t="s">
        <v>48</v>
      </c>
      <c r="J3341" t="s">
        <v>89</v>
      </c>
    </row>
    <row r="3342" hidden="1" spans="1:10">
      <c r="A3342">
        <v>265</v>
      </c>
      <c r="B3342" t="s">
        <v>1501</v>
      </c>
      <c r="C3342" t="s">
        <v>32</v>
      </c>
      <c r="D3342" t="s">
        <v>33</v>
      </c>
      <c r="E3342" t="s">
        <v>34</v>
      </c>
      <c r="F3342" t="s">
        <v>135</v>
      </c>
      <c r="G3342" t="s">
        <v>128</v>
      </c>
      <c r="H3342" t="s">
        <v>47</v>
      </c>
      <c r="I3342" t="s">
        <v>48</v>
      </c>
      <c r="J3342" t="s">
        <v>202</v>
      </c>
    </row>
    <row r="3343" hidden="1" spans="1:10">
      <c r="A3343">
        <v>268</v>
      </c>
      <c r="B3343" t="s">
        <v>1517</v>
      </c>
      <c r="C3343" t="s">
        <v>32</v>
      </c>
      <c r="D3343" t="s">
        <v>33</v>
      </c>
      <c r="E3343" t="s">
        <v>34</v>
      </c>
      <c r="F3343" t="s">
        <v>135</v>
      </c>
      <c r="G3343" t="s">
        <v>42</v>
      </c>
      <c r="H3343" t="s">
        <v>47</v>
      </c>
      <c r="I3343" t="s">
        <v>48</v>
      </c>
      <c r="J3343" t="s">
        <v>232</v>
      </c>
    </row>
    <row r="3344" hidden="1" spans="1:10">
      <c r="A3344">
        <v>270</v>
      </c>
      <c r="B3344" t="s">
        <v>1526</v>
      </c>
      <c r="C3344" t="s">
        <v>75</v>
      </c>
      <c r="D3344" t="s">
        <v>33</v>
      </c>
      <c r="E3344" t="s">
        <v>34</v>
      </c>
      <c r="F3344" t="s">
        <v>135</v>
      </c>
      <c r="G3344" t="s">
        <v>42</v>
      </c>
      <c r="H3344" t="s">
        <v>1529</v>
      </c>
      <c r="I3344" t="s">
        <v>48</v>
      </c>
      <c r="J3344" t="s">
        <v>232</v>
      </c>
    </row>
    <row r="3345" hidden="1" spans="1:10">
      <c r="A3345">
        <v>272</v>
      </c>
      <c r="B3345" t="s">
        <v>1536</v>
      </c>
      <c r="C3345" t="s">
        <v>75</v>
      </c>
      <c r="D3345" t="s">
        <v>33</v>
      </c>
      <c r="E3345" t="s">
        <v>149</v>
      </c>
      <c r="F3345" t="s">
        <v>135</v>
      </c>
      <c r="G3345" t="s">
        <v>107</v>
      </c>
      <c r="H3345" t="s">
        <v>1539</v>
      </c>
      <c r="I3345" t="s">
        <v>48</v>
      </c>
      <c r="J3345" t="s">
        <v>202</v>
      </c>
    </row>
    <row r="3346" hidden="1" spans="1:10">
      <c r="A3346">
        <v>273</v>
      </c>
      <c r="B3346" t="s">
        <v>1542</v>
      </c>
      <c r="C3346" t="s">
        <v>32</v>
      </c>
      <c r="D3346" t="s">
        <v>33</v>
      </c>
      <c r="E3346" t="s">
        <v>677</v>
      </c>
      <c r="F3346" t="s">
        <v>135</v>
      </c>
      <c r="G3346" t="s">
        <v>42</v>
      </c>
      <c r="H3346" t="s">
        <v>1544</v>
      </c>
      <c r="I3346" t="s">
        <v>115</v>
      </c>
      <c r="J3346" t="s">
        <v>232</v>
      </c>
    </row>
    <row r="3347" hidden="1" spans="1:10">
      <c r="A3347">
        <v>293</v>
      </c>
      <c r="B3347" t="s">
        <v>1641</v>
      </c>
      <c r="C3347" t="s">
        <v>32</v>
      </c>
      <c r="D3347" t="s">
        <v>33</v>
      </c>
      <c r="E3347" t="s">
        <v>139</v>
      </c>
      <c r="F3347" t="s">
        <v>135</v>
      </c>
      <c r="G3347" t="s">
        <v>42</v>
      </c>
      <c r="H3347" t="s">
        <v>1644</v>
      </c>
      <c r="I3347" t="s">
        <v>48</v>
      </c>
      <c r="J3347" t="s">
        <v>202</v>
      </c>
    </row>
    <row r="3348" hidden="1" spans="1:10">
      <c r="A3348">
        <v>296</v>
      </c>
      <c r="B3348" t="s">
        <v>1656</v>
      </c>
      <c r="C3348" t="s">
        <v>32</v>
      </c>
      <c r="D3348" t="s">
        <v>33</v>
      </c>
      <c r="E3348" t="s">
        <v>139</v>
      </c>
      <c r="F3348" t="s">
        <v>135</v>
      </c>
      <c r="G3348" t="s">
        <v>107</v>
      </c>
      <c r="H3348" t="s">
        <v>47</v>
      </c>
      <c r="I3348" t="s">
        <v>48</v>
      </c>
      <c r="J3348" t="s">
        <v>202</v>
      </c>
    </row>
    <row r="3349" hidden="1" spans="1:10">
      <c r="A3349">
        <v>298</v>
      </c>
      <c r="B3349" t="s">
        <v>1666</v>
      </c>
      <c r="C3349" t="s">
        <v>75</v>
      </c>
      <c r="D3349" t="s">
        <v>33</v>
      </c>
      <c r="E3349" t="s">
        <v>132</v>
      </c>
      <c r="F3349" t="s">
        <v>135</v>
      </c>
      <c r="G3349" t="s">
        <v>282</v>
      </c>
      <c r="H3349" t="s">
        <v>47</v>
      </c>
      <c r="I3349" t="s">
        <v>48</v>
      </c>
      <c r="J3349" t="s">
        <v>232</v>
      </c>
    </row>
    <row r="3350" hidden="1" spans="1:10">
      <c r="A3350">
        <v>299</v>
      </c>
      <c r="B3350" t="s">
        <v>1673</v>
      </c>
      <c r="C3350" t="s">
        <v>32</v>
      </c>
      <c r="D3350" t="s">
        <v>33</v>
      </c>
      <c r="E3350" t="s">
        <v>677</v>
      </c>
      <c r="F3350" t="s">
        <v>135</v>
      </c>
      <c r="G3350" t="s">
        <v>107</v>
      </c>
      <c r="H3350" t="s">
        <v>47</v>
      </c>
      <c r="I3350" t="s">
        <v>48</v>
      </c>
      <c r="J3350" t="s">
        <v>232</v>
      </c>
    </row>
    <row r="3351" hidden="1" spans="1:10">
      <c r="A3351">
        <v>302</v>
      </c>
      <c r="B3351" t="s">
        <v>1689</v>
      </c>
      <c r="C3351" t="s">
        <v>32</v>
      </c>
      <c r="D3351" t="s">
        <v>33</v>
      </c>
      <c r="E3351" t="s">
        <v>139</v>
      </c>
      <c r="F3351" t="s">
        <v>135</v>
      </c>
      <c r="G3351" t="s">
        <v>128</v>
      </c>
      <c r="H3351" t="s">
        <v>47</v>
      </c>
      <c r="I3351" t="s">
        <v>48</v>
      </c>
      <c r="J3351" t="s">
        <v>202</v>
      </c>
    </row>
    <row r="3352" hidden="1" spans="1:10">
      <c r="A3352">
        <v>305</v>
      </c>
      <c r="B3352" t="s">
        <v>1705</v>
      </c>
      <c r="C3352" t="s">
        <v>75</v>
      </c>
      <c r="D3352" t="s">
        <v>33</v>
      </c>
      <c r="E3352" t="s">
        <v>139</v>
      </c>
      <c r="F3352" t="s">
        <v>135</v>
      </c>
      <c r="G3352" t="s">
        <v>107</v>
      </c>
      <c r="H3352" t="s">
        <v>1707</v>
      </c>
      <c r="I3352" t="s">
        <v>115</v>
      </c>
      <c r="J3352" t="s">
        <v>269</v>
      </c>
    </row>
    <row r="3353" hidden="1" spans="1:10">
      <c r="A3353">
        <v>310</v>
      </c>
      <c r="B3353" t="s">
        <v>1729</v>
      </c>
      <c r="C3353" t="s">
        <v>32</v>
      </c>
      <c r="D3353" t="s">
        <v>33</v>
      </c>
      <c r="E3353" t="s">
        <v>139</v>
      </c>
      <c r="F3353" t="s">
        <v>135</v>
      </c>
      <c r="G3353" t="s">
        <v>42</v>
      </c>
      <c r="H3353" t="s">
        <v>1732</v>
      </c>
      <c r="I3353" t="s">
        <v>48</v>
      </c>
      <c r="J3353" t="s">
        <v>232</v>
      </c>
    </row>
    <row r="3354" hidden="1" spans="1:10">
      <c r="A3354">
        <v>314</v>
      </c>
      <c r="B3354" t="s">
        <v>1753</v>
      </c>
      <c r="C3354" t="s">
        <v>75</v>
      </c>
      <c r="D3354" t="s">
        <v>33</v>
      </c>
      <c r="E3354" t="s">
        <v>677</v>
      </c>
      <c r="F3354" t="s">
        <v>135</v>
      </c>
      <c r="G3354" t="s">
        <v>42</v>
      </c>
      <c r="H3354" t="s">
        <v>1756</v>
      </c>
      <c r="I3354" t="s">
        <v>177</v>
      </c>
      <c r="J3354" t="s">
        <v>202</v>
      </c>
    </row>
    <row r="3355" hidden="1" spans="1:10">
      <c r="A3355">
        <v>317</v>
      </c>
      <c r="B3355" t="s">
        <v>1768</v>
      </c>
      <c r="C3355" t="s">
        <v>75</v>
      </c>
      <c r="D3355" t="s">
        <v>33</v>
      </c>
      <c r="E3355" t="s">
        <v>34</v>
      </c>
      <c r="F3355" t="s">
        <v>135</v>
      </c>
      <c r="G3355" t="s">
        <v>86</v>
      </c>
      <c r="H3355" t="s">
        <v>47</v>
      </c>
      <c r="I3355" t="s">
        <v>115</v>
      </c>
      <c r="J3355" t="s">
        <v>202</v>
      </c>
    </row>
    <row r="3356" hidden="1" spans="1:10">
      <c r="A3356">
        <v>318</v>
      </c>
      <c r="B3356" t="s">
        <v>1771</v>
      </c>
      <c r="C3356" t="s">
        <v>75</v>
      </c>
      <c r="D3356" t="s">
        <v>33</v>
      </c>
      <c r="E3356" t="s">
        <v>132</v>
      </c>
      <c r="F3356" t="s">
        <v>135</v>
      </c>
      <c r="G3356" t="s">
        <v>128</v>
      </c>
      <c r="H3356" t="s">
        <v>47</v>
      </c>
      <c r="I3356" t="s">
        <v>48</v>
      </c>
      <c r="J3356" t="s">
        <v>40</v>
      </c>
    </row>
    <row r="3357" hidden="1" spans="1:10">
      <c r="A3357">
        <v>319</v>
      </c>
      <c r="B3357" t="s">
        <v>1775</v>
      </c>
      <c r="C3357" t="s">
        <v>32</v>
      </c>
      <c r="D3357" t="s">
        <v>33</v>
      </c>
      <c r="E3357" t="s">
        <v>139</v>
      </c>
      <c r="F3357" t="s">
        <v>135</v>
      </c>
      <c r="G3357" t="s">
        <v>128</v>
      </c>
      <c r="H3357" t="s">
        <v>1777</v>
      </c>
      <c r="I3357" t="s">
        <v>48</v>
      </c>
      <c r="J3357" t="s">
        <v>202</v>
      </c>
    </row>
    <row r="3358" hidden="1" spans="1:10">
      <c r="A3358">
        <v>320</v>
      </c>
      <c r="B3358" t="s">
        <v>1780</v>
      </c>
      <c r="C3358" t="s">
        <v>32</v>
      </c>
      <c r="D3358" t="s">
        <v>33</v>
      </c>
      <c r="E3358" t="s">
        <v>677</v>
      </c>
      <c r="F3358" t="s">
        <v>135</v>
      </c>
      <c r="G3358" t="s">
        <v>107</v>
      </c>
      <c r="H3358" t="s">
        <v>1783</v>
      </c>
      <c r="I3358" t="s">
        <v>48</v>
      </c>
      <c r="J3358" t="s">
        <v>202</v>
      </c>
    </row>
    <row r="3359" hidden="1" spans="1:10">
      <c r="A3359">
        <v>322</v>
      </c>
      <c r="B3359" t="s">
        <v>1791</v>
      </c>
      <c r="C3359" t="s">
        <v>32</v>
      </c>
      <c r="D3359" t="s">
        <v>33</v>
      </c>
      <c r="E3359" t="s">
        <v>139</v>
      </c>
      <c r="F3359" t="s">
        <v>135</v>
      </c>
      <c r="G3359" t="s">
        <v>128</v>
      </c>
      <c r="H3359" t="s">
        <v>1794</v>
      </c>
      <c r="I3359" t="s">
        <v>48</v>
      </c>
      <c r="J3359" t="s">
        <v>40</v>
      </c>
    </row>
    <row r="3360" hidden="1" spans="1:10">
      <c r="A3360">
        <v>330</v>
      </c>
      <c r="B3360" t="s">
        <v>1829</v>
      </c>
      <c r="C3360" t="s">
        <v>32</v>
      </c>
      <c r="D3360" t="s">
        <v>33</v>
      </c>
      <c r="E3360" t="s">
        <v>34</v>
      </c>
      <c r="F3360" t="s">
        <v>135</v>
      </c>
      <c r="G3360" t="s">
        <v>107</v>
      </c>
      <c r="H3360" t="s">
        <v>1831</v>
      </c>
      <c r="I3360" t="s">
        <v>48</v>
      </c>
      <c r="J3360" t="s">
        <v>202</v>
      </c>
    </row>
    <row r="3361" spans="1:10">
      <c r="A3361">
        <v>332</v>
      </c>
      <c r="B3361" t="s">
        <v>1840</v>
      </c>
      <c r="C3361" t="s">
        <v>75</v>
      </c>
      <c r="D3361" t="s">
        <v>33</v>
      </c>
      <c r="E3361" t="s">
        <v>139</v>
      </c>
      <c r="F3361" t="s">
        <v>135</v>
      </c>
      <c r="G3361" t="s">
        <v>107</v>
      </c>
      <c r="H3361" t="s">
        <v>1843</v>
      </c>
      <c r="I3361" t="s">
        <v>1844</v>
      </c>
      <c r="J3361" t="s">
        <v>232</v>
      </c>
    </row>
    <row r="3362" hidden="1" spans="1:10">
      <c r="A3362">
        <v>335</v>
      </c>
      <c r="B3362" t="s">
        <v>1856</v>
      </c>
      <c r="C3362" t="s">
        <v>75</v>
      </c>
      <c r="D3362" t="s">
        <v>33</v>
      </c>
      <c r="E3362" t="s">
        <v>139</v>
      </c>
      <c r="F3362" t="s">
        <v>135</v>
      </c>
      <c r="G3362" t="s">
        <v>86</v>
      </c>
      <c r="H3362" t="s">
        <v>47</v>
      </c>
      <c r="I3362" t="s">
        <v>115</v>
      </c>
      <c r="J3362" t="s">
        <v>232</v>
      </c>
    </row>
    <row r="3363" hidden="1" spans="1:10">
      <c r="A3363">
        <v>337</v>
      </c>
      <c r="B3363" t="s">
        <v>1868</v>
      </c>
      <c r="C3363" t="s">
        <v>32</v>
      </c>
      <c r="D3363" t="s">
        <v>33</v>
      </c>
      <c r="E3363" t="s">
        <v>34</v>
      </c>
      <c r="F3363" t="s">
        <v>135</v>
      </c>
      <c r="G3363" t="s">
        <v>107</v>
      </c>
      <c r="H3363" t="s">
        <v>47</v>
      </c>
      <c r="I3363" t="s">
        <v>115</v>
      </c>
      <c r="J3363" t="s">
        <v>40</v>
      </c>
    </row>
    <row r="3364" hidden="1" spans="1:10">
      <c r="A3364">
        <v>342</v>
      </c>
      <c r="B3364" t="s">
        <v>1896</v>
      </c>
      <c r="C3364" t="s">
        <v>75</v>
      </c>
      <c r="D3364" t="s">
        <v>33</v>
      </c>
      <c r="E3364" t="s">
        <v>139</v>
      </c>
      <c r="F3364" t="s">
        <v>135</v>
      </c>
      <c r="G3364" t="s">
        <v>128</v>
      </c>
      <c r="H3364" t="s">
        <v>1899</v>
      </c>
      <c r="I3364" t="s">
        <v>48</v>
      </c>
      <c r="J3364" t="s">
        <v>232</v>
      </c>
    </row>
    <row r="3365" hidden="1" spans="1:10">
      <c r="A3365">
        <v>361</v>
      </c>
      <c r="B3365" t="s">
        <v>1993</v>
      </c>
      <c r="C3365" t="s">
        <v>32</v>
      </c>
      <c r="D3365" t="s">
        <v>33</v>
      </c>
      <c r="E3365" t="s">
        <v>139</v>
      </c>
      <c r="F3365" t="s">
        <v>135</v>
      </c>
      <c r="G3365" t="s">
        <v>128</v>
      </c>
      <c r="H3365" t="s">
        <v>47</v>
      </c>
      <c r="I3365" t="s">
        <v>48</v>
      </c>
      <c r="J3365" t="s">
        <v>232</v>
      </c>
    </row>
    <row r="3366" hidden="1" spans="1:10">
      <c r="A3366">
        <v>362</v>
      </c>
      <c r="B3366" t="s">
        <v>1997</v>
      </c>
      <c r="C3366" t="s">
        <v>1998</v>
      </c>
      <c r="D3366" t="s">
        <v>33</v>
      </c>
      <c r="E3366" t="s">
        <v>34</v>
      </c>
      <c r="F3366" t="s">
        <v>135</v>
      </c>
      <c r="G3366" t="s">
        <v>107</v>
      </c>
      <c r="H3366" t="s">
        <v>2002</v>
      </c>
      <c r="I3366" t="s">
        <v>48</v>
      </c>
      <c r="J3366" t="s">
        <v>232</v>
      </c>
    </row>
    <row r="3367" hidden="1" spans="1:10">
      <c r="A3367">
        <v>378</v>
      </c>
      <c r="B3367" t="s">
        <v>2081</v>
      </c>
      <c r="C3367" t="s">
        <v>32</v>
      </c>
      <c r="D3367" t="s">
        <v>33</v>
      </c>
      <c r="E3367" t="s">
        <v>34</v>
      </c>
      <c r="F3367" t="s">
        <v>135</v>
      </c>
      <c r="G3367" t="s">
        <v>42</v>
      </c>
      <c r="H3367" t="s">
        <v>2084</v>
      </c>
      <c r="I3367" t="s">
        <v>115</v>
      </c>
      <c r="J3367" t="s">
        <v>202</v>
      </c>
    </row>
    <row r="3368" hidden="1" spans="1:10">
      <c r="A3368">
        <v>380</v>
      </c>
      <c r="B3368" t="s">
        <v>2091</v>
      </c>
      <c r="C3368" t="s">
        <v>32</v>
      </c>
      <c r="D3368" t="s">
        <v>33</v>
      </c>
      <c r="E3368" t="s">
        <v>34</v>
      </c>
      <c r="F3368" t="s">
        <v>135</v>
      </c>
      <c r="G3368" t="s">
        <v>128</v>
      </c>
      <c r="H3368" t="s">
        <v>2093</v>
      </c>
      <c r="I3368" t="s">
        <v>48</v>
      </c>
      <c r="J3368" t="s">
        <v>202</v>
      </c>
    </row>
    <row r="3369" hidden="1" spans="1:10">
      <c r="A3369">
        <v>383</v>
      </c>
      <c r="B3369" t="s">
        <v>2104</v>
      </c>
      <c r="C3369" t="s">
        <v>32</v>
      </c>
      <c r="D3369" t="s">
        <v>33</v>
      </c>
      <c r="E3369" t="s">
        <v>132</v>
      </c>
      <c r="F3369" t="s">
        <v>135</v>
      </c>
      <c r="G3369" t="s">
        <v>282</v>
      </c>
      <c r="H3369" t="s">
        <v>2107</v>
      </c>
      <c r="I3369" t="s">
        <v>48</v>
      </c>
      <c r="J3369" t="s">
        <v>202</v>
      </c>
    </row>
    <row r="3370" hidden="1" spans="1:10">
      <c r="A3370">
        <v>384</v>
      </c>
      <c r="B3370" t="s">
        <v>2110</v>
      </c>
      <c r="C3370" t="s">
        <v>75</v>
      </c>
      <c r="D3370" t="s">
        <v>33</v>
      </c>
      <c r="E3370" t="s">
        <v>677</v>
      </c>
      <c r="F3370" t="s">
        <v>135</v>
      </c>
      <c r="G3370" t="s">
        <v>128</v>
      </c>
      <c r="H3370" t="s">
        <v>47</v>
      </c>
      <c r="I3370" t="s">
        <v>48</v>
      </c>
      <c r="J3370" t="s">
        <v>232</v>
      </c>
    </row>
    <row r="3371" hidden="1" spans="1:10">
      <c r="A3371">
        <v>392</v>
      </c>
      <c r="B3371" t="s">
        <v>2148</v>
      </c>
      <c r="C3371" t="s">
        <v>75</v>
      </c>
      <c r="D3371" t="s">
        <v>33</v>
      </c>
      <c r="E3371" t="s">
        <v>34</v>
      </c>
      <c r="F3371" t="s">
        <v>135</v>
      </c>
      <c r="G3371" t="s">
        <v>128</v>
      </c>
      <c r="H3371" t="s">
        <v>2151</v>
      </c>
      <c r="I3371" t="s">
        <v>48</v>
      </c>
      <c r="J3371" t="s">
        <v>232</v>
      </c>
    </row>
    <row r="3372" hidden="1" spans="1:10">
      <c r="A3372">
        <v>394</v>
      </c>
      <c r="B3372" t="s">
        <v>2160</v>
      </c>
      <c r="C3372" t="s">
        <v>32</v>
      </c>
      <c r="D3372" t="s">
        <v>33</v>
      </c>
      <c r="E3372" t="s">
        <v>34</v>
      </c>
      <c r="F3372" t="s">
        <v>135</v>
      </c>
      <c r="G3372" t="s">
        <v>86</v>
      </c>
      <c r="H3372" t="s">
        <v>2162</v>
      </c>
      <c r="I3372" t="s">
        <v>48</v>
      </c>
      <c r="J3372" t="s">
        <v>202</v>
      </c>
    </row>
    <row r="3373" hidden="1" spans="1:10">
      <c r="A3373">
        <v>404</v>
      </c>
      <c r="B3373" t="s">
        <v>2211</v>
      </c>
      <c r="C3373" t="s">
        <v>32</v>
      </c>
      <c r="D3373" t="s">
        <v>2212</v>
      </c>
      <c r="E3373" t="s">
        <v>132</v>
      </c>
      <c r="F3373" t="s">
        <v>135</v>
      </c>
      <c r="G3373" t="s">
        <v>42</v>
      </c>
      <c r="H3373" t="s">
        <v>2216</v>
      </c>
      <c r="I3373" t="s">
        <v>48</v>
      </c>
      <c r="J3373" t="s">
        <v>232</v>
      </c>
    </row>
    <row r="3374" hidden="1" spans="1:10">
      <c r="A3374">
        <v>405</v>
      </c>
      <c r="B3374" t="s">
        <v>2219</v>
      </c>
      <c r="C3374" t="s">
        <v>75</v>
      </c>
      <c r="D3374" t="s">
        <v>2212</v>
      </c>
      <c r="E3374" t="s">
        <v>677</v>
      </c>
      <c r="F3374" t="s">
        <v>135</v>
      </c>
      <c r="G3374" t="s">
        <v>128</v>
      </c>
      <c r="H3374" t="s">
        <v>47</v>
      </c>
      <c r="I3374" t="s">
        <v>48</v>
      </c>
      <c r="J3374" t="s">
        <v>232</v>
      </c>
    </row>
    <row r="3375" hidden="1" spans="1:10">
      <c r="A3375">
        <v>418</v>
      </c>
      <c r="B3375" t="s">
        <v>2280</v>
      </c>
      <c r="C3375" t="s">
        <v>32</v>
      </c>
      <c r="D3375" t="s">
        <v>33</v>
      </c>
      <c r="E3375" t="s">
        <v>677</v>
      </c>
      <c r="F3375" t="s">
        <v>135</v>
      </c>
      <c r="G3375" t="s">
        <v>107</v>
      </c>
      <c r="H3375" t="s">
        <v>2282</v>
      </c>
      <c r="I3375" t="s">
        <v>48</v>
      </c>
      <c r="J3375" t="s">
        <v>232</v>
      </c>
    </row>
    <row r="3376" hidden="1" spans="1:10">
      <c r="A3376">
        <v>420</v>
      </c>
      <c r="B3376" t="s">
        <v>2290</v>
      </c>
      <c r="C3376" t="s">
        <v>32</v>
      </c>
      <c r="D3376" t="s">
        <v>2212</v>
      </c>
      <c r="E3376" t="s">
        <v>34</v>
      </c>
      <c r="F3376" t="s">
        <v>135</v>
      </c>
      <c r="G3376" t="s">
        <v>107</v>
      </c>
      <c r="H3376" t="s">
        <v>47</v>
      </c>
      <c r="I3376" t="s">
        <v>48</v>
      </c>
      <c r="J3376" t="s">
        <v>202</v>
      </c>
    </row>
    <row r="3377" hidden="1" spans="1:10">
      <c r="A3377">
        <v>421</v>
      </c>
      <c r="B3377" t="s">
        <v>2294</v>
      </c>
      <c r="C3377" t="s">
        <v>75</v>
      </c>
      <c r="D3377" t="s">
        <v>2212</v>
      </c>
      <c r="E3377" t="s">
        <v>677</v>
      </c>
      <c r="F3377" t="s">
        <v>135</v>
      </c>
      <c r="G3377" t="s">
        <v>86</v>
      </c>
      <c r="H3377" t="s">
        <v>47</v>
      </c>
      <c r="I3377" t="s">
        <v>177</v>
      </c>
      <c r="J3377" t="s">
        <v>202</v>
      </c>
    </row>
    <row r="3378" hidden="1" spans="1:10">
      <c r="A3378">
        <v>426</v>
      </c>
      <c r="B3378" t="s">
        <v>2318</v>
      </c>
      <c r="C3378" t="s">
        <v>75</v>
      </c>
      <c r="D3378" t="s">
        <v>33</v>
      </c>
      <c r="E3378" t="s">
        <v>132</v>
      </c>
      <c r="F3378" t="s">
        <v>135</v>
      </c>
      <c r="G3378" t="s">
        <v>107</v>
      </c>
      <c r="H3378" t="s">
        <v>2321</v>
      </c>
      <c r="I3378" t="s">
        <v>48</v>
      </c>
      <c r="J3378" t="s">
        <v>202</v>
      </c>
    </row>
    <row r="3379" hidden="1" spans="1:10">
      <c r="A3379">
        <v>428</v>
      </c>
      <c r="B3379" t="s">
        <v>2329</v>
      </c>
      <c r="C3379" t="s">
        <v>1141</v>
      </c>
      <c r="D3379" t="s">
        <v>2212</v>
      </c>
      <c r="E3379" t="s">
        <v>677</v>
      </c>
      <c r="F3379" t="s">
        <v>135</v>
      </c>
      <c r="G3379" t="s">
        <v>86</v>
      </c>
      <c r="H3379" t="s">
        <v>2268</v>
      </c>
      <c r="I3379" t="s">
        <v>48</v>
      </c>
      <c r="J3379" t="s">
        <v>202</v>
      </c>
    </row>
    <row r="3380" hidden="1" spans="1:10">
      <c r="A3380">
        <v>429</v>
      </c>
      <c r="B3380" t="s">
        <v>2333</v>
      </c>
      <c r="C3380" t="s">
        <v>75</v>
      </c>
      <c r="D3380" t="s">
        <v>33</v>
      </c>
      <c r="E3380" t="s">
        <v>34</v>
      </c>
      <c r="F3380" t="s">
        <v>135</v>
      </c>
      <c r="G3380" t="s">
        <v>128</v>
      </c>
      <c r="H3380" t="s">
        <v>47</v>
      </c>
      <c r="I3380" t="s">
        <v>48</v>
      </c>
      <c r="J3380" t="s">
        <v>232</v>
      </c>
    </row>
    <row r="3381" hidden="1" spans="1:10">
      <c r="A3381">
        <v>431</v>
      </c>
      <c r="B3381" t="s">
        <v>2342</v>
      </c>
      <c r="C3381" t="s">
        <v>75</v>
      </c>
      <c r="D3381" t="s">
        <v>33</v>
      </c>
      <c r="E3381" t="s">
        <v>34</v>
      </c>
      <c r="F3381" t="s">
        <v>135</v>
      </c>
      <c r="G3381" t="s">
        <v>86</v>
      </c>
      <c r="H3381" t="s">
        <v>47</v>
      </c>
      <c r="I3381" t="s">
        <v>48</v>
      </c>
      <c r="J3381" t="s">
        <v>202</v>
      </c>
    </row>
    <row r="3382" hidden="1" spans="1:10">
      <c r="A3382">
        <v>434</v>
      </c>
      <c r="B3382" t="s">
        <v>2355</v>
      </c>
      <c r="C3382" t="s">
        <v>32</v>
      </c>
      <c r="D3382" t="s">
        <v>33</v>
      </c>
      <c r="E3382" t="s">
        <v>34</v>
      </c>
      <c r="F3382" t="s">
        <v>135</v>
      </c>
      <c r="G3382" t="s">
        <v>128</v>
      </c>
      <c r="H3382" t="s">
        <v>47</v>
      </c>
      <c r="I3382" t="s">
        <v>48</v>
      </c>
      <c r="J3382" t="s">
        <v>202</v>
      </c>
    </row>
    <row r="3383" hidden="1" spans="1:10">
      <c r="A3383">
        <v>439</v>
      </c>
      <c r="B3383" t="s">
        <v>2380</v>
      </c>
      <c r="C3383" t="s">
        <v>32</v>
      </c>
      <c r="D3383" t="s">
        <v>33</v>
      </c>
      <c r="E3383" t="s">
        <v>139</v>
      </c>
      <c r="F3383" t="s">
        <v>135</v>
      </c>
      <c r="G3383" t="s">
        <v>86</v>
      </c>
      <c r="H3383" t="s">
        <v>2382</v>
      </c>
      <c r="I3383" t="s">
        <v>48</v>
      </c>
      <c r="J3383" t="s">
        <v>232</v>
      </c>
    </row>
    <row r="3384" hidden="1" spans="1:10">
      <c r="A3384">
        <v>448</v>
      </c>
      <c r="B3384" t="s">
        <v>2424</v>
      </c>
      <c r="C3384" t="s">
        <v>32</v>
      </c>
      <c r="D3384" t="s">
        <v>33</v>
      </c>
      <c r="E3384" t="s">
        <v>139</v>
      </c>
      <c r="F3384" t="s">
        <v>135</v>
      </c>
      <c r="G3384" t="s">
        <v>86</v>
      </c>
      <c r="H3384" t="s">
        <v>2427</v>
      </c>
      <c r="I3384" t="s">
        <v>48</v>
      </c>
      <c r="J3384" t="s">
        <v>232</v>
      </c>
    </row>
    <row r="3385" hidden="1" spans="1:10">
      <c r="A3385">
        <v>451</v>
      </c>
      <c r="B3385" t="s">
        <v>2440</v>
      </c>
      <c r="C3385" t="s">
        <v>32</v>
      </c>
      <c r="D3385" t="s">
        <v>2212</v>
      </c>
      <c r="E3385" t="s">
        <v>677</v>
      </c>
      <c r="F3385" t="s">
        <v>135</v>
      </c>
      <c r="G3385" t="s">
        <v>128</v>
      </c>
      <c r="H3385" t="s">
        <v>2443</v>
      </c>
      <c r="I3385" t="s">
        <v>115</v>
      </c>
      <c r="J3385" t="s">
        <v>232</v>
      </c>
    </row>
    <row r="3386" hidden="1" spans="1:10">
      <c r="A3386">
        <v>462</v>
      </c>
      <c r="B3386" t="s">
        <v>2499</v>
      </c>
      <c r="C3386" t="s">
        <v>32</v>
      </c>
      <c r="D3386" t="s">
        <v>2212</v>
      </c>
      <c r="E3386" t="s">
        <v>139</v>
      </c>
      <c r="F3386" t="s">
        <v>135</v>
      </c>
      <c r="G3386" t="s">
        <v>86</v>
      </c>
      <c r="H3386" t="s">
        <v>47</v>
      </c>
      <c r="I3386" t="s">
        <v>48</v>
      </c>
      <c r="J3386" t="s">
        <v>89</v>
      </c>
    </row>
    <row r="3387" hidden="1" spans="1:10">
      <c r="A3387">
        <v>463</v>
      </c>
      <c r="B3387" t="s">
        <v>2504</v>
      </c>
      <c r="C3387" t="s">
        <v>32</v>
      </c>
      <c r="D3387" t="s">
        <v>33</v>
      </c>
      <c r="E3387" t="s">
        <v>34</v>
      </c>
      <c r="F3387" t="s">
        <v>135</v>
      </c>
      <c r="G3387" t="s">
        <v>42</v>
      </c>
      <c r="H3387" t="s">
        <v>2506</v>
      </c>
      <c r="I3387" t="s">
        <v>48</v>
      </c>
      <c r="J3387" t="s">
        <v>202</v>
      </c>
    </row>
    <row r="3388" hidden="1" spans="1:10">
      <c r="A3388">
        <v>468</v>
      </c>
      <c r="B3388" t="s">
        <v>2530</v>
      </c>
      <c r="C3388" t="s">
        <v>1193</v>
      </c>
      <c r="D3388" t="s">
        <v>33</v>
      </c>
      <c r="E3388" t="s">
        <v>677</v>
      </c>
      <c r="F3388" t="s">
        <v>135</v>
      </c>
      <c r="G3388" t="s">
        <v>42</v>
      </c>
      <c r="H3388" t="s">
        <v>47</v>
      </c>
      <c r="I3388" t="s">
        <v>48</v>
      </c>
      <c r="J3388" t="s">
        <v>232</v>
      </c>
    </row>
    <row r="3389" hidden="1" spans="1:10">
      <c r="A3389">
        <v>470</v>
      </c>
      <c r="B3389" t="s">
        <v>2539</v>
      </c>
      <c r="C3389" t="s">
        <v>75</v>
      </c>
      <c r="D3389" t="s">
        <v>33</v>
      </c>
      <c r="E3389" t="s">
        <v>34</v>
      </c>
      <c r="F3389" t="s">
        <v>135</v>
      </c>
      <c r="G3389" t="s">
        <v>42</v>
      </c>
      <c r="H3389" t="s">
        <v>2542</v>
      </c>
      <c r="I3389" t="s">
        <v>48</v>
      </c>
      <c r="J3389" t="s">
        <v>202</v>
      </c>
    </row>
    <row r="3390" hidden="1" spans="1:10">
      <c r="A3390">
        <v>471</v>
      </c>
      <c r="B3390" t="s">
        <v>2545</v>
      </c>
      <c r="C3390" t="s">
        <v>32</v>
      </c>
      <c r="D3390" t="s">
        <v>2212</v>
      </c>
      <c r="E3390" t="s">
        <v>677</v>
      </c>
      <c r="F3390" t="s">
        <v>135</v>
      </c>
      <c r="G3390" t="s">
        <v>42</v>
      </c>
      <c r="H3390" t="s">
        <v>47</v>
      </c>
      <c r="I3390" t="s">
        <v>48</v>
      </c>
      <c r="J3390" t="s">
        <v>202</v>
      </c>
    </row>
    <row r="3391" hidden="1" spans="1:10">
      <c r="A3391">
        <v>476</v>
      </c>
      <c r="B3391" t="s">
        <v>2570</v>
      </c>
      <c r="C3391" t="s">
        <v>32</v>
      </c>
      <c r="D3391" t="s">
        <v>33</v>
      </c>
      <c r="E3391" t="s">
        <v>677</v>
      </c>
      <c r="F3391" t="s">
        <v>135</v>
      </c>
      <c r="G3391" t="s">
        <v>42</v>
      </c>
      <c r="H3391" t="s">
        <v>2573</v>
      </c>
      <c r="I3391" t="s">
        <v>115</v>
      </c>
      <c r="J3391" t="s">
        <v>202</v>
      </c>
    </row>
    <row r="3392" hidden="1" spans="1:10">
      <c r="A3392">
        <v>477</v>
      </c>
      <c r="B3392" t="s">
        <v>2576</v>
      </c>
      <c r="C3392" t="s">
        <v>75</v>
      </c>
      <c r="D3392" t="s">
        <v>33</v>
      </c>
      <c r="E3392" t="s">
        <v>677</v>
      </c>
      <c r="F3392" t="s">
        <v>135</v>
      </c>
      <c r="G3392" t="s">
        <v>42</v>
      </c>
      <c r="H3392" t="s">
        <v>47</v>
      </c>
      <c r="I3392" t="s">
        <v>48</v>
      </c>
      <c r="J3392" t="s">
        <v>232</v>
      </c>
    </row>
    <row r="3393" hidden="1" spans="1:10">
      <c r="A3393">
        <v>479</v>
      </c>
      <c r="B3393" t="s">
        <v>2583</v>
      </c>
      <c r="C3393" t="s">
        <v>32</v>
      </c>
      <c r="D3393" t="s">
        <v>2212</v>
      </c>
      <c r="E3393" t="s">
        <v>677</v>
      </c>
      <c r="F3393" t="s">
        <v>135</v>
      </c>
      <c r="G3393" t="s">
        <v>86</v>
      </c>
      <c r="H3393" t="s">
        <v>47</v>
      </c>
      <c r="I3393" t="s">
        <v>115</v>
      </c>
      <c r="J3393" t="s">
        <v>202</v>
      </c>
    </row>
    <row r="3394" hidden="1" spans="1:10">
      <c r="A3394">
        <v>483</v>
      </c>
      <c r="B3394" t="s">
        <v>2600</v>
      </c>
      <c r="C3394" t="s">
        <v>32</v>
      </c>
      <c r="D3394" t="s">
        <v>33</v>
      </c>
      <c r="E3394" t="s">
        <v>139</v>
      </c>
      <c r="F3394" t="s">
        <v>135</v>
      </c>
      <c r="G3394" t="s">
        <v>128</v>
      </c>
      <c r="H3394" t="s">
        <v>2602</v>
      </c>
      <c r="I3394" t="s">
        <v>115</v>
      </c>
      <c r="J3394" t="s">
        <v>202</v>
      </c>
    </row>
    <row r="3395" hidden="1" spans="1:10">
      <c r="A3395">
        <v>485</v>
      </c>
      <c r="B3395" t="s">
        <v>2611</v>
      </c>
      <c r="C3395" t="s">
        <v>415</v>
      </c>
      <c r="D3395" t="s">
        <v>2212</v>
      </c>
      <c r="E3395" t="s">
        <v>677</v>
      </c>
      <c r="F3395" t="s">
        <v>135</v>
      </c>
      <c r="G3395" t="s">
        <v>128</v>
      </c>
      <c r="H3395" t="s">
        <v>2614</v>
      </c>
      <c r="I3395" t="s">
        <v>115</v>
      </c>
      <c r="J3395" t="s">
        <v>202</v>
      </c>
    </row>
    <row r="3396" hidden="1" spans="1:10">
      <c r="A3396">
        <v>486</v>
      </c>
      <c r="B3396" t="s">
        <v>2617</v>
      </c>
      <c r="C3396" t="s">
        <v>32</v>
      </c>
      <c r="D3396" t="s">
        <v>33</v>
      </c>
      <c r="E3396" t="s">
        <v>677</v>
      </c>
      <c r="F3396" t="s">
        <v>135</v>
      </c>
      <c r="G3396" t="s">
        <v>42</v>
      </c>
      <c r="H3396" t="s">
        <v>2620</v>
      </c>
      <c r="I3396" t="s">
        <v>177</v>
      </c>
      <c r="J3396" t="s">
        <v>40</v>
      </c>
    </row>
    <row r="3397" hidden="1" spans="1:10">
      <c r="A3397">
        <v>489</v>
      </c>
      <c r="B3397" t="s">
        <v>2632</v>
      </c>
      <c r="C3397" t="s">
        <v>32</v>
      </c>
      <c r="D3397" t="s">
        <v>2212</v>
      </c>
      <c r="E3397" t="s">
        <v>139</v>
      </c>
      <c r="F3397" t="s">
        <v>135</v>
      </c>
      <c r="G3397" t="s">
        <v>128</v>
      </c>
      <c r="H3397" t="s">
        <v>2634</v>
      </c>
      <c r="I3397" t="s">
        <v>109</v>
      </c>
      <c r="J3397" t="s">
        <v>202</v>
      </c>
    </row>
    <row r="3398" hidden="1" spans="1:10">
      <c r="A3398">
        <v>490</v>
      </c>
      <c r="B3398" t="s">
        <v>2637</v>
      </c>
      <c r="C3398" t="s">
        <v>32</v>
      </c>
      <c r="D3398" t="s">
        <v>33</v>
      </c>
      <c r="E3398" t="s">
        <v>677</v>
      </c>
      <c r="F3398" t="s">
        <v>135</v>
      </c>
      <c r="G3398" t="s">
        <v>42</v>
      </c>
      <c r="H3398" t="s">
        <v>2639</v>
      </c>
      <c r="I3398" t="s">
        <v>48</v>
      </c>
      <c r="J3398" t="s">
        <v>89</v>
      </c>
    </row>
    <row r="3399" hidden="1" spans="1:10">
      <c r="A3399">
        <v>492</v>
      </c>
      <c r="B3399" t="s">
        <v>2648</v>
      </c>
      <c r="C3399" t="s">
        <v>32</v>
      </c>
      <c r="D3399" t="s">
        <v>33</v>
      </c>
      <c r="E3399" t="s">
        <v>677</v>
      </c>
      <c r="F3399" t="s">
        <v>135</v>
      </c>
      <c r="G3399" t="s">
        <v>47</v>
      </c>
      <c r="H3399" t="s">
        <v>47</v>
      </c>
      <c r="I3399" t="s">
        <v>177</v>
      </c>
      <c r="J3399" t="s">
        <v>202</v>
      </c>
    </row>
    <row r="3400" hidden="1" spans="1:10">
      <c r="A3400">
        <v>498</v>
      </c>
      <c r="B3400" t="s">
        <v>2680</v>
      </c>
      <c r="C3400" t="s">
        <v>32</v>
      </c>
      <c r="D3400" t="s">
        <v>33</v>
      </c>
      <c r="E3400" t="s">
        <v>677</v>
      </c>
      <c r="F3400" t="s">
        <v>135</v>
      </c>
      <c r="G3400" t="s">
        <v>42</v>
      </c>
      <c r="H3400" t="s">
        <v>2682</v>
      </c>
      <c r="I3400" t="s">
        <v>115</v>
      </c>
      <c r="J3400" t="s">
        <v>202</v>
      </c>
    </row>
    <row r="3401" hidden="1" spans="1:10">
      <c r="A3401">
        <v>499</v>
      </c>
      <c r="B3401" t="s">
        <v>2685</v>
      </c>
      <c r="C3401" t="s">
        <v>75</v>
      </c>
      <c r="D3401" t="s">
        <v>33</v>
      </c>
      <c r="E3401" t="s">
        <v>677</v>
      </c>
      <c r="F3401" t="s">
        <v>135</v>
      </c>
      <c r="G3401" t="s">
        <v>128</v>
      </c>
      <c r="H3401" t="s">
        <v>2688</v>
      </c>
      <c r="I3401" t="s">
        <v>48</v>
      </c>
      <c r="J3401" t="s">
        <v>40</v>
      </c>
    </row>
    <row r="3402" hidden="1" spans="1:10">
      <c r="A3402">
        <v>500</v>
      </c>
      <c r="B3402" t="s">
        <v>2691</v>
      </c>
      <c r="C3402" t="s">
        <v>32</v>
      </c>
      <c r="D3402" t="s">
        <v>33</v>
      </c>
      <c r="E3402" t="s">
        <v>149</v>
      </c>
      <c r="F3402" t="s">
        <v>135</v>
      </c>
      <c r="G3402" t="s">
        <v>86</v>
      </c>
      <c r="H3402" t="s">
        <v>47</v>
      </c>
      <c r="I3402" t="s">
        <v>48</v>
      </c>
      <c r="J3402" t="s">
        <v>40</v>
      </c>
    </row>
    <row r="3403" hidden="1" spans="1:10">
      <c r="A3403">
        <v>504</v>
      </c>
      <c r="B3403" t="s">
        <v>2711</v>
      </c>
      <c r="C3403" t="s">
        <v>32</v>
      </c>
      <c r="D3403" t="s">
        <v>2212</v>
      </c>
      <c r="E3403" t="s">
        <v>677</v>
      </c>
      <c r="F3403" t="s">
        <v>135</v>
      </c>
      <c r="G3403" t="s">
        <v>128</v>
      </c>
      <c r="H3403" t="s">
        <v>2713</v>
      </c>
      <c r="I3403" t="s">
        <v>48</v>
      </c>
      <c r="J3403" t="s">
        <v>202</v>
      </c>
    </row>
    <row r="3404" hidden="1" spans="1:10">
      <c r="A3404">
        <v>506</v>
      </c>
      <c r="B3404" t="s">
        <v>2721</v>
      </c>
      <c r="C3404" t="s">
        <v>32</v>
      </c>
      <c r="D3404" t="s">
        <v>33</v>
      </c>
      <c r="E3404" t="s">
        <v>677</v>
      </c>
      <c r="F3404" t="s">
        <v>135</v>
      </c>
      <c r="G3404" t="s">
        <v>42</v>
      </c>
      <c r="H3404" t="s">
        <v>47</v>
      </c>
      <c r="I3404" t="s">
        <v>48</v>
      </c>
      <c r="J3404" t="s">
        <v>202</v>
      </c>
    </row>
    <row r="3405" hidden="1" spans="1:10">
      <c r="A3405">
        <v>509</v>
      </c>
      <c r="B3405" t="s">
        <v>2738</v>
      </c>
      <c r="C3405" t="s">
        <v>75</v>
      </c>
      <c r="D3405" t="s">
        <v>33</v>
      </c>
      <c r="E3405" t="s">
        <v>677</v>
      </c>
      <c r="F3405" t="s">
        <v>135</v>
      </c>
      <c r="G3405" t="s">
        <v>107</v>
      </c>
      <c r="H3405" t="s">
        <v>2740</v>
      </c>
      <c r="I3405" t="s">
        <v>115</v>
      </c>
      <c r="J3405" t="s">
        <v>202</v>
      </c>
    </row>
    <row r="3406" hidden="1" spans="1:10">
      <c r="A3406">
        <v>511</v>
      </c>
      <c r="B3406" t="s">
        <v>2748</v>
      </c>
      <c r="C3406" t="s">
        <v>32</v>
      </c>
      <c r="D3406" t="s">
        <v>33</v>
      </c>
      <c r="E3406" t="s">
        <v>677</v>
      </c>
      <c r="F3406" t="s">
        <v>135</v>
      </c>
      <c r="G3406" t="s">
        <v>128</v>
      </c>
      <c r="H3406" t="s">
        <v>2751</v>
      </c>
      <c r="I3406" t="s">
        <v>48</v>
      </c>
      <c r="J3406" t="s">
        <v>202</v>
      </c>
    </row>
    <row r="3407" hidden="1" spans="1:10">
      <c r="A3407">
        <v>514</v>
      </c>
      <c r="B3407" t="s">
        <v>2764</v>
      </c>
      <c r="C3407" t="s">
        <v>32</v>
      </c>
      <c r="D3407" t="s">
        <v>2212</v>
      </c>
      <c r="E3407" t="s">
        <v>677</v>
      </c>
      <c r="F3407" t="s">
        <v>135</v>
      </c>
      <c r="G3407" t="s">
        <v>42</v>
      </c>
      <c r="H3407" t="s">
        <v>2766</v>
      </c>
      <c r="I3407" t="s">
        <v>48</v>
      </c>
      <c r="J3407" t="s">
        <v>232</v>
      </c>
    </row>
    <row r="3408" hidden="1" spans="1:10">
      <c r="A3408">
        <v>517</v>
      </c>
      <c r="B3408" t="s">
        <v>2780</v>
      </c>
      <c r="C3408" t="s">
        <v>32</v>
      </c>
      <c r="D3408" t="s">
        <v>33</v>
      </c>
      <c r="E3408" t="s">
        <v>677</v>
      </c>
      <c r="F3408" t="s">
        <v>135</v>
      </c>
      <c r="G3408" t="s">
        <v>128</v>
      </c>
      <c r="H3408" t="s">
        <v>2782</v>
      </c>
      <c r="I3408" t="s">
        <v>115</v>
      </c>
      <c r="J3408" t="s">
        <v>202</v>
      </c>
    </row>
    <row r="3409" hidden="1" spans="1:10">
      <c r="A3409">
        <v>522</v>
      </c>
      <c r="B3409" t="s">
        <v>2805</v>
      </c>
      <c r="C3409" t="s">
        <v>32</v>
      </c>
      <c r="D3409" t="s">
        <v>33</v>
      </c>
      <c r="E3409" t="s">
        <v>139</v>
      </c>
      <c r="F3409" t="s">
        <v>135</v>
      </c>
      <c r="G3409" t="s">
        <v>128</v>
      </c>
      <c r="H3409" t="s">
        <v>2808</v>
      </c>
      <c r="I3409" t="s">
        <v>48</v>
      </c>
      <c r="J3409" t="s">
        <v>202</v>
      </c>
    </row>
    <row r="3410" hidden="1" spans="1:10">
      <c r="A3410">
        <v>524</v>
      </c>
      <c r="B3410" t="s">
        <v>2817</v>
      </c>
      <c r="C3410" t="s">
        <v>32</v>
      </c>
      <c r="D3410" t="s">
        <v>33</v>
      </c>
      <c r="E3410" t="s">
        <v>677</v>
      </c>
      <c r="F3410" t="s">
        <v>135</v>
      </c>
      <c r="G3410" t="s">
        <v>42</v>
      </c>
      <c r="H3410" t="s">
        <v>2819</v>
      </c>
      <c r="I3410" t="s">
        <v>115</v>
      </c>
      <c r="J3410" t="s">
        <v>89</v>
      </c>
    </row>
    <row r="3411" hidden="1" spans="1:10">
      <c r="A3411">
        <v>530</v>
      </c>
      <c r="B3411" t="s">
        <v>2844</v>
      </c>
      <c r="C3411" t="s">
        <v>32</v>
      </c>
      <c r="D3411" t="s">
        <v>2212</v>
      </c>
      <c r="E3411" t="s">
        <v>677</v>
      </c>
      <c r="F3411" t="s">
        <v>135</v>
      </c>
      <c r="G3411" t="s">
        <v>128</v>
      </c>
      <c r="H3411" t="s">
        <v>2847</v>
      </c>
      <c r="I3411" t="s">
        <v>48</v>
      </c>
      <c r="J3411" t="s">
        <v>202</v>
      </c>
    </row>
    <row r="3412" hidden="1" spans="1:10">
      <c r="A3412">
        <v>535</v>
      </c>
      <c r="B3412" t="s">
        <v>2871</v>
      </c>
      <c r="C3412" t="s">
        <v>32</v>
      </c>
      <c r="D3412" t="s">
        <v>33</v>
      </c>
      <c r="E3412" t="s">
        <v>132</v>
      </c>
      <c r="F3412" t="s">
        <v>135</v>
      </c>
      <c r="G3412" t="s">
        <v>128</v>
      </c>
      <c r="H3412" t="s">
        <v>2873</v>
      </c>
      <c r="I3412" t="s">
        <v>48</v>
      </c>
      <c r="J3412" t="s">
        <v>232</v>
      </c>
    </row>
    <row r="3413" hidden="1" spans="1:10">
      <c r="A3413">
        <v>540</v>
      </c>
      <c r="B3413" t="s">
        <v>2754</v>
      </c>
      <c r="C3413" t="s">
        <v>75</v>
      </c>
      <c r="D3413" t="s">
        <v>33</v>
      </c>
      <c r="E3413" t="s">
        <v>34</v>
      </c>
      <c r="F3413" t="s">
        <v>135</v>
      </c>
      <c r="G3413" t="s">
        <v>128</v>
      </c>
      <c r="H3413" t="s">
        <v>47</v>
      </c>
      <c r="I3413" t="s">
        <v>48</v>
      </c>
      <c r="J3413" t="s">
        <v>202</v>
      </c>
    </row>
    <row r="3414" hidden="1" spans="1:10">
      <c r="A3414">
        <v>541</v>
      </c>
      <c r="B3414" t="s">
        <v>2898</v>
      </c>
      <c r="C3414" t="s">
        <v>32</v>
      </c>
      <c r="D3414" t="s">
        <v>33</v>
      </c>
      <c r="E3414" t="s">
        <v>677</v>
      </c>
      <c r="F3414" t="s">
        <v>135</v>
      </c>
      <c r="G3414" t="s">
        <v>282</v>
      </c>
      <c r="H3414" t="s">
        <v>2900</v>
      </c>
      <c r="I3414" t="s">
        <v>48</v>
      </c>
      <c r="J3414" t="s">
        <v>232</v>
      </c>
    </row>
    <row r="3415" hidden="1" spans="1:10">
      <c r="A3415">
        <v>542</v>
      </c>
      <c r="B3415" t="s">
        <v>2754</v>
      </c>
      <c r="C3415" t="s">
        <v>75</v>
      </c>
      <c r="D3415" t="s">
        <v>33</v>
      </c>
      <c r="E3415" t="s">
        <v>34</v>
      </c>
      <c r="F3415" t="s">
        <v>135</v>
      </c>
      <c r="G3415" t="s">
        <v>42</v>
      </c>
      <c r="H3415" t="s">
        <v>47</v>
      </c>
      <c r="I3415" t="s">
        <v>48</v>
      </c>
      <c r="J3415" t="s">
        <v>89</v>
      </c>
    </row>
    <row r="3416" hidden="1" spans="1:10">
      <c r="A3416">
        <v>544</v>
      </c>
      <c r="B3416" t="s">
        <v>2910</v>
      </c>
      <c r="C3416" t="s">
        <v>32</v>
      </c>
      <c r="D3416" t="s">
        <v>33</v>
      </c>
      <c r="E3416" t="s">
        <v>139</v>
      </c>
      <c r="F3416" t="s">
        <v>135</v>
      </c>
      <c r="G3416" t="s">
        <v>128</v>
      </c>
      <c r="H3416" t="s">
        <v>47</v>
      </c>
      <c r="I3416" t="s">
        <v>109</v>
      </c>
      <c r="J3416" t="s">
        <v>202</v>
      </c>
    </row>
    <row r="3417" hidden="1" spans="1:10">
      <c r="A3417">
        <v>548</v>
      </c>
      <c r="B3417" t="s">
        <v>2931</v>
      </c>
      <c r="C3417" t="s">
        <v>32</v>
      </c>
      <c r="D3417" t="s">
        <v>33</v>
      </c>
      <c r="E3417" t="s">
        <v>139</v>
      </c>
      <c r="F3417" t="s">
        <v>135</v>
      </c>
      <c r="G3417" t="s">
        <v>107</v>
      </c>
      <c r="H3417" t="s">
        <v>2934</v>
      </c>
      <c r="I3417" t="s">
        <v>48</v>
      </c>
      <c r="J3417" t="s">
        <v>40</v>
      </c>
    </row>
    <row r="3418" hidden="1" spans="1:10">
      <c r="A3418">
        <v>555</v>
      </c>
      <c r="B3418" t="s">
        <v>2970</v>
      </c>
      <c r="C3418" t="s">
        <v>415</v>
      </c>
      <c r="D3418" t="s">
        <v>2212</v>
      </c>
      <c r="E3418" t="s">
        <v>677</v>
      </c>
      <c r="F3418" t="s">
        <v>135</v>
      </c>
      <c r="G3418" t="s">
        <v>128</v>
      </c>
      <c r="H3418" t="s">
        <v>47</v>
      </c>
      <c r="I3418" t="s">
        <v>48</v>
      </c>
      <c r="J3418" t="s">
        <v>89</v>
      </c>
    </row>
    <row r="3419" hidden="1" spans="1:10">
      <c r="A3419">
        <v>559</v>
      </c>
      <c r="B3419" t="s">
        <v>2988</v>
      </c>
      <c r="C3419" t="s">
        <v>75</v>
      </c>
      <c r="D3419" t="s">
        <v>33</v>
      </c>
      <c r="E3419" t="s">
        <v>139</v>
      </c>
      <c r="F3419" t="s">
        <v>135</v>
      </c>
      <c r="G3419" t="s">
        <v>42</v>
      </c>
      <c r="H3419" t="s">
        <v>2991</v>
      </c>
      <c r="I3419" t="s">
        <v>48</v>
      </c>
      <c r="J3419" t="s">
        <v>202</v>
      </c>
    </row>
    <row r="3420" hidden="1" spans="1:10">
      <c r="A3420">
        <v>563</v>
      </c>
      <c r="B3420" t="s">
        <v>3006</v>
      </c>
      <c r="C3420" t="s">
        <v>32</v>
      </c>
      <c r="D3420" t="s">
        <v>33</v>
      </c>
      <c r="E3420" t="s">
        <v>139</v>
      </c>
      <c r="F3420" t="s">
        <v>135</v>
      </c>
      <c r="G3420" t="s">
        <v>42</v>
      </c>
      <c r="H3420" t="s">
        <v>3008</v>
      </c>
      <c r="I3420" t="s">
        <v>48</v>
      </c>
      <c r="J3420" t="s">
        <v>202</v>
      </c>
    </row>
    <row r="3421" hidden="1" spans="1:10">
      <c r="A3421">
        <v>565</v>
      </c>
      <c r="B3421" t="s">
        <v>3014</v>
      </c>
      <c r="C3421" t="s">
        <v>32</v>
      </c>
      <c r="D3421" t="s">
        <v>33</v>
      </c>
      <c r="E3421" t="s">
        <v>139</v>
      </c>
      <c r="F3421" t="s">
        <v>135</v>
      </c>
      <c r="G3421" t="s">
        <v>128</v>
      </c>
      <c r="H3421" t="s">
        <v>47</v>
      </c>
      <c r="I3421" t="s">
        <v>48</v>
      </c>
      <c r="J3421" t="s">
        <v>202</v>
      </c>
    </row>
    <row r="3422" hidden="1" spans="1:10">
      <c r="A3422">
        <v>567</v>
      </c>
      <c r="B3422" t="s">
        <v>3022</v>
      </c>
      <c r="C3422" t="s">
        <v>75</v>
      </c>
      <c r="D3422" t="s">
        <v>2212</v>
      </c>
      <c r="E3422" t="s">
        <v>677</v>
      </c>
      <c r="F3422" t="s">
        <v>135</v>
      </c>
      <c r="G3422" t="s">
        <v>128</v>
      </c>
      <c r="H3422" t="s">
        <v>3024</v>
      </c>
      <c r="I3422" t="s">
        <v>115</v>
      </c>
      <c r="J3422" t="s">
        <v>202</v>
      </c>
    </row>
    <row r="3423" hidden="1" spans="1:10">
      <c r="A3423">
        <v>568</v>
      </c>
      <c r="B3423" t="s">
        <v>3026</v>
      </c>
      <c r="C3423" t="s">
        <v>75</v>
      </c>
      <c r="D3423" t="s">
        <v>2212</v>
      </c>
      <c r="E3423" t="s">
        <v>677</v>
      </c>
      <c r="F3423" t="s">
        <v>135</v>
      </c>
      <c r="G3423" t="s">
        <v>128</v>
      </c>
      <c r="H3423" t="s">
        <v>47</v>
      </c>
      <c r="I3423" t="s">
        <v>115</v>
      </c>
      <c r="J3423" t="s">
        <v>202</v>
      </c>
    </row>
    <row r="3424" hidden="1" spans="1:10">
      <c r="A3424">
        <v>580</v>
      </c>
      <c r="B3424" t="s">
        <v>3081</v>
      </c>
      <c r="C3424" t="s">
        <v>32</v>
      </c>
      <c r="D3424" t="s">
        <v>33</v>
      </c>
      <c r="E3424" t="s">
        <v>139</v>
      </c>
      <c r="F3424" t="s">
        <v>135</v>
      </c>
      <c r="G3424" t="s">
        <v>128</v>
      </c>
      <c r="H3424" t="s">
        <v>3084</v>
      </c>
      <c r="I3424" t="s">
        <v>48</v>
      </c>
      <c r="J3424" t="s">
        <v>232</v>
      </c>
    </row>
    <row r="3425" hidden="1" spans="1:10">
      <c r="A3425">
        <v>581</v>
      </c>
      <c r="B3425" t="s">
        <v>3087</v>
      </c>
      <c r="C3425" t="s">
        <v>32</v>
      </c>
      <c r="D3425" t="s">
        <v>33</v>
      </c>
      <c r="E3425" t="s">
        <v>677</v>
      </c>
      <c r="F3425" t="s">
        <v>135</v>
      </c>
      <c r="G3425" t="s">
        <v>107</v>
      </c>
      <c r="H3425" t="s">
        <v>3090</v>
      </c>
      <c r="I3425" t="s">
        <v>48</v>
      </c>
      <c r="J3425" t="s">
        <v>232</v>
      </c>
    </row>
    <row r="3426" hidden="1" spans="1:10">
      <c r="A3426">
        <v>586</v>
      </c>
      <c r="B3426" t="s">
        <v>3114</v>
      </c>
      <c r="C3426" t="s">
        <v>75</v>
      </c>
      <c r="D3426" t="s">
        <v>2212</v>
      </c>
      <c r="E3426" t="s">
        <v>677</v>
      </c>
      <c r="F3426" t="s">
        <v>135</v>
      </c>
      <c r="G3426" t="s">
        <v>107</v>
      </c>
      <c r="H3426" t="s">
        <v>3116</v>
      </c>
      <c r="I3426" t="s">
        <v>48</v>
      </c>
      <c r="J3426" t="s">
        <v>232</v>
      </c>
    </row>
    <row r="3427" hidden="1" spans="1:10">
      <c r="A3427">
        <v>587</v>
      </c>
      <c r="B3427" t="s">
        <v>3119</v>
      </c>
      <c r="C3427" t="s">
        <v>32</v>
      </c>
      <c r="D3427" t="s">
        <v>2212</v>
      </c>
      <c r="E3427" t="s">
        <v>677</v>
      </c>
      <c r="F3427" t="s">
        <v>135</v>
      </c>
      <c r="G3427" t="s">
        <v>42</v>
      </c>
      <c r="H3427" t="s">
        <v>2634</v>
      </c>
      <c r="I3427" t="s">
        <v>48</v>
      </c>
      <c r="J3427" t="s">
        <v>232</v>
      </c>
    </row>
    <row r="3428" hidden="1" spans="1:10">
      <c r="A3428">
        <v>588</v>
      </c>
      <c r="B3428" t="s">
        <v>3123</v>
      </c>
      <c r="C3428" t="s">
        <v>32</v>
      </c>
      <c r="D3428" t="s">
        <v>33</v>
      </c>
      <c r="E3428" t="s">
        <v>677</v>
      </c>
      <c r="F3428" t="s">
        <v>135</v>
      </c>
      <c r="G3428" t="s">
        <v>128</v>
      </c>
      <c r="H3428" t="s">
        <v>3126</v>
      </c>
      <c r="I3428" t="s">
        <v>177</v>
      </c>
      <c r="J3428" t="s">
        <v>40</v>
      </c>
    </row>
    <row r="3429" spans="1:10">
      <c r="A3429">
        <v>591</v>
      </c>
      <c r="B3429" t="s">
        <v>3138</v>
      </c>
      <c r="C3429" t="s">
        <v>32</v>
      </c>
      <c r="D3429" t="s">
        <v>2212</v>
      </c>
      <c r="E3429" t="s">
        <v>677</v>
      </c>
      <c r="F3429" t="s">
        <v>135</v>
      </c>
      <c r="G3429" t="s">
        <v>107</v>
      </c>
      <c r="H3429" t="s">
        <v>3140</v>
      </c>
      <c r="I3429" t="s">
        <v>3141</v>
      </c>
      <c r="J3429" t="s">
        <v>40</v>
      </c>
    </row>
    <row r="3430" hidden="1" spans="1:10">
      <c r="A3430">
        <v>596</v>
      </c>
      <c r="B3430" t="s">
        <v>3165</v>
      </c>
      <c r="C3430" t="s">
        <v>32</v>
      </c>
      <c r="D3430" t="s">
        <v>2212</v>
      </c>
      <c r="E3430" t="s">
        <v>149</v>
      </c>
      <c r="F3430" t="s">
        <v>135</v>
      </c>
      <c r="G3430" t="s">
        <v>107</v>
      </c>
      <c r="H3430" t="s">
        <v>3167</v>
      </c>
      <c r="I3430" t="s">
        <v>48</v>
      </c>
      <c r="J3430" t="s">
        <v>40</v>
      </c>
    </row>
    <row r="3431" hidden="1" spans="1:10">
      <c r="A3431">
        <v>600</v>
      </c>
      <c r="B3431" t="s">
        <v>3183</v>
      </c>
      <c r="C3431" t="s">
        <v>32</v>
      </c>
      <c r="D3431" t="s">
        <v>2212</v>
      </c>
      <c r="E3431" t="s">
        <v>149</v>
      </c>
      <c r="F3431" t="s">
        <v>135</v>
      </c>
      <c r="G3431" t="s">
        <v>128</v>
      </c>
      <c r="H3431" t="s">
        <v>47</v>
      </c>
      <c r="I3431" t="s">
        <v>177</v>
      </c>
      <c r="J3431" t="s">
        <v>202</v>
      </c>
    </row>
    <row r="3432" hidden="1" spans="1:10">
      <c r="A3432">
        <v>602</v>
      </c>
      <c r="B3432" t="s">
        <v>3193</v>
      </c>
      <c r="C3432" t="s">
        <v>32</v>
      </c>
      <c r="D3432" t="s">
        <v>2212</v>
      </c>
      <c r="E3432" t="s">
        <v>149</v>
      </c>
      <c r="F3432" t="s">
        <v>135</v>
      </c>
      <c r="G3432" t="s">
        <v>42</v>
      </c>
      <c r="H3432" t="s">
        <v>3196</v>
      </c>
      <c r="I3432" t="s">
        <v>48</v>
      </c>
      <c r="J3432" t="s">
        <v>40</v>
      </c>
    </row>
    <row r="3433" hidden="1" spans="1:10">
      <c r="A3433">
        <v>605</v>
      </c>
      <c r="B3433" t="s">
        <v>3210</v>
      </c>
      <c r="C3433" t="s">
        <v>75</v>
      </c>
      <c r="D3433" t="s">
        <v>2212</v>
      </c>
      <c r="E3433" t="s">
        <v>677</v>
      </c>
      <c r="F3433" t="s">
        <v>135</v>
      </c>
      <c r="G3433" t="s">
        <v>86</v>
      </c>
      <c r="H3433" t="s">
        <v>3212</v>
      </c>
      <c r="I3433" t="s">
        <v>115</v>
      </c>
      <c r="J3433" t="s">
        <v>202</v>
      </c>
    </row>
    <row r="3434" hidden="1" spans="1:10">
      <c r="A3434">
        <v>606</v>
      </c>
      <c r="B3434" t="s">
        <v>3215</v>
      </c>
      <c r="C3434" t="s">
        <v>75</v>
      </c>
      <c r="D3434" t="s">
        <v>2212</v>
      </c>
      <c r="E3434" t="s">
        <v>149</v>
      </c>
      <c r="F3434" t="s">
        <v>135</v>
      </c>
      <c r="G3434" t="s">
        <v>86</v>
      </c>
      <c r="H3434" t="s">
        <v>47</v>
      </c>
      <c r="I3434" t="s">
        <v>48</v>
      </c>
      <c r="J3434" t="s">
        <v>202</v>
      </c>
    </row>
    <row r="3435" hidden="1" spans="1:10">
      <c r="A3435">
        <v>607</v>
      </c>
      <c r="B3435" t="s">
        <v>3219</v>
      </c>
      <c r="C3435" t="s">
        <v>32</v>
      </c>
      <c r="D3435" t="s">
        <v>2212</v>
      </c>
      <c r="E3435" t="s">
        <v>139</v>
      </c>
      <c r="F3435" t="s">
        <v>135</v>
      </c>
      <c r="G3435" t="s">
        <v>107</v>
      </c>
      <c r="H3435" t="s">
        <v>47</v>
      </c>
      <c r="I3435" t="s">
        <v>48</v>
      </c>
      <c r="J3435" t="s">
        <v>202</v>
      </c>
    </row>
    <row r="3436" hidden="1" spans="1:10">
      <c r="A3436">
        <v>611</v>
      </c>
      <c r="B3436" t="s">
        <v>3239</v>
      </c>
      <c r="C3436" t="s">
        <v>75</v>
      </c>
      <c r="D3436" t="s">
        <v>33</v>
      </c>
      <c r="E3436" t="s">
        <v>677</v>
      </c>
      <c r="F3436" t="s">
        <v>135</v>
      </c>
      <c r="G3436" t="s">
        <v>128</v>
      </c>
      <c r="H3436" t="s">
        <v>3242</v>
      </c>
      <c r="I3436" t="s">
        <v>115</v>
      </c>
      <c r="J3436" t="s">
        <v>202</v>
      </c>
    </row>
    <row r="3437" hidden="1" spans="1:10">
      <c r="A3437">
        <v>615</v>
      </c>
      <c r="B3437" t="s">
        <v>3260</v>
      </c>
      <c r="C3437" t="s">
        <v>75</v>
      </c>
      <c r="D3437" t="s">
        <v>33</v>
      </c>
      <c r="E3437" t="s">
        <v>149</v>
      </c>
      <c r="F3437" t="s">
        <v>135</v>
      </c>
      <c r="G3437" t="s">
        <v>107</v>
      </c>
      <c r="H3437" t="s">
        <v>3263</v>
      </c>
      <c r="I3437" t="s">
        <v>177</v>
      </c>
      <c r="J3437" t="s">
        <v>202</v>
      </c>
    </row>
    <row r="3438" hidden="1" spans="1:10">
      <c r="A3438">
        <v>617</v>
      </c>
      <c r="B3438" t="s">
        <v>3271</v>
      </c>
      <c r="C3438" t="s">
        <v>32</v>
      </c>
      <c r="D3438" t="s">
        <v>2212</v>
      </c>
      <c r="E3438" t="s">
        <v>149</v>
      </c>
      <c r="F3438" t="s">
        <v>135</v>
      </c>
      <c r="G3438" t="s">
        <v>128</v>
      </c>
      <c r="H3438" t="s">
        <v>3274</v>
      </c>
      <c r="I3438" t="s">
        <v>48</v>
      </c>
      <c r="J3438" t="s">
        <v>202</v>
      </c>
    </row>
    <row r="3439" hidden="1" spans="1:10">
      <c r="A3439">
        <v>619</v>
      </c>
      <c r="B3439" t="s">
        <v>3282</v>
      </c>
      <c r="C3439" t="s">
        <v>75</v>
      </c>
      <c r="D3439" t="s">
        <v>33</v>
      </c>
      <c r="E3439" t="s">
        <v>34</v>
      </c>
      <c r="F3439" t="s">
        <v>135</v>
      </c>
      <c r="G3439" t="s">
        <v>86</v>
      </c>
      <c r="H3439" t="s">
        <v>3285</v>
      </c>
      <c r="I3439" t="s">
        <v>115</v>
      </c>
      <c r="J3439" t="s">
        <v>202</v>
      </c>
    </row>
    <row r="3440" hidden="1" spans="1:10">
      <c r="A3440">
        <v>628</v>
      </c>
      <c r="B3440" t="s">
        <v>3321</v>
      </c>
      <c r="C3440" t="s">
        <v>32</v>
      </c>
      <c r="D3440" t="s">
        <v>2212</v>
      </c>
      <c r="E3440" t="s">
        <v>149</v>
      </c>
      <c r="F3440" t="s">
        <v>135</v>
      </c>
      <c r="G3440" t="s">
        <v>42</v>
      </c>
      <c r="H3440" t="s">
        <v>3323</v>
      </c>
      <c r="I3440" t="s">
        <v>48</v>
      </c>
      <c r="J3440" t="s">
        <v>40</v>
      </c>
    </row>
    <row r="3441" hidden="1" spans="1:10">
      <c r="A3441">
        <v>631</v>
      </c>
      <c r="B3441" t="s">
        <v>3337</v>
      </c>
      <c r="C3441" t="s">
        <v>75</v>
      </c>
      <c r="D3441" t="s">
        <v>2212</v>
      </c>
      <c r="E3441" t="s">
        <v>677</v>
      </c>
      <c r="F3441" t="s">
        <v>135</v>
      </c>
      <c r="G3441" t="s">
        <v>107</v>
      </c>
      <c r="H3441" t="s">
        <v>3339</v>
      </c>
      <c r="I3441" t="s">
        <v>48</v>
      </c>
      <c r="J3441" t="s">
        <v>89</v>
      </c>
    </row>
    <row r="3442" hidden="1" spans="1:10">
      <c r="A3442">
        <v>632</v>
      </c>
      <c r="B3442" t="s">
        <v>3342</v>
      </c>
      <c r="C3442" t="s">
        <v>32</v>
      </c>
      <c r="D3442" t="s">
        <v>33</v>
      </c>
      <c r="E3442" t="s">
        <v>677</v>
      </c>
      <c r="F3442" t="s">
        <v>135</v>
      </c>
      <c r="G3442" t="s">
        <v>128</v>
      </c>
      <c r="H3442" t="s">
        <v>3344</v>
      </c>
      <c r="I3442" t="s">
        <v>48</v>
      </c>
      <c r="J3442" t="s">
        <v>269</v>
      </c>
    </row>
    <row r="3443" hidden="1" spans="1:10">
      <c r="A3443">
        <v>633</v>
      </c>
      <c r="B3443" t="s">
        <v>3347</v>
      </c>
      <c r="C3443" t="s">
        <v>32</v>
      </c>
      <c r="D3443" t="s">
        <v>2212</v>
      </c>
      <c r="E3443" t="s">
        <v>149</v>
      </c>
      <c r="F3443" t="s">
        <v>135</v>
      </c>
      <c r="G3443" t="s">
        <v>42</v>
      </c>
      <c r="H3443" t="s">
        <v>3350</v>
      </c>
      <c r="I3443" t="s">
        <v>109</v>
      </c>
      <c r="J3443" t="s">
        <v>202</v>
      </c>
    </row>
    <row r="3444" hidden="1" spans="1:10">
      <c r="A3444">
        <v>635</v>
      </c>
      <c r="B3444" t="s">
        <v>3358</v>
      </c>
      <c r="C3444" t="s">
        <v>75</v>
      </c>
      <c r="D3444" t="s">
        <v>2212</v>
      </c>
      <c r="E3444" t="s">
        <v>677</v>
      </c>
      <c r="F3444" t="s">
        <v>135</v>
      </c>
      <c r="G3444" t="s">
        <v>86</v>
      </c>
      <c r="H3444" t="s">
        <v>3360</v>
      </c>
      <c r="I3444" t="s">
        <v>48</v>
      </c>
      <c r="J3444" t="s">
        <v>202</v>
      </c>
    </row>
    <row r="3445" spans="1:10">
      <c r="A3445">
        <v>636</v>
      </c>
      <c r="B3445" t="s">
        <v>3363</v>
      </c>
      <c r="C3445" t="s">
        <v>32</v>
      </c>
      <c r="D3445" t="s">
        <v>33</v>
      </c>
      <c r="E3445" t="s">
        <v>139</v>
      </c>
      <c r="F3445" t="s">
        <v>135</v>
      </c>
      <c r="G3445" t="s">
        <v>86</v>
      </c>
      <c r="H3445" t="s">
        <v>47</v>
      </c>
      <c r="I3445" t="s">
        <v>1625</v>
      </c>
      <c r="J3445" t="s">
        <v>202</v>
      </c>
    </row>
    <row r="3446" hidden="1" spans="1:10">
      <c r="A3446">
        <v>643</v>
      </c>
      <c r="B3446" t="s">
        <v>3400</v>
      </c>
      <c r="C3446" t="s">
        <v>75</v>
      </c>
      <c r="D3446" t="s">
        <v>2212</v>
      </c>
      <c r="E3446" t="s">
        <v>677</v>
      </c>
      <c r="F3446" t="s">
        <v>135</v>
      </c>
      <c r="G3446" t="s">
        <v>86</v>
      </c>
      <c r="H3446" t="s">
        <v>3360</v>
      </c>
      <c r="I3446" t="s">
        <v>48</v>
      </c>
      <c r="J3446" t="s">
        <v>202</v>
      </c>
    </row>
    <row r="3447" hidden="1" spans="1:10">
      <c r="A3447">
        <v>644</v>
      </c>
      <c r="B3447" t="s">
        <v>3405</v>
      </c>
      <c r="C3447" t="s">
        <v>32</v>
      </c>
      <c r="D3447" t="s">
        <v>33</v>
      </c>
      <c r="E3447" t="s">
        <v>139</v>
      </c>
      <c r="F3447" t="s">
        <v>135</v>
      </c>
      <c r="G3447" t="s">
        <v>42</v>
      </c>
      <c r="H3447" t="s">
        <v>3407</v>
      </c>
      <c r="I3447" t="s">
        <v>48</v>
      </c>
      <c r="J3447" t="s">
        <v>232</v>
      </c>
    </row>
    <row r="3448" hidden="1" spans="1:10">
      <c r="A3448">
        <v>645</v>
      </c>
      <c r="B3448" t="s">
        <v>3410</v>
      </c>
      <c r="C3448" t="s">
        <v>32</v>
      </c>
      <c r="D3448" t="s">
        <v>2212</v>
      </c>
      <c r="E3448" t="s">
        <v>677</v>
      </c>
      <c r="F3448" t="s">
        <v>135</v>
      </c>
      <c r="G3448" t="s">
        <v>128</v>
      </c>
      <c r="H3448" t="s">
        <v>47</v>
      </c>
      <c r="I3448" t="s">
        <v>115</v>
      </c>
      <c r="J3448" t="s">
        <v>89</v>
      </c>
    </row>
    <row r="3449" hidden="1" spans="1:10">
      <c r="A3449">
        <v>646</v>
      </c>
      <c r="B3449" t="s">
        <v>3415</v>
      </c>
      <c r="C3449" t="s">
        <v>75</v>
      </c>
      <c r="D3449" t="s">
        <v>2212</v>
      </c>
      <c r="E3449" t="s">
        <v>139</v>
      </c>
      <c r="F3449" t="s">
        <v>135</v>
      </c>
      <c r="G3449" t="s">
        <v>42</v>
      </c>
      <c r="H3449" t="s">
        <v>3418</v>
      </c>
      <c r="I3449" t="s">
        <v>48</v>
      </c>
      <c r="J3449" t="s">
        <v>232</v>
      </c>
    </row>
    <row r="3450" hidden="1" spans="1:10">
      <c r="A3450">
        <v>649</v>
      </c>
      <c r="B3450" t="s">
        <v>3400</v>
      </c>
      <c r="C3450" t="s">
        <v>32</v>
      </c>
      <c r="D3450" t="s">
        <v>2212</v>
      </c>
      <c r="E3450" t="s">
        <v>677</v>
      </c>
      <c r="F3450" t="s">
        <v>135</v>
      </c>
      <c r="G3450" t="s">
        <v>86</v>
      </c>
      <c r="H3450" t="s">
        <v>3360</v>
      </c>
      <c r="I3450" t="s">
        <v>48</v>
      </c>
      <c r="J3450" t="s">
        <v>202</v>
      </c>
    </row>
    <row r="3451" hidden="1" spans="1:10">
      <c r="A3451">
        <v>650</v>
      </c>
      <c r="B3451" t="s">
        <v>3433</v>
      </c>
      <c r="C3451" t="s">
        <v>32</v>
      </c>
      <c r="D3451" t="s">
        <v>2212</v>
      </c>
      <c r="E3451" t="s">
        <v>149</v>
      </c>
      <c r="F3451" t="s">
        <v>135</v>
      </c>
      <c r="G3451" t="s">
        <v>128</v>
      </c>
      <c r="H3451" t="s">
        <v>47</v>
      </c>
      <c r="I3451" t="s">
        <v>48</v>
      </c>
      <c r="J3451" t="s">
        <v>202</v>
      </c>
    </row>
    <row r="3452" hidden="1" spans="1:10">
      <c r="A3452">
        <v>658</v>
      </c>
      <c r="B3452" t="s">
        <v>3476</v>
      </c>
      <c r="C3452" t="s">
        <v>32</v>
      </c>
      <c r="D3452" t="s">
        <v>2212</v>
      </c>
      <c r="E3452" t="s">
        <v>677</v>
      </c>
      <c r="F3452" t="s">
        <v>135</v>
      </c>
      <c r="G3452" t="s">
        <v>128</v>
      </c>
      <c r="H3452" t="s">
        <v>3479</v>
      </c>
      <c r="I3452" t="s">
        <v>48</v>
      </c>
      <c r="J3452" t="s">
        <v>232</v>
      </c>
    </row>
    <row r="3453" hidden="1" spans="1:10">
      <c r="A3453">
        <v>662</v>
      </c>
      <c r="B3453" t="s">
        <v>3498</v>
      </c>
      <c r="C3453" t="s">
        <v>32</v>
      </c>
      <c r="D3453" t="s">
        <v>2212</v>
      </c>
      <c r="E3453" t="s">
        <v>149</v>
      </c>
      <c r="F3453" t="s">
        <v>135</v>
      </c>
      <c r="G3453" t="s">
        <v>107</v>
      </c>
      <c r="H3453" t="s">
        <v>3500</v>
      </c>
      <c r="I3453" t="s">
        <v>48</v>
      </c>
      <c r="J3453" t="s">
        <v>202</v>
      </c>
    </row>
    <row r="3454" hidden="1" spans="1:10">
      <c r="A3454">
        <v>665</v>
      </c>
      <c r="B3454" t="s">
        <v>3512</v>
      </c>
      <c r="C3454" t="s">
        <v>75</v>
      </c>
      <c r="D3454" t="s">
        <v>2212</v>
      </c>
      <c r="E3454" t="s">
        <v>139</v>
      </c>
      <c r="F3454" t="s">
        <v>135</v>
      </c>
      <c r="G3454" t="s">
        <v>107</v>
      </c>
      <c r="H3454" t="s">
        <v>3514</v>
      </c>
      <c r="I3454" t="s">
        <v>177</v>
      </c>
      <c r="J3454" t="s">
        <v>202</v>
      </c>
    </row>
    <row r="3455" hidden="1" spans="1:10">
      <c r="A3455">
        <v>677</v>
      </c>
      <c r="B3455" t="s">
        <v>3573</v>
      </c>
      <c r="C3455" t="s">
        <v>32</v>
      </c>
      <c r="D3455" t="s">
        <v>2212</v>
      </c>
      <c r="E3455" t="s">
        <v>34</v>
      </c>
      <c r="F3455" t="s">
        <v>135</v>
      </c>
      <c r="G3455" t="s">
        <v>86</v>
      </c>
      <c r="H3455" t="s">
        <v>3576</v>
      </c>
      <c r="I3455" t="s">
        <v>48</v>
      </c>
      <c r="J3455" t="s">
        <v>40</v>
      </c>
    </row>
    <row r="3456" hidden="1" spans="1:10">
      <c r="A3456">
        <v>678</v>
      </c>
      <c r="B3456" t="s">
        <v>3579</v>
      </c>
      <c r="C3456" t="s">
        <v>32</v>
      </c>
      <c r="D3456" t="s">
        <v>33</v>
      </c>
      <c r="E3456" t="s">
        <v>139</v>
      </c>
      <c r="F3456" t="s">
        <v>135</v>
      </c>
      <c r="G3456" t="s">
        <v>128</v>
      </c>
      <c r="H3456" t="s">
        <v>47</v>
      </c>
      <c r="I3456" t="s">
        <v>48</v>
      </c>
      <c r="J3456" t="s">
        <v>202</v>
      </c>
    </row>
    <row r="3457" hidden="1" spans="1:10">
      <c r="A3457">
        <v>682</v>
      </c>
      <c r="B3457" t="s">
        <v>3597</v>
      </c>
      <c r="C3457" t="s">
        <v>32</v>
      </c>
      <c r="D3457" t="s">
        <v>33</v>
      </c>
      <c r="E3457" t="s">
        <v>677</v>
      </c>
      <c r="F3457" t="s">
        <v>135</v>
      </c>
      <c r="G3457" t="s">
        <v>128</v>
      </c>
      <c r="H3457" t="s">
        <v>3599</v>
      </c>
      <c r="I3457" t="s">
        <v>48</v>
      </c>
      <c r="J3457" t="s">
        <v>202</v>
      </c>
    </row>
    <row r="3458" hidden="1" spans="1:10">
      <c r="A3458">
        <v>685</v>
      </c>
      <c r="B3458" t="s">
        <v>3611</v>
      </c>
      <c r="C3458" t="s">
        <v>32</v>
      </c>
      <c r="D3458" t="s">
        <v>2212</v>
      </c>
      <c r="E3458" t="s">
        <v>677</v>
      </c>
      <c r="F3458" t="s">
        <v>135</v>
      </c>
      <c r="G3458" t="s">
        <v>128</v>
      </c>
      <c r="H3458" t="s">
        <v>47</v>
      </c>
      <c r="I3458" t="s">
        <v>48</v>
      </c>
      <c r="J3458" t="s">
        <v>202</v>
      </c>
    </row>
    <row r="3459" hidden="1" spans="1:10">
      <c r="A3459">
        <v>688</v>
      </c>
      <c r="B3459" t="s">
        <v>3626</v>
      </c>
      <c r="C3459" t="s">
        <v>32</v>
      </c>
      <c r="D3459" t="s">
        <v>33</v>
      </c>
      <c r="E3459" t="s">
        <v>677</v>
      </c>
      <c r="F3459" t="s">
        <v>135</v>
      </c>
      <c r="G3459" t="s">
        <v>128</v>
      </c>
      <c r="H3459" t="s">
        <v>3629</v>
      </c>
      <c r="I3459" t="s">
        <v>48</v>
      </c>
      <c r="J3459" t="s">
        <v>202</v>
      </c>
    </row>
    <row r="3460" hidden="1" spans="1:10">
      <c r="A3460">
        <v>689</v>
      </c>
      <c r="B3460" t="s">
        <v>3632</v>
      </c>
      <c r="C3460" t="s">
        <v>32</v>
      </c>
      <c r="D3460" t="s">
        <v>2212</v>
      </c>
      <c r="E3460" t="s">
        <v>677</v>
      </c>
      <c r="F3460" t="s">
        <v>135</v>
      </c>
      <c r="G3460" t="s">
        <v>107</v>
      </c>
      <c r="H3460" t="s">
        <v>47</v>
      </c>
      <c r="I3460" t="s">
        <v>48</v>
      </c>
      <c r="J3460" t="s">
        <v>232</v>
      </c>
    </row>
    <row r="3461" hidden="1" spans="1:10">
      <c r="A3461">
        <v>691</v>
      </c>
      <c r="B3461" t="s">
        <v>3642</v>
      </c>
      <c r="C3461" t="s">
        <v>32</v>
      </c>
      <c r="D3461" t="s">
        <v>33</v>
      </c>
      <c r="E3461" t="s">
        <v>139</v>
      </c>
      <c r="F3461" t="s">
        <v>135</v>
      </c>
      <c r="G3461" t="s">
        <v>107</v>
      </c>
      <c r="H3461" t="s">
        <v>3645</v>
      </c>
      <c r="I3461" t="s">
        <v>48</v>
      </c>
      <c r="J3461" t="s">
        <v>202</v>
      </c>
    </row>
    <row r="3462" hidden="1" spans="1:10">
      <c r="A3462">
        <v>695</v>
      </c>
      <c r="B3462" t="s">
        <v>3662</v>
      </c>
      <c r="C3462" t="s">
        <v>32</v>
      </c>
      <c r="D3462" t="s">
        <v>2212</v>
      </c>
      <c r="E3462" t="s">
        <v>677</v>
      </c>
      <c r="F3462" t="s">
        <v>135</v>
      </c>
      <c r="G3462" t="s">
        <v>282</v>
      </c>
      <c r="H3462" t="s">
        <v>3664</v>
      </c>
      <c r="I3462" t="s">
        <v>48</v>
      </c>
      <c r="J3462" t="s">
        <v>232</v>
      </c>
    </row>
    <row r="3463" hidden="1" spans="1:10">
      <c r="A3463">
        <v>702</v>
      </c>
      <c r="B3463" t="s">
        <v>3698</v>
      </c>
      <c r="C3463" t="s">
        <v>32</v>
      </c>
      <c r="D3463" t="s">
        <v>2212</v>
      </c>
      <c r="E3463" t="s">
        <v>149</v>
      </c>
      <c r="F3463" t="s">
        <v>135</v>
      </c>
      <c r="G3463" t="s">
        <v>128</v>
      </c>
      <c r="H3463" t="s">
        <v>47</v>
      </c>
      <c r="I3463" t="s">
        <v>48</v>
      </c>
      <c r="J3463" t="s">
        <v>202</v>
      </c>
    </row>
    <row r="3464" hidden="1" spans="1:10">
      <c r="A3464">
        <v>709</v>
      </c>
      <c r="B3464" t="s">
        <v>3733</v>
      </c>
      <c r="C3464" t="s">
        <v>32</v>
      </c>
      <c r="D3464" t="s">
        <v>2212</v>
      </c>
      <c r="E3464" t="s">
        <v>677</v>
      </c>
      <c r="F3464" t="s">
        <v>135</v>
      </c>
      <c r="G3464" t="s">
        <v>128</v>
      </c>
      <c r="H3464" t="s">
        <v>3736</v>
      </c>
      <c r="I3464" t="s">
        <v>48</v>
      </c>
      <c r="J3464" t="s">
        <v>202</v>
      </c>
    </row>
    <row r="3465" hidden="1" spans="1:10">
      <c r="A3465">
        <v>711</v>
      </c>
      <c r="B3465" t="s">
        <v>3744</v>
      </c>
      <c r="C3465" t="s">
        <v>32</v>
      </c>
      <c r="D3465" t="s">
        <v>2212</v>
      </c>
      <c r="E3465" t="s">
        <v>677</v>
      </c>
      <c r="F3465" t="s">
        <v>135</v>
      </c>
      <c r="G3465" t="s">
        <v>86</v>
      </c>
      <c r="H3465" t="s">
        <v>3746</v>
      </c>
      <c r="I3465" t="s">
        <v>48</v>
      </c>
      <c r="J3465" t="s">
        <v>232</v>
      </c>
    </row>
    <row r="3466" hidden="1" spans="1:10">
      <c r="A3466">
        <v>718</v>
      </c>
      <c r="B3466" t="s">
        <v>3780</v>
      </c>
      <c r="C3466" t="s">
        <v>32</v>
      </c>
      <c r="D3466" t="s">
        <v>3750</v>
      </c>
      <c r="E3466" t="s">
        <v>149</v>
      </c>
      <c r="F3466" t="s">
        <v>135</v>
      </c>
      <c r="G3466" t="s">
        <v>282</v>
      </c>
      <c r="H3466" t="s">
        <v>47</v>
      </c>
      <c r="I3466" t="s">
        <v>48</v>
      </c>
      <c r="J3466" t="s">
        <v>202</v>
      </c>
    </row>
    <row r="3467" hidden="1" spans="1:10">
      <c r="A3467">
        <v>723</v>
      </c>
      <c r="B3467" t="s">
        <v>3804</v>
      </c>
      <c r="C3467" t="s">
        <v>32</v>
      </c>
      <c r="D3467" t="s">
        <v>3750</v>
      </c>
      <c r="E3467" t="s">
        <v>149</v>
      </c>
      <c r="F3467" t="s">
        <v>135</v>
      </c>
      <c r="G3467" t="s">
        <v>107</v>
      </c>
      <c r="H3467" t="s">
        <v>3807</v>
      </c>
      <c r="I3467" t="s">
        <v>115</v>
      </c>
      <c r="J3467" t="s">
        <v>269</v>
      </c>
    </row>
    <row r="3468" hidden="1" spans="1:10">
      <c r="A3468">
        <v>724</v>
      </c>
      <c r="B3468" t="s">
        <v>3810</v>
      </c>
      <c r="C3468" t="s">
        <v>1193</v>
      </c>
      <c r="D3468" t="s">
        <v>3750</v>
      </c>
      <c r="E3468" t="s">
        <v>149</v>
      </c>
      <c r="F3468" t="s">
        <v>135</v>
      </c>
      <c r="G3468" t="s">
        <v>86</v>
      </c>
      <c r="H3468" t="s">
        <v>3813</v>
      </c>
      <c r="I3468" t="s">
        <v>48</v>
      </c>
      <c r="J3468" t="s">
        <v>202</v>
      </c>
    </row>
    <row r="3469" hidden="1" spans="1:10">
      <c r="A3469">
        <v>725</v>
      </c>
      <c r="B3469" t="s">
        <v>3816</v>
      </c>
      <c r="C3469" t="s">
        <v>32</v>
      </c>
      <c r="D3469" t="s">
        <v>3750</v>
      </c>
      <c r="E3469" t="s">
        <v>149</v>
      </c>
      <c r="F3469" t="s">
        <v>135</v>
      </c>
      <c r="G3469" t="s">
        <v>42</v>
      </c>
      <c r="H3469" t="s">
        <v>2791</v>
      </c>
      <c r="I3469" t="s">
        <v>115</v>
      </c>
      <c r="J3469" t="s">
        <v>89</v>
      </c>
    </row>
    <row r="3470" hidden="1" spans="1:10">
      <c r="A3470">
        <v>737</v>
      </c>
      <c r="B3470" t="s">
        <v>3875</v>
      </c>
      <c r="C3470" t="s">
        <v>75</v>
      </c>
      <c r="D3470" t="s">
        <v>3750</v>
      </c>
      <c r="E3470" t="s">
        <v>34</v>
      </c>
      <c r="F3470" t="s">
        <v>135</v>
      </c>
      <c r="G3470" t="s">
        <v>107</v>
      </c>
      <c r="H3470" t="s">
        <v>3878</v>
      </c>
      <c r="I3470" t="s">
        <v>115</v>
      </c>
      <c r="J3470" t="s">
        <v>202</v>
      </c>
    </row>
    <row r="3471" hidden="1" spans="1:10">
      <c r="A3471">
        <v>743</v>
      </c>
      <c r="B3471" t="s">
        <v>3905</v>
      </c>
      <c r="C3471" t="s">
        <v>75</v>
      </c>
      <c r="D3471" t="s">
        <v>3750</v>
      </c>
      <c r="E3471" t="s">
        <v>149</v>
      </c>
      <c r="F3471" t="s">
        <v>135</v>
      </c>
      <c r="G3471" t="s">
        <v>107</v>
      </c>
      <c r="H3471" t="s">
        <v>3908</v>
      </c>
      <c r="I3471" t="s">
        <v>48</v>
      </c>
      <c r="J3471" t="s">
        <v>202</v>
      </c>
    </row>
    <row r="3472" hidden="1" spans="1:10">
      <c r="A3472">
        <v>744</v>
      </c>
      <c r="B3472" t="s">
        <v>3910</v>
      </c>
      <c r="C3472" t="s">
        <v>32</v>
      </c>
      <c r="D3472" t="s">
        <v>2212</v>
      </c>
      <c r="E3472" t="s">
        <v>677</v>
      </c>
      <c r="F3472" t="s">
        <v>135</v>
      </c>
      <c r="G3472" t="s">
        <v>128</v>
      </c>
      <c r="H3472" t="s">
        <v>3912</v>
      </c>
      <c r="I3472" t="s">
        <v>48</v>
      </c>
      <c r="J3472" t="s">
        <v>202</v>
      </c>
    </row>
    <row r="3473" hidden="1" spans="1:10">
      <c r="A3473">
        <v>745</v>
      </c>
      <c r="B3473" t="s">
        <v>3915</v>
      </c>
      <c r="C3473" t="s">
        <v>32</v>
      </c>
      <c r="D3473" t="s">
        <v>3750</v>
      </c>
      <c r="E3473" t="s">
        <v>149</v>
      </c>
      <c r="F3473" t="s">
        <v>135</v>
      </c>
      <c r="G3473" t="s">
        <v>42</v>
      </c>
      <c r="H3473" t="s">
        <v>3918</v>
      </c>
      <c r="I3473" t="s">
        <v>48</v>
      </c>
      <c r="J3473" t="s">
        <v>89</v>
      </c>
    </row>
    <row r="3474" hidden="1" spans="1:10">
      <c r="A3474">
        <v>750</v>
      </c>
      <c r="B3474" t="s">
        <v>3942</v>
      </c>
      <c r="C3474" t="s">
        <v>32</v>
      </c>
      <c r="D3474" t="s">
        <v>3750</v>
      </c>
      <c r="E3474" t="s">
        <v>677</v>
      </c>
      <c r="F3474" t="s">
        <v>135</v>
      </c>
      <c r="G3474" t="s">
        <v>42</v>
      </c>
      <c r="H3474" t="s">
        <v>47</v>
      </c>
      <c r="I3474" t="s">
        <v>109</v>
      </c>
      <c r="J3474" t="s">
        <v>232</v>
      </c>
    </row>
    <row r="3475" hidden="1" spans="1:10">
      <c r="A3475">
        <v>752</v>
      </c>
      <c r="B3475" t="s">
        <v>3951</v>
      </c>
      <c r="C3475" t="s">
        <v>32</v>
      </c>
      <c r="D3475" t="s">
        <v>3750</v>
      </c>
      <c r="E3475" t="s">
        <v>149</v>
      </c>
      <c r="F3475" t="s">
        <v>135</v>
      </c>
      <c r="G3475" t="s">
        <v>128</v>
      </c>
      <c r="H3475" t="s">
        <v>1168</v>
      </c>
      <c r="I3475" t="s">
        <v>48</v>
      </c>
      <c r="J3475" t="s">
        <v>232</v>
      </c>
    </row>
    <row r="3476" hidden="1" spans="1:10">
      <c r="A3476">
        <v>753</v>
      </c>
      <c r="B3476" t="s">
        <v>3955</v>
      </c>
      <c r="C3476" t="s">
        <v>32</v>
      </c>
      <c r="D3476" t="s">
        <v>3750</v>
      </c>
      <c r="E3476" t="s">
        <v>149</v>
      </c>
      <c r="F3476" t="s">
        <v>135</v>
      </c>
      <c r="G3476" t="s">
        <v>107</v>
      </c>
      <c r="H3476" t="s">
        <v>3959</v>
      </c>
      <c r="I3476" t="s">
        <v>115</v>
      </c>
      <c r="J3476" t="s">
        <v>232</v>
      </c>
    </row>
    <row r="3477" hidden="1" spans="1:10">
      <c r="A3477">
        <v>759</v>
      </c>
      <c r="B3477" t="s">
        <v>3986</v>
      </c>
      <c r="C3477" t="s">
        <v>32</v>
      </c>
      <c r="D3477" t="s">
        <v>3750</v>
      </c>
      <c r="E3477" t="s">
        <v>149</v>
      </c>
      <c r="F3477" t="s">
        <v>135</v>
      </c>
      <c r="G3477" t="s">
        <v>42</v>
      </c>
      <c r="H3477" t="s">
        <v>3989</v>
      </c>
      <c r="I3477" t="s">
        <v>48</v>
      </c>
      <c r="J3477" t="s">
        <v>89</v>
      </c>
    </row>
    <row r="3478" hidden="1" spans="1:10">
      <c r="A3478">
        <v>761</v>
      </c>
      <c r="B3478" t="s">
        <v>3997</v>
      </c>
      <c r="C3478" t="s">
        <v>75</v>
      </c>
      <c r="D3478" t="s">
        <v>33</v>
      </c>
      <c r="E3478" t="s">
        <v>132</v>
      </c>
      <c r="F3478" t="s">
        <v>135</v>
      </c>
      <c r="G3478" t="s">
        <v>42</v>
      </c>
      <c r="H3478" t="s">
        <v>4000</v>
      </c>
      <c r="I3478" t="s">
        <v>48</v>
      </c>
      <c r="J3478" t="s">
        <v>232</v>
      </c>
    </row>
    <row r="3479" hidden="1" spans="1:10">
      <c r="A3479">
        <v>763</v>
      </c>
      <c r="B3479" t="s">
        <v>4009</v>
      </c>
      <c r="C3479" t="s">
        <v>32</v>
      </c>
      <c r="D3479" t="s">
        <v>3750</v>
      </c>
      <c r="E3479" t="s">
        <v>34</v>
      </c>
      <c r="F3479" t="s">
        <v>135</v>
      </c>
      <c r="G3479" t="s">
        <v>107</v>
      </c>
      <c r="H3479" t="s">
        <v>4012</v>
      </c>
      <c r="I3479" t="s">
        <v>48</v>
      </c>
      <c r="J3479" t="s">
        <v>202</v>
      </c>
    </row>
    <row r="3480" hidden="1" spans="1:10">
      <c r="A3480">
        <v>766</v>
      </c>
      <c r="B3480" t="s">
        <v>4025</v>
      </c>
      <c r="C3480" t="s">
        <v>75</v>
      </c>
      <c r="D3480" t="s">
        <v>3750</v>
      </c>
      <c r="E3480" t="s">
        <v>149</v>
      </c>
      <c r="F3480" t="s">
        <v>135</v>
      </c>
      <c r="G3480" t="s">
        <v>128</v>
      </c>
      <c r="H3480" t="s">
        <v>4027</v>
      </c>
      <c r="I3480" t="s">
        <v>115</v>
      </c>
      <c r="J3480" t="s">
        <v>202</v>
      </c>
    </row>
    <row r="3481" spans="1:10">
      <c r="A3481">
        <v>772</v>
      </c>
      <c r="B3481" t="s">
        <v>4055</v>
      </c>
      <c r="C3481" t="s">
        <v>32</v>
      </c>
      <c r="D3481" t="s">
        <v>3750</v>
      </c>
      <c r="E3481" t="s">
        <v>149</v>
      </c>
      <c r="F3481" t="s">
        <v>135</v>
      </c>
      <c r="G3481" t="s">
        <v>282</v>
      </c>
      <c r="H3481" t="s">
        <v>4058</v>
      </c>
      <c r="I3481" t="s">
        <v>4059</v>
      </c>
      <c r="J3481" t="s">
        <v>202</v>
      </c>
    </row>
    <row r="3482" hidden="1" spans="1:10">
      <c r="A3482">
        <v>773</v>
      </c>
      <c r="B3482" t="s">
        <v>4062</v>
      </c>
      <c r="C3482" t="s">
        <v>32</v>
      </c>
      <c r="D3482" t="s">
        <v>3750</v>
      </c>
      <c r="E3482" t="s">
        <v>34</v>
      </c>
      <c r="F3482" t="s">
        <v>135</v>
      </c>
      <c r="G3482" t="s">
        <v>42</v>
      </c>
      <c r="H3482" t="s">
        <v>4064</v>
      </c>
      <c r="I3482" t="s">
        <v>48</v>
      </c>
      <c r="J3482" t="s">
        <v>202</v>
      </c>
    </row>
    <row r="3483" hidden="1" spans="1:10">
      <c r="A3483">
        <v>775</v>
      </c>
      <c r="B3483" t="s">
        <v>4072</v>
      </c>
      <c r="C3483" t="s">
        <v>32</v>
      </c>
      <c r="D3483" t="s">
        <v>3750</v>
      </c>
      <c r="E3483" t="s">
        <v>149</v>
      </c>
      <c r="F3483" t="s">
        <v>135</v>
      </c>
      <c r="G3483" t="s">
        <v>128</v>
      </c>
      <c r="H3483" t="s">
        <v>4075</v>
      </c>
      <c r="I3483" t="s">
        <v>48</v>
      </c>
      <c r="J3483" t="s">
        <v>232</v>
      </c>
    </row>
    <row r="3484" hidden="1" spans="1:10">
      <c r="A3484">
        <v>777</v>
      </c>
      <c r="B3484" t="s">
        <v>4082</v>
      </c>
      <c r="C3484" t="s">
        <v>32</v>
      </c>
      <c r="D3484" t="s">
        <v>2212</v>
      </c>
      <c r="E3484" t="s">
        <v>34</v>
      </c>
      <c r="F3484" t="s">
        <v>135</v>
      </c>
      <c r="G3484" t="s">
        <v>42</v>
      </c>
      <c r="H3484" t="s">
        <v>4084</v>
      </c>
      <c r="I3484" t="s">
        <v>48</v>
      </c>
      <c r="J3484" t="s">
        <v>202</v>
      </c>
    </row>
    <row r="3485" hidden="1" spans="1:10">
      <c r="A3485">
        <v>781</v>
      </c>
      <c r="B3485" t="s">
        <v>4100</v>
      </c>
      <c r="C3485" t="s">
        <v>32</v>
      </c>
      <c r="D3485" t="s">
        <v>3750</v>
      </c>
      <c r="E3485" t="s">
        <v>677</v>
      </c>
      <c r="F3485" t="s">
        <v>135</v>
      </c>
      <c r="G3485" t="s">
        <v>107</v>
      </c>
      <c r="H3485" t="s">
        <v>4102</v>
      </c>
      <c r="I3485" t="s">
        <v>48</v>
      </c>
      <c r="J3485" t="s">
        <v>89</v>
      </c>
    </row>
    <row r="3486" hidden="1" spans="1:10">
      <c r="A3486">
        <v>784</v>
      </c>
      <c r="B3486" t="s">
        <v>4113</v>
      </c>
      <c r="C3486" t="s">
        <v>32</v>
      </c>
      <c r="D3486" t="s">
        <v>3750</v>
      </c>
      <c r="E3486" t="s">
        <v>677</v>
      </c>
      <c r="F3486" t="s">
        <v>135</v>
      </c>
      <c r="G3486" t="s">
        <v>42</v>
      </c>
      <c r="H3486" t="s">
        <v>4115</v>
      </c>
      <c r="I3486" t="s">
        <v>48</v>
      </c>
      <c r="J3486" t="s">
        <v>202</v>
      </c>
    </row>
    <row r="3487" hidden="1" spans="1:10">
      <c r="A3487">
        <v>785</v>
      </c>
      <c r="B3487" t="s">
        <v>4118</v>
      </c>
      <c r="C3487" t="s">
        <v>415</v>
      </c>
      <c r="D3487" t="s">
        <v>2212</v>
      </c>
      <c r="E3487" t="s">
        <v>139</v>
      </c>
      <c r="F3487" t="s">
        <v>135</v>
      </c>
      <c r="G3487" t="s">
        <v>128</v>
      </c>
      <c r="H3487" t="s">
        <v>4121</v>
      </c>
      <c r="I3487" t="s">
        <v>48</v>
      </c>
      <c r="J3487" t="s">
        <v>202</v>
      </c>
    </row>
    <row r="3488" hidden="1" spans="1:10">
      <c r="A3488">
        <v>797</v>
      </c>
      <c r="B3488" t="s">
        <v>4178</v>
      </c>
      <c r="C3488" t="s">
        <v>32</v>
      </c>
      <c r="D3488" t="s">
        <v>2212</v>
      </c>
      <c r="E3488" t="s">
        <v>139</v>
      </c>
      <c r="F3488" t="s">
        <v>135</v>
      </c>
      <c r="G3488" t="s">
        <v>42</v>
      </c>
      <c r="H3488" t="s">
        <v>4181</v>
      </c>
      <c r="I3488" t="s">
        <v>48</v>
      </c>
      <c r="J3488" t="s">
        <v>40</v>
      </c>
    </row>
    <row r="3489" hidden="1" spans="1:10">
      <c r="A3489">
        <v>802</v>
      </c>
      <c r="B3489" t="s">
        <v>4205</v>
      </c>
      <c r="C3489" t="s">
        <v>1193</v>
      </c>
      <c r="D3489" t="s">
        <v>2212</v>
      </c>
      <c r="E3489" t="s">
        <v>139</v>
      </c>
      <c r="F3489" t="s">
        <v>135</v>
      </c>
      <c r="G3489" t="s">
        <v>128</v>
      </c>
      <c r="H3489" t="s">
        <v>47</v>
      </c>
      <c r="I3489" t="s">
        <v>48</v>
      </c>
      <c r="J3489" t="s">
        <v>269</v>
      </c>
    </row>
    <row r="3490" hidden="1" spans="1:10">
      <c r="A3490">
        <v>818</v>
      </c>
      <c r="B3490" t="s">
        <v>4282</v>
      </c>
      <c r="C3490" t="s">
        <v>75</v>
      </c>
      <c r="D3490" t="s">
        <v>3750</v>
      </c>
      <c r="E3490" t="s">
        <v>34</v>
      </c>
      <c r="F3490" t="s">
        <v>135</v>
      </c>
      <c r="G3490" t="s">
        <v>86</v>
      </c>
      <c r="H3490" t="s">
        <v>4284</v>
      </c>
      <c r="I3490" t="s">
        <v>48</v>
      </c>
      <c r="J3490" t="s">
        <v>202</v>
      </c>
    </row>
    <row r="3491" hidden="1" spans="1:10">
      <c r="A3491">
        <v>822</v>
      </c>
      <c r="B3491" t="s">
        <v>4302</v>
      </c>
      <c r="C3491" t="s">
        <v>75</v>
      </c>
      <c r="D3491" t="s">
        <v>2212</v>
      </c>
      <c r="E3491" t="s">
        <v>139</v>
      </c>
      <c r="F3491" t="s">
        <v>135</v>
      </c>
      <c r="G3491" t="s">
        <v>128</v>
      </c>
      <c r="H3491" t="s">
        <v>4305</v>
      </c>
      <c r="I3491" t="s">
        <v>115</v>
      </c>
      <c r="J3491" t="s">
        <v>269</v>
      </c>
    </row>
    <row r="3492" hidden="1" spans="1:10">
      <c r="A3492">
        <v>827</v>
      </c>
      <c r="B3492" t="s">
        <v>4329</v>
      </c>
      <c r="C3492" t="s">
        <v>32</v>
      </c>
      <c r="D3492" t="s">
        <v>2212</v>
      </c>
      <c r="E3492" t="s">
        <v>139</v>
      </c>
      <c r="F3492" t="s">
        <v>135</v>
      </c>
      <c r="G3492" t="s">
        <v>128</v>
      </c>
      <c r="H3492" t="s">
        <v>47</v>
      </c>
      <c r="I3492" t="s">
        <v>115</v>
      </c>
      <c r="J3492" t="s">
        <v>89</v>
      </c>
    </row>
    <row r="3493" hidden="1" spans="1:10">
      <c r="A3493">
        <v>834</v>
      </c>
      <c r="B3493" t="s">
        <v>4365</v>
      </c>
      <c r="C3493" t="s">
        <v>75</v>
      </c>
      <c r="D3493" t="s">
        <v>2212</v>
      </c>
      <c r="E3493" t="s">
        <v>139</v>
      </c>
      <c r="F3493" t="s">
        <v>135</v>
      </c>
      <c r="G3493" t="s">
        <v>107</v>
      </c>
      <c r="H3493" t="s">
        <v>4368</v>
      </c>
      <c r="I3493" t="s">
        <v>115</v>
      </c>
      <c r="J3493" t="s">
        <v>40</v>
      </c>
    </row>
    <row r="3494" hidden="1" spans="1:10">
      <c r="A3494">
        <v>839</v>
      </c>
      <c r="B3494" t="s">
        <v>4388</v>
      </c>
      <c r="C3494" t="s">
        <v>32</v>
      </c>
      <c r="D3494" t="s">
        <v>3750</v>
      </c>
      <c r="E3494" t="s">
        <v>34</v>
      </c>
      <c r="F3494" t="s">
        <v>135</v>
      </c>
      <c r="G3494" t="s">
        <v>86</v>
      </c>
      <c r="H3494" t="s">
        <v>4391</v>
      </c>
      <c r="I3494" t="s">
        <v>48</v>
      </c>
      <c r="J3494" t="s">
        <v>232</v>
      </c>
    </row>
    <row r="3495" hidden="1" spans="1:10">
      <c r="A3495">
        <v>846</v>
      </c>
      <c r="B3495" t="s">
        <v>4426</v>
      </c>
      <c r="C3495" t="s">
        <v>32</v>
      </c>
      <c r="D3495" t="s">
        <v>2212</v>
      </c>
      <c r="E3495" t="s">
        <v>139</v>
      </c>
      <c r="F3495" t="s">
        <v>135</v>
      </c>
      <c r="G3495" t="s">
        <v>107</v>
      </c>
      <c r="H3495" t="s">
        <v>4428</v>
      </c>
      <c r="I3495" t="s">
        <v>48</v>
      </c>
      <c r="J3495" t="s">
        <v>40</v>
      </c>
    </row>
    <row r="3496" hidden="1" spans="1:10">
      <c r="A3496">
        <v>848</v>
      </c>
      <c r="B3496" t="s">
        <v>4437</v>
      </c>
      <c r="C3496" t="s">
        <v>32</v>
      </c>
      <c r="D3496" t="s">
        <v>33</v>
      </c>
      <c r="E3496" t="s">
        <v>132</v>
      </c>
      <c r="F3496" t="s">
        <v>135</v>
      </c>
      <c r="G3496" t="s">
        <v>86</v>
      </c>
      <c r="H3496" t="s">
        <v>4439</v>
      </c>
      <c r="I3496" t="s">
        <v>48</v>
      </c>
      <c r="J3496" t="s">
        <v>232</v>
      </c>
    </row>
    <row r="3497" hidden="1" spans="1:10">
      <c r="A3497">
        <v>850</v>
      </c>
      <c r="B3497" t="s">
        <v>4447</v>
      </c>
      <c r="C3497" t="s">
        <v>75</v>
      </c>
      <c r="D3497" t="s">
        <v>3750</v>
      </c>
      <c r="E3497" t="s">
        <v>34</v>
      </c>
      <c r="F3497" t="s">
        <v>135</v>
      </c>
      <c r="G3497" t="s">
        <v>86</v>
      </c>
      <c r="H3497" t="s">
        <v>47</v>
      </c>
      <c r="I3497" t="s">
        <v>48</v>
      </c>
      <c r="J3497" t="s">
        <v>202</v>
      </c>
    </row>
    <row r="3498" hidden="1" spans="1:10">
      <c r="A3498">
        <v>854</v>
      </c>
      <c r="B3498" t="s">
        <v>4466</v>
      </c>
      <c r="C3498" t="s">
        <v>32</v>
      </c>
      <c r="D3498" t="s">
        <v>2212</v>
      </c>
      <c r="E3498" t="s">
        <v>34</v>
      </c>
      <c r="F3498" t="s">
        <v>135</v>
      </c>
      <c r="G3498" t="s">
        <v>107</v>
      </c>
      <c r="H3498" t="s">
        <v>4468</v>
      </c>
      <c r="I3498" t="s">
        <v>48</v>
      </c>
      <c r="J3498" t="s">
        <v>89</v>
      </c>
    </row>
    <row r="3499" hidden="1" spans="1:10">
      <c r="A3499">
        <v>855</v>
      </c>
      <c r="B3499" t="s">
        <v>4471</v>
      </c>
      <c r="C3499" t="s">
        <v>32</v>
      </c>
      <c r="D3499" t="s">
        <v>3750</v>
      </c>
      <c r="E3499" t="s">
        <v>149</v>
      </c>
      <c r="F3499" t="s">
        <v>135</v>
      </c>
      <c r="G3499" t="s">
        <v>128</v>
      </c>
      <c r="H3499" t="s">
        <v>47</v>
      </c>
      <c r="I3499" t="s">
        <v>115</v>
      </c>
      <c r="J3499" t="s">
        <v>232</v>
      </c>
    </row>
    <row r="3500" hidden="1" spans="1:10">
      <c r="A3500">
        <v>860</v>
      </c>
      <c r="B3500" t="s">
        <v>4493</v>
      </c>
      <c r="C3500" t="s">
        <v>32</v>
      </c>
      <c r="D3500" t="s">
        <v>2212</v>
      </c>
      <c r="E3500" t="s">
        <v>139</v>
      </c>
      <c r="F3500" t="s">
        <v>135</v>
      </c>
      <c r="G3500" t="s">
        <v>107</v>
      </c>
      <c r="H3500" t="s">
        <v>4495</v>
      </c>
      <c r="I3500" t="s">
        <v>48</v>
      </c>
      <c r="J3500" t="s">
        <v>202</v>
      </c>
    </row>
    <row r="3501" hidden="1" spans="1:10">
      <c r="A3501">
        <v>862</v>
      </c>
      <c r="B3501" t="s">
        <v>4503</v>
      </c>
      <c r="C3501" t="s">
        <v>75</v>
      </c>
      <c r="D3501" t="s">
        <v>2212</v>
      </c>
      <c r="E3501" t="s">
        <v>139</v>
      </c>
      <c r="F3501" t="s">
        <v>135</v>
      </c>
      <c r="G3501" t="s">
        <v>128</v>
      </c>
      <c r="H3501" t="s">
        <v>4505</v>
      </c>
      <c r="I3501" t="s">
        <v>115</v>
      </c>
      <c r="J3501" t="s">
        <v>40</v>
      </c>
    </row>
    <row r="3502" hidden="1" spans="1:10">
      <c r="A3502">
        <v>869</v>
      </c>
      <c r="B3502" t="s">
        <v>4534</v>
      </c>
      <c r="C3502" t="s">
        <v>32</v>
      </c>
      <c r="D3502" t="s">
        <v>2212</v>
      </c>
      <c r="E3502" t="s">
        <v>34</v>
      </c>
      <c r="F3502" t="s">
        <v>135</v>
      </c>
      <c r="G3502" t="s">
        <v>128</v>
      </c>
      <c r="H3502" t="s">
        <v>4536</v>
      </c>
      <c r="I3502" t="s">
        <v>48</v>
      </c>
      <c r="J3502" t="s">
        <v>269</v>
      </c>
    </row>
    <row r="3503" hidden="1" spans="1:10">
      <c r="A3503">
        <v>870</v>
      </c>
      <c r="B3503" t="s">
        <v>4539</v>
      </c>
      <c r="C3503" t="s">
        <v>32</v>
      </c>
      <c r="D3503" t="s">
        <v>2212</v>
      </c>
      <c r="E3503" t="s">
        <v>139</v>
      </c>
      <c r="F3503" t="s">
        <v>135</v>
      </c>
      <c r="G3503" t="s">
        <v>128</v>
      </c>
      <c r="H3503" t="s">
        <v>4542</v>
      </c>
      <c r="I3503" t="s">
        <v>48</v>
      </c>
      <c r="J3503" t="s">
        <v>202</v>
      </c>
    </row>
    <row r="3504" hidden="1" spans="1:10">
      <c r="A3504">
        <v>890</v>
      </c>
      <c r="B3504" t="s">
        <v>4632</v>
      </c>
      <c r="C3504" t="s">
        <v>32</v>
      </c>
      <c r="D3504" t="s">
        <v>3750</v>
      </c>
      <c r="E3504" t="s">
        <v>34</v>
      </c>
      <c r="F3504" t="s">
        <v>135</v>
      </c>
      <c r="G3504" t="s">
        <v>107</v>
      </c>
      <c r="H3504" t="s">
        <v>4635</v>
      </c>
      <c r="I3504" t="s">
        <v>48</v>
      </c>
      <c r="J3504" t="s">
        <v>89</v>
      </c>
    </row>
    <row r="3505" hidden="1" spans="1:10">
      <c r="A3505">
        <v>899</v>
      </c>
      <c r="B3505" t="s">
        <v>4680</v>
      </c>
      <c r="C3505" t="s">
        <v>32</v>
      </c>
      <c r="D3505" t="s">
        <v>3750</v>
      </c>
      <c r="E3505" t="s">
        <v>149</v>
      </c>
      <c r="F3505" t="s">
        <v>135</v>
      </c>
      <c r="G3505" t="s">
        <v>107</v>
      </c>
      <c r="H3505" t="s">
        <v>4682</v>
      </c>
      <c r="I3505" t="s">
        <v>48</v>
      </c>
      <c r="J3505" t="s">
        <v>202</v>
      </c>
    </row>
    <row r="3506" hidden="1" spans="1:10">
      <c r="A3506">
        <v>901</v>
      </c>
      <c r="B3506" t="s">
        <v>4690</v>
      </c>
      <c r="C3506" t="s">
        <v>32</v>
      </c>
      <c r="D3506" t="s">
        <v>3750</v>
      </c>
      <c r="E3506" t="s">
        <v>34</v>
      </c>
      <c r="F3506" t="s">
        <v>135</v>
      </c>
      <c r="G3506" t="s">
        <v>128</v>
      </c>
      <c r="H3506" t="s">
        <v>4692</v>
      </c>
      <c r="I3506" t="s">
        <v>48</v>
      </c>
      <c r="J3506" t="s">
        <v>202</v>
      </c>
    </row>
    <row r="3507" hidden="1" spans="1:10">
      <c r="A3507">
        <v>902</v>
      </c>
      <c r="B3507" t="s">
        <v>4695</v>
      </c>
      <c r="C3507" t="s">
        <v>75</v>
      </c>
      <c r="D3507" t="s">
        <v>2212</v>
      </c>
      <c r="E3507" t="s">
        <v>34</v>
      </c>
      <c r="F3507" t="s">
        <v>135</v>
      </c>
      <c r="G3507" t="s">
        <v>42</v>
      </c>
      <c r="H3507" t="s">
        <v>4698</v>
      </c>
      <c r="I3507" t="s">
        <v>115</v>
      </c>
      <c r="J3507" t="s">
        <v>89</v>
      </c>
    </row>
    <row r="3508" hidden="1" spans="1:10">
      <c r="A3508">
        <v>906</v>
      </c>
      <c r="B3508" t="s">
        <v>4717</v>
      </c>
      <c r="C3508" t="s">
        <v>75</v>
      </c>
      <c r="D3508" t="s">
        <v>2212</v>
      </c>
      <c r="E3508" t="s">
        <v>139</v>
      </c>
      <c r="F3508" t="s">
        <v>135</v>
      </c>
      <c r="G3508" t="s">
        <v>42</v>
      </c>
      <c r="H3508" t="s">
        <v>4719</v>
      </c>
      <c r="I3508" t="s">
        <v>48</v>
      </c>
      <c r="J3508" t="s">
        <v>269</v>
      </c>
    </row>
    <row r="3509" hidden="1" spans="1:10">
      <c r="A3509">
        <v>907</v>
      </c>
      <c r="B3509" t="s">
        <v>4722</v>
      </c>
      <c r="C3509" t="s">
        <v>32</v>
      </c>
      <c r="D3509" t="s">
        <v>3750</v>
      </c>
      <c r="E3509" t="s">
        <v>149</v>
      </c>
      <c r="F3509" t="s">
        <v>135</v>
      </c>
      <c r="G3509" t="s">
        <v>86</v>
      </c>
      <c r="H3509" t="s">
        <v>4724</v>
      </c>
      <c r="I3509" t="s">
        <v>177</v>
      </c>
      <c r="J3509" t="s">
        <v>202</v>
      </c>
    </row>
    <row r="3510" hidden="1" spans="1:10">
      <c r="A3510">
        <v>918</v>
      </c>
      <c r="B3510" t="s">
        <v>4775</v>
      </c>
      <c r="C3510" t="s">
        <v>32</v>
      </c>
      <c r="D3510" t="s">
        <v>2212</v>
      </c>
      <c r="E3510" t="s">
        <v>34</v>
      </c>
      <c r="F3510" t="s">
        <v>135</v>
      </c>
      <c r="G3510" t="s">
        <v>107</v>
      </c>
      <c r="H3510" t="s">
        <v>4778</v>
      </c>
      <c r="I3510" t="s">
        <v>115</v>
      </c>
      <c r="J3510" t="s">
        <v>202</v>
      </c>
    </row>
    <row r="3511" hidden="1" spans="1:10">
      <c r="A3511">
        <v>922</v>
      </c>
      <c r="B3511" t="s">
        <v>4797</v>
      </c>
      <c r="C3511" t="s">
        <v>4798</v>
      </c>
      <c r="D3511" t="s">
        <v>2212</v>
      </c>
      <c r="E3511" t="s">
        <v>34</v>
      </c>
      <c r="F3511" t="s">
        <v>135</v>
      </c>
      <c r="G3511" t="s">
        <v>107</v>
      </c>
      <c r="H3511" t="s">
        <v>4800</v>
      </c>
      <c r="I3511" t="s">
        <v>48</v>
      </c>
      <c r="J3511" t="s">
        <v>202</v>
      </c>
    </row>
    <row r="3512" hidden="1" spans="1:10">
      <c r="A3512">
        <v>923</v>
      </c>
      <c r="B3512" t="s">
        <v>4804</v>
      </c>
      <c r="C3512" t="s">
        <v>32</v>
      </c>
      <c r="D3512" t="s">
        <v>2212</v>
      </c>
      <c r="E3512" t="s">
        <v>34</v>
      </c>
      <c r="F3512" t="s">
        <v>135</v>
      </c>
      <c r="G3512" t="s">
        <v>107</v>
      </c>
      <c r="H3512" t="s">
        <v>4807</v>
      </c>
      <c r="I3512" t="s">
        <v>115</v>
      </c>
      <c r="J3512" t="s">
        <v>232</v>
      </c>
    </row>
    <row r="3513" hidden="1" spans="1:10">
      <c r="A3513">
        <v>927</v>
      </c>
      <c r="B3513" t="s">
        <v>4827</v>
      </c>
      <c r="C3513" t="s">
        <v>32</v>
      </c>
      <c r="D3513" t="s">
        <v>2212</v>
      </c>
      <c r="E3513" t="s">
        <v>34</v>
      </c>
      <c r="F3513" t="s">
        <v>135</v>
      </c>
      <c r="G3513" t="s">
        <v>128</v>
      </c>
      <c r="H3513" t="s">
        <v>47</v>
      </c>
      <c r="I3513" t="s">
        <v>48</v>
      </c>
      <c r="J3513" t="s">
        <v>202</v>
      </c>
    </row>
    <row r="3514" hidden="1" spans="1:10">
      <c r="A3514">
        <v>928</v>
      </c>
      <c r="B3514" t="s">
        <v>4831</v>
      </c>
      <c r="C3514" t="s">
        <v>32</v>
      </c>
      <c r="D3514" t="s">
        <v>2212</v>
      </c>
      <c r="E3514" t="s">
        <v>34</v>
      </c>
      <c r="F3514" t="s">
        <v>135</v>
      </c>
      <c r="G3514" t="s">
        <v>42</v>
      </c>
      <c r="H3514" t="s">
        <v>1168</v>
      </c>
      <c r="I3514" t="s">
        <v>48</v>
      </c>
      <c r="J3514" t="s">
        <v>202</v>
      </c>
    </row>
    <row r="3515" hidden="1" spans="1:10">
      <c r="A3515">
        <v>929</v>
      </c>
      <c r="B3515" t="s">
        <v>4835</v>
      </c>
      <c r="C3515" t="s">
        <v>32</v>
      </c>
      <c r="D3515" t="s">
        <v>2212</v>
      </c>
      <c r="E3515" t="s">
        <v>34</v>
      </c>
      <c r="F3515" t="s">
        <v>135</v>
      </c>
      <c r="G3515" t="s">
        <v>107</v>
      </c>
      <c r="H3515" t="s">
        <v>4839</v>
      </c>
      <c r="I3515" t="s">
        <v>115</v>
      </c>
      <c r="J3515" t="s">
        <v>89</v>
      </c>
    </row>
    <row r="3516" hidden="1" spans="1:10">
      <c r="A3516">
        <v>930</v>
      </c>
      <c r="B3516" t="s">
        <v>4842</v>
      </c>
      <c r="C3516" t="s">
        <v>75</v>
      </c>
      <c r="D3516" t="s">
        <v>2212</v>
      </c>
      <c r="E3516" t="s">
        <v>139</v>
      </c>
      <c r="F3516" t="s">
        <v>135</v>
      </c>
      <c r="G3516" t="s">
        <v>107</v>
      </c>
      <c r="H3516" t="s">
        <v>47</v>
      </c>
      <c r="I3516" t="s">
        <v>48</v>
      </c>
      <c r="J3516" t="s">
        <v>202</v>
      </c>
    </row>
    <row r="3517" hidden="1" spans="1:10">
      <c r="A3517">
        <v>931</v>
      </c>
      <c r="B3517" t="s">
        <v>4847</v>
      </c>
      <c r="C3517" t="s">
        <v>32</v>
      </c>
      <c r="D3517" t="s">
        <v>2212</v>
      </c>
      <c r="E3517" t="s">
        <v>34</v>
      </c>
      <c r="F3517" t="s">
        <v>135</v>
      </c>
      <c r="G3517" t="s">
        <v>128</v>
      </c>
      <c r="H3517" t="s">
        <v>4849</v>
      </c>
      <c r="I3517" t="s">
        <v>48</v>
      </c>
      <c r="J3517" t="s">
        <v>232</v>
      </c>
    </row>
    <row r="3518" hidden="1" spans="1:10">
      <c r="A3518">
        <v>932</v>
      </c>
      <c r="B3518" t="s">
        <v>4852</v>
      </c>
      <c r="C3518" t="s">
        <v>32</v>
      </c>
      <c r="D3518" t="s">
        <v>2212</v>
      </c>
      <c r="E3518" t="s">
        <v>34</v>
      </c>
      <c r="F3518" t="s">
        <v>135</v>
      </c>
      <c r="G3518" t="s">
        <v>107</v>
      </c>
      <c r="H3518" t="s">
        <v>4855</v>
      </c>
      <c r="I3518" t="s">
        <v>48</v>
      </c>
      <c r="J3518" t="s">
        <v>202</v>
      </c>
    </row>
    <row r="3519" hidden="1" spans="1:10">
      <c r="A3519">
        <v>942</v>
      </c>
      <c r="B3519" t="s">
        <v>4900</v>
      </c>
      <c r="C3519" t="s">
        <v>32</v>
      </c>
      <c r="D3519" t="s">
        <v>2212</v>
      </c>
      <c r="E3519" t="s">
        <v>139</v>
      </c>
      <c r="F3519" t="s">
        <v>135</v>
      </c>
      <c r="G3519" t="s">
        <v>42</v>
      </c>
      <c r="H3519" t="s">
        <v>4902</v>
      </c>
      <c r="I3519" t="s">
        <v>48</v>
      </c>
      <c r="J3519" t="s">
        <v>232</v>
      </c>
    </row>
    <row r="3520" spans="1:10">
      <c r="A3520">
        <v>949</v>
      </c>
      <c r="B3520" t="s">
        <v>4930</v>
      </c>
      <c r="C3520" t="s">
        <v>32</v>
      </c>
      <c r="D3520" t="s">
        <v>4926</v>
      </c>
      <c r="E3520" t="s">
        <v>34</v>
      </c>
      <c r="F3520" t="s">
        <v>135</v>
      </c>
      <c r="G3520" t="s">
        <v>42</v>
      </c>
      <c r="H3520" t="s">
        <v>4932</v>
      </c>
      <c r="I3520" t="s">
        <v>4933</v>
      </c>
      <c r="J3520" t="s">
        <v>89</v>
      </c>
    </row>
    <row r="3521" hidden="1" spans="1:10">
      <c r="A3521">
        <v>953</v>
      </c>
      <c r="B3521" t="s">
        <v>4950</v>
      </c>
      <c r="C3521" t="s">
        <v>32</v>
      </c>
      <c r="D3521" t="s">
        <v>4926</v>
      </c>
      <c r="E3521" t="s">
        <v>132</v>
      </c>
      <c r="F3521" t="s">
        <v>135</v>
      </c>
      <c r="G3521" t="s">
        <v>42</v>
      </c>
      <c r="H3521" t="s">
        <v>4953</v>
      </c>
      <c r="I3521" t="s">
        <v>48</v>
      </c>
      <c r="J3521" t="s">
        <v>232</v>
      </c>
    </row>
    <row r="3522" hidden="1" spans="1:10">
      <c r="A3522">
        <v>963</v>
      </c>
      <c r="B3522" t="s">
        <v>5001</v>
      </c>
      <c r="C3522" t="s">
        <v>32</v>
      </c>
      <c r="D3522" t="s">
        <v>4926</v>
      </c>
      <c r="E3522" t="s">
        <v>677</v>
      </c>
      <c r="F3522" t="s">
        <v>135</v>
      </c>
      <c r="G3522" t="s">
        <v>42</v>
      </c>
      <c r="H3522" t="s">
        <v>5004</v>
      </c>
      <c r="I3522" t="s">
        <v>48</v>
      </c>
      <c r="J3522" t="s">
        <v>89</v>
      </c>
    </row>
    <row r="3523" hidden="1" spans="1:10">
      <c r="A3523">
        <v>968</v>
      </c>
      <c r="B3523" t="s">
        <v>5026</v>
      </c>
      <c r="C3523" t="s">
        <v>32</v>
      </c>
      <c r="D3523" t="s">
        <v>4926</v>
      </c>
      <c r="E3523" t="s">
        <v>677</v>
      </c>
      <c r="F3523" t="s">
        <v>135</v>
      </c>
      <c r="G3523" t="s">
        <v>128</v>
      </c>
      <c r="H3523" t="s">
        <v>5028</v>
      </c>
      <c r="I3523" t="s">
        <v>48</v>
      </c>
      <c r="J3523" t="s">
        <v>202</v>
      </c>
    </row>
    <row r="3524" hidden="1" spans="1:10">
      <c r="A3524">
        <v>972</v>
      </c>
      <c r="B3524" t="s">
        <v>5044</v>
      </c>
      <c r="C3524" t="s">
        <v>75</v>
      </c>
      <c r="D3524" t="s">
        <v>4926</v>
      </c>
      <c r="E3524" t="s">
        <v>34</v>
      </c>
      <c r="F3524" t="s">
        <v>135</v>
      </c>
      <c r="G3524" t="s">
        <v>128</v>
      </c>
      <c r="H3524" t="s">
        <v>47</v>
      </c>
      <c r="I3524" t="s">
        <v>48</v>
      </c>
      <c r="J3524" t="s">
        <v>232</v>
      </c>
    </row>
    <row r="3525" hidden="1" spans="1:10">
      <c r="A3525">
        <v>975</v>
      </c>
      <c r="B3525" t="s">
        <v>5057</v>
      </c>
      <c r="C3525" t="s">
        <v>75</v>
      </c>
      <c r="D3525" t="s">
        <v>4926</v>
      </c>
      <c r="E3525" t="s">
        <v>132</v>
      </c>
      <c r="F3525" t="s">
        <v>135</v>
      </c>
      <c r="G3525" t="s">
        <v>107</v>
      </c>
      <c r="H3525" t="s">
        <v>47</v>
      </c>
      <c r="I3525" t="s">
        <v>48</v>
      </c>
      <c r="J3525" t="s">
        <v>202</v>
      </c>
    </row>
    <row r="3526" hidden="1" spans="1:10">
      <c r="A3526">
        <v>977</v>
      </c>
      <c r="B3526" t="s">
        <v>5068</v>
      </c>
      <c r="C3526" t="s">
        <v>32</v>
      </c>
      <c r="D3526" t="s">
        <v>5062</v>
      </c>
      <c r="E3526" t="s">
        <v>34</v>
      </c>
      <c r="F3526" t="s">
        <v>135</v>
      </c>
      <c r="G3526" t="s">
        <v>86</v>
      </c>
      <c r="H3526" t="s">
        <v>47</v>
      </c>
      <c r="I3526" t="s">
        <v>48</v>
      </c>
      <c r="J3526" t="s">
        <v>202</v>
      </c>
    </row>
    <row r="3527" hidden="1" spans="1:10">
      <c r="A3527">
        <v>982</v>
      </c>
      <c r="B3527" t="s">
        <v>5091</v>
      </c>
      <c r="C3527" t="s">
        <v>32</v>
      </c>
      <c r="D3527" t="s">
        <v>4926</v>
      </c>
      <c r="E3527" t="s">
        <v>139</v>
      </c>
      <c r="F3527" t="s">
        <v>135</v>
      </c>
      <c r="G3527" t="s">
        <v>128</v>
      </c>
      <c r="H3527" t="s">
        <v>5093</v>
      </c>
      <c r="I3527" t="s">
        <v>115</v>
      </c>
      <c r="J3527" t="s">
        <v>232</v>
      </c>
    </row>
    <row r="3528" hidden="1" spans="1:10">
      <c r="A3528">
        <v>985</v>
      </c>
      <c r="B3528" t="s">
        <v>5107</v>
      </c>
      <c r="C3528" t="s">
        <v>75</v>
      </c>
      <c r="D3528" t="s">
        <v>5062</v>
      </c>
      <c r="E3528" t="s">
        <v>34</v>
      </c>
      <c r="F3528" t="s">
        <v>135</v>
      </c>
      <c r="G3528" t="s">
        <v>107</v>
      </c>
      <c r="H3528" t="s">
        <v>47</v>
      </c>
      <c r="I3528" t="s">
        <v>48</v>
      </c>
      <c r="J3528" t="s">
        <v>202</v>
      </c>
    </row>
    <row r="3529" hidden="1" spans="1:10">
      <c r="A3529">
        <v>987</v>
      </c>
      <c r="B3529" t="s">
        <v>5117</v>
      </c>
      <c r="C3529" t="s">
        <v>32</v>
      </c>
      <c r="D3529" t="s">
        <v>4926</v>
      </c>
      <c r="E3529" t="s">
        <v>34</v>
      </c>
      <c r="F3529" t="s">
        <v>135</v>
      </c>
      <c r="G3529" t="s">
        <v>42</v>
      </c>
      <c r="H3529" t="s">
        <v>5119</v>
      </c>
      <c r="I3529" t="s">
        <v>109</v>
      </c>
      <c r="J3529" t="s">
        <v>202</v>
      </c>
    </row>
    <row r="3530" hidden="1" spans="1:10">
      <c r="A3530">
        <v>996</v>
      </c>
      <c r="B3530" t="s">
        <v>5162</v>
      </c>
      <c r="C3530" t="s">
        <v>32</v>
      </c>
      <c r="D3530" t="s">
        <v>4926</v>
      </c>
      <c r="E3530" t="s">
        <v>34</v>
      </c>
      <c r="F3530" t="s">
        <v>135</v>
      </c>
      <c r="G3530" t="s">
        <v>42</v>
      </c>
      <c r="H3530" t="s">
        <v>47</v>
      </c>
      <c r="I3530" t="s">
        <v>48</v>
      </c>
      <c r="J3530" t="s">
        <v>89</v>
      </c>
    </row>
    <row r="3531" hidden="1" spans="1:10">
      <c r="A3531">
        <v>999</v>
      </c>
      <c r="B3531" t="s">
        <v>5175</v>
      </c>
      <c r="C3531" t="s">
        <v>32</v>
      </c>
      <c r="D3531" t="s">
        <v>5062</v>
      </c>
      <c r="E3531" t="s">
        <v>677</v>
      </c>
      <c r="F3531" t="s">
        <v>135</v>
      </c>
      <c r="G3531" t="s">
        <v>282</v>
      </c>
      <c r="H3531" t="s">
        <v>5178</v>
      </c>
      <c r="I3531" t="s">
        <v>48</v>
      </c>
      <c r="J3531" t="s">
        <v>202</v>
      </c>
    </row>
    <row r="3532" hidden="1" spans="1:10">
      <c r="A3532">
        <v>1005</v>
      </c>
      <c r="B3532" t="s">
        <v>5207</v>
      </c>
      <c r="C3532" t="s">
        <v>32</v>
      </c>
      <c r="D3532" t="s">
        <v>5062</v>
      </c>
      <c r="E3532" t="s">
        <v>139</v>
      </c>
      <c r="F3532" t="s">
        <v>135</v>
      </c>
      <c r="G3532" t="s">
        <v>128</v>
      </c>
      <c r="H3532" t="s">
        <v>5210</v>
      </c>
      <c r="I3532" t="s">
        <v>48</v>
      </c>
      <c r="J3532" t="s">
        <v>202</v>
      </c>
    </row>
    <row r="3533" hidden="1" spans="1:10">
      <c r="A3533">
        <v>1009</v>
      </c>
      <c r="B3533" t="s">
        <v>5227</v>
      </c>
      <c r="C3533" t="s">
        <v>32</v>
      </c>
      <c r="D3533" t="s">
        <v>4926</v>
      </c>
      <c r="E3533" t="s">
        <v>139</v>
      </c>
      <c r="F3533" t="s">
        <v>135</v>
      </c>
      <c r="G3533" t="s">
        <v>128</v>
      </c>
      <c r="H3533" t="s">
        <v>5229</v>
      </c>
      <c r="I3533" t="s">
        <v>48</v>
      </c>
      <c r="J3533" t="s">
        <v>269</v>
      </c>
    </row>
    <row r="3534" hidden="1" spans="1:10">
      <c r="A3534">
        <v>1015</v>
      </c>
      <c r="B3534" t="s">
        <v>5251</v>
      </c>
      <c r="C3534" t="s">
        <v>75</v>
      </c>
      <c r="D3534" t="s">
        <v>4926</v>
      </c>
      <c r="E3534" t="s">
        <v>139</v>
      </c>
      <c r="F3534" t="s">
        <v>135</v>
      </c>
      <c r="G3534" t="s">
        <v>128</v>
      </c>
      <c r="H3534" t="s">
        <v>47</v>
      </c>
      <c r="I3534" t="s">
        <v>177</v>
      </c>
      <c r="J3534" t="s">
        <v>232</v>
      </c>
    </row>
    <row r="3535" hidden="1" spans="1:10">
      <c r="A3535">
        <v>1017</v>
      </c>
      <c r="B3535" t="s">
        <v>5259</v>
      </c>
      <c r="C3535" t="s">
        <v>32</v>
      </c>
      <c r="D3535" t="s">
        <v>4926</v>
      </c>
      <c r="E3535" t="s">
        <v>677</v>
      </c>
      <c r="F3535" t="s">
        <v>135</v>
      </c>
      <c r="G3535" t="s">
        <v>86</v>
      </c>
      <c r="H3535" t="s">
        <v>47</v>
      </c>
      <c r="I3535" t="s">
        <v>48</v>
      </c>
      <c r="J3535" t="s">
        <v>202</v>
      </c>
    </row>
    <row r="3536" hidden="1" spans="1:10">
      <c r="A3536">
        <v>1019</v>
      </c>
      <c r="B3536" t="s">
        <v>5266</v>
      </c>
      <c r="C3536" t="s">
        <v>75</v>
      </c>
      <c r="D3536" t="s">
        <v>5062</v>
      </c>
      <c r="E3536" t="s">
        <v>677</v>
      </c>
      <c r="F3536" t="s">
        <v>135</v>
      </c>
      <c r="G3536" t="s">
        <v>107</v>
      </c>
      <c r="H3536" t="s">
        <v>47</v>
      </c>
      <c r="I3536" t="s">
        <v>48</v>
      </c>
      <c r="J3536" t="s">
        <v>202</v>
      </c>
    </row>
    <row r="3537" hidden="1" spans="1:10">
      <c r="A3537">
        <v>1021</v>
      </c>
      <c r="B3537" t="s">
        <v>5274</v>
      </c>
      <c r="C3537" t="s">
        <v>32</v>
      </c>
      <c r="D3537" t="s">
        <v>4926</v>
      </c>
      <c r="E3537" t="s">
        <v>34</v>
      </c>
      <c r="F3537" t="s">
        <v>135</v>
      </c>
      <c r="G3537" t="s">
        <v>128</v>
      </c>
      <c r="H3537" t="s">
        <v>47</v>
      </c>
      <c r="I3537" t="s">
        <v>115</v>
      </c>
      <c r="J3537" t="s">
        <v>202</v>
      </c>
    </row>
    <row r="3538" hidden="1" spans="1:10">
      <c r="A3538">
        <v>1023</v>
      </c>
      <c r="B3538" t="s">
        <v>5283</v>
      </c>
      <c r="C3538" t="s">
        <v>1193</v>
      </c>
      <c r="D3538" t="s">
        <v>4926</v>
      </c>
      <c r="E3538" t="s">
        <v>34</v>
      </c>
      <c r="F3538" t="s">
        <v>135</v>
      </c>
      <c r="G3538" t="s">
        <v>128</v>
      </c>
      <c r="H3538" t="s">
        <v>47</v>
      </c>
      <c r="I3538" t="s">
        <v>48</v>
      </c>
      <c r="J3538" t="s">
        <v>202</v>
      </c>
    </row>
    <row r="3539" hidden="1" spans="1:10">
      <c r="A3539">
        <v>1029</v>
      </c>
      <c r="B3539" t="s">
        <v>5313</v>
      </c>
      <c r="C3539" t="s">
        <v>75</v>
      </c>
      <c r="D3539" t="s">
        <v>4926</v>
      </c>
      <c r="E3539" t="s">
        <v>34</v>
      </c>
      <c r="F3539" t="s">
        <v>135</v>
      </c>
      <c r="G3539" t="s">
        <v>107</v>
      </c>
      <c r="H3539" t="s">
        <v>47</v>
      </c>
      <c r="I3539" t="s">
        <v>48</v>
      </c>
      <c r="J3539" t="s">
        <v>202</v>
      </c>
    </row>
    <row r="3540" hidden="1" spans="1:10">
      <c r="A3540">
        <v>1039</v>
      </c>
      <c r="B3540" t="s">
        <v>5359</v>
      </c>
      <c r="C3540" t="s">
        <v>32</v>
      </c>
      <c r="D3540" t="s">
        <v>4926</v>
      </c>
      <c r="E3540" t="s">
        <v>139</v>
      </c>
      <c r="F3540" t="s">
        <v>135</v>
      </c>
      <c r="G3540" t="s">
        <v>128</v>
      </c>
      <c r="H3540" t="s">
        <v>5361</v>
      </c>
      <c r="I3540" t="s">
        <v>115</v>
      </c>
      <c r="J3540" t="s">
        <v>202</v>
      </c>
    </row>
    <row r="3541" hidden="1" spans="1:10">
      <c r="A3541">
        <v>1040</v>
      </c>
      <c r="B3541" t="s">
        <v>5364</v>
      </c>
      <c r="C3541" t="s">
        <v>32</v>
      </c>
      <c r="D3541" t="s">
        <v>4926</v>
      </c>
      <c r="E3541" t="s">
        <v>34</v>
      </c>
      <c r="F3541" t="s">
        <v>135</v>
      </c>
      <c r="G3541" t="s">
        <v>282</v>
      </c>
      <c r="H3541" t="s">
        <v>5366</v>
      </c>
      <c r="I3541" t="s">
        <v>48</v>
      </c>
      <c r="J3541" t="s">
        <v>202</v>
      </c>
    </row>
    <row r="3542" hidden="1" spans="1:10">
      <c r="A3542">
        <v>1055</v>
      </c>
      <c r="B3542" t="s">
        <v>5439</v>
      </c>
      <c r="C3542" t="s">
        <v>32</v>
      </c>
      <c r="D3542" t="s">
        <v>5062</v>
      </c>
      <c r="E3542" t="s">
        <v>149</v>
      </c>
      <c r="F3542" t="s">
        <v>135</v>
      </c>
      <c r="G3542" t="s">
        <v>42</v>
      </c>
      <c r="H3542" t="s">
        <v>943</v>
      </c>
      <c r="I3542" t="s">
        <v>48</v>
      </c>
      <c r="J3542" t="s">
        <v>89</v>
      </c>
    </row>
    <row r="3543" hidden="1" spans="1:10">
      <c r="A3543">
        <v>1056</v>
      </c>
      <c r="B3543" t="s">
        <v>5443</v>
      </c>
      <c r="C3543" t="s">
        <v>32</v>
      </c>
      <c r="D3543" t="s">
        <v>5062</v>
      </c>
      <c r="E3543" t="s">
        <v>677</v>
      </c>
      <c r="F3543" t="s">
        <v>135</v>
      </c>
      <c r="G3543" t="s">
        <v>128</v>
      </c>
      <c r="H3543" t="s">
        <v>5446</v>
      </c>
      <c r="I3543" t="s">
        <v>48</v>
      </c>
      <c r="J3543" t="s">
        <v>269</v>
      </c>
    </row>
    <row r="3544" hidden="1" spans="1:10">
      <c r="A3544">
        <v>1057</v>
      </c>
      <c r="B3544" t="s">
        <v>5449</v>
      </c>
      <c r="C3544" t="s">
        <v>75</v>
      </c>
      <c r="D3544" t="s">
        <v>5062</v>
      </c>
      <c r="E3544" t="s">
        <v>139</v>
      </c>
      <c r="F3544" t="s">
        <v>135</v>
      </c>
      <c r="G3544" t="s">
        <v>107</v>
      </c>
      <c r="H3544" t="s">
        <v>5451</v>
      </c>
      <c r="I3544" t="s">
        <v>48</v>
      </c>
      <c r="J3544" t="s">
        <v>202</v>
      </c>
    </row>
    <row r="3545" hidden="1" spans="1:10">
      <c r="A3545">
        <v>1060</v>
      </c>
      <c r="B3545" t="s">
        <v>5463</v>
      </c>
      <c r="C3545" t="s">
        <v>32</v>
      </c>
      <c r="D3545" t="s">
        <v>4926</v>
      </c>
      <c r="E3545" t="s">
        <v>132</v>
      </c>
      <c r="F3545" t="s">
        <v>135</v>
      </c>
      <c r="G3545" t="s">
        <v>128</v>
      </c>
      <c r="H3545" t="s">
        <v>47</v>
      </c>
      <c r="I3545" t="s">
        <v>115</v>
      </c>
      <c r="J3545" t="s">
        <v>232</v>
      </c>
    </row>
    <row r="3546" hidden="1" spans="1:10">
      <c r="A3546">
        <v>1067</v>
      </c>
      <c r="B3546" t="s">
        <v>5495</v>
      </c>
      <c r="C3546" t="s">
        <v>75</v>
      </c>
      <c r="D3546" t="s">
        <v>4926</v>
      </c>
      <c r="E3546" t="s">
        <v>132</v>
      </c>
      <c r="F3546" t="s">
        <v>135</v>
      </c>
      <c r="G3546" t="s">
        <v>107</v>
      </c>
      <c r="H3546" t="s">
        <v>5498</v>
      </c>
      <c r="I3546" t="s">
        <v>115</v>
      </c>
      <c r="J3546" t="s">
        <v>89</v>
      </c>
    </row>
    <row r="3547" spans="1:10">
      <c r="A3547">
        <v>1074</v>
      </c>
      <c r="B3547" t="s">
        <v>5530</v>
      </c>
      <c r="C3547" t="s">
        <v>32</v>
      </c>
      <c r="D3547" t="s">
        <v>4926</v>
      </c>
      <c r="E3547" t="s">
        <v>34</v>
      </c>
      <c r="F3547" t="s">
        <v>135</v>
      </c>
      <c r="G3547" t="s">
        <v>128</v>
      </c>
      <c r="H3547" t="s">
        <v>5533</v>
      </c>
      <c r="I3547" t="s">
        <v>5534</v>
      </c>
      <c r="J3547" t="s">
        <v>202</v>
      </c>
    </row>
    <row r="3548" hidden="1" spans="1:10">
      <c r="A3548">
        <v>1094</v>
      </c>
      <c r="B3548" t="s">
        <v>5630</v>
      </c>
      <c r="C3548" t="s">
        <v>32</v>
      </c>
      <c r="D3548" t="s">
        <v>4926</v>
      </c>
      <c r="E3548" t="s">
        <v>139</v>
      </c>
      <c r="F3548" t="s">
        <v>135</v>
      </c>
      <c r="G3548" t="s">
        <v>86</v>
      </c>
      <c r="H3548" t="s">
        <v>5632</v>
      </c>
      <c r="I3548" t="s">
        <v>48</v>
      </c>
      <c r="J3548" t="s">
        <v>89</v>
      </c>
    </row>
    <row r="3549" hidden="1" spans="1:10">
      <c r="A3549">
        <v>1095</v>
      </c>
      <c r="B3549" t="s">
        <v>102</v>
      </c>
      <c r="C3549" t="s">
        <v>32</v>
      </c>
      <c r="D3549" t="s">
        <v>5062</v>
      </c>
      <c r="E3549" t="s">
        <v>149</v>
      </c>
      <c r="F3549" t="s">
        <v>135</v>
      </c>
      <c r="G3549" t="s">
        <v>128</v>
      </c>
      <c r="H3549" t="s">
        <v>5637</v>
      </c>
      <c r="I3549" t="s">
        <v>115</v>
      </c>
      <c r="J3549" t="s">
        <v>232</v>
      </c>
    </row>
    <row r="3550" hidden="1" spans="1:10">
      <c r="A3550">
        <v>1100</v>
      </c>
      <c r="B3550" t="s">
        <v>5662</v>
      </c>
      <c r="C3550" t="s">
        <v>32</v>
      </c>
      <c r="D3550" t="s">
        <v>5062</v>
      </c>
      <c r="E3550" t="s">
        <v>139</v>
      </c>
      <c r="F3550" t="s">
        <v>135</v>
      </c>
      <c r="G3550" t="s">
        <v>86</v>
      </c>
      <c r="H3550" t="s">
        <v>5664</v>
      </c>
      <c r="I3550" t="s">
        <v>48</v>
      </c>
      <c r="J3550" t="s">
        <v>202</v>
      </c>
    </row>
    <row r="3551" hidden="1" spans="1:10">
      <c r="A3551">
        <v>1101</v>
      </c>
      <c r="B3551" t="s">
        <v>5667</v>
      </c>
      <c r="C3551" t="s">
        <v>32</v>
      </c>
      <c r="D3551" t="s">
        <v>5062</v>
      </c>
      <c r="E3551" t="s">
        <v>34</v>
      </c>
      <c r="F3551" t="s">
        <v>135</v>
      </c>
      <c r="G3551" t="s">
        <v>107</v>
      </c>
      <c r="H3551" t="s">
        <v>5669</v>
      </c>
      <c r="I3551" t="s">
        <v>48</v>
      </c>
      <c r="J3551" t="s">
        <v>232</v>
      </c>
    </row>
    <row r="3552" hidden="1" spans="1:10">
      <c r="A3552">
        <v>1103</v>
      </c>
      <c r="B3552" t="s">
        <v>5678</v>
      </c>
      <c r="C3552" t="s">
        <v>32</v>
      </c>
      <c r="D3552" t="s">
        <v>4926</v>
      </c>
      <c r="E3552" t="s">
        <v>677</v>
      </c>
      <c r="F3552" t="s">
        <v>135</v>
      </c>
      <c r="G3552" t="s">
        <v>42</v>
      </c>
      <c r="H3552" t="s">
        <v>5680</v>
      </c>
      <c r="I3552" t="s">
        <v>48</v>
      </c>
      <c r="J3552" t="s">
        <v>232</v>
      </c>
    </row>
    <row r="3553" hidden="1" spans="1:10">
      <c r="A3553">
        <v>1106</v>
      </c>
      <c r="B3553" t="s">
        <v>5692</v>
      </c>
      <c r="C3553" t="s">
        <v>32</v>
      </c>
      <c r="D3553" t="s">
        <v>4926</v>
      </c>
      <c r="E3553" t="s">
        <v>132</v>
      </c>
      <c r="F3553" t="s">
        <v>135</v>
      </c>
      <c r="G3553" t="s">
        <v>128</v>
      </c>
      <c r="H3553" t="s">
        <v>5694</v>
      </c>
      <c r="I3553" t="s">
        <v>48</v>
      </c>
      <c r="J3553" t="s">
        <v>202</v>
      </c>
    </row>
    <row r="3554" hidden="1" spans="1:10">
      <c r="A3554">
        <v>1107</v>
      </c>
      <c r="B3554" t="s">
        <v>5697</v>
      </c>
      <c r="C3554" t="s">
        <v>32</v>
      </c>
      <c r="D3554" t="s">
        <v>4926</v>
      </c>
      <c r="E3554" t="s">
        <v>132</v>
      </c>
      <c r="F3554" t="s">
        <v>135</v>
      </c>
      <c r="G3554" t="s">
        <v>107</v>
      </c>
      <c r="H3554" t="s">
        <v>5699</v>
      </c>
      <c r="I3554" t="s">
        <v>109</v>
      </c>
      <c r="J3554" t="s">
        <v>202</v>
      </c>
    </row>
    <row r="3555" hidden="1" spans="1:10">
      <c r="A3555">
        <v>1108</v>
      </c>
      <c r="B3555" t="s">
        <v>5702</v>
      </c>
      <c r="C3555" t="s">
        <v>32</v>
      </c>
      <c r="D3555" t="s">
        <v>4926</v>
      </c>
      <c r="E3555" t="s">
        <v>132</v>
      </c>
      <c r="F3555" t="s">
        <v>135</v>
      </c>
      <c r="G3555" t="s">
        <v>42</v>
      </c>
      <c r="H3555" t="s">
        <v>2216</v>
      </c>
      <c r="I3555" t="s">
        <v>48</v>
      </c>
      <c r="J3555" t="s">
        <v>232</v>
      </c>
    </row>
    <row r="3556" hidden="1" spans="1:10">
      <c r="A3556">
        <v>1109</v>
      </c>
      <c r="B3556" t="s">
        <v>5706</v>
      </c>
      <c r="C3556" t="s">
        <v>32</v>
      </c>
      <c r="D3556" t="s">
        <v>4926</v>
      </c>
      <c r="E3556" t="s">
        <v>677</v>
      </c>
      <c r="F3556" t="s">
        <v>135</v>
      </c>
      <c r="G3556" t="s">
        <v>107</v>
      </c>
      <c r="H3556" t="s">
        <v>5708</v>
      </c>
      <c r="I3556" t="s">
        <v>48</v>
      </c>
      <c r="J3556" t="s">
        <v>202</v>
      </c>
    </row>
    <row r="3557" hidden="1" spans="1:10">
      <c r="A3557">
        <v>1112</v>
      </c>
      <c r="B3557" t="s">
        <v>5723</v>
      </c>
      <c r="C3557" t="s">
        <v>75</v>
      </c>
      <c r="D3557" t="s">
        <v>4926</v>
      </c>
      <c r="E3557" t="s">
        <v>132</v>
      </c>
      <c r="F3557" t="s">
        <v>135</v>
      </c>
      <c r="G3557" t="s">
        <v>86</v>
      </c>
      <c r="H3557" t="s">
        <v>5725</v>
      </c>
      <c r="I3557" t="s">
        <v>48</v>
      </c>
      <c r="J3557" t="s">
        <v>202</v>
      </c>
    </row>
    <row r="3558" hidden="1" spans="1:10">
      <c r="A3558">
        <v>1113</v>
      </c>
      <c r="B3558" t="s">
        <v>5728</v>
      </c>
      <c r="C3558" t="s">
        <v>75</v>
      </c>
      <c r="D3558" t="s">
        <v>5062</v>
      </c>
      <c r="E3558" t="s">
        <v>139</v>
      </c>
      <c r="F3558" t="s">
        <v>135</v>
      </c>
      <c r="G3558" t="s">
        <v>42</v>
      </c>
      <c r="H3558" t="s">
        <v>5730</v>
      </c>
      <c r="I3558" t="s">
        <v>115</v>
      </c>
      <c r="J3558" t="s">
        <v>202</v>
      </c>
    </row>
    <row r="3559" hidden="1" spans="1:10">
      <c r="A3559">
        <v>1116</v>
      </c>
      <c r="B3559" t="s">
        <v>5743</v>
      </c>
      <c r="C3559" t="s">
        <v>32</v>
      </c>
      <c r="D3559" t="s">
        <v>5062</v>
      </c>
      <c r="E3559" t="s">
        <v>149</v>
      </c>
      <c r="F3559" t="s">
        <v>135</v>
      </c>
      <c r="G3559" t="s">
        <v>107</v>
      </c>
      <c r="H3559" t="s">
        <v>5745</v>
      </c>
      <c r="I3559" t="s">
        <v>115</v>
      </c>
      <c r="J3559" t="s">
        <v>232</v>
      </c>
    </row>
    <row r="3560" hidden="1" spans="1:10">
      <c r="A3560">
        <v>1122</v>
      </c>
      <c r="B3560" t="s">
        <v>5775</v>
      </c>
      <c r="C3560" t="s">
        <v>32</v>
      </c>
      <c r="D3560" t="s">
        <v>4926</v>
      </c>
      <c r="E3560" t="s">
        <v>132</v>
      </c>
      <c r="F3560" t="s">
        <v>135</v>
      </c>
      <c r="G3560" t="s">
        <v>42</v>
      </c>
      <c r="H3560" t="s">
        <v>5778</v>
      </c>
      <c r="I3560" t="s">
        <v>115</v>
      </c>
      <c r="J3560" t="s">
        <v>232</v>
      </c>
    </row>
    <row r="3561" hidden="1" spans="1:10">
      <c r="A3561">
        <v>1127</v>
      </c>
      <c r="B3561" t="s">
        <v>5800</v>
      </c>
      <c r="C3561" t="s">
        <v>75</v>
      </c>
      <c r="D3561" t="s">
        <v>4926</v>
      </c>
      <c r="E3561" t="s">
        <v>132</v>
      </c>
      <c r="F3561" t="s">
        <v>135</v>
      </c>
      <c r="G3561" t="s">
        <v>128</v>
      </c>
      <c r="H3561" t="s">
        <v>5803</v>
      </c>
      <c r="I3561" t="s">
        <v>48</v>
      </c>
      <c r="J3561" t="s">
        <v>202</v>
      </c>
    </row>
    <row r="3562" hidden="1" spans="1:10">
      <c r="A3562">
        <v>1131</v>
      </c>
      <c r="B3562" t="s">
        <v>5821</v>
      </c>
      <c r="C3562" t="s">
        <v>32</v>
      </c>
      <c r="D3562" t="s">
        <v>5062</v>
      </c>
      <c r="E3562" t="s">
        <v>149</v>
      </c>
      <c r="F3562" t="s">
        <v>135</v>
      </c>
      <c r="G3562" t="s">
        <v>107</v>
      </c>
      <c r="H3562" t="s">
        <v>5823</v>
      </c>
      <c r="I3562" t="s">
        <v>177</v>
      </c>
      <c r="J3562" t="s">
        <v>202</v>
      </c>
    </row>
    <row r="3563" hidden="1" spans="1:10">
      <c r="A3563">
        <v>1134</v>
      </c>
      <c r="B3563" t="s">
        <v>5836</v>
      </c>
      <c r="C3563" t="s">
        <v>75</v>
      </c>
      <c r="D3563" t="s">
        <v>4926</v>
      </c>
      <c r="E3563" t="s">
        <v>677</v>
      </c>
      <c r="F3563" t="s">
        <v>135</v>
      </c>
      <c r="G3563" t="s">
        <v>42</v>
      </c>
      <c r="H3563" t="s">
        <v>5838</v>
      </c>
      <c r="I3563" t="s">
        <v>48</v>
      </c>
      <c r="J3563" t="s">
        <v>202</v>
      </c>
    </row>
    <row r="3564" hidden="1" spans="1:10">
      <c r="A3564">
        <v>1149</v>
      </c>
      <c r="B3564" t="s">
        <v>5906</v>
      </c>
      <c r="C3564" t="s">
        <v>32</v>
      </c>
      <c r="D3564" t="s">
        <v>5062</v>
      </c>
      <c r="E3564" t="s">
        <v>139</v>
      </c>
      <c r="F3564" t="s">
        <v>135</v>
      </c>
      <c r="G3564" t="s">
        <v>128</v>
      </c>
      <c r="H3564" t="s">
        <v>5908</v>
      </c>
      <c r="I3564" t="s">
        <v>48</v>
      </c>
      <c r="J3564" t="s">
        <v>202</v>
      </c>
    </row>
    <row r="3565" hidden="1" spans="1:10">
      <c r="A3565">
        <v>1151</v>
      </c>
      <c r="B3565" t="s">
        <v>5917</v>
      </c>
      <c r="C3565" t="s">
        <v>32</v>
      </c>
      <c r="D3565" t="s">
        <v>4926</v>
      </c>
      <c r="E3565" t="s">
        <v>132</v>
      </c>
      <c r="F3565" t="s">
        <v>135</v>
      </c>
      <c r="G3565" t="s">
        <v>86</v>
      </c>
      <c r="H3565" t="s">
        <v>47</v>
      </c>
      <c r="I3565" t="s">
        <v>109</v>
      </c>
      <c r="J3565" t="s">
        <v>202</v>
      </c>
    </row>
    <row r="3566" hidden="1" spans="1:10">
      <c r="A3566">
        <v>1156</v>
      </c>
      <c r="B3566" t="s">
        <v>5940</v>
      </c>
      <c r="C3566" t="s">
        <v>32</v>
      </c>
      <c r="D3566" t="s">
        <v>5062</v>
      </c>
      <c r="E3566" t="s">
        <v>677</v>
      </c>
      <c r="F3566" t="s">
        <v>135</v>
      </c>
      <c r="G3566" t="s">
        <v>42</v>
      </c>
      <c r="H3566" t="s">
        <v>5942</v>
      </c>
      <c r="I3566" t="s">
        <v>177</v>
      </c>
      <c r="J3566" t="s">
        <v>232</v>
      </c>
    </row>
    <row r="3567" hidden="1" spans="1:10">
      <c r="A3567">
        <v>1160</v>
      </c>
      <c r="B3567" t="s">
        <v>5958</v>
      </c>
      <c r="C3567" t="s">
        <v>32</v>
      </c>
      <c r="D3567" t="s">
        <v>5062</v>
      </c>
      <c r="E3567" t="s">
        <v>677</v>
      </c>
      <c r="F3567" t="s">
        <v>135</v>
      </c>
      <c r="G3567" t="s">
        <v>107</v>
      </c>
      <c r="H3567" t="s">
        <v>5960</v>
      </c>
      <c r="I3567" t="s">
        <v>48</v>
      </c>
      <c r="J3567" t="s">
        <v>269</v>
      </c>
    </row>
    <row r="3568" hidden="1" spans="1:10">
      <c r="A3568">
        <v>1165</v>
      </c>
      <c r="B3568" t="s">
        <v>5984</v>
      </c>
      <c r="C3568" t="s">
        <v>32</v>
      </c>
      <c r="D3568" t="s">
        <v>5062</v>
      </c>
      <c r="E3568" t="s">
        <v>34</v>
      </c>
      <c r="F3568" t="s">
        <v>135</v>
      </c>
      <c r="G3568" t="s">
        <v>128</v>
      </c>
      <c r="H3568" t="s">
        <v>47</v>
      </c>
      <c r="I3568" t="s">
        <v>48</v>
      </c>
      <c r="J3568" t="s">
        <v>202</v>
      </c>
    </row>
    <row r="3569" hidden="1" spans="1:10">
      <c r="A3569">
        <v>1172</v>
      </c>
      <c r="B3569" t="s">
        <v>6019</v>
      </c>
      <c r="C3569" t="s">
        <v>32</v>
      </c>
      <c r="D3569" t="s">
        <v>4926</v>
      </c>
      <c r="E3569" t="s">
        <v>139</v>
      </c>
      <c r="F3569" t="s">
        <v>135</v>
      </c>
      <c r="G3569" t="s">
        <v>107</v>
      </c>
      <c r="H3569" t="s">
        <v>6021</v>
      </c>
      <c r="I3569" t="s">
        <v>115</v>
      </c>
      <c r="J3569" t="s">
        <v>40</v>
      </c>
    </row>
    <row r="3570" hidden="1" spans="1:10">
      <c r="A3570">
        <v>1179</v>
      </c>
      <c r="B3570" t="s">
        <v>6052</v>
      </c>
      <c r="C3570" t="s">
        <v>32</v>
      </c>
      <c r="D3570" t="s">
        <v>4926</v>
      </c>
      <c r="E3570" t="s">
        <v>677</v>
      </c>
      <c r="F3570" t="s">
        <v>135</v>
      </c>
      <c r="G3570" t="s">
        <v>128</v>
      </c>
      <c r="H3570" t="s">
        <v>6054</v>
      </c>
      <c r="I3570" t="s">
        <v>48</v>
      </c>
      <c r="J3570" t="s">
        <v>232</v>
      </c>
    </row>
    <row r="3571" hidden="1" spans="1:10">
      <c r="A3571">
        <v>1185</v>
      </c>
      <c r="B3571" t="s">
        <v>6083</v>
      </c>
      <c r="C3571" t="s">
        <v>32</v>
      </c>
      <c r="D3571" t="s">
        <v>5062</v>
      </c>
      <c r="E3571" t="s">
        <v>139</v>
      </c>
      <c r="F3571" t="s">
        <v>135</v>
      </c>
      <c r="G3571" t="s">
        <v>107</v>
      </c>
      <c r="H3571" t="s">
        <v>6085</v>
      </c>
      <c r="I3571" t="s">
        <v>48</v>
      </c>
      <c r="J3571" t="s">
        <v>232</v>
      </c>
    </row>
    <row r="3572" hidden="1" spans="1:10">
      <c r="A3572">
        <v>1188</v>
      </c>
      <c r="B3572" t="s">
        <v>6096</v>
      </c>
      <c r="C3572" t="s">
        <v>32</v>
      </c>
      <c r="D3572" t="s">
        <v>4926</v>
      </c>
      <c r="E3572" t="s">
        <v>132</v>
      </c>
      <c r="F3572" t="s">
        <v>135</v>
      </c>
      <c r="G3572" t="s">
        <v>128</v>
      </c>
      <c r="H3572" t="s">
        <v>6099</v>
      </c>
      <c r="I3572" t="s">
        <v>48</v>
      </c>
      <c r="J3572" t="s">
        <v>232</v>
      </c>
    </row>
    <row r="3573" hidden="1" spans="1:10">
      <c r="A3573">
        <v>1189</v>
      </c>
      <c r="B3573" t="s">
        <v>6102</v>
      </c>
      <c r="C3573" t="s">
        <v>32</v>
      </c>
      <c r="D3573" t="s">
        <v>2212</v>
      </c>
      <c r="E3573" t="s">
        <v>34</v>
      </c>
      <c r="F3573" t="s">
        <v>135</v>
      </c>
      <c r="G3573" t="s">
        <v>86</v>
      </c>
      <c r="H3573" t="s">
        <v>6104</v>
      </c>
      <c r="I3573" t="s">
        <v>48</v>
      </c>
      <c r="J3573" t="s">
        <v>89</v>
      </c>
    </row>
    <row r="3574" hidden="1" spans="1:10">
      <c r="A3574">
        <v>1195</v>
      </c>
      <c r="B3574" t="s">
        <v>6129</v>
      </c>
      <c r="C3574" t="s">
        <v>75</v>
      </c>
      <c r="D3574" t="s">
        <v>5062</v>
      </c>
      <c r="E3574" t="s">
        <v>34</v>
      </c>
      <c r="F3574" t="s">
        <v>135</v>
      </c>
      <c r="G3574" t="s">
        <v>107</v>
      </c>
      <c r="H3574" t="s">
        <v>6132</v>
      </c>
      <c r="I3574" t="s">
        <v>48</v>
      </c>
      <c r="J3574" t="s">
        <v>269</v>
      </c>
    </row>
    <row r="3575" hidden="1" spans="1:10">
      <c r="A3575">
        <v>1201</v>
      </c>
      <c r="B3575" t="s">
        <v>6158</v>
      </c>
      <c r="C3575" t="s">
        <v>32</v>
      </c>
      <c r="D3575" t="s">
        <v>5062</v>
      </c>
      <c r="E3575" t="s">
        <v>149</v>
      </c>
      <c r="F3575" t="s">
        <v>135</v>
      </c>
      <c r="G3575" t="s">
        <v>107</v>
      </c>
      <c r="H3575" t="s">
        <v>6160</v>
      </c>
      <c r="I3575" t="s">
        <v>48</v>
      </c>
      <c r="J3575" t="s">
        <v>232</v>
      </c>
    </row>
    <row r="3576" hidden="1" spans="1:10">
      <c r="A3576">
        <v>1209</v>
      </c>
      <c r="B3576" t="s">
        <v>6199</v>
      </c>
      <c r="C3576" t="s">
        <v>32</v>
      </c>
      <c r="D3576" t="s">
        <v>4926</v>
      </c>
      <c r="E3576" t="s">
        <v>132</v>
      </c>
      <c r="F3576" t="s">
        <v>135</v>
      </c>
      <c r="G3576" t="s">
        <v>128</v>
      </c>
      <c r="H3576" t="s">
        <v>248</v>
      </c>
      <c r="I3576" t="s">
        <v>115</v>
      </c>
      <c r="J3576" t="s">
        <v>202</v>
      </c>
    </row>
    <row r="3577" hidden="1" spans="1:10">
      <c r="A3577">
        <v>1216</v>
      </c>
      <c r="B3577" t="s">
        <v>6231</v>
      </c>
      <c r="C3577" t="s">
        <v>75</v>
      </c>
      <c r="D3577" t="s">
        <v>5062</v>
      </c>
      <c r="E3577" t="s">
        <v>34</v>
      </c>
      <c r="F3577" t="s">
        <v>135</v>
      </c>
      <c r="G3577" t="s">
        <v>86</v>
      </c>
      <c r="H3577" t="s">
        <v>47</v>
      </c>
      <c r="I3577" t="s">
        <v>115</v>
      </c>
      <c r="J3577" t="s">
        <v>202</v>
      </c>
    </row>
    <row r="3578" hidden="1" spans="1:10">
      <c r="A3578">
        <v>1220</v>
      </c>
      <c r="B3578" t="s">
        <v>6250</v>
      </c>
      <c r="C3578" t="s">
        <v>32</v>
      </c>
      <c r="D3578" t="s">
        <v>4926</v>
      </c>
      <c r="E3578" t="s">
        <v>132</v>
      </c>
      <c r="F3578" t="s">
        <v>135</v>
      </c>
      <c r="G3578" t="s">
        <v>86</v>
      </c>
      <c r="H3578" t="s">
        <v>47</v>
      </c>
      <c r="I3578" t="s">
        <v>115</v>
      </c>
      <c r="J3578" t="s">
        <v>202</v>
      </c>
    </row>
    <row r="3579" hidden="1" spans="1:10">
      <c r="A3579">
        <v>1221</v>
      </c>
      <c r="B3579" t="s">
        <v>6255</v>
      </c>
      <c r="C3579" t="s">
        <v>32</v>
      </c>
      <c r="D3579" t="s">
        <v>4926</v>
      </c>
      <c r="E3579" t="s">
        <v>139</v>
      </c>
      <c r="F3579" t="s">
        <v>135</v>
      </c>
      <c r="G3579" t="s">
        <v>42</v>
      </c>
      <c r="H3579" t="s">
        <v>6257</v>
      </c>
      <c r="I3579" t="s">
        <v>115</v>
      </c>
      <c r="J3579" t="s">
        <v>232</v>
      </c>
    </row>
    <row r="3580" hidden="1" spans="1:10">
      <c r="A3580">
        <v>1222</v>
      </c>
      <c r="B3580" t="s">
        <v>6260</v>
      </c>
      <c r="C3580" t="s">
        <v>32</v>
      </c>
      <c r="D3580" t="s">
        <v>4926</v>
      </c>
      <c r="E3580" t="s">
        <v>34</v>
      </c>
      <c r="F3580" t="s">
        <v>135</v>
      </c>
      <c r="G3580" t="s">
        <v>128</v>
      </c>
      <c r="H3580" t="s">
        <v>6263</v>
      </c>
      <c r="I3580" t="s">
        <v>48</v>
      </c>
      <c r="J3580" t="s">
        <v>202</v>
      </c>
    </row>
    <row r="3581" hidden="1" spans="1:10">
      <c r="A3581">
        <v>1223</v>
      </c>
      <c r="B3581" t="s">
        <v>6266</v>
      </c>
      <c r="C3581" t="s">
        <v>75</v>
      </c>
      <c r="D3581" t="s">
        <v>5062</v>
      </c>
      <c r="E3581" t="s">
        <v>139</v>
      </c>
      <c r="F3581" t="s">
        <v>135</v>
      </c>
      <c r="G3581" t="s">
        <v>86</v>
      </c>
      <c r="H3581" t="s">
        <v>6268</v>
      </c>
      <c r="I3581" t="s">
        <v>115</v>
      </c>
      <c r="J3581" t="s">
        <v>202</v>
      </c>
    </row>
    <row r="3582" hidden="1" spans="1:10">
      <c r="A3582">
        <v>1229</v>
      </c>
      <c r="B3582" t="s">
        <v>6299</v>
      </c>
      <c r="C3582" t="s">
        <v>32</v>
      </c>
      <c r="D3582" t="s">
        <v>4926</v>
      </c>
      <c r="E3582" t="s">
        <v>34</v>
      </c>
      <c r="F3582" t="s">
        <v>135</v>
      </c>
      <c r="G3582" t="s">
        <v>128</v>
      </c>
      <c r="H3582" t="s">
        <v>6301</v>
      </c>
      <c r="I3582" t="s">
        <v>48</v>
      </c>
      <c r="J3582" t="s">
        <v>202</v>
      </c>
    </row>
    <row r="3583" hidden="1" spans="1:10">
      <c r="A3583">
        <v>1231</v>
      </c>
      <c r="B3583" t="s">
        <v>6309</v>
      </c>
      <c r="C3583" t="s">
        <v>75</v>
      </c>
      <c r="D3583" t="s">
        <v>4926</v>
      </c>
      <c r="E3583" t="s">
        <v>34</v>
      </c>
      <c r="F3583" t="s">
        <v>135</v>
      </c>
      <c r="G3583" t="s">
        <v>86</v>
      </c>
      <c r="H3583" t="s">
        <v>47</v>
      </c>
      <c r="I3583" t="s">
        <v>48</v>
      </c>
      <c r="J3583" t="s">
        <v>202</v>
      </c>
    </row>
    <row r="3584" hidden="1" spans="1:10">
      <c r="A3584">
        <v>1243</v>
      </c>
      <c r="B3584" t="s">
        <v>6374</v>
      </c>
      <c r="C3584" t="s">
        <v>32</v>
      </c>
      <c r="D3584" t="s">
        <v>5062</v>
      </c>
      <c r="E3584" t="s">
        <v>34</v>
      </c>
      <c r="F3584" t="s">
        <v>135</v>
      </c>
      <c r="G3584" t="s">
        <v>42</v>
      </c>
      <c r="H3584" t="s">
        <v>6377</v>
      </c>
      <c r="I3584" t="s">
        <v>48</v>
      </c>
      <c r="J3584" t="s">
        <v>202</v>
      </c>
    </row>
    <row r="3585" hidden="1" spans="1:10">
      <c r="A3585">
        <v>1249</v>
      </c>
      <c r="B3585" t="s">
        <v>6403</v>
      </c>
      <c r="C3585" t="s">
        <v>75</v>
      </c>
      <c r="D3585" t="s">
        <v>4926</v>
      </c>
      <c r="E3585" t="s">
        <v>34</v>
      </c>
      <c r="F3585" t="s">
        <v>135</v>
      </c>
      <c r="G3585" t="s">
        <v>107</v>
      </c>
      <c r="H3585" t="s">
        <v>6406</v>
      </c>
      <c r="I3585" t="s">
        <v>48</v>
      </c>
      <c r="J3585" t="s">
        <v>40</v>
      </c>
    </row>
    <row r="3586" hidden="1" spans="1:10">
      <c r="A3586">
        <v>1261</v>
      </c>
      <c r="B3586" t="s">
        <v>6460</v>
      </c>
      <c r="C3586" t="s">
        <v>75</v>
      </c>
      <c r="D3586" t="s">
        <v>4926</v>
      </c>
      <c r="E3586" t="s">
        <v>34</v>
      </c>
      <c r="F3586" t="s">
        <v>135</v>
      </c>
      <c r="G3586" t="s">
        <v>107</v>
      </c>
      <c r="H3586" t="s">
        <v>47</v>
      </c>
      <c r="I3586" t="s">
        <v>115</v>
      </c>
      <c r="J3586" t="s">
        <v>232</v>
      </c>
    </row>
    <row r="3587" hidden="1" spans="1:10">
      <c r="A3587">
        <v>1263</v>
      </c>
      <c r="B3587" t="s">
        <v>6470</v>
      </c>
      <c r="C3587" t="s">
        <v>32</v>
      </c>
      <c r="D3587" t="s">
        <v>2212</v>
      </c>
      <c r="E3587" t="s">
        <v>34</v>
      </c>
      <c r="F3587" t="s">
        <v>135</v>
      </c>
      <c r="G3587" t="s">
        <v>128</v>
      </c>
      <c r="H3587" t="s">
        <v>6472</v>
      </c>
      <c r="I3587" t="s">
        <v>48</v>
      </c>
      <c r="J3587" t="s">
        <v>202</v>
      </c>
    </row>
    <row r="3588" hidden="1" spans="1:10">
      <c r="A3588">
        <v>1264</v>
      </c>
      <c r="B3588" t="s">
        <v>6474</v>
      </c>
      <c r="C3588" t="s">
        <v>32</v>
      </c>
      <c r="D3588" t="s">
        <v>5062</v>
      </c>
      <c r="E3588" t="s">
        <v>34</v>
      </c>
      <c r="F3588" t="s">
        <v>135</v>
      </c>
      <c r="G3588" t="s">
        <v>86</v>
      </c>
      <c r="H3588" t="s">
        <v>6476</v>
      </c>
      <c r="I3588" t="s">
        <v>48</v>
      </c>
      <c r="J3588" t="s">
        <v>202</v>
      </c>
    </row>
    <row r="3589" hidden="1" spans="1:10">
      <c r="A3589">
        <v>1268</v>
      </c>
      <c r="B3589" t="s">
        <v>6494</v>
      </c>
      <c r="C3589" t="s">
        <v>32</v>
      </c>
      <c r="D3589" t="s">
        <v>4926</v>
      </c>
      <c r="E3589" t="s">
        <v>139</v>
      </c>
      <c r="F3589" t="s">
        <v>135</v>
      </c>
      <c r="G3589" t="s">
        <v>86</v>
      </c>
      <c r="H3589" t="s">
        <v>47</v>
      </c>
      <c r="I3589" t="s">
        <v>177</v>
      </c>
      <c r="J3589" t="s">
        <v>202</v>
      </c>
    </row>
    <row r="3590" hidden="1" spans="1:10">
      <c r="A3590">
        <v>1269</v>
      </c>
      <c r="B3590" t="s">
        <v>6499</v>
      </c>
      <c r="C3590" t="s">
        <v>32</v>
      </c>
      <c r="D3590" t="s">
        <v>5062</v>
      </c>
      <c r="E3590" t="s">
        <v>34</v>
      </c>
      <c r="F3590" t="s">
        <v>135</v>
      </c>
      <c r="G3590" t="s">
        <v>128</v>
      </c>
      <c r="H3590" t="s">
        <v>6502</v>
      </c>
      <c r="I3590" t="s">
        <v>48</v>
      </c>
      <c r="J3590" t="s">
        <v>202</v>
      </c>
    </row>
    <row r="3591" hidden="1" spans="1:10">
      <c r="A3591">
        <v>1270</v>
      </c>
      <c r="B3591" t="s">
        <v>6505</v>
      </c>
      <c r="C3591" t="s">
        <v>32</v>
      </c>
      <c r="D3591" t="s">
        <v>5062</v>
      </c>
      <c r="E3591" t="s">
        <v>139</v>
      </c>
      <c r="F3591" t="s">
        <v>135</v>
      </c>
      <c r="G3591" t="s">
        <v>107</v>
      </c>
      <c r="H3591" t="s">
        <v>6507</v>
      </c>
      <c r="I3591" t="s">
        <v>48</v>
      </c>
      <c r="J3591" t="s">
        <v>202</v>
      </c>
    </row>
    <row r="3592" hidden="1" spans="1:10">
      <c r="A3592">
        <v>1273</v>
      </c>
      <c r="B3592" t="s">
        <v>6519</v>
      </c>
      <c r="C3592" t="s">
        <v>32</v>
      </c>
      <c r="D3592" t="s">
        <v>5062</v>
      </c>
      <c r="E3592" t="s">
        <v>139</v>
      </c>
      <c r="F3592" t="s">
        <v>135</v>
      </c>
      <c r="G3592" t="s">
        <v>128</v>
      </c>
      <c r="H3592" t="s">
        <v>6521</v>
      </c>
      <c r="I3592" t="s">
        <v>48</v>
      </c>
      <c r="J3592" t="s">
        <v>202</v>
      </c>
    </row>
    <row r="3593" hidden="1" spans="1:10">
      <c r="A3593">
        <v>1276</v>
      </c>
      <c r="B3593" t="s">
        <v>6532</v>
      </c>
      <c r="C3593" t="s">
        <v>75</v>
      </c>
      <c r="D3593" t="s">
        <v>4926</v>
      </c>
      <c r="E3593" t="s">
        <v>677</v>
      </c>
      <c r="F3593" t="s">
        <v>135</v>
      </c>
      <c r="G3593" t="s">
        <v>86</v>
      </c>
      <c r="H3593" t="s">
        <v>47</v>
      </c>
      <c r="I3593" t="s">
        <v>115</v>
      </c>
      <c r="J3593" t="s">
        <v>40</v>
      </c>
    </row>
    <row r="3594" hidden="1" spans="1:10">
      <c r="A3594">
        <v>1299</v>
      </c>
      <c r="B3594" t="s">
        <v>6637</v>
      </c>
      <c r="C3594" t="s">
        <v>32</v>
      </c>
      <c r="D3594" t="s">
        <v>4926</v>
      </c>
      <c r="E3594" t="s">
        <v>139</v>
      </c>
      <c r="F3594" t="s">
        <v>135</v>
      </c>
      <c r="G3594" t="s">
        <v>42</v>
      </c>
      <c r="H3594" t="s">
        <v>6639</v>
      </c>
      <c r="I3594" t="s">
        <v>177</v>
      </c>
      <c r="J3594" t="s">
        <v>202</v>
      </c>
    </row>
    <row r="3595" hidden="1" spans="1:10">
      <c r="A3595">
        <v>1316</v>
      </c>
      <c r="B3595" t="s">
        <v>6717</v>
      </c>
      <c r="C3595" t="s">
        <v>32</v>
      </c>
      <c r="D3595" t="s">
        <v>5062</v>
      </c>
      <c r="E3595" t="s">
        <v>132</v>
      </c>
      <c r="F3595" t="s">
        <v>135</v>
      </c>
      <c r="G3595" t="s">
        <v>107</v>
      </c>
      <c r="H3595" t="s">
        <v>47</v>
      </c>
      <c r="I3595" t="s">
        <v>48</v>
      </c>
      <c r="J3595" t="s">
        <v>202</v>
      </c>
    </row>
    <row r="3596" hidden="1" spans="1:10">
      <c r="A3596">
        <v>1319</v>
      </c>
      <c r="B3596" t="s">
        <v>6730</v>
      </c>
      <c r="C3596" t="s">
        <v>32</v>
      </c>
      <c r="D3596" t="s">
        <v>4926</v>
      </c>
      <c r="E3596" t="s">
        <v>139</v>
      </c>
      <c r="F3596" t="s">
        <v>135</v>
      </c>
      <c r="G3596" t="s">
        <v>128</v>
      </c>
      <c r="H3596" t="s">
        <v>47</v>
      </c>
      <c r="I3596" t="s">
        <v>48</v>
      </c>
      <c r="J3596" t="s">
        <v>202</v>
      </c>
    </row>
    <row r="3597" hidden="1" spans="1:10">
      <c r="A3597">
        <v>1320</v>
      </c>
      <c r="B3597" t="s">
        <v>6734</v>
      </c>
      <c r="C3597" t="s">
        <v>415</v>
      </c>
      <c r="D3597" t="s">
        <v>4926</v>
      </c>
      <c r="E3597" t="s">
        <v>139</v>
      </c>
      <c r="F3597" t="s">
        <v>135</v>
      </c>
      <c r="G3597" t="s">
        <v>42</v>
      </c>
      <c r="H3597" t="s">
        <v>6737</v>
      </c>
      <c r="I3597" t="s">
        <v>48</v>
      </c>
      <c r="J3597" t="s">
        <v>202</v>
      </c>
    </row>
    <row r="3598" hidden="1" spans="1:10">
      <c r="A3598">
        <v>1321</v>
      </c>
      <c r="B3598" t="s">
        <v>6740</v>
      </c>
      <c r="C3598" t="s">
        <v>75</v>
      </c>
      <c r="D3598" t="s">
        <v>5062</v>
      </c>
      <c r="E3598" t="s">
        <v>34</v>
      </c>
      <c r="F3598" t="s">
        <v>135</v>
      </c>
      <c r="G3598" t="s">
        <v>128</v>
      </c>
      <c r="H3598" t="s">
        <v>6743</v>
      </c>
      <c r="I3598" t="s">
        <v>48</v>
      </c>
      <c r="J3598" t="s">
        <v>89</v>
      </c>
    </row>
    <row r="3599" hidden="1" spans="1:10">
      <c r="A3599">
        <v>1330</v>
      </c>
      <c r="B3599" t="s">
        <v>6784</v>
      </c>
      <c r="C3599" t="s">
        <v>32</v>
      </c>
      <c r="D3599" t="s">
        <v>4926</v>
      </c>
      <c r="E3599" t="s">
        <v>34</v>
      </c>
      <c r="F3599" t="s">
        <v>135</v>
      </c>
      <c r="G3599" t="s">
        <v>128</v>
      </c>
      <c r="H3599" t="s">
        <v>6786</v>
      </c>
      <c r="I3599" t="s">
        <v>48</v>
      </c>
      <c r="J3599" t="s">
        <v>202</v>
      </c>
    </row>
    <row r="3600" hidden="1" spans="1:10">
      <c r="A3600">
        <v>1339</v>
      </c>
      <c r="B3600" t="s">
        <v>6826</v>
      </c>
      <c r="C3600" t="s">
        <v>32</v>
      </c>
      <c r="D3600" t="s">
        <v>4926</v>
      </c>
      <c r="E3600" t="s">
        <v>139</v>
      </c>
      <c r="F3600" t="s">
        <v>135</v>
      </c>
      <c r="G3600" t="s">
        <v>128</v>
      </c>
      <c r="H3600" t="s">
        <v>6829</v>
      </c>
      <c r="I3600" t="s">
        <v>48</v>
      </c>
      <c r="J3600" t="s">
        <v>202</v>
      </c>
    </row>
    <row r="3601" hidden="1" spans="1:10">
      <c r="A3601">
        <v>1344</v>
      </c>
      <c r="B3601" t="s">
        <v>6854</v>
      </c>
      <c r="C3601" t="s">
        <v>32</v>
      </c>
      <c r="D3601" t="s">
        <v>5062</v>
      </c>
      <c r="E3601" t="s">
        <v>139</v>
      </c>
      <c r="F3601" t="s">
        <v>135</v>
      </c>
      <c r="G3601" t="s">
        <v>128</v>
      </c>
      <c r="H3601" t="s">
        <v>6856</v>
      </c>
      <c r="I3601" t="s">
        <v>115</v>
      </c>
      <c r="J3601" t="s">
        <v>232</v>
      </c>
    </row>
    <row r="3602" hidden="1" spans="1:10">
      <c r="A3602">
        <v>1345</v>
      </c>
      <c r="B3602" t="s">
        <v>6859</v>
      </c>
      <c r="C3602" t="s">
        <v>75</v>
      </c>
      <c r="D3602" t="s">
        <v>5062</v>
      </c>
      <c r="E3602" t="s">
        <v>139</v>
      </c>
      <c r="F3602" t="s">
        <v>135</v>
      </c>
      <c r="G3602" t="s">
        <v>128</v>
      </c>
      <c r="H3602" t="s">
        <v>6861</v>
      </c>
      <c r="I3602" t="s">
        <v>115</v>
      </c>
      <c r="J3602" t="s">
        <v>202</v>
      </c>
    </row>
    <row r="3603" hidden="1" spans="1:10">
      <c r="A3603">
        <v>1347</v>
      </c>
      <c r="B3603" t="s">
        <v>6870</v>
      </c>
      <c r="C3603" t="s">
        <v>32</v>
      </c>
      <c r="D3603" t="s">
        <v>4926</v>
      </c>
      <c r="E3603" t="s">
        <v>149</v>
      </c>
      <c r="F3603" t="s">
        <v>135</v>
      </c>
      <c r="G3603" t="s">
        <v>42</v>
      </c>
      <c r="H3603" t="s">
        <v>6872</v>
      </c>
      <c r="I3603" t="s">
        <v>177</v>
      </c>
      <c r="J3603" t="s">
        <v>232</v>
      </c>
    </row>
    <row r="3604" hidden="1" spans="1:10">
      <c r="A3604">
        <v>1348</v>
      </c>
      <c r="B3604" t="s">
        <v>6875</v>
      </c>
      <c r="C3604" t="s">
        <v>6876</v>
      </c>
      <c r="D3604" t="s">
        <v>5062</v>
      </c>
      <c r="E3604" t="s">
        <v>34</v>
      </c>
      <c r="F3604" t="s">
        <v>135</v>
      </c>
      <c r="G3604" t="s">
        <v>107</v>
      </c>
      <c r="H3604" t="s">
        <v>6878</v>
      </c>
      <c r="I3604" t="s">
        <v>115</v>
      </c>
      <c r="J3604" t="s">
        <v>232</v>
      </c>
    </row>
    <row r="3605" hidden="1" spans="1:10">
      <c r="A3605">
        <v>1351</v>
      </c>
      <c r="B3605" t="s">
        <v>6892</v>
      </c>
      <c r="C3605" t="s">
        <v>32</v>
      </c>
      <c r="D3605" t="s">
        <v>4926</v>
      </c>
      <c r="E3605" t="s">
        <v>139</v>
      </c>
      <c r="F3605" t="s">
        <v>135</v>
      </c>
      <c r="G3605" t="s">
        <v>42</v>
      </c>
      <c r="H3605" t="s">
        <v>6895</v>
      </c>
      <c r="I3605" t="s">
        <v>48</v>
      </c>
      <c r="J3605" t="s">
        <v>232</v>
      </c>
    </row>
    <row r="3606" hidden="1" spans="1:10">
      <c r="A3606">
        <v>1352</v>
      </c>
      <c r="B3606" t="s">
        <v>6898</v>
      </c>
      <c r="C3606" t="s">
        <v>1193</v>
      </c>
      <c r="D3606" t="s">
        <v>4926</v>
      </c>
      <c r="E3606" t="s">
        <v>34</v>
      </c>
      <c r="F3606" t="s">
        <v>135</v>
      </c>
      <c r="G3606" t="s">
        <v>42</v>
      </c>
      <c r="H3606" t="s">
        <v>47</v>
      </c>
      <c r="I3606" t="s">
        <v>48</v>
      </c>
      <c r="J3606" t="s">
        <v>202</v>
      </c>
    </row>
    <row r="3607" hidden="1" spans="1:10">
      <c r="A3607">
        <v>1353</v>
      </c>
      <c r="B3607" t="s">
        <v>6903</v>
      </c>
      <c r="C3607" t="s">
        <v>75</v>
      </c>
      <c r="D3607" t="s">
        <v>5062</v>
      </c>
      <c r="E3607" t="s">
        <v>149</v>
      </c>
      <c r="F3607" t="s">
        <v>135</v>
      </c>
      <c r="G3607" t="s">
        <v>128</v>
      </c>
      <c r="H3607" t="s">
        <v>47</v>
      </c>
      <c r="I3607" t="s">
        <v>48</v>
      </c>
      <c r="J3607" t="s">
        <v>202</v>
      </c>
    </row>
    <row r="3608" hidden="1" spans="1:10">
      <c r="A3608">
        <v>1358</v>
      </c>
      <c r="B3608" t="s">
        <v>6926</v>
      </c>
      <c r="C3608" t="s">
        <v>32</v>
      </c>
      <c r="D3608" t="s">
        <v>4926</v>
      </c>
      <c r="E3608" t="s">
        <v>149</v>
      </c>
      <c r="F3608" t="s">
        <v>135</v>
      </c>
      <c r="G3608" t="s">
        <v>107</v>
      </c>
      <c r="H3608" t="s">
        <v>6928</v>
      </c>
      <c r="I3608" t="s">
        <v>48</v>
      </c>
      <c r="J3608" t="s">
        <v>269</v>
      </c>
    </row>
    <row r="3609" hidden="1" spans="1:10">
      <c r="A3609">
        <v>1362</v>
      </c>
      <c r="B3609" t="s">
        <v>6947</v>
      </c>
      <c r="C3609" t="s">
        <v>32</v>
      </c>
      <c r="D3609" t="s">
        <v>4926</v>
      </c>
      <c r="E3609" t="s">
        <v>149</v>
      </c>
      <c r="F3609" t="s">
        <v>135</v>
      </c>
      <c r="G3609" t="s">
        <v>42</v>
      </c>
      <c r="H3609" t="s">
        <v>6949</v>
      </c>
      <c r="I3609" t="s">
        <v>115</v>
      </c>
      <c r="J3609" t="s">
        <v>202</v>
      </c>
    </row>
    <row r="3610" hidden="1" spans="1:10">
      <c r="A3610">
        <v>1363</v>
      </c>
      <c r="B3610" t="s">
        <v>6952</v>
      </c>
      <c r="C3610" t="s">
        <v>75</v>
      </c>
      <c r="D3610" t="s">
        <v>6327</v>
      </c>
      <c r="E3610" t="s">
        <v>149</v>
      </c>
      <c r="F3610" t="s">
        <v>135</v>
      </c>
      <c r="G3610" t="s">
        <v>107</v>
      </c>
      <c r="H3610" t="s">
        <v>6954</v>
      </c>
      <c r="I3610" t="s">
        <v>48</v>
      </c>
      <c r="J3610" t="s">
        <v>202</v>
      </c>
    </row>
    <row r="3611" hidden="1" spans="1:10">
      <c r="A3611">
        <v>1368</v>
      </c>
      <c r="B3611" t="s">
        <v>6976</v>
      </c>
      <c r="C3611" t="s">
        <v>32</v>
      </c>
      <c r="D3611" t="s">
        <v>4926</v>
      </c>
      <c r="E3611" t="s">
        <v>132</v>
      </c>
      <c r="F3611" t="s">
        <v>135</v>
      </c>
      <c r="G3611" t="s">
        <v>282</v>
      </c>
      <c r="H3611" t="s">
        <v>47</v>
      </c>
      <c r="I3611" t="s">
        <v>48</v>
      </c>
      <c r="J3611" t="s">
        <v>202</v>
      </c>
    </row>
    <row r="3612" hidden="1" spans="1:10">
      <c r="A3612">
        <v>1369</v>
      </c>
      <c r="B3612" t="s">
        <v>6980</v>
      </c>
      <c r="C3612" t="s">
        <v>32</v>
      </c>
      <c r="D3612" t="s">
        <v>4926</v>
      </c>
      <c r="E3612" t="s">
        <v>139</v>
      </c>
      <c r="F3612" t="s">
        <v>135</v>
      </c>
      <c r="G3612" t="s">
        <v>128</v>
      </c>
      <c r="H3612" t="s">
        <v>6982</v>
      </c>
      <c r="I3612" t="s">
        <v>48</v>
      </c>
      <c r="J3612" t="s">
        <v>202</v>
      </c>
    </row>
    <row r="3613" hidden="1" spans="1:10">
      <c r="A3613">
        <v>1370</v>
      </c>
      <c r="B3613" t="s">
        <v>6985</v>
      </c>
      <c r="C3613" t="s">
        <v>32</v>
      </c>
      <c r="D3613" t="s">
        <v>6327</v>
      </c>
      <c r="E3613" t="s">
        <v>149</v>
      </c>
      <c r="F3613" t="s">
        <v>135</v>
      </c>
      <c r="G3613" t="s">
        <v>42</v>
      </c>
      <c r="H3613" t="s">
        <v>6988</v>
      </c>
      <c r="I3613" t="s">
        <v>48</v>
      </c>
      <c r="J3613" t="s">
        <v>202</v>
      </c>
    </row>
    <row r="3614" hidden="1" spans="1:10">
      <c r="A3614">
        <v>1374</v>
      </c>
      <c r="B3614" t="s">
        <v>7004</v>
      </c>
      <c r="C3614" t="s">
        <v>32</v>
      </c>
      <c r="D3614" t="s">
        <v>4926</v>
      </c>
      <c r="E3614" t="s">
        <v>132</v>
      </c>
      <c r="F3614" t="s">
        <v>135</v>
      </c>
      <c r="G3614" t="s">
        <v>282</v>
      </c>
      <c r="H3614" t="s">
        <v>7007</v>
      </c>
      <c r="I3614" t="s">
        <v>177</v>
      </c>
      <c r="J3614" t="s">
        <v>232</v>
      </c>
    </row>
    <row r="3615" hidden="1" spans="1:10">
      <c r="A3615">
        <v>1375</v>
      </c>
      <c r="B3615" t="s">
        <v>7010</v>
      </c>
      <c r="C3615" t="s">
        <v>75</v>
      </c>
      <c r="D3615" t="s">
        <v>2212</v>
      </c>
      <c r="E3615" t="s">
        <v>34</v>
      </c>
      <c r="F3615" t="s">
        <v>135</v>
      </c>
      <c r="G3615" t="s">
        <v>282</v>
      </c>
      <c r="H3615" t="s">
        <v>7012</v>
      </c>
      <c r="I3615" t="s">
        <v>48</v>
      </c>
      <c r="J3615" t="s">
        <v>202</v>
      </c>
    </row>
    <row r="3616" hidden="1" spans="1:10">
      <c r="A3616">
        <v>1383</v>
      </c>
      <c r="B3616" t="s">
        <v>7048</v>
      </c>
      <c r="C3616" t="s">
        <v>32</v>
      </c>
      <c r="D3616" t="s">
        <v>4926</v>
      </c>
      <c r="E3616" t="s">
        <v>149</v>
      </c>
      <c r="F3616" t="s">
        <v>135</v>
      </c>
      <c r="G3616" t="s">
        <v>107</v>
      </c>
      <c r="H3616" t="s">
        <v>7050</v>
      </c>
      <c r="I3616" t="s">
        <v>48</v>
      </c>
      <c r="J3616" t="s">
        <v>232</v>
      </c>
    </row>
    <row r="3617" hidden="1" spans="1:10">
      <c r="A3617">
        <v>1385</v>
      </c>
      <c r="B3617" t="s">
        <v>7058</v>
      </c>
      <c r="C3617" t="s">
        <v>32</v>
      </c>
      <c r="D3617" t="s">
        <v>4926</v>
      </c>
      <c r="E3617" t="s">
        <v>34</v>
      </c>
      <c r="F3617" t="s">
        <v>135</v>
      </c>
      <c r="G3617" t="s">
        <v>42</v>
      </c>
      <c r="H3617" t="s">
        <v>7061</v>
      </c>
      <c r="I3617" t="s">
        <v>48</v>
      </c>
      <c r="J3617" t="s">
        <v>232</v>
      </c>
    </row>
    <row r="3618" hidden="1" spans="1:10">
      <c r="A3618">
        <v>1387</v>
      </c>
      <c r="B3618" t="s">
        <v>7068</v>
      </c>
      <c r="C3618" t="s">
        <v>32</v>
      </c>
      <c r="D3618" t="s">
        <v>6327</v>
      </c>
      <c r="E3618" t="s">
        <v>149</v>
      </c>
      <c r="F3618" t="s">
        <v>135</v>
      </c>
      <c r="G3618" t="s">
        <v>128</v>
      </c>
      <c r="H3618" t="s">
        <v>7070</v>
      </c>
      <c r="I3618" t="s">
        <v>48</v>
      </c>
      <c r="J3618" t="s">
        <v>232</v>
      </c>
    </row>
    <row r="3619" hidden="1" spans="1:10">
      <c r="A3619">
        <v>1393</v>
      </c>
      <c r="B3619" t="s">
        <v>7095</v>
      </c>
      <c r="C3619" t="s">
        <v>75</v>
      </c>
      <c r="D3619" t="s">
        <v>4926</v>
      </c>
      <c r="E3619" t="s">
        <v>34</v>
      </c>
      <c r="F3619" t="s">
        <v>135</v>
      </c>
      <c r="G3619" t="s">
        <v>128</v>
      </c>
      <c r="H3619" t="s">
        <v>47</v>
      </c>
      <c r="I3619" t="s">
        <v>48</v>
      </c>
      <c r="J3619" t="s">
        <v>89</v>
      </c>
    </row>
    <row r="3620" hidden="1" spans="1:10">
      <c r="A3620">
        <v>1394</v>
      </c>
      <c r="B3620" t="s">
        <v>7100</v>
      </c>
      <c r="C3620" t="s">
        <v>32</v>
      </c>
      <c r="D3620" t="s">
        <v>4926</v>
      </c>
      <c r="E3620" t="s">
        <v>132</v>
      </c>
      <c r="F3620" t="s">
        <v>135</v>
      </c>
      <c r="G3620" t="s">
        <v>86</v>
      </c>
      <c r="H3620" t="s">
        <v>7103</v>
      </c>
      <c r="I3620" t="s">
        <v>109</v>
      </c>
      <c r="J3620" t="s">
        <v>232</v>
      </c>
    </row>
    <row r="3621" hidden="1" spans="1:10">
      <c r="A3621">
        <v>1398</v>
      </c>
      <c r="B3621" t="s">
        <v>7119</v>
      </c>
      <c r="C3621" t="s">
        <v>32</v>
      </c>
      <c r="D3621" t="s">
        <v>5062</v>
      </c>
      <c r="E3621" t="s">
        <v>677</v>
      </c>
      <c r="F3621" t="s">
        <v>135</v>
      </c>
      <c r="G3621" t="s">
        <v>107</v>
      </c>
      <c r="H3621" t="s">
        <v>7121</v>
      </c>
      <c r="I3621" t="s">
        <v>48</v>
      </c>
      <c r="J3621" t="s">
        <v>232</v>
      </c>
    </row>
    <row r="3622" hidden="1" spans="1:10">
      <c r="A3622">
        <v>1403</v>
      </c>
      <c r="B3622" t="s">
        <v>7143</v>
      </c>
      <c r="C3622" t="s">
        <v>32</v>
      </c>
      <c r="D3622" t="s">
        <v>4926</v>
      </c>
      <c r="E3622" t="s">
        <v>139</v>
      </c>
      <c r="F3622" t="s">
        <v>135</v>
      </c>
      <c r="G3622" t="s">
        <v>107</v>
      </c>
      <c r="H3622" t="s">
        <v>7145</v>
      </c>
      <c r="I3622" t="s">
        <v>48</v>
      </c>
      <c r="J3622" t="s">
        <v>202</v>
      </c>
    </row>
    <row r="3623" hidden="1" spans="1:10">
      <c r="A3623">
        <v>1405</v>
      </c>
      <c r="B3623" t="s">
        <v>7151</v>
      </c>
      <c r="C3623" t="s">
        <v>32</v>
      </c>
      <c r="D3623" t="s">
        <v>5062</v>
      </c>
      <c r="E3623" t="s">
        <v>149</v>
      </c>
      <c r="F3623" t="s">
        <v>135</v>
      </c>
      <c r="G3623" t="s">
        <v>128</v>
      </c>
      <c r="H3623" t="s">
        <v>6296</v>
      </c>
      <c r="I3623" t="s">
        <v>48</v>
      </c>
      <c r="J3623" t="s">
        <v>89</v>
      </c>
    </row>
    <row r="3624" hidden="1" spans="1:10">
      <c r="A3624">
        <v>1406</v>
      </c>
      <c r="B3624" t="s">
        <v>7156</v>
      </c>
      <c r="C3624" t="s">
        <v>75</v>
      </c>
      <c r="D3624" t="s">
        <v>4926</v>
      </c>
      <c r="E3624" t="s">
        <v>139</v>
      </c>
      <c r="F3624" t="s">
        <v>135</v>
      </c>
      <c r="G3624" t="s">
        <v>107</v>
      </c>
      <c r="H3624" t="s">
        <v>47</v>
      </c>
      <c r="I3624" t="s">
        <v>109</v>
      </c>
      <c r="J3624" t="s">
        <v>202</v>
      </c>
    </row>
    <row r="3625" hidden="1" spans="1:10">
      <c r="A3625">
        <v>1412</v>
      </c>
      <c r="B3625" t="s">
        <v>7180</v>
      </c>
      <c r="C3625" t="s">
        <v>32</v>
      </c>
      <c r="D3625" t="s">
        <v>4926</v>
      </c>
      <c r="E3625" t="s">
        <v>149</v>
      </c>
      <c r="F3625" t="s">
        <v>135</v>
      </c>
      <c r="G3625" t="s">
        <v>86</v>
      </c>
      <c r="H3625" t="s">
        <v>47</v>
      </c>
      <c r="I3625" t="s">
        <v>48</v>
      </c>
      <c r="J3625" t="s">
        <v>232</v>
      </c>
    </row>
    <row r="3626" hidden="1" spans="1:10">
      <c r="A3626">
        <v>1432</v>
      </c>
      <c r="B3626" t="s">
        <v>7274</v>
      </c>
      <c r="C3626" t="s">
        <v>75</v>
      </c>
      <c r="D3626" t="s">
        <v>5062</v>
      </c>
      <c r="E3626" t="s">
        <v>132</v>
      </c>
      <c r="F3626" t="s">
        <v>135</v>
      </c>
      <c r="G3626" t="s">
        <v>128</v>
      </c>
      <c r="H3626" t="s">
        <v>47</v>
      </c>
      <c r="I3626" t="s">
        <v>48</v>
      </c>
      <c r="J3626" t="s">
        <v>232</v>
      </c>
    </row>
    <row r="3627" hidden="1" spans="1:10">
      <c r="A3627">
        <v>1437</v>
      </c>
      <c r="B3627" t="s">
        <v>7299</v>
      </c>
      <c r="C3627" t="s">
        <v>75</v>
      </c>
      <c r="D3627" t="s">
        <v>5062</v>
      </c>
      <c r="E3627" t="s">
        <v>149</v>
      </c>
      <c r="F3627" t="s">
        <v>135</v>
      </c>
      <c r="G3627" t="s">
        <v>42</v>
      </c>
      <c r="H3627" t="s">
        <v>47</v>
      </c>
      <c r="I3627" t="s">
        <v>48</v>
      </c>
      <c r="J3627" t="s">
        <v>202</v>
      </c>
    </row>
    <row r="3628" hidden="1" spans="1:10">
      <c r="A3628">
        <v>1443</v>
      </c>
      <c r="B3628" t="s">
        <v>7327</v>
      </c>
      <c r="C3628" t="s">
        <v>32</v>
      </c>
      <c r="D3628" t="s">
        <v>4926</v>
      </c>
      <c r="E3628" t="s">
        <v>132</v>
      </c>
      <c r="F3628" t="s">
        <v>135</v>
      </c>
      <c r="G3628" t="s">
        <v>42</v>
      </c>
      <c r="H3628" t="s">
        <v>2216</v>
      </c>
      <c r="I3628" t="s">
        <v>115</v>
      </c>
      <c r="J3628" t="s">
        <v>202</v>
      </c>
    </row>
    <row r="3629" hidden="1" spans="1:10">
      <c r="A3629">
        <v>1444</v>
      </c>
      <c r="B3629" t="s">
        <v>7332</v>
      </c>
      <c r="C3629" t="s">
        <v>32</v>
      </c>
      <c r="D3629" t="s">
        <v>6327</v>
      </c>
      <c r="E3629" t="s">
        <v>34</v>
      </c>
      <c r="F3629" t="s">
        <v>135</v>
      </c>
      <c r="G3629" t="s">
        <v>128</v>
      </c>
      <c r="H3629" t="s">
        <v>47</v>
      </c>
      <c r="I3629" t="s">
        <v>48</v>
      </c>
      <c r="J3629" t="s">
        <v>232</v>
      </c>
    </row>
    <row r="3630" hidden="1" spans="1:10">
      <c r="A3630">
        <v>1445</v>
      </c>
      <c r="B3630" t="s">
        <v>7337</v>
      </c>
      <c r="C3630" t="s">
        <v>75</v>
      </c>
      <c r="D3630" t="s">
        <v>4926</v>
      </c>
      <c r="E3630" t="s">
        <v>132</v>
      </c>
      <c r="F3630" t="s">
        <v>135</v>
      </c>
      <c r="G3630" t="s">
        <v>128</v>
      </c>
      <c r="H3630" t="s">
        <v>7339</v>
      </c>
      <c r="I3630" t="s">
        <v>115</v>
      </c>
      <c r="J3630" t="s">
        <v>202</v>
      </c>
    </row>
    <row r="3631" hidden="1" spans="1:10">
      <c r="A3631">
        <v>1446</v>
      </c>
      <c r="B3631" t="s">
        <v>7342</v>
      </c>
      <c r="C3631" t="s">
        <v>75</v>
      </c>
      <c r="D3631" t="s">
        <v>2212</v>
      </c>
      <c r="E3631" t="s">
        <v>34</v>
      </c>
      <c r="F3631" t="s">
        <v>135</v>
      </c>
      <c r="G3631" t="s">
        <v>128</v>
      </c>
      <c r="H3631" t="s">
        <v>7344</v>
      </c>
      <c r="I3631" t="s">
        <v>115</v>
      </c>
      <c r="J3631" t="s">
        <v>202</v>
      </c>
    </row>
    <row r="3632" hidden="1" spans="1:10">
      <c r="A3632">
        <v>1457</v>
      </c>
      <c r="B3632" t="s">
        <v>7395</v>
      </c>
      <c r="C3632" t="s">
        <v>32</v>
      </c>
      <c r="D3632" t="s">
        <v>4926</v>
      </c>
      <c r="E3632" t="s">
        <v>132</v>
      </c>
      <c r="F3632" t="s">
        <v>135</v>
      </c>
      <c r="G3632" t="s">
        <v>282</v>
      </c>
      <c r="H3632" t="s">
        <v>7398</v>
      </c>
      <c r="I3632" t="s">
        <v>48</v>
      </c>
      <c r="J3632" t="s">
        <v>202</v>
      </c>
    </row>
    <row r="3633" hidden="1" spans="1:10">
      <c r="A3633">
        <v>1462</v>
      </c>
      <c r="B3633" t="s">
        <v>7419</v>
      </c>
      <c r="C3633" t="s">
        <v>75</v>
      </c>
      <c r="D3633" t="s">
        <v>4926</v>
      </c>
      <c r="E3633" t="s">
        <v>149</v>
      </c>
      <c r="F3633" t="s">
        <v>135</v>
      </c>
      <c r="G3633" t="s">
        <v>42</v>
      </c>
      <c r="H3633" t="s">
        <v>7422</v>
      </c>
      <c r="I3633" t="s">
        <v>48</v>
      </c>
      <c r="J3633" t="s">
        <v>202</v>
      </c>
    </row>
    <row r="3634" hidden="1" spans="1:10">
      <c r="A3634">
        <v>1465</v>
      </c>
      <c r="B3634" t="s">
        <v>7434</v>
      </c>
      <c r="C3634" t="s">
        <v>32</v>
      </c>
      <c r="D3634" t="s">
        <v>4926</v>
      </c>
      <c r="E3634" t="s">
        <v>132</v>
      </c>
      <c r="F3634" t="s">
        <v>135</v>
      </c>
      <c r="G3634" t="s">
        <v>86</v>
      </c>
      <c r="H3634" t="s">
        <v>7436</v>
      </c>
      <c r="I3634" t="s">
        <v>48</v>
      </c>
      <c r="J3634" t="s">
        <v>232</v>
      </c>
    </row>
    <row r="3635" hidden="1" spans="1:10">
      <c r="A3635">
        <v>1466</v>
      </c>
      <c r="B3635" t="s">
        <v>7439</v>
      </c>
      <c r="C3635" t="s">
        <v>32</v>
      </c>
      <c r="D3635" t="s">
        <v>6327</v>
      </c>
      <c r="E3635" t="s">
        <v>34</v>
      </c>
      <c r="F3635" t="s">
        <v>135</v>
      </c>
      <c r="G3635" t="s">
        <v>128</v>
      </c>
      <c r="H3635" t="s">
        <v>7442</v>
      </c>
      <c r="I3635" t="s">
        <v>115</v>
      </c>
      <c r="J3635" t="s">
        <v>232</v>
      </c>
    </row>
    <row r="3636" hidden="1" spans="1:10">
      <c r="A3636">
        <v>1467</v>
      </c>
      <c r="B3636" t="s">
        <v>7445</v>
      </c>
      <c r="C3636" t="s">
        <v>32</v>
      </c>
      <c r="D3636" t="s">
        <v>4926</v>
      </c>
      <c r="E3636" t="s">
        <v>132</v>
      </c>
      <c r="F3636" t="s">
        <v>135</v>
      </c>
      <c r="G3636" t="s">
        <v>282</v>
      </c>
      <c r="H3636" t="s">
        <v>47</v>
      </c>
      <c r="I3636" t="s">
        <v>48</v>
      </c>
      <c r="J3636" t="s">
        <v>202</v>
      </c>
    </row>
    <row r="3637" hidden="1" spans="1:10">
      <c r="A3637">
        <v>1469</v>
      </c>
      <c r="B3637" t="s">
        <v>7454</v>
      </c>
      <c r="C3637" t="s">
        <v>32</v>
      </c>
      <c r="D3637" t="s">
        <v>4926</v>
      </c>
      <c r="E3637" t="s">
        <v>132</v>
      </c>
      <c r="F3637" t="s">
        <v>135</v>
      </c>
      <c r="G3637" t="s">
        <v>42</v>
      </c>
      <c r="H3637" t="s">
        <v>7457</v>
      </c>
      <c r="I3637" t="s">
        <v>48</v>
      </c>
      <c r="J3637" t="s">
        <v>89</v>
      </c>
    </row>
    <row r="3638" hidden="1" spans="1:10">
      <c r="A3638">
        <v>1471</v>
      </c>
      <c r="B3638" t="s">
        <v>7465</v>
      </c>
      <c r="C3638" t="s">
        <v>32</v>
      </c>
      <c r="D3638" t="s">
        <v>4926</v>
      </c>
      <c r="E3638" t="s">
        <v>132</v>
      </c>
      <c r="F3638" t="s">
        <v>135</v>
      </c>
      <c r="G3638" t="s">
        <v>128</v>
      </c>
      <c r="H3638" t="s">
        <v>7468</v>
      </c>
      <c r="I3638" t="s">
        <v>48</v>
      </c>
      <c r="J3638" t="s">
        <v>232</v>
      </c>
    </row>
    <row r="3639" hidden="1" spans="1:10">
      <c r="A3639">
        <v>1472</v>
      </c>
      <c r="B3639" t="s">
        <v>7470</v>
      </c>
      <c r="C3639" t="s">
        <v>75</v>
      </c>
      <c r="D3639" t="s">
        <v>5062</v>
      </c>
      <c r="E3639" t="s">
        <v>139</v>
      </c>
      <c r="F3639" t="s">
        <v>135</v>
      </c>
      <c r="G3639" t="s">
        <v>128</v>
      </c>
      <c r="H3639" t="s">
        <v>47</v>
      </c>
      <c r="I3639" t="s">
        <v>48</v>
      </c>
      <c r="J3639" t="s">
        <v>202</v>
      </c>
    </row>
    <row r="3640" hidden="1" spans="1:10">
      <c r="A3640">
        <v>1481</v>
      </c>
      <c r="B3640" t="s">
        <v>7511</v>
      </c>
      <c r="C3640" t="s">
        <v>32</v>
      </c>
      <c r="D3640" t="s">
        <v>5062</v>
      </c>
      <c r="E3640" t="s">
        <v>677</v>
      </c>
      <c r="F3640" t="s">
        <v>135</v>
      </c>
      <c r="G3640" t="s">
        <v>42</v>
      </c>
      <c r="H3640" t="s">
        <v>7514</v>
      </c>
      <c r="I3640" t="s">
        <v>115</v>
      </c>
      <c r="J3640" t="s">
        <v>202</v>
      </c>
    </row>
    <row r="3641" hidden="1" spans="1:10">
      <c r="A3641">
        <v>1482</v>
      </c>
      <c r="B3641" t="s">
        <v>1250</v>
      </c>
      <c r="C3641" t="s">
        <v>32</v>
      </c>
      <c r="D3641" t="s">
        <v>4926</v>
      </c>
      <c r="E3641" t="s">
        <v>132</v>
      </c>
      <c r="F3641" t="s">
        <v>135</v>
      </c>
      <c r="G3641" t="s">
        <v>42</v>
      </c>
      <c r="H3641" t="s">
        <v>7518</v>
      </c>
      <c r="I3641" t="s">
        <v>115</v>
      </c>
      <c r="J3641" t="s">
        <v>232</v>
      </c>
    </row>
    <row r="3642" hidden="1" spans="1:10">
      <c r="A3642">
        <v>1483</v>
      </c>
      <c r="B3642" t="s">
        <v>7521</v>
      </c>
      <c r="C3642" t="s">
        <v>75</v>
      </c>
      <c r="D3642" t="s">
        <v>4926</v>
      </c>
      <c r="E3642" t="s">
        <v>139</v>
      </c>
      <c r="F3642" t="s">
        <v>135</v>
      </c>
      <c r="G3642" t="s">
        <v>128</v>
      </c>
      <c r="H3642" t="s">
        <v>7524</v>
      </c>
      <c r="I3642" t="s">
        <v>48</v>
      </c>
      <c r="J3642" t="s">
        <v>89</v>
      </c>
    </row>
    <row r="3643" hidden="1" spans="1:10">
      <c r="A3643">
        <v>1488</v>
      </c>
      <c r="B3643" t="s">
        <v>7543</v>
      </c>
      <c r="C3643" t="s">
        <v>75</v>
      </c>
      <c r="D3643" t="s">
        <v>5062</v>
      </c>
      <c r="E3643" t="s">
        <v>149</v>
      </c>
      <c r="F3643" t="s">
        <v>135</v>
      </c>
      <c r="G3643" t="s">
        <v>282</v>
      </c>
      <c r="H3643" t="s">
        <v>47</v>
      </c>
      <c r="I3643" t="s">
        <v>48</v>
      </c>
      <c r="J3643" t="s">
        <v>89</v>
      </c>
    </row>
    <row r="3644" hidden="1" spans="1:10">
      <c r="A3644">
        <v>1490</v>
      </c>
      <c r="B3644" t="s">
        <v>7553</v>
      </c>
      <c r="C3644" t="s">
        <v>32</v>
      </c>
      <c r="D3644" t="s">
        <v>4926</v>
      </c>
      <c r="E3644" t="s">
        <v>139</v>
      </c>
      <c r="F3644" t="s">
        <v>135</v>
      </c>
      <c r="G3644" t="s">
        <v>42</v>
      </c>
      <c r="H3644" t="s">
        <v>7555</v>
      </c>
      <c r="I3644" t="s">
        <v>48</v>
      </c>
      <c r="J3644" t="s">
        <v>40</v>
      </c>
    </row>
    <row r="3645" hidden="1" spans="1:10">
      <c r="A3645">
        <v>1498</v>
      </c>
      <c r="B3645" t="s">
        <v>7596</v>
      </c>
      <c r="C3645" t="s">
        <v>32</v>
      </c>
      <c r="D3645" t="s">
        <v>4926</v>
      </c>
      <c r="E3645" t="s">
        <v>139</v>
      </c>
      <c r="F3645" t="s">
        <v>135</v>
      </c>
      <c r="G3645" t="s">
        <v>107</v>
      </c>
      <c r="H3645" t="s">
        <v>7598</v>
      </c>
      <c r="I3645" t="s">
        <v>48</v>
      </c>
      <c r="J3645" t="s">
        <v>232</v>
      </c>
    </row>
    <row r="3646" hidden="1" spans="1:10">
      <c r="A3646">
        <v>1501</v>
      </c>
      <c r="B3646" t="s">
        <v>7611</v>
      </c>
      <c r="C3646" t="s">
        <v>32</v>
      </c>
      <c r="D3646" t="s">
        <v>5062</v>
      </c>
      <c r="E3646" t="s">
        <v>132</v>
      </c>
      <c r="F3646" t="s">
        <v>135</v>
      </c>
      <c r="G3646" t="s">
        <v>86</v>
      </c>
      <c r="H3646" t="s">
        <v>47</v>
      </c>
      <c r="I3646" t="s">
        <v>48</v>
      </c>
      <c r="J3646" t="s">
        <v>40</v>
      </c>
    </row>
    <row r="3647" hidden="1" spans="1:10">
      <c r="A3647">
        <v>1506</v>
      </c>
      <c r="B3647" t="s">
        <v>7633</v>
      </c>
      <c r="C3647" t="s">
        <v>32</v>
      </c>
      <c r="D3647" t="s">
        <v>2212</v>
      </c>
      <c r="E3647" t="s">
        <v>149</v>
      </c>
      <c r="F3647" t="s">
        <v>135</v>
      </c>
      <c r="G3647" t="s">
        <v>128</v>
      </c>
      <c r="H3647" t="s">
        <v>7635</v>
      </c>
      <c r="I3647" t="s">
        <v>48</v>
      </c>
      <c r="J3647" t="s">
        <v>202</v>
      </c>
    </row>
    <row r="3648" hidden="1" spans="1:10">
      <c r="A3648">
        <v>1508</v>
      </c>
      <c r="B3648" t="s">
        <v>7640</v>
      </c>
      <c r="C3648" t="s">
        <v>32</v>
      </c>
      <c r="D3648" t="s">
        <v>5062</v>
      </c>
      <c r="E3648" t="s">
        <v>132</v>
      </c>
      <c r="F3648" t="s">
        <v>135</v>
      </c>
      <c r="G3648" t="s">
        <v>107</v>
      </c>
      <c r="H3648" t="s">
        <v>7644</v>
      </c>
      <c r="I3648" t="s">
        <v>48</v>
      </c>
      <c r="J3648" t="s">
        <v>202</v>
      </c>
    </row>
    <row r="3649" hidden="1" spans="1:10">
      <c r="A3649">
        <v>1512</v>
      </c>
      <c r="B3649" t="s">
        <v>7659</v>
      </c>
      <c r="C3649" t="s">
        <v>32</v>
      </c>
      <c r="D3649" t="s">
        <v>4926</v>
      </c>
      <c r="E3649" t="s">
        <v>132</v>
      </c>
      <c r="F3649" t="s">
        <v>135</v>
      </c>
      <c r="G3649" t="s">
        <v>86</v>
      </c>
      <c r="H3649" t="s">
        <v>1958</v>
      </c>
      <c r="I3649" t="s">
        <v>48</v>
      </c>
      <c r="J3649" t="s">
        <v>232</v>
      </c>
    </row>
    <row r="3650" hidden="1" spans="1:10">
      <c r="A3650">
        <v>1520</v>
      </c>
      <c r="B3650" t="s">
        <v>7696</v>
      </c>
      <c r="C3650" t="s">
        <v>75</v>
      </c>
      <c r="D3650" t="s">
        <v>6327</v>
      </c>
      <c r="E3650" t="s">
        <v>34</v>
      </c>
      <c r="F3650" t="s">
        <v>135</v>
      </c>
      <c r="G3650" t="s">
        <v>128</v>
      </c>
      <c r="H3650" t="s">
        <v>47</v>
      </c>
      <c r="I3650" t="s">
        <v>48</v>
      </c>
      <c r="J3650" t="s">
        <v>89</v>
      </c>
    </row>
    <row r="3651" hidden="1" spans="1:10">
      <c r="A3651">
        <v>1521</v>
      </c>
      <c r="B3651" t="s">
        <v>7700</v>
      </c>
      <c r="C3651" t="s">
        <v>32</v>
      </c>
      <c r="D3651" t="s">
        <v>4926</v>
      </c>
      <c r="E3651" t="s">
        <v>34</v>
      </c>
      <c r="F3651" t="s">
        <v>135</v>
      </c>
      <c r="G3651" t="s">
        <v>128</v>
      </c>
      <c r="H3651" t="s">
        <v>7703</v>
      </c>
      <c r="I3651" t="s">
        <v>115</v>
      </c>
      <c r="J3651" t="s">
        <v>202</v>
      </c>
    </row>
    <row r="3652" hidden="1" spans="1:10">
      <c r="A3652">
        <v>1524</v>
      </c>
      <c r="B3652" t="s">
        <v>7717</v>
      </c>
      <c r="C3652" t="s">
        <v>32</v>
      </c>
      <c r="D3652" t="s">
        <v>6327</v>
      </c>
      <c r="E3652" t="s">
        <v>132</v>
      </c>
      <c r="F3652" t="s">
        <v>135</v>
      </c>
      <c r="G3652" t="s">
        <v>128</v>
      </c>
      <c r="H3652" t="s">
        <v>7719</v>
      </c>
      <c r="I3652" t="s">
        <v>177</v>
      </c>
      <c r="J3652" t="s">
        <v>202</v>
      </c>
    </row>
    <row r="3653" hidden="1" spans="1:10">
      <c r="A3653">
        <v>1527</v>
      </c>
      <c r="B3653" t="s">
        <v>7732</v>
      </c>
      <c r="C3653" t="s">
        <v>75</v>
      </c>
      <c r="D3653" t="s">
        <v>4926</v>
      </c>
      <c r="E3653" t="s">
        <v>139</v>
      </c>
      <c r="F3653" t="s">
        <v>135</v>
      </c>
      <c r="G3653" t="s">
        <v>42</v>
      </c>
      <c r="H3653" t="s">
        <v>7734</v>
      </c>
      <c r="I3653" t="s">
        <v>48</v>
      </c>
      <c r="J3653" t="s">
        <v>232</v>
      </c>
    </row>
    <row r="3654" hidden="1" spans="1:10">
      <c r="A3654">
        <v>1528</v>
      </c>
      <c r="B3654" t="s">
        <v>7737</v>
      </c>
      <c r="C3654" t="s">
        <v>1193</v>
      </c>
      <c r="D3654" t="s">
        <v>5062</v>
      </c>
      <c r="E3654" t="s">
        <v>34</v>
      </c>
      <c r="F3654" t="s">
        <v>135</v>
      </c>
      <c r="G3654" t="s">
        <v>128</v>
      </c>
      <c r="H3654" t="s">
        <v>7739</v>
      </c>
      <c r="I3654" t="s">
        <v>48</v>
      </c>
      <c r="J3654" t="s">
        <v>202</v>
      </c>
    </row>
    <row r="3655" hidden="1" spans="1:10">
      <c r="A3655">
        <v>1529</v>
      </c>
      <c r="B3655" t="s">
        <v>7742</v>
      </c>
      <c r="C3655" t="s">
        <v>32</v>
      </c>
      <c r="D3655" t="s">
        <v>5062</v>
      </c>
      <c r="E3655" t="s">
        <v>34</v>
      </c>
      <c r="F3655" t="s">
        <v>135</v>
      </c>
      <c r="G3655" t="s">
        <v>107</v>
      </c>
      <c r="H3655" t="s">
        <v>7744</v>
      </c>
      <c r="I3655" t="s">
        <v>48</v>
      </c>
      <c r="J3655" t="s">
        <v>202</v>
      </c>
    </row>
    <row r="3656" hidden="1" spans="1:10">
      <c r="A3656">
        <v>1531</v>
      </c>
      <c r="B3656" t="s">
        <v>6717</v>
      </c>
      <c r="C3656" t="s">
        <v>75</v>
      </c>
      <c r="D3656" t="s">
        <v>5062</v>
      </c>
      <c r="E3656" t="s">
        <v>132</v>
      </c>
      <c r="F3656" t="s">
        <v>135</v>
      </c>
      <c r="G3656" t="s">
        <v>107</v>
      </c>
      <c r="H3656" t="s">
        <v>47</v>
      </c>
      <c r="I3656" t="s">
        <v>48</v>
      </c>
      <c r="J3656" t="s">
        <v>232</v>
      </c>
    </row>
    <row r="3657" hidden="1" spans="1:10">
      <c r="A3657">
        <v>1532</v>
      </c>
      <c r="B3657" t="s">
        <v>7754</v>
      </c>
      <c r="C3657" t="s">
        <v>32</v>
      </c>
      <c r="D3657" t="s">
        <v>4926</v>
      </c>
      <c r="E3657" t="s">
        <v>149</v>
      </c>
      <c r="F3657" t="s">
        <v>135</v>
      </c>
      <c r="G3657" t="s">
        <v>128</v>
      </c>
      <c r="H3657" t="s">
        <v>47</v>
      </c>
      <c r="I3657" t="s">
        <v>115</v>
      </c>
      <c r="J3657" t="s">
        <v>232</v>
      </c>
    </row>
    <row r="3658" hidden="1" spans="1:10">
      <c r="A3658">
        <v>1534</v>
      </c>
      <c r="B3658" t="s">
        <v>7763</v>
      </c>
      <c r="C3658" t="s">
        <v>32</v>
      </c>
      <c r="D3658" t="s">
        <v>5062</v>
      </c>
      <c r="E3658" t="s">
        <v>677</v>
      </c>
      <c r="F3658" t="s">
        <v>135</v>
      </c>
      <c r="G3658" t="s">
        <v>128</v>
      </c>
      <c r="H3658" t="s">
        <v>47</v>
      </c>
      <c r="I3658" t="s">
        <v>48</v>
      </c>
      <c r="J3658" t="s">
        <v>202</v>
      </c>
    </row>
    <row r="3659" hidden="1" spans="1:10">
      <c r="A3659">
        <v>1536</v>
      </c>
      <c r="B3659" t="s">
        <v>7773</v>
      </c>
      <c r="C3659" t="s">
        <v>32</v>
      </c>
      <c r="D3659" t="s">
        <v>4926</v>
      </c>
      <c r="E3659" t="s">
        <v>149</v>
      </c>
      <c r="F3659" t="s">
        <v>135</v>
      </c>
      <c r="G3659" t="s">
        <v>107</v>
      </c>
      <c r="H3659" t="s">
        <v>6257</v>
      </c>
      <c r="I3659" t="s">
        <v>48</v>
      </c>
      <c r="J3659" t="s">
        <v>202</v>
      </c>
    </row>
    <row r="3660" hidden="1" spans="1:10">
      <c r="A3660">
        <v>1541</v>
      </c>
      <c r="B3660" t="s">
        <v>7796</v>
      </c>
      <c r="C3660" t="s">
        <v>75</v>
      </c>
      <c r="D3660" t="s">
        <v>5062</v>
      </c>
      <c r="E3660" t="s">
        <v>34</v>
      </c>
      <c r="F3660" t="s">
        <v>135</v>
      </c>
      <c r="G3660" t="s">
        <v>128</v>
      </c>
      <c r="H3660" t="s">
        <v>47</v>
      </c>
      <c r="I3660" t="s">
        <v>48</v>
      </c>
      <c r="J3660" t="s">
        <v>202</v>
      </c>
    </row>
    <row r="3661" hidden="1" spans="1:10">
      <c r="A3661">
        <v>1549</v>
      </c>
      <c r="B3661" t="s">
        <v>7835</v>
      </c>
      <c r="C3661" t="s">
        <v>32</v>
      </c>
      <c r="D3661" t="s">
        <v>5062</v>
      </c>
      <c r="E3661" t="s">
        <v>677</v>
      </c>
      <c r="F3661" t="s">
        <v>135</v>
      </c>
      <c r="G3661" t="s">
        <v>128</v>
      </c>
      <c r="H3661" t="s">
        <v>7837</v>
      </c>
      <c r="I3661" t="s">
        <v>48</v>
      </c>
      <c r="J3661" t="s">
        <v>202</v>
      </c>
    </row>
    <row r="3662" hidden="1" spans="1:10">
      <c r="A3662">
        <v>1550</v>
      </c>
      <c r="B3662" t="s">
        <v>7840</v>
      </c>
      <c r="C3662" t="s">
        <v>32</v>
      </c>
      <c r="D3662" t="s">
        <v>4926</v>
      </c>
      <c r="E3662" t="s">
        <v>139</v>
      </c>
      <c r="F3662" t="s">
        <v>135</v>
      </c>
      <c r="G3662" t="s">
        <v>42</v>
      </c>
      <c r="H3662" t="s">
        <v>1247</v>
      </c>
      <c r="I3662" t="s">
        <v>115</v>
      </c>
      <c r="J3662" t="s">
        <v>232</v>
      </c>
    </row>
    <row r="3663" hidden="1" spans="1:10">
      <c r="A3663">
        <v>1551</v>
      </c>
      <c r="B3663" t="s">
        <v>7844</v>
      </c>
      <c r="C3663" t="s">
        <v>75</v>
      </c>
      <c r="D3663" t="s">
        <v>4926</v>
      </c>
      <c r="E3663" t="s">
        <v>139</v>
      </c>
      <c r="F3663" t="s">
        <v>135</v>
      </c>
      <c r="G3663" t="s">
        <v>128</v>
      </c>
      <c r="H3663" t="s">
        <v>7846</v>
      </c>
      <c r="I3663" t="s">
        <v>48</v>
      </c>
      <c r="J3663" t="s">
        <v>202</v>
      </c>
    </row>
    <row r="3664" hidden="1" spans="1:10">
      <c r="A3664">
        <v>1555</v>
      </c>
      <c r="B3664" t="s">
        <v>7861</v>
      </c>
      <c r="C3664" t="s">
        <v>32</v>
      </c>
      <c r="D3664" t="s">
        <v>6327</v>
      </c>
      <c r="E3664" t="s">
        <v>132</v>
      </c>
      <c r="F3664" t="s">
        <v>135</v>
      </c>
      <c r="G3664" t="s">
        <v>128</v>
      </c>
      <c r="H3664" t="s">
        <v>7864</v>
      </c>
      <c r="I3664" t="s">
        <v>48</v>
      </c>
      <c r="J3664" t="s">
        <v>202</v>
      </c>
    </row>
    <row r="3665" hidden="1" spans="1:10">
      <c r="A3665">
        <v>1556</v>
      </c>
      <c r="B3665" t="s">
        <v>7867</v>
      </c>
      <c r="C3665" t="s">
        <v>32</v>
      </c>
      <c r="D3665" t="s">
        <v>4926</v>
      </c>
      <c r="E3665" t="s">
        <v>149</v>
      </c>
      <c r="F3665" t="s">
        <v>135</v>
      </c>
      <c r="G3665" t="s">
        <v>107</v>
      </c>
      <c r="H3665" t="s">
        <v>7870</v>
      </c>
      <c r="I3665" t="s">
        <v>48</v>
      </c>
      <c r="J3665" t="s">
        <v>40</v>
      </c>
    </row>
    <row r="3666" hidden="1" spans="1:10">
      <c r="A3666">
        <v>1562</v>
      </c>
      <c r="B3666" t="s">
        <v>7899</v>
      </c>
      <c r="C3666" t="s">
        <v>32</v>
      </c>
      <c r="D3666" t="s">
        <v>2212</v>
      </c>
      <c r="E3666" t="s">
        <v>34</v>
      </c>
      <c r="F3666" t="s">
        <v>135</v>
      </c>
      <c r="G3666" t="s">
        <v>128</v>
      </c>
      <c r="H3666" t="s">
        <v>7901</v>
      </c>
      <c r="I3666" t="s">
        <v>115</v>
      </c>
      <c r="J3666" t="s">
        <v>202</v>
      </c>
    </row>
    <row r="3667" hidden="1" spans="1:10">
      <c r="A3667">
        <v>1565</v>
      </c>
      <c r="B3667" t="s">
        <v>7912</v>
      </c>
      <c r="C3667" t="s">
        <v>75</v>
      </c>
      <c r="D3667" t="s">
        <v>5062</v>
      </c>
      <c r="E3667" t="s">
        <v>149</v>
      </c>
      <c r="F3667" t="s">
        <v>135</v>
      </c>
      <c r="G3667" t="s">
        <v>107</v>
      </c>
      <c r="H3667" t="s">
        <v>47</v>
      </c>
      <c r="I3667" t="s">
        <v>115</v>
      </c>
      <c r="J3667" t="s">
        <v>232</v>
      </c>
    </row>
    <row r="3668" hidden="1" spans="1:10">
      <c r="A3668">
        <v>1569</v>
      </c>
      <c r="B3668" t="s">
        <v>7928</v>
      </c>
      <c r="C3668" t="s">
        <v>32</v>
      </c>
      <c r="D3668" t="s">
        <v>6327</v>
      </c>
      <c r="E3668" t="s">
        <v>677</v>
      </c>
      <c r="F3668" t="s">
        <v>135</v>
      </c>
      <c r="G3668" t="s">
        <v>128</v>
      </c>
      <c r="H3668" t="s">
        <v>7930</v>
      </c>
      <c r="I3668" t="s">
        <v>48</v>
      </c>
      <c r="J3668" t="s">
        <v>40</v>
      </c>
    </row>
    <row r="3669" hidden="1" spans="1:10">
      <c r="A3669">
        <v>1574</v>
      </c>
      <c r="B3669" t="s">
        <v>7951</v>
      </c>
      <c r="C3669" t="s">
        <v>75</v>
      </c>
      <c r="D3669" t="s">
        <v>4926</v>
      </c>
      <c r="E3669" t="s">
        <v>34</v>
      </c>
      <c r="F3669" t="s">
        <v>135</v>
      </c>
      <c r="G3669" t="s">
        <v>128</v>
      </c>
      <c r="H3669" t="s">
        <v>47</v>
      </c>
      <c r="I3669" t="s">
        <v>48</v>
      </c>
      <c r="J3669" t="s">
        <v>202</v>
      </c>
    </row>
    <row r="3670" hidden="1" spans="1:10">
      <c r="A3670">
        <v>1577</v>
      </c>
      <c r="B3670" t="s">
        <v>7965</v>
      </c>
      <c r="C3670" t="s">
        <v>32</v>
      </c>
      <c r="D3670" t="s">
        <v>4926</v>
      </c>
      <c r="E3670" t="s">
        <v>139</v>
      </c>
      <c r="F3670" t="s">
        <v>135</v>
      </c>
      <c r="G3670" t="s">
        <v>42</v>
      </c>
      <c r="H3670" t="s">
        <v>7968</v>
      </c>
      <c r="I3670" t="s">
        <v>48</v>
      </c>
      <c r="J3670" t="s">
        <v>202</v>
      </c>
    </row>
    <row r="3671" hidden="1" spans="1:10">
      <c r="A3671">
        <v>1578</v>
      </c>
      <c r="B3671" t="s">
        <v>7971</v>
      </c>
      <c r="C3671" t="s">
        <v>32</v>
      </c>
      <c r="D3671" t="s">
        <v>4926</v>
      </c>
      <c r="E3671" t="s">
        <v>149</v>
      </c>
      <c r="F3671" t="s">
        <v>135</v>
      </c>
      <c r="G3671" t="s">
        <v>128</v>
      </c>
      <c r="H3671" t="s">
        <v>7974</v>
      </c>
      <c r="I3671" t="s">
        <v>48</v>
      </c>
      <c r="J3671" t="s">
        <v>232</v>
      </c>
    </row>
    <row r="3672" hidden="1" spans="1:10">
      <c r="A3672">
        <v>1579</v>
      </c>
      <c r="B3672" t="s">
        <v>7977</v>
      </c>
      <c r="C3672" t="s">
        <v>75</v>
      </c>
      <c r="D3672" t="s">
        <v>5062</v>
      </c>
      <c r="E3672" t="s">
        <v>132</v>
      </c>
      <c r="F3672" t="s">
        <v>135</v>
      </c>
      <c r="G3672" t="s">
        <v>42</v>
      </c>
      <c r="H3672" t="s">
        <v>47</v>
      </c>
      <c r="I3672" t="s">
        <v>48</v>
      </c>
      <c r="J3672" t="s">
        <v>202</v>
      </c>
    </row>
    <row r="3673" hidden="1" spans="1:10">
      <c r="A3673">
        <v>1582</v>
      </c>
      <c r="B3673" t="s">
        <v>7990</v>
      </c>
      <c r="C3673" t="s">
        <v>32</v>
      </c>
      <c r="D3673" t="s">
        <v>4926</v>
      </c>
      <c r="E3673" t="s">
        <v>149</v>
      </c>
      <c r="F3673" t="s">
        <v>135</v>
      </c>
      <c r="G3673" t="s">
        <v>107</v>
      </c>
      <c r="H3673" t="s">
        <v>7992</v>
      </c>
      <c r="I3673" t="s">
        <v>48</v>
      </c>
      <c r="J3673" t="s">
        <v>89</v>
      </c>
    </row>
    <row r="3674" hidden="1" spans="1:10">
      <c r="A3674">
        <v>1585</v>
      </c>
      <c r="B3674" t="s">
        <v>8004</v>
      </c>
      <c r="C3674" t="s">
        <v>32</v>
      </c>
      <c r="D3674" t="s">
        <v>4926</v>
      </c>
      <c r="E3674" t="s">
        <v>139</v>
      </c>
      <c r="F3674" t="s">
        <v>135</v>
      </c>
      <c r="G3674" t="s">
        <v>128</v>
      </c>
      <c r="H3674" t="s">
        <v>8006</v>
      </c>
      <c r="I3674" t="s">
        <v>115</v>
      </c>
      <c r="J3674" t="s">
        <v>202</v>
      </c>
    </row>
    <row r="3675" hidden="1" spans="1:10">
      <c r="A3675">
        <v>1591</v>
      </c>
      <c r="B3675" t="s">
        <v>8033</v>
      </c>
      <c r="C3675" t="s">
        <v>32</v>
      </c>
      <c r="D3675" t="s">
        <v>5062</v>
      </c>
      <c r="E3675" t="s">
        <v>677</v>
      </c>
      <c r="F3675" t="s">
        <v>135</v>
      </c>
      <c r="G3675" t="s">
        <v>128</v>
      </c>
      <c r="H3675" t="s">
        <v>8035</v>
      </c>
      <c r="I3675" t="s">
        <v>48</v>
      </c>
      <c r="J3675" t="s">
        <v>202</v>
      </c>
    </row>
    <row r="3676" hidden="1" spans="1:10">
      <c r="A3676">
        <v>1592</v>
      </c>
      <c r="B3676" t="s">
        <v>8038</v>
      </c>
      <c r="C3676" t="s">
        <v>32</v>
      </c>
      <c r="D3676" t="s">
        <v>4926</v>
      </c>
      <c r="E3676" t="s">
        <v>677</v>
      </c>
      <c r="F3676" t="s">
        <v>135</v>
      </c>
      <c r="G3676" t="s">
        <v>42</v>
      </c>
      <c r="H3676" t="s">
        <v>8041</v>
      </c>
      <c r="I3676" t="s">
        <v>115</v>
      </c>
      <c r="J3676" t="s">
        <v>202</v>
      </c>
    </row>
    <row r="3677" hidden="1" spans="1:10">
      <c r="A3677">
        <v>1609</v>
      </c>
      <c r="B3677" t="s">
        <v>8121</v>
      </c>
      <c r="C3677" t="s">
        <v>75</v>
      </c>
      <c r="D3677" t="s">
        <v>5062</v>
      </c>
      <c r="E3677" t="s">
        <v>677</v>
      </c>
      <c r="F3677" t="s">
        <v>135</v>
      </c>
      <c r="G3677" t="s">
        <v>107</v>
      </c>
      <c r="H3677" t="s">
        <v>47</v>
      </c>
      <c r="I3677" t="s">
        <v>115</v>
      </c>
      <c r="J3677" t="s">
        <v>202</v>
      </c>
    </row>
    <row r="3678" hidden="1" spans="1:10">
      <c r="A3678">
        <v>1611</v>
      </c>
      <c r="B3678" t="s">
        <v>8131</v>
      </c>
      <c r="C3678" t="s">
        <v>32</v>
      </c>
      <c r="D3678" t="s">
        <v>6327</v>
      </c>
      <c r="E3678" t="s">
        <v>132</v>
      </c>
      <c r="F3678" t="s">
        <v>135</v>
      </c>
      <c r="G3678" t="s">
        <v>42</v>
      </c>
      <c r="H3678" t="s">
        <v>8133</v>
      </c>
      <c r="I3678" t="s">
        <v>48</v>
      </c>
      <c r="J3678" t="s">
        <v>232</v>
      </c>
    </row>
    <row r="3679" hidden="1" spans="1:10">
      <c r="A3679">
        <v>1617</v>
      </c>
      <c r="B3679" t="s">
        <v>8161</v>
      </c>
      <c r="C3679" t="s">
        <v>75</v>
      </c>
      <c r="D3679" t="s">
        <v>2212</v>
      </c>
      <c r="E3679" t="s">
        <v>132</v>
      </c>
      <c r="F3679" t="s">
        <v>135</v>
      </c>
      <c r="G3679" t="s">
        <v>128</v>
      </c>
      <c r="H3679" t="s">
        <v>8164</v>
      </c>
      <c r="I3679" t="s">
        <v>48</v>
      </c>
      <c r="J3679" t="s">
        <v>202</v>
      </c>
    </row>
    <row r="3680" hidden="1" spans="1:10">
      <c r="A3680">
        <v>1630</v>
      </c>
      <c r="B3680" t="s">
        <v>8221</v>
      </c>
      <c r="C3680" t="s">
        <v>75</v>
      </c>
      <c r="D3680" t="s">
        <v>5062</v>
      </c>
      <c r="E3680" t="s">
        <v>34</v>
      </c>
      <c r="F3680" t="s">
        <v>135</v>
      </c>
      <c r="G3680" t="s">
        <v>128</v>
      </c>
      <c r="H3680" t="s">
        <v>47</v>
      </c>
      <c r="I3680" t="s">
        <v>48</v>
      </c>
      <c r="J3680" t="s">
        <v>202</v>
      </c>
    </row>
    <row r="3681" hidden="1" spans="1:10">
      <c r="A3681">
        <v>1633</v>
      </c>
      <c r="B3681" t="s">
        <v>8231</v>
      </c>
      <c r="C3681" t="s">
        <v>32</v>
      </c>
      <c r="D3681" t="s">
        <v>4926</v>
      </c>
      <c r="E3681" t="s">
        <v>34</v>
      </c>
      <c r="F3681" t="s">
        <v>135</v>
      </c>
      <c r="G3681" t="s">
        <v>107</v>
      </c>
      <c r="H3681" t="s">
        <v>8234</v>
      </c>
      <c r="I3681" t="s">
        <v>48</v>
      </c>
      <c r="J3681" t="s">
        <v>40</v>
      </c>
    </row>
    <row r="3682" hidden="1" spans="1:10">
      <c r="A3682">
        <v>1643</v>
      </c>
      <c r="B3682" t="s">
        <v>8283</v>
      </c>
      <c r="C3682" t="s">
        <v>32</v>
      </c>
      <c r="D3682" t="s">
        <v>4926</v>
      </c>
      <c r="E3682" t="s">
        <v>149</v>
      </c>
      <c r="F3682" t="s">
        <v>135</v>
      </c>
      <c r="G3682" t="s">
        <v>42</v>
      </c>
      <c r="H3682" t="s">
        <v>47</v>
      </c>
      <c r="I3682" t="s">
        <v>48</v>
      </c>
      <c r="J3682" t="s">
        <v>202</v>
      </c>
    </row>
    <row r="3683" hidden="1" spans="1:10">
      <c r="A3683">
        <v>1645</v>
      </c>
      <c r="B3683" t="s">
        <v>8290</v>
      </c>
      <c r="C3683" t="s">
        <v>32</v>
      </c>
      <c r="D3683" t="s">
        <v>5062</v>
      </c>
      <c r="E3683" t="s">
        <v>139</v>
      </c>
      <c r="F3683" t="s">
        <v>135</v>
      </c>
      <c r="G3683" t="s">
        <v>128</v>
      </c>
      <c r="H3683" t="s">
        <v>47</v>
      </c>
      <c r="I3683" t="s">
        <v>48</v>
      </c>
      <c r="J3683" t="s">
        <v>202</v>
      </c>
    </row>
    <row r="3684" hidden="1" spans="1:10">
      <c r="A3684">
        <v>1648</v>
      </c>
      <c r="B3684" t="s">
        <v>8304</v>
      </c>
      <c r="C3684" t="s">
        <v>75</v>
      </c>
      <c r="D3684" t="s">
        <v>4926</v>
      </c>
      <c r="E3684" t="s">
        <v>139</v>
      </c>
      <c r="F3684" t="s">
        <v>135</v>
      </c>
      <c r="G3684" t="s">
        <v>42</v>
      </c>
      <c r="H3684" t="s">
        <v>8307</v>
      </c>
      <c r="I3684" t="s">
        <v>115</v>
      </c>
      <c r="J3684" t="s">
        <v>202</v>
      </c>
    </row>
    <row r="3685" hidden="1" spans="1:10">
      <c r="A3685">
        <v>1654</v>
      </c>
      <c r="B3685" t="s">
        <v>1567</v>
      </c>
      <c r="C3685" t="s">
        <v>32</v>
      </c>
      <c r="D3685" t="s">
        <v>4926</v>
      </c>
      <c r="E3685" t="s">
        <v>34</v>
      </c>
      <c r="F3685" t="s">
        <v>135</v>
      </c>
      <c r="G3685" t="s">
        <v>86</v>
      </c>
      <c r="H3685" t="s">
        <v>8334</v>
      </c>
      <c r="I3685" t="s">
        <v>48</v>
      </c>
      <c r="J3685" t="s">
        <v>202</v>
      </c>
    </row>
    <row r="3686" hidden="1" spans="1:10">
      <c r="A3686">
        <v>1656</v>
      </c>
      <c r="B3686" t="s">
        <v>8342</v>
      </c>
      <c r="C3686" t="s">
        <v>75</v>
      </c>
      <c r="D3686" t="s">
        <v>6327</v>
      </c>
      <c r="E3686" t="s">
        <v>34</v>
      </c>
      <c r="F3686" t="s">
        <v>135</v>
      </c>
      <c r="G3686" t="s">
        <v>86</v>
      </c>
      <c r="H3686" t="s">
        <v>47</v>
      </c>
      <c r="I3686" t="s">
        <v>48</v>
      </c>
      <c r="J3686" t="s">
        <v>202</v>
      </c>
    </row>
    <row r="3687" hidden="1" spans="1:10">
      <c r="A3687">
        <v>1662</v>
      </c>
      <c r="B3687" t="s">
        <v>8370</v>
      </c>
      <c r="C3687" t="s">
        <v>32</v>
      </c>
      <c r="D3687" t="s">
        <v>4926</v>
      </c>
      <c r="E3687" t="s">
        <v>149</v>
      </c>
      <c r="F3687" t="s">
        <v>135</v>
      </c>
      <c r="G3687" t="s">
        <v>128</v>
      </c>
      <c r="H3687" t="s">
        <v>47</v>
      </c>
      <c r="I3687" t="s">
        <v>48</v>
      </c>
      <c r="J3687" t="s">
        <v>89</v>
      </c>
    </row>
    <row r="3688" hidden="1" spans="1:10">
      <c r="A3688">
        <v>1665</v>
      </c>
      <c r="B3688" t="s">
        <v>8384</v>
      </c>
      <c r="C3688" t="s">
        <v>32</v>
      </c>
      <c r="D3688" t="s">
        <v>4926</v>
      </c>
      <c r="E3688" t="s">
        <v>132</v>
      </c>
      <c r="F3688" t="s">
        <v>135</v>
      </c>
      <c r="G3688" t="s">
        <v>128</v>
      </c>
      <c r="H3688" t="s">
        <v>8387</v>
      </c>
      <c r="I3688" t="s">
        <v>48</v>
      </c>
      <c r="J3688" t="s">
        <v>202</v>
      </c>
    </row>
    <row r="3689" hidden="1" spans="1:10">
      <c r="A3689">
        <v>1673</v>
      </c>
      <c r="B3689" t="s">
        <v>8422</v>
      </c>
      <c r="C3689" t="s">
        <v>32</v>
      </c>
      <c r="D3689" t="s">
        <v>4926</v>
      </c>
      <c r="E3689" t="s">
        <v>132</v>
      </c>
      <c r="F3689" t="s">
        <v>135</v>
      </c>
      <c r="G3689" t="s">
        <v>42</v>
      </c>
      <c r="H3689" t="s">
        <v>8424</v>
      </c>
      <c r="I3689" t="s">
        <v>177</v>
      </c>
      <c r="J3689" t="s">
        <v>232</v>
      </c>
    </row>
    <row r="3690" hidden="1" spans="1:10">
      <c r="A3690">
        <v>1676</v>
      </c>
      <c r="B3690" t="s">
        <v>8435</v>
      </c>
      <c r="C3690" t="s">
        <v>32</v>
      </c>
      <c r="D3690" t="s">
        <v>4926</v>
      </c>
      <c r="E3690" t="s">
        <v>34</v>
      </c>
      <c r="F3690" t="s">
        <v>135</v>
      </c>
      <c r="G3690" t="s">
        <v>107</v>
      </c>
      <c r="H3690" t="s">
        <v>8437</v>
      </c>
      <c r="I3690" t="s">
        <v>48</v>
      </c>
      <c r="J3690" t="s">
        <v>202</v>
      </c>
    </row>
    <row r="3691" hidden="1" spans="1:10">
      <c r="A3691">
        <v>1678</v>
      </c>
      <c r="B3691" t="s">
        <v>8445</v>
      </c>
      <c r="C3691" t="s">
        <v>32</v>
      </c>
      <c r="D3691" t="s">
        <v>4926</v>
      </c>
      <c r="E3691" t="s">
        <v>139</v>
      </c>
      <c r="F3691" t="s">
        <v>135</v>
      </c>
      <c r="G3691" t="s">
        <v>128</v>
      </c>
      <c r="H3691" t="s">
        <v>6572</v>
      </c>
      <c r="I3691" t="s">
        <v>177</v>
      </c>
      <c r="J3691" t="s">
        <v>202</v>
      </c>
    </row>
    <row r="3692" hidden="1" spans="1:10">
      <c r="A3692">
        <v>1684</v>
      </c>
      <c r="B3692" t="s">
        <v>8472</v>
      </c>
      <c r="C3692" t="s">
        <v>75</v>
      </c>
      <c r="D3692" t="s">
        <v>5062</v>
      </c>
      <c r="E3692" t="s">
        <v>677</v>
      </c>
      <c r="F3692" t="s">
        <v>135</v>
      </c>
      <c r="G3692" t="s">
        <v>107</v>
      </c>
      <c r="H3692" t="s">
        <v>8474</v>
      </c>
      <c r="I3692" t="s">
        <v>48</v>
      </c>
      <c r="J3692" t="s">
        <v>232</v>
      </c>
    </row>
    <row r="3693" hidden="1" spans="1:10">
      <c r="A3693">
        <v>1693</v>
      </c>
      <c r="B3693" t="s">
        <v>8516</v>
      </c>
      <c r="C3693" t="s">
        <v>32</v>
      </c>
      <c r="D3693" t="s">
        <v>6327</v>
      </c>
      <c r="E3693" t="s">
        <v>132</v>
      </c>
      <c r="F3693" t="s">
        <v>135</v>
      </c>
      <c r="G3693" t="s">
        <v>42</v>
      </c>
      <c r="H3693" t="s">
        <v>8518</v>
      </c>
      <c r="I3693" t="s">
        <v>115</v>
      </c>
      <c r="J3693" t="s">
        <v>40</v>
      </c>
    </row>
    <row r="3694" hidden="1" spans="1:10">
      <c r="A3694">
        <v>1702</v>
      </c>
      <c r="B3694" t="s">
        <v>8557</v>
      </c>
      <c r="C3694" t="s">
        <v>75</v>
      </c>
      <c r="D3694" t="s">
        <v>4926</v>
      </c>
      <c r="E3694" t="s">
        <v>132</v>
      </c>
      <c r="F3694" t="s">
        <v>135</v>
      </c>
      <c r="G3694" t="s">
        <v>128</v>
      </c>
      <c r="H3694" t="s">
        <v>6054</v>
      </c>
      <c r="I3694" t="s">
        <v>48</v>
      </c>
      <c r="J3694" t="s">
        <v>202</v>
      </c>
    </row>
    <row r="3695" hidden="1" spans="1:10">
      <c r="A3695">
        <v>1709</v>
      </c>
      <c r="B3695" t="s">
        <v>8592</v>
      </c>
      <c r="C3695" t="s">
        <v>32</v>
      </c>
      <c r="D3695" t="s">
        <v>4926</v>
      </c>
      <c r="E3695" t="s">
        <v>149</v>
      </c>
      <c r="F3695" t="s">
        <v>135</v>
      </c>
      <c r="G3695" t="s">
        <v>128</v>
      </c>
      <c r="H3695" t="s">
        <v>47</v>
      </c>
      <c r="I3695" t="s">
        <v>48</v>
      </c>
      <c r="J3695" t="s">
        <v>232</v>
      </c>
    </row>
    <row r="3696" hidden="1" spans="1:10">
      <c r="A3696">
        <v>1712</v>
      </c>
      <c r="B3696" t="s">
        <v>8604</v>
      </c>
      <c r="C3696" t="s">
        <v>75</v>
      </c>
      <c r="D3696" t="s">
        <v>4926</v>
      </c>
      <c r="E3696" t="s">
        <v>149</v>
      </c>
      <c r="F3696" t="s">
        <v>135</v>
      </c>
      <c r="G3696" t="s">
        <v>128</v>
      </c>
      <c r="H3696" t="s">
        <v>47</v>
      </c>
      <c r="I3696" t="s">
        <v>48</v>
      </c>
      <c r="J3696" t="s">
        <v>232</v>
      </c>
    </row>
    <row r="3697" hidden="1" spans="1:10">
      <c r="A3697">
        <v>1716</v>
      </c>
      <c r="B3697" t="s">
        <v>8624</v>
      </c>
      <c r="C3697" t="s">
        <v>32</v>
      </c>
      <c r="D3697" t="s">
        <v>4926</v>
      </c>
      <c r="E3697" t="s">
        <v>677</v>
      </c>
      <c r="F3697" t="s">
        <v>135</v>
      </c>
      <c r="G3697" t="s">
        <v>128</v>
      </c>
      <c r="H3697" t="s">
        <v>8627</v>
      </c>
      <c r="I3697" t="s">
        <v>48</v>
      </c>
      <c r="J3697" t="s">
        <v>232</v>
      </c>
    </row>
    <row r="3698" hidden="1" spans="1:10">
      <c r="A3698">
        <v>1718</v>
      </c>
      <c r="B3698" t="s">
        <v>8634</v>
      </c>
      <c r="C3698" t="s">
        <v>32</v>
      </c>
      <c r="D3698" t="s">
        <v>4926</v>
      </c>
      <c r="E3698" t="s">
        <v>34</v>
      </c>
      <c r="F3698" t="s">
        <v>135</v>
      </c>
      <c r="G3698" t="s">
        <v>128</v>
      </c>
      <c r="H3698" t="s">
        <v>8636</v>
      </c>
      <c r="I3698" t="s">
        <v>48</v>
      </c>
      <c r="J3698" t="s">
        <v>232</v>
      </c>
    </row>
    <row r="3699" hidden="1" spans="1:10">
      <c r="A3699">
        <v>1721</v>
      </c>
      <c r="B3699" t="s">
        <v>8647</v>
      </c>
      <c r="C3699" t="s">
        <v>32</v>
      </c>
      <c r="D3699" t="s">
        <v>5062</v>
      </c>
      <c r="E3699" t="s">
        <v>149</v>
      </c>
      <c r="F3699" t="s">
        <v>135</v>
      </c>
      <c r="G3699" t="s">
        <v>107</v>
      </c>
      <c r="H3699" t="s">
        <v>2216</v>
      </c>
      <c r="I3699" t="s">
        <v>48</v>
      </c>
      <c r="J3699" t="s">
        <v>89</v>
      </c>
    </row>
    <row r="3700" hidden="1" spans="1:10">
      <c r="A3700">
        <v>1724</v>
      </c>
      <c r="B3700" t="s">
        <v>8663</v>
      </c>
      <c r="C3700" t="s">
        <v>32</v>
      </c>
      <c r="D3700" t="s">
        <v>5062</v>
      </c>
      <c r="E3700" t="s">
        <v>677</v>
      </c>
      <c r="F3700" t="s">
        <v>135</v>
      </c>
      <c r="G3700" t="s">
        <v>86</v>
      </c>
      <c r="H3700" t="s">
        <v>47</v>
      </c>
      <c r="I3700" t="s">
        <v>48</v>
      </c>
      <c r="J3700" t="s">
        <v>232</v>
      </c>
    </row>
    <row r="3701" hidden="1" spans="1:10">
      <c r="A3701">
        <v>1727</v>
      </c>
      <c r="B3701" t="s">
        <v>8675</v>
      </c>
      <c r="C3701" t="s">
        <v>32</v>
      </c>
      <c r="D3701" t="s">
        <v>4926</v>
      </c>
      <c r="E3701" t="s">
        <v>132</v>
      </c>
      <c r="F3701" t="s">
        <v>135</v>
      </c>
      <c r="G3701" t="s">
        <v>282</v>
      </c>
      <c r="H3701" t="s">
        <v>8678</v>
      </c>
      <c r="I3701" t="s">
        <v>115</v>
      </c>
      <c r="J3701" t="s">
        <v>89</v>
      </c>
    </row>
    <row r="3702" hidden="1" spans="1:10">
      <c r="A3702">
        <v>1730</v>
      </c>
      <c r="B3702" t="s">
        <v>4852</v>
      </c>
      <c r="C3702" t="s">
        <v>32</v>
      </c>
      <c r="D3702" t="s">
        <v>4926</v>
      </c>
      <c r="E3702" t="s">
        <v>139</v>
      </c>
      <c r="F3702" t="s">
        <v>135</v>
      </c>
      <c r="G3702" t="s">
        <v>42</v>
      </c>
      <c r="H3702" t="s">
        <v>8691</v>
      </c>
      <c r="I3702" t="s">
        <v>48</v>
      </c>
      <c r="J3702" t="s">
        <v>89</v>
      </c>
    </row>
    <row r="3703" hidden="1" spans="1:10">
      <c r="A3703">
        <v>1731</v>
      </c>
      <c r="B3703" t="s">
        <v>8694</v>
      </c>
      <c r="C3703" t="s">
        <v>32</v>
      </c>
      <c r="D3703" t="s">
        <v>4926</v>
      </c>
      <c r="E3703" t="s">
        <v>34</v>
      </c>
      <c r="F3703" t="s">
        <v>135</v>
      </c>
      <c r="G3703" t="s">
        <v>128</v>
      </c>
      <c r="H3703" t="s">
        <v>8696</v>
      </c>
      <c r="I3703" t="s">
        <v>48</v>
      </c>
      <c r="J3703" t="s">
        <v>232</v>
      </c>
    </row>
    <row r="3704" hidden="1" spans="1:10">
      <c r="A3704">
        <v>1735</v>
      </c>
      <c r="B3704" t="s">
        <v>8713</v>
      </c>
      <c r="C3704" t="s">
        <v>3188</v>
      </c>
      <c r="D3704" t="s">
        <v>6327</v>
      </c>
      <c r="E3704" t="s">
        <v>132</v>
      </c>
      <c r="F3704" t="s">
        <v>135</v>
      </c>
      <c r="G3704" t="s">
        <v>128</v>
      </c>
      <c r="H3704" t="s">
        <v>8715</v>
      </c>
      <c r="I3704" t="s">
        <v>115</v>
      </c>
      <c r="J3704" t="s">
        <v>89</v>
      </c>
    </row>
    <row r="3705" hidden="1" spans="1:10">
      <c r="A3705">
        <v>1737</v>
      </c>
      <c r="B3705" t="s">
        <v>8723</v>
      </c>
      <c r="C3705" t="s">
        <v>75</v>
      </c>
      <c r="D3705" t="s">
        <v>2212</v>
      </c>
      <c r="E3705" t="s">
        <v>149</v>
      </c>
      <c r="F3705" t="s">
        <v>135</v>
      </c>
      <c r="G3705" t="s">
        <v>128</v>
      </c>
      <c r="H3705" t="s">
        <v>8725</v>
      </c>
      <c r="I3705" t="s">
        <v>48</v>
      </c>
      <c r="J3705" t="s">
        <v>202</v>
      </c>
    </row>
    <row r="3706" hidden="1" spans="1:10">
      <c r="A3706">
        <v>1743</v>
      </c>
      <c r="B3706" t="s">
        <v>8755</v>
      </c>
      <c r="C3706" t="s">
        <v>75</v>
      </c>
      <c r="D3706" t="s">
        <v>4926</v>
      </c>
      <c r="E3706" t="s">
        <v>139</v>
      </c>
      <c r="F3706" t="s">
        <v>135</v>
      </c>
      <c r="G3706" t="s">
        <v>86</v>
      </c>
      <c r="H3706" t="s">
        <v>8757</v>
      </c>
      <c r="I3706" t="s">
        <v>48</v>
      </c>
      <c r="J3706" t="s">
        <v>89</v>
      </c>
    </row>
    <row r="3707" hidden="1" spans="1:10">
      <c r="A3707">
        <v>1752</v>
      </c>
      <c r="B3707" t="s">
        <v>8800</v>
      </c>
      <c r="C3707" t="s">
        <v>32</v>
      </c>
      <c r="D3707" t="s">
        <v>4926</v>
      </c>
      <c r="E3707" t="s">
        <v>139</v>
      </c>
      <c r="F3707" t="s">
        <v>135</v>
      </c>
      <c r="G3707" t="s">
        <v>107</v>
      </c>
      <c r="H3707" t="s">
        <v>47</v>
      </c>
      <c r="I3707" t="s">
        <v>48</v>
      </c>
      <c r="J3707" t="s">
        <v>202</v>
      </c>
    </row>
    <row r="3708" hidden="1" spans="1:10">
      <c r="A3708">
        <v>1754</v>
      </c>
      <c r="B3708" t="s">
        <v>8808</v>
      </c>
      <c r="C3708" t="s">
        <v>32</v>
      </c>
      <c r="D3708" t="s">
        <v>5062</v>
      </c>
      <c r="E3708" t="s">
        <v>34</v>
      </c>
      <c r="F3708" t="s">
        <v>135</v>
      </c>
      <c r="G3708" t="s">
        <v>107</v>
      </c>
      <c r="H3708" t="s">
        <v>8810</v>
      </c>
      <c r="I3708" t="s">
        <v>48</v>
      </c>
      <c r="J3708" t="s">
        <v>202</v>
      </c>
    </row>
    <row r="3709" hidden="1" spans="1:10">
      <c r="A3709">
        <v>1756</v>
      </c>
      <c r="B3709" t="s">
        <v>8817</v>
      </c>
      <c r="C3709" t="s">
        <v>32</v>
      </c>
      <c r="D3709" t="s">
        <v>6327</v>
      </c>
      <c r="E3709" t="s">
        <v>132</v>
      </c>
      <c r="F3709" t="s">
        <v>135</v>
      </c>
      <c r="G3709" t="s">
        <v>86</v>
      </c>
      <c r="H3709" t="s">
        <v>47</v>
      </c>
      <c r="I3709" t="s">
        <v>48</v>
      </c>
      <c r="J3709" t="s">
        <v>202</v>
      </c>
    </row>
    <row r="3710" hidden="1" spans="1:10">
      <c r="A3710">
        <v>1758</v>
      </c>
      <c r="B3710" t="s">
        <v>8826</v>
      </c>
      <c r="C3710" t="s">
        <v>32</v>
      </c>
      <c r="D3710" t="s">
        <v>4926</v>
      </c>
      <c r="E3710" t="s">
        <v>132</v>
      </c>
      <c r="F3710" t="s">
        <v>135</v>
      </c>
      <c r="G3710" t="s">
        <v>86</v>
      </c>
      <c r="H3710" t="s">
        <v>8828</v>
      </c>
      <c r="I3710" t="s">
        <v>48</v>
      </c>
      <c r="J3710" t="s">
        <v>202</v>
      </c>
    </row>
    <row r="3711" hidden="1" spans="1:10">
      <c r="A3711">
        <v>1761</v>
      </c>
      <c r="B3711" t="s">
        <v>8840</v>
      </c>
      <c r="C3711" t="s">
        <v>32</v>
      </c>
      <c r="D3711" t="s">
        <v>6327</v>
      </c>
      <c r="E3711" t="s">
        <v>677</v>
      </c>
      <c r="F3711" t="s">
        <v>135</v>
      </c>
      <c r="G3711" t="s">
        <v>128</v>
      </c>
      <c r="H3711" t="s">
        <v>8842</v>
      </c>
      <c r="I3711" t="s">
        <v>48</v>
      </c>
      <c r="J3711" t="s">
        <v>202</v>
      </c>
    </row>
    <row r="3712" hidden="1" spans="1:10">
      <c r="A3712">
        <v>1774</v>
      </c>
      <c r="B3712" t="s">
        <v>8906</v>
      </c>
      <c r="C3712" t="s">
        <v>32</v>
      </c>
      <c r="D3712" t="s">
        <v>4926</v>
      </c>
      <c r="E3712" t="s">
        <v>132</v>
      </c>
      <c r="F3712" t="s">
        <v>135</v>
      </c>
      <c r="G3712" t="s">
        <v>42</v>
      </c>
      <c r="H3712" t="s">
        <v>8908</v>
      </c>
      <c r="I3712" t="s">
        <v>48</v>
      </c>
      <c r="J3712" t="s">
        <v>202</v>
      </c>
    </row>
    <row r="3713" hidden="1" spans="1:10">
      <c r="A3713">
        <v>1777</v>
      </c>
      <c r="B3713" t="s">
        <v>8920</v>
      </c>
      <c r="C3713" t="s">
        <v>32</v>
      </c>
      <c r="D3713" t="s">
        <v>4926</v>
      </c>
      <c r="E3713" t="s">
        <v>132</v>
      </c>
      <c r="F3713" t="s">
        <v>135</v>
      </c>
      <c r="G3713" t="s">
        <v>42</v>
      </c>
      <c r="H3713" t="s">
        <v>8922</v>
      </c>
      <c r="I3713" t="s">
        <v>48</v>
      </c>
      <c r="J3713" t="s">
        <v>202</v>
      </c>
    </row>
    <row r="3714" hidden="1" spans="1:10">
      <c r="A3714">
        <v>1781</v>
      </c>
      <c r="B3714" t="s">
        <v>8940</v>
      </c>
      <c r="C3714" t="s">
        <v>32</v>
      </c>
      <c r="D3714" t="s">
        <v>6327</v>
      </c>
      <c r="E3714" t="s">
        <v>34</v>
      </c>
      <c r="F3714" t="s">
        <v>135</v>
      </c>
      <c r="G3714" t="s">
        <v>107</v>
      </c>
      <c r="H3714" t="s">
        <v>8942</v>
      </c>
      <c r="I3714" t="s">
        <v>115</v>
      </c>
      <c r="J3714" t="s">
        <v>202</v>
      </c>
    </row>
    <row r="3715" hidden="1" spans="1:10">
      <c r="A3715">
        <v>1790</v>
      </c>
      <c r="B3715" t="s">
        <v>8981</v>
      </c>
      <c r="C3715" t="s">
        <v>32</v>
      </c>
      <c r="D3715" t="s">
        <v>4926</v>
      </c>
      <c r="E3715" t="s">
        <v>149</v>
      </c>
      <c r="F3715" t="s">
        <v>135</v>
      </c>
      <c r="G3715" t="s">
        <v>128</v>
      </c>
      <c r="H3715" t="s">
        <v>47</v>
      </c>
      <c r="I3715" t="s">
        <v>48</v>
      </c>
      <c r="J3715" t="s">
        <v>202</v>
      </c>
    </row>
    <row r="3716" hidden="1" spans="1:10">
      <c r="A3716">
        <v>1793</v>
      </c>
      <c r="B3716" t="s">
        <v>8995</v>
      </c>
      <c r="C3716" t="s">
        <v>32</v>
      </c>
      <c r="D3716" t="s">
        <v>4926</v>
      </c>
      <c r="E3716" t="s">
        <v>132</v>
      </c>
      <c r="F3716" t="s">
        <v>135</v>
      </c>
      <c r="G3716" t="s">
        <v>107</v>
      </c>
      <c r="H3716" t="s">
        <v>8997</v>
      </c>
      <c r="I3716" t="s">
        <v>177</v>
      </c>
      <c r="J3716" t="s">
        <v>89</v>
      </c>
    </row>
    <row r="3717" hidden="1" spans="1:10">
      <c r="A3717">
        <v>1794</v>
      </c>
      <c r="B3717" t="s">
        <v>9000</v>
      </c>
      <c r="C3717" t="s">
        <v>32</v>
      </c>
      <c r="D3717" t="s">
        <v>4926</v>
      </c>
      <c r="E3717" t="s">
        <v>132</v>
      </c>
      <c r="F3717" t="s">
        <v>135</v>
      </c>
      <c r="G3717" t="s">
        <v>47</v>
      </c>
      <c r="H3717" t="s">
        <v>47</v>
      </c>
      <c r="I3717" t="s">
        <v>48</v>
      </c>
      <c r="J3717" t="s">
        <v>202</v>
      </c>
    </row>
    <row r="3718" hidden="1" spans="1:10">
      <c r="A3718">
        <v>1797</v>
      </c>
      <c r="B3718" t="s">
        <v>9013</v>
      </c>
      <c r="C3718" t="s">
        <v>32</v>
      </c>
      <c r="D3718" t="s">
        <v>4926</v>
      </c>
      <c r="E3718" t="s">
        <v>132</v>
      </c>
      <c r="F3718" t="s">
        <v>135</v>
      </c>
      <c r="G3718" t="s">
        <v>128</v>
      </c>
      <c r="H3718" t="s">
        <v>47</v>
      </c>
      <c r="I3718" t="s">
        <v>48</v>
      </c>
      <c r="J3718" t="s">
        <v>232</v>
      </c>
    </row>
    <row r="3719" hidden="1" spans="1:10">
      <c r="A3719">
        <v>1799</v>
      </c>
      <c r="B3719" t="s">
        <v>9022</v>
      </c>
      <c r="C3719" t="s">
        <v>32</v>
      </c>
      <c r="D3719" t="s">
        <v>5062</v>
      </c>
      <c r="E3719" t="s">
        <v>34</v>
      </c>
      <c r="F3719" t="s">
        <v>135</v>
      </c>
      <c r="G3719" t="s">
        <v>107</v>
      </c>
      <c r="H3719" t="s">
        <v>9025</v>
      </c>
      <c r="I3719" t="s">
        <v>48</v>
      </c>
      <c r="J3719" t="s">
        <v>202</v>
      </c>
    </row>
    <row r="3720" hidden="1" spans="1:10">
      <c r="A3720">
        <v>1805</v>
      </c>
      <c r="B3720" t="s">
        <v>9048</v>
      </c>
      <c r="C3720" t="s">
        <v>32</v>
      </c>
      <c r="D3720" t="s">
        <v>6327</v>
      </c>
      <c r="E3720" t="s">
        <v>34</v>
      </c>
      <c r="F3720" t="s">
        <v>135</v>
      </c>
      <c r="G3720" t="s">
        <v>128</v>
      </c>
      <c r="H3720" t="s">
        <v>9050</v>
      </c>
      <c r="I3720" t="s">
        <v>48</v>
      </c>
      <c r="J3720" t="s">
        <v>202</v>
      </c>
    </row>
    <row r="3721" hidden="1" spans="1:10">
      <c r="A3721">
        <v>1812</v>
      </c>
      <c r="B3721" t="s">
        <v>4050</v>
      </c>
      <c r="C3721" t="s">
        <v>75</v>
      </c>
      <c r="D3721" t="s">
        <v>5062</v>
      </c>
      <c r="E3721" t="s">
        <v>139</v>
      </c>
      <c r="F3721" t="s">
        <v>135</v>
      </c>
      <c r="G3721" t="s">
        <v>128</v>
      </c>
      <c r="H3721" t="s">
        <v>47</v>
      </c>
      <c r="I3721" t="s">
        <v>48</v>
      </c>
      <c r="J3721" t="s">
        <v>202</v>
      </c>
    </row>
    <row r="3722" hidden="1" spans="1:10">
      <c r="A3722">
        <v>1814</v>
      </c>
      <c r="B3722" t="s">
        <v>9086</v>
      </c>
      <c r="C3722" t="s">
        <v>75</v>
      </c>
      <c r="D3722" t="s">
        <v>6327</v>
      </c>
      <c r="E3722" t="s">
        <v>149</v>
      </c>
      <c r="F3722" t="s">
        <v>135</v>
      </c>
      <c r="G3722" t="s">
        <v>128</v>
      </c>
      <c r="H3722" t="s">
        <v>9088</v>
      </c>
      <c r="I3722" t="s">
        <v>115</v>
      </c>
      <c r="J3722" t="s">
        <v>89</v>
      </c>
    </row>
    <row r="3723" hidden="1" spans="1:10">
      <c r="A3723">
        <v>1816</v>
      </c>
      <c r="B3723" t="s">
        <v>9096</v>
      </c>
      <c r="C3723" t="s">
        <v>32</v>
      </c>
      <c r="D3723" t="s">
        <v>4926</v>
      </c>
      <c r="E3723" t="s">
        <v>132</v>
      </c>
      <c r="F3723" t="s">
        <v>135</v>
      </c>
      <c r="G3723" t="s">
        <v>86</v>
      </c>
      <c r="H3723" t="s">
        <v>47</v>
      </c>
      <c r="I3723" t="s">
        <v>48</v>
      </c>
      <c r="J3723" t="s">
        <v>232</v>
      </c>
    </row>
    <row r="3724" hidden="1" spans="1:10">
      <c r="A3724">
        <v>1829</v>
      </c>
      <c r="B3724" t="s">
        <v>9157</v>
      </c>
      <c r="C3724" t="s">
        <v>32</v>
      </c>
      <c r="D3724" t="s">
        <v>4926</v>
      </c>
      <c r="E3724" t="s">
        <v>149</v>
      </c>
      <c r="F3724" t="s">
        <v>135</v>
      </c>
      <c r="G3724" t="s">
        <v>86</v>
      </c>
      <c r="H3724" t="s">
        <v>47</v>
      </c>
      <c r="I3724" t="s">
        <v>109</v>
      </c>
      <c r="J3724" t="s">
        <v>202</v>
      </c>
    </row>
    <row r="3725" hidden="1" spans="1:10">
      <c r="A3725">
        <v>1831</v>
      </c>
      <c r="B3725" t="s">
        <v>9091</v>
      </c>
      <c r="C3725" t="s">
        <v>75</v>
      </c>
      <c r="D3725" t="s">
        <v>5062</v>
      </c>
      <c r="E3725" t="s">
        <v>34</v>
      </c>
      <c r="F3725" t="s">
        <v>135</v>
      </c>
      <c r="G3725" t="s">
        <v>128</v>
      </c>
      <c r="H3725" t="s">
        <v>9165</v>
      </c>
      <c r="I3725" t="s">
        <v>48</v>
      </c>
      <c r="J3725" t="s">
        <v>202</v>
      </c>
    </row>
    <row r="3726" hidden="1" spans="1:10">
      <c r="A3726">
        <v>1837</v>
      </c>
      <c r="B3726" t="s">
        <v>9192</v>
      </c>
      <c r="C3726" t="s">
        <v>75</v>
      </c>
      <c r="D3726" t="s">
        <v>4926</v>
      </c>
      <c r="E3726" t="s">
        <v>139</v>
      </c>
      <c r="F3726" t="s">
        <v>135</v>
      </c>
      <c r="G3726" t="s">
        <v>42</v>
      </c>
      <c r="H3726" t="s">
        <v>9194</v>
      </c>
      <c r="I3726" t="s">
        <v>48</v>
      </c>
      <c r="J3726" t="s">
        <v>232</v>
      </c>
    </row>
    <row r="3727" hidden="1" spans="1:10">
      <c r="A3727">
        <v>1838</v>
      </c>
      <c r="B3727" t="s">
        <v>9197</v>
      </c>
      <c r="C3727" t="s">
        <v>32</v>
      </c>
      <c r="D3727" t="s">
        <v>4926</v>
      </c>
      <c r="E3727" t="s">
        <v>34</v>
      </c>
      <c r="F3727" t="s">
        <v>135</v>
      </c>
      <c r="G3727" t="s">
        <v>128</v>
      </c>
      <c r="H3727" t="s">
        <v>9200</v>
      </c>
      <c r="I3727" t="s">
        <v>115</v>
      </c>
      <c r="J3727" t="s">
        <v>202</v>
      </c>
    </row>
    <row r="3728" hidden="1" spans="1:10">
      <c r="A3728">
        <v>1841</v>
      </c>
      <c r="B3728" t="s">
        <v>9211</v>
      </c>
      <c r="C3728" t="s">
        <v>32</v>
      </c>
      <c r="D3728" t="s">
        <v>4926</v>
      </c>
      <c r="E3728" t="s">
        <v>132</v>
      </c>
      <c r="F3728" t="s">
        <v>135</v>
      </c>
      <c r="G3728" t="s">
        <v>107</v>
      </c>
      <c r="H3728" t="s">
        <v>9213</v>
      </c>
      <c r="I3728" t="s">
        <v>48</v>
      </c>
      <c r="J3728" t="s">
        <v>89</v>
      </c>
    </row>
    <row r="3729" hidden="1" spans="1:10">
      <c r="A3729">
        <v>1847</v>
      </c>
      <c r="B3729" t="s">
        <v>9239</v>
      </c>
      <c r="C3729" t="s">
        <v>32</v>
      </c>
      <c r="D3729" t="s">
        <v>4926</v>
      </c>
      <c r="E3729" t="s">
        <v>149</v>
      </c>
      <c r="F3729" t="s">
        <v>135</v>
      </c>
      <c r="G3729" t="s">
        <v>42</v>
      </c>
      <c r="H3729" t="s">
        <v>9241</v>
      </c>
      <c r="I3729" t="s">
        <v>48</v>
      </c>
      <c r="J3729" t="s">
        <v>269</v>
      </c>
    </row>
    <row r="3730" hidden="1" spans="1:10">
      <c r="A3730">
        <v>1851</v>
      </c>
      <c r="B3730" t="s">
        <v>9257</v>
      </c>
      <c r="C3730" t="s">
        <v>3188</v>
      </c>
      <c r="D3730" t="s">
        <v>6327</v>
      </c>
      <c r="E3730" t="s">
        <v>677</v>
      </c>
      <c r="F3730" t="s">
        <v>135</v>
      </c>
      <c r="G3730" t="s">
        <v>282</v>
      </c>
      <c r="H3730" t="s">
        <v>47</v>
      </c>
      <c r="I3730" t="s">
        <v>48</v>
      </c>
      <c r="J3730" t="s">
        <v>202</v>
      </c>
    </row>
    <row r="3731" hidden="1" spans="1:10">
      <c r="A3731">
        <v>1868</v>
      </c>
      <c r="B3731" t="s">
        <v>9330</v>
      </c>
      <c r="C3731" t="s">
        <v>32</v>
      </c>
      <c r="D3731" t="s">
        <v>4926</v>
      </c>
      <c r="E3731" t="s">
        <v>149</v>
      </c>
      <c r="F3731" t="s">
        <v>135</v>
      </c>
      <c r="G3731" t="s">
        <v>128</v>
      </c>
      <c r="H3731" t="s">
        <v>47</v>
      </c>
      <c r="I3731" t="s">
        <v>48</v>
      </c>
      <c r="J3731" t="s">
        <v>202</v>
      </c>
    </row>
    <row r="3732" hidden="1" spans="1:10">
      <c r="A3732">
        <v>1870</v>
      </c>
      <c r="B3732" t="s">
        <v>9339</v>
      </c>
      <c r="C3732" t="s">
        <v>75</v>
      </c>
      <c r="D3732" t="s">
        <v>4926</v>
      </c>
      <c r="E3732" t="s">
        <v>34</v>
      </c>
      <c r="F3732" t="s">
        <v>135</v>
      </c>
      <c r="G3732" t="s">
        <v>128</v>
      </c>
      <c r="H3732" t="s">
        <v>9342</v>
      </c>
      <c r="I3732" t="s">
        <v>48</v>
      </c>
      <c r="J3732" t="s">
        <v>89</v>
      </c>
    </row>
    <row r="3733" hidden="1" spans="1:10">
      <c r="A3733">
        <v>1880</v>
      </c>
      <c r="B3733" t="s">
        <v>9389</v>
      </c>
      <c r="C3733" t="s">
        <v>75</v>
      </c>
      <c r="D3733" t="s">
        <v>4926</v>
      </c>
      <c r="E3733" t="s">
        <v>677</v>
      </c>
      <c r="F3733" t="s">
        <v>135</v>
      </c>
      <c r="G3733" t="s">
        <v>42</v>
      </c>
      <c r="H3733" t="s">
        <v>9391</v>
      </c>
      <c r="I3733" t="s">
        <v>48</v>
      </c>
      <c r="J3733" t="s">
        <v>202</v>
      </c>
    </row>
    <row r="3734" hidden="1" spans="1:10">
      <c r="A3734">
        <v>1881</v>
      </c>
      <c r="B3734" t="s">
        <v>9393</v>
      </c>
      <c r="C3734" t="s">
        <v>32</v>
      </c>
      <c r="D3734" t="s">
        <v>6327</v>
      </c>
      <c r="E3734" t="s">
        <v>34</v>
      </c>
      <c r="F3734" t="s">
        <v>135</v>
      </c>
      <c r="G3734" t="s">
        <v>42</v>
      </c>
      <c r="H3734" t="s">
        <v>9396</v>
      </c>
      <c r="I3734" t="s">
        <v>177</v>
      </c>
      <c r="J3734" t="s">
        <v>202</v>
      </c>
    </row>
    <row r="3735" hidden="1" spans="1:10">
      <c r="A3735">
        <v>1883</v>
      </c>
      <c r="B3735" t="s">
        <v>9404</v>
      </c>
      <c r="C3735" t="s">
        <v>75</v>
      </c>
      <c r="D3735" t="s">
        <v>4926</v>
      </c>
      <c r="E3735" t="s">
        <v>139</v>
      </c>
      <c r="F3735" t="s">
        <v>135</v>
      </c>
      <c r="G3735" t="s">
        <v>107</v>
      </c>
      <c r="H3735" t="s">
        <v>47</v>
      </c>
      <c r="I3735" t="s">
        <v>109</v>
      </c>
      <c r="J3735" t="s">
        <v>232</v>
      </c>
    </row>
    <row r="3736" hidden="1" spans="1:10">
      <c r="A3736">
        <v>1884</v>
      </c>
      <c r="B3736" t="s">
        <v>9408</v>
      </c>
      <c r="C3736" t="s">
        <v>32</v>
      </c>
      <c r="D3736" t="s">
        <v>2212</v>
      </c>
      <c r="E3736" t="s">
        <v>34</v>
      </c>
      <c r="F3736" t="s">
        <v>135</v>
      </c>
      <c r="G3736" t="s">
        <v>107</v>
      </c>
      <c r="H3736" t="s">
        <v>9411</v>
      </c>
      <c r="I3736" t="s">
        <v>115</v>
      </c>
      <c r="J3736" t="s">
        <v>89</v>
      </c>
    </row>
    <row r="3737" hidden="1" spans="1:10">
      <c r="A3737">
        <v>1886</v>
      </c>
      <c r="B3737" t="s">
        <v>9418</v>
      </c>
      <c r="C3737" t="s">
        <v>32</v>
      </c>
      <c r="D3737" t="s">
        <v>4926</v>
      </c>
      <c r="E3737" t="s">
        <v>139</v>
      </c>
      <c r="F3737" t="s">
        <v>135</v>
      </c>
      <c r="G3737" t="s">
        <v>86</v>
      </c>
      <c r="H3737" t="s">
        <v>5289</v>
      </c>
      <c r="I3737" t="s">
        <v>48</v>
      </c>
      <c r="J3737" t="s">
        <v>202</v>
      </c>
    </row>
    <row r="3738" hidden="1" spans="1:10">
      <c r="A3738">
        <v>1892</v>
      </c>
      <c r="B3738" t="s">
        <v>9446</v>
      </c>
      <c r="C3738" t="s">
        <v>32</v>
      </c>
      <c r="D3738" t="s">
        <v>5062</v>
      </c>
      <c r="E3738" t="s">
        <v>149</v>
      </c>
      <c r="F3738" t="s">
        <v>135</v>
      </c>
      <c r="G3738" t="s">
        <v>128</v>
      </c>
      <c r="H3738" t="s">
        <v>9448</v>
      </c>
      <c r="I3738" t="s">
        <v>115</v>
      </c>
      <c r="J3738" t="s">
        <v>202</v>
      </c>
    </row>
    <row r="3739" hidden="1" spans="1:10">
      <c r="A3739">
        <v>1893</v>
      </c>
      <c r="B3739" t="s">
        <v>9451</v>
      </c>
      <c r="C3739" t="s">
        <v>32</v>
      </c>
      <c r="D3739" t="s">
        <v>4926</v>
      </c>
      <c r="E3739" t="s">
        <v>149</v>
      </c>
      <c r="F3739" t="s">
        <v>135</v>
      </c>
      <c r="G3739" t="s">
        <v>42</v>
      </c>
      <c r="H3739" t="s">
        <v>9453</v>
      </c>
      <c r="I3739" t="s">
        <v>48</v>
      </c>
      <c r="J3739" t="s">
        <v>232</v>
      </c>
    </row>
    <row r="3740" hidden="1" spans="1:10">
      <c r="A3740">
        <v>1896</v>
      </c>
      <c r="B3740" t="s">
        <v>9467</v>
      </c>
      <c r="C3740" t="s">
        <v>32</v>
      </c>
      <c r="D3740" t="s">
        <v>4926</v>
      </c>
      <c r="E3740" t="s">
        <v>132</v>
      </c>
      <c r="F3740" t="s">
        <v>135</v>
      </c>
      <c r="G3740" t="s">
        <v>128</v>
      </c>
      <c r="H3740" t="s">
        <v>9471</v>
      </c>
      <c r="I3740" t="s">
        <v>115</v>
      </c>
      <c r="J3740" t="s">
        <v>202</v>
      </c>
    </row>
    <row r="3741" hidden="1" spans="1:10">
      <c r="A3741">
        <v>1898</v>
      </c>
      <c r="B3741" t="s">
        <v>9478</v>
      </c>
      <c r="C3741" t="s">
        <v>32</v>
      </c>
      <c r="D3741" t="s">
        <v>5062</v>
      </c>
      <c r="E3741" t="s">
        <v>139</v>
      </c>
      <c r="F3741" t="s">
        <v>135</v>
      </c>
      <c r="G3741" t="s">
        <v>107</v>
      </c>
      <c r="H3741" t="s">
        <v>9480</v>
      </c>
      <c r="I3741" t="s">
        <v>115</v>
      </c>
      <c r="J3741" t="s">
        <v>89</v>
      </c>
    </row>
    <row r="3742" hidden="1" spans="1:10">
      <c r="A3742">
        <v>1904</v>
      </c>
      <c r="B3742" t="s">
        <v>9507</v>
      </c>
      <c r="C3742" t="s">
        <v>32</v>
      </c>
      <c r="D3742" t="s">
        <v>4926</v>
      </c>
      <c r="E3742" t="s">
        <v>139</v>
      </c>
      <c r="F3742" t="s">
        <v>135</v>
      </c>
      <c r="G3742" t="s">
        <v>107</v>
      </c>
      <c r="H3742" t="s">
        <v>47</v>
      </c>
      <c r="I3742" t="s">
        <v>48</v>
      </c>
      <c r="J3742" t="s">
        <v>202</v>
      </c>
    </row>
    <row r="3743" hidden="1" spans="1:10">
      <c r="A3743">
        <v>1909</v>
      </c>
      <c r="B3743" t="s">
        <v>9528</v>
      </c>
      <c r="C3743" t="s">
        <v>32</v>
      </c>
      <c r="D3743" t="s">
        <v>6327</v>
      </c>
      <c r="E3743" t="s">
        <v>132</v>
      </c>
      <c r="F3743" t="s">
        <v>135</v>
      </c>
      <c r="G3743" t="s">
        <v>128</v>
      </c>
      <c r="H3743" t="s">
        <v>9530</v>
      </c>
      <c r="I3743" t="s">
        <v>48</v>
      </c>
      <c r="J3743" t="s">
        <v>202</v>
      </c>
    </row>
    <row r="3744" hidden="1" spans="1:10">
      <c r="A3744">
        <v>1910</v>
      </c>
      <c r="B3744" t="s">
        <v>9507</v>
      </c>
      <c r="C3744" t="s">
        <v>32</v>
      </c>
      <c r="D3744" t="s">
        <v>4926</v>
      </c>
      <c r="E3744" t="s">
        <v>139</v>
      </c>
      <c r="F3744" t="s">
        <v>135</v>
      </c>
      <c r="G3744" t="s">
        <v>128</v>
      </c>
      <c r="H3744" t="s">
        <v>9533</v>
      </c>
      <c r="I3744" t="s">
        <v>115</v>
      </c>
      <c r="J3744" t="s">
        <v>202</v>
      </c>
    </row>
    <row r="3745" hidden="1" spans="1:10">
      <c r="A3745">
        <v>1912</v>
      </c>
      <c r="B3745" t="s">
        <v>9389</v>
      </c>
      <c r="C3745" t="s">
        <v>32</v>
      </c>
      <c r="D3745" t="s">
        <v>4926</v>
      </c>
      <c r="E3745" t="s">
        <v>677</v>
      </c>
      <c r="F3745" t="s">
        <v>135</v>
      </c>
      <c r="G3745" t="s">
        <v>42</v>
      </c>
      <c r="H3745" t="s">
        <v>47</v>
      </c>
      <c r="I3745" t="s">
        <v>48</v>
      </c>
      <c r="J3745" t="s">
        <v>89</v>
      </c>
    </row>
    <row r="3746" hidden="1" spans="1:10">
      <c r="A3746">
        <v>1916</v>
      </c>
      <c r="B3746" t="s">
        <v>9556</v>
      </c>
      <c r="C3746" t="s">
        <v>32</v>
      </c>
      <c r="D3746" t="s">
        <v>4926</v>
      </c>
      <c r="E3746" t="s">
        <v>149</v>
      </c>
      <c r="F3746" t="s">
        <v>135</v>
      </c>
      <c r="G3746" t="s">
        <v>107</v>
      </c>
      <c r="H3746" t="s">
        <v>9558</v>
      </c>
      <c r="I3746" t="s">
        <v>48</v>
      </c>
      <c r="J3746" t="s">
        <v>202</v>
      </c>
    </row>
    <row r="3747" hidden="1" spans="1:10">
      <c r="A3747">
        <v>1917</v>
      </c>
      <c r="B3747" t="s">
        <v>9561</v>
      </c>
      <c r="C3747" t="s">
        <v>75</v>
      </c>
      <c r="D3747" t="s">
        <v>4926</v>
      </c>
      <c r="E3747" t="s">
        <v>149</v>
      </c>
      <c r="F3747" t="s">
        <v>135</v>
      </c>
      <c r="G3747" t="s">
        <v>128</v>
      </c>
      <c r="H3747" t="s">
        <v>47</v>
      </c>
      <c r="I3747" t="s">
        <v>48</v>
      </c>
      <c r="J3747" t="s">
        <v>232</v>
      </c>
    </row>
    <row r="3748" hidden="1" spans="1:10">
      <c r="A3748">
        <v>1919</v>
      </c>
      <c r="B3748" t="s">
        <v>9568</v>
      </c>
      <c r="C3748" t="s">
        <v>75</v>
      </c>
      <c r="D3748" t="s">
        <v>4926</v>
      </c>
      <c r="E3748" t="s">
        <v>132</v>
      </c>
      <c r="F3748" t="s">
        <v>135</v>
      </c>
      <c r="G3748" t="s">
        <v>42</v>
      </c>
      <c r="H3748" t="s">
        <v>47</v>
      </c>
      <c r="I3748" t="s">
        <v>48</v>
      </c>
      <c r="J3748" t="s">
        <v>89</v>
      </c>
    </row>
    <row r="3749" hidden="1" spans="1:10">
      <c r="A3749">
        <v>1921</v>
      </c>
      <c r="B3749" t="s">
        <v>9515</v>
      </c>
      <c r="C3749" t="s">
        <v>75</v>
      </c>
      <c r="D3749" t="s">
        <v>5062</v>
      </c>
      <c r="E3749" t="s">
        <v>139</v>
      </c>
      <c r="F3749" t="s">
        <v>135</v>
      </c>
      <c r="G3749" t="s">
        <v>128</v>
      </c>
      <c r="H3749" t="s">
        <v>9576</v>
      </c>
      <c r="I3749" t="s">
        <v>48</v>
      </c>
      <c r="J3749" t="s">
        <v>202</v>
      </c>
    </row>
    <row r="3750" hidden="1" spans="1:10">
      <c r="A3750">
        <v>1927</v>
      </c>
      <c r="B3750" t="s">
        <v>9601</v>
      </c>
      <c r="C3750" t="s">
        <v>75</v>
      </c>
      <c r="D3750" t="s">
        <v>4926</v>
      </c>
      <c r="E3750" t="s">
        <v>677</v>
      </c>
      <c r="F3750" t="s">
        <v>135</v>
      </c>
      <c r="G3750" t="s">
        <v>86</v>
      </c>
      <c r="H3750" t="s">
        <v>47</v>
      </c>
      <c r="I3750" t="s">
        <v>115</v>
      </c>
      <c r="J3750" t="s">
        <v>202</v>
      </c>
    </row>
    <row r="3751" hidden="1" spans="1:10">
      <c r="A3751">
        <v>1932</v>
      </c>
      <c r="B3751" t="s">
        <v>9626</v>
      </c>
      <c r="C3751" t="s">
        <v>32</v>
      </c>
      <c r="D3751" t="s">
        <v>4926</v>
      </c>
      <c r="E3751" t="s">
        <v>677</v>
      </c>
      <c r="F3751" t="s">
        <v>135</v>
      </c>
      <c r="G3751" t="s">
        <v>107</v>
      </c>
      <c r="H3751" t="s">
        <v>47</v>
      </c>
      <c r="I3751" t="s">
        <v>48</v>
      </c>
      <c r="J3751" t="s">
        <v>202</v>
      </c>
    </row>
    <row r="3752" hidden="1" spans="1:10">
      <c r="A3752">
        <v>1937</v>
      </c>
      <c r="B3752" t="s">
        <v>9652</v>
      </c>
      <c r="C3752" t="s">
        <v>32</v>
      </c>
      <c r="D3752" t="s">
        <v>6327</v>
      </c>
      <c r="E3752" t="s">
        <v>677</v>
      </c>
      <c r="F3752" t="s">
        <v>135</v>
      </c>
      <c r="G3752" t="s">
        <v>42</v>
      </c>
      <c r="H3752" t="s">
        <v>9655</v>
      </c>
      <c r="I3752" t="s">
        <v>115</v>
      </c>
      <c r="J3752" t="s">
        <v>202</v>
      </c>
    </row>
    <row r="3753" hidden="1" spans="1:10">
      <c r="A3753">
        <v>1938</v>
      </c>
      <c r="B3753" t="s">
        <v>9658</v>
      </c>
      <c r="C3753" t="s">
        <v>32</v>
      </c>
      <c r="D3753" t="s">
        <v>5062</v>
      </c>
      <c r="E3753" t="s">
        <v>677</v>
      </c>
      <c r="F3753" t="s">
        <v>135</v>
      </c>
      <c r="G3753" t="s">
        <v>42</v>
      </c>
      <c r="H3753" t="s">
        <v>2216</v>
      </c>
      <c r="I3753" t="s">
        <v>115</v>
      </c>
      <c r="J3753" t="s">
        <v>232</v>
      </c>
    </row>
    <row r="3754" hidden="1" spans="1:10">
      <c r="A3754">
        <v>1939</v>
      </c>
      <c r="B3754" t="s">
        <v>9662</v>
      </c>
      <c r="C3754" t="s">
        <v>32</v>
      </c>
      <c r="D3754" t="s">
        <v>3750</v>
      </c>
      <c r="E3754" t="s">
        <v>34</v>
      </c>
      <c r="F3754" t="s">
        <v>135</v>
      </c>
      <c r="G3754" t="s">
        <v>86</v>
      </c>
      <c r="H3754" t="s">
        <v>47</v>
      </c>
      <c r="I3754" t="s">
        <v>48</v>
      </c>
      <c r="J3754" t="s">
        <v>40</v>
      </c>
    </row>
    <row r="3755" hidden="1" spans="1:10">
      <c r="A3755">
        <v>1941</v>
      </c>
      <c r="B3755" t="s">
        <v>9672</v>
      </c>
      <c r="C3755" t="s">
        <v>32</v>
      </c>
      <c r="D3755" t="s">
        <v>6327</v>
      </c>
      <c r="E3755" t="s">
        <v>132</v>
      </c>
      <c r="F3755" t="s">
        <v>135</v>
      </c>
      <c r="G3755" t="s">
        <v>42</v>
      </c>
      <c r="H3755" t="s">
        <v>9675</v>
      </c>
      <c r="I3755" t="s">
        <v>115</v>
      </c>
      <c r="J3755" t="s">
        <v>202</v>
      </c>
    </row>
    <row r="3756" hidden="1" spans="1:10">
      <c r="A3756">
        <v>1945</v>
      </c>
      <c r="B3756" t="s">
        <v>9691</v>
      </c>
      <c r="C3756" t="s">
        <v>75</v>
      </c>
      <c r="D3756" t="s">
        <v>2212</v>
      </c>
      <c r="E3756" t="s">
        <v>139</v>
      </c>
      <c r="F3756" t="s">
        <v>135</v>
      </c>
      <c r="G3756" t="s">
        <v>107</v>
      </c>
      <c r="H3756" t="s">
        <v>9693</v>
      </c>
      <c r="I3756" t="s">
        <v>177</v>
      </c>
      <c r="J3756" t="s">
        <v>202</v>
      </c>
    </row>
    <row r="3757" hidden="1" spans="1:10">
      <c r="A3757">
        <v>1961</v>
      </c>
      <c r="B3757" t="s">
        <v>9764</v>
      </c>
      <c r="C3757" t="s">
        <v>75</v>
      </c>
      <c r="D3757" t="s">
        <v>5062</v>
      </c>
      <c r="E3757" t="s">
        <v>34</v>
      </c>
      <c r="F3757" t="s">
        <v>135</v>
      </c>
      <c r="G3757" t="s">
        <v>107</v>
      </c>
      <c r="H3757" t="s">
        <v>7644</v>
      </c>
      <c r="I3757" t="s">
        <v>48</v>
      </c>
      <c r="J3757" t="s">
        <v>89</v>
      </c>
    </row>
    <row r="3758" hidden="1" spans="1:10">
      <c r="A3758">
        <v>1968</v>
      </c>
      <c r="B3758" t="s">
        <v>9796</v>
      </c>
      <c r="C3758" t="s">
        <v>32</v>
      </c>
      <c r="D3758" t="s">
        <v>6327</v>
      </c>
      <c r="E3758" t="s">
        <v>132</v>
      </c>
      <c r="F3758" t="s">
        <v>135</v>
      </c>
      <c r="G3758" t="s">
        <v>42</v>
      </c>
      <c r="H3758" t="s">
        <v>248</v>
      </c>
      <c r="I3758" t="s">
        <v>115</v>
      </c>
      <c r="J3758" t="s">
        <v>202</v>
      </c>
    </row>
    <row r="3759" hidden="1" spans="1:10">
      <c r="A3759">
        <v>1976</v>
      </c>
      <c r="B3759" t="s">
        <v>1567</v>
      </c>
      <c r="C3759" t="s">
        <v>32</v>
      </c>
      <c r="D3759" t="s">
        <v>2212</v>
      </c>
      <c r="E3759" t="s">
        <v>149</v>
      </c>
      <c r="F3759" t="s">
        <v>135</v>
      </c>
      <c r="G3759" t="s">
        <v>107</v>
      </c>
      <c r="H3759" t="s">
        <v>9828</v>
      </c>
      <c r="I3759" t="s">
        <v>115</v>
      </c>
      <c r="J3759" t="s">
        <v>202</v>
      </c>
    </row>
    <row r="3760" hidden="1" spans="1:10">
      <c r="A3760">
        <v>1977</v>
      </c>
      <c r="B3760" t="s">
        <v>1567</v>
      </c>
      <c r="C3760" t="s">
        <v>32</v>
      </c>
      <c r="D3760" t="s">
        <v>2212</v>
      </c>
      <c r="E3760" t="s">
        <v>149</v>
      </c>
      <c r="F3760" t="s">
        <v>135</v>
      </c>
      <c r="G3760" t="s">
        <v>107</v>
      </c>
      <c r="H3760" t="s">
        <v>9828</v>
      </c>
      <c r="I3760" t="s">
        <v>115</v>
      </c>
      <c r="J3760" t="s">
        <v>202</v>
      </c>
    </row>
    <row r="3761" hidden="1" spans="1:10">
      <c r="A3761">
        <v>1984</v>
      </c>
      <c r="B3761" t="s">
        <v>9864</v>
      </c>
      <c r="C3761" t="s">
        <v>32</v>
      </c>
      <c r="D3761" t="s">
        <v>4926</v>
      </c>
      <c r="E3761" t="s">
        <v>132</v>
      </c>
      <c r="F3761" t="s">
        <v>135</v>
      </c>
      <c r="G3761" t="s">
        <v>128</v>
      </c>
      <c r="H3761" t="s">
        <v>47</v>
      </c>
      <c r="I3761" t="s">
        <v>48</v>
      </c>
      <c r="J3761" t="s">
        <v>202</v>
      </c>
    </row>
    <row r="3762" hidden="1" spans="1:10">
      <c r="A3762">
        <v>1987</v>
      </c>
      <c r="B3762" t="s">
        <v>9877</v>
      </c>
      <c r="C3762" t="s">
        <v>32</v>
      </c>
      <c r="D3762" t="s">
        <v>5062</v>
      </c>
      <c r="E3762" t="s">
        <v>149</v>
      </c>
      <c r="F3762" t="s">
        <v>135</v>
      </c>
      <c r="G3762" t="s">
        <v>128</v>
      </c>
      <c r="H3762" t="s">
        <v>9879</v>
      </c>
      <c r="I3762" t="s">
        <v>48</v>
      </c>
      <c r="J3762" t="s">
        <v>232</v>
      </c>
    </row>
    <row r="3763" hidden="1" spans="1:10">
      <c r="A3763">
        <v>1991</v>
      </c>
      <c r="B3763" t="s">
        <v>9895</v>
      </c>
      <c r="C3763" t="s">
        <v>32</v>
      </c>
      <c r="D3763" t="s">
        <v>5062</v>
      </c>
      <c r="E3763" t="s">
        <v>149</v>
      </c>
      <c r="F3763" t="s">
        <v>135</v>
      </c>
      <c r="G3763" t="s">
        <v>107</v>
      </c>
      <c r="H3763" t="s">
        <v>47</v>
      </c>
      <c r="I3763" t="s">
        <v>177</v>
      </c>
      <c r="J3763" t="s">
        <v>232</v>
      </c>
    </row>
    <row r="3764" hidden="1" spans="1:10">
      <c r="A3764">
        <v>1993</v>
      </c>
      <c r="B3764" t="s">
        <v>9903</v>
      </c>
      <c r="C3764" t="s">
        <v>75</v>
      </c>
      <c r="D3764" t="s">
        <v>6327</v>
      </c>
      <c r="E3764" t="s">
        <v>139</v>
      </c>
      <c r="F3764" t="s">
        <v>135</v>
      </c>
      <c r="G3764" t="s">
        <v>42</v>
      </c>
      <c r="H3764" t="s">
        <v>9906</v>
      </c>
      <c r="I3764" t="s">
        <v>48</v>
      </c>
      <c r="J3764" t="s">
        <v>232</v>
      </c>
    </row>
    <row r="3765" spans="1:10">
      <c r="A3765">
        <v>1995</v>
      </c>
      <c r="B3765" t="s">
        <v>9913</v>
      </c>
      <c r="C3765" t="s">
        <v>32</v>
      </c>
      <c r="D3765" t="s">
        <v>6327</v>
      </c>
      <c r="E3765" t="s">
        <v>139</v>
      </c>
      <c r="F3765" t="s">
        <v>135</v>
      </c>
      <c r="G3765" t="s">
        <v>282</v>
      </c>
      <c r="H3765" t="s">
        <v>9916</v>
      </c>
      <c r="I3765" t="s">
        <v>9917</v>
      </c>
      <c r="J3765" t="s">
        <v>232</v>
      </c>
    </row>
    <row r="3766" hidden="1" spans="1:10">
      <c r="A3766">
        <v>1999</v>
      </c>
      <c r="B3766" t="s">
        <v>9935</v>
      </c>
      <c r="C3766" t="s">
        <v>75</v>
      </c>
      <c r="D3766" t="s">
        <v>6327</v>
      </c>
      <c r="E3766" t="s">
        <v>139</v>
      </c>
      <c r="F3766" t="s">
        <v>135</v>
      </c>
      <c r="G3766" t="s">
        <v>128</v>
      </c>
      <c r="H3766" t="s">
        <v>47</v>
      </c>
      <c r="I3766" t="s">
        <v>48</v>
      </c>
      <c r="J3766" t="s">
        <v>202</v>
      </c>
    </row>
    <row r="3767" hidden="1" spans="1:10">
      <c r="A3767">
        <v>2003</v>
      </c>
      <c r="B3767" t="s">
        <v>9956</v>
      </c>
      <c r="C3767" t="s">
        <v>32</v>
      </c>
      <c r="D3767" t="s">
        <v>6327</v>
      </c>
      <c r="E3767" t="s">
        <v>139</v>
      </c>
      <c r="F3767" t="s">
        <v>135</v>
      </c>
      <c r="G3767" t="s">
        <v>42</v>
      </c>
      <c r="H3767" t="s">
        <v>2900</v>
      </c>
      <c r="I3767" t="s">
        <v>48</v>
      </c>
      <c r="J3767" t="s">
        <v>202</v>
      </c>
    </row>
    <row r="3768" hidden="1" spans="1:10">
      <c r="A3768">
        <v>2004</v>
      </c>
      <c r="B3768" t="s">
        <v>9960</v>
      </c>
      <c r="C3768" t="s">
        <v>32</v>
      </c>
      <c r="D3768" t="s">
        <v>6327</v>
      </c>
      <c r="E3768" t="s">
        <v>139</v>
      </c>
      <c r="F3768" t="s">
        <v>135</v>
      </c>
      <c r="G3768" t="s">
        <v>128</v>
      </c>
      <c r="H3768" t="s">
        <v>9963</v>
      </c>
      <c r="I3768" t="s">
        <v>48</v>
      </c>
      <c r="J3768" t="s">
        <v>269</v>
      </c>
    </row>
    <row r="3769" hidden="1" spans="1:10">
      <c r="A3769">
        <v>2015</v>
      </c>
      <c r="B3769" t="s">
        <v>10014</v>
      </c>
      <c r="C3769" t="s">
        <v>32</v>
      </c>
      <c r="D3769" t="s">
        <v>6327</v>
      </c>
      <c r="E3769" t="s">
        <v>139</v>
      </c>
      <c r="F3769" t="s">
        <v>135</v>
      </c>
      <c r="G3769" t="s">
        <v>42</v>
      </c>
      <c r="H3769" t="s">
        <v>10016</v>
      </c>
      <c r="I3769" t="s">
        <v>48</v>
      </c>
      <c r="J3769" t="s">
        <v>202</v>
      </c>
    </row>
    <row r="3770" hidden="1" spans="1:10">
      <c r="A3770">
        <v>2018</v>
      </c>
      <c r="B3770" t="s">
        <v>10028</v>
      </c>
      <c r="C3770" t="s">
        <v>75</v>
      </c>
      <c r="D3770" t="s">
        <v>6327</v>
      </c>
      <c r="E3770" t="s">
        <v>139</v>
      </c>
      <c r="F3770" t="s">
        <v>135</v>
      </c>
      <c r="G3770" t="s">
        <v>86</v>
      </c>
      <c r="H3770" t="s">
        <v>47</v>
      </c>
      <c r="I3770" t="s">
        <v>48</v>
      </c>
      <c r="J3770" t="s">
        <v>202</v>
      </c>
    </row>
    <row r="3771" hidden="1" spans="1:10">
      <c r="A3771">
        <v>2022</v>
      </c>
      <c r="B3771" t="s">
        <v>199</v>
      </c>
      <c r="C3771" t="s">
        <v>32</v>
      </c>
      <c r="D3771" t="s">
        <v>5062</v>
      </c>
      <c r="E3771" t="s">
        <v>34</v>
      </c>
      <c r="F3771" t="s">
        <v>135</v>
      </c>
      <c r="G3771" t="s">
        <v>107</v>
      </c>
      <c r="H3771" t="s">
        <v>10049</v>
      </c>
      <c r="I3771" t="s">
        <v>48</v>
      </c>
      <c r="J3771" t="s">
        <v>232</v>
      </c>
    </row>
    <row r="3772" hidden="1" spans="1:10">
      <c r="A3772">
        <v>2024</v>
      </c>
      <c r="B3772" t="s">
        <v>10056</v>
      </c>
      <c r="C3772" t="s">
        <v>75</v>
      </c>
      <c r="D3772" t="s">
        <v>6327</v>
      </c>
      <c r="E3772" t="s">
        <v>139</v>
      </c>
      <c r="F3772" t="s">
        <v>135</v>
      </c>
      <c r="G3772" t="s">
        <v>86</v>
      </c>
      <c r="H3772" t="s">
        <v>47</v>
      </c>
      <c r="I3772" t="s">
        <v>48</v>
      </c>
      <c r="J3772" t="s">
        <v>202</v>
      </c>
    </row>
    <row r="3773" hidden="1" spans="1:10">
      <c r="A3773">
        <v>2025</v>
      </c>
      <c r="B3773" t="s">
        <v>10061</v>
      </c>
      <c r="C3773" t="s">
        <v>75</v>
      </c>
      <c r="D3773" t="s">
        <v>5062</v>
      </c>
      <c r="E3773" t="s">
        <v>677</v>
      </c>
      <c r="F3773" t="s">
        <v>135</v>
      </c>
      <c r="G3773" t="s">
        <v>128</v>
      </c>
      <c r="H3773" t="s">
        <v>10063</v>
      </c>
      <c r="I3773" t="s">
        <v>48</v>
      </c>
      <c r="J3773" t="s">
        <v>232</v>
      </c>
    </row>
    <row r="3774" hidden="1" spans="1:10">
      <c r="A3774">
        <v>2027</v>
      </c>
      <c r="B3774" t="s">
        <v>10071</v>
      </c>
      <c r="C3774" t="s">
        <v>32</v>
      </c>
      <c r="D3774" t="s">
        <v>33</v>
      </c>
      <c r="E3774" t="s">
        <v>132</v>
      </c>
      <c r="F3774" t="s">
        <v>135</v>
      </c>
      <c r="G3774" t="s">
        <v>128</v>
      </c>
      <c r="H3774" t="s">
        <v>183</v>
      </c>
      <c r="I3774" t="s">
        <v>115</v>
      </c>
      <c r="J3774" t="s">
        <v>202</v>
      </c>
    </row>
    <row r="3775" hidden="1" spans="1:10">
      <c r="A3775">
        <v>2029</v>
      </c>
      <c r="B3775" t="s">
        <v>10079</v>
      </c>
      <c r="C3775" t="s">
        <v>75</v>
      </c>
      <c r="D3775" t="s">
        <v>33</v>
      </c>
      <c r="E3775" t="s">
        <v>132</v>
      </c>
      <c r="F3775" t="s">
        <v>135</v>
      </c>
      <c r="G3775" t="s">
        <v>42</v>
      </c>
      <c r="H3775" t="s">
        <v>47</v>
      </c>
      <c r="I3775" t="s">
        <v>115</v>
      </c>
      <c r="J3775" t="s">
        <v>89</v>
      </c>
    </row>
    <row r="3776" hidden="1" spans="1:10">
      <c r="A3776">
        <v>2037</v>
      </c>
      <c r="B3776" t="s">
        <v>10113</v>
      </c>
      <c r="C3776" t="s">
        <v>32</v>
      </c>
      <c r="D3776" t="s">
        <v>4926</v>
      </c>
      <c r="E3776" t="s">
        <v>139</v>
      </c>
      <c r="F3776" t="s">
        <v>135</v>
      </c>
      <c r="G3776" t="s">
        <v>42</v>
      </c>
      <c r="H3776" t="s">
        <v>10116</v>
      </c>
      <c r="I3776" t="s">
        <v>48</v>
      </c>
      <c r="J3776" t="s">
        <v>232</v>
      </c>
    </row>
    <row r="3777" hidden="1" spans="1:10">
      <c r="A3777">
        <v>2044</v>
      </c>
      <c r="B3777" t="s">
        <v>10145</v>
      </c>
      <c r="C3777" t="s">
        <v>75</v>
      </c>
      <c r="D3777" t="s">
        <v>33</v>
      </c>
      <c r="E3777" t="s">
        <v>132</v>
      </c>
      <c r="F3777" t="s">
        <v>135</v>
      </c>
      <c r="G3777" t="s">
        <v>128</v>
      </c>
      <c r="H3777" t="s">
        <v>10147</v>
      </c>
      <c r="I3777" t="s">
        <v>48</v>
      </c>
      <c r="J3777" t="s">
        <v>232</v>
      </c>
    </row>
    <row r="3778" hidden="1" spans="1:10">
      <c r="A3778">
        <v>2045</v>
      </c>
      <c r="B3778" t="s">
        <v>10150</v>
      </c>
      <c r="C3778" t="s">
        <v>32</v>
      </c>
      <c r="D3778" t="s">
        <v>33</v>
      </c>
      <c r="E3778" t="s">
        <v>132</v>
      </c>
      <c r="F3778" t="s">
        <v>135</v>
      </c>
      <c r="G3778" t="s">
        <v>107</v>
      </c>
      <c r="H3778" t="s">
        <v>2216</v>
      </c>
      <c r="I3778" t="s">
        <v>48</v>
      </c>
      <c r="J3778" t="s">
        <v>89</v>
      </c>
    </row>
    <row r="3779" hidden="1" spans="1:10">
      <c r="A3779">
        <v>2046</v>
      </c>
      <c r="B3779" t="s">
        <v>10154</v>
      </c>
      <c r="C3779" t="s">
        <v>32</v>
      </c>
      <c r="D3779" t="s">
        <v>33</v>
      </c>
      <c r="E3779" t="s">
        <v>132</v>
      </c>
      <c r="F3779" t="s">
        <v>135</v>
      </c>
      <c r="G3779" t="s">
        <v>86</v>
      </c>
      <c r="H3779" t="s">
        <v>47</v>
      </c>
      <c r="I3779" t="s">
        <v>48</v>
      </c>
      <c r="J3779" t="s">
        <v>202</v>
      </c>
    </row>
    <row r="3780" hidden="1" spans="1:10">
      <c r="A3780">
        <v>2047</v>
      </c>
      <c r="B3780" t="s">
        <v>10159</v>
      </c>
      <c r="C3780" t="s">
        <v>75</v>
      </c>
      <c r="D3780" t="s">
        <v>6327</v>
      </c>
      <c r="E3780" t="s">
        <v>139</v>
      </c>
      <c r="F3780" t="s">
        <v>135</v>
      </c>
      <c r="G3780" t="s">
        <v>128</v>
      </c>
      <c r="H3780" t="s">
        <v>10161</v>
      </c>
      <c r="I3780" t="s">
        <v>48</v>
      </c>
      <c r="J3780" t="s">
        <v>202</v>
      </c>
    </row>
    <row r="3781" hidden="1" spans="1:10">
      <c r="A3781">
        <v>2049</v>
      </c>
      <c r="B3781" t="s">
        <v>10168</v>
      </c>
      <c r="C3781" t="s">
        <v>32</v>
      </c>
      <c r="D3781" t="s">
        <v>6327</v>
      </c>
      <c r="E3781" t="s">
        <v>139</v>
      </c>
      <c r="F3781" t="s">
        <v>135</v>
      </c>
      <c r="G3781" t="s">
        <v>42</v>
      </c>
      <c r="H3781" t="s">
        <v>10171</v>
      </c>
      <c r="I3781" t="s">
        <v>48</v>
      </c>
      <c r="J3781" t="s">
        <v>269</v>
      </c>
    </row>
    <row r="3782" hidden="1" spans="1:10">
      <c r="A3782">
        <v>2055</v>
      </c>
      <c r="B3782" t="s">
        <v>10196</v>
      </c>
      <c r="C3782" t="s">
        <v>32</v>
      </c>
      <c r="D3782" t="s">
        <v>33</v>
      </c>
      <c r="E3782" t="s">
        <v>132</v>
      </c>
      <c r="F3782" t="s">
        <v>135</v>
      </c>
      <c r="G3782" t="s">
        <v>107</v>
      </c>
      <c r="H3782" t="s">
        <v>47</v>
      </c>
      <c r="I3782" t="s">
        <v>48</v>
      </c>
      <c r="J3782" t="s">
        <v>232</v>
      </c>
    </row>
    <row r="3783" hidden="1" spans="1:10">
      <c r="A3783">
        <v>2061</v>
      </c>
      <c r="B3783" t="s">
        <v>10224</v>
      </c>
      <c r="C3783" t="s">
        <v>75</v>
      </c>
      <c r="D3783" t="s">
        <v>6327</v>
      </c>
      <c r="E3783" t="s">
        <v>34</v>
      </c>
      <c r="F3783" t="s">
        <v>135</v>
      </c>
      <c r="G3783" t="s">
        <v>128</v>
      </c>
      <c r="H3783" t="s">
        <v>10226</v>
      </c>
      <c r="I3783" t="s">
        <v>48</v>
      </c>
      <c r="J3783" t="s">
        <v>202</v>
      </c>
    </row>
    <row r="3784" hidden="1" spans="1:10">
      <c r="A3784">
        <v>2062</v>
      </c>
      <c r="B3784" t="s">
        <v>10079</v>
      </c>
      <c r="C3784" t="s">
        <v>75</v>
      </c>
      <c r="D3784" t="s">
        <v>33</v>
      </c>
      <c r="E3784" t="s">
        <v>132</v>
      </c>
      <c r="F3784" t="s">
        <v>135</v>
      </c>
      <c r="G3784" t="s">
        <v>128</v>
      </c>
      <c r="H3784" t="s">
        <v>47</v>
      </c>
      <c r="I3784" t="s">
        <v>48</v>
      </c>
      <c r="J3784" t="s">
        <v>202</v>
      </c>
    </row>
    <row r="3785" hidden="1" spans="1:10">
      <c r="A3785">
        <v>2065</v>
      </c>
      <c r="B3785" t="s">
        <v>10240</v>
      </c>
      <c r="C3785" t="s">
        <v>32</v>
      </c>
      <c r="D3785" t="s">
        <v>5062</v>
      </c>
      <c r="E3785" t="s">
        <v>34</v>
      </c>
      <c r="F3785" t="s">
        <v>135</v>
      </c>
      <c r="G3785" t="s">
        <v>128</v>
      </c>
      <c r="H3785" t="s">
        <v>47</v>
      </c>
      <c r="I3785" t="s">
        <v>48</v>
      </c>
      <c r="J3785" t="s">
        <v>202</v>
      </c>
    </row>
    <row r="3786" hidden="1" spans="1:10">
      <c r="A3786">
        <v>2066</v>
      </c>
      <c r="B3786" t="s">
        <v>10244</v>
      </c>
      <c r="C3786" t="s">
        <v>32</v>
      </c>
      <c r="D3786" t="s">
        <v>33</v>
      </c>
      <c r="E3786" t="s">
        <v>132</v>
      </c>
      <c r="F3786" t="s">
        <v>135</v>
      </c>
      <c r="G3786" t="s">
        <v>42</v>
      </c>
      <c r="H3786" t="s">
        <v>10247</v>
      </c>
      <c r="I3786" t="s">
        <v>115</v>
      </c>
      <c r="J3786" t="s">
        <v>40</v>
      </c>
    </row>
    <row r="3787" hidden="1" spans="1:10">
      <c r="A3787">
        <v>2072</v>
      </c>
      <c r="B3787" t="s">
        <v>9935</v>
      </c>
      <c r="C3787" t="s">
        <v>75</v>
      </c>
      <c r="D3787" t="s">
        <v>6327</v>
      </c>
      <c r="E3787" t="s">
        <v>139</v>
      </c>
      <c r="F3787" t="s">
        <v>135</v>
      </c>
      <c r="G3787" t="s">
        <v>128</v>
      </c>
      <c r="H3787" t="s">
        <v>47</v>
      </c>
      <c r="I3787" t="s">
        <v>48</v>
      </c>
      <c r="J3787" t="s">
        <v>89</v>
      </c>
    </row>
    <row r="3788" hidden="1" spans="1:10">
      <c r="A3788">
        <v>2073</v>
      </c>
      <c r="B3788" t="s">
        <v>10274</v>
      </c>
      <c r="C3788" t="s">
        <v>32</v>
      </c>
      <c r="D3788" t="s">
        <v>4926</v>
      </c>
      <c r="E3788" t="s">
        <v>132</v>
      </c>
      <c r="F3788" t="s">
        <v>135</v>
      </c>
      <c r="G3788" t="s">
        <v>128</v>
      </c>
      <c r="H3788" t="s">
        <v>47</v>
      </c>
      <c r="I3788" t="s">
        <v>115</v>
      </c>
      <c r="J3788" t="s">
        <v>202</v>
      </c>
    </row>
    <row r="3789" hidden="1" spans="1:10">
      <c r="A3789">
        <v>2074</v>
      </c>
      <c r="B3789" t="s">
        <v>10278</v>
      </c>
      <c r="C3789" t="s">
        <v>75</v>
      </c>
      <c r="D3789" t="s">
        <v>6327</v>
      </c>
      <c r="E3789" t="s">
        <v>139</v>
      </c>
      <c r="F3789" t="s">
        <v>135</v>
      </c>
      <c r="G3789" t="s">
        <v>107</v>
      </c>
      <c r="H3789" t="s">
        <v>47</v>
      </c>
      <c r="I3789" t="s">
        <v>48</v>
      </c>
      <c r="J3789" t="s">
        <v>202</v>
      </c>
    </row>
    <row r="3790" hidden="1" spans="1:10">
      <c r="A3790">
        <v>2084</v>
      </c>
      <c r="B3790" t="s">
        <v>7820</v>
      </c>
      <c r="C3790" t="s">
        <v>75</v>
      </c>
      <c r="D3790" t="s">
        <v>33</v>
      </c>
      <c r="E3790" t="s">
        <v>132</v>
      </c>
      <c r="F3790" t="s">
        <v>135</v>
      </c>
      <c r="G3790" t="s">
        <v>42</v>
      </c>
      <c r="H3790" t="s">
        <v>10324</v>
      </c>
      <c r="I3790" t="s">
        <v>48</v>
      </c>
      <c r="J3790" t="s">
        <v>202</v>
      </c>
    </row>
    <row r="3791" hidden="1" spans="1:10">
      <c r="A3791">
        <v>2086</v>
      </c>
      <c r="B3791" t="s">
        <v>10330</v>
      </c>
      <c r="C3791" t="s">
        <v>32</v>
      </c>
      <c r="D3791" t="s">
        <v>2212</v>
      </c>
      <c r="E3791" t="s">
        <v>139</v>
      </c>
      <c r="F3791" t="s">
        <v>135</v>
      </c>
      <c r="G3791" t="s">
        <v>128</v>
      </c>
      <c r="H3791" t="s">
        <v>10332</v>
      </c>
      <c r="I3791" t="s">
        <v>48</v>
      </c>
      <c r="J3791" t="s">
        <v>269</v>
      </c>
    </row>
    <row r="3792" hidden="1" spans="1:10">
      <c r="A3792">
        <v>2089</v>
      </c>
      <c r="B3792" t="s">
        <v>10341</v>
      </c>
      <c r="C3792" t="s">
        <v>32</v>
      </c>
      <c r="D3792" t="s">
        <v>33</v>
      </c>
      <c r="E3792" t="s">
        <v>132</v>
      </c>
      <c r="F3792" t="s">
        <v>135</v>
      </c>
      <c r="G3792" t="s">
        <v>107</v>
      </c>
      <c r="H3792" t="s">
        <v>47</v>
      </c>
      <c r="I3792" t="s">
        <v>48</v>
      </c>
      <c r="J3792" t="s">
        <v>40</v>
      </c>
    </row>
    <row r="3793" hidden="1" spans="1:10">
      <c r="A3793">
        <v>2095</v>
      </c>
      <c r="B3793" t="s">
        <v>10367</v>
      </c>
      <c r="C3793" t="s">
        <v>32</v>
      </c>
      <c r="D3793" t="s">
        <v>33</v>
      </c>
      <c r="E3793" t="s">
        <v>132</v>
      </c>
      <c r="F3793" t="s">
        <v>135</v>
      </c>
      <c r="G3793" t="s">
        <v>128</v>
      </c>
      <c r="H3793" t="s">
        <v>47</v>
      </c>
      <c r="I3793" t="s">
        <v>115</v>
      </c>
      <c r="J3793" t="s">
        <v>202</v>
      </c>
    </row>
    <row r="3794" hidden="1" spans="1:10">
      <c r="A3794">
        <v>2097</v>
      </c>
      <c r="B3794" t="s">
        <v>10375</v>
      </c>
      <c r="C3794" t="s">
        <v>32</v>
      </c>
      <c r="D3794" t="s">
        <v>8318</v>
      </c>
      <c r="E3794" t="s">
        <v>677</v>
      </c>
      <c r="F3794" t="s">
        <v>135</v>
      </c>
      <c r="G3794" t="s">
        <v>107</v>
      </c>
      <c r="H3794" t="s">
        <v>47</v>
      </c>
      <c r="I3794" t="s">
        <v>48</v>
      </c>
      <c r="J3794" t="s">
        <v>202</v>
      </c>
    </row>
    <row r="3795" hidden="1" spans="1:10">
      <c r="A3795">
        <v>2112</v>
      </c>
      <c r="B3795" t="s">
        <v>10451</v>
      </c>
      <c r="C3795" t="s">
        <v>32</v>
      </c>
      <c r="D3795" t="s">
        <v>8318</v>
      </c>
      <c r="E3795" t="s">
        <v>132</v>
      </c>
      <c r="F3795" t="s">
        <v>135</v>
      </c>
      <c r="G3795" t="s">
        <v>128</v>
      </c>
      <c r="H3795" t="s">
        <v>10454</v>
      </c>
      <c r="I3795" t="s">
        <v>48</v>
      </c>
      <c r="J3795" t="s">
        <v>202</v>
      </c>
    </row>
    <row r="3796" hidden="1" spans="1:10">
      <c r="A3796">
        <v>2117</v>
      </c>
      <c r="B3796" t="s">
        <v>10477</v>
      </c>
      <c r="C3796" t="s">
        <v>32</v>
      </c>
      <c r="D3796" t="s">
        <v>8318</v>
      </c>
      <c r="E3796" t="s">
        <v>139</v>
      </c>
      <c r="F3796" t="s">
        <v>135</v>
      </c>
      <c r="G3796" t="s">
        <v>42</v>
      </c>
      <c r="H3796" t="s">
        <v>10479</v>
      </c>
      <c r="I3796" t="s">
        <v>48</v>
      </c>
      <c r="J3796" t="s">
        <v>202</v>
      </c>
    </row>
    <row r="3797" hidden="1" spans="1:10">
      <c r="A3797">
        <v>2126</v>
      </c>
      <c r="B3797" t="s">
        <v>10521</v>
      </c>
      <c r="C3797" t="s">
        <v>32</v>
      </c>
      <c r="D3797" t="s">
        <v>8318</v>
      </c>
      <c r="E3797" t="s">
        <v>34</v>
      </c>
      <c r="F3797" t="s">
        <v>135</v>
      </c>
      <c r="G3797" t="s">
        <v>128</v>
      </c>
      <c r="H3797" t="s">
        <v>10524</v>
      </c>
      <c r="I3797" t="s">
        <v>48</v>
      </c>
      <c r="J3797" t="s">
        <v>269</v>
      </c>
    </row>
    <row r="3798" hidden="1" spans="1:10">
      <c r="A3798">
        <v>2131</v>
      </c>
      <c r="B3798" t="s">
        <v>10547</v>
      </c>
      <c r="C3798" t="s">
        <v>32</v>
      </c>
      <c r="D3798" t="s">
        <v>2212</v>
      </c>
      <c r="E3798" t="s">
        <v>139</v>
      </c>
      <c r="F3798" t="s">
        <v>135</v>
      </c>
      <c r="G3798" t="s">
        <v>128</v>
      </c>
      <c r="H3798" t="s">
        <v>47</v>
      </c>
      <c r="I3798" t="s">
        <v>48</v>
      </c>
      <c r="J3798" t="s">
        <v>232</v>
      </c>
    </row>
    <row r="3799" hidden="1" spans="1:10">
      <c r="A3799">
        <v>2139</v>
      </c>
      <c r="B3799" t="s">
        <v>10586</v>
      </c>
      <c r="C3799" t="s">
        <v>32</v>
      </c>
      <c r="D3799" t="s">
        <v>8318</v>
      </c>
      <c r="E3799" t="s">
        <v>139</v>
      </c>
      <c r="F3799" t="s">
        <v>135</v>
      </c>
      <c r="G3799" t="s">
        <v>107</v>
      </c>
      <c r="H3799" t="s">
        <v>10588</v>
      </c>
      <c r="I3799" t="s">
        <v>48</v>
      </c>
      <c r="J3799" t="s">
        <v>89</v>
      </c>
    </row>
    <row r="3800" hidden="1" spans="1:10">
      <c r="A3800">
        <v>2141</v>
      </c>
      <c r="B3800" t="s">
        <v>10597</v>
      </c>
      <c r="C3800" t="s">
        <v>32</v>
      </c>
      <c r="D3800" t="s">
        <v>8318</v>
      </c>
      <c r="E3800" t="s">
        <v>132</v>
      </c>
      <c r="F3800" t="s">
        <v>135</v>
      </c>
      <c r="G3800" t="s">
        <v>107</v>
      </c>
      <c r="H3800" t="s">
        <v>10599</v>
      </c>
      <c r="I3800" t="s">
        <v>177</v>
      </c>
      <c r="J3800" t="s">
        <v>202</v>
      </c>
    </row>
    <row r="3801" hidden="1" spans="1:10">
      <c r="A3801">
        <v>2145</v>
      </c>
      <c r="B3801" t="s">
        <v>10616</v>
      </c>
      <c r="C3801" t="s">
        <v>32</v>
      </c>
      <c r="D3801" t="s">
        <v>8318</v>
      </c>
      <c r="E3801" t="s">
        <v>677</v>
      </c>
      <c r="F3801" t="s">
        <v>135</v>
      </c>
      <c r="G3801" t="s">
        <v>86</v>
      </c>
      <c r="H3801" t="s">
        <v>47</v>
      </c>
      <c r="I3801" t="s">
        <v>115</v>
      </c>
      <c r="J3801" t="s">
        <v>89</v>
      </c>
    </row>
    <row r="3802" hidden="1" spans="1:10">
      <c r="A3802">
        <v>2146</v>
      </c>
      <c r="B3802" t="s">
        <v>10620</v>
      </c>
      <c r="C3802" t="s">
        <v>75</v>
      </c>
      <c r="D3802" t="s">
        <v>8318</v>
      </c>
      <c r="E3802" t="s">
        <v>139</v>
      </c>
      <c r="F3802" t="s">
        <v>135</v>
      </c>
      <c r="G3802" t="s">
        <v>128</v>
      </c>
      <c r="H3802" t="s">
        <v>10623</v>
      </c>
      <c r="I3802" t="s">
        <v>115</v>
      </c>
      <c r="J3802" t="s">
        <v>202</v>
      </c>
    </row>
    <row r="3803" hidden="1" spans="1:10">
      <c r="A3803">
        <v>2153</v>
      </c>
      <c r="B3803" t="s">
        <v>10656</v>
      </c>
      <c r="C3803" t="s">
        <v>32</v>
      </c>
      <c r="D3803" t="s">
        <v>8318</v>
      </c>
      <c r="E3803" t="s">
        <v>677</v>
      </c>
      <c r="F3803" t="s">
        <v>135</v>
      </c>
      <c r="G3803" t="s">
        <v>86</v>
      </c>
      <c r="H3803" t="s">
        <v>10658</v>
      </c>
      <c r="I3803" t="s">
        <v>48</v>
      </c>
      <c r="J3803" t="s">
        <v>232</v>
      </c>
    </row>
    <row r="3804" spans="1:10">
      <c r="A3804">
        <v>2155</v>
      </c>
      <c r="B3804" t="s">
        <v>10665</v>
      </c>
      <c r="C3804" t="s">
        <v>32</v>
      </c>
      <c r="D3804" t="s">
        <v>8318</v>
      </c>
      <c r="E3804" t="s">
        <v>34</v>
      </c>
      <c r="F3804" t="s">
        <v>135</v>
      </c>
      <c r="G3804" t="s">
        <v>128</v>
      </c>
      <c r="H3804" t="s">
        <v>248</v>
      </c>
      <c r="I3804" t="s">
        <v>10668</v>
      </c>
      <c r="J3804" t="s">
        <v>202</v>
      </c>
    </row>
    <row r="3805" hidden="1" spans="1:10">
      <c r="A3805">
        <v>2158</v>
      </c>
      <c r="B3805" t="s">
        <v>1556</v>
      </c>
      <c r="C3805" t="s">
        <v>75</v>
      </c>
      <c r="D3805" t="s">
        <v>8318</v>
      </c>
      <c r="E3805" t="s">
        <v>34</v>
      </c>
      <c r="F3805" t="s">
        <v>135</v>
      </c>
      <c r="G3805" t="s">
        <v>107</v>
      </c>
      <c r="H3805" t="s">
        <v>10682</v>
      </c>
      <c r="I3805" t="s">
        <v>177</v>
      </c>
      <c r="J3805" t="s">
        <v>89</v>
      </c>
    </row>
    <row r="3806" hidden="1" spans="1:10">
      <c r="A3806">
        <v>2162</v>
      </c>
      <c r="B3806" t="s">
        <v>10699</v>
      </c>
      <c r="C3806" t="s">
        <v>32</v>
      </c>
      <c r="D3806" t="s">
        <v>33</v>
      </c>
      <c r="E3806" t="s">
        <v>132</v>
      </c>
      <c r="F3806" t="s">
        <v>135</v>
      </c>
      <c r="G3806" t="s">
        <v>107</v>
      </c>
      <c r="H3806" t="s">
        <v>47</v>
      </c>
      <c r="I3806" t="s">
        <v>48</v>
      </c>
      <c r="J3806" t="s">
        <v>232</v>
      </c>
    </row>
    <row r="3807" hidden="1" spans="1:10">
      <c r="A3807">
        <v>2167</v>
      </c>
      <c r="B3807" t="s">
        <v>10720</v>
      </c>
      <c r="C3807" t="s">
        <v>32</v>
      </c>
      <c r="D3807" t="s">
        <v>8318</v>
      </c>
      <c r="E3807" t="s">
        <v>34</v>
      </c>
      <c r="F3807" t="s">
        <v>135</v>
      </c>
      <c r="G3807" t="s">
        <v>42</v>
      </c>
      <c r="H3807" t="s">
        <v>10722</v>
      </c>
      <c r="I3807" t="s">
        <v>115</v>
      </c>
      <c r="J3807" t="s">
        <v>232</v>
      </c>
    </row>
    <row r="3808" hidden="1" spans="1:10">
      <c r="A3808">
        <v>2168</v>
      </c>
      <c r="B3808" t="s">
        <v>10725</v>
      </c>
      <c r="C3808" t="s">
        <v>75</v>
      </c>
      <c r="D3808" t="s">
        <v>8318</v>
      </c>
      <c r="E3808" t="s">
        <v>132</v>
      </c>
      <c r="F3808" t="s">
        <v>135</v>
      </c>
      <c r="G3808" t="s">
        <v>107</v>
      </c>
      <c r="H3808" t="s">
        <v>10728</v>
      </c>
      <c r="I3808" t="s">
        <v>177</v>
      </c>
      <c r="J3808" t="s">
        <v>202</v>
      </c>
    </row>
    <row r="3809" hidden="1" spans="1:10">
      <c r="A3809">
        <v>2170</v>
      </c>
      <c r="B3809" t="s">
        <v>3820</v>
      </c>
      <c r="C3809" t="s">
        <v>32</v>
      </c>
      <c r="D3809" t="s">
        <v>8318</v>
      </c>
      <c r="E3809" t="s">
        <v>139</v>
      </c>
      <c r="F3809" t="s">
        <v>135</v>
      </c>
      <c r="G3809" t="s">
        <v>42</v>
      </c>
      <c r="H3809" t="s">
        <v>10738</v>
      </c>
      <c r="I3809" t="s">
        <v>48</v>
      </c>
      <c r="J3809" t="s">
        <v>232</v>
      </c>
    </row>
    <row r="3810" hidden="1" spans="1:10">
      <c r="A3810">
        <v>2172</v>
      </c>
      <c r="B3810" t="s">
        <v>10746</v>
      </c>
      <c r="C3810" t="s">
        <v>32</v>
      </c>
      <c r="D3810" t="s">
        <v>8318</v>
      </c>
      <c r="E3810" t="s">
        <v>139</v>
      </c>
      <c r="F3810" t="s">
        <v>135</v>
      </c>
      <c r="G3810" t="s">
        <v>128</v>
      </c>
      <c r="H3810" t="s">
        <v>47</v>
      </c>
      <c r="I3810" t="s">
        <v>115</v>
      </c>
      <c r="J3810" t="s">
        <v>202</v>
      </c>
    </row>
    <row r="3811" hidden="1" spans="1:10">
      <c r="A3811">
        <v>2175</v>
      </c>
      <c r="B3811" t="s">
        <v>10760</v>
      </c>
      <c r="C3811" t="s">
        <v>75</v>
      </c>
      <c r="D3811" t="s">
        <v>8318</v>
      </c>
      <c r="E3811" t="s">
        <v>34</v>
      </c>
      <c r="F3811" t="s">
        <v>135</v>
      </c>
      <c r="G3811" t="s">
        <v>42</v>
      </c>
      <c r="H3811" t="s">
        <v>47</v>
      </c>
      <c r="I3811" t="s">
        <v>48</v>
      </c>
      <c r="J3811" t="s">
        <v>89</v>
      </c>
    </row>
    <row r="3812" hidden="1" spans="1:10">
      <c r="A3812">
        <v>2182</v>
      </c>
      <c r="B3812" t="s">
        <v>10794</v>
      </c>
      <c r="C3812" t="s">
        <v>32</v>
      </c>
      <c r="D3812" t="s">
        <v>8318</v>
      </c>
      <c r="E3812" t="s">
        <v>34</v>
      </c>
      <c r="F3812" t="s">
        <v>135</v>
      </c>
      <c r="G3812" t="s">
        <v>128</v>
      </c>
      <c r="H3812" t="s">
        <v>47</v>
      </c>
      <c r="I3812" t="s">
        <v>115</v>
      </c>
      <c r="J3812" t="s">
        <v>202</v>
      </c>
    </row>
    <row r="3813" hidden="1" spans="1:10">
      <c r="A3813">
        <v>2187</v>
      </c>
      <c r="B3813" t="s">
        <v>10816</v>
      </c>
      <c r="C3813" t="s">
        <v>75</v>
      </c>
      <c r="D3813" t="s">
        <v>8318</v>
      </c>
      <c r="E3813" t="s">
        <v>677</v>
      </c>
      <c r="F3813" t="s">
        <v>135</v>
      </c>
      <c r="G3813" t="s">
        <v>128</v>
      </c>
      <c r="H3813" t="s">
        <v>10818</v>
      </c>
      <c r="I3813" t="s">
        <v>48</v>
      </c>
      <c r="J3813" t="s">
        <v>202</v>
      </c>
    </row>
    <row r="3814" hidden="1" spans="1:10">
      <c r="A3814">
        <v>2188</v>
      </c>
      <c r="B3814" t="s">
        <v>10820</v>
      </c>
      <c r="C3814" t="s">
        <v>32</v>
      </c>
      <c r="D3814" t="s">
        <v>8318</v>
      </c>
      <c r="E3814" t="s">
        <v>34</v>
      </c>
      <c r="F3814" t="s">
        <v>135</v>
      </c>
      <c r="G3814" t="s">
        <v>107</v>
      </c>
      <c r="H3814" t="s">
        <v>10822</v>
      </c>
      <c r="I3814" t="s">
        <v>48</v>
      </c>
      <c r="J3814" t="s">
        <v>202</v>
      </c>
    </row>
    <row r="3815" hidden="1" spans="1:10">
      <c r="A3815">
        <v>2193</v>
      </c>
      <c r="B3815" t="s">
        <v>10845</v>
      </c>
      <c r="C3815" t="s">
        <v>32</v>
      </c>
      <c r="D3815" t="s">
        <v>6327</v>
      </c>
      <c r="E3815" t="s">
        <v>34</v>
      </c>
      <c r="F3815" t="s">
        <v>135</v>
      </c>
      <c r="G3815" t="s">
        <v>86</v>
      </c>
      <c r="H3815" t="s">
        <v>10848</v>
      </c>
      <c r="I3815" t="s">
        <v>115</v>
      </c>
      <c r="J3815" t="s">
        <v>202</v>
      </c>
    </row>
    <row r="3816" hidden="1" spans="1:10">
      <c r="A3816">
        <v>2204</v>
      </c>
      <c r="B3816" t="s">
        <v>10896</v>
      </c>
      <c r="C3816" t="s">
        <v>32</v>
      </c>
      <c r="D3816" t="s">
        <v>8318</v>
      </c>
      <c r="E3816" t="s">
        <v>34</v>
      </c>
      <c r="F3816" t="s">
        <v>135</v>
      </c>
      <c r="G3816" t="s">
        <v>86</v>
      </c>
      <c r="H3816" t="s">
        <v>10898</v>
      </c>
      <c r="I3816" t="s">
        <v>115</v>
      </c>
      <c r="J3816" t="s">
        <v>202</v>
      </c>
    </row>
    <row r="3817" hidden="1" spans="1:10">
      <c r="A3817">
        <v>2212</v>
      </c>
      <c r="B3817" t="s">
        <v>10932</v>
      </c>
      <c r="C3817" t="s">
        <v>75</v>
      </c>
      <c r="D3817" t="s">
        <v>8318</v>
      </c>
      <c r="E3817" t="s">
        <v>677</v>
      </c>
      <c r="F3817" t="s">
        <v>135</v>
      </c>
      <c r="G3817" t="s">
        <v>128</v>
      </c>
      <c r="H3817" t="s">
        <v>47</v>
      </c>
      <c r="I3817" t="s">
        <v>48</v>
      </c>
      <c r="J3817" t="s">
        <v>40</v>
      </c>
    </row>
    <row r="3818" hidden="1" spans="1:10">
      <c r="A3818">
        <v>2213</v>
      </c>
      <c r="B3818" t="s">
        <v>10936</v>
      </c>
      <c r="C3818" t="s">
        <v>75</v>
      </c>
      <c r="D3818" t="s">
        <v>8318</v>
      </c>
      <c r="E3818" t="s">
        <v>132</v>
      </c>
      <c r="F3818" t="s">
        <v>135</v>
      </c>
      <c r="G3818" t="s">
        <v>42</v>
      </c>
      <c r="H3818" t="s">
        <v>10939</v>
      </c>
      <c r="I3818" t="s">
        <v>115</v>
      </c>
      <c r="J3818" t="s">
        <v>40</v>
      </c>
    </row>
    <row r="3819" hidden="1" spans="1:10">
      <c r="A3819">
        <v>2219</v>
      </c>
      <c r="B3819" t="s">
        <v>10966</v>
      </c>
      <c r="C3819" t="s">
        <v>75</v>
      </c>
      <c r="D3819" t="s">
        <v>8318</v>
      </c>
      <c r="E3819" t="s">
        <v>132</v>
      </c>
      <c r="F3819" t="s">
        <v>135</v>
      </c>
      <c r="G3819" t="s">
        <v>128</v>
      </c>
      <c r="H3819" t="s">
        <v>10969</v>
      </c>
      <c r="I3819" t="s">
        <v>48</v>
      </c>
      <c r="J3819" t="s">
        <v>89</v>
      </c>
    </row>
    <row r="3820" hidden="1" spans="1:10">
      <c r="A3820">
        <v>2220</v>
      </c>
      <c r="B3820" t="s">
        <v>7637</v>
      </c>
      <c r="C3820" t="s">
        <v>32</v>
      </c>
      <c r="D3820" t="s">
        <v>8318</v>
      </c>
      <c r="E3820" t="s">
        <v>149</v>
      </c>
      <c r="F3820" t="s">
        <v>135</v>
      </c>
      <c r="G3820" t="s">
        <v>42</v>
      </c>
      <c r="H3820" t="s">
        <v>10974</v>
      </c>
      <c r="I3820" t="s">
        <v>115</v>
      </c>
      <c r="J3820" t="s">
        <v>202</v>
      </c>
    </row>
    <row r="3821" hidden="1" spans="1:10">
      <c r="A3821">
        <v>2225</v>
      </c>
      <c r="B3821" t="s">
        <v>10995</v>
      </c>
      <c r="C3821" t="s">
        <v>75</v>
      </c>
      <c r="D3821" t="s">
        <v>8318</v>
      </c>
      <c r="E3821" t="s">
        <v>34</v>
      </c>
      <c r="F3821" t="s">
        <v>135</v>
      </c>
      <c r="G3821" t="s">
        <v>128</v>
      </c>
      <c r="H3821" t="s">
        <v>10997</v>
      </c>
      <c r="I3821" t="s">
        <v>48</v>
      </c>
      <c r="J3821" t="s">
        <v>202</v>
      </c>
    </row>
    <row r="3822" hidden="1" spans="1:10">
      <c r="A3822">
        <v>2232</v>
      </c>
      <c r="B3822" t="s">
        <v>11025</v>
      </c>
      <c r="C3822" t="s">
        <v>75</v>
      </c>
      <c r="D3822" t="s">
        <v>8318</v>
      </c>
      <c r="E3822" t="s">
        <v>34</v>
      </c>
      <c r="F3822" t="s">
        <v>135</v>
      </c>
      <c r="G3822" t="s">
        <v>128</v>
      </c>
      <c r="H3822" t="s">
        <v>11028</v>
      </c>
      <c r="I3822" t="s">
        <v>48</v>
      </c>
      <c r="J3822" t="s">
        <v>89</v>
      </c>
    </row>
    <row r="3823" hidden="1" spans="1:10">
      <c r="A3823">
        <v>2234</v>
      </c>
      <c r="B3823" t="s">
        <v>11037</v>
      </c>
      <c r="C3823" t="s">
        <v>75</v>
      </c>
      <c r="D3823" t="s">
        <v>8318</v>
      </c>
      <c r="E3823" t="s">
        <v>677</v>
      </c>
      <c r="F3823" t="s">
        <v>135</v>
      </c>
      <c r="G3823" t="s">
        <v>128</v>
      </c>
      <c r="H3823" t="s">
        <v>11039</v>
      </c>
      <c r="I3823" t="s">
        <v>48</v>
      </c>
      <c r="J3823" t="s">
        <v>232</v>
      </c>
    </row>
    <row r="3824" hidden="1" spans="1:10">
      <c r="A3824">
        <v>2238</v>
      </c>
      <c r="B3824" t="s">
        <v>9071</v>
      </c>
      <c r="C3824" t="s">
        <v>32</v>
      </c>
      <c r="D3824" t="s">
        <v>8318</v>
      </c>
      <c r="E3824" t="s">
        <v>132</v>
      </c>
      <c r="F3824" t="s">
        <v>135</v>
      </c>
      <c r="G3824" t="s">
        <v>86</v>
      </c>
      <c r="H3824" t="s">
        <v>11057</v>
      </c>
      <c r="I3824" t="s">
        <v>48</v>
      </c>
      <c r="J3824" t="s">
        <v>89</v>
      </c>
    </row>
    <row r="3825" hidden="1" spans="1:10">
      <c r="A3825">
        <v>2240</v>
      </c>
      <c r="B3825" t="s">
        <v>11065</v>
      </c>
      <c r="C3825" t="s">
        <v>32</v>
      </c>
      <c r="D3825" t="s">
        <v>8318</v>
      </c>
      <c r="E3825" t="s">
        <v>139</v>
      </c>
      <c r="F3825" t="s">
        <v>135</v>
      </c>
      <c r="G3825" t="s">
        <v>128</v>
      </c>
      <c r="H3825" t="s">
        <v>11067</v>
      </c>
      <c r="I3825" t="s">
        <v>48</v>
      </c>
      <c r="J3825" t="s">
        <v>232</v>
      </c>
    </row>
    <row r="3826" hidden="1" spans="1:10">
      <c r="A3826">
        <v>2245</v>
      </c>
      <c r="B3826" t="s">
        <v>11090</v>
      </c>
      <c r="C3826" t="s">
        <v>32</v>
      </c>
      <c r="D3826" t="s">
        <v>8318</v>
      </c>
      <c r="E3826" t="s">
        <v>149</v>
      </c>
      <c r="F3826" t="s">
        <v>135</v>
      </c>
      <c r="G3826" t="s">
        <v>107</v>
      </c>
      <c r="H3826" t="s">
        <v>11092</v>
      </c>
      <c r="I3826" t="s">
        <v>115</v>
      </c>
      <c r="J3826" t="s">
        <v>269</v>
      </c>
    </row>
    <row r="3827" hidden="1" spans="1:10">
      <c r="A3827">
        <v>2246</v>
      </c>
      <c r="B3827" t="s">
        <v>11095</v>
      </c>
      <c r="C3827" t="s">
        <v>32</v>
      </c>
      <c r="D3827" t="s">
        <v>8318</v>
      </c>
      <c r="E3827" t="s">
        <v>34</v>
      </c>
      <c r="F3827" t="s">
        <v>135</v>
      </c>
      <c r="G3827" t="s">
        <v>128</v>
      </c>
      <c r="H3827" t="s">
        <v>11097</v>
      </c>
      <c r="I3827" t="s">
        <v>48</v>
      </c>
      <c r="J3827" t="s">
        <v>202</v>
      </c>
    </row>
    <row r="3828" hidden="1" spans="1:10">
      <c r="A3828">
        <v>2249</v>
      </c>
      <c r="B3828" t="s">
        <v>11107</v>
      </c>
      <c r="C3828" t="s">
        <v>32</v>
      </c>
      <c r="D3828" t="s">
        <v>8318</v>
      </c>
      <c r="E3828" t="s">
        <v>34</v>
      </c>
      <c r="F3828" t="s">
        <v>135</v>
      </c>
      <c r="G3828" t="s">
        <v>42</v>
      </c>
      <c r="H3828" t="s">
        <v>11109</v>
      </c>
      <c r="I3828" t="s">
        <v>48</v>
      </c>
      <c r="J3828" t="s">
        <v>232</v>
      </c>
    </row>
    <row r="3829" hidden="1" spans="1:10">
      <c r="A3829">
        <v>2254</v>
      </c>
      <c r="B3829" t="s">
        <v>11131</v>
      </c>
      <c r="C3829" t="s">
        <v>32</v>
      </c>
      <c r="D3829" t="s">
        <v>8318</v>
      </c>
      <c r="E3829" t="s">
        <v>132</v>
      </c>
      <c r="F3829" t="s">
        <v>135</v>
      </c>
      <c r="G3829" t="s">
        <v>128</v>
      </c>
      <c r="H3829" t="s">
        <v>11134</v>
      </c>
      <c r="I3829" t="s">
        <v>48</v>
      </c>
      <c r="J3829" t="s">
        <v>40</v>
      </c>
    </row>
    <row r="3830" hidden="1" spans="1:10">
      <c r="A3830">
        <v>2268</v>
      </c>
      <c r="B3830" t="s">
        <v>11193</v>
      </c>
      <c r="C3830" t="s">
        <v>75</v>
      </c>
      <c r="D3830" t="s">
        <v>8318</v>
      </c>
      <c r="E3830" t="s">
        <v>132</v>
      </c>
      <c r="F3830" t="s">
        <v>135</v>
      </c>
      <c r="G3830" t="s">
        <v>128</v>
      </c>
      <c r="H3830" t="s">
        <v>11195</v>
      </c>
      <c r="I3830" t="s">
        <v>48</v>
      </c>
      <c r="J3830" t="s">
        <v>202</v>
      </c>
    </row>
    <row r="3831" hidden="1" spans="1:10">
      <c r="A3831">
        <v>2269</v>
      </c>
      <c r="B3831" t="s">
        <v>11198</v>
      </c>
      <c r="C3831" t="s">
        <v>32</v>
      </c>
      <c r="D3831" t="s">
        <v>8318</v>
      </c>
      <c r="E3831" t="s">
        <v>132</v>
      </c>
      <c r="F3831" t="s">
        <v>135</v>
      </c>
      <c r="G3831" t="s">
        <v>86</v>
      </c>
      <c r="H3831" t="s">
        <v>47</v>
      </c>
      <c r="I3831" t="s">
        <v>48</v>
      </c>
      <c r="J3831" t="s">
        <v>202</v>
      </c>
    </row>
    <row r="3832" hidden="1" spans="1:10">
      <c r="A3832">
        <v>2272</v>
      </c>
      <c r="B3832" t="s">
        <v>11210</v>
      </c>
      <c r="C3832" t="s">
        <v>32</v>
      </c>
      <c r="D3832" t="s">
        <v>8318</v>
      </c>
      <c r="E3832" t="s">
        <v>677</v>
      </c>
      <c r="F3832" t="s">
        <v>135</v>
      </c>
      <c r="G3832" t="s">
        <v>42</v>
      </c>
      <c r="H3832" t="s">
        <v>11212</v>
      </c>
      <c r="I3832" t="s">
        <v>48</v>
      </c>
      <c r="J3832" t="s">
        <v>202</v>
      </c>
    </row>
    <row r="3833" hidden="1" spans="1:10">
      <c r="A3833">
        <v>2274</v>
      </c>
      <c r="B3833" t="s">
        <v>11217</v>
      </c>
      <c r="C3833" t="s">
        <v>75</v>
      </c>
      <c r="D3833" t="s">
        <v>8318</v>
      </c>
      <c r="E3833" t="s">
        <v>139</v>
      </c>
      <c r="F3833" t="s">
        <v>135</v>
      </c>
      <c r="G3833" t="s">
        <v>42</v>
      </c>
      <c r="H3833" t="s">
        <v>11219</v>
      </c>
      <c r="I3833" t="s">
        <v>48</v>
      </c>
      <c r="J3833" t="s">
        <v>202</v>
      </c>
    </row>
    <row r="3834" hidden="1" spans="1:10">
      <c r="A3834">
        <v>2275</v>
      </c>
      <c r="B3834" t="s">
        <v>11222</v>
      </c>
      <c r="C3834" t="s">
        <v>32</v>
      </c>
      <c r="D3834" t="s">
        <v>8318</v>
      </c>
      <c r="E3834" t="s">
        <v>34</v>
      </c>
      <c r="F3834" t="s">
        <v>135</v>
      </c>
      <c r="G3834" t="s">
        <v>107</v>
      </c>
      <c r="H3834" t="s">
        <v>47</v>
      </c>
      <c r="I3834" t="s">
        <v>48</v>
      </c>
      <c r="J3834" t="s">
        <v>202</v>
      </c>
    </row>
    <row r="3835" hidden="1" spans="1:10">
      <c r="A3835">
        <v>2283</v>
      </c>
      <c r="B3835" t="s">
        <v>11257</v>
      </c>
      <c r="C3835" t="s">
        <v>32</v>
      </c>
      <c r="D3835" t="s">
        <v>8318</v>
      </c>
      <c r="E3835" t="s">
        <v>132</v>
      </c>
      <c r="F3835" t="s">
        <v>135</v>
      </c>
      <c r="G3835" t="s">
        <v>42</v>
      </c>
      <c r="H3835" t="s">
        <v>11259</v>
      </c>
      <c r="I3835" t="s">
        <v>48</v>
      </c>
      <c r="J3835" t="s">
        <v>202</v>
      </c>
    </row>
    <row r="3836" hidden="1" spans="1:10">
      <c r="A3836">
        <v>2284</v>
      </c>
      <c r="B3836" t="s">
        <v>11261</v>
      </c>
      <c r="C3836" t="s">
        <v>32</v>
      </c>
      <c r="D3836" t="s">
        <v>8318</v>
      </c>
      <c r="E3836" t="s">
        <v>132</v>
      </c>
      <c r="F3836" t="s">
        <v>135</v>
      </c>
      <c r="G3836" t="s">
        <v>128</v>
      </c>
      <c r="H3836" t="s">
        <v>11264</v>
      </c>
      <c r="I3836" t="s">
        <v>48</v>
      </c>
      <c r="J3836" t="s">
        <v>89</v>
      </c>
    </row>
    <row r="3837" hidden="1" spans="1:10">
      <c r="A3837">
        <v>2289</v>
      </c>
      <c r="B3837" t="s">
        <v>11285</v>
      </c>
      <c r="C3837" t="s">
        <v>32</v>
      </c>
      <c r="D3837" t="s">
        <v>8318</v>
      </c>
      <c r="E3837" t="s">
        <v>139</v>
      </c>
      <c r="F3837" t="s">
        <v>135</v>
      </c>
      <c r="G3837" t="s">
        <v>128</v>
      </c>
      <c r="H3837" t="s">
        <v>11287</v>
      </c>
      <c r="I3837" t="s">
        <v>48</v>
      </c>
      <c r="J3837" t="s">
        <v>232</v>
      </c>
    </row>
    <row r="3838" hidden="1" spans="1:10">
      <c r="A3838">
        <v>2291</v>
      </c>
      <c r="B3838" t="s">
        <v>11295</v>
      </c>
      <c r="C3838" t="s">
        <v>32</v>
      </c>
      <c r="D3838" t="s">
        <v>8318</v>
      </c>
      <c r="E3838" t="s">
        <v>149</v>
      </c>
      <c r="F3838" t="s">
        <v>135</v>
      </c>
      <c r="G3838" t="s">
        <v>107</v>
      </c>
      <c r="H3838" t="s">
        <v>47</v>
      </c>
      <c r="I3838" t="s">
        <v>115</v>
      </c>
      <c r="J3838" t="s">
        <v>202</v>
      </c>
    </row>
    <row r="3839" hidden="1" spans="1:10">
      <c r="A3839">
        <v>2295</v>
      </c>
      <c r="B3839" t="s">
        <v>11313</v>
      </c>
      <c r="C3839" t="s">
        <v>32</v>
      </c>
      <c r="D3839" t="s">
        <v>8318</v>
      </c>
      <c r="E3839" t="s">
        <v>132</v>
      </c>
      <c r="F3839" t="s">
        <v>135</v>
      </c>
      <c r="G3839" t="s">
        <v>42</v>
      </c>
      <c r="H3839" t="s">
        <v>47</v>
      </c>
      <c r="I3839" t="s">
        <v>115</v>
      </c>
      <c r="J3839" t="s">
        <v>202</v>
      </c>
    </row>
    <row r="3840" spans="1:10">
      <c r="A3840">
        <v>2299</v>
      </c>
      <c r="B3840" t="s">
        <v>11329</v>
      </c>
      <c r="C3840" t="s">
        <v>32</v>
      </c>
      <c r="D3840" t="s">
        <v>8318</v>
      </c>
      <c r="E3840" t="s">
        <v>149</v>
      </c>
      <c r="F3840" t="s">
        <v>135</v>
      </c>
      <c r="G3840" t="s">
        <v>42</v>
      </c>
      <c r="H3840" t="s">
        <v>11332</v>
      </c>
      <c r="I3840" t="s">
        <v>11333</v>
      </c>
      <c r="J3840" t="s">
        <v>89</v>
      </c>
    </row>
    <row r="3841" hidden="1" spans="1:10">
      <c r="A3841">
        <v>2303</v>
      </c>
      <c r="B3841" t="s">
        <v>11349</v>
      </c>
      <c r="C3841" t="s">
        <v>75</v>
      </c>
      <c r="D3841" t="s">
        <v>8318</v>
      </c>
      <c r="E3841" t="s">
        <v>34</v>
      </c>
      <c r="F3841" t="s">
        <v>135</v>
      </c>
      <c r="G3841" t="s">
        <v>86</v>
      </c>
      <c r="H3841" t="s">
        <v>11352</v>
      </c>
      <c r="I3841" t="s">
        <v>48</v>
      </c>
      <c r="J3841" t="s">
        <v>202</v>
      </c>
    </row>
    <row r="3842" hidden="1" spans="1:10">
      <c r="A3842">
        <v>2307</v>
      </c>
      <c r="B3842" t="s">
        <v>11368</v>
      </c>
      <c r="C3842" t="s">
        <v>32</v>
      </c>
      <c r="D3842" t="s">
        <v>8318</v>
      </c>
      <c r="E3842" t="s">
        <v>677</v>
      </c>
      <c r="F3842" t="s">
        <v>135</v>
      </c>
      <c r="G3842" t="s">
        <v>86</v>
      </c>
      <c r="H3842" t="s">
        <v>11370</v>
      </c>
      <c r="I3842" t="s">
        <v>115</v>
      </c>
      <c r="J3842" t="s">
        <v>202</v>
      </c>
    </row>
    <row r="3843" hidden="1" spans="1:10">
      <c r="A3843">
        <v>2308</v>
      </c>
      <c r="B3843" t="s">
        <v>11373</v>
      </c>
      <c r="C3843" t="s">
        <v>32</v>
      </c>
      <c r="D3843" t="s">
        <v>8318</v>
      </c>
      <c r="E3843" t="s">
        <v>132</v>
      </c>
      <c r="F3843" t="s">
        <v>135</v>
      </c>
      <c r="G3843" t="s">
        <v>86</v>
      </c>
      <c r="H3843" t="s">
        <v>47</v>
      </c>
      <c r="I3843" t="s">
        <v>48</v>
      </c>
      <c r="J3843" t="s">
        <v>202</v>
      </c>
    </row>
    <row r="3844" hidden="1" spans="1:10">
      <c r="A3844">
        <v>2315</v>
      </c>
      <c r="B3844" t="s">
        <v>11399</v>
      </c>
      <c r="C3844" t="s">
        <v>75</v>
      </c>
      <c r="D3844" t="s">
        <v>5062</v>
      </c>
      <c r="E3844" t="s">
        <v>132</v>
      </c>
      <c r="F3844" t="s">
        <v>135</v>
      </c>
      <c r="G3844" t="s">
        <v>128</v>
      </c>
      <c r="H3844" t="s">
        <v>47</v>
      </c>
      <c r="I3844" t="s">
        <v>48</v>
      </c>
      <c r="J3844" t="s">
        <v>40</v>
      </c>
    </row>
    <row r="3845" hidden="1" spans="1:10">
      <c r="A3845">
        <v>2317</v>
      </c>
      <c r="B3845" t="s">
        <v>11407</v>
      </c>
      <c r="C3845" t="s">
        <v>32</v>
      </c>
      <c r="D3845" t="s">
        <v>8318</v>
      </c>
      <c r="E3845" t="s">
        <v>149</v>
      </c>
      <c r="F3845" t="s">
        <v>135</v>
      </c>
      <c r="G3845" t="s">
        <v>86</v>
      </c>
      <c r="H3845" t="s">
        <v>47</v>
      </c>
      <c r="I3845" t="s">
        <v>115</v>
      </c>
      <c r="J3845" t="s">
        <v>202</v>
      </c>
    </row>
    <row r="3846" hidden="1" spans="1:10">
      <c r="A3846">
        <v>2323</v>
      </c>
      <c r="B3846" t="s">
        <v>11435</v>
      </c>
      <c r="C3846" t="s">
        <v>32</v>
      </c>
      <c r="D3846" t="s">
        <v>33</v>
      </c>
      <c r="E3846" t="s">
        <v>132</v>
      </c>
      <c r="F3846" t="s">
        <v>135</v>
      </c>
      <c r="G3846" t="s">
        <v>42</v>
      </c>
      <c r="H3846" t="s">
        <v>47</v>
      </c>
      <c r="I3846" t="s">
        <v>177</v>
      </c>
      <c r="J3846" t="s">
        <v>89</v>
      </c>
    </row>
    <row r="3847" hidden="1" spans="1:10">
      <c r="A3847">
        <v>2326</v>
      </c>
      <c r="B3847" t="s">
        <v>11447</v>
      </c>
      <c r="C3847" t="s">
        <v>32</v>
      </c>
      <c r="D3847" t="s">
        <v>8318</v>
      </c>
      <c r="E3847" t="s">
        <v>139</v>
      </c>
      <c r="F3847" t="s">
        <v>135</v>
      </c>
      <c r="G3847" t="s">
        <v>107</v>
      </c>
      <c r="H3847" t="s">
        <v>11450</v>
      </c>
      <c r="I3847" t="s">
        <v>48</v>
      </c>
      <c r="J3847" t="s">
        <v>232</v>
      </c>
    </row>
    <row r="3848" spans="1:10">
      <c r="A3848">
        <v>2329</v>
      </c>
      <c r="B3848" t="s">
        <v>11463</v>
      </c>
      <c r="C3848" t="s">
        <v>32</v>
      </c>
      <c r="D3848" t="s">
        <v>8318</v>
      </c>
      <c r="E3848" t="s">
        <v>132</v>
      </c>
      <c r="F3848" t="s">
        <v>135</v>
      </c>
      <c r="G3848" t="s">
        <v>282</v>
      </c>
      <c r="H3848" t="s">
        <v>11466</v>
      </c>
      <c r="I3848" t="s">
        <v>9782</v>
      </c>
      <c r="J3848" t="s">
        <v>202</v>
      </c>
    </row>
    <row r="3849" spans="1:10">
      <c r="A3849">
        <v>2335</v>
      </c>
      <c r="B3849" t="s">
        <v>11493</v>
      </c>
      <c r="C3849" t="s">
        <v>75</v>
      </c>
      <c r="D3849" t="s">
        <v>8318</v>
      </c>
      <c r="E3849" t="s">
        <v>677</v>
      </c>
      <c r="F3849" t="s">
        <v>135</v>
      </c>
      <c r="G3849" t="s">
        <v>42</v>
      </c>
      <c r="H3849" t="s">
        <v>4542</v>
      </c>
      <c r="I3849" t="s">
        <v>11496</v>
      </c>
      <c r="J3849" t="s">
        <v>202</v>
      </c>
    </row>
    <row r="3850" hidden="1" spans="1:10">
      <c r="A3850">
        <v>2337</v>
      </c>
      <c r="B3850" t="s">
        <v>11504</v>
      </c>
      <c r="C3850" t="s">
        <v>32</v>
      </c>
      <c r="D3850" t="s">
        <v>8318</v>
      </c>
      <c r="E3850" t="s">
        <v>139</v>
      </c>
      <c r="F3850" t="s">
        <v>135</v>
      </c>
      <c r="G3850" t="s">
        <v>128</v>
      </c>
      <c r="H3850" t="s">
        <v>11507</v>
      </c>
      <c r="I3850" t="s">
        <v>48</v>
      </c>
      <c r="J3850" t="s">
        <v>40</v>
      </c>
    </row>
    <row r="3851" hidden="1" spans="1:10">
      <c r="A3851">
        <v>2338</v>
      </c>
      <c r="B3851" t="s">
        <v>11510</v>
      </c>
      <c r="C3851" t="s">
        <v>32</v>
      </c>
      <c r="D3851" t="s">
        <v>8318</v>
      </c>
      <c r="E3851" t="s">
        <v>34</v>
      </c>
      <c r="F3851" t="s">
        <v>135</v>
      </c>
      <c r="G3851" t="s">
        <v>107</v>
      </c>
      <c r="H3851" t="s">
        <v>47</v>
      </c>
      <c r="I3851" t="s">
        <v>115</v>
      </c>
      <c r="J3851" t="s">
        <v>202</v>
      </c>
    </row>
    <row r="3852" hidden="1" spans="1:10">
      <c r="A3852">
        <v>2342</v>
      </c>
      <c r="B3852" t="s">
        <v>11257</v>
      </c>
      <c r="C3852" t="s">
        <v>32</v>
      </c>
      <c r="D3852" t="s">
        <v>8318</v>
      </c>
      <c r="E3852" t="s">
        <v>132</v>
      </c>
      <c r="F3852" t="s">
        <v>135</v>
      </c>
      <c r="G3852" t="s">
        <v>42</v>
      </c>
      <c r="H3852" t="s">
        <v>11526</v>
      </c>
      <c r="I3852" t="s">
        <v>48</v>
      </c>
      <c r="J3852" t="s">
        <v>202</v>
      </c>
    </row>
    <row r="3853" hidden="1" spans="1:10">
      <c r="A3853">
        <v>2343</v>
      </c>
      <c r="B3853" t="s">
        <v>11528</v>
      </c>
      <c r="C3853" t="s">
        <v>32</v>
      </c>
      <c r="D3853" t="s">
        <v>8318</v>
      </c>
      <c r="E3853" t="s">
        <v>34</v>
      </c>
      <c r="F3853" t="s">
        <v>135</v>
      </c>
      <c r="G3853" t="s">
        <v>128</v>
      </c>
      <c r="H3853" t="s">
        <v>11531</v>
      </c>
      <c r="I3853" t="s">
        <v>48</v>
      </c>
      <c r="J3853" t="s">
        <v>89</v>
      </c>
    </row>
    <row r="3854" hidden="1" spans="1:10">
      <c r="A3854">
        <v>2347</v>
      </c>
      <c r="B3854" t="s">
        <v>11550</v>
      </c>
      <c r="C3854" t="s">
        <v>75</v>
      </c>
      <c r="D3854" t="s">
        <v>8318</v>
      </c>
      <c r="E3854" t="s">
        <v>149</v>
      </c>
      <c r="F3854" t="s">
        <v>135</v>
      </c>
      <c r="G3854" t="s">
        <v>107</v>
      </c>
      <c r="H3854" t="s">
        <v>11552</v>
      </c>
      <c r="I3854" t="s">
        <v>48</v>
      </c>
      <c r="J3854" t="s">
        <v>202</v>
      </c>
    </row>
    <row r="3855" hidden="1" spans="1:10">
      <c r="A3855">
        <v>2352</v>
      </c>
      <c r="B3855" t="s">
        <v>11572</v>
      </c>
      <c r="C3855" t="s">
        <v>32</v>
      </c>
      <c r="D3855" t="s">
        <v>8318</v>
      </c>
      <c r="E3855" t="s">
        <v>34</v>
      </c>
      <c r="F3855" t="s">
        <v>135</v>
      </c>
      <c r="G3855" t="s">
        <v>128</v>
      </c>
      <c r="H3855" t="s">
        <v>47</v>
      </c>
      <c r="I3855" t="s">
        <v>48</v>
      </c>
      <c r="J3855" t="s">
        <v>232</v>
      </c>
    </row>
    <row r="3856" hidden="1" spans="1:10">
      <c r="A3856">
        <v>2353</v>
      </c>
      <c r="B3856" t="s">
        <v>11576</v>
      </c>
      <c r="C3856" t="s">
        <v>32</v>
      </c>
      <c r="D3856" t="s">
        <v>8318</v>
      </c>
      <c r="E3856" t="s">
        <v>139</v>
      </c>
      <c r="F3856" t="s">
        <v>135</v>
      </c>
      <c r="G3856" t="s">
        <v>86</v>
      </c>
      <c r="H3856" t="s">
        <v>11578</v>
      </c>
      <c r="I3856" t="s">
        <v>48</v>
      </c>
      <c r="J3856" t="s">
        <v>89</v>
      </c>
    </row>
    <row r="3857" hidden="1" spans="1:10">
      <c r="A3857">
        <v>2356</v>
      </c>
      <c r="B3857" t="s">
        <v>11589</v>
      </c>
      <c r="C3857" t="s">
        <v>75</v>
      </c>
      <c r="D3857" t="s">
        <v>8318</v>
      </c>
      <c r="E3857" t="s">
        <v>132</v>
      </c>
      <c r="F3857" t="s">
        <v>135</v>
      </c>
      <c r="G3857" t="s">
        <v>128</v>
      </c>
      <c r="H3857" t="s">
        <v>2216</v>
      </c>
      <c r="I3857" t="s">
        <v>48</v>
      </c>
      <c r="J3857" t="s">
        <v>202</v>
      </c>
    </row>
    <row r="3858" hidden="1" spans="1:10">
      <c r="A3858">
        <v>2359</v>
      </c>
      <c r="B3858" t="s">
        <v>11599</v>
      </c>
      <c r="C3858" t="s">
        <v>75</v>
      </c>
      <c r="D3858" t="s">
        <v>8318</v>
      </c>
      <c r="E3858" t="s">
        <v>34</v>
      </c>
      <c r="F3858" t="s">
        <v>135</v>
      </c>
      <c r="G3858" t="s">
        <v>128</v>
      </c>
      <c r="H3858" t="s">
        <v>11601</v>
      </c>
      <c r="I3858" t="s">
        <v>48</v>
      </c>
      <c r="J3858" t="s">
        <v>232</v>
      </c>
    </row>
    <row r="3859" hidden="1" spans="1:10">
      <c r="A3859">
        <v>2363</v>
      </c>
      <c r="B3859" t="s">
        <v>11614</v>
      </c>
      <c r="C3859" t="s">
        <v>75</v>
      </c>
      <c r="D3859" t="s">
        <v>8318</v>
      </c>
      <c r="E3859" t="s">
        <v>139</v>
      </c>
      <c r="F3859" t="s">
        <v>135</v>
      </c>
      <c r="G3859" t="s">
        <v>128</v>
      </c>
      <c r="H3859" t="s">
        <v>11616</v>
      </c>
      <c r="I3859" t="s">
        <v>109</v>
      </c>
      <c r="J3859" t="s">
        <v>202</v>
      </c>
    </row>
    <row r="3860" hidden="1" spans="1:10">
      <c r="A3860">
        <v>2365</v>
      </c>
      <c r="B3860" t="s">
        <v>11622</v>
      </c>
      <c r="C3860" t="s">
        <v>32</v>
      </c>
      <c r="D3860" t="s">
        <v>8318</v>
      </c>
      <c r="E3860" t="s">
        <v>132</v>
      </c>
      <c r="F3860" t="s">
        <v>135</v>
      </c>
      <c r="G3860" t="s">
        <v>128</v>
      </c>
      <c r="H3860" t="s">
        <v>2216</v>
      </c>
      <c r="I3860" t="s">
        <v>48</v>
      </c>
      <c r="J3860" t="s">
        <v>269</v>
      </c>
    </row>
    <row r="3861" hidden="1" spans="1:10">
      <c r="A3861">
        <v>2366</v>
      </c>
      <c r="B3861" t="s">
        <v>11626</v>
      </c>
      <c r="C3861" t="s">
        <v>32</v>
      </c>
      <c r="D3861" t="s">
        <v>8318</v>
      </c>
      <c r="E3861" t="s">
        <v>34</v>
      </c>
      <c r="F3861" t="s">
        <v>135</v>
      </c>
      <c r="G3861" t="s">
        <v>107</v>
      </c>
      <c r="H3861" t="s">
        <v>11628</v>
      </c>
      <c r="I3861" t="s">
        <v>48</v>
      </c>
      <c r="J3861" t="s">
        <v>202</v>
      </c>
    </row>
    <row r="3862" hidden="1" spans="1:10">
      <c r="A3862">
        <v>2367</v>
      </c>
      <c r="B3862" t="s">
        <v>11631</v>
      </c>
      <c r="C3862" t="s">
        <v>32</v>
      </c>
      <c r="D3862" t="s">
        <v>8318</v>
      </c>
      <c r="E3862" t="s">
        <v>149</v>
      </c>
      <c r="F3862" t="s">
        <v>135</v>
      </c>
      <c r="G3862" t="s">
        <v>42</v>
      </c>
      <c r="H3862" t="s">
        <v>2268</v>
      </c>
      <c r="I3862" t="s">
        <v>177</v>
      </c>
      <c r="J3862" t="s">
        <v>202</v>
      </c>
    </row>
    <row r="3863" hidden="1" spans="1:10">
      <c r="A3863">
        <v>2370</v>
      </c>
      <c r="B3863" t="s">
        <v>11645</v>
      </c>
      <c r="C3863" t="s">
        <v>75</v>
      </c>
      <c r="D3863" t="s">
        <v>8318</v>
      </c>
      <c r="E3863" t="s">
        <v>149</v>
      </c>
      <c r="F3863" t="s">
        <v>135</v>
      </c>
      <c r="G3863" t="s">
        <v>128</v>
      </c>
      <c r="H3863" t="s">
        <v>11647</v>
      </c>
      <c r="I3863" t="s">
        <v>48</v>
      </c>
      <c r="J3863" t="s">
        <v>202</v>
      </c>
    </row>
    <row r="3864" hidden="1" spans="1:10">
      <c r="A3864">
        <v>2371</v>
      </c>
      <c r="B3864" t="s">
        <v>11650</v>
      </c>
      <c r="C3864" t="s">
        <v>75</v>
      </c>
      <c r="D3864" t="s">
        <v>8318</v>
      </c>
      <c r="E3864" t="s">
        <v>139</v>
      </c>
      <c r="F3864" t="s">
        <v>135</v>
      </c>
      <c r="G3864" t="s">
        <v>107</v>
      </c>
      <c r="H3864" t="s">
        <v>47</v>
      </c>
      <c r="I3864" t="s">
        <v>48</v>
      </c>
      <c r="J3864" t="s">
        <v>202</v>
      </c>
    </row>
    <row r="3865" hidden="1" spans="1:10">
      <c r="A3865">
        <v>2373</v>
      </c>
      <c r="B3865" t="s">
        <v>11658</v>
      </c>
      <c r="C3865" t="s">
        <v>32</v>
      </c>
      <c r="D3865" t="s">
        <v>6327</v>
      </c>
      <c r="E3865" t="s">
        <v>139</v>
      </c>
      <c r="F3865" t="s">
        <v>135</v>
      </c>
      <c r="G3865" t="s">
        <v>86</v>
      </c>
      <c r="H3865" t="s">
        <v>11661</v>
      </c>
      <c r="I3865" t="s">
        <v>48</v>
      </c>
      <c r="J3865" t="s">
        <v>89</v>
      </c>
    </row>
    <row r="3866" hidden="1" spans="1:10">
      <c r="A3866">
        <v>2376</v>
      </c>
      <c r="B3866" t="s">
        <v>11670</v>
      </c>
      <c r="C3866" t="s">
        <v>32</v>
      </c>
      <c r="D3866" t="s">
        <v>8318</v>
      </c>
      <c r="E3866" t="s">
        <v>677</v>
      </c>
      <c r="F3866" t="s">
        <v>135</v>
      </c>
      <c r="G3866" t="s">
        <v>128</v>
      </c>
      <c r="H3866" t="s">
        <v>9977</v>
      </c>
      <c r="I3866" t="s">
        <v>48</v>
      </c>
      <c r="J3866" t="s">
        <v>202</v>
      </c>
    </row>
    <row r="3867" hidden="1" spans="1:10">
      <c r="A3867">
        <v>2386</v>
      </c>
      <c r="B3867" t="s">
        <v>11711</v>
      </c>
      <c r="C3867" t="s">
        <v>75</v>
      </c>
      <c r="D3867" t="s">
        <v>8318</v>
      </c>
      <c r="E3867" t="s">
        <v>139</v>
      </c>
      <c r="F3867" t="s">
        <v>135</v>
      </c>
      <c r="G3867" t="s">
        <v>128</v>
      </c>
      <c r="H3867" t="s">
        <v>11713</v>
      </c>
      <c r="I3867" t="s">
        <v>48</v>
      </c>
      <c r="J3867" t="s">
        <v>89</v>
      </c>
    </row>
    <row r="3868" hidden="1" spans="1:10">
      <c r="A3868">
        <v>2390</v>
      </c>
      <c r="B3868" t="s">
        <v>11730</v>
      </c>
      <c r="C3868" t="s">
        <v>75</v>
      </c>
      <c r="D3868" t="s">
        <v>8318</v>
      </c>
      <c r="E3868" t="s">
        <v>34</v>
      </c>
      <c r="F3868" t="s">
        <v>135</v>
      </c>
      <c r="G3868" t="s">
        <v>42</v>
      </c>
      <c r="H3868" t="s">
        <v>11732</v>
      </c>
      <c r="I3868" t="s">
        <v>48</v>
      </c>
      <c r="J3868" t="s">
        <v>202</v>
      </c>
    </row>
    <row r="3869" hidden="1" spans="1:10">
      <c r="A3869">
        <v>2396</v>
      </c>
      <c r="B3869" t="s">
        <v>11754</v>
      </c>
      <c r="C3869" t="s">
        <v>75</v>
      </c>
      <c r="D3869" t="s">
        <v>8318</v>
      </c>
      <c r="E3869" t="s">
        <v>34</v>
      </c>
      <c r="F3869" t="s">
        <v>135</v>
      </c>
      <c r="G3869" t="s">
        <v>128</v>
      </c>
      <c r="H3869" t="s">
        <v>47</v>
      </c>
      <c r="I3869" t="s">
        <v>115</v>
      </c>
      <c r="J3869" t="s">
        <v>89</v>
      </c>
    </row>
    <row r="3870" hidden="1" spans="1:10">
      <c r="A3870">
        <v>2397</v>
      </c>
      <c r="B3870" t="s">
        <v>11758</v>
      </c>
      <c r="C3870" t="s">
        <v>32</v>
      </c>
      <c r="D3870" t="s">
        <v>8318</v>
      </c>
      <c r="E3870" t="s">
        <v>34</v>
      </c>
      <c r="F3870" t="s">
        <v>135</v>
      </c>
      <c r="G3870" t="s">
        <v>128</v>
      </c>
      <c r="H3870" t="s">
        <v>11760</v>
      </c>
      <c r="I3870" t="s">
        <v>48</v>
      </c>
      <c r="J3870" t="s">
        <v>202</v>
      </c>
    </row>
    <row r="3871" hidden="1" spans="1:10">
      <c r="A3871">
        <v>2401</v>
      </c>
      <c r="B3871" t="s">
        <v>11776</v>
      </c>
      <c r="C3871" t="s">
        <v>32</v>
      </c>
      <c r="D3871" t="s">
        <v>8318</v>
      </c>
      <c r="E3871" t="s">
        <v>139</v>
      </c>
      <c r="F3871" t="s">
        <v>135</v>
      </c>
      <c r="G3871" t="s">
        <v>128</v>
      </c>
      <c r="H3871" t="s">
        <v>11778</v>
      </c>
      <c r="I3871" t="s">
        <v>115</v>
      </c>
      <c r="J3871" t="s">
        <v>202</v>
      </c>
    </row>
    <row r="3872" hidden="1" spans="1:10">
      <c r="A3872">
        <v>2402</v>
      </c>
      <c r="B3872" t="s">
        <v>11780</v>
      </c>
      <c r="C3872" t="s">
        <v>32</v>
      </c>
      <c r="D3872" t="s">
        <v>8318</v>
      </c>
      <c r="E3872" t="s">
        <v>34</v>
      </c>
      <c r="F3872" t="s">
        <v>135</v>
      </c>
      <c r="G3872" t="s">
        <v>47</v>
      </c>
      <c r="H3872" t="s">
        <v>47</v>
      </c>
      <c r="I3872" t="s">
        <v>177</v>
      </c>
      <c r="J3872" t="s">
        <v>232</v>
      </c>
    </row>
    <row r="3873" hidden="1" spans="1:10">
      <c r="A3873">
        <v>2408</v>
      </c>
      <c r="B3873" t="s">
        <v>11805</v>
      </c>
      <c r="C3873" t="s">
        <v>32</v>
      </c>
      <c r="D3873" t="s">
        <v>8318</v>
      </c>
      <c r="E3873" t="s">
        <v>132</v>
      </c>
      <c r="F3873" t="s">
        <v>135</v>
      </c>
      <c r="G3873" t="s">
        <v>128</v>
      </c>
      <c r="H3873" t="s">
        <v>11808</v>
      </c>
      <c r="I3873" t="s">
        <v>48</v>
      </c>
      <c r="J3873" t="s">
        <v>202</v>
      </c>
    </row>
    <row r="3874" hidden="1" spans="1:10">
      <c r="A3874">
        <v>2415</v>
      </c>
      <c r="B3874" t="s">
        <v>11835</v>
      </c>
      <c r="C3874" t="s">
        <v>32</v>
      </c>
      <c r="D3874" t="s">
        <v>8318</v>
      </c>
      <c r="E3874" t="s">
        <v>132</v>
      </c>
      <c r="F3874" t="s">
        <v>135</v>
      </c>
      <c r="G3874" t="s">
        <v>128</v>
      </c>
      <c r="H3874" t="s">
        <v>11837</v>
      </c>
      <c r="I3874" t="s">
        <v>115</v>
      </c>
      <c r="J3874" t="s">
        <v>202</v>
      </c>
    </row>
    <row r="3875" hidden="1" spans="1:10">
      <c r="A3875">
        <v>2418</v>
      </c>
      <c r="B3875" t="s">
        <v>11849</v>
      </c>
      <c r="C3875" t="s">
        <v>32</v>
      </c>
      <c r="D3875" t="s">
        <v>8318</v>
      </c>
      <c r="E3875" t="s">
        <v>34</v>
      </c>
      <c r="F3875" t="s">
        <v>135</v>
      </c>
      <c r="G3875" t="s">
        <v>128</v>
      </c>
      <c r="H3875" t="s">
        <v>11851</v>
      </c>
      <c r="I3875" t="s">
        <v>48</v>
      </c>
      <c r="J3875" t="s">
        <v>202</v>
      </c>
    </row>
    <row r="3876" hidden="1" spans="1:10">
      <c r="A3876">
        <v>2426</v>
      </c>
      <c r="B3876" t="s">
        <v>11884</v>
      </c>
      <c r="C3876" t="s">
        <v>32</v>
      </c>
      <c r="D3876" t="s">
        <v>8318</v>
      </c>
      <c r="E3876" t="s">
        <v>149</v>
      </c>
      <c r="F3876" t="s">
        <v>135</v>
      </c>
      <c r="G3876" t="s">
        <v>128</v>
      </c>
      <c r="H3876" t="s">
        <v>11886</v>
      </c>
      <c r="I3876" t="s">
        <v>48</v>
      </c>
      <c r="J3876" t="s">
        <v>202</v>
      </c>
    </row>
    <row r="3877" hidden="1" spans="1:10">
      <c r="A3877">
        <v>2433</v>
      </c>
      <c r="B3877" t="s">
        <v>11922</v>
      </c>
      <c r="C3877" t="s">
        <v>75</v>
      </c>
      <c r="D3877" t="s">
        <v>8318</v>
      </c>
      <c r="E3877" t="s">
        <v>132</v>
      </c>
      <c r="F3877" t="s">
        <v>135</v>
      </c>
      <c r="G3877" t="s">
        <v>107</v>
      </c>
      <c r="H3877" t="s">
        <v>47</v>
      </c>
      <c r="I3877" t="s">
        <v>48</v>
      </c>
      <c r="J3877" t="s">
        <v>232</v>
      </c>
    </row>
    <row r="3878" hidden="1" spans="1:10">
      <c r="A3878">
        <v>2434</v>
      </c>
      <c r="B3878" t="s">
        <v>11926</v>
      </c>
      <c r="C3878" t="s">
        <v>32</v>
      </c>
      <c r="D3878" t="s">
        <v>6327</v>
      </c>
      <c r="E3878" t="s">
        <v>34</v>
      </c>
      <c r="F3878" t="s">
        <v>135</v>
      </c>
      <c r="G3878" t="s">
        <v>42</v>
      </c>
      <c r="H3878" t="s">
        <v>47</v>
      </c>
      <c r="I3878" t="s">
        <v>109</v>
      </c>
      <c r="J3878" t="s">
        <v>202</v>
      </c>
    </row>
    <row r="3879" hidden="1" spans="1:10">
      <c r="A3879">
        <v>2437</v>
      </c>
      <c r="B3879" t="s">
        <v>11937</v>
      </c>
      <c r="C3879" t="s">
        <v>75</v>
      </c>
      <c r="D3879" t="s">
        <v>8318</v>
      </c>
      <c r="E3879" t="s">
        <v>139</v>
      </c>
      <c r="F3879" t="s">
        <v>135</v>
      </c>
      <c r="G3879" t="s">
        <v>128</v>
      </c>
      <c r="H3879" t="s">
        <v>47</v>
      </c>
      <c r="I3879" t="s">
        <v>48</v>
      </c>
      <c r="J3879" t="s">
        <v>202</v>
      </c>
    </row>
    <row r="3880" hidden="1" spans="1:10">
      <c r="A3880">
        <v>2441</v>
      </c>
      <c r="B3880" t="s">
        <v>11954</v>
      </c>
      <c r="C3880" t="s">
        <v>32</v>
      </c>
      <c r="D3880" t="s">
        <v>8318</v>
      </c>
      <c r="E3880" t="s">
        <v>677</v>
      </c>
      <c r="F3880" t="s">
        <v>135</v>
      </c>
      <c r="G3880" t="s">
        <v>282</v>
      </c>
      <c r="H3880" t="s">
        <v>11956</v>
      </c>
      <c r="I3880" t="s">
        <v>48</v>
      </c>
      <c r="J3880" t="s">
        <v>202</v>
      </c>
    </row>
    <row r="3881" hidden="1" spans="1:10">
      <c r="A3881">
        <v>2443</v>
      </c>
      <c r="B3881" t="s">
        <v>7835</v>
      </c>
      <c r="C3881" t="s">
        <v>32</v>
      </c>
      <c r="D3881" t="s">
        <v>8318</v>
      </c>
      <c r="E3881" t="s">
        <v>149</v>
      </c>
      <c r="F3881" t="s">
        <v>135</v>
      </c>
      <c r="G3881" t="s">
        <v>128</v>
      </c>
      <c r="H3881" t="s">
        <v>47</v>
      </c>
      <c r="I3881" t="s">
        <v>115</v>
      </c>
      <c r="J3881" t="s">
        <v>202</v>
      </c>
    </row>
    <row r="3882" hidden="1" spans="1:10">
      <c r="A3882">
        <v>2447</v>
      </c>
      <c r="B3882" t="s">
        <v>11982</v>
      </c>
      <c r="C3882" t="s">
        <v>32</v>
      </c>
      <c r="D3882" t="s">
        <v>8318</v>
      </c>
      <c r="E3882" t="s">
        <v>139</v>
      </c>
      <c r="F3882" t="s">
        <v>135</v>
      </c>
      <c r="G3882" t="s">
        <v>107</v>
      </c>
      <c r="H3882" t="s">
        <v>11984</v>
      </c>
      <c r="I3882" t="s">
        <v>48</v>
      </c>
      <c r="J3882" t="s">
        <v>202</v>
      </c>
    </row>
    <row r="3883" hidden="1" spans="1:10">
      <c r="A3883">
        <v>2449</v>
      </c>
      <c r="B3883" t="s">
        <v>11992</v>
      </c>
      <c r="C3883" t="s">
        <v>32</v>
      </c>
      <c r="D3883" t="s">
        <v>8318</v>
      </c>
      <c r="E3883" t="s">
        <v>34</v>
      </c>
      <c r="F3883" t="s">
        <v>135</v>
      </c>
      <c r="G3883" t="s">
        <v>107</v>
      </c>
      <c r="H3883" t="s">
        <v>11995</v>
      </c>
      <c r="I3883" t="s">
        <v>109</v>
      </c>
      <c r="J3883" t="s">
        <v>202</v>
      </c>
    </row>
    <row r="3884" hidden="1" spans="1:10">
      <c r="A3884">
        <v>2452</v>
      </c>
      <c r="B3884" t="s">
        <v>12009</v>
      </c>
      <c r="C3884" t="s">
        <v>75</v>
      </c>
      <c r="D3884" t="s">
        <v>5062</v>
      </c>
      <c r="E3884" t="s">
        <v>132</v>
      </c>
      <c r="F3884" t="s">
        <v>135</v>
      </c>
      <c r="G3884" t="s">
        <v>128</v>
      </c>
      <c r="H3884" t="s">
        <v>12011</v>
      </c>
      <c r="I3884" t="s">
        <v>48</v>
      </c>
      <c r="J3884" t="s">
        <v>232</v>
      </c>
    </row>
    <row r="3885" hidden="1" spans="1:10">
      <c r="A3885">
        <v>2455</v>
      </c>
      <c r="B3885" t="s">
        <v>12025</v>
      </c>
      <c r="C3885" t="s">
        <v>32</v>
      </c>
      <c r="D3885" t="s">
        <v>8318</v>
      </c>
      <c r="E3885" t="s">
        <v>149</v>
      </c>
      <c r="F3885" t="s">
        <v>135</v>
      </c>
      <c r="G3885" t="s">
        <v>107</v>
      </c>
      <c r="H3885" t="s">
        <v>8833</v>
      </c>
      <c r="I3885" t="s">
        <v>177</v>
      </c>
      <c r="J3885" t="s">
        <v>202</v>
      </c>
    </row>
    <row r="3886" hidden="1" spans="1:10">
      <c r="A3886">
        <v>2462</v>
      </c>
      <c r="B3886" t="s">
        <v>12058</v>
      </c>
      <c r="C3886" t="s">
        <v>75</v>
      </c>
      <c r="D3886" t="s">
        <v>8318</v>
      </c>
      <c r="E3886" t="s">
        <v>34</v>
      </c>
      <c r="F3886" t="s">
        <v>135</v>
      </c>
      <c r="G3886" t="s">
        <v>128</v>
      </c>
      <c r="H3886" t="s">
        <v>12060</v>
      </c>
      <c r="I3886" t="s">
        <v>48</v>
      </c>
      <c r="J3886" t="s">
        <v>202</v>
      </c>
    </row>
    <row r="3887" hidden="1" spans="1:10">
      <c r="A3887">
        <v>2464</v>
      </c>
      <c r="B3887" t="s">
        <v>12067</v>
      </c>
      <c r="C3887" t="s">
        <v>75</v>
      </c>
      <c r="D3887" t="s">
        <v>8318</v>
      </c>
      <c r="E3887" t="s">
        <v>132</v>
      </c>
      <c r="F3887" t="s">
        <v>135</v>
      </c>
      <c r="G3887" t="s">
        <v>128</v>
      </c>
      <c r="H3887" t="s">
        <v>2216</v>
      </c>
      <c r="I3887" t="s">
        <v>48</v>
      </c>
      <c r="J3887" t="s">
        <v>202</v>
      </c>
    </row>
    <row r="3888" hidden="1" spans="1:10">
      <c r="A3888">
        <v>2468</v>
      </c>
      <c r="B3888" t="s">
        <v>12084</v>
      </c>
      <c r="C3888" t="s">
        <v>32</v>
      </c>
      <c r="D3888" t="s">
        <v>8318</v>
      </c>
      <c r="E3888" t="s">
        <v>149</v>
      </c>
      <c r="F3888" t="s">
        <v>135</v>
      </c>
      <c r="G3888" t="s">
        <v>86</v>
      </c>
      <c r="H3888" t="s">
        <v>12086</v>
      </c>
      <c r="I3888" t="s">
        <v>48</v>
      </c>
      <c r="J3888" t="s">
        <v>202</v>
      </c>
    </row>
    <row r="3889" hidden="1" spans="1:10">
      <c r="A3889">
        <v>2475</v>
      </c>
      <c r="B3889" t="s">
        <v>12114</v>
      </c>
      <c r="C3889" t="s">
        <v>32</v>
      </c>
      <c r="D3889" t="s">
        <v>8318</v>
      </c>
      <c r="E3889" t="s">
        <v>139</v>
      </c>
      <c r="F3889" t="s">
        <v>135</v>
      </c>
      <c r="G3889" t="s">
        <v>42</v>
      </c>
      <c r="H3889" t="s">
        <v>12117</v>
      </c>
      <c r="I3889" t="s">
        <v>177</v>
      </c>
      <c r="J3889" t="s">
        <v>202</v>
      </c>
    </row>
    <row r="3890" hidden="1" spans="1:10">
      <c r="A3890">
        <v>2476</v>
      </c>
      <c r="B3890" t="s">
        <v>12119</v>
      </c>
      <c r="C3890" t="s">
        <v>75</v>
      </c>
      <c r="D3890" t="s">
        <v>8318</v>
      </c>
      <c r="E3890" t="s">
        <v>139</v>
      </c>
      <c r="F3890" t="s">
        <v>135</v>
      </c>
      <c r="G3890" t="s">
        <v>128</v>
      </c>
      <c r="H3890" t="s">
        <v>12121</v>
      </c>
      <c r="I3890" t="s">
        <v>48</v>
      </c>
      <c r="J3890" t="s">
        <v>202</v>
      </c>
    </row>
    <row r="3891" hidden="1" spans="1:10">
      <c r="A3891">
        <v>2477</v>
      </c>
      <c r="B3891" t="s">
        <v>12124</v>
      </c>
      <c r="C3891" t="s">
        <v>75</v>
      </c>
      <c r="D3891" t="s">
        <v>8318</v>
      </c>
      <c r="E3891" t="s">
        <v>139</v>
      </c>
      <c r="F3891" t="s">
        <v>135</v>
      </c>
      <c r="G3891" t="s">
        <v>128</v>
      </c>
      <c r="H3891" t="s">
        <v>12126</v>
      </c>
      <c r="I3891" t="s">
        <v>48</v>
      </c>
      <c r="J3891" t="s">
        <v>202</v>
      </c>
    </row>
    <row r="3892" hidden="1" spans="1:10">
      <c r="A3892">
        <v>2478</v>
      </c>
      <c r="B3892" t="s">
        <v>12129</v>
      </c>
      <c r="C3892" t="s">
        <v>32</v>
      </c>
      <c r="D3892" t="s">
        <v>8318</v>
      </c>
      <c r="E3892" t="s">
        <v>677</v>
      </c>
      <c r="F3892" t="s">
        <v>135</v>
      </c>
      <c r="G3892" t="s">
        <v>107</v>
      </c>
      <c r="H3892" t="s">
        <v>12132</v>
      </c>
      <c r="I3892" t="s">
        <v>48</v>
      </c>
      <c r="J3892" t="s">
        <v>202</v>
      </c>
    </row>
    <row r="3893" hidden="1" spans="1:10">
      <c r="A3893">
        <v>2488</v>
      </c>
      <c r="B3893" t="s">
        <v>12174</v>
      </c>
      <c r="C3893" t="s">
        <v>32</v>
      </c>
      <c r="D3893" t="s">
        <v>8318</v>
      </c>
      <c r="E3893" t="s">
        <v>132</v>
      </c>
      <c r="F3893" t="s">
        <v>135</v>
      </c>
      <c r="G3893" t="s">
        <v>42</v>
      </c>
      <c r="H3893" t="s">
        <v>12176</v>
      </c>
      <c r="I3893" t="s">
        <v>115</v>
      </c>
      <c r="J3893" t="s">
        <v>89</v>
      </c>
    </row>
    <row r="3894" hidden="1" spans="1:10">
      <c r="A3894">
        <v>2497</v>
      </c>
      <c r="B3894" t="s">
        <v>12215</v>
      </c>
      <c r="C3894" t="s">
        <v>75</v>
      </c>
      <c r="D3894" t="s">
        <v>8318</v>
      </c>
      <c r="E3894" t="s">
        <v>149</v>
      </c>
      <c r="F3894" t="s">
        <v>135</v>
      </c>
      <c r="G3894" t="s">
        <v>42</v>
      </c>
      <c r="H3894" t="s">
        <v>12217</v>
      </c>
      <c r="I3894" t="s">
        <v>48</v>
      </c>
      <c r="J3894" t="s">
        <v>202</v>
      </c>
    </row>
    <row r="3895" hidden="1" spans="1:10">
      <c r="A3895">
        <v>2500</v>
      </c>
      <c r="B3895" t="s">
        <v>12226</v>
      </c>
      <c r="C3895" t="s">
        <v>32</v>
      </c>
      <c r="D3895" t="s">
        <v>8318</v>
      </c>
      <c r="E3895" t="s">
        <v>139</v>
      </c>
      <c r="F3895" t="s">
        <v>135</v>
      </c>
      <c r="G3895" t="s">
        <v>128</v>
      </c>
      <c r="H3895" t="s">
        <v>12228</v>
      </c>
      <c r="I3895" t="s">
        <v>48</v>
      </c>
      <c r="J3895" t="s">
        <v>202</v>
      </c>
    </row>
    <row r="3896" hidden="1" spans="1:10">
      <c r="A3896">
        <v>2503</v>
      </c>
      <c r="B3896" t="s">
        <v>12240</v>
      </c>
      <c r="C3896" t="s">
        <v>32</v>
      </c>
      <c r="D3896" t="s">
        <v>8318</v>
      </c>
      <c r="E3896" t="s">
        <v>677</v>
      </c>
      <c r="F3896" t="s">
        <v>135</v>
      </c>
      <c r="G3896" t="s">
        <v>128</v>
      </c>
      <c r="H3896" t="s">
        <v>47</v>
      </c>
      <c r="I3896" t="s">
        <v>48</v>
      </c>
      <c r="J3896" t="s">
        <v>202</v>
      </c>
    </row>
    <row r="3897" hidden="1" spans="1:10">
      <c r="A3897">
        <v>2504</v>
      </c>
      <c r="B3897" t="s">
        <v>12244</v>
      </c>
      <c r="C3897" t="s">
        <v>75</v>
      </c>
      <c r="D3897" t="s">
        <v>8318</v>
      </c>
      <c r="E3897" t="s">
        <v>149</v>
      </c>
      <c r="F3897" t="s">
        <v>135</v>
      </c>
      <c r="G3897" t="s">
        <v>128</v>
      </c>
      <c r="H3897" t="s">
        <v>1168</v>
      </c>
      <c r="I3897" t="s">
        <v>115</v>
      </c>
      <c r="J3897" t="s">
        <v>232</v>
      </c>
    </row>
    <row r="3898" hidden="1" spans="1:10">
      <c r="A3898">
        <v>2505</v>
      </c>
      <c r="B3898" t="s">
        <v>12248</v>
      </c>
      <c r="C3898" t="s">
        <v>32</v>
      </c>
      <c r="D3898" t="s">
        <v>8318</v>
      </c>
      <c r="E3898" t="s">
        <v>677</v>
      </c>
      <c r="F3898" t="s">
        <v>135</v>
      </c>
      <c r="G3898" t="s">
        <v>42</v>
      </c>
      <c r="H3898" t="s">
        <v>12251</v>
      </c>
      <c r="I3898" t="s">
        <v>115</v>
      </c>
      <c r="J3898" t="s">
        <v>202</v>
      </c>
    </row>
    <row r="3899" hidden="1" spans="1:10">
      <c r="A3899">
        <v>2515</v>
      </c>
      <c r="B3899" t="s">
        <v>12295</v>
      </c>
      <c r="C3899" t="s">
        <v>32</v>
      </c>
      <c r="D3899" t="s">
        <v>8318</v>
      </c>
      <c r="E3899" t="s">
        <v>139</v>
      </c>
      <c r="F3899" t="s">
        <v>135</v>
      </c>
      <c r="G3899" t="s">
        <v>107</v>
      </c>
      <c r="H3899" t="s">
        <v>8781</v>
      </c>
      <c r="I3899" t="s">
        <v>48</v>
      </c>
      <c r="J3899" t="s">
        <v>202</v>
      </c>
    </row>
    <row r="3900" hidden="1" spans="1:10">
      <c r="A3900">
        <v>2522</v>
      </c>
      <c r="B3900" t="s">
        <v>12326</v>
      </c>
      <c r="C3900" t="s">
        <v>32</v>
      </c>
      <c r="D3900" t="s">
        <v>8318</v>
      </c>
      <c r="E3900" t="s">
        <v>132</v>
      </c>
      <c r="F3900" t="s">
        <v>135</v>
      </c>
      <c r="G3900" t="s">
        <v>107</v>
      </c>
      <c r="H3900" t="s">
        <v>12328</v>
      </c>
      <c r="I3900" t="s">
        <v>115</v>
      </c>
      <c r="J3900" t="s">
        <v>202</v>
      </c>
    </row>
    <row r="3901" hidden="1" spans="1:10">
      <c r="A3901">
        <v>2524</v>
      </c>
      <c r="B3901" t="s">
        <v>12334</v>
      </c>
      <c r="C3901" t="s">
        <v>32</v>
      </c>
      <c r="D3901" t="s">
        <v>8318</v>
      </c>
      <c r="E3901" t="s">
        <v>149</v>
      </c>
      <c r="F3901" t="s">
        <v>135</v>
      </c>
      <c r="G3901" t="s">
        <v>128</v>
      </c>
      <c r="H3901" t="s">
        <v>12336</v>
      </c>
      <c r="I3901" t="s">
        <v>48</v>
      </c>
      <c r="J3901" t="s">
        <v>202</v>
      </c>
    </row>
    <row r="3902" hidden="1" spans="1:10">
      <c r="A3902">
        <v>2529</v>
      </c>
      <c r="B3902" t="s">
        <v>12356</v>
      </c>
      <c r="C3902" t="s">
        <v>32</v>
      </c>
      <c r="D3902" t="s">
        <v>8318</v>
      </c>
      <c r="E3902" t="s">
        <v>34</v>
      </c>
      <c r="F3902" t="s">
        <v>135</v>
      </c>
      <c r="G3902" t="s">
        <v>128</v>
      </c>
      <c r="H3902" t="s">
        <v>12359</v>
      </c>
      <c r="I3902" t="s">
        <v>48</v>
      </c>
      <c r="J3902" t="s">
        <v>232</v>
      </c>
    </row>
    <row r="3903" hidden="1" spans="1:10">
      <c r="A3903">
        <v>2530</v>
      </c>
      <c r="B3903" t="s">
        <v>12362</v>
      </c>
      <c r="C3903" t="s">
        <v>32</v>
      </c>
      <c r="D3903" t="s">
        <v>8318</v>
      </c>
      <c r="E3903" t="s">
        <v>149</v>
      </c>
      <c r="F3903" t="s">
        <v>135</v>
      </c>
      <c r="G3903" t="s">
        <v>42</v>
      </c>
      <c r="H3903" t="s">
        <v>47</v>
      </c>
      <c r="I3903" t="s">
        <v>48</v>
      </c>
      <c r="J3903" t="s">
        <v>202</v>
      </c>
    </row>
    <row r="3904" hidden="1" spans="1:10">
      <c r="A3904">
        <v>2531</v>
      </c>
      <c r="B3904" t="s">
        <v>12366</v>
      </c>
      <c r="C3904" t="s">
        <v>32</v>
      </c>
      <c r="D3904" t="s">
        <v>8318</v>
      </c>
      <c r="E3904" t="s">
        <v>139</v>
      </c>
      <c r="F3904" t="s">
        <v>135</v>
      </c>
      <c r="G3904" t="s">
        <v>107</v>
      </c>
      <c r="H3904" t="s">
        <v>12368</v>
      </c>
      <c r="I3904" t="s">
        <v>48</v>
      </c>
      <c r="J3904" t="s">
        <v>202</v>
      </c>
    </row>
    <row r="3905" hidden="1" spans="1:10">
      <c r="A3905">
        <v>2532</v>
      </c>
      <c r="B3905" t="s">
        <v>12371</v>
      </c>
      <c r="C3905" t="s">
        <v>32</v>
      </c>
      <c r="D3905" t="s">
        <v>6327</v>
      </c>
      <c r="E3905" t="s">
        <v>677</v>
      </c>
      <c r="F3905" t="s">
        <v>135</v>
      </c>
      <c r="G3905" t="s">
        <v>42</v>
      </c>
      <c r="H3905" t="s">
        <v>47</v>
      </c>
      <c r="I3905" t="s">
        <v>48</v>
      </c>
      <c r="J3905" t="s">
        <v>232</v>
      </c>
    </row>
    <row r="3906" hidden="1" spans="1:10">
      <c r="A3906">
        <v>2535</v>
      </c>
      <c r="B3906" t="s">
        <v>12386</v>
      </c>
      <c r="C3906" t="s">
        <v>32</v>
      </c>
      <c r="D3906" t="s">
        <v>8318</v>
      </c>
      <c r="E3906" t="s">
        <v>139</v>
      </c>
      <c r="F3906" t="s">
        <v>135</v>
      </c>
      <c r="G3906" t="s">
        <v>128</v>
      </c>
      <c r="H3906" t="s">
        <v>47</v>
      </c>
      <c r="I3906" t="s">
        <v>48</v>
      </c>
      <c r="J3906" t="s">
        <v>202</v>
      </c>
    </row>
    <row r="3907" hidden="1" spans="1:10">
      <c r="A3907">
        <v>2536</v>
      </c>
      <c r="B3907" t="s">
        <v>12389</v>
      </c>
      <c r="C3907" t="s">
        <v>75</v>
      </c>
      <c r="D3907" t="s">
        <v>8318</v>
      </c>
      <c r="E3907" t="s">
        <v>139</v>
      </c>
      <c r="F3907" t="s">
        <v>135</v>
      </c>
      <c r="G3907" t="s">
        <v>107</v>
      </c>
      <c r="H3907" t="s">
        <v>47</v>
      </c>
      <c r="I3907" t="s">
        <v>48</v>
      </c>
      <c r="J3907" t="s">
        <v>232</v>
      </c>
    </row>
    <row r="3908" hidden="1" spans="1:10">
      <c r="A3908">
        <v>2540</v>
      </c>
      <c r="B3908" t="s">
        <v>12403</v>
      </c>
      <c r="C3908" t="s">
        <v>32</v>
      </c>
      <c r="D3908" t="s">
        <v>8318</v>
      </c>
      <c r="E3908" t="s">
        <v>677</v>
      </c>
      <c r="F3908" t="s">
        <v>135</v>
      </c>
      <c r="G3908" t="s">
        <v>107</v>
      </c>
      <c r="H3908" t="s">
        <v>47</v>
      </c>
      <c r="I3908" t="s">
        <v>115</v>
      </c>
      <c r="J3908" t="s">
        <v>202</v>
      </c>
    </row>
    <row r="3909" hidden="1" spans="1:10">
      <c r="A3909">
        <v>2541</v>
      </c>
      <c r="B3909" t="s">
        <v>12407</v>
      </c>
      <c r="C3909" t="s">
        <v>32</v>
      </c>
      <c r="D3909" t="s">
        <v>8318</v>
      </c>
      <c r="E3909" t="s">
        <v>34</v>
      </c>
      <c r="F3909" t="s">
        <v>135</v>
      </c>
      <c r="G3909" t="s">
        <v>128</v>
      </c>
      <c r="H3909" t="s">
        <v>12409</v>
      </c>
      <c r="I3909" t="s">
        <v>48</v>
      </c>
      <c r="J3909" t="s">
        <v>269</v>
      </c>
    </row>
    <row r="3910" hidden="1" spans="1:10">
      <c r="A3910">
        <v>2543</v>
      </c>
      <c r="B3910" t="s">
        <v>12416</v>
      </c>
      <c r="C3910" t="s">
        <v>75</v>
      </c>
      <c r="D3910" t="s">
        <v>8318</v>
      </c>
      <c r="E3910" t="s">
        <v>34</v>
      </c>
      <c r="F3910" t="s">
        <v>135</v>
      </c>
      <c r="G3910" t="s">
        <v>128</v>
      </c>
      <c r="H3910" t="s">
        <v>47</v>
      </c>
      <c r="I3910" t="s">
        <v>48</v>
      </c>
      <c r="J3910" t="s">
        <v>202</v>
      </c>
    </row>
    <row r="3911" hidden="1" spans="1:10">
      <c r="A3911">
        <v>2550</v>
      </c>
      <c r="B3911" t="s">
        <v>12447</v>
      </c>
      <c r="C3911" t="s">
        <v>32</v>
      </c>
      <c r="D3911" t="s">
        <v>8318</v>
      </c>
      <c r="E3911" t="s">
        <v>139</v>
      </c>
      <c r="F3911" t="s">
        <v>135</v>
      </c>
      <c r="G3911" t="s">
        <v>107</v>
      </c>
      <c r="H3911" t="s">
        <v>12449</v>
      </c>
      <c r="I3911" t="s">
        <v>115</v>
      </c>
      <c r="J3911" t="s">
        <v>202</v>
      </c>
    </row>
    <row r="3912" hidden="1" spans="1:10">
      <c r="A3912">
        <v>2552</v>
      </c>
      <c r="B3912" t="s">
        <v>12457</v>
      </c>
      <c r="C3912" t="s">
        <v>32</v>
      </c>
      <c r="D3912" t="s">
        <v>5062</v>
      </c>
      <c r="E3912" t="s">
        <v>132</v>
      </c>
      <c r="F3912" t="s">
        <v>135</v>
      </c>
      <c r="G3912" t="s">
        <v>107</v>
      </c>
      <c r="H3912" t="s">
        <v>47</v>
      </c>
      <c r="I3912" t="s">
        <v>48</v>
      </c>
      <c r="J3912" t="s">
        <v>89</v>
      </c>
    </row>
    <row r="3913" hidden="1" spans="1:10">
      <c r="A3913">
        <v>2553</v>
      </c>
      <c r="B3913" t="s">
        <v>12460</v>
      </c>
      <c r="C3913" t="s">
        <v>75</v>
      </c>
      <c r="D3913" t="s">
        <v>8318</v>
      </c>
      <c r="E3913" t="s">
        <v>139</v>
      </c>
      <c r="F3913" t="s">
        <v>135</v>
      </c>
      <c r="G3913" t="s">
        <v>128</v>
      </c>
      <c r="H3913" t="s">
        <v>47</v>
      </c>
      <c r="I3913" t="s">
        <v>48</v>
      </c>
      <c r="J3913" t="s">
        <v>89</v>
      </c>
    </row>
    <row r="3914" hidden="1" spans="1:10">
      <c r="A3914">
        <v>2555</v>
      </c>
      <c r="B3914" t="s">
        <v>12468</v>
      </c>
      <c r="C3914" t="s">
        <v>75</v>
      </c>
      <c r="D3914" t="s">
        <v>33</v>
      </c>
      <c r="E3914" t="s">
        <v>132</v>
      </c>
      <c r="F3914" t="s">
        <v>135</v>
      </c>
      <c r="G3914" t="s">
        <v>128</v>
      </c>
      <c r="H3914" t="s">
        <v>12470</v>
      </c>
      <c r="I3914" t="s">
        <v>115</v>
      </c>
      <c r="J3914" t="s">
        <v>89</v>
      </c>
    </row>
    <row r="3915" hidden="1" spans="1:10">
      <c r="A3915">
        <v>2556</v>
      </c>
      <c r="B3915" t="s">
        <v>12473</v>
      </c>
      <c r="C3915" t="s">
        <v>75</v>
      </c>
      <c r="D3915" t="s">
        <v>33</v>
      </c>
      <c r="E3915" t="s">
        <v>132</v>
      </c>
      <c r="F3915" t="s">
        <v>135</v>
      </c>
      <c r="G3915" t="s">
        <v>42</v>
      </c>
      <c r="H3915" t="s">
        <v>12475</v>
      </c>
      <c r="I3915" t="s">
        <v>48</v>
      </c>
      <c r="J3915" t="s">
        <v>202</v>
      </c>
    </row>
    <row r="3916" hidden="1" spans="1:10">
      <c r="A3916">
        <v>2559</v>
      </c>
      <c r="B3916" t="s">
        <v>12488</v>
      </c>
      <c r="C3916" t="s">
        <v>75</v>
      </c>
      <c r="D3916" t="s">
        <v>8318</v>
      </c>
      <c r="E3916" t="s">
        <v>132</v>
      </c>
      <c r="F3916" t="s">
        <v>135</v>
      </c>
      <c r="G3916" t="s">
        <v>107</v>
      </c>
      <c r="H3916" t="s">
        <v>12490</v>
      </c>
      <c r="I3916" t="s">
        <v>48</v>
      </c>
      <c r="J3916" t="s">
        <v>232</v>
      </c>
    </row>
    <row r="3917" hidden="1" spans="1:10">
      <c r="A3917">
        <v>2560</v>
      </c>
      <c r="B3917" t="s">
        <v>12493</v>
      </c>
      <c r="C3917" t="s">
        <v>32</v>
      </c>
      <c r="D3917" t="s">
        <v>33</v>
      </c>
      <c r="E3917" t="s">
        <v>132</v>
      </c>
      <c r="F3917" t="s">
        <v>135</v>
      </c>
      <c r="G3917" t="s">
        <v>128</v>
      </c>
      <c r="H3917" t="s">
        <v>12400</v>
      </c>
      <c r="I3917" t="s">
        <v>109</v>
      </c>
      <c r="J3917" t="s">
        <v>232</v>
      </c>
    </row>
    <row r="3918" hidden="1" spans="1:10">
      <c r="A3918">
        <v>2563</v>
      </c>
      <c r="B3918" t="s">
        <v>12505</v>
      </c>
      <c r="C3918" t="s">
        <v>32</v>
      </c>
      <c r="D3918" t="s">
        <v>8318</v>
      </c>
      <c r="E3918" t="s">
        <v>149</v>
      </c>
      <c r="F3918" t="s">
        <v>135</v>
      </c>
      <c r="G3918" t="s">
        <v>107</v>
      </c>
      <c r="H3918" t="s">
        <v>47</v>
      </c>
      <c r="I3918" t="s">
        <v>48</v>
      </c>
      <c r="J3918" t="s">
        <v>202</v>
      </c>
    </row>
    <row r="3919" hidden="1" spans="1:10">
      <c r="A3919">
        <v>2564</v>
      </c>
      <c r="B3919" t="s">
        <v>12509</v>
      </c>
      <c r="C3919" t="s">
        <v>75</v>
      </c>
      <c r="D3919" t="s">
        <v>6327</v>
      </c>
      <c r="E3919" t="s">
        <v>139</v>
      </c>
      <c r="F3919" t="s">
        <v>135</v>
      </c>
      <c r="G3919" t="s">
        <v>282</v>
      </c>
      <c r="H3919" t="s">
        <v>47</v>
      </c>
      <c r="I3919" t="s">
        <v>48</v>
      </c>
      <c r="J3919" t="s">
        <v>232</v>
      </c>
    </row>
    <row r="3920" spans="1:10">
      <c r="A3920">
        <v>2565</v>
      </c>
      <c r="B3920" t="s">
        <v>12512</v>
      </c>
      <c r="C3920" t="s">
        <v>32</v>
      </c>
      <c r="D3920" t="s">
        <v>8318</v>
      </c>
      <c r="E3920" t="s">
        <v>677</v>
      </c>
      <c r="F3920" t="s">
        <v>135</v>
      </c>
      <c r="G3920" t="s">
        <v>107</v>
      </c>
      <c r="H3920" t="s">
        <v>2216</v>
      </c>
      <c r="I3920" t="s">
        <v>457</v>
      </c>
      <c r="J3920" t="s">
        <v>202</v>
      </c>
    </row>
    <row r="3921" hidden="1" spans="1:10">
      <c r="A3921">
        <v>2572</v>
      </c>
      <c r="B3921" t="s">
        <v>12539</v>
      </c>
      <c r="C3921" t="s">
        <v>32</v>
      </c>
      <c r="D3921" t="s">
        <v>8318</v>
      </c>
      <c r="E3921" t="s">
        <v>132</v>
      </c>
      <c r="F3921" t="s">
        <v>135</v>
      </c>
      <c r="G3921" t="s">
        <v>128</v>
      </c>
      <c r="H3921" t="s">
        <v>47</v>
      </c>
      <c r="I3921" t="s">
        <v>48</v>
      </c>
      <c r="J3921" t="s">
        <v>232</v>
      </c>
    </row>
    <row r="3922" hidden="1" spans="1:10">
      <c r="A3922">
        <v>2575</v>
      </c>
      <c r="B3922" t="s">
        <v>12539</v>
      </c>
      <c r="C3922" t="s">
        <v>32</v>
      </c>
      <c r="D3922" t="s">
        <v>8318</v>
      </c>
      <c r="E3922" t="s">
        <v>132</v>
      </c>
      <c r="F3922" t="s">
        <v>135</v>
      </c>
      <c r="G3922" t="s">
        <v>128</v>
      </c>
      <c r="H3922" t="s">
        <v>47</v>
      </c>
      <c r="I3922" t="s">
        <v>48</v>
      </c>
      <c r="J3922" t="s">
        <v>202</v>
      </c>
    </row>
    <row r="3923" hidden="1" spans="1:10">
      <c r="A3923">
        <v>2577</v>
      </c>
      <c r="B3923" t="s">
        <v>12557</v>
      </c>
      <c r="C3923" t="s">
        <v>75</v>
      </c>
      <c r="D3923" t="s">
        <v>8318</v>
      </c>
      <c r="E3923" t="s">
        <v>677</v>
      </c>
      <c r="F3923" t="s">
        <v>135</v>
      </c>
      <c r="G3923" t="s">
        <v>128</v>
      </c>
      <c r="H3923" t="s">
        <v>47</v>
      </c>
      <c r="I3923" t="s">
        <v>177</v>
      </c>
      <c r="J3923" t="s">
        <v>269</v>
      </c>
    </row>
    <row r="3924" hidden="1" spans="1:10">
      <c r="A3924">
        <v>2578</v>
      </c>
      <c r="B3924" t="s">
        <v>12562</v>
      </c>
      <c r="C3924" t="s">
        <v>32</v>
      </c>
      <c r="D3924" t="s">
        <v>8318</v>
      </c>
      <c r="E3924" t="s">
        <v>139</v>
      </c>
      <c r="F3924" t="s">
        <v>135</v>
      </c>
      <c r="G3924" t="s">
        <v>128</v>
      </c>
      <c r="H3924" t="s">
        <v>6296</v>
      </c>
      <c r="I3924" t="s">
        <v>177</v>
      </c>
      <c r="J3924" t="s">
        <v>89</v>
      </c>
    </row>
    <row r="3925" hidden="1" spans="1:10">
      <c r="A3925">
        <v>2579</v>
      </c>
      <c r="B3925" t="s">
        <v>12567</v>
      </c>
      <c r="C3925" t="s">
        <v>32</v>
      </c>
      <c r="D3925" t="s">
        <v>8318</v>
      </c>
      <c r="E3925" t="s">
        <v>677</v>
      </c>
      <c r="F3925" t="s">
        <v>135</v>
      </c>
      <c r="G3925" t="s">
        <v>42</v>
      </c>
      <c r="H3925" t="s">
        <v>47</v>
      </c>
      <c r="I3925" t="s">
        <v>115</v>
      </c>
      <c r="J3925" t="s">
        <v>232</v>
      </c>
    </row>
    <row r="3926" hidden="1" spans="1:10">
      <c r="A3926">
        <v>2588</v>
      </c>
      <c r="B3926" t="s">
        <v>12611</v>
      </c>
      <c r="C3926" t="s">
        <v>32</v>
      </c>
      <c r="D3926" t="s">
        <v>8318</v>
      </c>
      <c r="E3926" t="s">
        <v>34</v>
      </c>
      <c r="F3926" t="s">
        <v>135</v>
      </c>
      <c r="G3926" t="s">
        <v>107</v>
      </c>
      <c r="H3926" t="s">
        <v>12614</v>
      </c>
      <c r="I3926" t="s">
        <v>115</v>
      </c>
      <c r="J3926" t="s">
        <v>89</v>
      </c>
    </row>
    <row r="3927" hidden="1" spans="1:10">
      <c r="A3927">
        <v>2591</v>
      </c>
      <c r="B3927" t="s">
        <v>12625</v>
      </c>
      <c r="C3927" t="s">
        <v>32</v>
      </c>
      <c r="D3927" t="s">
        <v>8318</v>
      </c>
      <c r="E3927" t="s">
        <v>34</v>
      </c>
      <c r="F3927" t="s">
        <v>135</v>
      </c>
      <c r="G3927" t="s">
        <v>128</v>
      </c>
      <c r="H3927" t="s">
        <v>47</v>
      </c>
      <c r="I3927" t="s">
        <v>48</v>
      </c>
      <c r="J3927" t="s">
        <v>232</v>
      </c>
    </row>
    <row r="3928" hidden="1" spans="1:10">
      <c r="A3928">
        <v>2594</v>
      </c>
      <c r="B3928" t="s">
        <v>12640</v>
      </c>
      <c r="C3928" t="s">
        <v>75</v>
      </c>
      <c r="D3928" t="s">
        <v>8318</v>
      </c>
      <c r="E3928" t="s">
        <v>34</v>
      </c>
      <c r="F3928" t="s">
        <v>135</v>
      </c>
      <c r="G3928" t="s">
        <v>128</v>
      </c>
      <c r="H3928" t="s">
        <v>12642</v>
      </c>
      <c r="I3928" t="s">
        <v>48</v>
      </c>
      <c r="J3928" t="s">
        <v>202</v>
      </c>
    </row>
    <row r="3929" hidden="1" spans="1:10">
      <c r="A3929">
        <v>2600</v>
      </c>
      <c r="B3929" t="s">
        <v>12668</v>
      </c>
      <c r="C3929" t="s">
        <v>32</v>
      </c>
      <c r="D3929" t="s">
        <v>8318</v>
      </c>
      <c r="E3929" t="s">
        <v>677</v>
      </c>
      <c r="F3929" t="s">
        <v>135</v>
      </c>
      <c r="G3929" t="s">
        <v>107</v>
      </c>
      <c r="H3929" t="s">
        <v>2216</v>
      </c>
      <c r="I3929" t="s">
        <v>115</v>
      </c>
      <c r="J3929" t="s">
        <v>202</v>
      </c>
    </row>
    <row r="3930" hidden="1" spans="1:10">
      <c r="A3930">
        <v>2605</v>
      </c>
      <c r="B3930" t="s">
        <v>12025</v>
      </c>
      <c r="C3930" t="s">
        <v>32</v>
      </c>
      <c r="D3930" t="s">
        <v>8318</v>
      </c>
      <c r="E3930" t="s">
        <v>149</v>
      </c>
      <c r="F3930" t="s">
        <v>135</v>
      </c>
      <c r="G3930" t="s">
        <v>107</v>
      </c>
      <c r="H3930" t="s">
        <v>8833</v>
      </c>
      <c r="I3930" t="s">
        <v>115</v>
      </c>
      <c r="J3930" t="s">
        <v>202</v>
      </c>
    </row>
    <row r="3931" hidden="1" spans="1:10">
      <c r="A3931">
        <v>2609</v>
      </c>
      <c r="B3931" t="s">
        <v>12707</v>
      </c>
      <c r="C3931" t="s">
        <v>32</v>
      </c>
      <c r="D3931" t="s">
        <v>8318</v>
      </c>
      <c r="E3931" t="s">
        <v>34</v>
      </c>
      <c r="F3931" t="s">
        <v>135</v>
      </c>
      <c r="G3931" t="s">
        <v>282</v>
      </c>
      <c r="H3931" t="s">
        <v>12709</v>
      </c>
      <c r="I3931" t="s">
        <v>48</v>
      </c>
      <c r="J3931" t="s">
        <v>40</v>
      </c>
    </row>
    <row r="3932" hidden="1" spans="1:10">
      <c r="A3932">
        <v>2617</v>
      </c>
      <c r="B3932" t="s">
        <v>12746</v>
      </c>
      <c r="C3932" t="s">
        <v>32</v>
      </c>
      <c r="D3932" t="s">
        <v>8318</v>
      </c>
      <c r="E3932" t="s">
        <v>34</v>
      </c>
      <c r="F3932" t="s">
        <v>135</v>
      </c>
      <c r="G3932" t="s">
        <v>128</v>
      </c>
      <c r="H3932" t="s">
        <v>12749</v>
      </c>
      <c r="I3932" t="s">
        <v>115</v>
      </c>
      <c r="J3932" t="s">
        <v>202</v>
      </c>
    </row>
    <row r="3933" hidden="1" spans="1:10">
      <c r="A3933">
        <v>2624</v>
      </c>
      <c r="B3933" t="s">
        <v>12781</v>
      </c>
      <c r="C3933" t="s">
        <v>32</v>
      </c>
      <c r="D3933" t="s">
        <v>8318</v>
      </c>
      <c r="E3933" t="s">
        <v>677</v>
      </c>
      <c r="F3933" t="s">
        <v>135</v>
      </c>
      <c r="G3933" t="s">
        <v>107</v>
      </c>
      <c r="H3933" t="s">
        <v>12783</v>
      </c>
      <c r="I3933" t="s">
        <v>48</v>
      </c>
      <c r="J3933" t="s">
        <v>202</v>
      </c>
    </row>
    <row r="3934" hidden="1" spans="1:10">
      <c r="A3934">
        <v>2627</v>
      </c>
      <c r="B3934" t="s">
        <v>12794</v>
      </c>
      <c r="C3934" t="s">
        <v>32</v>
      </c>
      <c r="D3934" t="s">
        <v>5062</v>
      </c>
      <c r="E3934" t="s">
        <v>677</v>
      </c>
      <c r="F3934" t="s">
        <v>135</v>
      </c>
      <c r="G3934" t="s">
        <v>42</v>
      </c>
      <c r="H3934" t="s">
        <v>11195</v>
      </c>
      <c r="I3934" t="s">
        <v>48</v>
      </c>
      <c r="J3934" t="s">
        <v>202</v>
      </c>
    </row>
    <row r="3935" hidden="1" spans="1:10">
      <c r="A3935">
        <v>2629</v>
      </c>
      <c r="B3935" t="s">
        <v>12801</v>
      </c>
      <c r="C3935" t="s">
        <v>75</v>
      </c>
      <c r="D3935" t="s">
        <v>8318</v>
      </c>
      <c r="E3935" t="s">
        <v>677</v>
      </c>
      <c r="F3935" t="s">
        <v>135</v>
      </c>
      <c r="G3935" t="s">
        <v>107</v>
      </c>
      <c r="H3935" t="s">
        <v>12804</v>
      </c>
      <c r="I3935" t="s">
        <v>177</v>
      </c>
      <c r="J3935" t="s">
        <v>202</v>
      </c>
    </row>
    <row r="3936" hidden="1" spans="1:10">
      <c r="A3936">
        <v>2632</v>
      </c>
      <c r="B3936" t="s">
        <v>12814</v>
      </c>
      <c r="C3936" t="s">
        <v>32</v>
      </c>
      <c r="D3936" t="s">
        <v>8318</v>
      </c>
      <c r="E3936" t="s">
        <v>34</v>
      </c>
      <c r="F3936" t="s">
        <v>135</v>
      </c>
      <c r="G3936" t="s">
        <v>42</v>
      </c>
      <c r="H3936" t="s">
        <v>12816</v>
      </c>
      <c r="I3936" t="s">
        <v>48</v>
      </c>
      <c r="J3936" t="s">
        <v>202</v>
      </c>
    </row>
    <row r="3937" hidden="1" spans="1:10">
      <c r="A3937">
        <v>2635</v>
      </c>
      <c r="B3937" t="s">
        <v>12830</v>
      </c>
      <c r="C3937" t="s">
        <v>32</v>
      </c>
      <c r="D3937" t="s">
        <v>8318</v>
      </c>
      <c r="E3937" t="s">
        <v>149</v>
      </c>
      <c r="F3937" t="s">
        <v>135</v>
      </c>
      <c r="G3937" t="s">
        <v>107</v>
      </c>
      <c r="H3937" t="s">
        <v>12833</v>
      </c>
      <c r="I3937" t="s">
        <v>48</v>
      </c>
      <c r="J3937" t="s">
        <v>232</v>
      </c>
    </row>
    <row r="3938" hidden="1" spans="1:10">
      <c r="A3938">
        <v>2639</v>
      </c>
      <c r="B3938" t="s">
        <v>12493</v>
      </c>
      <c r="C3938" t="s">
        <v>671</v>
      </c>
      <c r="D3938" t="s">
        <v>33</v>
      </c>
      <c r="E3938" t="s">
        <v>132</v>
      </c>
      <c r="F3938" t="s">
        <v>135</v>
      </c>
      <c r="G3938" t="s">
        <v>128</v>
      </c>
      <c r="H3938" t="s">
        <v>47</v>
      </c>
      <c r="I3938" t="s">
        <v>109</v>
      </c>
      <c r="J3938" t="s">
        <v>202</v>
      </c>
    </row>
    <row r="3939" spans="1:10">
      <c r="A3939">
        <v>2645</v>
      </c>
      <c r="B3939" t="s">
        <v>12752</v>
      </c>
      <c r="C3939" t="s">
        <v>32</v>
      </c>
      <c r="D3939" t="s">
        <v>8318</v>
      </c>
      <c r="E3939" t="s">
        <v>677</v>
      </c>
      <c r="F3939" t="s">
        <v>135</v>
      </c>
      <c r="G3939" t="s">
        <v>42</v>
      </c>
      <c r="H3939" t="s">
        <v>47</v>
      </c>
      <c r="I3939" t="s">
        <v>12755</v>
      </c>
      <c r="J3939" t="s">
        <v>202</v>
      </c>
    </row>
    <row r="3940" hidden="1" spans="1:10">
      <c r="A3940">
        <v>2647</v>
      </c>
      <c r="B3940" t="s">
        <v>12794</v>
      </c>
      <c r="C3940" t="s">
        <v>32</v>
      </c>
      <c r="D3940" t="s">
        <v>5062</v>
      </c>
      <c r="E3940" t="s">
        <v>677</v>
      </c>
      <c r="F3940" t="s">
        <v>135</v>
      </c>
      <c r="G3940" t="s">
        <v>42</v>
      </c>
      <c r="H3940" t="s">
        <v>11195</v>
      </c>
      <c r="I3940" t="s">
        <v>48</v>
      </c>
      <c r="J3940" t="s">
        <v>202</v>
      </c>
    </row>
    <row r="3941" hidden="1" spans="1:10">
      <c r="A3941">
        <v>2648</v>
      </c>
      <c r="B3941" t="s">
        <v>12883</v>
      </c>
      <c r="C3941" t="s">
        <v>32</v>
      </c>
      <c r="D3941" t="s">
        <v>8318</v>
      </c>
      <c r="E3941" t="s">
        <v>139</v>
      </c>
      <c r="F3941" t="s">
        <v>135</v>
      </c>
      <c r="G3941" t="s">
        <v>128</v>
      </c>
      <c r="H3941" t="s">
        <v>12885</v>
      </c>
      <c r="I3941" t="s">
        <v>115</v>
      </c>
      <c r="J3941" t="s">
        <v>202</v>
      </c>
    </row>
    <row r="3942" hidden="1" spans="1:10">
      <c r="A3942">
        <v>2649</v>
      </c>
      <c r="B3942" t="s">
        <v>12888</v>
      </c>
      <c r="C3942" t="s">
        <v>75</v>
      </c>
      <c r="D3942" t="s">
        <v>8318</v>
      </c>
      <c r="E3942" t="s">
        <v>132</v>
      </c>
      <c r="F3942" t="s">
        <v>135</v>
      </c>
      <c r="G3942" t="s">
        <v>107</v>
      </c>
      <c r="H3942" t="s">
        <v>12890</v>
      </c>
      <c r="I3942" t="s">
        <v>48</v>
      </c>
      <c r="J3942" t="s">
        <v>202</v>
      </c>
    </row>
    <row r="3943" hidden="1" spans="1:10">
      <c r="A3943">
        <v>2652</v>
      </c>
      <c r="B3943" t="s">
        <v>12902</v>
      </c>
      <c r="C3943" t="s">
        <v>75</v>
      </c>
      <c r="D3943" t="s">
        <v>8318</v>
      </c>
      <c r="E3943" t="s">
        <v>34</v>
      </c>
      <c r="F3943" t="s">
        <v>135</v>
      </c>
      <c r="G3943" t="s">
        <v>42</v>
      </c>
      <c r="H3943" t="s">
        <v>12904</v>
      </c>
      <c r="I3943" t="s">
        <v>48</v>
      </c>
      <c r="J3943" t="s">
        <v>89</v>
      </c>
    </row>
    <row r="3944" hidden="1" spans="1:10">
      <c r="A3944">
        <v>2657</v>
      </c>
      <c r="B3944" t="s">
        <v>12921</v>
      </c>
      <c r="C3944" t="s">
        <v>75</v>
      </c>
      <c r="D3944" t="s">
        <v>6327</v>
      </c>
      <c r="E3944" t="s">
        <v>132</v>
      </c>
      <c r="F3944" t="s">
        <v>135</v>
      </c>
      <c r="G3944" t="s">
        <v>86</v>
      </c>
      <c r="H3944" t="s">
        <v>12923</v>
      </c>
      <c r="I3944" t="s">
        <v>177</v>
      </c>
      <c r="J3944" t="s">
        <v>232</v>
      </c>
    </row>
    <row r="3945" hidden="1" spans="1:10">
      <c r="A3945">
        <v>2664</v>
      </c>
      <c r="B3945" t="s">
        <v>12954</v>
      </c>
      <c r="C3945" t="s">
        <v>75</v>
      </c>
      <c r="D3945" t="s">
        <v>8318</v>
      </c>
      <c r="E3945" t="s">
        <v>139</v>
      </c>
      <c r="F3945" t="s">
        <v>135</v>
      </c>
      <c r="G3945" t="s">
        <v>107</v>
      </c>
      <c r="H3945" t="s">
        <v>12956</v>
      </c>
      <c r="I3945" t="s">
        <v>48</v>
      </c>
      <c r="J3945" t="s">
        <v>202</v>
      </c>
    </row>
    <row r="3946" hidden="1" spans="1:10">
      <c r="A3946">
        <v>2665</v>
      </c>
      <c r="B3946" t="s">
        <v>12959</v>
      </c>
      <c r="C3946" t="s">
        <v>75</v>
      </c>
      <c r="D3946" t="s">
        <v>8318</v>
      </c>
      <c r="E3946" t="s">
        <v>677</v>
      </c>
      <c r="F3946" t="s">
        <v>135</v>
      </c>
      <c r="G3946" t="s">
        <v>42</v>
      </c>
      <c r="H3946" t="s">
        <v>12962</v>
      </c>
      <c r="I3946" t="s">
        <v>48</v>
      </c>
      <c r="J3946" t="s">
        <v>202</v>
      </c>
    </row>
    <row r="3947" hidden="1" spans="1:10">
      <c r="A3947">
        <v>2673</v>
      </c>
      <c r="B3947" t="s">
        <v>12997</v>
      </c>
      <c r="C3947" t="s">
        <v>32</v>
      </c>
      <c r="D3947" t="s">
        <v>8318</v>
      </c>
      <c r="E3947" t="s">
        <v>149</v>
      </c>
      <c r="F3947" t="s">
        <v>135</v>
      </c>
      <c r="G3947" t="s">
        <v>282</v>
      </c>
      <c r="H3947" t="s">
        <v>12999</v>
      </c>
      <c r="I3947" t="s">
        <v>48</v>
      </c>
      <c r="J3947" t="s">
        <v>89</v>
      </c>
    </row>
    <row r="3948" hidden="1" spans="1:10">
      <c r="A3948">
        <v>2675</v>
      </c>
      <c r="B3948" t="s">
        <v>13005</v>
      </c>
      <c r="C3948" t="s">
        <v>32</v>
      </c>
      <c r="D3948" t="s">
        <v>8318</v>
      </c>
      <c r="E3948" t="s">
        <v>34</v>
      </c>
      <c r="F3948" t="s">
        <v>135</v>
      </c>
      <c r="G3948" t="s">
        <v>42</v>
      </c>
      <c r="H3948" t="s">
        <v>13007</v>
      </c>
      <c r="I3948" t="s">
        <v>48</v>
      </c>
      <c r="J3948" t="s">
        <v>40</v>
      </c>
    </row>
    <row r="3949" hidden="1" spans="1:10">
      <c r="A3949">
        <v>2679</v>
      </c>
      <c r="B3949" t="s">
        <v>13024</v>
      </c>
      <c r="C3949" t="s">
        <v>32</v>
      </c>
      <c r="D3949" t="s">
        <v>8318</v>
      </c>
      <c r="E3949" t="s">
        <v>677</v>
      </c>
      <c r="F3949" t="s">
        <v>135</v>
      </c>
      <c r="G3949" t="s">
        <v>42</v>
      </c>
      <c r="H3949" t="s">
        <v>13027</v>
      </c>
      <c r="I3949" t="s">
        <v>48</v>
      </c>
      <c r="J3949" t="s">
        <v>232</v>
      </c>
    </row>
    <row r="3950" hidden="1" spans="1:10">
      <c r="A3950">
        <v>2681</v>
      </c>
      <c r="B3950" t="s">
        <v>13036</v>
      </c>
      <c r="C3950" t="s">
        <v>32</v>
      </c>
      <c r="D3950" t="s">
        <v>8318</v>
      </c>
      <c r="E3950" t="s">
        <v>132</v>
      </c>
      <c r="F3950" t="s">
        <v>135</v>
      </c>
      <c r="G3950" t="s">
        <v>128</v>
      </c>
      <c r="H3950" t="s">
        <v>13039</v>
      </c>
      <c r="I3950" t="s">
        <v>115</v>
      </c>
      <c r="J3950" t="s">
        <v>40</v>
      </c>
    </row>
    <row r="3951" hidden="1" spans="1:10">
      <c r="A3951">
        <v>2682</v>
      </c>
      <c r="B3951" t="s">
        <v>13042</v>
      </c>
      <c r="C3951" t="s">
        <v>75</v>
      </c>
      <c r="D3951" t="s">
        <v>8318</v>
      </c>
      <c r="E3951" t="s">
        <v>34</v>
      </c>
      <c r="F3951" t="s">
        <v>135</v>
      </c>
      <c r="G3951" t="s">
        <v>42</v>
      </c>
      <c r="H3951" t="s">
        <v>47</v>
      </c>
      <c r="I3951" t="s">
        <v>48</v>
      </c>
      <c r="J3951" t="s">
        <v>202</v>
      </c>
    </row>
    <row r="3952" hidden="1" spans="1:10">
      <c r="A3952">
        <v>2687</v>
      </c>
      <c r="B3952" t="s">
        <v>13065</v>
      </c>
      <c r="C3952" t="s">
        <v>32</v>
      </c>
      <c r="D3952" t="s">
        <v>8318</v>
      </c>
      <c r="E3952" t="s">
        <v>132</v>
      </c>
      <c r="F3952" t="s">
        <v>135</v>
      </c>
      <c r="G3952" t="s">
        <v>42</v>
      </c>
      <c r="H3952" t="s">
        <v>13067</v>
      </c>
      <c r="I3952" t="s">
        <v>48</v>
      </c>
      <c r="J3952" t="s">
        <v>89</v>
      </c>
    </row>
    <row r="3953" hidden="1" spans="1:10">
      <c r="A3953">
        <v>2696</v>
      </c>
      <c r="B3953" t="s">
        <v>13105</v>
      </c>
      <c r="C3953" t="s">
        <v>75</v>
      </c>
      <c r="D3953" t="s">
        <v>8318</v>
      </c>
      <c r="E3953" t="s">
        <v>132</v>
      </c>
      <c r="F3953" t="s">
        <v>135</v>
      </c>
      <c r="G3953" t="s">
        <v>282</v>
      </c>
      <c r="H3953" t="s">
        <v>13107</v>
      </c>
      <c r="I3953" t="s">
        <v>177</v>
      </c>
      <c r="J3953" t="s">
        <v>89</v>
      </c>
    </row>
    <row r="3954" hidden="1" spans="1:10">
      <c r="A3954">
        <v>2704</v>
      </c>
      <c r="B3954" t="s">
        <v>13141</v>
      </c>
      <c r="C3954" t="s">
        <v>3188</v>
      </c>
      <c r="D3954" t="s">
        <v>8318</v>
      </c>
      <c r="E3954" t="s">
        <v>677</v>
      </c>
      <c r="F3954" t="s">
        <v>135</v>
      </c>
      <c r="G3954" t="s">
        <v>107</v>
      </c>
      <c r="H3954" t="s">
        <v>13144</v>
      </c>
      <c r="I3954" t="s">
        <v>115</v>
      </c>
      <c r="J3954" t="s">
        <v>202</v>
      </c>
    </row>
    <row r="3955" hidden="1" spans="1:10">
      <c r="A3955">
        <v>2709</v>
      </c>
      <c r="B3955" t="s">
        <v>13167</v>
      </c>
      <c r="C3955" t="s">
        <v>32</v>
      </c>
      <c r="D3955" t="s">
        <v>8318</v>
      </c>
      <c r="E3955" t="s">
        <v>132</v>
      </c>
      <c r="F3955" t="s">
        <v>135</v>
      </c>
      <c r="G3955" t="s">
        <v>86</v>
      </c>
      <c r="H3955" t="s">
        <v>13169</v>
      </c>
      <c r="I3955" t="s">
        <v>115</v>
      </c>
      <c r="J3955" t="s">
        <v>202</v>
      </c>
    </row>
    <row r="3956" hidden="1" spans="1:10">
      <c r="A3956">
        <v>2710</v>
      </c>
      <c r="B3956" t="s">
        <v>13171</v>
      </c>
      <c r="C3956" t="s">
        <v>32</v>
      </c>
      <c r="D3956" t="s">
        <v>8318</v>
      </c>
      <c r="E3956" t="s">
        <v>132</v>
      </c>
      <c r="F3956" t="s">
        <v>135</v>
      </c>
      <c r="G3956" t="s">
        <v>128</v>
      </c>
      <c r="H3956" t="s">
        <v>47</v>
      </c>
      <c r="I3956" t="s">
        <v>48</v>
      </c>
      <c r="J3956" t="s">
        <v>232</v>
      </c>
    </row>
    <row r="3957" hidden="1" spans="1:10">
      <c r="A3957">
        <v>2714</v>
      </c>
      <c r="B3957" t="s">
        <v>13188</v>
      </c>
      <c r="C3957" t="s">
        <v>32</v>
      </c>
      <c r="D3957" t="s">
        <v>8318</v>
      </c>
      <c r="E3957" t="s">
        <v>139</v>
      </c>
      <c r="F3957" t="s">
        <v>135</v>
      </c>
      <c r="G3957" t="s">
        <v>86</v>
      </c>
      <c r="H3957" t="s">
        <v>13191</v>
      </c>
      <c r="I3957" t="s">
        <v>177</v>
      </c>
      <c r="J3957" t="s">
        <v>202</v>
      </c>
    </row>
    <row r="3958" spans="1:10">
      <c r="A3958">
        <v>2718</v>
      </c>
      <c r="B3958" t="s">
        <v>13209</v>
      </c>
      <c r="C3958" t="s">
        <v>75</v>
      </c>
      <c r="D3958" t="s">
        <v>8318</v>
      </c>
      <c r="E3958" t="s">
        <v>677</v>
      </c>
      <c r="F3958" t="s">
        <v>135</v>
      </c>
      <c r="G3958" t="s">
        <v>42</v>
      </c>
      <c r="H3958" t="s">
        <v>13211</v>
      </c>
      <c r="I3958" t="s">
        <v>457</v>
      </c>
      <c r="J3958" t="s">
        <v>202</v>
      </c>
    </row>
    <row r="3959" hidden="1" spans="1:10">
      <c r="A3959">
        <v>2722</v>
      </c>
      <c r="B3959" t="s">
        <v>13225</v>
      </c>
      <c r="C3959" t="s">
        <v>32</v>
      </c>
      <c r="D3959" t="s">
        <v>33</v>
      </c>
      <c r="E3959" t="s">
        <v>132</v>
      </c>
      <c r="F3959" t="s">
        <v>135</v>
      </c>
      <c r="G3959" t="s">
        <v>42</v>
      </c>
      <c r="H3959" t="s">
        <v>13227</v>
      </c>
      <c r="I3959" t="s">
        <v>48</v>
      </c>
      <c r="J3959" t="s">
        <v>202</v>
      </c>
    </row>
    <row r="3960" hidden="1" spans="1:10">
      <c r="A3960">
        <v>2728</v>
      </c>
      <c r="B3960" t="s">
        <v>13251</v>
      </c>
      <c r="C3960" t="s">
        <v>75</v>
      </c>
      <c r="D3960" t="s">
        <v>8318</v>
      </c>
      <c r="E3960" t="s">
        <v>139</v>
      </c>
      <c r="F3960" t="s">
        <v>135</v>
      </c>
      <c r="G3960" t="s">
        <v>107</v>
      </c>
      <c r="H3960" t="s">
        <v>47</v>
      </c>
      <c r="I3960" t="s">
        <v>115</v>
      </c>
      <c r="J3960" t="s">
        <v>202</v>
      </c>
    </row>
    <row r="3961" hidden="1" spans="1:10">
      <c r="A3961">
        <v>2729</v>
      </c>
      <c r="B3961" t="s">
        <v>13255</v>
      </c>
      <c r="C3961" t="s">
        <v>32</v>
      </c>
      <c r="D3961" t="s">
        <v>8318</v>
      </c>
      <c r="E3961" t="s">
        <v>132</v>
      </c>
      <c r="F3961" t="s">
        <v>135</v>
      </c>
      <c r="G3961" t="s">
        <v>128</v>
      </c>
      <c r="H3961" t="s">
        <v>13257</v>
      </c>
      <c r="I3961" t="s">
        <v>48</v>
      </c>
      <c r="J3961" t="s">
        <v>89</v>
      </c>
    </row>
    <row r="3962" hidden="1" spans="1:10">
      <c r="A3962">
        <v>2731</v>
      </c>
      <c r="B3962" t="s">
        <v>13265</v>
      </c>
      <c r="C3962" t="s">
        <v>32</v>
      </c>
      <c r="D3962" t="s">
        <v>5062</v>
      </c>
      <c r="E3962" t="s">
        <v>677</v>
      </c>
      <c r="F3962" t="s">
        <v>135</v>
      </c>
      <c r="G3962" t="s">
        <v>42</v>
      </c>
      <c r="H3962" t="s">
        <v>13268</v>
      </c>
      <c r="I3962" t="s">
        <v>115</v>
      </c>
      <c r="J3962" t="s">
        <v>232</v>
      </c>
    </row>
    <row r="3963" hidden="1" spans="1:10">
      <c r="A3963">
        <v>2732</v>
      </c>
      <c r="B3963" t="s">
        <v>13271</v>
      </c>
      <c r="C3963" t="s">
        <v>32</v>
      </c>
      <c r="D3963" t="s">
        <v>8318</v>
      </c>
      <c r="E3963" t="s">
        <v>132</v>
      </c>
      <c r="F3963" t="s">
        <v>135</v>
      </c>
      <c r="G3963" t="s">
        <v>42</v>
      </c>
      <c r="H3963" t="s">
        <v>47</v>
      </c>
      <c r="I3963" t="s">
        <v>109</v>
      </c>
      <c r="J3963" t="s">
        <v>89</v>
      </c>
    </row>
    <row r="3964" hidden="1" spans="1:10">
      <c r="A3964">
        <v>2738</v>
      </c>
      <c r="B3964" t="s">
        <v>13297</v>
      </c>
      <c r="C3964" t="s">
        <v>32</v>
      </c>
      <c r="D3964" t="s">
        <v>8318</v>
      </c>
      <c r="E3964" t="s">
        <v>149</v>
      </c>
      <c r="F3964" t="s">
        <v>135</v>
      </c>
      <c r="G3964" t="s">
        <v>107</v>
      </c>
      <c r="H3964" t="s">
        <v>13300</v>
      </c>
      <c r="I3964" t="s">
        <v>115</v>
      </c>
      <c r="J3964" t="s">
        <v>202</v>
      </c>
    </row>
    <row r="3965" hidden="1" spans="1:10">
      <c r="A3965">
        <v>2739</v>
      </c>
      <c r="B3965" t="s">
        <v>13303</v>
      </c>
      <c r="C3965" t="s">
        <v>75</v>
      </c>
      <c r="D3965" t="s">
        <v>2212</v>
      </c>
      <c r="E3965" t="s">
        <v>139</v>
      </c>
      <c r="F3965" t="s">
        <v>135</v>
      </c>
      <c r="G3965" t="s">
        <v>107</v>
      </c>
      <c r="H3965" t="s">
        <v>13306</v>
      </c>
      <c r="I3965" t="s">
        <v>48</v>
      </c>
      <c r="J3965" t="s">
        <v>232</v>
      </c>
    </row>
    <row r="3966" hidden="1" spans="1:10">
      <c r="A3966">
        <v>2744</v>
      </c>
      <c r="B3966" t="s">
        <v>13324</v>
      </c>
      <c r="C3966" t="s">
        <v>32</v>
      </c>
      <c r="D3966" t="s">
        <v>8318</v>
      </c>
      <c r="E3966" t="s">
        <v>132</v>
      </c>
      <c r="F3966" t="s">
        <v>135</v>
      </c>
      <c r="G3966" t="s">
        <v>282</v>
      </c>
      <c r="H3966" t="s">
        <v>47</v>
      </c>
      <c r="I3966" t="s">
        <v>48</v>
      </c>
      <c r="J3966" t="s">
        <v>202</v>
      </c>
    </row>
    <row r="3967" hidden="1" spans="1:10">
      <c r="A3967">
        <v>2747</v>
      </c>
      <c r="B3967" t="s">
        <v>13336</v>
      </c>
      <c r="C3967" t="s">
        <v>75</v>
      </c>
      <c r="D3967" t="s">
        <v>8318</v>
      </c>
      <c r="E3967" t="s">
        <v>132</v>
      </c>
      <c r="F3967" t="s">
        <v>135</v>
      </c>
      <c r="G3967" t="s">
        <v>42</v>
      </c>
      <c r="H3967" t="s">
        <v>13338</v>
      </c>
      <c r="I3967" t="s">
        <v>115</v>
      </c>
      <c r="J3967" t="s">
        <v>89</v>
      </c>
    </row>
    <row r="3968" hidden="1" spans="1:10">
      <c r="A3968">
        <v>2749</v>
      </c>
      <c r="B3968" t="s">
        <v>13346</v>
      </c>
      <c r="C3968" t="s">
        <v>32</v>
      </c>
      <c r="D3968" t="s">
        <v>8318</v>
      </c>
      <c r="E3968" t="s">
        <v>677</v>
      </c>
      <c r="F3968" t="s">
        <v>135</v>
      </c>
      <c r="G3968" t="s">
        <v>42</v>
      </c>
      <c r="H3968" t="s">
        <v>13348</v>
      </c>
      <c r="I3968" t="s">
        <v>48</v>
      </c>
      <c r="J3968" t="s">
        <v>202</v>
      </c>
    </row>
    <row r="3969" hidden="1" spans="1:10">
      <c r="A3969">
        <v>2753</v>
      </c>
      <c r="B3969" t="s">
        <v>13364</v>
      </c>
      <c r="C3969" t="s">
        <v>32</v>
      </c>
      <c r="D3969" t="s">
        <v>8318</v>
      </c>
      <c r="E3969" t="s">
        <v>139</v>
      </c>
      <c r="F3969" t="s">
        <v>135</v>
      </c>
      <c r="G3969" t="s">
        <v>128</v>
      </c>
      <c r="H3969" t="s">
        <v>13257</v>
      </c>
      <c r="I3969" t="s">
        <v>48</v>
      </c>
      <c r="J3969" t="s">
        <v>202</v>
      </c>
    </row>
    <row r="3970" hidden="1" spans="1:10">
      <c r="A3970">
        <v>2760</v>
      </c>
      <c r="B3970" t="s">
        <v>13396</v>
      </c>
      <c r="C3970" t="s">
        <v>32</v>
      </c>
      <c r="D3970" t="s">
        <v>8318</v>
      </c>
      <c r="E3970" t="s">
        <v>132</v>
      </c>
      <c r="F3970" t="s">
        <v>135</v>
      </c>
      <c r="G3970" t="s">
        <v>128</v>
      </c>
      <c r="H3970" t="s">
        <v>13399</v>
      </c>
      <c r="I3970" t="s">
        <v>48</v>
      </c>
      <c r="J3970" t="s">
        <v>202</v>
      </c>
    </row>
    <row r="3971" hidden="1" spans="1:10">
      <c r="A3971">
        <v>2761</v>
      </c>
      <c r="B3971" t="s">
        <v>13402</v>
      </c>
      <c r="C3971" t="s">
        <v>32</v>
      </c>
      <c r="D3971" t="s">
        <v>8318</v>
      </c>
      <c r="E3971" t="s">
        <v>34</v>
      </c>
      <c r="F3971" t="s">
        <v>135</v>
      </c>
      <c r="G3971" t="s">
        <v>128</v>
      </c>
      <c r="H3971" t="s">
        <v>13404</v>
      </c>
      <c r="I3971" t="s">
        <v>48</v>
      </c>
      <c r="J3971" t="s">
        <v>202</v>
      </c>
    </row>
    <row r="3972" hidden="1" spans="1:10">
      <c r="A3972">
        <v>2767</v>
      </c>
      <c r="B3972" t="s">
        <v>13423</v>
      </c>
      <c r="C3972" t="s">
        <v>75</v>
      </c>
      <c r="D3972" t="s">
        <v>8318</v>
      </c>
      <c r="E3972" t="s">
        <v>132</v>
      </c>
      <c r="F3972" t="s">
        <v>135</v>
      </c>
      <c r="G3972" t="s">
        <v>128</v>
      </c>
      <c r="H3972" t="s">
        <v>47</v>
      </c>
      <c r="I3972" t="s">
        <v>115</v>
      </c>
      <c r="J3972" t="s">
        <v>202</v>
      </c>
    </row>
    <row r="3973" hidden="1" spans="1:10">
      <c r="A3973">
        <v>2769</v>
      </c>
      <c r="B3973" t="s">
        <v>13431</v>
      </c>
      <c r="C3973" t="s">
        <v>75</v>
      </c>
      <c r="D3973" t="s">
        <v>8318</v>
      </c>
      <c r="E3973" t="s">
        <v>677</v>
      </c>
      <c r="F3973" t="s">
        <v>135</v>
      </c>
      <c r="G3973" t="s">
        <v>128</v>
      </c>
      <c r="H3973" t="s">
        <v>47</v>
      </c>
      <c r="I3973" t="s">
        <v>48</v>
      </c>
      <c r="J3973" t="s">
        <v>89</v>
      </c>
    </row>
    <row r="3974" hidden="1" spans="1:10">
      <c r="A3974">
        <v>2776</v>
      </c>
      <c r="B3974" t="s">
        <v>13460</v>
      </c>
      <c r="C3974" t="s">
        <v>75</v>
      </c>
      <c r="D3974" t="s">
        <v>8318</v>
      </c>
      <c r="E3974" t="s">
        <v>149</v>
      </c>
      <c r="F3974" t="s">
        <v>135</v>
      </c>
      <c r="G3974" t="s">
        <v>107</v>
      </c>
      <c r="H3974" t="s">
        <v>13462</v>
      </c>
      <c r="I3974" t="s">
        <v>48</v>
      </c>
      <c r="J3974" t="s">
        <v>269</v>
      </c>
    </row>
    <row r="3975" hidden="1" spans="1:10">
      <c r="A3975">
        <v>2784</v>
      </c>
      <c r="B3975" t="s">
        <v>13495</v>
      </c>
      <c r="C3975" t="s">
        <v>32</v>
      </c>
      <c r="D3975" t="s">
        <v>8318</v>
      </c>
      <c r="E3975" t="s">
        <v>677</v>
      </c>
      <c r="F3975" t="s">
        <v>135</v>
      </c>
      <c r="G3975" t="s">
        <v>107</v>
      </c>
      <c r="H3975" t="s">
        <v>47</v>
      </c>
      <c r="I3975" t="s">
        <v>48</v>
      </c>
      <c r="J3975" t="s">
        <v>202</v>
      </c>
    </row>
    <row r="3976" hidden="1" spans="1:10">
      <c r="A3976">
        <v>2785</v>
      </c>
      <c r="B3976" t="s">
        <v>13500</v>
      </c>
      <c r="C3976" t="s">
        <v>32</v>
      </c>
      <c r="D3976" t="s">
        <v>8318</v>
      </c>
      <c r="E3976" t="s">
        <v>132</v>
      </c>
      <c r="F3976" t="s">
        <v>135</v>
      </c>
      <c r="G3976" t="s">
        <v>128</v>
      </c>
      <c r="H3976" t="s">
        <v>13502</v>
      </c>
      <c r="I3976" t="s">
        <v>115</v>
      </c>
      <c r="J3976" t="s">
        <v>202</v>
      </c>
    </row>
    <row r="3977" hidden="1" spans="1:10">
      <c r="A3977">
        <v>2786</v>
      </c>
      <c r="B3977" t="s">
        <v>13505</v>
      </c>
      <c r="C3977" t="s">
        <v>32</v>
      </c>
      <c r="D3977" t="s">
        <v>3750</v>
      </c>
      <c r="E3977" t="s">
        <v>132</v>
      </c>
      <c r="F3977" t="s">
        <v>135</v>
      </c>
      <c r="G3977" t="s">
        <v>86</v>
      </c>
      <c r="H3977" t="s">
        <v>13507</v>
      </c>
      <c r="I3977" t="s">
        <v>177</v>
      </c>
      <c r="J3977" t="s">
        <v>89</v>
      </c>
    </row>
    <row r="3978" hidden="1" spans="1:10">
      <c r="A3978">
        <v>2791</v>
      </c>
      <c r="B3978" t="s">
        <v>13526</v>
      </c>
      <c r="C3978" t="s">
        <v>75</v>
      </c>
      <c r="D3978" t="s">
        <v>8318</v>
      </c>
      <c r="E3978" t="s">
        <v>139</v>
      </c>
      <c r="F3978" t="s">
        <v>135</v>
      </c>
      <c r="G3978" t="s">
        <v>107</v>
      </c>
      <c r="H3978" t="s">
        <v>47</v>
      </c>
      <c r="I3978" t="s">
        <v>115</v>
      </c>
      <c r="J3978" t="s">
        <v>232</v>
      </c>
    </row>
    <row r="3979" hidden="1" spans="1:10">
      <c r="A3979">
        <v>2794</v>
      </c>
      <c r="B3979" t="s">
        <v>13541</v>
      </c>
      <c r="C3979" t="s">
        <v>32</v>
      </c>
      <c r="D3979" t="s">
        <v>8318</v>
      </c>
      <c r="E3979" t="s">
        <v>132</v>
      </c>
      <c r="F3979" t="s">
        <v>135</v>
      </c>
      <c r="G3979" t="s">
        <v>128</v>
      </c>
      <c r="H3979" t="s">
        <v>13543</v>
      </c>
      <c r="I3979" t="s">
        <v>48</v>
      </c>
      <c r="J3979" t="s">
        <v>202</v>
      </c>
    </row>
    <row r="3980" hidden="1" spans="1:10">
      <c r="A3980">
        <v>2796</v>
      </c>
      <c r="B3980" t="s">
        <v>13549</v>
      </c>
      <c r="C3980" t="s">
        <v>32</v>
      </c>
      <c r="D3980" t="s">
        <v>8318</v>
      </c>
      <c r="E3980" t="s">
        <v>34</v>
      </c>
      <c r="F3980" t="s">
        <v>135</v>
      </c>
      <c r="G3980" t="s">
        <v>86</v>
      </c>
      <c r="H3980" t="s">
        <v>13551</v>
      </c>
      <c r="I3980" t="s">
        <v>48</v>
      </c>
      <c r="J3980" t="s">
        <v>40</v>
      </c>
    </row>
    <row r="3981" hidden="1" spans="1:10">
      <c r="A3981">
        <v>2800</v>
      </c>
      <c r="B3981" t="s">
        <v>13564</v>
      </c>
      <c r="C3981" t="s">
        <v>32</v>
      </c>
      <c r="D3981" t="s">
        <v>8318</v>
      </c>
      <c r="E3981" t="s">
        <v>139</v>
      </c>
      <c r="F3981" t="s">
        <v>135</v>
      </c>
      <c r="G3981" t="s">
        <v>128</v>
      </c>
      <c r="H3981" t="s">
        <v>13566</v>
      </c>
      <c r="I3981" t="s">
        <v>115</v>
      </c>
      <c r="J3981" t="s">
        <v>202</v>
      </c>
    </row>
    <row r="3982" hidden="1" spans="1:10">
      <c r="A3982">
        <v>2806</v>
      </c>
      <c r="B3982" t="s">
        <v>13590</v>
      </c>
      <c r="C3982" t="s">
        <v>13591</v>
      </c>
      <c r="D3982" t="s">
        <v>8318</v>
      </c>
      <c r="E3982" t="s">
        <v>677</v>
      </c>
      <c r="F3982" t="s">
        <v>135</v>
      </c>
      <c r="G3982" t="s">
        <v>128</v>
      </c>
      <c r="H3982" t="s">
        <v>13593</v>
      </c>
      <c r="I3982" t="s">
        <v>48</v>
      </c>
      <c r="J3982" t="s">
        <v>202</v>
      </c>
    </row>
    <row r="3983" hidden="1" spans="1:10">
      <c r="A3983">
        <v>2808</v>
      </c>
      <c r="B3983" t="s">
        <v>13601</v>
      </c>
      <c r="C3983" t="s">
        <v>75</v>
      </c>
      <c r="D3983" t="s">
        <v>33</v>
      </c>
      <c r="E3983" t="s">
        <v>132</v>
      </c>
      <c r="F3983" t="s">
        <v>135</v>
      </c>
      <c r="G3983" t="s">
        <v>107</v>
      </c>
      <c r="H3983" t="s">
        <v>47</v>
      </c>
      <c r="I3983" t="s">
        <v>115</v>
      </c>
      <c r="J3983" t="s">
        <v>202</v>
      </c>
    </row>
    <row r="3984" hidden="1" spans="1:10">
      <c r="A3984">
        <v>2812</v>
      </c>
      <c r="B3984" t="s">
        <v>13620</v>
      </c>
      <c r="C3984" t="s">
        <v>75</v>
      </c>
      <c r="D3984" t="s">
        <v>8318</v>
      </c>
      <c r="E3984" t="s">
        <v>132</v>
      </c>
      <c r="F3984" t="s">
        <v>135</v>
      </c>
      <c r="G3984" t="s">
        <v>42</v>
      </c>
      <c r="H3984" t="s">
        <v>13622</v>
      </c>
      <c r="I3984" t="s">
        <v>115</v>
      </c>
      <c r="J3984" t="s">
        <v>202</v>
      </c>
    </row>
    <row r="3985" hidden="1" spans="1:10">
      <c r="A3985">
        <v>2813</v>
      </c>
      <c r="B3985" t="s">
        <v>13625</v>
      </c>
      <c r="C3985" t="s">
        <v>75</v>
      </c>
      <c r="D3985" t="s">
        <v>8318</v>
      </c>
      <c r="E3985" t="s">
        <v>34</v>
      </c>
      <c r="F3985" t="s">
        <v>135</v>
      </c>
      <c r="G3985" t="s">
        <v>128</v>
      </c>
      <c r="H3985" t="s">
        <v>47</v>
      </c>
      <c r="I3985" t="s">
        <v>48</v>
      </c>
      <c r="J3985" t="s">
        <v>202</v>
      </c>
    </row>
    <row r="3986" hidden="1" spans="1:10">
      <c r="A3986">
        <v>2817</v>
      </c>
      <c r="B3986" t="s">
        <v>13590</v>
      </c>
      <c r="C3986" t="s">
        <v>13591</v>
      </c>
      <c r="D3986" t="s">
        <v>8318</v>
      </c>
      <c r="E3986" t="s">
        <v>677</v>
      </c>
      <c r="F3986" t="s">
        <v>135</v>
      </c>
      <c r="G3986" t="s">
        <v>128</v>
      </c>
      <c r="H3986" t="s">
        <v>13646</v>
      </c>
      <c r="I3986" t="s">
        <v>48</v>
      </c>
      <c r="J3986" t="s">
        <v>202</v>
      </c>
    </row>
    <row r="3987" hidden="1" spans="1:10">
      <c r="A3987">
        <v>2830</v>
      </c>
      <c r="B3987" t="s">
        <v>13703</v>
      </c>
      <c r="C3987" t="s">
        <v>32</v>
      </c>
      <c r="D3987" t="s">
        <v>8318</v>
      </c>
      <c r="E3987" t="s">
        <v>139</v>
      </c>
      <c r="F3987" t="s">
        <v>135</v>
      </c>
      <c r="G3987" t="s">
        <v>128</v>
      </c>
      <c r="H3987" t="s">
        <v>13706</v>
      </c>
      <c r="I3987" t="s">
        <v>48</v>
      </c>
      <c r="J3987" t="s">
        <v>202</v>
      </c>
    </row>
    <row r="3988" hidden="1" spans="1:10">
      <c r="A3988">
        <v>2839</v>
      </c>
      <c r="B3988" t="s">
        <v>13743</v>
      </c>
      <c r="C3988" t="s">
        <v>32</v>
      </c>
      <c r="D3988" t="s">
        <v>8318</v>
      </c>
      <c r="E3988" t="s">
        <v>34</v>
      </c>
      <c r="F3988" t="s">
        <v>135</v>
      </c>
      <c r="G3988" t="s">
        <v>128</v>
      </c>
      <c r="H3988" t="s">
        <v>13706</v>
      </c>
      <c r="I3988" t="s">
        <v>48</v>
      </c>
      <c r="J3988" t="s">
        <v>202</v>
      </c>
    </row>
    <row r="3989" hidden="1" spans="1:10">
      <c r="A3989">
        <v>2840</v>
      </c>
      <c r="B3989" t="s">
        <v>13747</v>
      </c>
      <c r="C3989" t="s">
        <v>75</v>
      </c>
      <c r="D3989" t="s">
        <v>8318</v>
      </c>
      <c r="E3989" t="s">
        <v>677</v>
      </c>
      <c r="F3989" t="s">
        <v>135</v>
      </c>
      <c r="G3989" t="s">
        <v>42</v>
      </c>
      <c r="H3989" t="s">
        <v>2216</v>
      </c>
      <c r="I3989" t="s">
        <v>115</v>
      </c>
      <c r="J3989" t="s">
        <v>202</v>
      </c>
    </row>
    <row r="3990" hidden="1" spans="1:10">
      <c r="A3990">
        <v>2842</v>
      </c>
      <c r="B3990" t="s">
        <v>13757</v>
      </c>
      <c r="C3990" t="s">
        <v>32</v>
      </c>
      <c r="D3990" t="s">
        <v>8318</v>
      </c>
      <c r="E3990" t="s">
        <v>132</v>
      </c>
      <c r="F3990" t="s">
        <v>135</v>
      </c>
      <c r="G3990" t="s">
        <v>282</v>
      </c>
      <c r="H3990" t="s">
        <v>13760</v>
      </c>
      <c r="I3990" t="s">
        <v>109</v>
      </c>
      <c r="J3990" t="s">
        <v>89</v>
      </c>
    </row>
    <row r="3991" hidden="1" spans="1:10">
      <c r="A3991">
        <v>2846</v>
      </c>
      <c r="B3991" t="s">
        <v>13776</v>
      </c>
      <c r="C3991" t="s">
        <v>1141</v>
      </c>
      <c r="D3991" t="s">
        <v>8318</v>
      </c>
      <c r="E3991" t="s">
        <v>139</v>
      </c>
      <c r="F3991" t="s">
        <v>135</v>
      </c>
      <c r="G3991" t="s">
        <v>128</v>
      </c>
      <c r="H3991" t="s">
        <v>13778</v>
      </c>
      <c r="I3991" t="s">
        <v>109</v>
      </c>
      <c r="J3991" t="s">
        <v>232</v>
      </c>
    </row>
    <row r="3992" hidden="1" spans="1:10">
      <c r="A3992">
        <v>2851</v>
      </c>
      <c r="B3992" t="s">
        <v>13797</v>
      </c>
      <c r="C3992" t="s">
        <v>32</v>
      </c>
      <c r="D3992" t="s">
        <v>8318</v>
      </c>
      <c r="E3992" t="s">
        <v>139</v>
      </c>
      <c r="F3992" t="s">
        <v>135</v>
      </c>
      <c r="G3992" t="s">
        <v>86</v>
      </c>
      <c r="H3992" t="s">
        <v>47</v>
      </c>
      <c r="I3992" t="s">
        <v>48</v>
      </c>
      <c r="J3992" t="s">
        <v>202</v>
      </c>
    </row>
    <row r="3993" hidden="1" spans="1:10">
      <c r="A3993">
        <v>2852</v>
      </c>
      <c r="B3993" t="s">
        <v>13801</v>
      </c>
      <c r="C3993" t="s">
        <v>32</v>
      </c>
      <c r="D3993" t="s">
        <v>8318</v>
      </c>
      <c r="E3993" t="s">
        <v>149</v>
      </c>
      <c r="F3993" t="s">
        <v>135</v>
      </c>
      <c r="G3993" t="s">
        <v>128</v>
      </c>
      <c r="H3993" t="s">
        <v>47</v>
      </c>
      <c r="I3993" t="s">
        <v>48</v>
      </c>
      <c r="J3993" t="s">
        <v>89</v>
      </c>
    </row>
    <row r="3994" hidden="1" spans="1:10">
      <c r="A3994">
        <v>2853</v>
      </c>
      <c r="B3994" t="s">
        <v>13757</v>
      </c>
      <c r="C3994" t="s">
        <v>32</v>
      </c>
      <c r="D3994" t="s">
        <v>8318</v>
      </c>
      <c r="E3994" t="s">
        <v>132</v>
      </c>
      <c r="F3994" t="s">
        <v>135</v>
      </c>
      <c r="G3994" t="s">
        <v>282</v>
      </c>
      <c r="H3994" t="s">
        <v>13760</v>
      </c>
      <c r="I3994" t="s">
        <v>177</v>
      </c>
      <c r="J3994" t="s">
        <v>202</v>
      </c>
    </row>
    <row r="3995" hidden="1" spans="1:10">
      <c r="A3995">
        <v>2859</v>
      </c>
      <c r="B3995" t="s">
        <v>13830</v>
      </c>
      <c r="C3995" t="s">
        <v>32</v>
      </c>
      <c r="D3995" t="s">
        <v>8318</v>
      </c>
      <c r="E3995" t="s">
        <v>677</v>
      </c>
      <c r="F3995" t="s">
        <v>135</v>
      </c>
      <c r="G3995" t="s">
        <v>86</v>
      </c>
      <c r="H3995" t="s">
        <v>47</v>
      </c>
      <c r="I3995" t="s">
        <v>115</v>
      </c>
      <c r="J3995" t="s">
        <v>202</v>
      </c>
    </row>
    <row r="3996" hidden="1" spans="1:10">
      <c r="A3996">
        <v>2862</v>
      </c>
      <c r="B3996" t="s">
        <v>13843</v>
      </c>
      <c r="C3996" t="s">
        <v>75</v>
      </c>
      <c r="D3996" t="s">
        <v>8318</v>
      </c>
      <c r="E3996" t="s">
        <v>677</v>
      </c>
      <c r="F3996" t="s">
        <v>135</v>
      </c>
      <c r="G3996" t="s">
        <v>107</v>
      </c>
      <c r="H3996" t="s">
        <v>13845</v>
      </c>
      <c r="I3996" t="s">
        <v>48</v>
      </c>
      <c r="J3996" t="s">
        <v>202</v>
      </c>
    </row>
    <row r="3997" hidden="1" spans="1:10">
      <c r="A3997">
        <v>2876</v>
      </c>
      <c r="B3997" t="s">
        <v>13911</v>
      </c>
      <c r="C3997" t="s">
        <v>32</v>
      </c>
      <c r="D3997" t="s">
        <v>8318</v>
      </c>
      <c r="E3997" t="s">
        <v>132</v>
      </c>
      <c r="F3997" t="s">
        <v>135</v>
      </c>
      <c r="G3997" t="s">
        <v>128</v>
      </c>
      <c r="H3997" t="s">
        <v>13913</v>
      </c>
      <c r="I3997" t="s">
        <v>48</v>
      </c>
      <c r="J3997" t="s">
        <v>232</v>
      </c>
    </row>
    <row r="3998" hidden="1" spans="1:10">
      <c r="A3998">
        <v>2878</v>
      </c>
      <c r="B3998" t="s">
        <v>13920</v>
      </c>
      <c r="C3998" t="s">
        <v>75</v>
      </c>
      <c r="D3998" t="s">
        <v>8318</v>
      </c>
      <c r="E3998" t="s">
        <v>132</v>
      </c>
      <c r="F3998" t="s">
        <v>135</v>
      </c>
      <c r="G3998" t="s">
        <v>86</v>
      </c>
      <c r="H3998" t="s">
        <v>13923</v>
      </c>
      <c r="I3998" t="s">
        <v>115</v>
      </c>
      <c r="J3998" t="s">
        <v>202</v>
      </c>
    </row>
    <row r="3999" hidden="1" spans="1:10">
      <c r="A3999">
        <v>2887</v>
      </c>
      <c r="B3999" t="s">
        <v>13962</v>
      </c>
      <c r="C3999" t="s">
        <v>75</v>
      </c>
      <c r="D3999" t="s">
        <v>8318</v>
      </c>
      <c r="E3999" t="s">
        <v>139</v>
      </c>
      <c r="F3999" t="s">
        <v>135</v>
      </c>
      <c r="G3999" t="s">
        <v>42</v>
      </c>
      <c r="H3999" t="s">
        <v>47</v>
      </c>
      <c r="I3999" t="s">
        <v>115</v>
      </c>
      <c r="J3999" t="s">
        <v>40</v>
      </c>
    </row>
    <row r="4000" hidden="1" spans="1:10">
      <c r="A4000">
        <v>2894</v>
      </c>
      <c r="B4000" t="s">
        <v>13991</v>
      </c>
      <c r="C4000" t="s">
        <v>32</v>
      </c>
      <c r="D4000" t="s">
        <v>8318</v>
      </c>
      <c r="E4000" t="s">
        <v>132</v>
      </c>
      <c r="F4000" t="s">
        <v>135</v>
      </c>
      <c r="G4000" t="s">
        <v>42</v>
      </c>
      <c r="H4000" t="s">
        <v>13994</v>
      </c>
      <c r="I4000" t="s">
        <v>177</v>
      </c>
      <c r="J4000" t="s">
        <v>202</v>
      </c>
    </row>
    <row r="4001" hidden="1" spans="1:10">
      <c r="A4001">
        <v>2897</v>
      </c>
      <c r="B4001" t="s">
        <v>14006</v>
      </c>
      <c r="C4001" t="s">
        <v>75</v>
      </c>
      <c r="D4001" t="s">
        <v>8318</v>
      </c>
      <c r="E4001" t="s">
        <v>149</v>
      </c>
      <c r="F4001" t="s">
        <v>135</v>
      </c>
      <c r="G4001" t="s">
        <v>42</v>
      </c>
      <c r="H4001" t="s">
        <v>14009</v>
      </c>
      <c r="I4001" t="s">
        <v>48</v>
      </c>
      <c r="J4001" t="s">
        <v>232</v>
      </c>
    </row>
    <row r="4002" hidden="1" spans="1:10">
      <c r="A4002">
        <v>2903</v>
      </c>
      <c r="B4002" t="s">
        <v>14031</v>
      </c>
      <c r="C4002" t="s">
        <v>75</v>
      </c>
      <c r="D4002" t="s">
        <v>8318</v>
      </c>
      <c r="E4002" t="s">
        <v>132</v>
      </c>
      <c r="F4002" t="s">
        <v>135</v>
      </c>
      <c r="G4002" t="s">
        <v>282</v>
      </c>
      <c r="H4002" t="s">
        <v>47</v>
      </c>
      <c r="I4002" t="s">
        <v>109</v>
      </c>
      <c r="J4002" t="s">
        <v>232</v>
      </c>
    </row>
    <row r="4003" hidden="1" spans="1:10">
      <c r="A4003">
        <v>2905</v>
      </c>
      <c r="B4003" t="s">
        <v>14038</v>
      </c>
      <c r="C4003" t="s">
        <v>32</v>
      </c>
      <c r="D4003" t="s">
        <v>8318</v>
      </c>
      <c r="E4003" t="s">
        <v>677</v>
      </c>
      <c r="F4003" t="s">
        <v>135</v>
      </c>
      <c r="G4003" t="s">
        <v>107</v>
      </c>
      <c r="H4003" t="s">
        <v>14040</v>
      </c>
      <c r="I4003" t="s">
        <v>115</v>
      </c>
      <c r="J4003" t="s">
        <v>202</v>
      </c>
    </row>
    <row r="4004" hidden="1" spans="1:10">
      <c r="A4004">
        <v>2908</v>
      </c>
      <c r="B4004" t="s">
        <v>14050</v>
      </c>
      <c r="C4004" t="s">
        <v>32</v>
      </c>
      <c r="D4004" t="s">
        <v>8318</v>
      </c>
      <c r="E4004" t="s">
        <v>149</v>
      </c>
      <c r="F4004" t="s">
        <v>135</v>
      </c>
      <c r="G4004" t="s">
        <v>128</v>
      </c>
      <c r="H4004" t="s">
        <v>14052</v>
      </c>
      <c r="I4004" t="s">
        <v>48</v>
      </c>
      <c r="J4004" t="s">
        <v>89</v>
      </c>
    </row>
    <row r="4005" hidden="1" spans="1:10">
      <c r="A4005">
        <v>2912</v>
      </c>
      <c r="B4005" t="s">
        <v>14065</v>
      </c>
      <c r="C4005" t="s">
        <v>32</v>
      </c>
      <c r="D4005" t="s">
        <v>8318</v>
      </c>
      <c r="E4005" t="s">
        <v>677</v>
      </c>
      <c r="F4005" t="s">
        <v>135</v>
      </c>
      <c r="G4005" t="s">
        <v>107</v>
      </c>
      <c r="H4005" t="s">
        <v>47</v>
      </c>
      <c r="I4005" t="s">
        <v>48</v>
      </c>
      <c r="J4005" t="s">
        <v>89</v>
      </c>
    </row>
    <row r="4006" hidden="1" spans="1:10">
      <c r="A4006">
        <v>2916</v>
      </c>
      <c r="B4006" t="s">
        <v>14083</v>
      </c>
      <c r="C4006" t="s">
        <v>32</v>
      </c>
      <c r="D4006" t="s">
        <v>5062</v>
      </c>
      <c r="E4006" t="s">
        <v>34</v>
      </c>
      <c r="F4006" t="s">
        <v>135</v>
      </c>
      <c r="G4006" t="s">
        <v>107</v>
      </c>
      <c r="H4006" t="s">
        <v>14085</v>
      </c>
      <c r="I4006" t="s">
        <v>48</v>
      </c>
      <c r="J4006" t="s">
        <v>202</v>
      </c>
    </row>
    <row r="4007" hidden="1" spans="1:10">
      <c r="A4007">
        <v>2933</v>
      </c>
      <c r="B4007" t="s">
        <v>14150</v>
      </c>
      <c r="C4007" t="s">
        <v>32</v>
      </c>
      <c r="D4007" t="s">
        <v>8318</v>
      </c>
      <c r="E4007" t="s">
        <v>139</v>
      </c>
      <c r="F4007" t="s">
        <v>135</v>
      </c>
      <c r="G4007" t="s">
        <v>128</v>
      </c>
      <c r="H4007" t="s">
        <v>47</v>
      </c>
      <c r="I4007" t="s">
        <v>48</v>
      </c>
      <c r="J4007" t="s">
        <v>89</v>
      </c>
    </row>
    <row r="4008" hidden="1" spans="1:10">
      <c r="A4008">
        <v>2934</v>
      </c>
      <c r="B4008" t="s">
        <v>14154</v>
      </c>
      <c r="C4008" t="s">
        <v>32</v>
      </c>
      <c r="D4008" t="s">
        <v>8318</v>
      </c>
      <c r="E4008" t="s">
        <v>132</v>
      </c>
      <c r="F4008" t="s">
        <v>135</v>
      </c>
      <c r="G4008" t="s">
        <v>107</v>
      </c>
      <c r="H4008" t="s">
        <v>47</v>
      </c>
      <c r="I4008" t="s">
        <v>48</v>
      </c>
      <c r="J4008" t="s">
        <v>202</v>
      </c>
    </row>
    <row r="4009" hidden="1" spans="1:10">
      <c r="A4009">
        <v>2942</v>
      </c>
      <c r="B4009" t="s">
        <v>14185</v>
      </c>
      <c r="C4009" t="s">
        <v>75</v>
      </c>
      <c r="D4009" t="s">
        <v>8318</v>
      </c>
      <c r="E4009" t="s">
        <v>677</v>
      </c>
      <c r="F4009" t="s">
        <v>135</v>
      </c>
      <c r="G4009" t="s">
        <v>86</v>
      </c>
      <c r="H4009" t="s">
        <v>47</v>
      </c>
      <c r="I4009" t="s">
        <v>115</v>
      </c>
      <c r="J4009" t="s">
        <v>202</v>
      </c>
    </row>
    <row r="4010" hidden="1" spans="1:10">
      <c r="A4010">
        <v>2943</v>
      </c>
      <c r="B4010" t="s">
        <v>14189</v>
      </c>
      <c r="C4010" t="s">
        <v>32</v>
      </c>
      <c r="D4010" t="s">
        <v>8318</v>
      </c>
      <c r="E4010" t="s">
        <v>677</v>
      </c>
      <c r="F4010" t="s">
        <v>135</v>
      </c>
      <c r="G4010" t="s">
        <v>107</v>
      </c>
      <c r="H4010" t="s">
        <v>14192</v>
      </c>
      <c r="I4010" t="s">
        <v>109</v>
      </c>
      <c r="J4010" t="s">
        <v>89</v>
      </c>
    </row>
    <row r="4011" hidden="1" spans="1:10">
      <c r="A4011">
        <v>2944</v>
      </c>
      <c r="B4011" t="s">
        <v>14195</v>
      </c>
      <c r="C4011" t="s">
        <v>32</v>
      </c>
      <c r="D4011" t="s">
        <v>8318</v>
      </c>
      <c r="E4011" t="s">
        <v>132</v>
      </c>
      <c r="F4011" t="s">
        <v>135</v>
      </c>
      <c r="G4011" t="s">
        <v>86</v>
      </c>
      <c r="H4011" t="s">
        <v>14197</v>
      </c>
      <c r="I4011" t="s">
        <v>115</v>
      </c>
      <c r="J4011" t="s">
        <v>232</v>
      </c>
    </row>
    <row r="4012" spans="1:10">
      <c r="A4012">
        <v>2946</v>
      </c>
      <c r="B4012" t="s">
        <v>14205</v>
      </c>
      <c r="C4012" t="s">
        <v>75</v>
      </c>
      <c r="D4012" t="s">
        <v>8318</v>
      </c>
      <c r="E4012" t="s">
        <v>139</v>
      </c>
      <c r="F4012" t="s">
        <v>135</v>
      </c>
      <c r="G4012" t="s">
        <v>128</v>
      </c>
      <c r="H4012" t="s">
        <v>47</v>
      </c>
      <c r="I4012" t="s">
        <v>14207</v>
      </c>
      <c r="J4012" t="s">
        <v>232</v>
      </c>
    </row>
    <row r="4013" hidden="1" spans="1:10">
      <c r="A4013">
        <v>2949</v>
      </c>
      <c r="B4013" t="s">
        <v>14220</v>
      </c>
      <c r="C4013" t="s">
        <v>75</v>
      </c>
      <c r="D4013" t="s">
        <v>8318</v>
      </c>
      <c r="E4013" t="s">
        <v>149</v>
      </c>
      <c r="F4013" t="s">
        <v>135</v>
      </c>
      <c r="G4013" t="s">
        <v>128</v>
      </c>
      <c r="H4013" t="s">
        <v>14223</v>
      </c>
      <c r="I4013" t="s">
        <v>48</v>
      </c>
      <c r="J4013" t="s">
        <v>202</v>
      </c>
    </row>
    <row r="4014" hidden="1" spans="1:10">
      <c r="A4014">
        <v>2956</v>
      </c>
      <c r="B4014" t="s">
        <v>14250</v>
      </c>
      <c r="C4014" t="s">
        <v>32</v>
      </c>
      <c r="D4014" t="s">
        <v>8318</v>
      </c>
      <c r="E4014" t="s">
        <v>677</v>
      </c>
      <c r="F4014" t="s">
        <v>135</v>
      </c>
      <c r="G4014" t="s">
        <v>42</v>
      </c>
      <c r="H4014" t="s">
        <v>14252</v>
      </c>
      <c r="I4014" t="s">
        <v>48</v>
      </c>
      <c r="J4014" t="s">
        <v>202</v>
      </c>
    </row>
    <row r="4015" hidden="1" spans="1:10">
      <c r="A4015">
        <v>2957</v>
      </c>
      <c r="B4015" t="s">
        <v>14254</v>
      </c>
      <c r="C4015" t="s">
        <v>32</v>
      </c>
      <c r="D4015" t="s">
        <v>8318</v>
      </c>
      <c r="E4015" t="s">
        <v>149</v>
      </c>
      <c r="F4015" t="s">
        <v>135</v>
      </c>
      <c r="G4015" t="s">
        <v>42</v>
      </c>
      <c r="H4015" t="s">
        <v>14256</v>
      </c>
      <c r="I4015" t="s">
        <v>48</v>
      </c>
      <c r="J4015" t="s">
        <v>232</v>
      </c>
    </row>
    <row r="4016" hidden="1" spans="1:10">
      <c r="A4016">
        <v>2958</v>
      </c>
      <c r="B4016" t="s">
        <v>14258</v>
      </c>
      <c r="C4016" t="s">
        <v>32</v>
      </c>
      <c r="D4016" t="s">
        <v>8318</v>
      </c>
      <c r="E4016" t="s">
        <v>34</v>
      </c>
      <c r="F4016" t="s">
        <v>135</v>
      </c>
      <c r="G4016" t="s">
        <v>42</v>
      </c>
      <c r="H4016" t="s">
        <v>47</v>
      </c>
      <c r="I4016" t="s">
        <v>115</v>
      </c>
      <c r="J4016" t="s">
        <v>232</v>
      </c>
    </row>
    <row r="4017" hidden="1" spans="1:10">
      <c r="A4017">
        <v>2960</v>
      </c>
      <c r="B4017" t="s">
        <v>14267</v>
      </c>
      <c r="C4017" t="s">
        <v>32</v>
      </c>
      <c r="D4017" t="s">
        <v>4926</v>
      </c>
      <c r="E4017" t="s">
        <v>34</v>
      </c>
      <c r="F4017" t="s">
        <v>135</v>
      </c>
      <c r="G4017" t="s">
        <v>128</v>
      </c>
      <c r="H4017" t="s">
        <v>14269</v>
      </c>
      <c r="I4017" t="s">
        <v>177</v>
      </c>
      <c r="J4017" t="s">
        <v>202</v>
      </c>
    </row>
    <row r="4018" hidden="1" spans="1:10">
      <c r="A4018">
        <v>2962</v>
      </c>
      <c r="B4018" t="s">
        <v>11754</v>
      </c>
      <c r="C4018" t="s">
        <v>32</v>
      </c>
      <c r="D4018" t="s">
        <v>8318</v>
      </c>
      <c r="E4018" t="s">
        <v>34</v>
      </c>
      <c r="F4018" t="s">
        <v>135</v>
      </c>
      <c r="G4018" t="s">
        <v>128</v>
      </c>
      <c r="H4018" t="s">
        <v>47</v>
      </c>
      <c r="I4018" t="s">
        <v>115</v>
      </c>
      <c r="J4018" t="s">
        <v>89</v>
      </c>
    </row>
    <row r="4019" hidden="1" spans="1:10">
      <c r="A4019">
        <v>2964</v>
      </c>
      <c r="B4019" t="s">
        <v>14284</v>
      </c>
      <c r="C4019" t="s">
        <v>32</v>
      </c>
      <c r="D4019" t="s">
        <v>8318</v>
      </c>
      <c r="E4019" t="s">
        <v>132</v>
      </c>
      <c r="F4019" t="s">
        <v>135</v>
      </c>
      <c r="G4019" t="s">
        <v>42</v>
      </c>
      <c r="H4019" t="s">
        <v>14286</v>
      </c>
      <c r="I4019" t="s">
        <v>48</v>
      </c>
      <c r="J4019" t="s">
        <v>89</v>
      </c>
    </row>
    <row r="4020" hidden="1" spans="1:10">
      <c r="A4020">
        <v>2967</v>
      </c>
      <c r="B4020" t="s">
        <v>14297</v>
      </c>
      <c r="C4020" t="s">
        <v>75</v>
      </c>
      <c r="D4020" t="s">
        <v>6327</v>
      </c>
      <c r="E4020" t="s">
        <v>139</v>
      </c>
      <c r="F4020" t="s">
        <v>135</v>
      </c>
      <c r="G4020" t="s">
        <v>107</v>
      </c>
      <c r="H4020" t="s">
        <v>47</v>
      </c>
      <c r="I4020" t="s">
        <v>48</v>
      </c>
      <c r="J4020" t="s">
        <v>202</v>
      </c>
    </row>
    <row r="4021" hidden="1" spans="1:10">
      <c r="A4021">
        <v>2970</v>
      </c>
      <c r="B4021" t="s">
        <v>14309</v>
      </c>
      <c r="C4021" t="s">
        <v>32</v>
      </c>
      <c r="D4021" t="s">
        <v>8318</v>
      </c>
      <c r="E4021" t="s">
        <v>677</v>
      </c>
      <c r="F4021" t="s">
        <v>135</v>
      </c>
      <c r="G4021" t="s">
        <v>128</v>
      </c>
      <c r="H4021" t="s">
        <v>14311</v>
      </c>
      <c r="I4021" t="s">
        <v>48</v>
      </c>
      <c r="J4021" t="s">
        <v>202</v>
      </c>
    </row>
    <row r="4022" hidden="1" spans="1:10">
      <c r="A4022">
        <v>2972</v>
      </c>
      <c r="B4022" t="s">
        <v>14320</v>
      </c>
      <c r="C4022" t="s">
        <v>32</v>
      </c>
      <c r="D4022" t="s">
        <v>8318</v>
      </c>
      <c r="E4022" t="s">
        <v>34</v>
      </c>
      <c r="F4022" t="s">
        <v>135</v>
      </c>
      <c r="G4022" t="s">
        <v>107</v>
      </c>
      <c r="H4022" t="s">
        <v>47</v>
      </c>
      <c r="I4022" t="s">
        <v>115</v>
      </c>
      <c r="J4022" t="s">
        <v>89</v>
      </c>
    </row>
    <row r="4023" hidden="1" spans="1:10">
      <c r="A4023">
        <v>2977</v>
      </c>
      <c r="B4023" t="s">
        <v>14342</v>
      </c>
      <c r="C4023" t="s">
        <v>32</v>
      </c>
      <c r="D4023" t="s">
        <v>8318</v>
      </c>
      <c r="E4023" t="s">
        <v>139</v>
      </c>
      <c r="F4023" t="s">
        <v>135</v>
      </c>
      <c r="G4023" t="s">
        <v>42</v>
      </c>
      <c r="H4023" t="s">
        <v>7644</v>
      </c>
      <c r="I4023" t="s">
        <v>115</v>
      </c>
      <c r="J4023" t="s">
        <v>202</v>
      </c>
    </row>
    <row r="4024" hidden="1" spans="1:10">
      <c r="A4024">
        <v>2979</v>
      </c>
      <c r="B4024" t="s">
        <v>14351</v>
      </c>
      <c r="C4024" t="s">
        <v>75</v>
      </c>
      <c r="D4024" t="s">
        <v>8318</v>
      </c>
      <c r="E4024" t="s">
        <v>149</v>
      </c>
      <c r="F4024" t="s">
        <v>135</v>
      </c>
      <c r="G4024" t="s">
        <v>128</v>
      </c>
      <c r="H4024" t="s">
        <v>47</v>
      </c>
      <c r="I4024" t="s">
        <v>48</v>
      </c>
      <c r="J4024" t="s">
        <v>202</v>
      </c>
    </row>
    <row r="4025" hidden="1" spans="1:10">
      <c r="A4025">
        <v>2986</v>
      </c>
      <c r="B4025" t="s">
        <v>14382</v>
      </c>
      <c r="C4025" t="s">
        <v>32</v>
      </c>
      <c r="D4025" t="s">
        <v>8318</v>
      </c>
      <c r="E4025" t="s">
        <v>149</v>
      </c>
      <c r="F4025" t="s">
        <v>135</v>
      </c>
      <c r="G4025" t="s">
        <v>128</v>
      </c>
      <c r="H4025" t="s">
        <v>14384</v>
      </c>
      <c r="I4025" t="s">
        <v>48</v>
      </c>
      <c r="J4025" t="s">
        <v>202</v>
      </c>
    </row>
    <row r="4026" hidden="1" spans="1:10">
      <c r="A4026">
        <v>2990</v>
      </c>
      <c r="B4026" t="s">
        <v>14400</v>
      </c>
      <c r="C4026" t="s">
        <v>32</v>
      </c>
      <c r="D4026" t="s">
        <v>33</v>
      </c>
      <c r="E4026" t="s">
        <v>132</v>
      </c>
      <c r="F4026" t="s">
        <v>135</v>
      </c>
      <c r="G4026" t="s">
        <v>42</v>
      </c>
      <c r="H4026" t="s">
        <v>248</v>
      </c>
      <c r="I4026" t="s">
        <v>48</v>
      </c>
      <c r="J4026" t="s">
        <v>232</v>
      </c>
    </row>
    <row r="4027" hidden="1" spans="1:10">
      <c r="A4027">
        <v>3001</v>
      </c>
      <c r="B4027" t="s">
        <v>14443</v>
      </c>
      <c r="C4027" t="s">
        <v>32</v>
      </c>
      <c r="D4027" t="s">
        <v>8318</v>
      </c>
      <c r="E4027" t="s">
        <v>34</v>
      </c>
      <c r="F4027" t="s">
        <v>135</v>
      </c>
      <c r="G4027" t="s">
        <v>107</v>
      </c>
      <c r="H4027" t="s">
        <v>47</v>
      </c>
      <c r="I4027" t="s">
        <v>48</v>
      </c>
      <c r="J4027" t="s">
        <v>202</v>
      </c>
    </row>
    <row r="4028" hidden="1" spans="1:10">
      <c r="A4028">
        <v>3004</v>
      </c>
      <c r="B4028" t="s">
        <v>14452</v>
      </c>
      <c r="C4028" t="s">
        <v>32</v>
      </c>
      <c r="D4028" t="s">
        <v>8318</v>
      </c>
      <c r="E4028" t="s">
        <v>139</v>
      </c>
      <c r="F4028" t="s">
        <v>135</v>
      </c>
      <c r="G4028" t="s">
        <v>86</v>
      </c>
      <c r="H4028" t="s">
        <v>14454</v>
      </c>
      <c r="I4028" t="s">
        <v>48</v>
      </c>
      <c r="J4028" t="s">
        <v>40</v>
      </c>
    </row>
    <row r="4029" hidden="1" spans="1:10">
      <c r="A4029">
        <v>3005</v>
      </c>
      <c r="B4029" t="s">
        <v>14457</v>
      </c>
      <c r="C4029" t="s">
        <v>75</v>
      </c>
      <c r="D4029" t="s">
        <v>8318</v>
      </c>
      <c r="E4029" t="s">
        <v>132</v>
      </c>
      <c r="F4029" t="s">
        <v>135</v>
      </c>
      <c r="G4029" t="s">
        <v>42</v>
      </c>
      <c r="H4029" t="s">
        <v>14460</v>
      </c>
      <c r="I4029" t="s">
        <v>48</v>
      </c>
      <c r="J4029" t="s">
        <v>40</v>
      </c>
    </row>
    <row r="4030" hidden="1" spans="1:10">
      <c r="A4030">
        <v>3009</v>
      </c>
      <c r="B4030" t="s">
        <v>14480</v>
      </c>
      <c r="C4030" t="s">
        <v>32</v>
      </c>
      <c r="D4030" t="s">
        <v>8318</v>
      </c>
      <c r="E4030" t="s">
        <v>139</v>
      </c>
      <c r="F4030" t="s">
        <v>135</v>
      </c>
      <c r="G4030" t="s">
        <v>128</v>
      </c>
      <c r="H4030" t="s">
        <v>14482</v>
      </c>
      <c r="I4030" t="s">
        <v>48</v>
      </c>
      <c r="J4030" t="s">
        <v>232</v>
      </c>
    </row>
    <row r="4031" hidden="1" spans="1:10">
      <c r="A4031">
        <v>3012</v>
      </c>
      <c r="B4031" t="s">
        <v>14494</v>
      </c>
      <c r="C4031" t="s">
        <v>32</v>
      </c>
      <c r="D4031" t="s">
        <v>8318</v>
      </c>
      <c r="E4031" t="s">
        <v>677</v>
      </c>
      <c r="F4031" t="s">
        <v>135</v>
      </c>
      <c r="G4031" t="s">
        <v>128</v>
      </c>
      <c r="H4031" t="s">
        <v>14496</v>
      </c>
      <c r="I4031" t="s">
        <v>115</v>
      </c>
      <c r="J4031" t="s">
        <v>269</v>
      </c>
    </row>
    <row r="4032" hidden="1" spans="1:10">
      <c r="A4032">
        <v>3013</v>
      </c>
      <c r="B4032" t="s">
        <v>14499</v>
      </c>
      <c r="C4032" t="s">
        <v>32</v>
      </c>
      <c r="D4032" t="s">
        <v>8318</v>
      </c>
      <c r="E4032" t="s">
        <v>132</v>
      </c>
      <c r="F4032" t="s">
        <v>135</v>
      </c>
      <c r="G4032" t="s">
        <v>107</v>
      </c>
      <c r="H4032" t="s">
        <v>14501</v>
      </c>
      <c r="I4032" t="s">
        <v>48</v>
      </c>
      <c r="J4032" t="s">
        <v>232</v>
      </c>
    </row>
    <row r="4033" hidden="1" spans="1:10">
      <c r="A4033">
        <v>3015</v>
      </c>
      <c r="B4033" t="s">
        <v>14509</v>
      </c>
      <c r="C4033" t="s">
        <v>75</v>
      </c>
      <c r="D4033" t="s">
        <v>8318</v>
      </c>
      <c r="E4033" t="s">
        <v>132</v>
      </c>
      <c r="F4033" t="s">
        <v>135</v>
      </c>
      <c r="G4033" t="s">
        <v>42</v>
      </c>
      <c r="H4033" t="s">
        <v>47</v>
      </c>
      <c r="I4033" t="s">
        <v>115</v>
      </c>
      <c r="J4033" t="s">
        <v>232</v>
      </c>
    </row>
    <row r="4034" hidden="1" spans="1:10">
      <c r="A4034">
        <v>3017</v>
      </c>
      <c r="B4034" t="s">
        <v>14518</v>
      </c>
      <c r="C4034" t="s">
        <v>75</v>
      </c>
      <c r="D4034" t="s">
        <v>8318</v>
      </c>
      <c r="E4034" t="s">
        <v>132</v>
      </c>
      <c r="F4034" t="s">
        <v>135</v>
      </c>
      <c r="G4034" t="s">
        <v>107</v>
      </c>
      <c r="H4034" t="s">
        <v>14520</v>
      </c>
      <c r="I4034" t="s">
        <v>48</v>
      </c>
      <c r="J4034" t="s">
        <v>202</v>
      </c>
    </row>
    <row r="4035" hidden="1" spans="1:10">
      <c r="A4035">
        <v>3018</v>
      </c>
      <c r="B4035" t="s">
        <v>14522</v>
      </c>
      <c r="C4035" t="s">
        <v>75</v>
      </c>
      <c r="D4035" t="s">
        <v>33</v>
      </c>
      <c r="E4035" t="s">
        <v>132</v>
      </c>
      <c r="F4035" t="s">
        <v>135</v>
      </c>
      <c r="G4035" t="s">
        <v>107</v>
      </c>
      <c r="H4035" t="s">
        <v>47</v>
      </c>
      <c r="I4035" t="s">
        <v>48</v>
      </c>
      <c r="J4035" t="s">
        <v>202</v>
      </c>
    </row>
    <row r="4036" hidden="1" spans="1:10">
      <c r="A4036">
        <v>3040</v>
      </c>
      <c r="B4036" t="s">
        <v>14518</v>
      </c>
      <c r="C4036" t="s">
        <v>75</v>
      </c>
      <c r="D4036" t="s">
        <v>8318</v>
      </c>
      <c r="E4036" t="s">
        <v>132</v>
      </c>
      <c r="F4036" t="s">
        <v>135</v>
      </c>
      <c r="G4036" t="s">
        <v>42</v>
      </c>
      <c r="H4036" t="s">
        <v>10025</v>
      </c>
      <c r="I4036" t="s">
        <v>48</v>
      </c>
      <c r="J4036" t="s">
        <v>232</v>
      </c>
    </row>
    <row r="4037" hidden="1" spans="1:10">
      <c r="A4037">
        <v>3041</v>
      </c>
      <c r="B4037" t="s">
        <v>14626</v>
      </c>
      <c r="C4037" t="s">
        <v>32</v>
      </c>
      <c r="D4037" t="s">
        <v>8318</v>
      </c>
      <c r="E4037" t="s">
        <v>149</v>
      </c>
      <c r="F4037" t="s">
        <v>135</v>
      </c>
      <c r="G4037" t="s">
        <v>42</v>
      </c>
      <c r="H4037" t="s">
        <v>10393</v>
      </c>
      <c r="I4037" t="s">
        <v>115</v>
      </c>
      <c r="J4037" t="s">
        <v>202</v>
      </c>
    </row>
    <row r="4038" hidden="1" spans="1:10">
      <c r="A4038">
        <v>3049</v>
      </c>
      <c r="B4038" t="s">
        <v>7717</v>
      </c>
      <c r="C4038" t="s">
        <v>32</v>
      </c>
      <c r="D4038" t="s">
        <v>6327</v>
      </c>
      <c r="E4038" t="s">
        <v>132</v>
      </c>
      <c r="F4038" t="s">
        <v>135</v>
      </c>
      <c r="G4038" t="s">
        <v>42</v>
      </c>
      <c r="H4038" t="s">
        <v>14661</v>
      </c>
      <c r="I4038" t="s">
        <v>177</v>
      </c>
      <c r="J4038" t="s">
        <v>202</v>
      </c>
    </row>
    <row r="4039" hidden="1" spans="1:10">
      <c r="A4039">
        <v>3056</v>
      </c>
      <c r="B4039" t="s">
        <v>14691</v>
      </c>
      <c r="C4039" t="s">
        <v>32</v>
      </c>
      <c r="D4039" t="s">
        <v>8318</v>
      </c>
      <c r="E4039" t="s">
        <v>132</v>
      </c>
      <c r="F4039" t="s">
        <v>135</v>
      </c>
      <c r="G4039" t="s">
        <v>128</v>
      </c>
      <c r="H4039" t="s">
        <v>14693</v>
      </c>
      <c r="I4039" t="s">
        <v>48</v>
      </c>
      <c r="J4039" t="s">
        <v>232</v>
      </c>
    </row>
    <row r="4040" hidden="1" spans="1:10">
      <c r="A4040">
        <v>3060</v>
      </c>
      <c r="B4040" t="s">
        <v>14712</v>
      </c>
      <c r="C4040" t="s">
        <v>32</v>
      </c>
      <c r="D4040" t="s">
        <v>33</v>
      </c>
      <c r="E4040" t="s">
        <v>132</v>
      </c>
      <c r="F4040" t="s">
        <v>135</v>
      </c>
      <c r="G4040" t="s">
        <v>107</v>
      </c>
      <c r="H4040" t="s">
        <v>14714</v>
      </c>
      <c r="I4040" t="s">
        <v>48</v>
      </c>
      <c r="J4040" t="s">
        <v>89</v>
      </c>
    </row>
    <row r="4041" hidden="1" spans="1:10">
      <c r="A4041">
        <v>3072</v>
      </c>
      <c r="B4041" t="s">
        <v>14769</v>
      </c>
      <c r="C4041" t="s">
        <v>32</v>
      </c>
      <c r="D4041" t="s">
        <v>8318</v>
      </c>
      <c r="E4041" t="s">
        <v>34</v>
      </c>
      <c r="F4041" t="s">
        <v>135</v>
      </c>
      <c r="G4041" t="s">
        <v>42</v>
      </c>
      <c r="H4041" t="s">
        <v>14771</v>
      </c>
      <c r="I4041" t="s">
        <v>115</v>
      </c>
      <c r="J4041" t="s">
        <v>89</v>
      </c>
    </row>
    <row r="4042" hidden="1" spans="1:10">
      <c r="A4042">
        <v>3075</v>
      </c>
      <c r="B4042" t="s">
        <v>14783</v>
      </c>
      <c r="C4042" t="s">
        <v>32</v>
      </c>
      <c r="D4042" t="s">
        <v>8318</v>
      </c>
      <c r="E4042" t="s">
        <v>677</v>
      </c>
      <c r="F4042" t="s">
        <v>135</v>
      </c>
      <c r="G4042" t="s">
        <v>282</v>
      </c>
      <c r="H4042" t="s">
        <v>2216</v>
      </c>
      <c r="I4042" t="s">
        <v>115</v>
      </c>
      <c r="J4042" t="s">
        <v>202</v>
      </c>
    </row>
    <row r="4043" hidden="1" spans="1:10">
      <c r="A4043">
        <v>3076</v>
      </c>
      <c r="B4043" t="s">
        <v>14786</v>
      </c>
      <c r="C4043" t="s">
        <v>32</v>
      </c>
      <c r="D4043" t="s">
        <v>8318</v>
      </c>
      <c r="E4043" t="s">
        <v>34</v>
      </c>
      <c r="F4043" t="s">
        <v>135</v>
      </c>
      <c r="G4043" t="s">
        <v>107</v>
      </c>
      <c r="H4043" t="s">
        <v>14788</v>
      </c>
      <c r="I4043" t="s">
        <v>48</v>
      </c>
      <c r="J4043" t="s">
        <v>232</v>
      </c>
    </row>
    <row r="4044" hidden="1" spans="1:10">
      <c r="A4044">
        <v>3079</v>
      </c>
      <c r="B4044" t="s">
        <v>1511</v>
      </c>
      <c r="C4044" t="s">
        <v>32</v>
      </c>
      <c r="D4044" t="s">
        <v>6327</v>
      </c>
      <c r="E4044" t="s">
        <v>132</v>
      </c>
      <c r="F4044" t="s">
        <v>135</v>
      </c>
      <c r="G4044" t="s">
        <v>107</v>
      </c>
      <c r="H4044" t="s">
        <v>47</v>
      </c>
      <c r="I4044" t="s">
        <v>48</v>
      </c>
      <c r="J4044" t="s">
        <v>232</v>
      </c>
    </row>
    <row r="4045" hidden="1" spans="1:10">
      <c r="A4045">
        <v>3080</v>
      </c>
      <c r="B4045" t="s">
        <v>14803</v>
      </c>
      <c r="C4045" t="s">
        <v>32</v>
      </c>
      <c r="D4045" t="s">
        <v>8318</v>
      </c>
      <c r="E4045" t="s">
        <v>34</v>
      </c>
      <c r="F4045" t="s">
        <v>135</v>
      </c>
      <c r="G4045" t="s">
        <v>42</v>
      </c>
      <c r="H4045" t="s">
        <v>14805</v>
      </c>
      <c r="I4045" t="s">
        <v>115</v>
      </c>
      <c r="J4045" t="s">
        <v>89</v>
      </c>
    </row>
    <row r="4046" hidden="1" spans="1:10">
      <c r="A4046">
        <v>3082</v>
      </c>
      <c r="B4046" t="s">
        <v>14812</v>
      </c>
      <c r="C4046" t="s">
        <v>75</v>
      </c>
      <c r="D4046" t="s">
        <v>8318</v>
      </c>
      <c r="E4046" t="s">
        <v>132</v>
      </c>
      <c r="F4046" t="s">
        <v>135</v>
      </c>
      <c r="G4046" t="s">
        <v>128</v>
      </c>
      <c r="H4046" t="s">
        <v>47</v>
      </c>
      <c r="I4046" t="s">
        <v>48</v>
      </c>
      <c r="J4046" t="s">
        <v>40</v>
      </c>
    </row>
    <row r="4047" hidden="1" spans="1:10">
      <c r="A4047">
        <v>3084</v>
      </c>
      <c r="B4047" t="s">
        <v>14821</v>
      </c>
      <c r="C4047" t="s">
        <v>32</v>
      </c>
      <c r="D4047" t="s">
        <v>8318</v>
      </c>
      <c r="E4047" t="s">
        <v>132</v>
      </c>
      <c r="F4047" t="s">
        <v>135</v>
      </c>
      <c r="G4047" t="s">
        <v>42</v>
      </c>
      <c r="H4047" t="s">
        <v>14823</v>
      </c>
      <c r="I4047" t="s">
        <v>48</v>
      </c>
      <c r="J4047" t="s">
        <v>202</v>
      </c>
    </row>
    <row r="4048" hidden="1" spans="1:10">
      <c r="A4048">
        <v>3091</v>
      </c>
      <c r="B4048" t="s">
        <v>14850</v>
      </c>
      <c r="C4048" t="s">
        <v>75</v>
      </c>
      <c r="D4048" t="s">
        <v>8318</v>
      </c>
      <c r="E4048" t="s">
        <v>34</v>
      </c>
      <c r="F4048" t="s">
        <v>135</v>
      </c>
      <c r="G4048" t="s">
        <v>107</v>
      </c>
      <c r="H4048" t="s">
        <v>47</v>
      </c>
      <c r="I4048" t="s">
        <v>48</v>
      </c>
      <c r="J4048" t="s">
        <v>89</v>
      </c>
    </row>
    <row r="4049" hidden="1" spans="1:10">
      <c r="A4049">
        <v>3093</v>
      </c>
      <c r="B4049" t="s">
        <v>14856</v>
      </c>
      <c r="C4049" t="s">
        <v>32</v>
      </c>
      <c r="D4049" t="s">
        <v>8318</v>
      </c>
      <c r="E4049" t="s">
        <v>149</v>
      </c>
      <c r="F4049" t="s">
        <v>135</v>
      </c>
      <c r="G4049" t="s">
        <v>107</v>
      </c>
      <c r="H4049" t="s">
        <v>14858</v>
      </c>
      <c r="I4049" t="s">
        <v>48</v>
      </c>
      <c r="J4049" t="s">
        <v>202</v>
      </c>
    </row>
    <row r="4050" hidden="1" spans="1:10">
      <c r="A4050">
        <v>3101</v>
      </c>
      <c r="B4050" t="s">
        <v>14890</v>
      </c>
      <c r="C4050" t="s">
        <v>75</v>
      </c>
      <c r="D4050" t="s">
        <v>8318</v>
      </c>
      <c r="E4050" t="s">
        <v>677</v>
      </c>
      <c r="F4050" t="s">
        <v>135</v>
      </c>
      <c r="G4050" t="s">
        <v>42</v>
      </c>
      <c r="H4050" t="s">
        <v>14893</v>
      </c>
      <c r="I4050" t="s">
        <v>48</v>
      </c>
      <c r="J4050" t="s">
        <v>202</v>
      </c>
    </row>
    <row r="4051" hidden="1" spans="1:10">
      <c r="A4051">
        <v>3102</v>
      </c>
      <c r="B4051" t="s">
        <v>11085</v>
      </c>
      <c r="C4051" t="s">
        <v>32</v>
      </c>
      <c r="D4051" t="s">
        <v>8318</v>
      </c>
      <c r="E4051" t="s">
        <v>677</v>
      </c>
      <c r="F4051" t="s">
        <v>135</v>
      </c>
      <c r="G4051" t="s">
        <v>128</v>
      </c>
      <c r="H4051" t="s">
        <v>14897</v>
      </c>
      <c r="I4051" t="s">
        <v>115</v>
      </c>
      <c r="J4051" t="s">
        <v>89</v>
      </c>
    </row>
    <row r="4052" hidden="1" spans="1:10">
      <c r="A4052">
        <v>3103</v>
      </c>
      <c r="B4052" t="s">
        <v>14900</v>
      </c>
      <c r="C4052" t="s">
        <v>32</v>
      </c>
      <c r="D4052" t="s">
        <v>8318</v>
      </c>
      <c r="E4052" t="s">
        <v>149</v>
      </c>
      <c r="F4052" t="s">
        <v>135</v>
      </c>
      <c r="G4052" t="s">
        <v>42</v>
      </c>
      <c r="H4052" t="s">
        <v>47</v>
      </c>
      <c r="I4052" t="s">
        <v>115</v>
      </c>
      <c r="J4052" t="s">
        <v>89</v>
      </c>
    </row>
    <row r="4053" hidden="1" spans="1:10">
      <c r="A4053">
        <v>3106</v>
      </c>
      <c r="B4053" t="s">
        <v>14913</v>
      </c>
      <c r="C4053" t="s">
        <v>32</v>
      </c>
      <c r="D4053" t="s">
        <v>8318</v>
      </c>
      <c r="E4053" t="s">
        <v>132</v>
      </c>
      <c r="F4053" t="s">
        <v>135</v>
      </c>
      <c r="G4053" t="s">
        <v>107</v>
      </c>
      <c r="H4053" t="s">
        <v>14915</v>
      </c>
      <c r="I4053" t="s">
        <v>109</v>
      </c>
      <c r="J4053" t="s">
        <v>269</v>
      </c>
    </row>
    <row r="4054" hidden="1" spans="1:10">
      <c r="A4054">
        <v>3112</v>
      </c>
      <c r="B4054" t="s">
        <v>12625</v>
      </c>
      <c r="C4054" t="s">
        <v>32</v>
      </c>
      <c r="D4054" t="s">
        <v>8318</v>
      </c>
      <c r="E4054" t="s">
        <v>34</v>
      </c>
      <c r="F4054" t="s">
        <v>135</v>
      </c>
      <c r="G4054" t="s">
        <v>128</v>
      </c>
      <c r="H4054" t="s">
        <v>47</v>
      </c>
      <c r="I4054" t="s">
        <v>115</v>
      </c>
      <c r="J4054" t="s">
        <v>202</v>
      </c>
    </row>
    <row r="4055" hidden="1" spans="1:10">
      <c r="A4055">
        <v>3120</v>
      </c>
      <c r="B4055" t="s">
        <v>14973</v>
      </c>
      <c r="C4055" t="s">
        <v>75</v>
      </c>
      <c r="D4055" t="s">
        <v>33</v>
      </c>
      <c r="E4055" t="s">
        <v>132</v>
      </c>
      <c r="F4055" t="s">
        <v>135</v>
      </c>
      <c r="G4055" t="s">
        <v>128</v>
      </c>
      <c r="H4055" t="s">
        <v>14975</v>
      </c>
      <c r="I4055" t="s">
        <v>48</v>
      </c>
      <c r="J4055" t="s">
        <v>202</v>
      </c>
    </row>
    <row r="4056" hidden="1" spans="1:10">
      <c r="A4056">
        <v>3129</v>
      </c>
      <c r="B4056" t="s">
        <v>15015</v>
      </c>
      <c r="C4056" t="s">
        <v>32</v>
      </c>
      <c r="D4056" t="s">
        <v>33</v>
      </c>
      <c r="E4056" t="s">
        <v>132</v>
      </c>
      <c r="F4056" t="s">
        <v>135</v>
      </c>
      <c r="G4056" t="s">
        <v>282</v>
      </c>
      <c r="H4056" t="s">
        <v>15018</v>
      </c>
      <c r="I4056" t="s">
        <v>115</v>
      </c>
      <c r="J4056" t="s">
        <v>232</v>
      </c>
    </row>
    <row r="4057" hidden="1" spans="1:10">
      <c r="A4057">
        <v>3133</v>
      </c>
      <c r="B4057" t="s">
        <v>15034</v>
      </c>
      <c r="C4057" t="s">
        <v>32</v>
      </c>
      <c r="D4057" t="s">
        <v>8318</v>
      </c>
      <c r="E4057" t="s">
        <v>132</v>
      </c>
      <c r="F4057" t="s">
        <v>135</v>
      </c>
      <c r="G4057" t="s">
        <v>42</v>
      </c>
      <c r="H4057" t="s">
        <v>2216</v>
      </c>
      <c r="I4057" t="s">
        <v>48</v>
      </c>
      <c r="J4057" t="s">
        <v>40</v>
      </c>
    </row>
    <row r="4058" hidden="1" spans="1:10">
      <c r="A4058">
        <v>3134</v>
      </c>
      <c r="B4058" t="s">
        <v>15039</v>
      </c>
      <c r="C4058" t="s">
        <v>75</v>
      </c>
      <c r="D4058" t="s">
        <v>2212</v>
      </c>
      <c r="E4058" t="s">
        <v>139</v>
      </c>
      <c r="F4058" t="s">
        <v>135</v>
      </c>
      <c r="G4058" t="s">
        <v>128</v>
      </c>
      <c r="H4058" t="s">
        <v>47</v>
      </c>
      <c r="I4058" t="s">
        <v>115</v>
      </c>
      <c r="J4058" t="s">
        <v>202</v>
      </c>
    </row>
    <row r="4059" hidden="1" spans="1:10">
      <c r="A4059">
        <v>3139</v>
      </c>
      <c r="B4059" t="s">
        <v>15063</v>
      </c>
      <c r="C4059" t="s">
        <v>75</v>
      </c>
      <c r="D4059" t="s">
        <v>8318</v>
      </c>
      <c r="E4059" t="s">
        <v>139</v>
      </c>
      <c r="F4059" t="s">
        <v>135</v>
      </c>
      <c r="G4059" t="s">
        <v>42</v>
      </c>
      <c r="H4059" t="s">
        <v>47</v>
      </c>
      <c r="I4059" t="s">
        <v>48</v>
      </c>
      <c r="J4059" t="s">
        <v>202</v>
      </c>
    </row>
    <row r="4060" hidden="1" spans="1:10">
      <c r="A4060">
        <v>3141</v>
      </c>
      <c r="B4060" t="s">
        <v>15071</v>
      </c>
      <c r="C4060" t="s">
        <v>32</v>
      </c>
      <c r="D4060" t="s">
        <v>8318</v>
      </c>
      <c r="E4060" t="s">
        <v>677</v>
      </c>
      <c r="F4060" t="s">
        <v>135</v>
      </c>
      <c r="G4060" t="s">
        <v>107</v>
      </c>
      <c r="H4060" t="s">
        <v>15074</v>
      </c>
      <c r="I4060" t="s">
        <v>48</v>
      </c>
      <c r="J4060" t="s">
        <v>40</v>
      </c>
    </row>
    <row r="4061" hidden="1" spans="1:10">
      <c r="A4061">
        <v>3145</v>
      </c>
      <c r="B4061" t="s">
        <v>7021</v>
      </c>
      <c r="C4061" t="s">
        <v>32</v>
      </c>
      <c r="D4061" t="s">
        <v>8318</v>
      </c>
      <c r="E4061" t="s">
        <v>149</v>
      </c>
      <c r="F4061" t="s">
        <v>135</v>
      </c>
      <c r="G4061" t="s">
        <v>107</v>
      </c>
      <c r="H4061" t="s">
        <v>3096</v>
      </c>
      <c r="I4061" t="s">
        <v>48</v>
      </c>
      <c r="J4061" t="s">
        <v>89</v>
      </c>
    </row>
    <row r="4062" hidden="1" spans="1:10">
      <c r="A4062">
        <v>3152</v>
      </c>
      <c r="B4062" t="s">
        <v>15119</v>
      </c>
      <c r="C4062" t="s">
        <v>75</v>
      </c>
      <c r="D4062" t="s">
        <v>8318</v>
      </c>
      <c r="E4062" t="s">
        <v>132</v>
      </c>
      <c r="F4062" t="s">
        <v>135</v>
      </c>
      <c r="G4062" t="s">
        <v>128</v>
      </c>
      <c r="H4062" t="s">
        <v>15121</v>
      </c>
      <c r="I4062" t="s">
        <v>48</v>
      </c>
      <c r="J4062" t="s">
        <v>232</v>
      </c>
    </row>
    <row r="4063" hidden="1" spans="1:10">
      <c r="A4063">
        <v>3153</v>
      </c>
      <c r="B4063" t="s">
        <v>15123</v>
      </c>
      <c r="C4063" t="s">
        <v>32</v>
      </c>
      <c r="D4063" t="s">
        <v>8318</v>
      </c>
      <c r="E4063" t="s">
        <v>677</v>
      </c>
      <c r="F4063" t="s">
        <v>135</v>
      </c>
      <c r="G4063" t="s">
        <v>128</v>
      </c>
      <c r="H4063" t="s">
        <v>15126</v>
      </c>
      <c r="I4063" t="s">
        <v>48</v>
      </c>
      <c r="J4063" t="s">
        <v>202</v>
      </c>
    </row>
    <row r="4064" hidden="1" spans="1:10">
      <c r="A4064">
        <v>3156</v>
      </c>
      <c r="B4064" t="s">
        <v>15137</v>
      </c>
      <c r="C4064" t="s">
        <v>32</v>
      </c>
      <c r="D4064" t="s">
        <v>8318</v>
      </c>
      <c r="E4064" t="s">
        <v>149</v>
      </c>
      <c r="F4064" t="s">
        <v>135</v>
      </c>
      <c r="G4064" t="s">
        <v>128</v>
      </c>
      <c r="H4064" t="s">
        <v>15139</v>
      </c>
      <c r="I4064" t="s">
        <v>48</v>
      </c>
      <c r="J4064" t="s">
        <v>232</v>
      </c>
    </row>
    <row r="4065" hidden="1" spans="1:10">
      <c r="A4065">
        <v>3158</v>
      </c>
      <c r="B4065" t="s">
        <v>15147</v>
      </c>
      <c r="C4065" t="s">
        <v>32</v>
      </c>
      <c r="D4065" t="s">
        <v>5062</v>
      </c>
      <c r="E4065" t="s">
        <v>132</v>
      </c>
      <c r="F4065" t="s">
        <v>135</v>
      </c>
      <c r="G4065" t="s">
        <v>107</v>
      </c>
      <c r="H4065" t="s">
        <v>15149</v>
      </c>
      <c r="I4065" t="s">
        <v>48</v>
      </c>
      <c r="J4065" t="s">
        <v>202</v>
      </c>
    </row>
    <row r="4066" hidden="1" spans="1:10">
      <c r="A4066">
        <v>3162</v>
      </c>
      <c r="B4066" t="s">
        <v>15163</v>
      </c>
      <c r="C4066" t="s">
        <v>75</v>
      </c>
      <c r="D4066" t="s">
        <v>2212</v>
      </c>
      <c r="E4066" t="s">
        <v>139</v>
      </c>
      <c r="F4066" t="s">
        <v>135</v>
      </c>
      <c r="G4066" t="s">
        <v>128</v>
      </c>
      <c r="H4066" t="s">
        <v>15165</v>
      </c>
      <c r="I4066" t="s">
        <v>115</v>
      </c>
      <c r="J4066" t="s">
        <v>202</v>
      </c>
    </row>
    <row r="4067" hidden="1" spans="1:10">
      <c r="A4067">
        <v>3163</v>
      </c>
      <c r="B4067" t="s">
        <v>15167</v>
      </c>
      <c r="C4067" t="s">
        <v>32</v>
      </c>
      <c r="D4067" t="s">
        <v>8318</v>
      </c>
      <c r="E4067" t="s">
        <v>139</v>
      </c>
      <c r="F4067" t="s">
        <v>135</v>
      </c>
      <c r="G4067" t="s">
        <v>107</v>
      </c>
      <c r="H4067" t="s">
        <v>15169</v>
      </c>
      <c r="I4067" t="s">
        <v>48</v>
      </c>
      <c r="J4067" t="s">
        <v>202</v>
      </c>
    </row>
    <row r="4068" hidden="1" spans="1:10">
      <c r="A4068">
        <v>3166</v>
      </c>
      <c r="B4068" t="s">
        <v>15180</v>
      </c>
      <c r="C4068" t="s">
        <v>32</v>
      </c>
      <c r="D4068" t="s">
        <v>8318</v>
      </c>
      <c r="E4068" t="s">
        <v>677</v>
      </c>
      <c r="F4068" t="s">
        <v>135</v>
      </c>
      <c r="G4068" t="s">
        <v>282</v>
      </c>
      <c r="H4068" t="s">
        <v>47</v>
      </c>
      <c r="I4068" t="s">
        <v>48</v>
      </c>
      <c r="J4068" t="s">
        <v>202</v>
      </c>
    </row>
    <row r="4069" hidden="1" spans="1:10">
      <c r="A4069">
        <v>3169</v>
      </c>
      <c r="B4069" t="s">
        <v>15193</v>
      </c>
      <c r="C4069" t="s">
        <v>75</v>
      </c>
      <c r="D4069" t="s">
        <v>8318</v>
      </c>
      <c r="E4069" t="s">
        <v>34</v>
      </c>
      <c r="F4069" t="s">
        <v>135</v>
      </c>
      <c r="G4069" t="s">
        <v>128</v>
      </c>
      <c r="H4069" t="s">
        <v>15195</v>
      </c>
      <c r="I4069" t="s">
        <v>115</v>
      </c>
      <c r="J4069" t="s">
        <v>202</v>
      </c>
    </row>
    <row r="4070" hidden="1" spans="1:10">
      <c r="A4070">
        <v>3175</v>
      </c>
      <c r="B4070" t="s">
        <v>15219</v>
      </c>
      <c r="C4070" t="s">
        <v>32</v>
      </c>
      <c r="D4070" t="s">
        <v>8318</v>
      </c>
      <c r="E4070" t="s">
        <v>132</v>
      </c>
      <c r="F4070" t="s">
        <v>135</v>
      </c>
      <c r="G4070" t="s">
        <v>128</v>
      </c>
      <c r="H4070" t="s">
        <v>15222</v>
      </c>
      <c r="I4070" t="s">
        <v>115</v>
      </c>
      <c r="J4070" t="s">
        <v>202</v>
      </c>
    </row>
    <row r="4071" hidden="1" spans="1:10">
      <c r="A4071">
        <v>3177</v>
      </c>
      <c r="B4071" t="s">
        <v>15227</v>
      </c>
      <c r="C4071" t="s">
        <v>32</v>
      </c>
      <c r="D4071" t="s">
        <v>5062</v>
      </c>
      <c r="E4071" t="s">
        <v>149</v>
      </c>
      <c r="F4071" t="s">
        <v>135</v>
      </c>
      <c r="G4071" t="s">
        <v>107</v>
      </c>
      <c r="H4071" t="s">
        <v>15230</v>
      </c>
      <c r="I4071" t="s">
        <v>48</v>
      </c>
      <c r="J4071" t="s">
        <v>202</v>
      </c>
    </row>
    <row r="4072" hidden="1" spans="1:10">
      <c r="A4072">
        <v>3183</v>
      </c>
      <c r="B4072" t="s">
        <v>10597</v>
      </c>
      <c r="C4072" t="s">
        <v>75</v>
      </c>
      <c r="D4072" t="s">
        <v>8318</v>
      </c>
      <c r="E4072" t="s">
        <v>677</v>
      </c>
      <c r="F4072" t="s">
        <v>135</v>
      </c>
      <c r="G4072" t="s">
        <v>128</v>
      </c>
      <c r="H4072" t="s">
        <v>11195</v>
      </c>
      <c r="I4072" t="s">
        <v>48</v>
      </c>
      <c r="J4072" t="s">
        <v>202</v>
      </c>
    </row>
    <row r="4073" hidden="1" spans="1:10">
      <c r="A4073">
        <v>3187</v>
      </c>
      <c r="B4073" t="s">
        <v>15272</v>
      </c>
      <c r="C4073" t="s">
        <v>75</v>
      </c>
      <c r="D4073" t="s">
        <v>8318</v>
      </c>
      <c r="E4073" t="s">
        <v>677</v>
      </c>
      <c r="F4073" t="s">
        <v>135</v>
      </c>
      <c r="G4073" t="s">
        <v>128</v>
      </c>
      <c r="H4073" t="s">
        <v>47</v>
      </c>
      <c r="I4073" t="s">
        <v>109</v>
      </c>
      <c r="J4073" t="s">
        <v>89</v>
      </c>
    </row>
    <row r="4074" hidden="1" spans="1:10">
      <c r="A4074">
        <v>3188</v>
      </c>
      <c r="B4074" t="s">
        <v>14027</v>
      </c>
      <c r="C4074" t="s">
        <v>32</v>
      </c>
      <c r="D4074" t="s">
        <v>8318</v>
      </c>
      <c r="E4074" t="s">
        <v>149</v>
      </c>
      <c r="F4074" t="s">
        <v>135</v>
      </c>
      <c r="G4074" t="s">
        <v>128</v>
      </c>
      <c r="H4074" t="s">
        <v>15277</v>
      </c>
      <c r="I4074" t="s">
        <v>48</v>
      </c>
      <c r="J4074" t="s">
        <v>202</v>
      </c>
    </row>
    <row r="4075" hidden="1" spans="1:10">
      <c r="A4075">
        <v>3195</v>
      </c>
      <c r="B4075" t="s">
        <v>15306</v>
      </c>
      <c r="C4075" t="s">
        <v>32</v>
      </c>
      <c r="D4075" t="s">
        <v>4926</v>
      </c>
      <c r="E4075" t="s">
        <v>132</v>
      </c>
      <c r="F4075" t="s">
        <v>135</v>
      </c>
      <c r="G4075" t="s">
        <v>128</v>
      </c>
      <c r="H4075" t="s">
        <v>15309</v>
      </c>
      <c r="I4075" t="s">
        <v>48</v>
      </c>
      <c r="J4075" t="s">
        <v>202</v>
      </c>
    </row>
    <row r="4076" hidden="1" spans="1:10">
      <c r="A4076">
        <v>3198</v>
      </c>
      <c r="B4076" t="s">
        <v>15321</v>
      </c>
      <c r="C4076" t="s">
        <v>32</v>
      </c>
      <c r="D4076" t="s">
        <v>8318</v>
      </c>
      <c r="E4076" t="s">
        <v>132</v>
      </c>
      <c r="F4076" t="s">
        <v>135</v>
      </c>
      <c r="G4076" t="s">
        <v>107</v>
      </c>
      <c r="H4076" t="s">
        <v>47</v>
      </c>
      <c r="I4076" t="s">
        <v>115</v>
      </c>
      <c r="J4076" t="s">
        <v>232</v>
      </c>
    </row>
    <row r="4077" hidden="1" spans="1:10">
      <c r="A4077">
        <v>3199</v>
      </c>
      <c r="B4077" t="s">
        <v>15324</v>
      </c>
      <c r="C4077" t="s">
        <v>671</v>
      </c>
      <c r="D4077" t="s">
        <v>8318</v>
      </c>
      <c r="E4077" t="s">
        <v>677</v>
      </c>
      <c r="F4077" t="s">
        <v>135</v>
      </c>
      <c r="G4077" t="s">
        <v>42</v>
      </c>
      <c r="H4077" t="s">
        <v>15326</v>
      </c>
      <c r="I4077" t="s">
        <v>109</v>
      </c>
      <c r="J4077" t="s">
        <v>202</v>
      </c>
    </row>
    <row r="4078" hidden="1" spans="1:10">
      <c r="A4078">
        <v>3202</v>
      </c>
      <c r="B4078" t="s">
        <v>15340</v>
      </c>
      <c r="C4078" t="s">
        <v>75</v>
      </c>
      <c r="D4078" t="s">
        <v>8318</v>
      </c>
      <c r="E4078" t="s">
        <v>139</v>
      </c>
      <c r="F4078" t="s">
        <v>135</v>
      </c>
      <c r="G4078" t="s">
        <v>128</v>
      </c>
      <c r="H4078" t="s">
        <v>47</v>
      </c>
      <c r="I4078" t="s">
        <v>115</v>
      </c>
      <c r="J4078" t="s">
        <v>232</v>
      </c>
    </row>
    <row r="4079" hidden="1" spans="1:10">
      <c r="A4079">
        <v>3204</v>
      </c>
      <c r="B4079" t="s">
        <v>15347</v>
      </c>
      <c r="C4079" t="s">
        <v>75</v>
      </c>
      <c r="D4079" t="s">
        <v>8318</v>
      </c>
      <c r="E4079" t="s">
        <v>677</v>
      </c>
      <c r="F4079" t="s">
        <v>135</v>
      </c>
      <c r="G4079" t="s">
        <v>107</v>
      </c>
      <c r="H4079" t="s">
        <v>15350</v>
      </c>
      <c r="I4079" t="s">
        <v>48</v>
      </c>
      <c r="J4079" t="s">
        <v>89</v>
      </c>
    </row>
    <row r="4080" hidden="1" spans="1:10">
      <c r="A4080">
        <v>3206</v>
      </c>
      <c r="B4080" t="s">
        <v>15356</v>
      </c>
      <c r="C4080" t="s">
        <v>32</v>
      </c>
      <c r="D4080" t="s">
        <v>5062</v>
      </c>
      <c r="E4080" t="s">
        <v>677</v>
      </c>
      <c r="F4080" t="s">
        <v>135</v>
      </c>
      <c r="G4080" t="s">
        <v>42</v>
      </c>
      <c r="H4080" t="s">
        <v>15358</v>
      </c>
      <c r="I4080" t="s">
        <v>48</v>
      </c>
      <c r="J4080" t="s">
        <v>40</v>
      </c>
    </row>
    <row r="4081" hidden="1" spans="1:10">
      <c r="A4081">
        <v>3213</v>
      </c>
      <c r="B4081" t="s">
        <v>15384</v>
      </c>
      <c r="C4081" t="s">
        <v>32</v>
      </c>
      <c r="D4081" t="s">
        <v>8318</v>
      </c>
      <c r="E4081" t="s">
        <v>149</v>
      </c>
      <c r="F4081" t="s">
        <v>135</v>
      </c>
      <c r="G4081" t="s">
        <v>128</v>
      </c>
      <c r="H4081" t="s">
        <v>15387</v>
      </c>
      <c r="I4081" t="s">
        <v>115</v>
      </c>
      <c r="J4081" t="s">
        <v>202</v>
      </c>
    </row>
    <row r="4082" hidden="1" spans="1:10">
      <c r="A4082">
        <v>3217</v>
      </c>
      <c r="B4082" t="s">
        <v>15404</v>
      </c>
      <c r="C4082" t="s">
        <v>32</v>
      </c>
      <c r="D4082" t="s">
        <v>8318</v>
      </c>
      <c r="E4082" t="s">
        <v>132</v>
      </c>
      <c r="F4082" t="s">
        <v>135</v>
      </c>
      <c r="G4082" t="s">
        <v>86</v>
      </c>
      <c r="H4082" t="s">
        <v>47</v>
      </c>
      <c r="I4082" t="s">
        <v>115</v>
      </c>
      <c r="J4082" t="s">
        <v>40</v>
      </c>
    </row>
    <row r="4083" hidden="1" spans="1:10">
      <c r="A4083">
        <v>3220</v>
      </c>
      <c r="B4083" t="s">
        <v>15415</v>
      </c>
      <c r="C4083" t="s">
        <v>32</v>
      </c>
      <c r="D4083" t="s">
        <v>6327</v>
      </c>
      <c r="E4083" t="s">
        <v>139</v>
      </c>
      <c r="F4083" t="s">
        <v>135</v>
      </c>
      <c r="G4083" t="s">
        <v>42</v>
      </c>
      <c r="H4083" t="s">
        <v>15417</v>
      </c>
      <c r="I4083" t="s">
        <v>48</v>
      </c>
      <c r="J4083" t="s">
        <v>202</v>
      </c>
    </row>
    <row r="4084" hidden="1" spans="1:10">
      <c r="A4084">
        <v>3224</v>
      </c>
      <c r="B4084" t="s">
        <v>15431</v>
      </c>
      <c r="C4084" t="s">
        <v>32</v>
      </c>
      <c r="D4084" t="s">
        <v>8318</v>
      </c>
      <c r="E4084" t="s">
        <v>677</v>
      </c>
      <c r="F4084" t="s">
        <v>135</v>
      </c>
      <c r="G4084" t="s">
        <v>42</v>
      </c>
      <c r="H4084" t="s">
        <v>47</v>
      </c>
      <c r="I4084" t="s">
        <v>109</v>
      </c>
      <c r="J4084" t="s">
        <v>202</v>
      </c>
    </row>
    <row r="4085" hidden="1" spans="1:10">
      <c r="A4085">
        <v>3228</v>
      </c>
      <c r="B4085" t="s">
        <v>11313</v>
      </c>
      <c r="C4085" t="s">
        <v>32</v>
      </c>
      <c r="D4085" t="s">
        <v>8318</v>
      </c>
      <c r="E4085" t="s">
        <v>132</v>
      </c>
      <c r="F4085" t="s">
        <v>135</v>
      </c>
      <c r="G4085" t="s">
        <v>42</v>
      </c>
      <c r="H4085" t="s">
        <v>15448</v>
      </c>
      <c r="I4085" t="s">
        <v>115</v>
      </c>
      <c r="J4085" t="s">
        <v>202</v>
      </c>
    </row>
    <row r="4086" hidden="1" spans="1:10">
      <c r="A4086">
        <v>3233</v>
      </c>
      <c r="B4086" t="s">
        <v>15467</v>
      </c>
      <c r="C4086" t="s">
        <v>75</v>
      </c>
      <c r="D4086" t="s">
        <v>8318</v>
      </c>
      <c r="E4086" t="s">
        <v>139</v>
      </c>
      <c r="F4086" t="s">
        <v>135</v>
      </c>
      <c r="G4086" t="s">
        <v>107</v>
      </c>
      <c r="H4086" t="s">
        <v>47</v>
      </c>
      <c r="I4086" t="s">
        <v>48</v>
      </c>
      <c r="J4086" t="s">
        <v>269</v>
      </c>
    </row>
    <row r="4087" hidden="1" spans="1:10">
      <c r="A4087">
        <v>3236</v>
      </c>
      <c r="B4087" t="s">
        <v>15415</v>
      </c>
      <c r="C4087" t="s">
        <v>32</v>
      </c>
      <c r="D4087" t="s">
        <v>6327</v>
      </c>
      <c r="E4087" t="s">
        <v>139</v>
      </c>
      <c r="F4087" t="s">
        <v>135</v>
      </c>
      <c r="G4087" t="s">
        <v>42</v>
      </c>
      <c r="H4087" t="s">
        <v>15481</v>
      </c>
      <c r="I4087" t="s">
        <v>48</v>
      </c>
      <c r="J4087" t="s">
        <v>89</v>
      </c>
    </row>
    <row r="4088" hidden="1" spans="1:10">
      <c r="A4088">
        <v>3241</v>
      </c>
      <c r="B4088" t="s">
        <v>15467</v>
      </c>
      <c r="C4088" t="s">
        <v>75</v>
      </c>
      <c r="D4088" t="s">
        <v>8318</v>
      </c>
      <c r="E4088" t="s">
        <v>139</v>
      </c>
      <c r="F4088" t="s">
        <v>135</v>
      </c>
      <c r="G4088" t="s">
        <v>107</v>
      </c>
      <c r="H4088" t="s">
        <v>47</v>
      </c>
      <c r="I4088" t="s">
        <v>48</v>
      </c>
      <c r="J4088" t="s">
        <v>232</v>
      </c>
    </row>
    <row r="4089" hidden="1" spans="1:10">
      <c r="A4089">
        <v>3246</v>
      </c>
      <c r="B4089" t="s">
        <v>15521</v>
      </c>
      <c r="C4089" t="s">
        <v>75</v>
      </c>
      <c r="D4089" t="s">
        <v>8318</v>
      </c>
      <c r="E4089" t="s">
        <v>677</v>
      </c>
      <c r="F4089" t="s">
        <v>135</v>
      </c>
      <c r="G4089" t="s">
        <v>128</v>
      </c>
      <c r="H4089" t="s">
        <v>15524</v>
      </c>
      <c r="I4089" t="s">
        <v>48</v>
      </c>
      <c r="J4089" t="s">
        <v>202</v>
      </c>
    </row>
    <row r="4090" hidden="1" spans="1:10">
      <c r="A4090">
        <v>3247</v>
      </c>
      <c r="B4090" t="s">
        <v>15527</v>
      </c>
      <c r="C4090" t="s">
        <v>32</v>
      </c>
      <c r="D4090" t="s">
        <v>4926</v>
      </c>
      <c r="E4090" t="s">
        <v>149</v>
      </c>
      <c r="F4090" t="s">
        <v>135</v>
      </c>
      <c r="G4090" t="s">
        <v>86</v>
      </c>
      <c r="H4090" t="s">
        <v>15529</v>
      </c>
      <c r="I4090" t="s">
        <v>48</v>
      </c>
      <c r="J4090" t="s">
        <v>202</v>
      </c>
    </row>
    <row r="4091" hidden="1" spans="1:10">
      <c r="A4091">
        <v>3250</v>
      </c>
      <c r="B4091" t="s">
        <v>15542</v>
      </c>
      <c r="C4091" t="s">
        <v>32</v>
      </c>
      <c r="D4091" t="s">
        <v>8318</v>
      </c>
      <c r="E4091" t="s">
        <v>139</v>
      </c>
      <c r="F4091" t="s">
        <v>135</v>
      </c>
      <c r="G4091" t="s">
        <v>42</v>
      </c>
      <c r="H4091" t="s">
        <v>15544</v>
      </c>
      <c r="I4091" t="s">
        <v>109</v>
      </c>
      <c r="J4091" t="s">
        <v>89</v>
      </c>
    </row>
    <row r="4092" spans="1:10">
      <c r="A4092">
        <v>3252</v>
      </c>
      <c r="B4092" t="s">
        <v>15553</v>
      </c>
      <c r="C4092" t="s">
        <v>32</v>
      </c>
      <c r="D4092" t="s">
        <v>8318</v>
      </c>
      <c r="E4092" t="s">
        <v>677</v>
      </c>
      <c r="F4092" t="s">
        <v>135</v>
      </c>
      <c r="G4092" t="s">
        <v>86</v>
      </c>
      <c r="H4092" t="s">
        <v>47</v>
      </c>
      <c r="I4092" t="s">
        <v>15555</v>
      </c>
      <c r="J4092" t="s">
        <v>202</v>
      </c>
    </row>
    <row r="4093" hidden="1" spans="1:10">
      <c r="A4093">
        <v>3256</v>
      </c>
      <c r="B4093" t="s">
        <v>15571</v>
      </c>
      <c r="C4093" t="s">
        <v>32</v>
      </c>
      <c r="D4093" t="s">
        <v>8318</v>
      </c>
      <c r="E4093" t="s">
        <v>677</v>
      </c>
      <c r="F4093" t="s">
        <v>135</v>
      </c>
      <c r="G4093" t="s">
        <v>128</v>
      </c>
      <c r="H4093" t="s">
        <v>15574</v>
      </c>
      <c r="I4093" t="s">
        <v>115</v>
      </c>
      <c r="J4093" t="s">
        <v>202</v>
      </c>
    </row>
    <row r="4094" hidden="1" spans="1:10">
      <c r="A4094">
        <v>3257</v>
      </c>
      <c r="B4094" t="s">
        <v>15577</v>
      </c>
      <c r="C4094" t="s">
        <v>32</v>
      </c>
      <c r="D4094" t="s">
        <v>6327</v>
      </c>
      <c r="E4094" t="s">
        <v>34</v>
      </c>
      <c r="F4094" t="s">
        <v>135</v>
      </c>
      <c r="G4094" t="s">
        <v>107</v>
      </c>
      <c r="H4094" t="s">
        <v>47</v>
      </c>
      <c r="I4094" t="s">
        <v>115</v>
      </c>
      <c r="J4094" t="s">
        <v>232</v>
      </c>
    </row>
    <row r="4095" hidden="1" spans="1:10">
      <c r="A4095">
        <v>3265</v>
      </c>
      <c r="B4095" t="s">
        <v>15612</v>
      </c>
      <c r="C4095" t="s">
        <v>75</v>
      </c>
      <c r="D4095" t="s">
        <v>8318</v>
      </c>
      <c r="E4095" t="s">
        <v>149</v>
      </c>
      <c r="F4095" t="s">
        <v>135</v>
      </c>
      <c r="G4095" t="s">
        <v>107</v>
      </c>
      <c r="H4095" t="s">
        <v>47</v>
      </c>
      <c r="I4095" t="s">
        <v>48</v>
      </c>
      <c r="J4095" t="s">
        <v>232</v>
      </c>
    </row>
    <row r="4096" hidden="1" spans="1:10">
      <c r="A4096">
        <v>3268</v>
      </c>
      <c r="B4096" t="s">
        <v>15623</v>
      </c>
      <c r="C4096" t="s">
        <v>32</v>
      </c>
      <c r="D4096" t="s">
        <v>8318</v>
      </c>
      <c r="E4096" t="s">
        <v>149</v>
      </c>
      <c r="F4096" t="s">
        <v>135</v>
      </c>
      <c r="G4096" t="s">
        <v>86</v>
      </c>
      <c r="H4096" t="s">
        <v>616</v>
      </c>
      <c r="I4096" t="s">
        <v>48</v>
      </c>
      <c r="J4096" t="s">
        <v>202</v>
      </c>
    </row>
    <row r="4097" hidden="1" spans="1:10">
      <c r="A4097">
        <v>3272</v>
      </c>
      <c r="B4097" t="s">
        <v>15642</v>
      </c>
      <c r="C4097" t="s">
        <v>32</v>
      </c>
      <c r="D4097" t="s">
        <v>8318</v>
      </c>
      <c r="E4097" t="s">
        <v>34</v>
      </c>
      <c r="F4097" t="s">
        <v>135</v>
      </c>
      <c r="G4097" t="s">
        <v>107</v>
      </c>
      <c r="H4097" t="s">
        <v>47</v>
      </c>
      <c r="I4097" t="s">
        <v>115</v>
      </c>
      <c r="J4097" t="s">
        <v>232</v>
      </c>
    </row>
    <row r="4098" hidden="1" spans="1:10">
      <c r="A4098">
        <v>3275</v>
      </c>
      <c r="B4098" t="s">
        <v>15655</v>
      </c>
      <c r="C4098" t="s">
        <v>32</v>
      </c>
      <c r="D4098" t="s">
        <v>8318</v>
      </c>
      <c r="E4098" t="s">
        <v>149</v>
      </c>
      <c r="F4098" t="s">
        <v>135</v>
      </c>
      <c r="G4098" t="s">
        <v>107</v>
      </c>
      <c r="H4098" t="s">
        <v>47</v>
      </c>
      <c r="I4098" t="s">
        <v>48</v>
      </c>
      <c r="J4098" t="s">
        <v>202</v>
      </c>
    </row>
    <row r="4099" hidden="1" spans="1:10">
      <c r="A4099">
        <v>3277</v>
      </c>
      <c r="B4099" t="s">
        <v>15663</v>
      </c>
      <c r="C4099" t="s">
        <v>32</v>
      </c>
      <c r="D4099" t="s">
        <v>8318</v>
      </c>
      <c r="E4099" t="s">
        <v>149</v>
      </c>
      <c r="F4099" t="s">
        <v>135</v>
      </c>
      <c r="G4099" t="s">
        <v>128</v>
      </c>
      <c r="H4099" t="s">
        <v>47</v>
      </c>
      <c r="I4099" t="s">
        <v>115</v>
      </c>
      <c r="J4099" t="s">
        <v>232</v>
      </c>
    </row>
    <row r="4100" hidden="1" spans="1:10">
      <c r="A4100">
        <v>3283</v>
      </c>
      <c r="B4100" t="s">
        <v>15686</v>
      </c>
      <c r="C4100" t="s">
        <v>32</v>
      </c>
      <c r="D4100" t="s">
        <v>3750</v>
      </c>
      <c r="E4100" t="s">
        <v>132</v>
      </c>
      <c r="F4100" t="s">
        <v>135</v>
      </c>
      <c r="G4100" t="s">
        <v>128</v>
      </c>
      <c r="H4100" t="s">
        <v>47</v>
      </c>
      <c r="I4100" t="s">
        <v>48</v>
      </c>
      <c r="J4100" t="s">
        <v>89</v>
      </c>
    </row>
    <row r="4101" hidden="1" spans="1:10">
      <c r="A4101">
        <v>3292</v>
      </c>
      <c r="B4101" t="s">
        <v>15721</v>
      </c>
      <c r="C4101" t="s">
        <v>32</v>
      </c>
      <c r="D4101" t="s">
        <v>8318</v>
      </c>
      <c r="E4101" t="s">
        <v>132</v>
      </c>
      <c r="F4101" t="s">
        <v>135</v>
      </c>
      <c r="G4101" t="s">
        <v>86</v>
      </c>
      <c r="H4101" t="s">
        <v>15724</v>
      </c>
      <c r="I4101" t="s">
        <v>48</v>
      </c>
      <c r="J4101" t="s">
        <v>269</v>
      </c>
    </row>
    <row r="4102" hidden="1" spans="1:10">
      <c r="A4102">
        <v>3294</v>
      </c>
      <c r="B4102" t="s">
        <v>15731</v>
      </c>
      <c r="C4102" t="s">
        <v>32</v>
      </c>
      <c r="D4102" t="s">
        <v>8318</v>
      </c>
      <c r="E4102" t="s">
        <v>34</v>
      </c>
      <c r="F4102" t="s">
        <v>135</v>
      </c>
      <c r="G4102" t="s">
        <v>107</v>
      </c>
      <c r="H4102" t="s">
        <v>15733</v>
      </c>
      <c r="I4102" t="s">
        <v>48</v>
      </c>
      <c r="J4102" t="s">
        <v>202</v>
      </c>
    </row>
    <row r="4103" hidden="1" spans="1:10">
      <c r="A4103">
        <v>3309</v>
      </c>
      <c r="B4103" t="s">
        <v>15802</v>
      </c>
      <c r="C4103" t="s">
        <v>3188</v>
      </c>
      <c r="D4103" t="s">
        <v>8318</v>
      </c>
      <c r="E4103" t="s">
        <v>677</v>
      </c>
      <c r="F4103" t="s">
        <v>135</v>
      </c>
      <c r="G4103" t="s">
        <v>42</v>
      </c>
      <c r="H4103" t="s">
        <v>47</v>
      </c>
      <c r="I4103" t="s">
        <v>177</v>
      </c>
      <c r="J4103" t="s">
        <v>89</v>
      </c>
    </row>
    <row r="4104" hidden="1" spans="1:10">
      <c r="A4104">
        <v>3311</v>
      </c>
      <c r="B4104" t="s">
        <v>15811</v>
      </c>
      <c r="C4104" t="s">
        <v>32</v>
      </c>
      <c r="D4104" t="s">
        <v>8318</v>
      </c>
      <c r="E4104" t="s">
        <v>677</v>
      </c>
      <c r="F4104" t="s">
        <v>135</v>
      </c>
      <c r="G4104" t="s">
        <v>128</v>
      </c>
      <c r="H4104" t="s">
        <v>47</v>
      </c>
      <c r="I4104" t="s">
        <v>48</v>
      </c>
      <c r="J4104" t="s">
        <v>202</v>
      </c>
    </row>
    <row r="4105" hidden="1" spans="1:10">
      <c r="A4105">
        <v>3315</v>
      </c>
      <c r="B4105" t="s">
        <v>15828</v>
      </c>
      <c r="C4105" t="s">
        <v>32</v>
      </c>
      <c r="D4105" t="s">
        <v>33</v>
      </c>
      <c r="E4105" t="s">
        <v>132</v>
      </c>
      <c r="F4105" t="s">
        <v>135</v>
      </c>
      <c r="G4105" t="s">
        <v>128</v>
      </c>
      <c r="H4105" t="s">
        <v>47</v>
      </c>
      <c r="I4105" t="s">
        <v>48</v>
      </c>
      <c r="J4105" t="s">
        <v>232</v>
      </c>
    </row>
    <row r="4106" hidden="1" spans="1:10">
      <c r="A4106">
        <v>3316</v>
      </c>
      <c r="B4106" t="s">
        <v>15833</v>
      </c>
      <c r="C4106" t="s">
        <v>32</v>
      </c>
      <c r="D4106" t="s">
        <v>8318</v>
      </c>
      <c r="E4106" t="s">
        <v>149</v>
      </c>
      <c r="F4106" t="s">
        <v>135</v>
      </c>
      <c r="G4106" t="s">
        <v>107</v>
      </c>
      <c r="H4106" t="s">
        <v>15835</v>
      </c>
      <c r="I4106" t="s">
        <v>48</v>
      </c>
      <c r="J4106" t="s">
        <v>269</v>
      </c>
    </row>
    <row r="4107" hidden="1" spans="1:10">
      <c r="A4107">
        <v>3319</v>
      </c>
      <c r="B4107" t="s">
        <v>15848</v>
      </c>
      <c r="C4107" t="s">
        <v>75</v>
      </c>
      <c r="D4107" t="s">
        <v>8318</v>
      </c>
      <c r="E4107" t="s">
        <v>132</v>
      </c>
      <c r="F4107" t="s">
        <v>135</v>
      </c>
      <c r="G4107" t="s">
        <v>42</v>
      </c>
      <c r="H4107" t="s">
        <v>47</v>
      </c>
      <c r="I4107" t="s">
        <v>48</v>
      </c>
      <c r="J4107" t="s">
        <v>202</v>
      </c>
    </row>
    <row r="4108" hidden="1" spans="1:10">
      <c r="A4108">
        <v>3323</v>
      </c>
      <c r="B4108" t="s">
        <v>15862</v>
      </c>
      <c r="C4108" t="s">
        <v>32</v>
      </c>
      <c r="D4108" t="s">
        <v>8318</v>
      </c>
      <c r="E4108" t="s">
        <v>149</v>
      </c>
      <c r="F4108" t="s">
        <v>135</v>
      </c>
      <c r="G4108" t="s">
        <v>128</v>
      </c>
      <c r="H4108" t="s">
        <v>15864</v>
      </c>
      <c r="I4108" t="s">
        <v>48</v>
      </c>
      <c r="J4108" t="s">
        <v>269</v>
      </c>
    </row>
    <row r="4109" hidden="1" spans="1:10">
      <c r="A4109">
        <v>3326</v>
      </c>
      <c r="B4109" t="s">
        <v>11453</v>
      </c>
      <c r="C4109" t="s">
        <v>32</v>
      </c>
      <c r="D4109" t="s">
        <v>6327</v>
      </c>
      <c r="E4109" t="s">
        <v>139</v>
      </c>
      <c r="F4109" t="s">
        <v>135</v>
      </c>
      <c r="G4109" t="s">
        <v>107</v>
      </c>
      <c r="H4109" t="s">
        <v>47</v>
      </c>
      <c r="I4109" t="s">
        <v>115</v>
      </c>
      <c r="J4109" t="s">
        <v>232</v>
      </c>
    </row>
    <row r="4110" hidden="1" spans="1:10">
      <c r="A4110">
        <v>3328</v>
      </c>
      <c r="B4110" t="s">
        <v>15883</v>
      </c>
      <c r="C4110" t="s">
        <v>32</v>
      </c>
      <c r="D4110" t="s">
        <v>8318</v>
      </c>
      <c r="E4110" t="s">
        <v>139</v>
      </c>
      <c r="F4110" t="s">
        <v>135</v>
      </c>
      <c r="G4110" t="s">
        <v>128</v>
      </c>
      <c r="H4110" t="s">
        <v>15885</v>
      </c>
      <c r="I4110" t="s">
        <v>48</v>
      </c>
      <c r="J4110" t="s">
        <v>89</v>
      </c>
    </row>
    <row r="4111" hidden="1" spans="1:10">
      <c r="A4111">
        <v>3334</v>
      </c>
      <c r="B4111" t="s">
        <v>10168</v>
      </c>
      <c r="C4111" t="s">
        <v>32</v>
      </c>
      <c r="D4111" t="s">
        <v>6327</v>
      </c>
      <c r="E4111" t="s">
        <v>139</v>
      </c>
      <c r="F4111" t="s">
        <v>135</v>
      </c>
      <c r="G4111" t="s">
        <v>86</v>
      </c>
      <c r="H4111" t="s">
        <v>15912</v>
      </c>
      <c r="I4111" t="s">
        <v>48</v>
      </c>
      <c r="J4111" t="s">
        <v>269</v>
      </c>
    </row>
    <row r="4112" hidden="1" spans="1:10">
      <c r="A4112">
        <v>3338</v>
      </c>
      <c r="B4112" t="s">
        <v>15896</v>
      </c>
      <c r="C4112" t="s">
        <v>32</v>
      </c>
      <c r="D4112" t="s">
        <v>6327</v>
      </c>
      <c r="E4112" t="s">
        <v>139</v>
      </c>
      <c r="F4112" t="s">
        <v>135</v>
      </c>
      <c r="G4112" t="s">
        <v>128</v>
      </c>
      <c r="H4112" t="s">
        <v>15898</v>
      </c>
      <c r="I4112" t="s">
        <v>115</v>
      </c>
      <c r="J4112" t="s">
        <v>232</v>
      </c>
    </row>
    <row r="4113" hidden="1" spans="1:10">
      <c r="A4113">
        <v>3344</v>
      </c>
      <c r="B4113" t="s">
        <v>15953</v>
      </c>
      <c r="C4113" t="s">
        <v>32</v>
      </c>
      <c r="D4113" t="s">
        <v>6327</v>
      </c>
      <c r="E4113" t="s">
        <v>139</v>
      </c>
      <c r="F4113" t="s">
        <v>135</v>
      </c>
      <c r="G4113" t="s">
        <v>128</v>
      </c>
      <c r="H4113" t="s">
        <v>15955</v>
      </c>
      <c r="I4113" t="s">
        <v>48</v>
      </c>
      <c r="J4113" t="s">
        <v>202</v>
      </c>
    </row>
    <row r="4114" hidden="1" spans="1:10">
      <c r="A4114">
        <v>3347</v>
      </c>
      <c r="B4114" t="s">
        <v>15219</v>
      </c>
      <c r="C4114" t="s">
        <v>32</v>
      </c>
      <c r="D4114" t="s">
        <v>8318</v>
      </c>
      <c r="E4114" t="s">
        <v>132</v>
      </c>
      <c r="F4114" t="s">
        <v>135</v>
      </c>
      <c r="G4114" t="s">
        <v>128</v>
      </c>
      <c r="H4114" t="s">
        <v>15965</v>
      </c>
      <c r="I4114" t="s">
        <v>48</v>
      </c>
      <c r="J4114" t="s">
        <v>202</v>
      </c>
    </row>
    <row r="4115" hidden="1" spans="1:10">
      <c r="A4115">
        <v>3354</v>
      </c>
      <c r="B4115" t="s">
        <v>15990</v>
      </c>
      <c r="C4115" t="s">
        <v>75</v>
      </c>
      <c r="D4115" t="s">
        <v>8318</v>
      </c>
      <c r="E4115" t="s">
        <v>132</v>
      </c>
      <c r="F4115" t="s">
        <v>135</v>
      </c>
      <c r="G4115" t="s">
        <v>128</v>
      </c>
      <c r="H4115" t="s">
        <v>15993</v>
      </c>
      <c r="I4115" t="s">
        <v>115</v>
      </c>
      <c r="J4115" t="s">
        <v>232</v>
      </c>
    </row>
    <row r="4116" hidden="1" spans="1:10">
      <c r="A4116">
        <v>3360</v>
      </c>
      <c r="B4116" t="s">
        <v>16014</v>
      </c>
      <c r="C4116" t="s">
        <v>32</v>
      </c>
      <c r="D4116" t="s">
        <v>8318</v>
      </c>
      <c r="E4116" t="s">
        <v>677</v>
      </c>
      <c r="F4116" t="s">
        <v>135</v>
      </c>
      <c r="G4116" t="s">
        <v>107</v>
      </c>
      <c r="H4116" t="s">
        <v>47</v>
      </c>
      <c r="I4116" t="s">
        <v>48</v>
      </c>
      <c r="J4116" t="s">
        <v>202</v>
      </c>
    </row>
    <row r="4117" hidden="1" spans="1:10">
      <c r="A4117">
        <v>3366</v>
      </c>
      <c r="B4117" t="s">
        <v>16041</v>
      </c>
      <c r="C4117" t="s">
        <v>32</v>
      </c>
      <c r="D4117" t="s">
        <v>8318</v>
      </c>
      <c r="E4117" t="s">
        <v>149</v>
      </c>
      <c r="F4117" t="s">
        <v>135</v>
      </c>
      <c r="G4117" t="s">
        <v>128</v>
      </c>
      <c r="H4117" t="s">
        <v>47</v>
      </c>
      <c r="I4117" t="s">
        <v>48</v>
      </c>
      <c r="J4117" t="s">
        <v>202</v>
      </c>
    </row>
    <row r="4118" hidden="1" spans="1:10">
      <c r="A4118">
        <v>3367</v>
      </c>
      <c r="B4118" t="s">
        <v>16045</v>
      </c>
      <c r="C4118" t="s">
        <v>32</v>
      </c>
      <c r="D4118" t="s">
        <v>8318</v>
      </c>
      <c r="E4118" t="s">
        <v>149</v>
      </c>
      <c r="F4118" t="s">
        <v>135</v>
      </c>
      <c r="G4118" t="s">
        <v>107</v>
      </c>
      <c r="H4118" t="s">
        <v>16047</v>
      </c>
      <c r="I4118" t="s">
        <v>48</v>
      </c>
      <c r="J4118" t="s">
        <v>232</v>
      </c>
    </row>
    <row r="4119" hidden="1" spans="1:10">
      <c r="A4119">
        <v>3371</v>
      </c>
      <c r="B4119" t="s">
        <v>16064</v>
      </c>
      <c r="C4119" t="s">
        <v>32</v>
      </c>
      <c r="D4119" t="s">
        <v>4926</v>
      </c>
      <c r="E4119" t="s">
        <v>139</v>
      </c>
      <c r="F4119" t="s">
        <v>135</v>
      </c>
      <c r="G4119" t="s">
        <v>107</v>
      </c>
      <c r="H4119" t="s">
        <v>16066</v>
      </c>
      <c r="I4119" t="s">
        <v>115</v>
      </c>
      <c r="J4119" t="s">
        <v>232</v>
      </c>
    </row>
    <row r="4120" hidden="1" spans="1:10">
      <c r="A4120">
        <v>3375</v>
      </c>
      <c r="B4120" t="s">
        <v>10154</v>
      </c>
      <c r="C4120" t="s">
        <v>32</v>
      </c>
      <c r="D4120" t="s">
        <v>33</v>
      </c>
      <c r="E4120" t="s">
        <v>132</v>
      </c>
      <c r="F4120" t="s">
        <v>135</v>
      </c>
      <c r="G4120" t="s">
        <v>86</v>
      </c>
      <c r="H4120" t="s">
        <v>47</v>
      </c>
      <c r="I4120" t="s">
        <v>48</v>
      </c>
      <c r="J4120" t="s">
        <v>232</v>
      </c>
    </row>
    <row r="4121" hidden="1" spans="1:10">
      <c r="A4121">
        <v>3377</v>
      </c>
      <c r="B4121" t="s">
        <v>10154</v>
      </c>
      <c r="C4121" t="s">
        <v>32</v>
      </c>
      <c r="D4121" t="s">
        <v>33</v>
      </c>
      <c r="E4121" t="s">
        <v>132</v>
      </c>
      <c r="F4121" t="s">
        <v>135</v>
      </c>
      <c r="G4121" t="s">
        <v>86</v>
      </c>
      <c r="H4121" t="s">
        <v>47</v>
      </c>
      <c r="I4121" t="s">
        <v>48</v>
      </c>
      <c r="J4121" t="s">
        <v>202</v>
      </c>
    </row>
    <row r="4122" hidden="1" spans="1:10">
      <c r="A4122">
        <v>3379</v>
      </c>
      <c r="B4122" t="s">
        <v>16091</v>
      </c>
      <c r="C4122" t="s">
        <v>75</v>
      </c>
      <c r="D4122" t="s">
        <v>8318</v>
      </c>
      <c r="E4122" t="s">
        <v>132</v>
      </c>
      <c r="F4122" t="s">
        <v>135</v>
      </c>
      <c r="G4122" t="s">
        <v>128</v>
      </c>
      <c r="H4122" t="s">
        <v>16093</v>
      </c>
      <c r="I4122" t="s">
        <v>48</v>
      </c>
      <c r="J4122" t="s">
        <v>232</v>
      </c>
    </row>
    <row r="4123" hidden="1" spans="1:10">
      <c r="A4123">
        <v>3389</v>
      </c>
      <c r="B4123" t="s">
        <v>16134</v>
      </c>
      <c r="C4123" t="s">
        <v>32</v>
      </c>
      <c r="D4123" t="s">
        <v>8318</v>
      </c>
      <c r="E4123" t="s">
        <v>34</v>
      </c>
      <c r="F4123" t="s">
        <v>135</v>
      </c>
      <c r="G4123" t="s">
        <v>128</v>
      </c>
      <c r="H4123" t="s">
        <v>16136</v>
      </c>
      <c r="I4123" t="s">
        <v>115</v>
      </c>
      <c r="J4123" t="s">
        <v>202</v>
      </c>
    </row>
    <row r="4124" hidden="1" spans="1:10">
      <c r="A4124">
        <v>3392</v>
      </c>
      <c r="B4124" t="s">
        <v>16150</v>
      </c>
      <c r="C4124" t="s">
        <v>32</v>
      </c>
      <c r="D4124" t="s">
        <v>8318</v>
      </c>
      <c r="E4124" t="s">
        <v>149</v>
      </c>
      <c r="F4124" t="s">
        <v>135</v>
      </c>
      <c r="G4124" t="s">
        <v>107</v>
      </c>
      <c r="H4124" t="s">
        <v>16152</v>
      </c>
      <c r="I4124" t="s">
        <v>48</v>
      </c>
      <c r="J4124" t="s">
        <v>202</v>
      </c>
    </row>
    <row r="4125" hidden="1" spans="1:10">
      <c r="A4125">
        <v>3399</v>
      </c>
      <c r="B4125" t="s">
        <v>16180</v>
      </c>
      <c r="C4125" t="s">
        <v>75</v>
      </c>
      <c r="D4125" t="s">
        <v>8318</v>
      </c>
      <c r="E4125" t="s">
        <v>34</v>
      </c>
      <c r="F4125" t="s">
        <v>135</v>
      </c>
      <c r="G4125" t="s">
        <v>86</v>
      </c>
      <c r="H4125" t="s">
        <v>47</v>
      </c>
      <c r="I4125" t="s">
        <v>48</v>
      </c>
      <c r="J4125" t="s">
        <v>202</v>
      </c>
    </row>
    <row r="4126" hidden="1" spans="1:10">
      <c r="A4126">
        <v>3402</v>
      </c>
      <c r="B4126" t="s">
        <v>2732</v>
      </c>
      <c r="C4126" t="s">
        <v>32</v>
      </c>
      <c r="D4126" t="s">
        <v>8318</v>
      </c>
      <c r="E4126" t="s">
        <v>34</v>
      </c>
      <c r="F4126" t="s">
        <v>135</v>
      </c>
      <c r="G4126" t="s">
        <v>107</v>
      </c>
      <c r="H4126" t="s">
        <v>16195</v>
      </c>
      <c r="I4126" t="s">
        <v>48</v>
      </c>
      <c r="J4126" t="s">
        <v>202</v>
      </c>
    </row>
    <row r="4127" hidden="1" spans="1:10">
      <c r="A4127">
        <v>3404</v>
      </c>
      <c r="B4127" t="s">
        <v>16203</v>
      </c>
      <c r="C4127" t="s">
        <v>75</v>
      </c>
      <c r="D4127" t="s">
        <v>8318</v>
      </c>
      <c r="E4127" t="s">
        <v>34</v>
      </c>
      <c r="F4127" t="s">
        <v>135</v>
      </c>
      <c r="G4127" t="s">
        <v>128</v>
      </c>
      <c r="H4127" t="s">
        <v>47</v>
      </c>
      <c r="I4127" t="s">
        <v>48</v>
      </c>
      <c r="J4127" t="s">
        <v>202</v>
      </c>
    </row>
    <row r="4128" hidden="1" spans="1:10">
      <c r="A4128">
        <v>3405</v>
      </c>
      <c r="B4128" t="s">
        <v>16206</v>
      </c>
      <c r="C4128" t="s">
        <v>32</v>
      </c>
      <c r="D4128" t="s">
        <v>33</v>
      </c>
      <c r="E4128" t="s">
        <v>132</v>
      </c>
      <c r="F4128" t="s">
        <v>135</v>
      </c>
      <c r="G4128" t="s">
        <v>42</v>
      </c>
      <c r="H4128" t="s">
        <v>16208</v>
      </c>
      <c r="I4128" t="s">
        <v>177</v>
      </c>
      <c r="J4128" t="s">
        <v>202</v>
      </c>
    </row>
    <row r="4129" hidden="1" spans="1:10">
      <c r="A4129">
        <v>3406</v>
      </c>
      <c r="B4129" t="s">
        <v>16210</v>
      </c>
      <c r="C4129" t="s">
        <v>32</v>
      </c>
      <c r="D4129" t="s">
        <v>8318</v>
      </c>
      <c r="E4129" t="s">
        <v>677</v>
      </c>
      <c r="F4129" t="s">
        <v>135</v>
      </c>
      <c r="G4129" t="s">
        <v>42</v>
      </c>
      <c r="H4129" t="s">
        <v>16212</v>
      </c>
      <c r="I4129" t="s">
        <v>177</v>
      </c>
      <c r="J4129" t="s">
        <v>232</v>
      </c>
    </row>
    <row r="4130" hidden="1" spans="1:10">
      <c r="A4130">
        <v>3408</v>
      </c>
      <c r="B4130" t="s">
        <v>16218</v>
      </c>
      <c r="C4130" t="s">
        <v>32</v>
      </c>
      <c r="D4130" t="s">
        <v>6327</v>
      </c>
      <c r="E4130" t="s">
        <v>139</v>
      </c>
      <c r="F4130" t="s">
        <v>135</v>
      </c>
      <c r="G4130" t="s">
        <v>128</v>
      </c>
      <c r="H4130" t="s">
        <v>16220</v>
      </c>
      <c r="I4130" t="s">
        <v>109</v>
      </c>
      <c r="J4130" t="s">
        <v>202</v>
      </c>
    </row>
    <row r="4131" hidden="1" spans="1:10">
      <c r="A4131">
        <v>3409</v>
      </c>
      <c r="B4131" t="s">
        <v>16223</v>
      </c>
      <c r="C4131" t="s">
        <v>32</v>
      </c>
      <c r="D4131" t="s">
        <v>6327</v>
      </c>
      <c r="E4131" t="s">
        <v>149</v>
      </c>
      <c r="F4131" t="s">
        <v>135</v>
      </c>
      <c r="G4131" t="s">
        <v>128</v>
      </c>
      <c r="H4131" t="s">
        <v>16225</v>
      </c>
      <c r="I4131" t="s">
        <v>48</v>
      </c>
      <c r="J4131" t="s">
        <v>202</v>
      </c>
    </row>
    <row r="4132" hidden="1" spans="1:10">
      <c r="A4132">
        <v>3412</v>
      </c>
      <c r="B4132" t="s">
        <v>16236</v>
      </c>
      <c r="C4132" t="s">
        <v>32</v>
      </c>
      <c r="D4132" t="s">
        <v>6327</v>
      </c>
      <c r="E4132" t="s">
        <v>139</v>
      </c>
      <c r="F4132" t="s">
        <v>135</v>
      </c>
      <c r="G4132" t="s">
        <v>42</v>
      </c>
      <c r="H4132" t="s">
        <v>16238</v>
      </c>
      <c r="I4132" t="s">
        <v>48</v>
      </c>
      <c r="J4132" t="s">
        <v>232</v>
      </c>
    </row>
    <row r="4133" hidden="1" spans="1:10">
      <c r="A4133">
        <v>3414</v>
      </c>
      <c r="B4133" t="s">
        <v>16246</v>
      </c>
      <c r="C4133" t="s">
        <v>75</v>
      </c>
      <c r="D4133" t="s">
        <v>8318</v>
      </c>
      <c r="E4133" t="s">
        <v>149</v>
      </c>
      <c r="F4133" t="s">
        <v>135</v>
      </c>
      <c r="G4133" t="s">
        <v>128</v>
      </c>
      <c r="H4133" t="s">
        <v>16248</v>
      </c>
      <c r="I4133" t="s">
        <v>115</v>
      </c>
      <c r="J4133" t="s">
        <v>269</v>
      </c>
    </row>
    <row r="4134" hidden="1" spans="1:10">
      <c r="A4134">
        <v>3415</v>
      </c>
      <c r="B4134" t="s">
        <v>15615</v>
      </c>
      <c r="C4134" t="s">
        <v>1141</v>
      </c>
      <c r="D4134" t="s">
        <v>8318</v>
      </c>
      <c r="E4134" t="s">
        <v>34</v>
      </c>
      <c r="F4134" t="s">
        <v>135</v>
      </c>
      <c r="G4134" t="s">
        <v>86</v>
      </c>
      <c r="H4134" t="s">
        <v>47</v>
      </c>
      <c r="I4134" t="s">
        <v>48</v>
      </c>
      <c r="J4134" t="s">
        <v>202</v>
      </c>
    </row>
    <row r="4135" hidden="1" spans="1:10">
      <c r="A4135">
        <v>3420</v>
      </c>
      <c r="B4135" t="s">
        <v>16270</v>
      </c>
      <c r="C4135" t="s">
        <v>32</v>
      </c>
      <c r="D4135" t="s">
        <v>8318</v>
      </c>
      <c r="E4135" t="s">
        <v>34</v>
      </c>
      <c r="F4135" t="s">
        <v>135</v>
      </c>
      <c r="G4135" t="s">
        <v>107</v>
      </c>
      <c r="H4135" t="s">
        <v>47</v>
      </c>
      <c r="I4135" t="s">
        <v>48</v>
      </c>
      <c r="J4135" t="s">
        <v>269</v>
      </c>
    </row>
    <row r="4136" hidden="1" spans="1:10">
      <c r="A4136">
        <v>3421</v>
      </c>
      <c r="B4136" t="s">
        <v>2732</v>
      </c>
      <c r="C4136" t="s">
        <v>32</v>
      </c>
      <c r="D4136" t="s">
        <v>8318</v>
      </c>
      <c r="E4136" t="s">
        <v>34</v>
      </c>
      <c r="F4136" t="s">
        <v>135</v>
      </c>
      <c r="G4136" t="s">
        <v>107</v>
      </c>
      <c r="H4136" t="s">
        <v>16274</v>
      </c>
      <c r="I4136" t="s">
        <v>48</v>
      </c>
      <c r="J4136" t="s">
        <v>202</v>
      </c>
    </row>
    <row r="4137" hidden="1" spans="1:10">
      <c r="A4137">
        <v>3422</v>
      </c>
      <c r="B4137" t="s">
        <v>16277</v>
      </c>
      <c r="C4137" t="s">
        <v>75</v>
      </c>
      <c r="D4137" t="s">
        <v>8318</v>
      </c>
      <c r="E4137" t="s">
        <v>34</v>
      </c>
      <c r="F4137" t="s">
        <v>135</v>
      </c>
      <c r="G4137" t="s">
        <v>128</v>
      </c>
      <c r="H4137" t="s">
        <v>16279</v>
      </c>
      <c r="I4137" t="s">
        <v>48</v>
      </c>
      <c r="J4137" t="s">
        <v>202</v>
      </c>
    </row>
    <row r="4138" hidden="1" spans="1:10">
      <c r="A4138">
        <v>3430</v>
      </c>
      <c r="B4138" t="s">
        <v>16311</v>
      </c>
      <c r="C4138" t="s">
        <v>32</v>
      </c>
      <c r="D4138" t="s">
        <v>8318</v>
      </c>
      <c r="E4138" t="s">
        <v>139</v>
      </c>
      <c r="F4138" t="s">
        <v>135</v>
      </c>
      <c r="G4138" t="s">
        <v>128</v>
      </c>
      <c r="H4138" t="s">
        <v>16313</v>
      </c>
      <c r="I4138" t="s">
        <v>115</v>
      </c>
      <c r="J4138" t="s">
        <v>269</v>
      </c>
    </row>
    <row r="4139" hidden="1" spans="1:10">
      <c r="A4139">
        <v>3432</v>
      </c>
      <c r="B4139" t="s">
        <v>16320</v>
      </c>
      <c r="C4139" t="s">
        <v>75</v>
      </c>
      <c r="D4139" t="s">
        <v>8318</v>
      </c>
      <c r="E4139" t="s">
        <v>139</v>
      </c>
      <c r="F4139" t="s">
        <v>135</v>
      </c>
      <c r="G4139" t="s">
        <v>128</v>
      </c>
      <c r="H4139" t="s">
        <v>9230</v>
      </c>
      <c r="I4139" t="s">
        <v>48</v>
      </c>
      <c r="J4139" t="s">
        <v>202</v>
      </c>
    </row>
    <row r="4140" spans="1:10">
      <c r="A4140">
        <v>3438</v>
      </c>
      <c r="B4140" t="s">
        <v>16270</v>
      </c>
      <c r="C4140" t="s">
        <v>32</v>
      </c>
      <c r="D4140" t="s">
        <v>8318</v>
      </c>
      <c r="E4140" t="s">
        <v>34</v>
      </c>
      <c r="F4140" t="s">
        <v>135</v>
      </c>
      <c r="G4140" t="s">
        <v>107</v>
      </c>
      <c r="H4140" t="s">
        <v>2216</v>
      </c>
      <c r="I4140" t="s">
        <v>457</v>
      </c>
      <c r="J4140" t="s">
        <v>89</v>
      </c>
    </row>
    <row r="4141" hidden="1" spans="1:10">
      <c r="A4141">
        <v>3439</v>
      </c>
      <c r="B4141" t="s">
        <v>13848</v>
      </c>
      <c r="C4141" t="s">
        <v>32</v>
      </c>
      <c r="D4141" t="s">
        <v>8318</v>
      </c>
      <c r="E4141" t="s">
        <v>139</v>
      </c>
      <c r="F4141" t="s">
        <v>135</v>
      </c>
      <c r="G4141" t="s">
        <v>107</v>
      </c>
      <c r="H4141" t="s">
        <v>47</v>
      </c>
      <c r="I4141" t="s">
        <v>48</v>
      </c>
      <c r="J4141" t="s">
        <v>89</v>
      </c>
    </row>
    <row r="4142" hidden="1" spans="1:10">
      <c r="A4142">
        <v>3442</v>
      </c>
      <c r="B4142" t="s">
        <v>16351</v>
      </c>
      <c r="C4142" t="s">
        <v>75</v>
      </c>
      <c r="D4142" t="s">
        <v>8318</v>
      </c>
      <c r="E4142" t="s">
        <v>139</v>
      </c>
      <c r="F4142" t="s">
        <v>135</v>
      </c>
      <c r="G4142" t="s">
        <v>42</v>
      </c>
      <c r="H4142" t="s">
        <v>47</v>
      </c>
      <c r="I4142" t="s">
        <v>48</v>
      </c>
      <c r="J4142" t="s">
        <v>202</v>
      </c>
    </row>
    <row r="4143" hidden="1" spans="1:10">
      <c r="A4143">
        <v>3445</v>
      </c>
      <c r="B4143" t="s">
        <v>16372</v>
      </c>
      <c r="C4143" t="s">
        <v>32</v>
      </c>
      <c r="D4143" t="s">
        <v>8318</v>
      </c>
      <c r="E4143" t="s">
        <v>149</v>
      </c>
      <c r="F4143" t="s">
        <v>135</v>
      </c>
      <c r="G4143" t="s">
        <v>107</v>
      </c>
      <c r="H4143" t="s">
        <v>1914</v>
      </c>
      <c r="I4143" t="s">
        <v>115</v>
      </c>
      <c r="J4143" t="s">
        <v>202</v>
      </c>
    </row>
    <row r="4144" hidden="1" spans="1:10">
      <c r="A4144">
        <v>3447</v>
      </c>
      <c r="B4144" t="s">
        <v>16382</v>
      </c>
      <c r="C4144" t="s">
        <v>75</v>
      </c>
      <c r="D4144" t="s">
        <v>5062</v>
      </c>
      <c r="E4144" t="s">
        <v>677</v>
      </c>
      <c r="F4144" t="s">
        <v>135</v>
      </c>
      <c r="G4144" t="s">
        <v>128</v>
      </c>
      <c r="H4144" t="s">
        <v>16385</v>
      </c>
      <c r="I4144" t="s">
        <v>48</v>
      </c>
      <c r="J4144" t="s">
        <v>202</v>
      </c>
    </row>
    <row r="4145" hidden="1" spans="1:10">
      <c r="A4145">
        <v>3453</v>
      </c>
      <c r="B4145" t="s">
        <v>16410</v>
      </c>
      <c r="C4145" t="s">
        <v>75</v>
      </c>
      <c r="D4145" t="s">
        <v>2212</v>
      </c>
      <c r="E4145" t="s">
        <v>139</v>
      </c>
      <c r="F4145" t="s">
        <v>135</v>
      </c>
      <c r="G4145" t="s">
        <v>128</v>
      </c>
      <c r="H4145" t="s">
        <v>248</v>
      </c>
      <c r="I4145" t="s">
        <v>48</v>
      </c>
      <c r="J4145" t="s">
        <v>202</v>
      </c>
    </row>
    <row r="4146" hidden="1" spans="1:10">
      <c r="A4146">
        <v>3458</v>
      </c>
      <c r="B4146" t="s">
        <v>16434</v>
      </c>
      <c r="C4146" t="s">
        <v>75</v>
      </c>
      <c r="D4146" t="s">
        <v>2212</v>
      </c>
      <c r="E4146" t="s">
        <v>139</v>
      </c>
      <c r="F4146" t="s">
        <v>135</v>
      </c>
      <c r="G4146" t="s">
        <v>128</v>
      </c>
      <c r="H4146" t="s">
        <v>16436</v>
      </c>
      <c r="I4146" t="s">
        <v>115</v>
      </c>
      <c r="J4146" t="s">
        <v>232</v>
      </c>
    </row>
    <row r="4147" hidden="1" spans="1:10">
      <c r="A4147">
        <v>3460</v>
      </c>
      <c r="B4147" t="s">
        <v>16445</v>
      </c>
      <c r="C4147" t="s">
        <v>32</v>
      </c>
      <c r="D4147" t="s">
        <v>2212</v>
      </c>
      <c r="E4147" t="s">
        <v>139</v>
      </c>
      <c r="F4147" t="s">
        <v>135</v>
      </c>
      <c r="G4147" t="s">
        <v>86</v>
      </c>
      <c r="H4147" t="s">
        <v>16447</v>
      </c>
      <c r="I4147" t="s">
        <v>48</v>
      </c>
      <c r="J4147" t="s">
        <v>202</v>
      </c>
    </row>
    <row r="4148" hidden="1" spans="1:10">
      <c r="A4148">
        <v>3462</v>
      </c>
      <c r="B4148" t="s">
        <v>16454</v>
      </c>
      <c r="C4148" t="s">
        <v>75</v>
      </c>
      <c r="D4148" t="s">
        <v>16421</v>
      </c>
      <c r="E4148" t="s">
        <v>677</v>
      </c>
      <c r="F4148" t="s">
        <v>135</v>
      </c>
      <c r="G4148" t="s">
        <v>128</v>
      </c>
      <c r="H4148" t="s">
        <v>16456</v>
      </c>
      <c r="I4148" t="s">
        <v>48</v>
      </c>
      <c r="J4148" t="s">
        <v>232</v>
      </c>
    </row>
    <row r="4149" hidden="1" spans="1:10">
      <c r="A4149">
        <v>3478</v>
      </c>
      <c r="B4149" t="s">
        <v>14973</v>
      </c>
      <c r="C4149" t="s">
        <v>75</v>
      </c>
      <c r="D4149" t="s">
        <v>33</v>
      </c>
      <c r="E4149" t="s">
        <v>132</v>
      </c>
      <c r="F4149" t="s">
        <v>135</v>
      </c>
      <c r="G4149" t="s">
        <v>42</v>
      </c>
      <c r="H4149" t="s">
        <v>16530</v>
      </c>
      <c r="I4149" t="s">
        <v>48</v>
      </c>
      <c r="J4149" t="s">
        <v>202</v>
      </c>
    </row>
    <row r="4150" hidden="1" spans="1:10">
      <c r="A4150">
        <v>3485</v>
      </c>
      <c r="B4150" t="s">
        <v>16568</v>
      </c>
      <c r="C4150" t="s">
        <v>32</v>
      </c>
      <c r="D4150" t="s">
        <v>16421</v>
      </c>
      <c r="E4150" t="s">
        <v>149</v>
      </c>
      <c r="F4150" t="s">
        <v>135</v>
      </c>
      <c r="G4150" t="s">
        <v>86</v>
      </c>
      <c r="H4150" t="s">
        <v>16570</v>
      </c>
      <c r="I4150" t="s">
        <v>177</v>
      </c>
      <c r="J4150" t="s">
        <v>202</v>
      </c>
    </row>
    <row r="4151" hidden="1" spans="1:10">
      <c r="A4151">
        <v>3486</v>
      </c>
      <c r="B4151" t="s">
        <v>16573</v>
      </c>
      <c r="C4151" t="s">
        <v>75</v>
      </c>
      <c r="D4151" t="s">
        <v>16421</v>
      </c>
      <c r="E4151" t="s">
        <v>132</v>
      </c>
      <c r="F4151" t="s">
        <v>135</v>
      </c>
      <c r="G4151" t="s">
        <v>128</v>
      </c>
      <c r="H4151" t="s">
        <v>16575</v>
      </c>
      <c r="I4151" t="s">
        <v>48</v>
      </c>
      <c r="J4151" t="s">
        <v>202</v>
      </c>
    </row>
    <row r="4152" hidden="1" spans="1:10">
      <c r="A4152">
        <v>3491</v>
      </c>
      <c r="B4152" t="s">
        <v>16595</v>
      </c>
      <c r="C4152" t="s">
        <v>1141</v>
      </c>
      <c r="D4152" t="s">
        <v>16421</v>
      </c>
      <c r="E4152" t="s">
        <v>677</v>
      </c>
      <c r="F4152" t="s">
        <v>135</v>
      </c>
      <c r="G4152" t="s">
        <v>42</v>
      </c>
      <c r="H4152" t="s">
        <v>47</v>
      </c>
      <c r="I4152" t="s">
        <v>48</v>
      </c>
      <c r="J4152" t="s">
        <v>89</v>
      </c>
    </row>
    <row r="4153" hidden="1" spans="1:10">
      <c r="A4153">
        <v>3498</v>
      </c>
      <c r="B4153" t="s">
        <v>3266</v>
      </c>
      <c r="C4153" t="s">
        <v>75</v>
      </c>
      <c r="D4153" t="s">
        <v>16421</v>
      </c>
      <c r="E4153" t="s">
        <v>34</v>
      </c>
      <c r="F4153" t="s">
        <v>135</v>
      </c>
      <c r="G4153" t="s">
        <v>42</v>
      </c>
      <c r="H4153" t="s">
        <v>47</v>
      </c>
      <c r="I4153" t="s">
        <v>48</v>
      </c>
      <c r="J4153" t="s">
        <v>232</v>
      </c>
    </row>
    <row r="4154" hidden="1" spans="1:10">
      <c r="A4154">
        <v>3508</v>
      </c>
      <c r="B4154" t="s">
        <v>16667</v>
      </c>
      <c r="C4154" t="s">
        <v>75</v>
      </c>
      <c r="D4154" t="s">
        <v>2212</v>
      </c>
      <c r="E4154" t="s">
        <v>139</v>
      </c>
      <c r="F4154" t="s">
        <v>135</v>
      </c>
      <c r="G4154" t="s">
        <v>42</v>
      </c>
      <c r="H4154" t="s">
        <v>16669</v>
      </c>
      <c r="I4154" t="s">
        <v>115</v>
      </c>
      <c r="J4154" t="s">
        <v>202</v>
      </c>
    </row>
    <row r="4155" hidden="1" spans="1:10">
      <c r="A4155">
        <v>3509</v>
      </c>
      <c r="B4155" t="s">
        <v>16672</v>
      </c>
      <c r="C4155" t="s">
        <v>32</v>
      </c>
      <c r="D4155" t="s">
        <v>16421</v>
      </c>
      <c r="E4155" t="s">
        <v>149</v>
      </c>
      <c r="F4155" t="s">
        <v>135</v>
      </c>
      <c r="G4155" t="s">
        <v>107</v>
      </c>
      <c r="H4155" t="s">
        <v>16675</v>
      </c>
      <c r="I4155" t="s">
        <v>48</v>
      </c>
      <c r="J4155" t="s">
        <v>269</v>
      </c>
    </row>
    <row r="4156" hidden="1" spans="1:10">
      <c r="A4156">
        <v>3515</v>
      </c>
      <c r="B4156" t="s">
        <v>16704</v>
      </c>
      <c r="C4156" t="s">
        <v>1548</v>
      </c>
      <c r="D4156" t="s">
        <v>3682</v>
      </c>
      <c r="E4156" t="s">
        <v>132</v>
      </c>
      <c r="F4156" t="s">
        <v>135</v>
      </c>
      <c r="G4156" t="s">
        <v>42</v>
      </c>
      <c r="H4156" t="s">
        <v>16707</v>
      </c>
      <c r="I4156" t="s">
        <v>48</v>
      </c>
      <c r="J4156" t="s">
        <v>202</v>
      </c>
    </row>
    <row r="4157" hidden="1" spans="1:10">
      <c r="A4157">
        <v>3518</v>
      </c>
      <c r="B4157" t="s">
        <v>16719</v>
      </c>
      <c r="C4157" t="s">
        <v>32</v>
      </c>
      <c r="D4157" t="s">
        <v>3682</v>
      </c>
      <c r="E4157" t="s">
        <v>132</v>
      </c>
      <c r="F4157" t="s">
        <v>135</v>
      </c>
      <c r="G4157" t="s">
        <v>42</v>
      </c>
      <c r="H4157" t="s">
        <v>16721</v>
      </c>
      <c r="I4157" t="s">
        <v>48</v>
      </c>
      <c r="J4157" t="s">
        <v>202</v>
      </c>
    </row>
    <row r="4158" hidden="1" spans="1:10">
      <c r="A4158">
        <v>3523</v>
      </c>
      <c r="B4158" t="s">
        <v>16741</v>
      </c>
      <c r="C4158" t="s">
        <v>32</v>
      </c>
      <c r="D4158" t="s">
        <v>3682</v>
      </c>
      <c r="E4158" t="s">
        <v>132</v>
      </c>
      <c r="F4158" t="s">
        <v>135</v>
      </c>
      <c r="G4158" t="s">
        <v>42</v>
      </c>
      <c r="H4158" t="s">
        <v>16743</v>
      </c>
      <c r="I4158" t="s">
        <v>109</v>
      </c>
      <c r="J4158" t="s">
        <v>202</v>
      </c>
    </row>
    <row r="4159" hidden="1" spans="1:10">
      <c r="A4159">
        <v>3525</v>
      </c>
      <c r="B4159" t="s">
        <v>16752</v>
      </c>
      <c r="C4159" t="s">
        <v>32</v>
      </c>
      <c r="D4159" t="s">
        <v>3682</v>
      </c>
      <c r="E4159" t="s">
        <v>132</v>
      </c>
      <c r="F4159" t="s">
        <v>135</v>
      </c>
      <c r="G4159" t="s">
        <v>128</v>
      </c>
      <c r="H4159" t="s">
        <v>16755</v>
      </c>
      <c r="I4159" t="s">
        <v>48</v>
      </c>
      <c r="J4159" t="s">
        <v>202</v>
      </c>
    </row>
    <row r="4160" hidden="1" spans="1:10">
      <c r="A4160">
        <v>3526</v>
      </c>
      <c r="B4160" t="s">
        <v>16758</v>
      </c>
      <c r="C4160" t="s">
        <v>75</v>
      </c>
      <c r="D4160" t="s">
        <v>3682</v>
      </c>
      <c r="E4160" t="s">
        <v>132</v>
      </c>
      <c r="F4160" t="s">
        <v>135</v>
      </c>
      <c r="G4160" t="s">
        <v>42</v>
      </c>
      <c r="H4160" t="s">
        <v>16760</v>
      </c>
      <c r="I4160" t="s">
        <v>115</v>
      </c>
      <c r="J4160" t="s">
        <v>232</v>
      </c>
    </row>
    <row r="4161" hidden="1" spans="1:10">
      <c r="A4161">
        <v>3528</v>
      </c>
      <c r="B4161" t="s">
        <v>16768</v>
      </c>
      <c r="C4161" t="s">
        <v>32</v>
      </c>
      <c r="D4161" t="s">
        <v>2212</v>
      </c>
      <c r="E4161" t="s">
        <v>139</v>
      </c>
      <c r="F4161" t="s">
        <v>135</v>
      </c>
      <c r="G4161" t="s">
        <v>107</v>
      </c>
      <c r="H4161" t="s">
        <v>16770</v>
      </c>
      <c r="I4161" t="s">
        <v>48</v>
      </c>
      <c r="J4161" t="s">
        <v>202</v>
      </c>
    </row>
    <row r="4162" hidden="1" spans="1:10">
      <c r="A4162">
        <v>3538</v>
      </c>
      <c r="B4162" t="s">
        <v>16814</v>
      </c>
      <c r="C4162" t="s">
        <v>32</v>
      </c>
      <c r="D4162" t="s">
        <v>3682</v>
      </c>
      <c r="E4162" t="s">
        <v>677</v>
      </c>
      <c r="F4162" t="s">
        <v>135</v>
      </c>
      <c r="G4162" t="s">
        <v>86</v>
      </c>
      <c r="H4162" t="s">
        <v>16816</v>
      </c>
      <c r="I4162" t="s">
        <v>177</v>
      </c>
      <c r="J4162" t="s">
        <v>202</v>
      </c>
    </row>
    <row r="4163" hidden="1" spans="1:10">
      <c r="A4163">
        <v>3539</v>
      </c>
      <c r="B4163" t="s">
        <v>16819</v>
      </c>
      <c r="C4163" t="s">
        <v>32</v>
      </c>
      <c r="D4163" t="s">
        <v>3682</v>
      </c>
      <c r="E4163" t="s">
        <v>132</v>
      </c>
      <c r="F4163" t="s">
        <v>135</v>
      </c>
      <c r="G4163" t="s">
        <v>107</v>
      </c>
      <c r="H4163" t="s">
        <v>16822</v>
      </c>
      <c r="I4163" t="s">
        <v>48</v>
      </c>
      <c r="J4163" t="s">
        <v>232</v>
      </c>
    </row>
    <row r="4164" hidden="1" spans="1:10">
      <c r="A4164">
        <v>3540</v>
      </c>
      <c r="B4164" t="s">
        <v>16825</v>
      </c>
      <c r="C4164" t="s">
        <v>32</v>
      </c>
      <c r="D4164" t="s">
        <v>3682</v>
      </c>
      <c r="E4164" t="s">
        <v>132</v>
      </c>
      <c r="F4164" t="s">
        <v>135</v>
      </c>
      <c r="G4164" t="s">
        <v>42</v>
      </c>
      <c r="H4164" t="s">
        <v>16827</v>
      </c>
      <c r="I4164" t="s">
        <v>48</v>
      </c>
      <c r="J4164" t="s">
        <v>202</v>
      </c>
    </row>
    <row r="4165" hidden="1" spans="1:10">
      <c r="A4165">
        <v>3543</v>
      </c>
      <c r="B4165" t="s">
        <v>16839</v>
      </c>
      <c r="C4165" t="s">
        <v>32</v>
      </c>
      <c r="D4165" t="s">
        <v>16421</v>
      </c>
      <c r="E4165" t="s">
        <v>139</v>
      </c>
      <c r="F4165" t="s">
        <v>135</v>
      </c>
      <c r="G4165" t="s">
        <v>86</v>
      </c>
      <c r="H4165" t="s">
        <v>47</v>
      </c>
      <c r="I4165" t="s">
        <v>48</v>
      </c>
      <c r="J4165" t="s">
        <v>40</v>
      </c>
    </row>
    <row r="4166" hidden="1" spans="1:10">
      <c r="A4166">
        <v>3544</v>
      </c>
      <c r="B4166" t="s">
        <v>16842</v>
      </c>
      <c r="C4166" t="s">
        <v>75</v>
      </c>
      <c r="D4166" t="s">
        <v>3682</v>
      </c>
      <c r="E4166" t="s">
        <v>149</v>
      </c>
      <c r="F4166" t="s">
        <v>135</v>
      </c>
      <c r="G4166" t="s">
        <v>42</v>
      </c>
      <c r="H4166" t="s">
        <v>47</v>
      </c>
      <c r="I4166" t="s">
        <v>177</v>
      </c>
      <c r="J4166" t="s">
        <v>202</v>
      </c>
    </row>
    <row r="4167" hidden="1" spans="1:10">
      <c r="A4167">
        <v>3547</v>
      </c>
      <c r="B4167" t="s">
        <v>16857</v>
      </c>
      <c r="C4167" t="s">
        <v>32</v>
      </c>
      <c r="D4167" t="s">
        <v>3682</v>
      </c>
      <c r="E4167" t="s">
        <v>132</v>
      </c>
      <c r="F4167" t="s">
        <v>135</v>
      </c>
      <c r="G4167" t="s">
        <v>42</v>
      </c>
      <c r="H4167" t="s">
        <v>16859</v>
      </c>
      <c r="I4167" t="s">
        <v>48</v>
      </c>
      <c r="J4167" t="s">
        <v>89</v>
      </c>
    </row>
    <row r="4168" hidden="1" spans="1:10">
      <c r="A4168">
        <v>3549</v>
      </c>
      <c r="B4168" t="s">
        <v>16866</v>
      </c>
      <c r="C4168" t="s">
        <v>32</v>
      </c>
      <c r="D4168" t="s">
        <v>3682</v>
      </c>
      <c r="E4168" t="s">
        <v>677</v>
      </c>
      <c r="F4168" t="s">
        <v>135</v>
      </c>
      <c r="G4168" t="s">
        <v>42</v>
      </c>
      <c r="H4168" t="s">
        <v>16868</v>
      </c>
      <c r="I4168" t="s">
        <v>115</v>
      </c>
      <c r="J4168" t="s">
        <v>202</v>
      </c>
    </row>
    <row r="4169" hidden="1" spans="1:10">
      <c r="A4169">
        <v>3553</v>
      </c>
      <c r="B4169" t="s">
        <v>16885</v>
      </c>
      <c r="C4169" t="s">
        <v>75</v>
      </c>
      <c r="D4169" t="s">
        <v>3682</v>
      </c>
      <c r="E4169" t="s">
        <v>149</v>
      </c>
      <c r="F4169" t="s">
        <v>135</v>
      </c>
      <c r="G4169" t="s">
        <v>42</v>
      </c>
      <c r="H4169" t="s">
        <v>16887</v>
      </c>
      <c r="I4169" t="s">
        <v>48</v>
      </c>
      <c r="J4169" t="s">
        <v>202</v>
      </c>
    </row>
    <row r="4170" hidden="1" spans="1:10">
      <c r="A4170">
        <v>3555</v>
      </c>
      <c r="B4170" t="s">
        <v>16894</v>
      </c>
      <c r="C4170" t="s">
        <v>32</v>
      </c>
      <c r="D4170" t="s">
        <v>3682</v>
      </c>
      <c r="E4170" t="s">
        <v>139</v>
      </c>
      <c r="F4170" t="s">
        <v>135</v>
      </c>
      <c r="G4170" t="s">
        <v>128</v>
      </c>
      <c r="H4170" t="s">
        <v>16896</v>
      </c>
      <c r="I4170" t="s">
        <v>115</v>
      </c>
      <c r="J4170" t="s">
        <v>40</v>
      </c>
    </row>
    <row r="4171" hidden="1" spans="1:10">
      <c r="A4171">
        <v>3558</v>
      </c>
      <c r="B4171" t="s">
        <v>16906</v>
      </c>
      <c r="C4171" t="s">
        <v>32</v>
      </c>
      <c r="D4171" t="s">
        <v>3682</v>
      </c>
      <c r="E4171" t="s">
        <v>132</v>
      </c>
      <c r="F4171" t="s">
        <v>135</v>
      </c>
      <c r="G4171" t="s">
        <v>42</v>
      </c>
      <c r="H4171" t="s">
        <v>16908</v>
      </c>
      <c r="I4171" t="s">
        <v>177</v>
      </c>
      <c r="J4171" t="s">
        <v>89</v>
      </c>
    </row>
    <row r="4172" hidden="1" spans="1:10">
      <c r="A4172">
        <v>3561</v>
      </c>
      <c r="B4172" t="s">
        <v>16922</v>
      </c>
      <c r="C4172" t="s">
        <v>75</v>
      </c>
      <c r="D4172" t="s">
        <v>3682</v>
      </c>
      <c r="E4172" t="s">
        <v>677</v>
      </c>
      <c r="F4172" t="s">
        <v>135</v>
      </c>
      <c r="G4172" t="s">
        <v>128</v>
      </c>
      <c r="H4172" t="s">
        <v>16924</v>
      </c>
      <c r="I4172" t="s">
        <v>48</v>
      </c>
      <c r="J4172" t="s">
        <v>202</v>
      </c>
    </row>
    <row r="4173" hidden="1" spans="1:10">
      <c r="A4173">
        <v>3563</v>
      </c>
      <c r="B4173" t="s">
        <v>16929</v>
      </c>
      <c r="C4173" t="s">
        <v>32</v>
      </c>
      <c r="D4173" t="s">
        <v>3682</v>
      </c>
      <c r="E4173" t="s">
        <v>149</v>
      </c>
      <c r="F4173" t="s">
        <v>135</v>
      </c>
      <c r="G4173" t="s">
        <v>128</v>
      </c>
      <c r="H4173" t="s">
        <v>47</v>
      </c>
      <c r="I4173" t="s">
        <v>48</v>
      </c>
      <c r="J4173" t="s">
        <v>202</v>
      </c>
    </row>
    <row r="4174" hidden="1" spans="1:10">
      <c r="A4174">
        <v>3567</v>
      </c>
      <c r="B4174" t="s">
        <v>16948</v>
      </c>
      <c r="C4174" t="s">
        <v>32</v>
      </c>
      <c r="D4174" t="s">
        <v>2212</v>
      </c>
      <c r="E4174" t="s">
        <v>139</v>
      </c>
      <c r="F4174" t="s">
        <v>135</v>
      </c>
      <c r="G4174" t="s">
        <v>128</v>
      </c>
      <c r="H4174" t="s">
        <v>16951</v>
      </c>
      <c r="I4174" t="s">
        <v>48</v>
      </c>
      <c r="J4174" t="s">
        <v>202</v>
      </c>
    </row>
    <row r="4175" hidden="1" spans="1:10">
      <c r="A4175">
        <v>3572</v>
      </c>
      <c r="B4175" t="s">
        <v>16973</v>
      </c>
      <c r="C4175" t="s">
        <v>32</v>
      </c>
      <c r="D4175" t="s">
        <v>3682</v>
      </c>
      <c r="E4175" t="s">
        <v>132</v>
      </c>
      <c r="F4175" t="s">
        <v>135</v>
      </c>
      <c r="G4175" t="s">
        <v>42</v>
      </c>
      <c r="H4175" t="s">
        <v>47</v>
      </c>
      <c r="I4175" t="s">
        <v>115</v>
      </c>
      <c r="J4175" t="s">
        <v>202</v>
      </c>
    </row>
    <row r="4176" hidden="1" spans="1:10">
      <c r="A4176">
        <v>3580</v>
      </c>
      <c r="B4176" t="s">
        <v>17011</v>
      </c>
      <c r="C4176" t="s">
        <v>32</v>
      </c>
      <c r="D4176" t="s">
        <v>3682</v>
      </c>
      <c r="E4176" t="s">
        <v>139</v>
      </c>
      <c r="F4176" t="s">
        <v>135</v>
      </c>
      <c r="G4176" t="s">
        <v>42</v>
      </c>
      <c r="H4176" t="s">
        <v>12816</v>
      </c>
      <c r="I4176" t="s">
        <v>48</v>
      </c>
      <c r="J4176" t="s">
        <v>232</v>
      </c>
    </row>
    <row r="4177" hidden="1" spans="1:10">
      <c r="A4177">
        <v>3581</v>
      </c>
      <c r="B4177" t="s">
        <v>17015</v>
      </c>
      <c r="C4177" t="s">
        <v>32</v>
      </c>
      <c r="D4177" t="s">
        <v>3682</v>
      </c>
      <c r="E4177" t="s">
        <v>677</v>
      </c>
      <c r="F4177" t="s">
        <v>135</v>
      </c>
      <c r="G4177" t="s">
        <v>107</v>
      </c>
      <c r="H4177" t="s">
        <v>17017</v>
      </c>
      <c r="I4177" t="s">
        <v>115</v>
      </c>
      <c r="J4177" t="s">
        <v>269</v>
      </c>
    </row>
    <row r="4178" hidden="1" spans="1:10">
      <c r="A4178">
        <v>3589</v>
      </c>
      <c r="B4178" t="s">
        <v>17052</v>
      </c>
      <c r="C4178" t="s">
        <v>75</v>
      </c>
      <c r="D4178" t="s">
        <v>3682</v>
      </c>
      <c r="E4178" t="s">
        <v>677</v>
      </c>
      <c r="F4178" t="s">
        <v>135</v>
      </c>
      <c r="G4178" t="s">
        <v>128</v>
      </c>
      <c r="H4178" t="s">
        <v>17054</v>
      </c>
      <c r="I4178" t="s">
        <v>48</v>
      </c>
      <c r="J4178" t="s">
        <v>269</v>
      </c>
    </row>
    <row r="4179" hidden="1" spans="1:10">
      <c r="A4179">
        <v>3595</v>
      </c>
      <c r="B4179" t="s">
        <v>17078</v>
      </c>
      <c r="C4179" t="s">
        <v>75</v>
      </c>
      <c r="D4179" t="s">
        <v>3682</v>
      </c>
      <c r="E4179" t="s">
        <v>677</v>
      </c>
      <c r="F4179" t="s">
        <v>135</v>
      </c>
      <c r="G4179" t="s">
        <v>128</v>
      </c>
      <c r="H4179" t="s">
        <v>6054</v>
      </c>
      <c r="I4179" t="s">
        <v>48</v>
      </c>
      <c r="J4179" t="s">
        <v>202</v>
      </c>
    </row>
    <row r="4180" hidden="1" spans="1:10">
      <c r="A4180">
        <v>3605</v>
      </c>
      <c r="B4180" t="s">
        <v>17123</v>
      </c>
      <c r="C4180" t="s">
        <v>32</v>
      </c>
      <c r="D4180" t="s">
        <v>3682</v>
      </c>
      <c r="E4180" t="s">
        <v>149</v>
      </c>
      <c r="F4180" t="s">
        <v>135</v>
      </c>
      <c r="G4180" t="s">
        <v>42</v>
      </c>
      <c r="H4180" t="s">
        <v>47</v>
      </c>
      <c r="I4180" t="s">
        <v>48</v>
      </c>
      <c r="J4180" t="s">
        <v>202</v>
      </c>
    </row>
    <row r="4181" hidden="1" spans="1:10">
      <c r="A4181">
        <v>3609</v>
      </c>
      <c r="B4181" t="s">
        <v>17141</v>
      </c>
      <c r="C4181" t="s">
        <v>32</v>
      </c>
      <c r="D4181" t="s">
        <v>3682</v>
      </c>
      <c r="E4181" t="s">
        <v>149</v>
      </c>
      <c r="F4181" t="s">
        <v>135</v>
      </c>
      <c r="G4181" t="s">
        <v>42</v>
      </c>
      <c r="H4181" t="s">
        <v>17144</v>
      </c>
      <c r="I4181" t="s">
        <v>48</v>
      </c>
      <c r="J4181" t="s">
        <v>232</v>
      </c>
    </row>
    <row r="4182" hidden="1" spans="1:10">
      <c r="A4182">
        <v>3614</v>
      </c>
      <c r="B4182" t="s">
        <v>17163</v>
      </c>
      <c r="C4182" t="s">
        <v>32</v>
      </c>
      <c r="D4182" t="s">
        <v>3682</v>
      </c>
      <c r="E4182" t="s">
        <v>132</v>
      </c>
      <c r="F4182" t="s">
        <v>135</v>
      </c>
      <c r="G4182" t="s">
        <v>42</v>
      </c>
      <c r="H4182" t="s">
        <v>17165</v>
      </c>
      <c r="I4182" t="s">
        <v>177</v>
      </c>
      <c r="J4182" t="s">
        <v>202</v>
      </c>
    </row>
    <row r="4183" hidden="1" spans="1:10">
      <c r="A4183">
        <v>3621</v>
      </c>
      <c r="B4183" t="s">
        <v>17163</v>
      </c>
      <c r="C4183" t="s">
        <v>32</v>
      </c>
      <c r="D4183" t="s">
        <v>3682</v>
      </c>
      <c r="E4183" t="s">
        <v>132</v>
      </c>
      <c r="F4183" t="s">
        <v>135</v>
      </c>
      <c r="G4183" t="s">
        <v>42</v>
      </c>
      <c r="H4183" t="s">
        <v>17196</v>
      </c>
      <c r="I4183" t="s">
        <v>177</v>
      </c>
      <c r="J4183" t="s">
        <v>202</v>
      </c>
    </row>
    <row r="4184" hidden="1" spans="1:10">
      <c r="A4184">
        <v>3623</v>
      </c>
      <c r="B4184" t="s">
        <v>17202</v>
      </c>
      <c r="C4184" t="s">
        <v>75</v>
      </c>
      <c r="D4184" t="s">
        <v>16421</v>
      </c>
      <c r="E4184" t="s">
        <v>132</v>
      </c>
      <c r="F4184" t="s">
        <v>135</v>
      </c>
      <c r="G4184" t="s">
        <v>42</v>
      </c>
      <c r="H4184" t="s">
        <v>47</v>
      </c>
      <c r="I4184" t="s">
        <v>48</v>
      </c>
      <c r="J4184" t="s">
        <v>232</v>
      </c>
    </row>
    <row r="4185" hidden="1" spans="1:10">
      <c r="A4185">
        <v>3627</v>
      </c>
      <c r="B4185" t="s">
        <v>17224</v>
      </c>
      <c r="C4185" t="s">
        <v>32</v>
      </c>
      <c r="D4185" t="s">
        <v>3682</v>
      </c>
      <c r="E4185" t="s">
        <v>34</v>
      </c>
      <c r="F4185" t="s">
        <v>135</v>
      </c>
      <c r="G4185" t="s">
        <v>128</v>
      </c>
      <c r="H4185" t="s">
        <v>47</v>
      </c>
      <c r="I4185" t="s">
        <v>48</v>
      </c>
      <c r="J4185" t="s">
        <v>232</v>
      </c>
    </row>
    <row r="4186" hidden="1" spans="1:10">
      <c r="A4186">
        <v>3629</v>
      </c>
      <c r="B4186" t="s">
        <v>17231</v>
      </c>
      <c r="C4186" t="s">
        <v>32</v>
      </c>
      <c r="D4186" t="s">
        <v>3682</v>
      </c>
      <c r="E4186" t="s">
        <v>149</v>
      </c>
      <c r="F4186" t="s">
        <v>135</v>
      </c>
      <c r="G4186" t="s">
        <v>128</v>
      </c>
      <c r="H4186" t="s">
        <v>17233</v>
      </c>
      <c r="I4186" t="s">
        <v>48</v>
      </c>
      <c r="J4186" t="s">
        <v>202</v>
      </c>
    </row>
    <row r="4187" hidden="1" spans="1:10">
      <c r="A4187">
        <v>3632</v>
      </c>
      <c r="B4187" t="s">
        <v>17246</v>
      </c>
      <c r="C4187" t="s">
        <v>32</v>
      </c>
      <c r="D4187" t="s">
        <v>3682</v>
      </c>
      <c r="E4187" t="s">
        <v>132</v>
      </c>
      <c r="F4187" t="s">
        <v>135</v>
      </c>
      <c r="G4187" t="s">
        <v>42</v>
      </c>
      <c r="H4187" t="s">
        <v>17248</v>
      </c>
      <c r="I4187" t="s">
        <v>48</v>
      </c>
      <c r="J4187" t="s">
        <v>202</v>
      </c>
    </row>
    <row r="4188" hidden="1" spans="1:10">
      <c r="A4188">
        <v>3638</v>
      </c>
      <c r="B4188" t="s">
        <v>17275</v>
      </c>
      <c r="C4188" t="s">
        <v>32</v>
      </c>
      <c r="D4188" t="s">
        <v>3682</v>
      </c>
      <c r="E4188" t="s">
        <v>34</v>
      </c>
      <c r="F4188" t="s">
        <v>135</v>
      </c>
      <c r="G4188" t="s">
        <v>128</v>
      </c>
      <c r="H4188" t="s">
        <v>17278</v>
      </c>
      <c r="I4188" t="s">
        <v>115</v>
      </c>
      <c r="J4188" t="s">
        <v>202</v>
      </c>
    </row>
    <row r="4189" hidden="1" spans="1:10">
      <c r="A4189">
        <v>3645</v>
      </c>
      <c r="B4189" t="s">
        <v>17309</v>
      </c>
      <c r="C4189" t="s">
        <v>75</v>
      </c>
      <c r="D4189" t="s">
        <v>3682</v>
      </c>
      <c r="E4189" t="s">
        <v>132</v>
      </c>
      <c r="F4189" t="s">
        <v>135</v>
      </c>
      <c r="G4189" t="s">
        <v>282</v>
      </c>
      <c r="H4189" t="s">
        <v>17311</v>
      </c>
      <c r="I4189" t="s">
        <v>48</v>
      </c>
      <c r="J4189" t="s">
        <v>202</v>
      </c>
    </row>
    <row r="4190" hidden="1" spans="1:10">
      <c r="A4190">
        <v>3646</v>
      </c>
      <c r="B4190" t="s">
        <v>17314</v>
      </c>
      <c r="C4190" t="s">
        <v>75</v>
      </c>
      <c r="D4190" t="s">
        <v>3682</v>
      </c>
      <c r="E4190" t="s">
        <v>34</v>
      </c>
      <c r="F4190" t="s">
        <v>135</v>
      </c>
      <c r="G4190" t="s">
        <v>128</v>
      </c>
      <c r="H4190" t="s">
        <v>47</v>
      </c>
      <c r="I4190" t="s">
        <v>48</v>
      </c>
      <c r="J4190" t="s">
        <v>202</v>
      </c>
    </row>
    <row r="4191" hidden="1" spans="1:10">
      <c r="A4191">
        <v>3649</v>
      </c>
      <c r="B4191" t="s">
        <v>17327</v>
      </c>
      <c r="C4191" t="s">
        <v>32</v>
      </c>
      <c r="D4191" t="s">
        <v>3682</v>
      </c>
      <c r="E4191" t="s">
        <v>132</v>
      </c>
      <c r="F4191" t="s">
        <v>135</v>
      </c>
      <c r="G4191" t="s">
        <v>42</v>
      </c>
      <c r="H4191" t="s">
        <v>17330</v>
      </c>
      <c r="I4191" t="s">
        <v>115</v>
      </c>
      <c r="J4191" t="s">
        <v>40</v>
      </c>
    </row>
    <row r="4192" hidden="1" spans="1:10">
      <c r="A4192">
        <v>3651</v>
      </c>
      <c r="B4192" t="s">
        <v>17339</v>
      </c>
      <c r="C4192" t="s">
        <v>75</v>
      </c>
      <c r="D4192" t="s">
        <v>3682</v>
      </c>
      <c r="E4192" t="s">
        <v>677</v>
      </c>
      <c r="F4192" t="s">
        <v>135</v>
      </c>
      <c r="G4192" t="s">
        <v>42</v>
      </c>
      <c r="H4192" t="s">
        <v>17341</v>
      </c>
      <c r="I4192" t="s">
        <v>48</v>
      </c>
      <c r="J4192" t="s">
        <v>89</v>
      </c>
    </row>
    <row r="4193" hidden="1" spans="1:10">
      <c r="A4193">
        <v>3654</v>
      </c>
      <c r="B4193" t="s">
        <v>17354</v>
      </c>
      <c r="C4193" t="s">
        <v>32</v>
      </c>
      <c r="D4193" t="s">
        <v>3682</v>
      </c>
      <c r="E4193" t="s">
        <v>34</v>
      </c>
      <c r="F4193" t="s">
        <v>135</v>
      </c>
      <c r="G4193" t="s">
        <v>86</v>
      </c>
      <c r="H4193" t="s">
        <v>17356</v>
      </c>
      <c r="I4193" t="s">
        <v>115</v>
      </c>
      <c r="J4193" t="s">
        <v>202</v>
      </c>
    </row>
    <row r="4194" hidden="1" spans="1:10">
      <c r="A4194">
        <v>3660</v>
      </c>
      <c r="B4194" t="s">
        <v>17381</v>
      </c>
      <c r="C4194" t="s">
        <v>32</v>
      </c>
      <c r="D4194" t="s">
        <v>3682</v>
      </c>
      <c r="E4194" t="s">
        <v>132</v>
      </c>
      <c r="F4194" t="s">
        <v>135</v>
      </c>
      <c r="G4194" t="s">
        <v>128</v>
      </c>
      <c r="H4194" t="s">
        <v>17383</v>
      </c>
      <c r="I4194" t="s">
        <v>48</v>
      </c>
      <c r="J4194" t="s">
        <v>232</v>
      </c>
    </row>
    <row r="4195" hidden="1" spans="1:10">
      <c r="A4195">
        <v>3663</v>
      </c>
      <c r="B4195" t="s">
        <v>17395</v>
      </c>
      <c r="C4195" t="s">
        <v>32</v>
      </c>
      <c r="D4195" t="s">
        <v>2212</v>
      </c>
      <c r="E4195" t="s">
        <v>139</v>
      </c>
      <c r="F4195" t="s">
        <v>135</v>
      </c>
      <c r="G4195" t="s">
        <v>86</v>
      </c>
      <c r="H4195" t="s">
        <v>17398</v>
      </c>
      <c r="I4195" t="s">
        <v>48</v>
      </c>
      <c r="J4195" t="s">
        <v>202</v>
      </c>
    </row>
    <row r="4196" spans="1:10">
      <c r="A4196">
        <v>3664</v>
      </c>
      <c r="B4196" t="s">
        <v>17401</v>
      </c>
      <c r="C4196" t="s">
        <v>75</v>
      </c>
      <c r="D4196" t="s">
        <v>3682</v>
      </c>
      <c r="E4196" t="s">
        <v>149</v>
      </c>
      <c r="F4196" t="s">
        <v>135</v>
      </c>
      <c r="G4196" t="s">
        <v>107</v>
      </c>
      <c r="H4196" t="s">
        <v>47</v>
      </c>
      <c r="I4196" t="s">
        <v>17403</v>
      </c>
      <c r="J4196" t="s">
        <v>202</v>
      </c>
    </row>
    <row r="4197" hidden="1" spans="1:10">
      <c r="A4197">
        <v>3666</v>
      </c>
      <c r="B4197" t="s">
        <v>17411</v>
      </c>
      <c r="C4197" t="s">
        <v>32</v>
      </c>
      <c r="D4197" t="s">
        <v>3682</v>
      </c>
      <c r="E4197" t="s">
        <v>34</v>
      </c>
      <c r="F4197" t="s">
        <v>135</v>
      </c>
      <c r="G4197" t="s">
        <v>42</v>
      </c>
      <c r="H4197" t="s">
        <v>47</v>
      </c>
      <c r="I4197" t="s">
        <v>48</v>
      </c>
      <c r="J4197" t="s">
        <v>202</v>
      </c>
    </row>
    <row r="4198" hidden="1" spans="1:10">
      <c r="A4198">
        <v>3669</v>
      </c>
      <c r="B4198" t="s">
        <v>17425</v>
      </c>
      <c r="C4198" t="s">
        <v>32</v>
      </c>
      <c r="D4198" t="s">
        <v>3682</v>
      </c>
      <c r="E4198" t="s">
        <v>139</v>
      </c>
      <c r="F4198" t="s">
        <v>135</v>
      </c>
      <c r="G4198" t="s">
        <v>86</v>
      </c>
      <c r="H4198" t="s">
        <v>17428</v>
      </c>
      <c r="I4198" t="s">
        <v>48</v>
      </c>
      <c r="J4198" t="s">
        <v>202</v>
      </c>
    </row>
    <row r="4199" hidden="1" spans="1:10">
      <c r="A4199">
        <v>3670</v>
      </c>
      <c r="B4199" t="s">
        <v>17431</v>
      </c>
      <c r="C4199" t="s">
        <v>75</v>
      </c>
      <c r="D4199" t="s">
        <v>16421</v>
      </c>
      <c r="E4199" t="s">
        <v>34</v>
      </c>
      <c r="F4199" t="s">
        <v>135</v>
      </c>
      <c r="G4199" t="s">
        <v>128</v>
      </c>
      <c r="H4199" t="s">
        <v>17434</v>
      </c>
      <c r="I4199" t="s">
        <v>48</v>
      </c>
      <c r="J4199" t="s">
        <v>202</v>
      </c>
    </row>
    <row r="4200" hidden="1" spans="1:10">
      <c r="A4200">
        <v>3678</v>
      </c>
      <c r="B4200" t="s">
        <v>17466</v>
      </c>
      <c r="C4200" t="s">
        <v>32</v>
      </c>
      <c r="D4200" t="s">
        <v>3682</v>
      </c>
      <c r="E4200" t="s">
        <v>34</v>
      </c>
      <c r="F4200" t="s">
        <v>135</v>
      </c>
      <c r="G4200" t="s">
        <v>86</v>
      </c>
      <c r="H4200" t="s">
        <v>47</v>
      </c>
      <c r="I4200" t="s">
        <v>48</v>
      </c>
      <c r="J4200" t="s">
        <v>269</v>
      </c>
    </row>
    <row r="4201" spans="1:10">
      <c r="A4201">
        <v>3680</v>
      </c>
      <c r="B4201" t="s">
        <v>17473</v>
      </c>
      <c r="C4201" t="s">
        <v>75</v>
      </c>
      <c r="D4201" t="s">
        <v>3682</v>
      </c>
      <c r="E4201" t="s">
        <v>34</v>
      </c>
      <c r="F4201" t="s">
        <v>135</v>
      </c>
      <c r="G4201" t="s">
        <v>107</v>
      </c>
      <c r="H4201" t="s">
        <v>47</v>
      </c>
      <c r="I4201" t="s">
        <v>17403</v>
      </c>
      <c r="J4201" t="s">
        <v>232</v>
      </c>
    </row>
    <row r="4202" hidden="1" spans="1:10">
      <c r="A4202">
        <v>3681</v>
      </c>
      <c r="B4202" t="s">
        <v>17476</v>
      </c>
      <c r="C4202" t="s">
        <v>32</v>
      </c>
      <c r="D4202" t="s">
        <v>3682</v>
      </c>
      <c r="E4202" t="s">
        <v>139</v>
      </c>
      <c r="F4202" t="s">
        <v>135</v>
      </c>
      <c r="G4202" t="s">
        <v>42</v>
      </c>
      <c r="H4202" t="s">
        <v>17478</v>
      </c>
      <c r="I4202" t="s">
        <v>115</v>
      </c>
      <c r="J4202" t="s">
        <v>232</v>
      </c>
    </row>
    <row r="4203" hidden="1" spans="1:10">
      <c r="A4203">
        <v>3685</v>
      </c>
      <c r="B4203" t="s">
        <v>17497</v>
      </c>
      <c r="C4203" t="s">
        <v>32</v>
      </c>
      <c r="D4203" t="s">
        <v>3682</v>
      </c>
      <c r="E4203" t="s">
        <v>132</v>
      </c>
      <c r="F4203" t="s">
        <v>135</v>
      </c>
      <c r="G4203" t="s">
        <v>42</v>
      </c>
      <c r="H4203" t="s">
        <v>47</v>
      </c>
      <c r="I4203" t="s">
        <v>48</v>
      </c>
      <c r="J4203" t="s">
        <v>202</v>
      </c>
    </row>
    <row r="4204" hidden="1" spans="1:10">
      <c r="A4204">
        <v>3686</v>
      </c>
      <c r="B4204" t="s">
        <v>17501</v>
      </c>
      <c r="C4204" t="s">
        <v>32</v>
      </c>
      <c r="D4204" t="s">
        <v>3682</v>
      </c>
      <c r="E4204" t="s">
        <v>132</v>
      </c>
      <c r="F4204" t="s">
        <v>135</v>
      </c>
      <c r="G4204" t="s">
        <v>107</v>
      </c>
      <c r="H4204" t="s">
        <v>2216</v>
      </c>
      <c r="I4204" t="s">
        <v>109</v>
      </c>
      <c r="J4204" t="s">
        <v>89</v>
      </c>
    </row>
    <row r="4205" hidden="1" spans="1:10">
      <c r="A4205">
        <v>3687</v>
      </c>
      <c r="B4205" t="s">
        <v>17505</v>
      </c>
      <c r="C4205" t="s">
        <v>75</v>
      </c>
      <c r="D4205" t="s">
        <v>3682</v>
      </c>
      <c r="E4205" t="s">
        <v>677</v>
      </c>
      <c r="F4205" t="s">
        <v>135</v>
      </c>
      <c r="G4205" t="s">
        <v>107</v>
      </c>
      <c r="H4205" t="s">
        <v>17507</v>
      </c>
      <c r="I4205" t="s">
        <v>48</v>
      </c>
      <c r="J4205" t="s">
        <v>232</v>
      </c>
    </row>
    <row r="4206" hidden="1" spans="1:10">
      <c r="A4206">
        <v>3689</v>
      </c>
      <c r="B4206" t="s">
        <v>17516</v>
      </c>
      <c r="C4206" t="s">
        <v>75</v>
      </c>
      <c r="D4206" t="s">
        <v>3682</v>
      </c>
      <c r="E4206" t="s">
        <v>677</v>
      </c>
      <c r="F4206" t="s">
        <v>135</v>
      </c>
      <c r="G4206" t="s">
        <v>107</v>
      </c>
      <c r="H4206" t="s">
        <v>47</v>
      </c>
      <c r="I4206" t="s">
        <v>48</v>
      </c>
      <c r="J4206" t="s">
        <v>232</v>
      </c>
    </row>
    <row r="4207" hidden="1" spans="1:10">
      <c r="A4207">
        <v>3690</v>
      </c>
      <c r="B4207" t="s">
        <v>17520</v>
      </c>
      <c r="C4207" t="s">
        <v>75</v>
      </c>
      <c r="D4207" t="s">
        <v>3682</v>
      </c>
      <c r="E4207" t="s">
        <v>149</v>
      </c>
      <c r="F4207" t="s">
        <v>135</v>
      </c>
      <c r="G4207" t="s">
        <v>42</v>
      </c>
      <c r="H4207" t="s">
        <v>47</v>
      </c>
      <c r="I4207" t="s">
        <v>48</v>
      </c>
      <c r="J4207" t="s">
        <v>89</v>
      </c>
    </row>
    <row r="4208" hidden="1" spans="1:10">
      <c r="A4208">
        <v>3691</v>
      </c>
      <c r="B4208" t="s">
        <v>17524</v>
      </c>
      <c r="C4208" t="s">
        <v>32</v>
      </c>
      <c r="D4208" t="s">
        <v>3682</v>
      </c>
      <c r="E4208" t="s">
        <v>149</v>
      </c>
      <c r="F4208" t="s">
        <v>135</v>
      </c>
      <c r="G4208" t="s">
        <v>42</v>
      </c>
      <c r="H4208" t="s">
        <v>17526</v>
      </c>
      <c r="I4208" t="s">
        <v>48</v>
      </c>
      <c r="J4208" t="s">
        <v>40</v>
      </c>
    </row>
    <row r="4209" hidden="1" spans="1:10">
      <c r="A4209">
        <v>3693</v>
      </c>
      <c r="B4209" t="s">
        <v>17533</v>
      </c>
      <c r="C4209" t="s">
        <v>32</v>
      </c>
      <c r="D4209" t="s">
        <v>16421</v>
      </c>
      <c r="E4209" t="s">
        <v>34</v>
      </c>
      <c r="F4209" t="s">
        <v>135</v>
      </c>
      <c r="G4209" t="s">
        <v>86</v>
      </c>
      <c r="H4209" t="s">
        <v>47</v>
      </c>
      <c r="I4209" t="s">
        <v>115</v>
      </c>
      <c r="J4209" t="s">
        <v>40</v>
      </c>
    </row>
    <row r="4210" hidden="1" spans="1:10">
      <c r="A4210">
        <v>3700</v>
      </c>
      <c r="B4210" t="s">
        <v>17564</v>
      </c>
      <c r="C4210" t="s">
        <v>32</v>
      </c>
      <c r="D4210" t="s">
        <v>16421</v>
      </c>
      <c r="E4210" t="s">
        <v>34</v>
      </c>
      <c r="F4210" t="s">
        <v>135</v>
      </c>
      <c r="G4210" t="s">
        <v>107</v>
      </c>
      <c r="H4210" t="s">
        <v>47</v>
      </c>
      <c r="I4210" t="s">
        <v>48</v>
      </c>
      <c r="J4210" t="s">
        <v>202</v>
      </c>
    </row>
    <row r="4211" hidden="1" spans="1:10">
      <c r="A4211">
        <v>3703</v>
      </c>
      <c r="B4211" t="s">
        <v>17577</v>
      </c>
      <c r="C4211" t="s">
        <v>32</v>
      </c>
      <c r="D4211" t="s">
        <v>8318</v>
      </c>
      <c r="E4211" t="s">
        <v>149</v>
      </c>
      <c r="F4211" t="s">
        <v>135</v>
      </c>
      <c r="G4211" t="s">
        <v>107</v>
      </c>
      <c r="H4211" t="s">
        <v>17579</v>
      </c>
      <c r="I4211" t="s">
        <v>48</v>
      </c>
      <c r="J4211" t="s">
        <v>232</v>
      </c>
    </row>
    <row r="4212" hidden="1" spans="1:10">
      <c r="A4212">
        <v>3704</v>
      </c>
      <c r="B4212" t="s">
        <v>17581</v>
      </c>
      <c r="C4212" t="s">
        <v>32</v>
      </c>
      <c r="D4212" t="s">
        <v>3682</v>
      </c>
      <c r="E4212" t="s">
        <v>149</v>
      </c>
      <c r="F4212" t="s">
        <v>135</v>
      </c>
      <c r="G4212" t="s">
        <v>42</v>
      </c>
      <c r="H4212" t="s">
        <v>17583</v>
      </c>
      <c r="I4212" t="s">
        <v>48</v>
      </c>
      <c r="J4212" t="s">
        <v>202</v>
      </c>
    </row>
    <row r="4213" hidden="1" spans="1:10">
      <c r="A4213">
        <v>3707</v>
      </c>
      <c r="B4213" t="s">
        <v>17595</v>
      </c>
      <c r="C4213" t="s">
        <v>75</v>
      </c>
      <c r="D4213" t="s">
        <v>3682</v>
      </c>
      <c r="E4213" t="s">
        <v>34</v>
      </c>
      <c r="F4213" t="s">
        <v>135</v>
      </c>
      <c r="G4213" t="s">
        <v>107</v>
      </c>
      <c r="H4213" t="s">
        <v>47</v>
      </c>
      <c r="I4213" t="s">
        <v>48</v>
      </c>
      <c r="J4213" t="s">
        <v>232</v>
      </c>
    </row>
    <row r="4214" hidden="1" spans="1:10">
      <c r="A4214">
        <v>3708</v>
      </c>
      <c r="B4214" t="s">
        <v>14284</v>
      </c>
      <c r="C4214" t="s">
        <v>32</v>
      </c>
      <c r="D4214" t="s">
        <v>3682</v>
      </c>
      <c r="E4214" t="s">
        <v>677</v>
      </c>
      <c r="F4214" t="s">
        <v>135</v>
      </c>
      <c r="G4214" t="s">
        <v>42</v>
      </c>
      <c r="H4214" t="s">
        <v>17600</v>
      </c>
      <c r="I4214" t="s">
        <v>48</v>
      </c>
      <c r="J4214" t="s">
        <v>202</v>
      </c>
    </row>
    <row r="4215" hidden="1" spans="1:10">
      <c r="A4215">
        <v>3710</v>
      </c>
      <c r="B4215" t="s">
        <v>17608</v>
      </c>
      <c r="C4215" t="s">
        <v>32</v>
      </c>
      <c r="D4215" t="s">
        <v>3682</v>
      </c>
      <c r="E4215" t="s">
        <v>34</v>
      </c>
      <c r="F4215" t="s">
        <v>135</v>
      </c>
      <c r="G4215" t="s">
        <v>107</v>
      </c>
      <c r="H4215" t="s">
        <v>17611</v>
      </c>
      <c r="I4215" t="s">
        <v>48</v>
      </c>
      <c r="J4215" t="s">
        <v>202</v>
      </c>
    </row>
    <row r="4216" hidden="1" spans="1:10">
      <c r="A4216">
        <v>3718</v>
      </c>
      <c r="B4216" t="s">
        <v>17643</v>
      </c>
      <c r="C4216" t="s">
        <v>32</v>
      </c>
      <c r="D4216" t="s">
        <v>3682</v>
      </c>
      <c r="E4216" t="s">
        <v>149</v>
      </c>
      <c r="F4216" t="s">
        <v>135</v>
      </c>
      <c r="G4216" t="s">
        <v>128</v>
      </c>
      <c r="H4216" t="s">
        <v>17645</v>
      </c>
      <c r="I4216" t="s">
        <v>115</v>
      </c>
      <c r="J4216" t="s">
        <v>202</v>
      </c>
    </row>
    <row r="4217" hidden="1" spans="1:10">
      <c r="A4217">
        <v>3725</v>
      </c>
      <c r="B4217" t="s">
        <v>17677</v>
      </c>
      <c r="C4217" t="s">
        <v>32</v>
      </c>
      <c r="D4217" t="s">
        <v>3682</v>
      </c>
      <c r="E4217" t="s">
        <v>34</v>
      </c>
      <c r="F4217" t="s">
        <v>135</v>
      </c>
      <c r="G4217" t="s">
        <v>42</v>
      </c>
      <c r="H4217" t="s">
        <v>47</v>
      </c>
      <c r="I4217" t="s">
        <v>115</v>
      </c>
      <c r="J4217" t="s">
        <v>232</v>
      </c>
    </row>
    <row r="4218" hidden="1" spans="1:10">
      <c r="A4218">
        <v>3733</v>
      </c>
      <c r="B4218" t="s">
        <v>17710</v>
      </c>
      <c r="C4218" t="s">
        <v>75</v>
      </c>
      <c r="D4218" t="s">
        <v>3682</v>
      </c>
      <c r="E4218" t="s">
        <v>34</v>
      </c>
      <c r="F4218" t="s">
        <v>135</v>
      </c>
      <c r="G4218" t="s">
        <v>42</v>
      </c>
      <c r="H4218" t="s">
        <v>17712</v>
      </c>
      <c r="I4218" t="s">
        <v>48</v>
      </c>
      <c r="J4218" t="s">
        <v>89</v>
      </c>
    </row>
    <row r="4219" hidden="1" spans="1:10">
      <c r="A4219">
        <v>3743</v>
      </c>
      <c r="B4219" t="s">
        <v>17755</v>
      </c>
      <c r="C4219" t="s">
        <v>75</v>
      </c>
      <c r="D4219" t="s">
        <v>3682</v>
      </c>
      <c r="E4219" t="s">
        <v>677</v>
      </c>
      <c r="F4219" t="s">
        <v>135</v>
      </c>
      <c r="G4219" t="s">
        <v>42</v>
      </c>
      <c r="H4219" t="s">
        <v>47</v>
      </c>
      <c r="I4219" t="s">
        <v>115</v>
      </c>
      <c r="J4219" t="s">
        <v>232</v>
      </c>
    </row>
    <row r="4220" hidden="1" spans="1:10">
      <c r="A4220">
        <v>3755</v>
      </c>
      <c r="B4220" t="s">
        <v>17812</v>
      </c>
      <c r="C4220" t="s">
        <v>75</v>
      </c>
      <c r="D4220" t="s">
        <v>3682</v>
      </c>
      <c r="E4220" t="s">
        <v>149</v>
      </c>
      <c r="F4220" t="s">
        <v>135</v>
      </c>
      <c r="G4220" t="s">
        <v>128</v>
      </c>
      <c r="H4220" t="s">
        <v>17814</v>
      </c>
      <c r="I4220" t="s">
        <v>115</v>
      </c>
      <c r="J4220" t="s">
        <v>232</v>
      </c>
    </row>
    <row r="4221" hidden="1" spans="1:10">
      <c r="A4221">
        <v>3758</v>
      </c>
      <c r="B4221" t="s">
        <v>17827</v>
      </c>
      <c r="C4221" t="s">
        <v>75</v>
      </c>
      <c r="D4221" t="s">
        <v>3682</v>
      </c>
      <c r="E4221" t="s">
        <v>149</v>
      </c>
      <c r="F4221" t="s">
        <v>135</v>
      </c>
      <c r="G4221" t="s">
        <v>128</v>
      </c>
      <c r="H4221" t="s">
        <v>17829</v>
      </c>
      <c r="I4221" t="s">
        <v>115</v>
      </c>
      <c r="J4221" t="s">
        <v>202</v>
      </c>
    </row>
    <row r="4222" hidden="1" spans="1:10">
      <c r="A4222">
        <v>3764</v>
      </c>
      <c r="B4222" t="s">
        <v>17856</v>
      </c>
      <c r="C4222" t="s">
        <v>32</v>
      </c>
      <c r="D4222" t="s">
        <v>3682</v>
      </c>
      <c r="E4222" t="s">
        <v>34</v>
      </c>
      <c r="F4222" t="s">
        <v>135</v>
      </c>
      <c r="G4222" t="s">
        <v>128</v>
      </c>
      <c r="H4222" t="s">
        <v>17858</v>
      </c>
      <c r="I4222" t="s">
        <v>48</v>
      </c>
      <c r="J4222" t="s">
        <v>232</v>
      </c>
    </row>
    <row r="4223" hidden="1" spans="1:10">
      <c r="A4223">
        <v>3780</v>
      </c>
      <c r="B4223" t="s">
        <v>17928</v>
      </c>
      <c r="C4223" t="s">
        <v>75</v>
      </c>
      <c r="D4223" t="s">
        <v>16421</v>
      </c>
      <c r="E4223" t="s">
        <v>677</v>
      </c>
      <c r="F4223" t="s">
        <v>135</v>
      </c>
      <c r="G4223" t="s">
        <v>128</v>
      </c>
      <c r="H4223" t="s">
        <v>17930</v>
      </c>
      <c r="I4223" t="s">
        <v>177</v>
      </c>
      <c r="J4223" t="s">
        <v>202</v>
      </c>
    </row>
    <row r="4224" hidden="1" spans="1:10">
      <c r="A4224">
        <v>3786</v>
      </c>
      <c r="B4224" t="s">
        <v>17956</v>
      </c>
      <c r="C4224" t="s">
        <v>415</v>
      </c>
      <c r="D4224" t="s">
        <v>3682</v>
      </c>
      <c r="E4224" t="s">
        <v>34</v>
      </c>
      <c r="F4224" t="s">
        <v>135</v>
      </c>
      <c r="G4224" t="s">
        <v>42</v>
      </c>
      <c r="H4224" t="s">
        <v>47</v>
      </c>
      <c r="I4224" t="s">
        <v>115</v>
      </c>
      <c r="J4224" t="s">
        <v>232</v>
      </c>
    </row>
    <row r="4225" hidden="1" spans="1:10">
      <c r="A4225">
        <v>3787</v>
      </c>
      <c r="B4225" t="s">
        <v>17960</v>
      </c>
      <c r="C4225" t="s">
        <v>75</v>
      </c>
      <c r="D4225" t="s">
        <v>16421</v>
      </c>
      <c r="E4225" t="s">
        <v>139</v>
      </c>
      <c r="F4225" t="s">
        <v>135</v>
      </c>
      <c r="G4225" t="s">
        <v>128</v>
      </c>
      <c r="H4225" t="s">
        <v>47</v>
      </c>
      <c r="I4225" t="s">
        <v>48</v>
      </c>
      <c r="J4225" t="s">
        <v>232</v>
      </c>
    </row>
    <row r="4226" hidden="1" spans="1:10">
      <c r="A4226">
        <v>3794</v>
      </c>
      <c r="B4226" t="s">
        <v>17992</v>
      </c>
      <c r="C4226" t="s">
        <v>32</v>
      </c>
      <c r="D4226" t="s">
        <v>3682</v>
      </c>
      <c r="E4226" t="s">
        <v>139</v>
      </c>
      <c r="F4226" t="s">
        <v>135</v>
      </c>
      <c r="G4226" t="s">
        <v>42</v>
      </c>
      <c r="H4226" t="s">
        <v>17995</v>
      </c>
      <c r="I4226" t="s">
        <v>48</v>
      </c>
      <c r="J4226" t="s">
        <v>202</v>
      </c>
    </row>
    <row r="4227" hidden="1" spans="1:10">
      <c r="A4227">
        <v>3795</v>
      </c>
      <c r="B4227" t="s">
        <v>17997</v>
      </c>
      <c r="C4227" t="s">
        <v>1193</v>
      </c>
      <c r="D4227" t="s">
        <v>3682</v>
      </c>
      <c r="E4227" t="s">
        <v>34</v>
      </c>
      <c r="F4227" t="s">
        <v>135</v>
      </c>
      <c r="G4227" t="s">
        <v>128</v>
      </c>
      <c r="H4227" t="s">
        <v>2216</v>
      </c>
      <c r="I4227" t="s">
        <v>115</v>
      </c>
      <c r="J4227" t="s">
        <v>232</v>
      </c>
    </row>
    <row r="4228" hidden="1" spans="1:10">
      <c r="A4228">
        <v>3802</v>
      </c>
      <c r="B4228" t="s">
        <v>18026</v>
      </c>
      <c r="C4228" t="s">
        <v>32</v>
      </c>
      <c r="D4228" t="s">
        <v>3682</v>
      </c>
      <c r="E4228" t="s">
        <v>34</v>
      </c>
      <c r="F4228" t="s">
        <v>135</v>
      </c>
      <c r="G4228" t="s">
        <v>128</v>
      </c>
      <c r="H4228" t="s">
        <v>18028</v>
      </c>
      <c r="I4228" t="s">
        <v>48</v>
      </c>
      <c r="J4228" t="s">
        <v>232</v>
      </c>
    </row>
    <row r="4229" hidden="1" spans="1:10">
      <c r="A4229">
        <v>3803</v>
      </c>
      <c r="B4229" t="s">
        <v>18031</v>
      </c>
      <c r="C4229" t="s">
        <v>32</v>
      </c>
      <c r="D4229" t="s">
        <v>3682</v>
      </c>
      <c r="E4229" t="s">
        <v>677</v>
      </c>
      <c r="F4229" t="s">
        <v>135</v>
      </c>
      <c r="G4229" t="s">
        <v>128</v>
      </c>
      <c r="H4229" t="s">
        <v>18033</v>
      </c>
      <c r="I4229" t="s">
        <v>115</v>
      </c>
      <c r="J4229" t="s">
        <v>202</v>
      </c>
    </row>
    <row r="4230" hidden="1" spans="1:10">
      <c r="A4230">
        <v>3807</v>
      </c>
      <c r="B4230" t="s">
        <v>17997</v>
      </c>
      <c r="C4230" t="s">
        <v>1193</v>
      </c>
      <c r="D4230" t="s">
        <v>3682</v>
      </c>
      <c r="E4230" t="s">
        <v>34</v>
      </c>
      <c r="F4230" t="s">
        <v>135</v>
      </c>
      <c r="G4230" t="s">
        <v>128</v>
      </c>
      <c r="H4230" t="s">
        <v>2216</v>
      </c>
      <c r="I4230" t="s">
        <v>115</v>
      </c>
      <c r="J4230" t="s">
        <v>202</v>
      </c>
    </row>
    <row r="4231" hidden="1" spans="1:10">
      <c r="A4231">
        <v>3814</v>
      </c>
      <c r="B4231" t="s">
        <v>18079</v>
      </c>
      <c r="C4231" t="s">
        <v>32</v>
      </c>
      <c r="D4231" t="s">
        <v>16421</v>
      </c>
      <c r="E4231" t="s">
        <v>34</v>
      </c>
      <c r="F4231" t="s">
        <v>135</v>
      </c>
      <c r="G4231" t="s">
        <v>42</v>
      </c>
      <c r="H4231" t="s">
        <v>18081</v>
      </c>
      <c r="I4231" t="s">
        <v>48</v>
      </c>
      <c r="J4231" t="s">
        <v>40</v>
      </c>
    </row>
    <row r="4232" hidden="1" spans="1:10">
      <c r="A4232">
        <v>3815</v>
      </c>
      <c r="B4232" t="s">
        <v>18084</v>
      </c>
      <c r="C4232" t="s">
        <v>75</v>
      </c>
      <c r="D4232" t="s">
        <v>3682</v>
      </c>
      <c r="E4232" t="s">
        <v>132</v>
      </c>
      <c r="F4232" t="s">
        <v>135</v>
      </c>
      <c r="G4232" t="s">
        <v>128</v>
      </c>
      <c r="H4232" t="s">
        <v>18086</v>
      </c>
      <c r="I4232" t="s">
        <v>48</v>
      </c>
      <c r="J4232" t="s">
        <v>269</v>
      </c>
    </row>
    <row r="4233" hidden="1" spans="1:10">
      <c r="A4233">
        <v>3818</v>
      </c>
      <c r="B4233" t="s">
        <v>18098</v>
      </c>
      <c r="C4233" t="s">
        <v>32</v>
      </c>
      <c r="D4233" t="s">
        <v>3682</v>
      </c>
      <c r="E4233" t="s">
        <v>677</v>
      </c>
      <c r="F4233" t="s">
        <v>135</v>
      </c>
      <c r="G4233" t="s">
        <v>128</v>
      </c>
      <c r="H4233" t="s">
        <v>18101</v>
      </c>
      <c r="I4233" t="s">
        <v>48</v>
      </c>
      <c r="J4233" t="s">
        <v>89</v>
      </c>
    </row>
    <row r="4234" hidden="1" spans="1:10">
      <c r="A4234">
        <v>3830</v>
      </c>
      <c r="B4234" t="s">
        <v>18154</v>
      </c>
      <c r="C4234" t="s">
        <v>32</v>
      </c>
      <c r="D4234" t="s">
        <v>3682</v>
      </c>
      <c r="E4234" t="s">
        <v>677</v>
      </c>
      <c r="F4234" t="s">
        <v>135</v>
      </c>
      <c r="G4234" t="s">
        <v>42</v>
      </c>
      <c r="H4234" t="s">
        <v>18156</v>
      </c>
      <c r="I4234" t="s">
        <v>48</v>
      </c>
      <c r="J4234" t="s">
        <v>89</v>
      </c>
    </row>
    <row r="4235" hidden="1" spans="1:10">
      <c r="A4235">
        <v>3838</v>
      </c>
      <c r="B4235" t="s">
        <v>18190</v>
      </c>
      <c r="C4235" t="s">
        <v>75</v>
      </c>
      <c r="D4235" t="s">
        <v>3682</v>
      </c>
      <c r="E4235" t="s">
        <v>677</v>
      </c>
      <c r="F4235" t="s">
        <v>135</v>
      </c>
      <c r="G4235" t="s">
        <v>128</v>
      </c>
      <c r="H4235" t="s">
        <v>248</v>
      </c>
      <c r="I4235" t="s">
        <v>48</v>
      </c>
      <c r="J4235" t="s">
        <v>232</v>
      </c>
    </row>
    <row r="4236" hidden="1" spans="1:10">
      <c r="A4236">
        <v>3840</v>
      </c>
      <c r="B4236" t="s">
        <v>18198</v>
      </c>
      <c r="C4236" t="s">
        <v>75</v>
      </c>
      <c r="D4236" t="s">
        <v>3682</v>
      </c>
      <c r="E4236" t="s">
        <v>677</v>
      </c>
      <c r="F4236" t="s">
        <v>135</v>
      </c>
      <c r="G4236" t="s">
        <v>42</v>
      </c>
      <c r="H4236" t="s">
        <v>47</v>
      </c>
      <c r="I4236" t="s">
        <v>48</v>
      </c>
      <c r="J4236" t="s">
        <v>202</v>
      </c>
    </row>
    <row r="4237" hidden="1" spans="1:10">
      <c r="A4237">
        <v>3841</v>
      </c>
      <c r="B4237" t="s">
        <v>18202</v>
      </c>
      <c r="C4237" t="s">
        <v>32</v>
      </c>
      <c r="D4237" t="s">
        <v>3682</v>
      </c>
      <c r="E4237" t="s">
        <v>677</v>
      </c>
      <c r="F4237" t="s">
        <v>135</v>
      </c>
      <c r="G4237" t="s">
        <v>42</v>
      </c>
      <c r="H4237" t="s">
        <v>18204</v>
      </c>
      <c r="I4237" t="s">
        <v>115</v>
      </c>
      <c r="J4237" t="s">
        <v>202</v>
      </c>
    </row>
    <row r="4238" spans="1:10">
      <c r="A4238">
        <v>3845</v>
      </c>
      <c r="B4238" t="s">
        <v>18220</v>
      </c>
      <c r="C4238" t="s">
        <v>75</v>
      </c>
      <c r="D4238" t="s">
        <v>3682</v>
      </c>
      <c r="E4238" t="s">
        <v>132</v>
      </c>
      <c r="F4238" t="s">
        <v>135</v>
      </c>
      <c r="G4238" t="s">
        <v>42</v>
      </c>
      <c r="H4238" t="s">
        <v>18222</v>
      </c>
      <c r="I4238" t="s">
        <v>18223</v>
      </c>
      <c r="J4238" t="s">
        <v>202</v>
      </c>
    </row>
    <row r="4239" hidden="1" spans="1:10">
      <c r="A4239">
        <v>3846</v>
      </c>
      <c r="B4239" t="s">
        <v>18226</v>
      </c>
      <c r="C4239" t="s">
        <v>32</v>
      </c>
      <c r="D4239" t="s">
        <v>3682</v>
      </c>
      <c r="E4239" t="s">
        <v>677</v>
      </c>
      <c r="F4239" t="s">
        <v>135</v>
      </c>
      <c r="G4239" t="s">
        <v>128</v>
      </c>
      <c r="H4239" t="s">
        <v>18228</v>
      </c>
      <c r="I4239" t="s">
        <v>48</v>
      </c>
      <c r="J4239" t="s">
        <v>202</v>
      </c>
    </row>
    <row r="4240" hidden="1" spans="1:10">
      <c r="A4240">
        <v>3847</v>
      </c>
      <c r="B4240" t="s">
        <v>18231</v>
      </c>
      <c r="C4240" t="s">
        <v>75</v>
      </c>
      <c r="D4240" t="s">
        <v>3682</v>
      </c>
      <c r="E4240" t="s">
        <v>132</v>
      </c>
      <c r="F4240" t="s">
        <v>135</v>
      </c>
      <c r="G4240" t="s">
        <v>128</v>
      </c>
      <c r="H4240" t="s">
        <v>47</v>
      </c>
      <c r="I4240" t="s">
        <v>48</v>
      </c>
      <c r="J4240" t="s">
        <v>202</v>
      </c>
    </row>
    <row r="4241" hidden="1" spans="1:10">
      <c r="A4241">
        <v>3852</v>
      </c>
      <c r="B4241" t="s">
        <v>18254</v>
      </c>
      <c r="C4241" t="s">
        <v>75</v>
      </c>
      <c r="D4241" t="s">
        <v>3682</v>
      </c>
      <c r="E4241" t="s">
        <v>34</v>
      </c>
      <c r="F4241" t="s">
        <v>135</v>
      </c>
      <c r="G4241" t="s">
        <v>128</v>
      </c>
      <c r="H4241" t="s">
        <v>18256</v>
      </c>
      <c r="I4241" t="s">
        <v>48</v>
      </c>
      <c r="J4241" t="s">
        <v>232</v>
      </c>
    </row>
    <row r="4242" hidden="1" spans="1:10">
      <c r="A4242">
        <v>3859</v>
      </c>
      <c r="B4242" t="s">
        <v>18284</v>
      </c>
      <c r="C4242" t="s">
        <v>75</v>
      </c>
      <c r="D4242" t="s">
        <v>3682</v>
      </c>
      <c r="E4242" t="s">
        <v>149</v>
      </c>
      <c r="F4242" t="s">
        <v>135</v>
      </c>
      <c r="G4242" t="s">
        <v>42</v>
      </c>
      <c r="H4242" t="s">
        <v>18287</v>
      </c>
      <c r="I4242" t="s">
        <v>48</v>
      </c>
      <c r="J4242" t="s">
        <v>232</v>
      </c>
    </row>
    <row r="4243" hidden="1" spans="1:10">
      <c r="A4243">
        <v>3860</v>
      </c>
      <c r="B4243" t="s">
        <v>18290</v>
      </c>
      <c r="C4243" t="s">
        <v>32</v>
      </c>
      <c r="D4243" t="s">
        <v>16421</v>
      </c>
      <c r="E4243" t="s">
        <v>139</v>
      </c>
      <c r="F4243" t="s">
        <v>135</v>
      </c>
      <c r="G4243" t="s">
        <v>107</v>
      </c>
      <c r="H4243" t="s">
        <v>18293</v>
      </c>
      <c r="I4243" t="s">
        <v>48</v>
      </c>
      <c r="J4243" t="s">
        <v>232</v>
      </c>
    </row>
    <row r="4244" hidden="1" spans="1:10">
      <c r="A4244">
        <v>3861</v>
      </c>
      <c r="B4244" t="s">
        <v>18295</v>
      </c>
      <c r="C4244" t="s">
        <v>32</v>
      </c>
      <c r="D4244" t="s">
        <v>3682</v>
      </c>
      <c r="E4244" t="s">
        <v>677</v>
      </c>
      <c r="F4244" t="s">
        <v>135</v>
      </c>
      <c r="G4244" t="s">
        <v>42</v>
      </c>
      <c r="H4244" t="s">
        <v>18297</v>
      </c>
      <c r="I4244" t="s">
        <v>48</v>
      </c>
      <c r="J4244" t="s">
        <v>89</v>
      </c>
    </row>
    <row r="4245" hidden="1" spans="1:10">
      <c r="A4245">
        <v>3864</v>
      </c>
      <c r="B4245" t="s">
        <v>18308</v>
      </c>
      <c r="C4245" t="s">
        <v>75</v>
      </c>
      <c r="D4245" t="s">
        <v>3682</v>
      </c>
      <c r="E4245" t="s">
        <v>132</v>
      </c>
      <c r="F4245" t="s">
        <v>135</v>
      </c>
      <c r="G4245" t="s">
        <v>128</v>
      </c>
      <c r="H4245" t="s">
        <v>18311</v>
      </c>
      <c r="I4245" t="s">
        <v>48</v>
      </c>
      <c r="J4245" t="s">
        <v>232</v>
      </c>
    </row>
    <row r="4246" hidden="1" spans="1:10">
      <c r="A4246">
        <v>3868</v>
      </c>
      <c r="B4246" t="s">
        <v>18328</v>
      </c>
      <c r="C4246" t="s">
        <v>32</v>
      </c>
      <c r="D4246" t="s">
        <v>3682</v>
      </c>
      <c r="E4246" t="s">
        <v>149</v>
      </c>
      <c r="F4246" t="s">
        <v>135</v>
      </c>
      <c r="G4246" t="s">
        <v>128</v>
      </c>
      <c r="H4246" t="s">
        <v>4251</v>
      </c>
      <c r="I4246" t="s">
        <v>48</v>
      </c>
      <c r="J4246" t="s">
        <v>202</v>
      </c>
    </row>
    <row r="4247" hidden="1" spans="1:10">
      <c r="A4247">
        <v>3869</v>
      </c>
      <c r="B4247" t="s">
        <v>18333</v>
      </c>
      <c r="C4247" t="s">
        <v>32</v>
      </c>
      <c r="D4247" t="s">
        <v>3682</v>
      </c>
      <c r="E4247" t="s">
        <v>149</v>
      </c>
      <c r="F4247" t="s">
        <v>135</v>
      </c>
      <c r="G4247" t="s">
        <v>128</v>
      </c>
      <c r="H4247" t="s">
        <v>18335</v>
      </c>
      <c r="I4247" t="s">
        <v>48</v>
      </c>
      <c r="J4247" t="s">
        <v>232</v>
      </c>
    </row>
    <row r="4248" hidden="1" spans="1:10">
      <c r="A4248">
        <v>3870</v>
      </c>
      <c r="B4248" t="s">
        <v>18338</v>
      </c>
      <c r="C4248" t="s">
        <v>32</v>
      </c>
      <c r="D4248" t="s">
        <v>16421</v>
      </c>
      <c r="E4248" t="s">
        <v>34</v>
      </c>
      <c r="F4248" t="s">
        <v>135</v>
      </c>
      <c r="G4248" t="s">
        <v>128</v>
      </c>
      <c r="H4248" t="s">
        <v>47</v>
      </c>
      <c r="I4248" t="s">
        <v>48</v>
      </c>
      <c r="J4248" t="s">
        <v>202</v>
      </c>
    </row>
    <row r="4249" hidden="1" spans="1:10">
      <c r="A4249">
        <v>3871</v>
      </c>
      <c r="B4249" t="s">
        <v>18342</v>
      </c>
      <c r="C4249" t="s">
        <v>32</v>
      </c>
      <c r="D4249" t="s">
        <v>3682</v>
      </c>
      <c r="E4249" t="s">
        <v>132</v>
      </c>
      <c r="F4249" t="s">
        <v>135</v>
      </c>
      <c r="G4249" t="s">
        <v>128</v>
      </c>
      <c r="H4249" t="s">
        <v>47</v>
      </c>
      <c r="I4249" t="s">
        <v>48</v>
      </c>
      <c r="J4249" t="s">
        <v>232</v>
      </c>
    </row>
    <row r="4250" hidden="1" spans="1:10">
      <c r="A4250">
        <v>3873</v>
      </c>
      <c r="B4250" t="s">
        <v>18350</v>
      </c>
      <c r="C4250" t="s">
        <v>32</v>
      </c>
      <c r="D4250" t="s">
        <v>3682</v>
      </c>
      <c r="E4250" t="s">
        <v>34</v>
      </c>
      <c r="F4250" t="s">
        <v>135</v>
      </c>
      <c r="G4250" t="s">
        <v>42</v>
      </c>
      <c r="H4250" t="s">
        <v>47</v>
      </c>
      <c r="I4250" t="s">
        <v>48</v>
      </c>
      <c r="J4250" t="s">
        <v>202</v>
      </c>
    </row>
    <row r="4251" hidden="1" spans="1:10">
      <c r="A4251">
        <v>3877</v>
      </c>
      <c r="B4251" t="s">
        <v>18369</v>
      </c>
      <c r="C4251" t="s">
        <v>32</v>
      </c>
      <c r="D4251" t="s">
        <v>16421</v>
      </c>
      <c r="E4251" t="s">
        <v>34</v>
      </c>
      <c r="F4251" t="s">
        <v>135</v>
      </c>
      <c r="G4251" t="s">
        <v>128</v>
      </c>
      <c r="H4251" t="s">
        <v>18371</v>
      </c>
      <c r="I4251" t="s">
        <v>48</v>
      </c>
      <c r="J4251" t="s">
        <v>89</v>
      </c>
    </row>
    <row r="4252" hidden="1" spans="1:10">
      <c r="A4252">
        <v>3880</v>
      </c>
      <c r="B4252" t="s">
        <v>18385</v>
      </c>
      <c r="C4252" t="s">
        <v>32</v>
      </c>
      <c r="D4252" t="s">
        <v>3682</v>
      </c>
      <c r="E4252" t="s">
        <v>149</v>
      </c>
      <c r="F4252" t="s">
        <v>135</v>
      </c>
      <c r="G4252" t="s">
        <v>107</v>
      </c>
      <c r="H4252" t="s">
        <v>2791</v>
      </c>
      <c r="I4252" t="s">
        <v>48</v>
      </c>
      <c r="J4252" t="s">
        <v>269</v>
      </c>
    </row>
    <row r="4253" hidden="1" spans="1:10">
      <c r="A4253">
        <v>3884</v>
      </c>
      <c r="B4253" t="s">
        <v>18403</v>
      </c>
      <c r="C4253" t="s">
        <v>32</v>
      </c>
      <c r="D4253" t="s">
        <v>3682</v>
      </c>
      <c r="E4253" t="s">
        <v>677</v>
      </c>
      <c r="F4253" t="s">
        <v>135</v>
      </c>
      <c r="G4253" t="s">
        <v>42</v>
      </c>
      <c r="H4253" t="s">
        <v>18406</v>
      </c>
      <c r="I4253" t="s">
        <v>115</v>
      </c>
      <c r="J4253" t="s">
        <v>202</v>
      </c>
    </row>
    <row r="4254" hidden="1" spans="1:10">
      <c r="A4254">
        <v>3886</v>
      </c>
      <c r="B4254" t="s">
        <v>18414</v>
      </c>
      <c r="C4254" t="s">
        <v>32</v>
      </c>
      <c r="D4254" t="s">
        <v>3682</v>
      </c>
      <c r="E4254" t="s">
        <v>149</v>
      </c>
      <c r="F4254" t="s">
        <v>135</v>
      </c>
      <c r="G4254" t="s">
        <v>128</v>
      </c>
      <c r="H4254" t="s">
        <v>18416</v>
      </c>
      <c r="I4254" t="s">
        <v>48</v>
      </c>
      <c r="J4254" t="s">
        <v>202</v>
      </c>
    </row>
    <row r="4255" hidden="1" spans="1:10">
      <c r="A4255">
        <v>3891</v>
      </c>
      <c r="B4255" t="s">
        <v>18438</v>
      </c>
      <c r="C4255" t="s">
        <v>32</v>
      </c>
      <c r="D4255" t="s">
        <v>3682</v>
      </c>
      <c r="E4255" t="s">
        <v>132</v>
      </c>
      <c r="F4255" t="s">
        <v>135</v>
      </c>
      <c r="G4255" t="s">
        <v>86</v>
      </c>
      <c r="H4255" t="s">
        <v>18440</v>
      </c>
      <c r="I4255" t="s">
        <v>48</v>
      </c>
      <c r="J4255" t="s">
        <v>232</v>
      </c>
    </row>
    <row r="4256" hidden="1" spans="1:10">
      <c r="A4256">
        <v>3893</v>
      </c>
      <c r="B4256" t="s">
        <v>18446</v>
      </c>
      <c r="C4256" t="s">
        <v>32</v>
      </c>
      <c r="D4256" t="s">
        <v>16421</v>
      </c>
      <c r="E4256" t="s">
        <v>34</v>
      </c>
      <c r="F4256" t="s">
        <v>135</v>
      </c>
      <c r="G4256" t="s">
        <v>128</v>
      </c>
      <c r="H4256" t="s">
        <v>47</v>
      </c>
      <c r="I4256" t="s">
        <v>115</v>
      </c>
      <c r="J4256" t="s">
        <v>202</v>
      </c>
    </row>
    <row r="4257" hidden="1" spans="1:10">
      <c r="A4257">
        <v>3895</v>
      </c>
      <c r="B4257" t="s">
        <v>18455</v>
      </c>
      <c r="C4257" t="s">
        <v>32</v>
      </c>
      <c r="D4257" t="s">
        <v>2212</v>
      </c>
      <c r="E4257" t="s">
        <v>139</v>
      </c>
      <c r="F4257" t="s">
        <v>135</v>
      </c>
      <c r="G4257" t="s">
        <v>86</v>
      </c>
      <c r="H4257" t="s">
        <v>47</v>
      </c>
      <c r="I4257" t="s">
        <v>48</v>
      </c>
      <c r="J4257" t="s">
        <v>202</v>
      </c>
    </row>
    <row r="4258" hidden="1" spans="1:10">
      <c r="A4258">
        <v>3902</v>
      </c>
      <c r="B4258" t="s">
        <v>18486</v>
      </c>
      <c r="C4258" t="s">
        <v>32</v>
      </c>
      <c r="D4258" t="s">
        <v>3682</v>
      </c>
      <c r="E4258" t="s">
        <v>132</v>
      </c>
      <c r="F4258" t="s">
        <v>135</v>
      </c>
      <c r="G4258" t="s">
        <v>128</v>
      </c>
      <c r="H4258" t="s">
        <v>18488</v>
      </c>
      <c r="I4258" t="s">
        <v>48</v>
      </c>
      <c r="J4258" t="s">
        <v>232</v>
      </c>
    </row>
    <row r="4259" hidden="1" spans="1:10">
      <c r="A4259">
        <v>3903</v>
      </c>
      <c r="B4259" t="s">
        <v>18491</v>
      </c>
      <c r="C4259" t="s">
        <v>32</v>
      </c>
      <c r="D4259" t="s">
        <v>3682</v>
      </c>
      <c r="E4259" t="s">
        <v>132</v>
      </c>
      <c r="F4259" t="s">
        <v>135</v>
      </c>
      <c r="G4259" t="s">
        <v>86</v>
      </c>
      <c r="H4259" t="s">
        <v>18494</v>
      </c>
      <c r="I4259" t="s">
        <v>48</v>
      </c>
      <c r="J4259" t="s">
        <v>269</v>
      </c>
    </row>
    <row r="4260" hidden="1" spans="1:10">
      <c r="A4260">
        <v>3904</v>
      </c>
      <c r="B4260" t="s">
        <v>18497</v>
      </c>
      <c r="C4260" t="s">
        <v>75</v>
      </c>
      <c r="D4260" t="s">
        <v>3682</v>
      </c>
      <c r="E4260" t="s">
        <v>132</v>
      </c>
      <c r="F4260" t="s">
        <v>135</v>
      </c>
      <c r="G4260" t="s">
        <v>42</v>
      </c>
      <c r="H4260" t="s">
        <v>18499</v>
      </c>
      <c r="I4260" t="s">
        <v>48</v>
      </c>
      <c r="J4260" t="s">
        <v>202</v>
      </c>
    </row>
    <row r="4261" hidden="1" spans="1:10">
      <c r="A4261">
        <v>3912</v>
      </c>
      <c r="B4261" t="s">
        <v>12978</v>
      </c>
      <c r="C4261" t="s">
        <v>32</v>
      </c>
      <c r="D4261" t="s">
        <v>3682</v>
      </c>
      <c r="E4261" t="s">
        <v>139</v>
      </c>
      <c r="F4261" t="s">
        <v>135</v>
      </c>
      <c r="G4261" t="s">
        <v>128</v>
      </c>
      <c r="H4261" t="s">
        <v>47</v>
      </c>
      <c r="I4261" t="s">
        <v>48</v>
      </c>
      <c r="J4261" t="s">
        <v>232</v>
      </c>
    </row>
    <row r="4262" hidden="1" spans="1:10">
      <c r="A4262">
        <v>3914</v>
      </c>
      <c r="B4262" t="s">
        <v>18546</v>
      </c>
      <c r="C4262" t="s">
        <v>75</v>
      </c>
      <c r="D4262" t="s">
        <v>16421</v>
      </c>
      <c r="E4262" t="s">
        <v>139</v>
      </c>
      <c r="F4262" t="s">
        <v>135</v>
      </c>
      <c r="G4262" t="s">
        <v>107</v>
      </c>
      <c r="H4262" t="s">
        <v>18549</v>
      </c>
      <c r="I4262" t="s">
        <v>48</v>
      </c>
      <c r="J4262" t="s">
        <v>232</v>
      </c>
    </row>
    <row r="4263" hidden="1" spans="1:10">
      <c r="A4263">
        <v>3917</v>
      </c>
      <c r="B4263" t="s">
        <v>18561</v>
      </c>
      <c r="C4263" t="s">
        <v>32</v>
      </c>
      <c r="D4263" t="s">
        <v>3682</v>
      </c>
      <c r="E4263" t="s">
        <v>677</v>
      </c>
      <c r="F4263" t="s">
        <v>135</v>
      </c>
      <c r="G4263" t="s">
        <v>107</v>
      </c>
      <c r="H4263" t="s">
        <v>47</v>
      </c>
      <c r="I4263" t="s">
        <v>48</v>
      </c>
      <c r="J4263" t="s">
        <v>232</v>
      </c>
    </row>
    <row r="4264" hidden="1" spans="1:10">
      <c r="A4264">
        <v>3918</v>
      </c>
      <c r="B4264" t="s">
        <v>18565</v>
      </c>
      <c r="C4264" t="s">
        <v>75</v>
      </c>
      <c r="D4264" t="s">
        <v>3682</v>
      </c>
      <c r="E4264" t="s">
        <v>677</v>
      </c>
      <c r="F4264" t="s">
        <v>135</v>
      </c>
      <c r="G4264" t="s">
        <v>128</v>
      </c>
      <c r="H4264" t="s">
        <v>18567</v>
      </c>
      <c r="I4264" t="s">
        <v>48</v>
      </c>
      <c r="J4264" t="s">
        <v>232</v>
      </c>
    </row>
    <row r="4265" hidden="1" spans="1:10">
      <c r="A4265">
        <v>3919</v>
      </c>
      <c r="B4265" t="s">
        <v>1741</v>
      </c>
      <c r="C4265" t="s">
        <v>32</v>
      </c>
      <c r="D4265" t="s">
        <v>3682</v>
      </c>
      <c r="E4265" t="s">
        <v>677</v>
      </c>
      <c r="F4265" t="s">
        <v>135</v>
      </c>
      <c r="G4265" t="s">
        <v>128</v>
      </c>
      <c r="H4265" t="s">
        <v>18571</v>
      </c>
      <c r="I4265" t="s">
        <v>48</v>
      </c>
      <c r="J4265" t="s">
        <v>202</v>
      </c>
    </row>
    <row r="4266" hidden="1" spans="1:10">
      <c r="A4266">
        <v>3921</v>
      </c>
      <c r="B4266" t="s">
        <v>18579</v>
      </c>
      <c r="C4266" t="s">
        <v>32</v>
      </c>
      <c r="D4266" t="s">
        <v>3682</v>
      </c>
      <c r="E4266" t="s">
        <v>139</v>
      </c>
      <c r="F4266" t="s">
        <v>135</v>
      </c>
      <c r="G4266" t="s">
        <v>107</v>
      </c>
      <c r="H4266" t="s">
        <v>18582</v>
      </c>
      <c r="I4266" t="s">
        <v>48</v>
      </c>
      <c r="J4266" t="s">
        <v>202</v>
      </c>
    </row>
    <row r="4267" hidden="1" spans="1:10">
      <c r="A4267">
        <v>3925</v>
      </c>
      <c r="B4267" t="s">
        <v>18597</v>
      </c>
      <c r="C4267" t="s">
        <v>75</v>
      </c>
      <c r="D4267" t="s">
        <v>3682</v>
      </c>
      <c r="E4267" t="s">
        <v>34</v>
      </c>
      <c r="F4267" t="s">
        <v>135</v>
      </c>
      <c r="G4267" t="s">
        <v>128</v>
      </c>
      <c r="H4267" t="s">
        <v>18599</v>
      </c>
      <c r="I4267" t="s">
        <v>109</v>
      </c>
      <c r="J4267" t="s">
        <v>89</v>
      </c>
    </row>
    <row r="4268" hidden="1" spans="1:10">
      <c r="A4268">
        <v>3937</v>
      </c>
      <c r="B4268" t="s">
        <v>18649</v>
      </c>
      <c r="C4268" t="s">
        <v>75</v>
      </c>
      <c r="D4268" t="s">
        <v>3682</v>
      </c>
      <c r="E4268" t="s">
        <v>139</v>
      </c>
      <c r="F4268" t="s">
        <v>135</v>
      </c>
      <c r="G4268" t="s">
        <v>128</v>
      </c>
      <c r="H4268" t="s">
        <v>18651</v>
      </c>
      <c r="I4268" t="s">
        <v>48</v>
      </c>
      <c r="J4268" t="s">
        <v>232</v>
      </c>
    </row>
    <row r="4269" hidden="1" spans="1:10">
      <c r="A4269">
        <v>3939</v>
      </c>
      <c r="B4269" t="s">
        <v>18659</v>
      </c>
      <c r="C4269" t="s">
        <v>32</v>
      </c>
      <c r="D4269" t="s">
        <v>3682</v>
      </c>
      <c r="E4269" t="s">
        <v>149</v>
      </c>
      <c r="F4269" t="s">
        <v>135</v>
      </c>
      <c r="G4269" t="s">
        <v>107</v>
      </c>
      <c r="H4269" t="s">
        <v>47</v>
      </c>
      <c r="I4269" t="s">
        <v>48</v>
      </c>
      <c r="J4269" t="s">
        <v>89</v>
      </c>
    </row>
    <row r="4270" hidden="1" spans="1:10">
      <c r="A4270">
        <v>3940</v>
      </c>
      <c r="B4270" t="s">
        <v>18663</v>
      </c>
      <c r="C4270" t="s">
        <v>32</v>
      </c>
      <c r="D4270" t="s">
        <v>3682</v>
      </c>
      <c r="E4270" t="s">
        <v>677</v>
      </c>
      <c r="F4270" t="s">
        <v>135</v>
      </c>
      <c r="G4270" t="s">
        <v>107</v>
      </c>
      <c r="H4270" t="s">
        <v>18665</v>
      </c>
      <c r="I4270" t="s">
        <v>115</v>
      </c>
      <c r="J4270" t="s">
        <v>202</v>
      </c>
    </row>
    <row r="4271" hidden="1" spans="1:10">
      <c r="A4271">
        <v>3944</v>
      </c>
      <c r="B4271" t="s">
        <v>18680</v>
      </c>
      <c r="C4271" t="s">
        <v>32</v>
      </c>
      <c r="D4271" t="s">
        <v>3682</v>
      </c>
      <c r="E4271" t="s">
        <v>139</v>
      </c>
      <c r="F4271" t="s">
        <v>135</v>
      </c>
      <c r="G4271" t="s">
        <v>128</v>
      </c>
      <c r="H4271" t="s">
        <v>18682</v>
      </c>
      <c r="I4271" t="s">
        <v>115</v>
      </c>
      <c r="J4271" t="s">
        <v>89</v>
      </c>
    </row>
    <row r="4272" hidden="1" spans="1:10">
      <c r="A4272">
        <v>3945</v>
      </c>
      <c r="B4272" t="s">
        <v>18685</v>
      </c>
      <c r="C4272" t="s">
        <v>32</v>
      </c>
      <c r="D4272" t="s">
        <v>3682</v>
      </c>
      <c r="E4272" t="s">
        <v>132</v>
      </c>
      <c r="F4272" t="s">
        <v>135</v>
      </c>
      <c r="G4272" t="s">
        <v>47</v>
      </c>
      <c r="H4272" t="s">
        <v>47</v>
      </c>
      <c r="I4272" t="s">
        <v>109</v>
      </c>
      <c r="J4272" t="s">
        <v>232</v>
      </c>
    </row>
    <row r="4273" hidden="1" spans="1:10">
      <c r="A4273">
        <v>3953</v>
      </c>
      <c r="B4273" t="s">
        <v>12543</v>
      </c>
      <c r="C4273" t="s">
        <v>32</v>
      </c>
      <c r="D4273" t="s">
        <v>3682</v>
      </c>
      <c r="E4273" t="s">
        <v>677</v>
      </c>
      <c r="F4273" t="s">
        <v>135</v>
      </c>
      <c r="G4273" t="s">
        <v>128</v>
      </c>
      <c r="H4273" t="s">
        <v>18719</v>
      </c>
      <c r="I4273" t="s">
        <v>48</v>
      </c>
      <c r="J4273" t="s">
        <v>202</v>
      </c>
    </row>
    <row r="4274" hidden="1" spans="1:10">
      <c r="A4274">
        <v>3954</v>
      </c>
      <c r="B4274" t="s">
        <v>18685</v>
      </c>
      <c r="C4274" t="s">
        <v>32</v>
      </c>
      <c r="D4274" t="s">
        <v>3682</v>
      </c>
      <c r="E4274" t="s">
        <v>132</v>
      </c>
      <c r="F4274" t="s">
        <v>135</v>
      </c>
      <c r="G4274" t="s">
        <v>47</v>
      </c>
      <c r="H4274" t="s">
        <v>47</v>
      </c>
      <c r="I4274" t="s">
        <v>109</v>
      </c>
      <c r="J4274" t="s">
        <v>232</v>
      </c>
    </row>
    <row r="4275" hidden="1" spans="1:10">
      <c r="A4275">
        <v>3955</v>
      </c>
      <c r="B4275" t="s">
        <v>18724</v>
      </c>
      <c r="C4275" t="s">
        <v>75</v>
      </c>
      <c r="D4275" t="s">
        <v>3682</v>
      </c>
      <c r="E4275" t="s">
        <v>132</v>
      </c>
      <c r="F4275" t="s">
        <v>135</v>
      </c>
      <c r="G4275" t="s">
        <v>128</v>
      </c>
      <c r="H4275" t="s">
        <v>47</v>
      </c>
      <c r="I4275" t="s">
        <v>48</v>
      </c>
      <c r="J4275" t="s">
        <v>40</v>
      </c>
    </row>
    <row r="4276" hidden="1" spans="1:10">
      <c r="A4276">
        <v>3956</v>
      </c>
      <c r="B4276" t="s">
        <v>18728</v>
      </c>
      <c r="C4276" t="s">
        <v>75</v>
      </c>
      <c r="D4276" t="s">
        <v>2212</v>
      </c>
      <c r="E4276" t="s">
        <v>139</v>
      </c>
      <c r="F4276" t="s">
        <v>135</v>
      </c>
      <c r="G4276" t="s">
        <v>128</v>
      </c>
      <c r="H4276" t="s">
        <v>18730</v>
      </c>
      <c r="I4276" t="s">
        <v>115</v>
      </c>
      <c r="J4276" t="s">
        <v>89</v>
      </c>
    </row>
    <row r="4277" hidden="1" spans="1:10">
      <c r="A4277">
        <v>3957</v>
      </c>
      <c r="B4277" t="s">
        <v>18733</v>
      </c>
      <c r="C4277" t="s">
        <v>32</v>
      </c>
      <c r="D4277" t="s">
        <v>16421</v>
      </c>
      <c r="E4277" t="s">
        <v>139</v>
      </c>
      <c r="F4277" t="s">
        <v>135</v>
      </c>
      <c r="G4277" t="s">
        <v>107</v>
      </c>
      <c r="H4277" t="s">
        <v>18735</v>
      </c>
      <c r="I4277" t="s">
        <v>48</v>
      </c>
      <c r="J4277" t="s">
        <v>202</v>
      </c>
    </row>
    <row r="4278" hidden="1" spans="1:10">
      <c r="A4278">
        <v>3970</v>
      </c>
      <c r="B4278" t="s">
        <v>18795</v>
      </c>
      <c r="C4278" t="s">
        <v>32</v>
      </c>
      <c r="D4278" t="s">
        <v>16421</v>
      </c>
      <c r="E4278" t="s">
        <v>34</v>
      </c>
      <c r="F4278" t="s">
        <v>135</v>
      </c>
      <c r="G4278" t="s">
        <v>86</v>
      </c>
      <c r="H4278" t="s">
        <v>18798</v>
      </c>
      <c r="I4278" t="s">
        <v>115</v>
      </c>
      <c r="J4278" t="s">
        <v>202</v>
      </c>
    </row>
    <row r="4279" hidden="1" spans="1:10">
      <c r="A4279">
        <v>3977</v>
      </c>
      <c r="B4279" t="s">
        <v>18829</v>
      </c>
      <c r="C4279" t="s">
        <v>75</v>
      </c>
      <c r="D4279" t="s">
        <v>3682</v>
      </c>
      <c r="E4279" t="s">
        <v>132</v>
      </c>
      <c r="F4279" t="s">
        <v>135</v>
      </c>
      <c r="G4279" t="s">
        <v>42</v>
      </c>
      <c r="H4279" t="s">
        <v>18832</v>
      </c>
      <c r="I4279" t="s">
        <v>115</v>
      </c>
      <c r="J4279" t="s">
        <v>40</v>
      </c>
    </row>
    <row r="4280" hidden="1" spans="1:10">
      <c r="A4280">
        <v>3978</v>
      </c>
      <c r="B4280" t="s">
        <v>18835</v>
      </c>
      <c r="C4280" t="s">
        <v>32</v>
      </c>
      <c r="D4280" t="s">
        <v>3682</v>
      </c>
      <c r="E4280" t="s">
        <v>34</v>
      </c>
      <c r="F4280" t="s">
        <v>135</v>
      </c>
      <c r="G4280" t="s">
        <v>282</v>
      </c>
      <c r="H4280" t="s">
        <v>18837</v>
      </c>
      <c r="I4280" t="s">
        <v>48</v>
      </c>
      <c r="J4280" t="s">
        <v>202</v>
      </c>
    </row>
    <row r="4281" hidden="1" spans="1:10">
      <c r="A4281">
        <v>3990</v>
      </c>
      <c r="B4281" t="s">
        <v>18886</v>
      </c>
      <c r="C4281" t="s">
        <v>75</v>
      </c>
      <c r="D4281" t="s">
        <v>3682</v>
      </c>
      <c r="E4281" t="s">
        <v>139</v>
      </c>
      <c r="F4281" t="s">
        <v>135</v>
      </c>
      <c r="G4281" t="s">
        <v>128</v>
      </c>
      <c r="H4281" t="s">
        <v>18888</v>
      </c>
      <c r="I4281" t="s">
        <v>48</v>
      </c>
      <c r="J4281" t="s">
        <v>232</v>
      </c>
    </row>
    <row r="4282" hidden="1" spans="1:10">
      <c r="A4282">
        <v>3992</v>
      </c>
      <c r="B4282" t="s">
        <v>18897</v>
      </c>
      <c r="C4282" t="s">
        <v>32</v>
      </c>
      <c r="D4282" t="s">
        <v>2212</v>
      </c>
      <c r="E4282" t="s">
        <v>139</v>
      </c>
      <c r="F4282" t="s">
        <v>135</v>
      </c>
      <c r="G4282" t="s">
        <v>282</v>
      </c>
      <c r="H4282" t="s">
        <v>18899</v>
      </c>
      <c r="I4282" t="s">
        <v>48</v>
      </c>
      <c r="J4282" t="s">
        <v>202</v>
      </c>
    </row>
    <row r="4283" hidden="1" spans="1:10">
      <c r="A4283">
        <v>3995</v>
      </c>
      <c r="B4283" t="s">
        <v>18910</v>
      </c>
      <c r="C4283" t="s">
        <v>32</v>
      </c>
      <c r="D4283" t="s">
        <v>3682</v>
      </c>
      <c r="E4283" t="s">
        <v>132</v>
      </c>
      <c r="F4283" t="s">
        <v>135</v>
      </c>
      <c r="G4283" t="s">
        <v>282</v>
      </c>
      <c r="H4283" t="s">
        <v>18912</v>
      </c>
      <c r="I4283" t="s">
        <v>48</v>
      </c>
      <c r="J4283" t="s">
        <v>89</v>
      </c>
    </row>
    <row r="4284" hidden="1" spans="1:10">
      <c r="A4284">
        <v>4001</v>
      </c>
      <c r="B4284" t="s">
        <v>18940</v>
      </c>
      <c r="C4284" t="s">
        <v>75</v>
      </c>
      <c r="D4284" t="s">
        <v>3682</v>
      </c>
      <c r="E4284" t="s">
        <v>34</v>
      </c>
      <c r="F4284" t="s">
        <v>135</v>
      </c>
      <c r="G4284" t="s">
        <v>42</v>
      </c>
      <c r="H4284" t="s">
        <v>18942</v>
      </c>
      <c r="I4284" t="s">
        <v>48</v>
      </c>
      <c r="J4284" t="s">
        <v>89</v>
      </c>
    </row>
    <row r="4285" hidden="1" spans="1:10">
      <c r="A4285">
        <v>4007</v>
      </c>
      <c r="B4285" t="s">
        <v>18967</v>
      </c>
      <c r="C4285" t="s">
        <v>32</v>
      </c>
      <c r="D4285" t="s">
        <v>16421</v>
      </c>
      <c r="E4285" t="s">
        <v>34</v>
      </c>
      <c r="F4285" t="s">
        <v>135</v>
      </c>
      <c r="G4285" t="s">
        <v>42</v>
      </c>
      <c r="H4285" t="s">
        <v>47</v>
      </c>
      <c r="I4285" t="s">
        <v>48</v>
      </c>
      <c r="J4285" t="s">
        <v>232</v>
      </c>
    </row>
    <row r="4286" hidden="1" spans="1:10">
      <c r="A4286">
        <v>4013</v>
      </c>
      <c r="B4286" t="s">
        <v>18994</v>
      </c>
      <c r="C4286" t="s">
        <v>75</v>
      </c>
      <c r="D4286" t="s">
        <v>3682</v>
      </c>
      <c r="E4286" t="s">
        <v>139</v>
      </c>
      <c r="F4286" t="s">
        <v>135</v>
      </c>
      <c r="G4286" t="s">
        <v>128</v>
      </c>
      <c r="H4286" t="s">
        <v>47</v>
      </c>
      <c r="I4286" t="s">
        <v>48</v>
      </c>
      <c r="J4286" t="s">
        <v>202</v>
      </c>
    </row>
    <row r="4287" hidden="1" spans="1:10">
      <c r="A4287">
        <v>4014</v>
      </c>
      <c r="B4287" t="s">
        <v>18998</v>
      </c>
      <c r="C4287" t="s">
        <v>75</v>
      </c>
      <c r="D4287" t="s">
        <v>3682</v>
      </c>
      <c r="E4287" t="s">
        <v>677</v>
      </c>
      <c r="F4287" t="s">
        <v>135</v>
      </c>
      <c r="G4287" t="s">
        <v>107</v>
      </c>
      <c r="H4287" t="s">
        <v>19000</v>
      </c>
      <c r="I4287" t="s">
        <v>48</v>
      </c>
      <c r="J4287" t="s">
        <v>89</v>
      </c>
    </row>
    <row r="4288" hidden="1" spans="1:10">
      <c r="A4288">
        <v>4016</v>
      </c>
      <c r="B4288" t="s">
        <v>19007</v>
      </c>
      <c r="C4288" t="s">
        <v>32</v>
      </c>
      <c r="D4288" t="s">
        <v>3682</v>
      </c>
      <c r="E4288" t="s">
        <v>34</v>
      </c>
      <c r="F4288" t="s">
        <v>135</v>
      </c>
      <c r="G4288" t="s">
        <v>86</v>
      </c>
      <c r="H4288" t="s">
        <v>19009</v>
      </c>
      <c r="I4288" t="s">
        <v>115</v>
      </c>
      <c r="J4288" t="s">
        <v>202</v>
      </c>
    </row>
    <row r="4289" hidden="1" spans="1:10">
      <c r="A4289">
        <v>4017</v>
      </c>
      <c r="B4289" t="s">
        <v>19011</v>
      </c>
      <c r="C4289" t="s">
        <v>19012</v>
      </c>
      <c r="D4289" t="s">
        <v>3682</v>
      </c>
      <c r="E4289" t="s">
        <v>34</v>
      </c>
      <c r="F4289" t="s">
        <v>135</v>
      </c>
      <c r="G4289" t="s">
        <v>42</v>
      </c>
      <c r="H4289" t="s">
        <v>19014</v>
      </c>
      <c r="I4289" t="s">
        <v>109</v>
      </c>
      <c r="J4289" t="s">
        <v>232</v>
      </c>
    </row>
    <row r="4290" hidden="1" spans="1:10">
      <c r="A4290">
        <v>4021</v>
      </c>
      <c r="B4290" t="s">
        <v>19029</v>
      </c>
      <c r="C4290" t="s">
        <v>32</v>
      </c>
      <c r="D4290" t="s">
        <v>3682</v>
      </c>
      <c r="E4290" t="s">
        <v>139</v>
      </c>
      <c r="F4290" t="s">
        <v>135</v>
      </c>
      <c r="G4290" t="s">
        <v>107</v>
      </c>
      <c r="H4290" t="s">
        <v>19031</v>
      </c>
      <c r="I4290" t="s">
        <v>177</v>
      </c>
      <c r="J4290" t="s">
        <v>202</v>
      </c>
    </row>
    <row r="4291" hidden="1" spans="1:10">
      <c r="A4291">
        <v>4024</v>
      </c>
      <c r="B4291" t="s">
        <v>19044</v>
      </c>
      <c r="C4291" t="s">
        <v>75</v>
      </c>
      <c r="D4291" t="s">
        <v>3682</v>
      </c>
      <c r="E4291" t="s">
        <v>132</v>
      </c>
      <c r="F4291" t="s">
        <v>135</v>
      </c>
      <c r="G4291" t="s">
        <v>42</v>
      </c>
      <c r="H4291" t="s">
        <v>248</v>
      </c>
      <c r="I4291" t="s">
        <v>115</v>
      </c>
      <c r="J4291" t="s">
        <v>232</v>
      </c>
    </row>
    <row r="4292" hidden="1" spans="1:10">
      <c r="A4292">
        <v>4026</v>
      </c>
      <c r="B4292" t="s">
        <v>19053</v>
      </c>
      <c r="C4292" t="s">
        <v>32</v>
      </c>
      <c r="D4292" t="s">
        <v>3682</v>
      </c>
      <c r="E4292" t="s">
        <v>132</v>
      </c>
      <c r="F4292" t="s">
        <v>135</v>
      </c>
      <c r="G4292" t="s">
        <v>107</v>
      </c>
      <c r="H4292" t="s">
        <v>17526</v>
      </c>
      <c r="I4292" t="s">
        <v>48</v>
      </c>
      <c r="J4292" t="s">
        <v>232</v>
      </c>
    </row>
    <row r="4293" hidden="1" spans="1:10">
      <c r="A4293">
        <v>4028</v>
      </c>
      <c r="B4293" t="s">
        <v>19060</v>
      </c>
      <c r="C4293" t="s">
        <v>75</v>
      </c>
      <c r="D4293" t="s">
        <v>3682</v>
      </c>
      <c r="E4293" t="s">
        <v>677</v>
      </c>
      <c r="F4293" t="s">
        <v>135</v>
      </c>
      <c r="G4293" t="s">
        <v>282</v>
      </c>
      <c r="H4293" t="s">
        <v>19062</v>
      </c>
      <c r="I4293" t="s">
        <v>48</v>
      </c>
      <c r="J4293" t="s">
        <v>269</v>
      </c>
    </row>
    <row r="4294" hidden="1" spans="1:10">
      <c r="A4294">
        <v>4033</v>
      </c>
      <c r="B4294" t="s">
        <v>19082</v>
      </c>
      <c r="C4294" t="s">
        <v>32</v>
      </c>
      <c r="D4294" t="s">
        <v>3682</v>
      </c>
      <c r="E4294" t="s">
        <v>139</v>
      </c>
      <c r="F4294" t="s">
        <v>135</v>
      </c>
      <c r="G4294" t="s">
        <v>128</v>
      </c>
      <c r="H4294" t="s">
        <v>19084</v>
      </c>
      <c r="I4294" t="s">
        <v>48</v>
      </c>
      <c r="J4294" t="s">
        <v>202</v>
      </c>
    </row>
    <row r="4295" hidden="1" spans="1:10">
      <c r="A4295">
        <v>4034</v>
      </c>
      <c r="B4295" t="s">
        <v>19087</v>
      </c>
      <c r="C4295" t="s">
        <v>32</v>
      </c>
      <c r="D4295" t="s">
        <v>3682</v>
      </c>
      <c r="E4295" t="s">
        <v>132</v>
      </c>
      <c r="F4295" t="s">
        <v>135</v>
      </c>
      <c r="G4295" t="s">
        <v>128</v>
      </c>
      <c r="H4295" t="s">
        <v>2216</v>
      </c>
      <c r="I4295" t="s">
        <v>115</v>
      </c>
      <c r="J4295" t="s">
        <v>202</v>
      </c>
    </row>
    <row r="4296" hidden="1" spans="1:10">
      <c r="A4296">
        <v>4035</v>
      </c>
      <c r="B4296" t="s">
        <v>19090</v>
      </c>
      <c r="C4296" t="s">
        <v>32</v>
      </c>
      <c r="D4296" t="s">
        <v>3682</v>
      </c>
      <c r="E4296" t="s">
        <v>132</v>
      </c>
      <c r="F4296" t="s">
        <v>135</v>
      </c>
      <c r="G4296" t="s">
        <v>42</v>
      </c>
      <c r="H4296" t="s">
        <v>19092</v>
      </c>
      <c r="I4296" t="s">
        <v>48</v>
      </c>
      <c r="J4296" t="s">
        <v>202</v>
      </c>
    </row>
    <row r="4297" hidden="1" spans="1:10">
      <c r="A4297">
        <v>4036</v>
      </c>
      <c r="B4297" t="s">
        <v>8272</v>
      </c>
      <c r="C4297" t="s">
        <v>32</v>
      </c>
      <c r="D4297" t="s">
        <v>3682</v>
      </c>
      <c r="E4297" t="s">
        <v>132</v>
      </c>
      <c r="F4297" t="s">
        <v>135</v>
      </c>
      <c r="G4297" t="s">
        <v>86</v>
      </c>
      <c r="H4297" t="s">
        <v>47</v>
      </c>
      <c r="I4297" t="s">
        <v>48</v>
      </c>
      <c r="J4297" t="s">
        <v>232</v>
      </c>
    </row>
    <row r="4298" hidden="1" spans="1:10">
      <c r="A4298">
        <v>4043</v>
      </c>
      <c r="B4298" t="s">
        <v>19123</v>
      </c>
      <c r="C4298" t="s">
        <v>75</v>
      </c>
      <c r="D4298" t="s">
        <v>3682</v>
      </c>
      <c r="E4298" t="s">
        <v>139</v>
      </c>
      <c r="F4298" t="s">
        <v>135</v>
      </c>
      <c r="G4298" t="s">
        <v>86</v>
      </c>
      <c r="H4298" t="s">
        <v>47</v>
      </c>
      <c r="I4298" t="s">
        <v>115</v>
      </c>
      <c r="J4298" t="s">
        <v>232</v>
      </c>
    </row>
    <row r="4299" hidden="1" spans="1:10">
      <c r="A4299">
        <v>4053</v>
      </c>
      <c r="B4299" t="s">
        <v>19166</v>
      </c>
      <c r="C4299" t="s">
        <v>75</v>
      </c>
      <c r="D4299" t="s">
        <v>3682</v>
      </c>
      <c r="E4299" t="s">
        <v>149</v>
      </c>
      <c r="F4299" t="s">
        <v>135</v>
      </c>
      <c r="G4299" t="s">
        <v>86</v>
      </c>
      <c r="H4299" t="s">
        <v>19168</v>
      </c>
      <c r="I4299" t="s">
        <v>48</v>
      </c>
      <c r="J4299" t="s">
        <v>202</v>
      </c>
    </row>
    <row r="4300" hidden="1" spans="1:10">
      <c r="A4300">
        <v>4066</v>
      </c>
      <c r="B4300" t="s">
        <v>19224</v>
      </c>
      <c r="C4300" t="s">
        <v>32</v>
      </c>
      <c r="D4300" t="s">
        <v>2212</v>
      </c>
      <c r="E4300" t="s">
        <v>139</v>
      </c>
      <c r="F4300" t="s">
        <v>135</v>
      </c>
      <c r="G4300" t="s">
        <v>107</v>
      </c>
      <c r="H4300" t="s">
        <v>19227</v>
      </c>
      <c r="I4300" t="s">
        <v>48</v>
      </c>
      <c r="J4300" t="s">
        <v>202</v>
      </c>
    </row>
    <row r="4301" hidden="1" spans="1:10">
      <c r="A4301">
        <v>4067</v>
      </c>
      <c r="B4301" t="s">
        <v>19201</v>
      </c>
      <c r="C4301" t="s">
        <v>32</v>
      </c>
      <c r="D4301" t="s">
        <v>5062</v>
      </c>
      <c r="E4301" t="s">
        <v>34</v>
      </c>
      <c r="F4301" t="s">
        <v>135</v>
      </c>
      <c r="G4301" t="s">
        <v>128</v>
      </c>
      <c r="H4301" t="s">
        <v>19230</v>
      </c>
      <c r="I4301" t="s">
        <v>115</v>
      </c>
      <c r="J4301" t="s">
        <v>202</v>
      </c>
    </row>
    <row r="4302" hidden="1" spans="1:10">
      <c r="A4302">
        <v>4070</v>
      </c>
      <c r="B4302" t="s">
        <v>19243</v>
      </c>
      <c r="C4302" t="s">
        <v>75</v>
      </c>
      <c r="D4302" t="s">
        <v>3682</v>
      </c>
      <c r="E4302" t="s">
        <v>149</v>
      </c>
      <c r="F4302" t="s">
        <v>135</v>
      </c>
      <c r="G4302" t="s">
        <v>107</v>
      </c>
      <c r="H4302" t="s">
        <v>19245</v>
      </c>
      <c r="I4302" t="s">
        <v>177</v>
      </c>
      <c r="J4302" t="s">
        <v>40</v>
      </c>
    </row>
    <row r="4303" hidden="1" spans="1:10">
      <c r="A4303">
        <v>4071</v>
      </c>
      <c r="B4303" t="s">
        <v>19248</v>
      </c>
      <c r="C4303" t="s">
        <v>32</v>
      </c>
      <c r="D4303" t="s">
        <v>3682</v>
      </c>
      <c r="E4303" t="s">
        <v>139</v>
      </c>
      <c r="F4303" t="s">
        <v>135</v>
      </c>
      <c r="G4303" t="s">
        <v>107</v>
      </c>
      <c r="H4303" t="s">
        <v>47</v>
      </c>
      <c r="I4303" t="s">
        <v>48</v>
      </c>
      <c r="J4303" t="s">
        <v>202</v>
      </c>
    </row>
    <row r="4304" hidden="1" spans="1:10">
      <c r="A4304">
        <v>4072</v>
      </c>
      <c r="B4304" t="s">
        <v>19252</v>
      </c>
      <c r="C4304" t="s">
        <v>75</v>
      </c>
      <c r="D4304" t="s">
        <v>3682</v>
      </c>
      <c r="E4304" t="s">
        <v>677</v>
      </c>
      <c r="F4304" t="s">
        <v>135</v>
      </c>
      <c r="G4304" t="s">
        <v>42</v>
      </c>
      <c r="H4304" t="s">
        <v>19254</v>
      </c>
      <c r="I4304" t="s">
        <v>48</v>
      </c>
      <c r="J4304" t="s">
        <v>232</v>
      </c>
    </row>
    <row r="4305" hidden="1" spans="1:10">
      <c r="A4305">
        <v>4084</v>
      </c>
      <c r="B4305" t="s">
        <v>19304</v>
      </c>
      <c r="C4305" t="s">
        <v>32</v>
      </c>
      <c r="D4305" t="s">
        <v>3682</v>
      </c>
      <c r="E4305" t="s">
        <v>677</v>
      </c>
      <c r="F4305" t="s">
        <v>135</v>
      </c>
      <c r="G4305" t="s">
        <v>107</v>
      </c>
      <c r="H4305" t="s">
        <v>19306</v>
      </c>
      <c r="I4305" t="s">
        <v>115</v>
      </c>
      <c r="J4305" t="s">
        <v>202</v>
      </c>
    </row>
    <row r="4306" hidden="1" spans="1:10">
      <c r="A4306">
        <v>4086</v>
      </c>
      <c r="B4306" t="s">
        <v>19313</v>
      </c>
      <c r="C4306" t="s">
        <v>75</v>
      </c>
      <c r="D4306" t="s">
        <v>3682</v>
      </c>
      <c r="E4306" t="s">
        <v>677</v>
      </c>
      <c r="F4306" t="s">
        <v>135</v>
      </c>
      <c r="G4306" t="s">
        <v>107</v>
      </c>
      <c r="H4306" t="s">
        <v>19315</v>
      </c>
      <c r="I4306" t="s">
        <v>48</v>
      </c>
      <c r="J4306" t="s">
        <v>202</v>
      </c>
    </row>
    <row r="4307" hidden="1" spans="1:10">
      <c r="A4307">
        <v>4091</v>
      </c>
      <c r="B4307" t="s">
        <v>19340</v>
      </c>
      <c r="C4307" t="s">
        <v>32</v>
      </c>
      <c r="D4307" t="s">
        <v>3682</v>
      </c>
      <c r="E4307" t="s">
        <v>139</v>
      </c>
      <c r="F4307" t="s">
        <v>135</v>
      </c>
      <c r="G4307" t="s">
        <v>42</v>
      </c>
      <c r="H4307" t="s">
        <v>47</v>
      </c>
      <c r="I4307" t="s">
        <v>115</v>
      </c>
      <c r="J4307" t="s">
        <v>202</v>
      </c>
    </row>
    <row r="4308" hidden="1" spans="1:10">
      <c r="A4308">
        <v>4092</v>
      </c>
      <c r="B4308" t="s">
        <v>19344</v>
      </c>
      <c r="C4308" t="s">
        <v>32</v>
      </c>
      <c r="D4308" t="s">
        <v>3682</v>
      </c>
      <c r="E4308" t="s">
        <v>139</v>
      </c>
      <c r="F4308" t="s">
        <v>135</v>
      </c>
      <c r="G4308" t="s">
        <v>42</v>
      </c>
      <c r="H4308" t="s">
        <v>19346</v>
      </c>
      <c r="I4308" t="s">
        <v>48</v>
      </c>
      <c r="J4308" t="s">
        <v>232</v>
      </c>
    </row>
    <row r="4309" hidden="1" spans="1:10">
      <c r="A4309">
        <v>4095</v>
      </c>
      <c r="B4309" t="s">
        <v>19357</v>
      </c>
      <c r="C4309" t="s">
        <v>75</v>
      </c>
      <c r="D4309" t="s">
        <v>3682</v>
      </c>
      <c r="E4309" t="s">
        <v>677</v>
      </c>
      <c r="F4309" t="s">
        <v>135</v>
      </c>
      <c r="G4309" t="s">
        <v>128</v>
      </c>
      <c r="H4309" t="s">
        <v>47</v>
      </c>
      <c r="I4309" t="s">
        <v>48</v>
      </c>
      <c r="J4309" t="s">
        <v>202</v>
      </c>
    </row>
    <row r="4310" hidden="1" spans="1:10">
      <c r="A4310">
        <v>4098</v>
      </c>
      <c r="B4310" t="s">
        <v>19368</v>
      </c>
      <c r="C4310" t="s">
        <v>32</v>
      </c>
      <c r="D4310" t="s">
        <v>3682</v>
      </c>
      <c r="E4310" t="s">
        <v>149</v>
      </c>
      <c r="F4310" t="s">
        <v>135</v>
      </c>
      <c r="G4310" t="s">
        <v>42</v>
      </c>
      <c r="H4310" t="s">
        <v>19370</v>
      </c>
      <c r="I4310" t="s">
        <v>48</v>
      </c>
      <c r="J4310" t="s">
        <v>202</v>
      </c>
    </row>
    <row r="4311" hidden="1" spans="1:10">
      <c r="A4311">
        <v>4101</v>
      </c>
      <c r="B4311" t="s">
        <v>19304</v>
      </c>
      <c r="C4311" t="s">
        <v>32</v>
      </c>
      <c r="D4311" t="s">
        <v>3682</v>
      </c>
      <c r="E4311" t="s">
        <v>677</v>
      </c>
      <c r="F4311" t="s">
        <v>135</v>
      </c>
      <c r="G4311" t="s">
        <v>107</v>
      </c>
      <c r="H4311" t="s">
        <v>19383</v>
      </c>
      <c r="I4311" t="s">
        <v>115</v>
      </c>
      <c r="J4311" t="s">
        <v>89</v>
      </c>
    </row>
    <row r="4312" hidden="1" spans="1:10">
      <c r="A4312">
        <v>4106</v>
      </c>
      <c r="B4312" t="s">
        <v>19268</v>
      </c>
      <c r="C4312" t="s">
        <v>32</v>
      </c>
      <c r="D4312" t="s">
        <v>3682</v>
      </c>
      <c r="E4312" t="s">
        <v>34</v>
      </c>
      <c r="F4312" t="s">
        <v>135</v>
      </c>
      <c r="G4312" t="s">
        <v>282</v>
      </c>
      <c r="H4312" t="s">
        <v>19406</v>
      </c>
      <c r="I4312" t="s">
        <v>115</v>
      </c>
      <c r="J4312" t="s">
        <v>89</v>
      </c>
    </row>
    <row r="4313" hidden="1" spans="1:10">
      <c r="A4313">
        <v>4112</v>
      </c>
      <c r="B4313" t="s">
        <v>19428</v>
      </c>
      <c r="C4313" t="s">
        <v>32</v>
      </c>
      <c r="D4313" t="s">
        <v>16421</v>
      </c>
      <c r="E4313" t="s">
        <v>34</v>
      </c>
      <c r="F4313" t="s">
        <v>135</v>
      </c>
      <c r="G4313" t="s">
        <v>128</v>
      </c>
      <c r="H4313" t="s">
        <v>47</v>
      </c>
      <c r="I4313" t="s">
        <v>48</v>
      </c>
      <c r="J4313" t="s">
        <v>202</v>
      </c>
    </row>
    <row r="4314" hidden="1" spans="1:10">
      <c r="A4314">
        <v>4115</v>
      </c>
      <c r="B4314" t="s">
        <v>19441</v>
      </c>
      <c r="C4314" t="s">
        <v>32</v>
      </c>
      <c r="D4314" t="s">
        <v>3682</v>
      </c>
      <c r="E4314" t="s">
        <v>34</v>
      </c>
      <c r="F4314" t="s">
        <v>135</v>
      </c>
      <c r="G4314" t="s">
        <v>128</v>
      </c>
      <c r="H4314" t="s">
        <v>19443</v>
      </c>
      <c r="I4314" t="s">
        <v>48</v>
      </c>
      <c r="J4314" t="s">
        <v>202</v>
      </c>
    </row>
    <row r="4315" hidden="1" spans="1:10">
      <c r="A4315">
        <v>4123</v>
      </c>
      <c r="B4315" t="s">
        <v>19478</v>
      </c>
      <c r="C4315" t="s">
        <v>32</v>
      </c>
      <c r="D4315" t="s">
        <v>3682</v>
      </c>
      <c r="E4315" t="s">
        <v>149</v>
      </c>
      <c r="F4315" t="s">
        <v>135</v>
      </c>
      <c r="G4315" t="s">
        <v>42</v>
      </c>
      <c r="H4315" t="s">
        <v>19480</v>
      </c>
      <c r="I4315" t="s">
        <v>109</v>
      </c>
      <c r="J4315" t="s">
        <v>202</v>
      </c>
    </row>
    <row r="4316" hidden="1" spans="1:10">
      <c r="A4316">
        <v>4125</v>
      </c>
      <c r="B4316" t="s">
        <v>19488</v>
      </c>
      <c r="C4316" t="s">
        <v>32</v>
      </c>
      <c r="D4316" t="s">
        <v>3682</v>
      </c>
      <c r="E4316" t="s">
        <v>149</v>
      </c>
      <c r="F4316" t="s">
        <v>135</v>
      </c>
      <c r="G4316" t="s">
        <v>128</v>
      </c>
      <c r="H4316" t="s">
        <v>19490</v>
      </c>
      <c r="I4316" t="s">
        <v>48</v>
      </c>
      <c r="J4316" t="s">
        <v>202</v>
      </c>
    </row>
    <row r="4317" hidden="1" spans="1:10">
      <c r="A4317">
        <v>4129</v>
      </c>
      <c r="B4317" t="s">
        <v>19506</v>
      </c>
      <c r="C4317" t="s">
        <v>75</v>
      </c>
      <c r="D4317" t="s">
        <v>3682</v>
      </c>
      <c r="E4317" t="s">
        <v>132</v>
      </c>
      <c r="F4317" t="s">
        <v>135</v>
      </c>
      <c r="G4317" t="s">
        <v>42</v>
      </c>
      <c r="H4317" t="s">
        <v>19508</v>
      </c>
      <c r="I4317" t="s">
        <v>48</v>
      </c>
      <c r="J4317" t="s">
        <v>202</v>
      </c>
    </row>
    <row r="4318" hidden="1" spans="1:10">
      <c r="A4318">
        <v>4134</v>
      </c>
      <c r="B4318" t="s">
        <v>19529</v>
      </c>
      <c r="C4318" t="s">
        <v>32</v>
      </c>
      <c r="D4318" t="s">
        <v>3682</v>
      </c>
      <c r="E4318" t="s">
        <v>132</v>
      </c>
      <c r="F4318" t="s">
        <v>135</v>
      </c>
      <c r="G4318" t="s">
        <v>42</v>
      </c>
      <c r="H4318" t="s">
        <v>47</v>
      </c>
      <c r="I4318" t="s">
        <v>115</v>
      </c>
      <c r="J4318" t="s">
        <v>269</v>
      </c>
    </row>
    <row r="4319" hidden="1" spans="1:10">
      <c r="A4319">
        <v>4136</v>
      </c>
      <c r="B4319" t="s">
        <v>19537</v>
      </c>
      <c r="C4319" t="s">
        <v>75</v>
      </c>
      <c r="D4319" t="s">
        <v>2212</v>
      </c>
      <c r="E4319" t="s">
        <v>139</v>
      </c>
      <c r="F4319" t="s">
        <v>135</v>
      </c>
      <c r="G4319" t="s">
        <v>128</v>
      </c>
      <c r="H4319" t="s">
        <v>47</v>
      </c>
      <c r="I4319" t="s">
        <v>48</v>
      </c>
      <c r="J4319" t="s">
        <v>89</v>
      </c>
    </row>
    <row r="4320" hidden="1" spans="1:10">
      <c r="A4320">
        <v>4138</v>
      </c>
      <c r="B4320" t="s">
        <v>19545</v>
      </c>
      <c r="C4320" t="s">
        <v>32</v>
      </c>
      <c r="D4320" t="s">
        <v>3682</v>
      </c>
      <c r="E4320" t="s">
        <v>34</v>
      </c>
      <c r="F4320" t="s">
        <v>135</v>
      </c>
      <c r="G4320" t="s">
        <v>128</v>
      </c>
      <c r="H4320" t="s">
        <v>7222</v>
      </c>
      <c r="I4320" t="s">
        <v>115</v>
      </c>
      <c r="J4320" t="s">
        <v>202</v>
      </c>
    </row>
    <row r="4321" hidden="1" spans="1:10">
      <c r="A4321">
        <v>4139</v>
      </c>
      <c r="B4321" t="s">
        <v>19550</v>
      </c>
      <c r="C4321" t="s">
        <v>75</v>
      </c>
      <c r="D4321" t="s">
        <v>3682</v>
      </c>
      <c r="E4321" t="s">
        <v>132</v>
      </c>
      <c r="F4321" t="s">
        <v>135</v>
      </c>
      <c r="G4321" t="s">
        <v>86</v>
      </c>
      <c r="H4321" t="s">
        <v>19552</v>
      </c>
      <c r="I4321" t="s">
        <v>115</v>
      </c>
      <c r="J4321" t="s">
        <v>202</v>
      </c>
    </row>
    <row r="4322" hidden="1" spans="1:10">
      <c r="A4322">
        <v>4140</v>
      </c>
      <c r="B4322" t="s">
        <v>19555</v>
      </c>
      <c r="C4322" t="s">
        <v>32</v>
      </c>
      <c r="D4322" t="s">
        <v>3682</v>
      </c>
      <c r="E4322" t="s">
        <v>132</v>
      </c>
      <c r="F4322" t="s">
        <v>135</v>
      </c>
      <c r="G4322" t="s">
        <v>42</v>
      </c>
      <c r="H4322" t="s">
        <v>47</v>
      </c>
      <c r="I4322" t="s">
        <v>48</v>
      </c>
      <c r="J4322" t="s">
        <v>202</v>
      </c>
    </row>
    <row r="4323" hidden="1" spans="1:10">
      <c r="A4323">
        <v>4144</v>
      </c>
      <c r="B4323" t="s">
        <v>19574</v>
      </c>
      <c r="C4323" t="s">
        <v>32</v>
      </c>
      <c r="D4323" t="s">
        <v>3682</v>
      </c>
      <c r="E4323" t="s">
        <v>139</v>
      </c>
      <c r="F4323" t="s">
        <v>135</v>
      </c>
      <c r="G4323" t="s">
        <v>107</v>
      </c>
      <c r="H4323" t="s">
        <v>19576</v>
      </c>
      <c r="I4323" t="s">
        <v>48</v>
      </c>
      <c r="J4323" t="s">
        <v>89</v>
      </c>
    </row>
    <row r="4324" hidden="1" spans="1:10">
      <c r="A4324">
        <v>4148</v>
      </c>
      <c r="B4324" t="s">
        <v>2705</v>
      </c>
      <c r="C4324" t="s">
        <v>32</v>
      </c>
      <c r="D4324" t="s">
        <v>3682</v>
      </c>
      <c r="E4324" t="s">
        <v>132</v>
      </c>
      <c r="F4324" t="s">
        <v>135</v>
      </c>
      <c r="G4324" t="s">
        <v>128</v>
      </c>
      <c r="H4324" t="s">
        <v>47</v>
      </c>
      <c r="I4324" t="s">
        <v>48</v>
      </c>
      <c r="J4324" t="s">
        <v>232</v>
      </c>
    </row>
    <row r="4325" hidden="1" spans="1:10">
      <c r="A4325">
        <v>4152</v>
      </c>
      <c r="B4325" t="s">
        <v>19610</v>
      </c>
      <c r="C4325" t="s">
        <v>32</v>
      </c>
      <c r="D4325" t="s">
        <v>3682</v>
      </c>
      <c r="E4325" t="s">
        <v>677</v>
      </c>
      <c r="F4325" t="s">
        <v>135</v>
      </c>
      <c r="G4325" t="s">
        <v>86</v>
      </c>
      <c r="H4325" t="s">
        <v>19612</v>
      </c>
      <c r="I4325" t="s">
        <v>48</v>
      </c>
      <c r="J4325" t="s">
        <v>89</v>
      </c>
    </row>
    <row r="4326" hidden="1" spans="1:10">
      <c r="A4326">
        <v>4154</v>
      </c>
      <c r="B4326" t="s">
        <v>19620</v>
      </c>
      <c r="C4326" t="s">
        <v>32</v>
      </c>
      <c r="D4326" t="s">
        <v>3682</v>
      </c>
      <c r="E4326" t="s">
        <v>677</v>
      </c>
      <c r="F4326" t="s">
        <v>135</v>
      </c>
      <c r="G4326" t="s">
        <v>42</v>
      </c>
      <c r="H4326" t="s">
        <v>19622</v>
      </c>
      <c r="I4326" t="s">
        <v>48</v>
      </c>
      <c r="J4326" t="s">
        <v>202</v>
      </c>
    </row>
    <row r="4327" hidden="1" spans="1:10">
      <c r="A4327">
        <v>4155</v>
      </c>
      <c r="B4327" t="s">
        <v>19625</v>
      </c>
      <c r="C4327" t="s">
        <v>75</v>
      </c>
      <c r="D4327" t="s">
        <v>3682</v>
      </c>
      <c r="E4327" t="s">
        <v>132</v>
      </c>
      <c r="F4327" t="s">
        <v>135</v>
      </c>
      <c r="G4327" t="s">
        <v>107</v>
      </c>
      <c r="H4327" t="s">
        <v>11195</v>
      </c>
      <c r="I4327" t="s">
        <v>115</v>
      </c>
      <c r="J4327" t="s">
        <v>202</v>
      </c>
    </row>
    <row r="4328" hidden="1" spans="1:10">
      <c r="A4328">
        <v>4156</v>
      </c>
      <c r="B4328" t="s">
        <v>19629</v>
      </c>
      <c r="C4328" t="s">
        <v>32</v>
      </c>
      <c r="D4328" t="s">
        <v>3682</v>
      </c>
      <c r="E4328" t="s">
        <v>677</v>
      </c>
      <c r="F4328" t="s">
        <v>135</v>
      </c>
      <c r="G4328" t="s">
        <v>42</v>
      </c>
      <c r="H4328" t="s">
        <v>19631</v>
      </c>
      <c r="I4328" t="s">
        <v>48</v>
      </c>
      <c r="J4328" t="s">
        <v>202</v>
      </c>
    </row>
    <row r="4329" hidden="1" spans="1:10">
      <c r="A4329">
        <v>4163</v>
      </c>
      <c r="B4329" t="s">
        <v>19663</v>
      </c>
      <c r="C4329" t="s">
        <v>32</v>
      </c>
      <c r="D4329" t="s">
        <v>3682</v>
      </c>
      <c r="E4329" t="s">
        <v>34</v>
      </c>
      <c r="F4329" t="s">
        <v>135</v>
      </c>
      <c r="G4329" t="s">
        <v>42</v>
      </c>
      <c r="H4329" t="s">
        <v>19665</v>
      </c>
      <c r="I4329" t="s">
        <v>48</v>
      </c>
      <c r="J4329" t="s">
        <v>89</v>
      </c>
    </row>
    <row r="4330" hidden="1" spans="1:10">
      <c r="A4330">
        <v>4166</v>
      </c>
      <c r="B4330" t="s">
        <v>19678</v>
      </c>
      <c r="C4330" t="s">
        <v>32</v>
      </c>
      <c r="D4330" t="s">
        <v>3682</v>
      </c>
      <c r="E4330" t="s">
        <v>139</v>
      </c>
      <c r="F4330" t="s">
        <v>135</v>
      </c>
      <c r="G4330" t="s">
        <v>128</v>
      </c>
      <c r="H4330" t="s">
        <v>19680</v>
      </c>
      <c r="I4330" t="s">
        <v>177</v>
      </c>
      <c r="J4330" t="s">
        <v>202</v>
      </c>
    </row>
    <row r="4331" hidden="1" spans="1:10">
      <c r="A4331">
        <v>4167</v>
      </c>
      <c r="B4331" t="s">
        <v>19683</v>
      </c>
      <c r="C4331" t="s">
        <v>1141</v>
      </c>
      <c r="D4331" t="s">
        <v>3682</v>
      </c>
      <c r="E4331" t="s">
        <v>34</v>
      </c>
      <c r="F4331" t="s">
        <v>135</v>
      </c>
      <c r="G4331" t="s">
        <v>107</v>
      </c>
      <c r="H4331" t="s">
        <v>19685</v>
      </c>
      <c r="I4331" t="s">
        <v>48</v>
      </c>
      <c r="J4331" t="s">
        <v>89</v>
      </c>
    </row>
    <row r="4332" hidden="1" spans="1:10">
      <c r="A4332">
        <v>4169</v>
      </c>
      <c r="B4332" t="s">
        <v>19692</v>
      </c>
      <c r="C4332" t="s">
        <v>32</v>
      </c>
      <c r="D4332" t="s">
        <v>3682</v>
      </c>
      <c r="E4332" t="s">
        <v>677</v>
      </c>
      <c r="F4332" t="s">
        <v>135</v>
      </c>
      <c r="G4332" t="s">
        <v>128</v>
      </c>
      <c r="H4332" t="s">
        <v>45</v>
      </c>
      <c r="I4332" t="s">
        <v>115</v>
      </c>
      <c r="J4332" t="s">
        <v>202</v>
      </c>
    </row>
    <row r="4333" hidden="1" spans="1:10">
      <c r="A4333">
        <v>4171</v>
      </c>
      <c r="B4333" t="s">
        <v>19700</v>
      </c>
      <c r="C4333" t="s">
        <v>75</v>
      </c>
      <c r="D4333" t="s">
        <v>3682</v>
      </c>
      <c r="E4333" t="s">
        <v>139</v>
      </c>
      <c r="F4333" t="s">
        <v>135</v>
      </c>
      <c r="G4333" t="s">
        <v>107</v>
      </c>
      <c r="H4333" t="s">
        <v>47</v>
      </c>
      <c r="I4333" t="s">
        <v>48</v>
      </c>
      <c r="J4333" t="s">
        <v>202</v>
      </c>
    </row>
    <row r="4334" hidden="1" spans="1:10">
      <c r="A4334">
        <v>4172</v>
      </c>
      <c r="B4334" t="s">
        <v>19704</v>
      </c>
      <c r="C4334" t="s">
        <v>32</v>
      </c>
      <c r="D4334" t="s">
        <v>3682</v>
      </c>
      <c r="E4334" t="s">
        <v>132</v>
      </c>
      <c r="F4334" t="s">
        <v>135</v>
      </c>
      <c r="G4334" t="s">
        <v>86</v>
      </c>
      <c r="H4334" t="s">
        <v>248</v>
      </c>
      <c r="I4334" t="s">
        <v>48</v>
      </c>
      <c r="J4334" t="s">
        <v>202</v>
      </c>
    </row>
    <row r="4335" hidden="1" spans="1:10">
      <c r="A4335">
        <v>4175</v>
      </c>
      <c r="B4335" t="s">
        <v>12845</v>
      </c>
      <c r="C4335" t="s">
        <v>32</v>
      </c>
      <c r="D4335" t="s">
        <v>3682</v>
      </c>
      <c r="E4335" t="s">
        <v>132</v>
      </c>
      <c r="F4335" t="s">
        <v>135</v>
      </c>
      <c r="G4335" t="s">
        <v>42</v>
      </c>
      <c r="H4335" t="s">
        <v>19718</v>
      </c>
      <c r="I4335" t="s">
        <v>48</v>
      </c>
      <c r="J4335" t="s">
        <v>202</v>
      </c>
    </row>
    <row r="4336" hidden="1" spans="1:10">
      <c r="A4336">
        <v>4182</v>
      </c>
      <c r="B4336" t="s">
        <v>17339</v>
      </c>
      <c r="C4336" t="s">
        <v>32</v>
      </c>
      <c r="D4336" t="s">
        <v>3682</v>
      </c>
      <c r="E4336" t="s">
        <v>677</v>
      </c>
      <c r="F4336" t="s">
        <v>135</v>
      </c>
      <c r="G4336" t="s">
        <v>128</v>
      </c>
      <c r="H4336" t="s">
        <v>47</v>
      </c>
      <c r="I4336" t="s">
        <v>48</v>
      </c>
      <c r="J4336" t="s">
        <v>202</v>
      </c>
    </row>
    <row r="4337" hidden="1" spans="1:10">
      <c r="A4337">
        <v>4183</v>
      </c>
      <c r="B4337" t="s">
        <v>19753</v>
      </c>
      <c r="C4337" t="s">
        <v>75</v>
      </c>
      <c r="D4337" t="s">
        <v>3682</v>
      </c>
      <c r="E4337" t="s">
        <v>132</v>
      </c>
      <c r="F4337" t="s">
        <v>135</v>
      </c>
      <c r="G4337" t="s">
        <v>128</v>
      </c>
      <c r="H4337" t="s">
        <v>47</v>
      </c>
      <c r="I4337" t="s">
        <v>177</v>
      </c>
      <c r="J4337" t="s">
        <v>202</v>
      </c>
    </row>
    <row r="4338" hidden="1" spans="1:10">
      <c r="A4338">
        <v>4186</v>
      </c>
      <c r="B4338" t="s">
        <v>19765</v>
      </c>
      <c r="C4338" t="s">
        <v>75</v>
      </c>
      <c r="D4338" t="s">
        <v>3682</v>
      </c>
      <c r="E4338" t="s">
        <v>677</v>
      </c>
      <c r="F4338" t="s">
        <v>135</v>
      </c>
      <c r="G4338" t="s">
        <v>128</v>
      </c>
      <c r="H4338" t="s">
        <v>19768</v>
      </c>
      <c r="I4338" t="s">
        <v>48</v>
      </c>
      <c r="J4338" t="s">
        <v>202</v>
      </c>
    </row>
    <row r="4339" hidden="1" spans="1:10">
      <c r="A4339">
        <v>4187</v>
      </c>
      <c r="B4339" t="s">
        <v>19771</v>
      </c>
      <c r="C4339" t="s">
        <v>32</v>
      </c>
      <c r="D4339" t="s">
        <v>3682</v>
      </c>
      <c r="E4339" t="s">
        <v>149</v>
      </c>
      <c r="F4339" t="s">
        <v>135</v>
      </c>
      <c r="G4339" t="s">
        <v>107</v>
      </c>
      <c r="H4339" t="s">
        <v>47</v>
      </c>
      <c r="I4339" t="s">
        <v>115</v>
      </c>
      <c r="J4339" t="s">
        <v>202</v>
      </c>
    </row>
    <row r="4340" hidden="1" spans="1:10">
      <c r="A4340">
        <v>4194</v>
      </c>
      <c r="B4340" t="s">
        <v>19808</v>
      </c>
      <c r="C4340" t="s">
        <v>75</v>
      </c>
      <c r="D4340" t="s">
        <v>3682</v>
      </c>
      <c r="E4340" t="s">
        <v>132</v>
      </c>
      <c r="F4340" t="s">
        <v>135</v>
      </c>
      <c r="G4340" t="s">
        <v>86</v>
      </c>
      <c r="H4340" t="s">
        <v>47</v>
      </c>
      <c r="I4340" t="s">
        <v>48</v>
      </c>
      <c r="J4340" t="s">
        <v>202</v>
      </c>
    </row>
    <row r="4341" hidden="1" spans="1:10">
      <c r="A4341">
        <v>4198</v>
      </c>
      <c r="B4341" t="s">
        <v>19824</v>
      </c>
      <c r="C4341" t="s">
        <v>1998</v>
      </c>
      <c r="D4341" t="s">
        <v>3682</v>
      </c>
      <c r="E4341" t="s">
        <v>139</v>
      </c>
      <c r="F4341" t="s">
        <v>135</v>
      </c>
      <c r="G4341" t="s">
        <v>107</v>
      </c>
      <c r="H4341" t="s">
        <v>47</v>
      </c>
      <c r="I4341" t="s">
        <v>48</v>
      </c>
      <c r="J4341" t="s">
        <v>232</v>
      </c>
    </row>
    <row r="4342" hidden="1" spans="1:10">
      <c r="A4342">
        <v>4199</v>
      </c>
      <c r="B4342" t="s">
        <v>19828</v>
      </c>
      <c r="C4342" t="s">
        <v>32</v>
      </c>
      <c r="D4342" t="s">
        <v>16421</v>
      </c>
      <c r="E4342" t="s">
        <v>34</v>
      </c>
      <c r="F4342" t="s">
        <v>135</v>
      </c>
      <c r="G4342" t="s">
        <v>107</v>
      </c>
      <c r="H4342" t="s">
        <v>19830</v>
      </c>
      <c r="I4342" t="s">
        <v>48</v>
      </c>
      <c r="J4342" t="s">
        <v>202</v>
      </c>
    </row>
    <row r="4343" hidden="1" spans="1:10">
      <c r="A4343">
        <v>4201</v>
      </c>
      <c r="B4343" t="s">
        <v>19839</v>
      </c>
      <c r="C4343" t="s">
        <v>32</v>
      </c>
      <c r="D4343" t="s">
        <v>3682</v>
      </c>
      <c r="E4343" t="s">
        <v>677</v>
      </c>
      <c r="F4343" t="s">
        <v>135</v>
      </c>
      <c r="G4343" t="s">
        <v>42</v>
      </c>
      <c r="H4343" t="s">
        <v>47</v>
      </c>
      <c r="I4343" t="s">
        <v>115</v>
      </c>
      <c r="J4343" t="s">
        <v>89</v>
      </c>
    </row>
    <row r="4344" hidden="1" spans="1:10">
      <c r="A4344">
        <v>4213</v>
      </c>
      <c r="B4344" t="s">
        <v>19890</v>
      </c>
      <c r="C4344" t="s">
        <v>32</v>
      </c>
      <c r="D4344" t="s">
        <v>3682</v>
      </c>
      <c r="E4344" t="s">
        <v>132</v>
      </c>
      <c r="F4344" t="s">
        <v>135</v>
      </c>
      <c r="G4344" t="s">
        <v>128</v>
      </c>
      <c r="H4344" t="s">
        <v>19892</v>
      </c>
      <c r="I4344" t="s">
        <v>48</v>
      </c>
      <c r="J4344" t="s">
        <v>202</v>
      </c>
    </row>
    <row r="4345" hidden="1" spans="1:10">
      <c r="A4345">
        <v>4217</v>
      </c>
      <c r="B4345" t="s">
        <v>19907</v>
      </c>
      <c r="C4345" t="s">
        <v>75</v>
      </c>
      <c r="D4345" t="s">
        <v>3682</v>
      </c>
      <c r="E4345" t="s">
        <v>677</v>
      </c>
      <c r="F4345" t="s">
        <v>135</v>
      </c>
      <c r="G4345" t="s">
        <v>86</v>
      </c>
      <c r="H4345" t="s">
        <v>19909</v>
      </c>
      <c r="I4345" t="s">
        <v>48</v>
      </c>
      <c r="J4345" t="s">
        <v>232</v>
      </c>
    </row>
    <row r="4346" hidden="1" spans="1:10">
      <c r="A4346">
        <v>4221</v>
      </c>
      <c r="B4346" t="s">
        <v>19926</v>
      </c>
      <c r="C4346" t="s">
        <v>32</v>
      </c>
      <c r="D4346" t="s">
        <v>3682</v>
      </c>
      <c r="E4346" t="s">
        <v>132</v>
      </c>
      <c r="F4346" t="s">
        <v>135</v>
      </c>
      <c r="G4346" t="s">
        <v>128</v>
      </c>
      <c r="H4346" t="s">
        <v>19928</v>
      </c>
      <c r="I4346" t="s">
        <v>115</v>
      </c>
      <c r="J4346" t="s">
        <v>232</v>
      </c>
    </row>
    <row r="4347" hidden="1" spans="1:10">
      <c r="A4347">
        <v>4240</v>
      </c>
      <c r="B4347" t="s">
        <v>20013</v>
      </c>
      <c r="C4347" t="s">
        <v>75</v>
      </c>
      <c r="D4347" t="s">
        <v>3682</v>
      </c>
      <c r="E4347" t="s">
        <v>132</v>
      </c>
      <c r="F4347" t="s">
        <v>135</v>
      </c>
      <c r="G4347" t="s">
        <v>42</v>
      </c>
      <c r="H4347" t="s">
        <v>45</v>
      </c>
      <c r="I4347" t="s">
        <v>115</v>
      </c>
      <c r="J4347" t="s">
        <v>202</v>
      </c>
    </row>
    <row r="4348" hidden="1" spans="1:10">
      <c r="A4348">
        <v>4244</v>
      </c>
      <c r="B4348" t="s">
        <v>5571</v>
      </c>
      <c r="C4348" t="s">
        <v>75</v>
      </c>
      <c r="D4348" t="s">
        <v>5062</v>
      </c>
      <c r="E4348" t="s">
        <v>34</v>
      </c>
      <c r="F4348" t="s">
        <v>135</v>
      </c>
      <c r="G4348" t="s">
        <v>42</v>
      </c>
      <c r="H4348" t="s">
        <v>47</v>
      </c>
      <c r="I4348" t="s">
        <v>48</v>
      </c>
      <c r="J4348" t="s">
        <v>202</v>
      </c>
    </row>
    <row r="4349" hidden="1" spans="1:10">
      <c r="A4349">
        <v>4245</v>
      </c>
      <c r="B4349" t="s">
        <v>20033</v>
      </c>
      <c r="C4349" t="s">
        <v>32</v>
      </c>
      <c r="D4349" t="s">
        <v>2212</v>
      </c>
      <c r="E4349" t="s">
        <v>139</v>
      </c>
      <c r="F4349" t="s">
        <v>135</v>
      </c>
      <c r="G4349" t="s">
        <v>42</v>
      </c>
      <c r="H4349" t="s">
        <v>20035</v>
      </c>
      <c r="I4349" t="s">
        <v>115</v>
      </c>
      <c r="J4349" t="s">
        <v>202</v>
      </c>
    </row>
    <row r="4350" hidden="1" spans="1:10">
      <c r="A4350">
        <v>4252</v>
      </c>
      <c r="B4350" t="s">
        <v>20068</v>
      </c>
      <c r="C4350" t="s">
        <v>75</v>
      </c>
      <c r="D4350" t="s">
        <v>2212</v>
      </c>
      <c r="E4350" t="s">
        <v>139</v>
      </c>
      <c r="F4350" t="s">
        <v>135</v>
      </c>
      <c r="G4350" t="s">
        <v>107</v>
      </c>
      <c r="H4350" t="s">
        <v>20070</v>
      </c>
      <c r="I4350" t="s">
        <v>115</v>
      </c>
      <c r="J4350" t="s">
        <v>232</v>
      </c>
    </row>
    <row r="4351" hidden="1" spans="1:10">
      <c r="A4351">
        <v>4258</v>
      </c>
      <c r="B4351" t="s">
        <v>20095</v>
      </c>
      <c r="C4351" t="s">
        <v>20096</v>
      </c>
      <c r="D4351" t="s">
        <v>16421</v>
      </c>
      <c r="E4351" t="s">
        <v>34</v>
      </c>
      <c r="F4351" t="s">
        <v>135</v>
      </c>
      <c r="G4351" t="s">
        <v>107</v>
      </c>
      <c r="H4351" t="s">
        <v>47</v>
      </c>
      <c r="I4351" t="s">
        <v>109</v>
      </c>
      <c r="J4351" t="s">
        <v>269</v>
      </c>
    </row>
    <row r="4352" hidden="1" spans="1:10">
      <c r="A4352">
        <v>4267</v>
      </c>
      <c r="B4352" t="s">
        <v>20134</v>
      </c>
      <c r="C4352" t="s">
        <v>32</v>
      </c>
      <c r="D4352" t="s">
        <v>16421</v>
      </c>
      <c r="E4352" t="s">
        <v>34</v>
      </c>
      <c r="F4352" t="s">
        <v>135</v>
      </c>
      <c r="G4352" t="s">
        <v>282</v>
      </c>
      <c r="H4352" t="s">
        <v>6296</v>
      </c>
      <c r="I4352" t="s">
        <v>48</v>
      </c>
      <c r="J4352" t="s">
        <v>202</v>
      </c>
    </row>
    <row r="4353" hidden="1" spans="1:10">
      <c r="A4353">
        <v>4268</v>
      </c>
      <c r="B4353" t="s">
        <v>20138</v>
      </c>
      <c r="C4353" t="s">
        <v>32</v>
      </c>
      <c r="D4353" t="s">
        <v>16421</v>
      </c>
      <c r="E4353" t="s">
        <v>149</v>
      </c>
      <c r="F4353" t="s">
        <v>135</v>
      </c>
      <c r="G4353" t="s">
        <v>128</v>
      </c>
      <c r="H4353" t="s">
        <v>47</v>
      </c>
      <c r="I4353" t="s">
        <v>48</v>
      </c>
      <c r="J4353" t="s">
        <v>232</v>
      </c>
    </row>
    <row r="4354" hidden="1" spans="1:10">
      <c r="A4354">
        <v>4271</v>
      </c>
      <c r="B4354" t="s">
        <v>20152</v>
      </c>
      <c r="C4354" t="s">
        <v>32</v>
      </c>
      <c r="D4354" t="s">
        <v>3682</v>
      </c>
      <c r="E4354" t="s">
        <v>132</v>
      </c>
      <c r="F4354" t="s">
        <v>135</v>
      </c>
      <c r="G4354" t="s">
        <v>42</v>
      </c>
      <c r="H4354" t="s">
        <v>20154</v>
      </c>
      <c r="I4354" t="s">
        <v>177</v>
      </c>
      <c r="J4354" t="s">
        <v>232</v>
      </c>
    </row>
    <row r="4355" hidden="1" spans="1:10">
      <c r="A4355">
        <v>4276</v>
      </c>
      <c r="B4355" t="s">
        <v>20176</v>
      </c>
      <c r="C4355" t="s">
        <v>32</v>
      </c>
      <c r="D4355" t="s">
        <v>3682</v>
      </c>
      <c r="E4355" t="s">
        <v>677</v>
      </c>
      <c r="F4355" t="s">
        <v>135</v>
      </c>
      <c r="G4355" t="s">
        <v>107</v>
      </c>
      <c r="H4355" t="s">
        <v>47</v>
      </c>
      <c r="I4355" t="s">
        <v>48</v>
      </c>
      <c r="J4355" t="s">
        <v>202</v>
      </c>
    </row>
    <row r="4356" hidden="1" spans="1:10">
      <c r="A4356">
        <v>4281</v>
      </c>
      <c r="B4356" t="s">
        <v>20198</v>
      </c>
      <c r="C4356" t="s">
        <v>1998</v>
      </c>
      <c r="D4356" t="s">
        <v>3682</v>
      </c>
      <c r="E4356" t="s">
        <v>677</v>
      </c>
      <c r="F4356" t="s">
        <v>135</v>
      </c>
      <c r="G4356" t="s">
        <v>107</v>
      </c>
      <c r="H4356" t="s">
        <v>47</v>
      </c>
      <c r="I4356" t="s">
        <v>48</v>
      </c>
      <c r="J4356" t="s">
        <v>202</v>
      </c>
    </row>
    <row r="4357" hidden="1" spans="1:10">
      <c r="A4357">
        <v>4285</v>
      </c>
      <c r="B4357" t="s">
        <v>20213</v>
      </c>
      <c r="C4357" t="s">
        <v>32</v>
      </c>
      <c r="D4357" t="s">
        <v>3682</v>
      </c>
      <c r="E4357" t="s">
        <v>139</v>
      </c>
      <c r="F4357" t="s">
        <v>135</v>
      </c>
      <c r="G4357" t="s">
        <v>107</v>
      </c>
      <c r="H4357" t="s">
        <v>47</v>
      </c>
      <c r="I4357" t="s">
        <v>48</v>
      </c>
      <c r="J4357" t="s">
        <v>202</v>
      </c>
    </row>
    <row r="4358" hidden="1" spans="1:10">
      <c r="A4358">
        <v>4287</v>
      </c>
      <c r="B4358" t="s">
        <v>18319</v>
      </c>
      <c r="C4358" t="s">
        <v>75</v>
      </c>
      <c r="D4358" t="s">
        <v>3682</v>
      </c>
      <c r="E4358" t="s">
        <v>132</v>
      </c>
      <c r="F4358" t="s">
        <v>135</v>
      </c>
      <c r="G4358" t="s">
        <v>42</v>
      </c>
      <c r="H4358" t="s">
        <v>20222</v>
      </c>
      <c r="I4358" t="s">
        <v>177</v>
      </c>
      <c r="J4358" t="s">
        <v>202</v>
      </c>
    </row>
    <row r="4359" hidden="1" spans="1:10">
      <c r="A4359">
        <v>4293</v>
      </c>
      <c r="B4359" t="s">
        <v>20246</v>
      </c>
      <c r="C4359" t="s">
        <v>32</v>
      </c>
      <c r="D4359" t="s">
        <v>3682</v>
      </c>
      <c r="E4359" t="s">
        <v>677</v>
      </c>
      <c r="F4359" t="s">
        <v>135</v>
      </c>
      <c r="G4359" t="s">
        <v>128</v>
      </c>
      <c r="H4359" t="s">
        <v>20248</v>
      </c>
      <c r="I4359" t="s">
        <v>48</v>
      </c>
      <c r="J4359" t="s">
        <v>89</v>
      </c>
    </row>
    <row r="4360" hidden="1" spans="1:10">
      <c r="A4360">
        <v>4298</v>
      </c>
      <c r="B4360" t="s">
        <v>20269</v>
      </c>
      <c r="C4360" t="s">
        <v>32</v>
      </c>
      <c r="D4360" t="s">
        <v>3682</v>
      </c>
      <c r="E4360" t="s">
        <v>677</v>
      </c>
      <c r="F4360" t="s">
        <v>135</v>
      </c>
      <c r="G4360" t="s">
        <v>107</v>
      </c>
      <c r="H4360" t="s">
        <v>20271</v>
      </c>
      <c r="I4360" t="s">
        <v>115</v>
      </c>
      <c r="J4360" t="s">
        <v>232</v>
      </c>
    </row>
    <row r="4361" hidden="1" spans="1:10">
      <c r="A4361">
        <v>4299</v>
      </c>
      <c r="B4361" t="s">
        <v>20274</v>
      </c>
      <c r="C4361" t="s">
        <v>75</v>
      </c>
      <c r="D4361" t="s">
        <v>3682</v>
      </c>
      <c r="E4361" t="s">
        <v>149</v>
      </c>
      <c r="F4361" t="s">
        <v>135</v>
      </c>
      <c r="G4361" t="s">
        <v>86</v>
      </c>
      <c r="H4361" t="s">
        <v>20276</v>
      </c>
      <c r="I4361" t="s">
        <v>48</v>
      </c>
      <c r="J4361" t="s">
        <v>232</v>
      </c>
    </row>
    <row r="4362" hidden="1" spans="1:10">
      <c r="A4362">
        <v>4300</v>
      </c>
      <c r="B4362" t="s">
        <v>20279</v>
      </c>
      <c r="C4362" t="s">
        <v>32</v>
      </c>
      <c r="D4362" t="s">
        <v>3682</v>
      </c>
      <c r="E4362" t="s">
        <v>677</v>
      </c>
      <c r="F4362" t="s">
        <v>135</v>
      </c>
      <c r="G4362" t="s">
        <v>128</v>
      </c>
      <c r="H4362" t="s">
        <v>47</v>
      </c>
      <c r="I4362" t="s">
        <v>48</v>
      </c>
      <c r="J4362" t="s">
        <v>232</v>
      </c>
    </row>
    <row r="4363" hidden="1" spans="1:10">
      <c r="A4363">
        <v>4305</v>
      </c>
      <c r="B4363" t="s">
        <v>20300</v>
      </c>
      <c r="C4363" t="s">
        <v>75</v>
      </c>
      <c r="D4363" t="s">
        <v>3682</v>
      </c>
      <c r="E4363" t="s">
        <v>34</v>
      </c>
      <c r="F4363" t="s">
        <v>135</v>
      </c>
      <c r="G4363" t="s">
        <v>128</v>
      </c>
      <c r="H4363" t="s">
        <v>20302</v>
      </c>
      <c r="I4363" t="s">
        <v>48</v>
      </c>
      <c r="J4363" t="s">
        <v>232</v>
      </c>
    </row>
    <row r="4364" hidden="1" spans="1:10">
      <c r="A4364">
        <v>4306</v>
      </c>
      <c r="B4364" t="s">
        <v>20305</v>
      </c>
      <c r="C4364" t="s">
        <v>32</v>
      </c>
      <c r="D4364" t="s">
        <v>3682</v>
      </c>
      <c r="E4364" t="s">
        <v>139</v>
      </c>
      <c r="F4364" t="s">
        <v>135</v>
      </c>
      <c r="G4364" t="s">
        <v>86</v>
      </c>
      <c r="H4364" t="s">
        <v>20307</v>
      </c>
      <c r="I4364" t="s">
        <v>115</v>
      </c>
      <c r="J4364" t="s">
        <v>89</v>
      </c>
    </row>
    <row r="4365" hidden="1" spans="1:10">
      <c r="A4365">
        <v>4317</v>
      </c>
      <c r="B4365" t="s">
        <v>20357</v>
      </c>
      <c r="C4365" t="s">
        <v>75</v>
      </c>
      <c r="D4365" t="s">
        <v>3682</v>
      </c>
      <c r="E4365" t="s">
        <v>132</v>
      </c>
      <c r="F4365" t="s">
        <v>135</v>
      </c>
      <c r="G4365" t="s">
        <v>86</v>
      </c>
      <c r="H4365" t="s">
        <v>47</v>
      </c>
      <c r="I4365" t="s">
        <v>115</v>
      </c>
      <c r="J4365" t="s">
        <v>202</v>
      </c>
    </row>
    <row r="4366" hidden="1" spans="1:10">
      <c r="A4366">
        <v>4322</v>
      </c>
      <c r="B4366" t="s">
        <v>20379</v>
      </c>
      <c r="C4366" t="s">
        <v>32</v>
      </c>
      <c r="D4366" t="s">
        <v>3682</v>
      </c>
      <c r="E4366" t="s">
        <v>677</v>
      </c>
      <c r="F4366" t="s">
        <v>135</v>
      </c>
      <c r="G4366" t="s">
        <v>128</v>
      </c>
      <c r="H4366" t="s">
        <v>20381</v>
      </c>
      <c r="I4366" t="s">
        <v>115</v>
      </c>
      <c r="J4366" t="s">
        <v>202</v>
      </c>
    </row>
    <row r="4367" hidden="1" spans="1:10">
      <c r="A4367">
        <v>4324</v>
      </c>
      <c r="B4367" t="s">
        <v>20386</v>
      </c>
      <c r="C4367" t="s">
        <v>75</v>
      </c>
      <c r="D4367" t="s">
        <v>3682</v>
      </c>
      <c r="E4367" t="s">
        <v>34</v>
      </c>
      <c r="F4367" t="s">
        <v>135</v>
      </c>
      <c r="G4367" t="s">
        <v>128</v>
      </c>
      <c r="H4367" t="s">
        <v>20388</v>
      </c>
      <c r="I4367" t="s">
        <v>115</v>
      </c>
      <c r="J4367" t="s">
        <v>269</v>
      </c>
    </row>
    <row r="4368" hidden="1" spans="1:10">
      <c r="A4368">
        <v>4326</v>
      </c>
      <c r="B4368" t="s">
        <v>20396</v>
      </c>
      <c r="C4368" t="s">
        <v>75</v>
      </c>
      <c r="D4368" t="s">
        <v>3682</v>
      </c>
      <c r="E4368" t="s">
        <v>139</v>
      </c>
      <c r="F4368" t="s">
        <v>135</v>
      </c>
      <c r="G4368" t="s">
        <v>42</v>
      </c>
      <c r="H4368" t="s">
        <v>20398</v>
      </c>
      <c r="I4368" t="s">
        <v>115</v>
      </c>
      <c r="J4368" t="s">
        <v>89</v>
      </c>
    </row>
    <row r="4369" hidden="1" spans="1:10">
      <c r="A4369">
        <v>4333</v>
      </c>
      <c r="B4369" t="s">
        <v>20426</v>
      </c>
      <c r="C4369" t="s">
        <v>32</v>
      </c>
      <c r="D4369" t="s">
        <v>3682</v>
      </c>
      <c r="E4369" t="s">
        <v>132</v>
      </c>
      <c r="F4369" t="s">
        <v>135</v>
      </c>
      <c r="G4369" t="s">
        <v>107</v>
      </c>
      <c r="H4369" t="s">
        <v>47</v>
      </c>
      <c r="I4369" t="s">
        <v>115</v>
      </c>
      <c r="J4369" t="s">
        <v>202</v>
      </c>
    </row>
    <row r="4370" hidden="1" spans="1:10">
      <c r="A4370">
        <v>4337</v>
      </c>
      <c r="B4370" t="s">
        <v>20444</v>
      </c>
      <c r="C4370" t="s">
        <v>32</v>
      </c>
      <c r="D4370" t="s">
        <v>3682</v>
      </c>
      <c r="E4370" t="s">
        <v>139</v>
      </c>
      <c r="F4370" t="s">
        <v>135</v>
      </c>
      <c r="G4370" t="s">
        <v>107</v>
      </c>
      <c r="H4370" t="s">
        <v>47</v>
      </c>
      <c r="I4370" t="s">
        <v>48</v>
      </c>
      <c r="J4370" t="s">
        <v>232</v>
      </c>
    </row>
    <row r="4371" hidden="1" spans="1:10">
      <c r="A4371">
        <v>4343</v>
      </c>
      <c r="B4371" t="s">
        <v>20474</v>
      </c>
      <c r="C4371" t="s">
        <v>75</v>
      </c>
      <c r="D4371" t="s">
        <v>3682</v>
      </c>
      <c r="E4371" t="s">
        <v>132</v>
      </c>
      <c r="F4371" t="s">
        <v>135</v>
      </c>
      <c r="G4371" t="s">
        <v>107</v>
      </c>
      <c r="H4371" t="s">
        <v>20476</v>
      </c>
      <c r="I4371" t="s">
        <v>48</v>
      </c>
      <c r="J4371" t="s">
        <v>89</v>
      </c>
    </row>
    <row r="4372" hidden="1" spans="1:10">
      <c r="A4372">
        <v>4346</v>
      </c>
      <c r="B4372" t="s">
        <v>20488</v>
      </c>
      <c r="C4372" t="s">
        <v>32</v>
      </c>
      <c r="D4372" t="s">
        <v>3682</v>
      </c>
      <c r="E4372" t="s">
        <v>132</v>
      </c>
      <c r="F4372" t="s">
        <v>135</v>
      </c>
      <c r="G4372" t="s">
        <v>86</v>
      </c>
      <c r="H4372" t="s">
        <v>20490</v>
      </c>
      <c r="I4372" t="s">
        <v>48</v>
      </c>
      <c r="J4372" t="s">
        <v>232</v>
      </c>
    </row>
    <row r="4373" hidden="1" spans="1:10">
      <c r="A4373">
        <v>4355</v>
      </c>
      <c r="B4373" t="s">
        <v>20525</v>
      </c>
      <c r="C4373" t="s">
        <v>75</v>
      </c>
      <c r="D4373" t="s">
        <v>2212</v>
      </c>
      <c r="E4373" t="s">
        <v>139</v>
      </c>
      <c r="F4373" t="s">
        <v>135</v>
      </c>
      <c r="G4373" t="s">
        <v>42</v>
      </c>
      <c r="H4373" t="s">
        <v>20527</v>
      </c>
      <c r="I4373" t="s">
        <v>48</v>
      </c>
      <c r="J4373" t="s">
        <v>202</v>
      </c>
    </row>
    <row r="4374" hidden="1" spans="1:10">
      <c r="A4374">
        <v>4370</v>
      </c>
      <c r="B4374" t="s">
        <v>20600</v>
      </c>
      <c r="C4374" t="s">
        <v>75</v>
      </c>
      <c r="D4374" t="s">
        <v>3682</v>
      </c>
      <c r="E4374" t="s">
        <v>149</v>
      </c>
      <c r="F4374" t="s">
        <v>135</v>
      </c>
      <c r="G4374" t="s">
        <v>107</v>
      </c>
      <c r="H4374" t="s">
        <v>47</v>
      </c>
      <c r="I4374" t="s">
        <v>177</v>
      </c>
      <c r="J4374" t="s">
        <v>202</v>
      </c>
    </row>
    <row r="4375" hidden="1" spans="1:10">
      <c r="A4375">
        <v>4379</v>
      </c>
      <c r="B4375" t="s">
        <v>20638</v>
      </c>
      <c r="C4375" t="s">
        <v>75</v>
      </c>
      <c r="D4375" t="s">
        <v>3682</v>
      </c>
      <c r="E4375" t="s">
        <v>132</v>
      </c>
      <c r="F4375" t="s">
        <v>135</v>
      </c>
      <c r="G4375" t="s">
        <v>42</v>
      </c>
      <c r="H4375" t="s">
        <v>20640</v>
      </c>
      <c r="I4375" t="s">
        <v>48</v>
      </c>
      <c r="J4375" t="s">
        <v>202</v>
      </c>
    </row>
    <row r="4376" hidden="1" spans="1:10">
      <c r="A4376">
        <v>4380</v>
      </c>
      <c r="B4376" t="s">
        <v>20643</v>
      </c>
      <c r="C4376" t="s">
        <v>32</v>
      </c>
      <c r="D4376" t="s">
        <v>3682</v>
      </c>
      <c r="E4376" t="s">
        <v>34</v>
      </c>
      <c r="F4376" t="s">
        <v>135</v>
      </c>
      <c r="G4376" t="s">
        <v>42</v>
      </c>
      <c r="H4376" t="s">
        <v>47</v>
      </c>
      <c r="I4376" t="s">
        <v>115</v>
      </c>
      <c r="J4376" t="s">
        <v>89</v>
      </c>
    </row>
    <row r="4377" hidden="1" spans="1:10">
      <c r="A4377">
        <v>4382</v>
      </c>
      <c r="B4377" t="s">
        <v>20652</v>
      </c>
      <c r="C4377" t="s">
        <v>32</v>
      </c>
      <c r="D4377" t="s">
        <v>3750</v>
      </c>
      <c r="E4377" t="s">
        <v>132</v>
      </c>
      <c r="F4377" t="s">
        <v>135</v>
      </c>
      <c r="G4377" t="s">
        <v>42</v>
      </c>
      <c r="H4377" t="s">
        <v>47</v>
      </c>
      <c r="I4377" t="s">
        <v>48</v>
      </c>
      <c r="J4377" t="s">
        <v>202</v>
      </c>
    </row>
    <row r="4378" hidden="1" spans="1:10">
      <c r="A4378">
        <v>4383</v>
      </c>
      <c r="B4378" t="s">
        <v>20643</v>
      </c>
      <c r="C4378" t="s">
        <v>32</v>
      </c>
      <c r="D4378" t="s">
        <v>3682</v>
      </c>
      <c r="E4378" t="s">
        <v>34</v>
      </c>
      <c r="F4378" t="s">
        <v>135</v>
      </c>
      <c r="G4378" t="s">
        <v>42</v>
      </c>
      <c r="H4378" t="s">
        <v>47</v>
      </c>
      <c r="I4378" t="s">
        <v>115</v>
      </c>
      <c r="J4378" t="s">
        <v>232</v>
      </c>
    </row>
    <row r="4379" hidden="1" spans="1:10">
      <c r="A4379">
        <v>4384</v>
      </c>
      <c r="B4379" t="s">
        <v>20657</v>
      </c>
      <c r="C4379" t="s">
        <v>75</v>
      </c>
      <c r="D4379" t="s">
        <v>3682</v>
      </c>
      <c r="E4379" t="s">
        <v>34</v>
      </c>
      <c r="F4379" t="s">
        <v>135</v>
      </c>
      <c r="G4379" t="s">
        <v>128</v>
      </c>
      <c r="H4379" t="s">
        <v>20659</v>
      </c>
      <c r="I4379" t="s">
        <v>48</v>
      </c>
      <c r="J4379" t="s">
        <v>232</v>
      </c>
    </row>
    <row r="4380" hidden="1" spans="1:10">
      <c r="A4380">
        <v>4389</v>
      </c>
      <c r="B4380" t="s">
        <v>20680</v>
      </c>
      <c r="C4380" t="s">
        <v>32</v>
      </c>
      <c r="D4380" t="s">
        <v>2212</v>
      </c>
      <c r="E4380" t="s">
        <v>139</v>
      </c>
      <c r="F4380" t="s">
        <v>135</v>
      </c>
      <c r="G4380" t="s">
        <v>128</v>
      </c>
      <c r="H4380" t="s">
        <v>20682</v>
      </c>
      <c r="I4380" t="s">
        <v>48</v>
      </c>
      <c r="J4380" t="s">
        <v>202</v>
      </c>
    </row>
    <row r="4381" hidden="1" spans="1:10">
      <c r="A4381">
        <v>4391</v>
      </c>
      <c r="B4381" t="s">
        <v>20689</v>
      </c>
      <c r="C4381" t="s">
        <v>32</v>
      </c>
      <c r="D4381" t="s">
        <v>3682</v>
      </c>
      <c r="E4381" t="s">
        <v>34</v>
      </c>
      <c r="F4381" t="s">
        <v>135</v>
      </c>
      <c r="G4381" t="s">
        <v>128</v>
      </c>
      <c r="H4381" t="s">
        <v>2634</v>
      </c>
      <c r="I4381" t="s">
        <v>48</v>
      </c>
      <c r="J4381" t="s">
        <v>202</v>
      </c>
    </row>
    <row r="4382" hidden="1" spans="1:10">
      <c r="A4382">
        <v>4395</v>
      </c>
      <c r="B4382" t="s">
        <v>20706</v>
      </c>
      <c r="C4382" t="s">
        <v>75</v>
      </c>
      <c r="D4382" t="s">
        <v>2212</v>
      </c>
      <c r="E4382" t="s">
        <v>677</v>
      </c>
      <c r="F4382" t="s">
        <v>135</v>
      </c>
      <c r="G4382" t="s">
        <v>107</v>
      </c>
      <c r="H4382" t="s">
        <v>47</v>
      </c>
      <c r="I4382" t="s">
        <v>48</v>
      </c>
      <c r="J4382" t="s">
        <v>202</v>
      </c>
    </row>
    <row r="4383" hidden="1" spans="1:10">
      <c r="A4383">
        <v>4398</v>
      </c>
      <c r="B4383" t="s">
        <v>20718</v>
      </c>
      <c r="C4383" t="s">
        <v>75</v>
      </c>
      <c r="D4383" t="s">
        <v>2212</v>
      </c>
      <c r="E4383" t="s">
        <v>139</v>
      </c>
      <c r="F4383" t="s">
        <v>135</v>
      </c>
      <c r="G4383" t="s">
        <v>107</v>
      </c>
      <c r="H4383" t="s">
        <v>20720</v>
      </c>
      <c r="I4383" t="s">
        <v>115</v>
      </c>
      <c r="J4383" t="s">
        <v>232</v>
      </c>
    </row>
    <row r="4384" hidden="1" spans="1:10">
      <c r="A4384">
        <v>4399</v>
      </c>
      <c r="B4384" t="s">
        <v>20723</v>
      </c>
      <c r="C4384" t="s">
        <v>32</v>
      </c>
      <c r="D4384" t="s">
        <v>3682</v>
      </c>
      <c r="E4384" t="s">
        <v>34</v>
      </c>
      <c r="F4384" t="s">
        <v>135</v>
      </c>
      <c r="G4384" t="s">
        <v>128</v>
      </c>
      <c r="H4384" t="s">
        <v>8776</v>
      </c>
      <c r="I4384" t="s">
        <v>115</v>
      </c>
      <c r="J4384" t="s">
        <v>202</v>
      </c>
    </row>
    <row r="4385" hidden="1" spans="1:10">
      <c r="A4385">
        <v>4401</v>
      </c>
      <c r="B4385" t="s">
        <v>20731</v>
      </c>
      <c r="C4385" t="s">
        <v>32</v>
      </c>
      <c r="D4385" t="s">
        <v>3682</v>
      </c>
      <c r="E4385" t="s">
        <v>132</v>
      </c>
      <c r="F4385" t="s">
        <v>135</v>
      </c>
      <c r="G4385" t="s">
        <v>128</v>
      </c>
      <c r="H4385" t="s">
        <v>20733</v>
      </c>
      <c r="I4385" t="s">
        <v>48</v>
      </c>
      <c r="J4385" t="s">
        <v>202</v>
      </c>
    </row>
    <row r="4386" hidden="1" spans="1:10">
      <c r="A4386">
        <v>4403</v>
      </c>
      <c r="B4386" t="s">
        <v>20718</v>
      </c>
      <c r="C4386" t="s">
        <v>75</v>
      </c>
      <c r="D4386" t="s">
        <v>2212</v>
      </c>
      <c r="E4386" t="s">
        <v>139</v>
      </c>
      <c r="F4386" t="s">
        <v>135</v>
      </c>
      <c r="G4386" t="s">
        <v>128</v>
      </c>
      <c r="H4386" t="s">
        <v>20740</v>
      </c>
      <c r="I4386" t="s">
        <v>115</v>
      </c>
      <c r="J4386" t="s">
        <v>202</v>
      </c>
    </row>
    <row r="4387" hidden="1" spans="1:10">
      <c r="A4387">
        <v>4405</v>
      </c>
      <c r="B4387" t="s">
        <v>20746</v>
      </c>
      <c r="C4387" t="s">
        <v>32</v>
      </c>
      <c r="D4387" t="s">
        <v>3682</v>
      </c>
      <c r="E4387" t="s">
        <v>677</v>
      </c>
      <c r="F4387" t="s">
        <v>135</v>
      </c>
      <c r="G4387" t="s">
        <v>282</v>
      </c>
      <c r="H4387" t="s">
        <v>47</v>
      </c>
      <c r="I4387" t="s">
        <v>115</v>
      </c>
      <c r="J4387" t="s">
        <v>202</v>
      </c>
    </row>
    <row r="4388" hidden="1" spans="1:10">
      <c r="A4388">
        <v>4408</v>
      </c>
      <c r="B4388" t="s">
        <v>20758</v>
      </c>
      <c r="C4388" t="s">
        <v>32</v>
      </c>
      <c r="D4388" t="s">
        <v>3682</v>
      </c>
      <c r="E4388" t="s">
        <v>34</v>
      </c>
      <c r="F4388" t="s">
        <v>135</v>
      </c>
      <c r="G4388" t="s">
        <v>107</v>
      </c>
      <c r="H4388" t="s">
        <v>20760</v>
      </c>
      <c r="I4388" t="s">
        <v>48</v>
      </c>
      <c r="J4388" t="s">
        <v>232</v>
      </c>
    </row>
    <row r="4389" hidden="1" spans="1:10">
      <c r="A4389">
        <v>4413</v>
      </c>
      <c r="B4389" t="s">
        <v>20780</v>
      </c>
      <c r="C4389" t="s">
        <v>32</v>
      </c>
      <c r="D4389" t="s">
        <v>3682</v>
      </c>
      <c r="E4389" t="s">
        <v>677</v>
      </c>
      <c r="F4389" t="s">
        <v>135</v>
      </c>
      <c r="G4389" t="s">
        <v>86</v>
      </c>
      <c r="H4389" t="s">
        <v>20782</v>
      </c>
      <c r="I4389" t="s">
        <v>115</v>
      </c>
      <c r="J4389" t="s">
        <v>89</v>
      </c>
    </row>
    <row r="4390" hidden="1" spans="1:10">
      <c r="A4390">
        <v>4422</v>
      </c>
      <c r="B4390" t="s">
        <v>20822</v>
      </c>
      <c r="C4390" t="s">
        <v>75</v>
      </c>
      <c r="D4390" t="s">
        <v>5062</v>
      </c>
      <c r="E4390" t="s">
        <v>34</v>
      </c>
      <c r="F4390" t="s">
        <v>135</v>
      </c>
      <c r="G4390" t="s">
        <v>86</v>
      </c>
      <c r="H4390" t="s">
        <v>20824</v>
      </c>
      <c r="I4390" t="s">
        <v>115</v>
      </c>
      <c r="J4390" t="s">
        <v>202</v>
      </c>
    </row>
    <row r="4391" hidden="1" spans="1:10">
      <c r="A4391">
        <v>4423</v>
      </c>
      <c r="B4391" t="s">
        <v>20827</v>
      </c>
      <c r="C4391" t="s">
        <v>32</v>
      </c>
      <c r="D4391" t="s">
        <v>3682</v>
      </c>
      <c r="E4391" t="s">
        <v>139</v>
      </c>
      <c r="F4391" t="s">
        <v>135</v>
      </c>
      <c r="G4391" t="s">
        <v>128</v>
      </c>
      <c r="H4391" t="s">
        <v>20830</v>
      </c>
      <c r="I4391" t="s">
        <v>48</v>
      </c>
      <c r="J4391" t="s">
        <v>202</v>
      </c>
    </row>
    <row r="4392" hidden="1" spans="1:10">
      <c r="A4392">
        <v>4427</v>
      </c>
      <c r="B4392" t="s">
        <v>20846</v>
      </c>
      <c r="C4392" t="s">
        <v>32</v>
      </c>
      <c r="D4392" t="s">
        <v>3682</v>
      </c>
      <c r="E4392" t="s">
        <v>34</v>
      </c>
      <c r="F4392" t="s">
        <v>135</v>
      </c>
      <c r="G4392" t="s">
        <v>86</v>
      </c>
      <c r="H4392" t="s">
        <v>47</v>
      </c>
      <c r="I4392" t="s">
        <v>48</v>
      </c>
      <c r="J4392" t="s">
        <v>232</v>
      </c>
    </row>
    <row r="4393" hidden="1" spans="1:10">
      <c r="A4393">
        <v>4437</v>
      </c>
      <c r="B4393" t="s">
        <v>20893</v>
      </c>
      <c r="C4393" t="s">
        <v>32</v>
      </c>
      <c r="D4393" t="s">
        <v>3682</v>
      </c>
      <c r="E4393" t="s">
        <v>149</v>
      </c>
      <c r="F4393" t="s">
        <v>135</v>
      </c>
      <c r="G4393" t="s">
        <v>86</v>
      </c>
      <c r="H4393" t="s">
        <v>20896</v>
      </c>
      <c r="I4393" t="s">
        <v>48</v>
      </c>
      <c r="J4393" t="s">
        <v>202</v>
      </c>
    </row>
    <row r="4394" hidden="1" spans="1:10">
      <c r="A4394">
        <v>4441</v>
      </c>
      <c r="B4394" t="s">
        <v>20912</v>
      </c>
      <c r="C4394" t="s">
        <v>75</v>
      </c>
      <c r="D4394" t="s">
        <v>3682</v>
      </c>
      <c r="E4394" t="s">
        <v>149</v>
      </c>
      <c r="F4394" t="s">
        <v>135</v>
      </c>
      <c r="G4394" t="s">
        <v>86</v>
      </c>
      <c r="H4394" t="s">
        <v>47</v>
      </c>
      <c r="I4394" t="s">
        <v>115</v>
      </c>
      <c r="J4394" t="s">
        <v>232</v>
      </c>
    </row>
    <row r="4395" hidden="1" spans="1:10">
      <c r="A4395">
        <v>4446</v>
      </c>
      <c r="B4395" t="s">
        <v>20938</v>
      </c>
      <c r="C4395" t="s">
        <v>75</v>
      </c>
      <c r="D4395" t="s">
        <v>2212</v>
      </c>
      <c r="E4395" t="s">
        <v>139</v>
      </c>
      <c r="F4395" t="s">
        <v>135</v>
      </c>
      <c r="G4395" t="s">
        <v>128</v>
      </c>
      <c r="H4395" t="s">
        <v>47</v>
      </c>
      <c r="I4395" t="s">
        <v>48</v>
      </c>
      <c r="J4395" t="s">
        <v>202</v>
      </c>
    </row>
    <row r="4396" hidden="1" spans="1:10">
      <c r="A4396">
        <v>4459</v>
      </c>
      <c r="B4396" t="s">
        <v>20998</v>
      </c>
      <c r="C4396" t="s">
        <v>32</v>
      </c>
      <c r="D4396" t="s">
        <v>3682</v>
      </c>
      <c r="E4396" t="s">
        <v>149</v>
      </c>
      <c r="F4396" t="s">
        <v>135</v>
      </c>
      <c r="G4396" t="s">
        <v>42</v>
      </c>
      <c r="H4396" t="s">
        <v>21000</v>
      </c>
      <c r="I4396" t="s">
        <v>115</v>
      </c>
      <c r="J4396" t="s">
        <v>269</v>
      </c>
    </row>
    <row r="4397" hidden="1" spans="1:10">
      <c r="A4397">
        <v>4461</v>
      </c>
      <c r="B4397" t="s">
        <v>21007</v>
      </c>
      <c r="C4397" t="s">
        <v>75</v>
      </c>
      <c r="D4397" t="s">
        <v>3682</v>
      </c>
      <c r="E4397" t="s">
        <v>34</v>
      </c>
      <c r="F4397" t="s">
        <v>135</v>
      </c>
      <c r="G4397" t="s">
        <v>128</v>
      </c>
      <c r="H4397" t="s">
        <v>21009</v>
      </c>
      <c r="I4397" t="s">
        <v>115</v>
      </c>
      <c r="J4397" t="s">
        <v>89</v>
      </c>
    </row>
    <row r="4398" hidden="1" spans="1:10">
      <c r="A4398">
        <v>4464</v>
      </c>
      <c r="B4398" t="s">
        <v>21023</v>
      </c>
      <c r="C4398" t="s">
        <v>75</v>
      </c>
      <c r="D4398" t="s">
        <v>3682</v>
      </c>
      <c r="E4398" t="s">
        <v>132</v>
      </c>
      <c r="F4398" t="s">
        <v>135</v>
      </c>
      <c r="G4398" t="s">
        <v>42</v>
      </c>
      <c r="H4398" t="s">
        <v>248</v>
      </c>
      <c r="I4398" t="s">
        <v>115</v>
      </c>
      <c r="J4398" t="s">
        <v>232</v>
      </c>
    </row>
    <row r="4399" hidden="1" spans="1:10">
      <c r="A4399">
        <v>4471</v>
      </c>
      <c r="B4399" t="s">
        <v>21059</v>
      </c>
      <c r="C4399" t="s">
        <v>32</v>
      </c>
      <c r="D4399" t="s">
        <v>3682</v>
      </c>
      <c r="E4399" t="s">
        <v>149</v>
      </c>
      <c r="F4399" t="s">
        <v>135</v>
      </c>
      <c r="G4399" t="s">
        <v>107</v>
      </c>
      <c r="H4399" t="s">
        <v>21061</v>
      </c>
      <c r="I4399" t="s">
        <v>48</v>
      </c>
      <c r="J4399" t="s">
        <v>89</v>
      </c>
    </row>
    <row r="4400" hidden="1" spans="1:10">
      <c r="A4400">
        <v>4472</v>
      </c>
      <c r="B4400" t="s">
        <v>21064</v>
      </c>
      <c r="C4400" t="s">
        <v>32</v>
      </c>
      <c r="D4400" t="s">
        <v>3682</v>
      </c>
      <c r="E4400" t="s">
        <v>149</v>
      </c>
      <c r="F4400" t="s">
        <v>135</v>
      </c>
      <c r="G4400" t="s">
        <v>128</v>
      </c>
      <c r="H4400" t="s">
        <v>21066</v>
      </c>
      <c r="I4400" t="s">
        <v>115</v>
      </c>
      <c r="J4400" t="s">
        <v>40</v>
      </c>
    </row>
    <row r="4401" hidden="1" spans="1:10">
      <c r="A4401">
        <v>4474</v>
      </c>
      <c r="B4401" t="s">
        <v>1250</v>
      </c>
      <c r="C4401" t="s">
        <v>75</v>
      </c>
      <c r="D4401" t="s">
        <v>2212</v>
      </c>
      <c r="E4401" t="s">
        <v>139</v>
      </c>
      <c r="F4401" t="s">
        <v>135</v>
      </c>
      <c r="G4401" t="s">
        <v>128</v>
      </c>
      <c r="H4401" t="s">
        <v>47</v>
      </c>
      <c r="I4401" t="s">
        <v>48</v>
      </c>
      <c r="J4401" t="s">
        <v>202</v>
      </c>
    </row>
    <row r="4402" hidden="1" spans="1:10">
      <c r="A4402">
        <v>4481</v>
      </c>
      <c r="B4402" t="s">
        <v>21106</v>
      </c>
      <c r="C4402" t="s">
        <v>32</v>
      </c>
      <c r="D4402" t="s">
        <v>16421</v>
      </c>
      <c r="E4402" t="s">
        <v>139</v>
      </c>
      <c r="F4402" t="s">
        <v>135</v>
      </c>
      <c r="G4402" t="s">
        <v>128</v>
      </c>
      <c r="H4402" t="s">
        <v>47</v>
      </c>
      <c r="I4402" t="s">
        <v>48</v>
      </c>
      <c r="J4402" t="s">
        <v>89</v>
      </c>
    </row>
    <row r="4403" hidden="1" spans="1:10">
      <c r="A4403">
        <v>4490</v>
      </c>
      <c r="B4403" t="s">
        <v>21147</v>
      </c>
      <c r="C4403" t="s">
        <v>32</v>
      </c>
      <c r="D4403" t="s">
        <v>3682</v>
      </c>
      <c r="E4403" t="s">
        <v>132</v>
      </c>
      <c r="F4403" t="s">
        <v>135</v>
      </c>
      <c r="G4403" t="s">
        <v>107</v>
      </c>
      <c r="H4403" t="s">
        <v>21149</v>
      </c>
      <c r="I4403" t="s">
        <v>48</v>
      </c>
      <c r="J4403" t="s">
        <v>202</v>
      </c>
    </row>
    <row r="4404" hidden="1" spans="1:10">
      <c r="A4404">
        <v>4512</v>
      </c>
      <c r="B4404" t="s">
        <v>21248</v>
      </c>
      <c r="C4404" t="s">
        <v>75</v>
      </c>
      <c r="D4404" t="s">
        <v>4926</v>
      </c>
      <c r="E4404" t="s">
        <v>139</v>
      </c>
      <c r="F4404" t="s">
        <v>135</v>
      </c>
      <c r="G4404" t="s">
        <v>128</v>
      </c>
      <c r="H4404" t="s">
        <v>47</v>
      </c>
      <c r="I4404" t="s">
        <v>48</v>
      </c>
      <c r="J4404" t="s">
        <v>89</v>
      </c>
    </row>
    <row r="4405" hidden="1" spans="1:10">
      <c r="A4405">
        <v>4513</v>
      </c>
      <c r="B4405" t="s">
        <v>21252</v>
      </c>
      <c r="C4405" t="s">
        <v>32</v>
      </c>
      <c r="D4405" t="s">
        <v>16421</v>
      </c>
      <c r="E4405" t="s">
        <v>677</v>
      </c>
      <c r="F4405" t="s">
        <v>135</v>
      </c>
      <c r="G4405" t="s">
        <v>107</v>
      </c>
      <c r="H4405" t="s">
        <v>21255</v>
      </c>
      <c r="I4405" t="s">
        <v>48</v>
      </c>
      <c r="J4405" t="s">
        <v>202</v>
      </c>
    </row>
    <row r="4406" hidden="1" spans="1:10">
      <c r="A4406">
        <v>4515</v>
      </c>
      <c r="B4406" t="s">
        <v>21262</v>
      </c>
      <c r="C4406" t="s">
        <v>32</v>
      </c>
      <c r="D4406" t="s">
        <v>2212</v>
      </c>
      <c r="E4406" t="s">
        <v>139</v>
      </c>
      <c r="F4406" t="s">
        <v>135</v>
      </c>
      <c r="G4406" t="s">
        <v>107</v>
      </c>
      <c r="H4406" t="s">
        <v>21264</v>
      </c>
      <c r="I4406" t="s">
        <v>115</v>
      </c>
      <c r="J4406" t="s">
        <v>269</v>
      </c>
    </row>
    <row r="4407" hidden="1" spans="1:10">
      <c r="A4407">
        <v>4520</v>
      </c>
      <c r="B4407" t="s">
        <v>21285</v>
      </c>
      <c r="C4407" t="s">
        <v>75</v>
      </c>
      <c r="D4407" t="s">
        <v>3682</v>
      </c>
      <c r="E4407" t="s">
        <v>139</v>
      </c>
      <c r="F4407" t="s">
        <v>135</v>
      </c>
      <c r="G4407" t="s">
        <v>42</v>
      </c>
      <c r="H4407" t="s">
        <v>47</v>
      </c>
      <c r="I4407" t="s">
        <v>48</v>
      </c>
      <c r="J4407" t="s">
        <v>89</v>
      </c>
    </row>
    <row r="4408" hidden="1" spans="1:10">
      <c r="A4408">
        <v>4521</v>
      </c>
      <c r="B4408" t="s">
        <v>21288</v>
      </c>
      <c r="C4408" t="s">
        <v>75</v>
      </c>
      <c r="D4408" t="s">
        <v>3682</v>
      </c>
      <c r="E4408" t="s">
        <v>677</v>
      </c>
      <c r="F4408" t="s">
        <v>135</v>
      </c>
      <c r="G4408" t="s">
        <v>107</v>
      </c>
      <c r="H4408" t="s">
        <v>47</v>
      </c>
      <c r="I4408" t="s">
        <v>48</v>
      </c>
      <c r="J4408" t="s">
        <v>232</v>
      </c>
    </row>
    <row r="4409" hidden="1" spans="1:10">
      <c r="A4409">
        <v>4522</v>
      </c>
      <c r="B4409" t="s">
        <v>21291</v>
      </c>
      <c r="C4409" t="s">
        <v>32</v>
      </c>
      <c r="D4409" t="s">
        <v>3682</v>
      </c>
      <c r="E4409" t="s">
        <v>139</v>
      </c>
      <c r="F4409" t="s">
        <v>135</v>
      </c>
      <c r="G4409" t="s">
        <v>128</v>
      </c>
      <c r="H4409" t="s">
        <v>21293</v>
      </c>
      <c r="I4409" t="s">
        <v>48</v>
      </c>
      <c r="J4409" t="s">
        <v>202</v>
      </c>
    </row>
    <row r="4410" hidden="1" spans="1:10">
      <c r="A4410">
        <v>4527</v>
      </c>
      <c r="B4410" t="s">
        <v>21313</v>
      </c>
      <c r="C4410" t="s">
        <v>32</v>
      </c>
      <c r="D4410" t="s">
        <v>33</v>
      </c>
      <c r="E4410" t="s">
        <v>677</v>
      </c>
      <c r="F4410" t="s">
        <v>135</v>
      </c>
      <c r="G4410" t="s">
        <v>128</v>
      </c>
      <c r="H4410" t="s">
        <v>21315</v>
      </c>
      <c r="I4410" t="s">
        <v>115</v>
      </c>
      <c r="J4410" t="s">
        <v>202</v>
      </c>
    </row>
    <row r="4411" hidden="1" spans="1:10">
      <c r="A4411">
        <v>4529</v>
      </c>
      <c r="B4411" t="s">
        <v>21322</v>
      </c>
      <c r="C4411" t="s">
        <v>32</v>
      </c>
      <c r="D4411" t="s">
        <v>16421</v>
      </c>
      <c r="E4411" t="s">
        <v>132</v>
      </c>
      <c r="F4411" t="s">
        <v>135</v>
      </c>
      <c r="G4411" t="s">
        <v>42</v>
      </c>
      <c r="H4411" t="s">
        <v>47</v>
      </c>
      <c r="I4411" t="s">
        <v>115</v>
      </c>
      <c r="J4411" t="s">
        <v>202</v>
      </c>
    </row>
    <row r="4412" hidden="1" spans="1:10">
      <c r="A4412">
        <v>4535</v>
      </c>
      <c r="B4412" t="s">
        <v>21350</v>
      </c>
      <c r="C4412" t="s">
        <v>32</v>
      </c>
      <c r="D4412" t="s">
        <v>16421</v>
      </c>
      <c r="E4412" t="s">
        <v>132</v>
      </c>
      <c r="F4412" t="s">
        <v>135</v>
      </c>
      <c r="G4412" t="s">
        <v>42</v>
      </c>
      <c r="H4412" t="s">
        <v>47</v>
      </c>
      <c r="I4412" t="s">
        <v>115</v>
      </c>
      <c r="J4412" t="s">
        <v>89</v>
      </c>
    </row>
    <row r="4413" hidden="1" spans="1:10">
      <c r="A4413">
        <v>4537</v>
      </c>
      <c r="B4413" t="s">
        <v>21359</v>
      </c>
      <c r="C4413" t="s">
        <v>32</v>
      </c>
      <c r="D4413" t="s">
        <v>16421</v>
      </c>
      <c r="E4413" t="s">
        <v>132</v>
      </c>
      <c r="F4413" t="s">
        <v>135</v>
      </c>
      <c r="G4413" t="s">
        <v>107</v>
      </c>
      <c r="H4413" t="s">
        <v>47</v>
      </c>
      <c r="I4413" t="s">
        <v>48</v>
      </c>
      <c r="J4413" t="s">
        <v>232</v>
      </c>
    </row>
    <row r="4414" hidden="1" spans="1:10">
      <c r="A4414">
        <v>4539</v>
      </c>
      <c r="B4414" t="s">
        <v>21368</v>
      </c>
      <c r="C4414" t="s">
        <v>75</v>
      </c>
      <c r="D4414" t="s">
        <v>16421</v>
      </c>
      <c r="E4414" t="s">
        <v>132</v>
      </c>
      <c r="F4414" t="s">
        <v>135</v>
      </c>
      <c r="G4414" t="s">
        <v>128</v>
      </c>
      <c r="H4414" t="s">
        <v>21370</v>
      </c>
      <c r="I4414" t="s">
        <v>48</v>
      </c>
      <c r="J4414" t="s">
        <v>202</v>
      </c>
    </row>
    <row r="4415" hidden="1" spans="1:10">
      <c r="A4415">
        <v>4541</v>
      </c>
      <c r="B4415" t="s">
        <v>21378</v>
      </c>
      <c r="C4415" t="s">
        <v>75</v>
      </c>
      <c r="D4415" t="s">
        <v>16421</v>
      </c>
      <c r="E4415" t="s">
        <v>132</v>
      </c>
      <c r="F4415" t="s">
        <v>135</v>
      </c>
      <c r="G4415" t="s">
        <v>128</v>
      </c>
      <c r="H4415" t="s">
        <v>21380</v>
      </c>
      <c r="I4415" t="s">
        <v>48</v>
      </c>
      <c r="J4415" t="s">
        <v>232</v>
      </c>
    </row>
    <row r="4416" hidden="1" spans="1:10">
      <c r="A4416">
        <v>4542</v>
      </c>
      <c r="B4416" t="s">
        <v>21383</v>
      </c>
      <c r="C4416" t="s">
        <v>32</v>
      </c>
      <c r="D4416" t="s">
        <v>16421</v>
      </c>
      <c r="E4416" t="s">
        <v>132</v>
      </c>
      <c r="F4416" t="s">
        <v>135</v>
      </c>
      <c r="G4416" t="s">
        <v>282</v>
      </c>
      <c r="H4416" t="s">
        <v>21385</v>
      </c>
      <c r="I4416" t="s">
        <v>48</v>
      </c>
      <c r="J4416" t="s">
        <v>202</v>
      </c>
    </row>
    <row r="4417" hidden="1" spans="1:10">
      <c r="A4417">
        <v>4557</v>
      </c>
      <c r="B4417" t="s">
        <v>21456</v>
      </c>
      <c r="C4417" t="s">
        <v>75</v>
      </c>
      <c r="D4417" t="s">
        <v>16421</v>
      </c>
      <c r="E4417" t="s">
        <v>149</v>
      </c>
      <c r="F4417" t="s">
        <v>135</v>
      </c>
      <c r="G4417" t="s">
        <v>107</v>
      </c>
      <c r="H4417" t="s">
        <v>47</v>
      </c>
      <c r="I4417" t="s">
        <v>48</v>
      </c>
      <c r="J4417" t="s">
        <v>232</v>
      </c>
    </row>
    <row r="4418" hidden="1" spans="1:10">
      <c r="A4418">
        <v>4562</v>
      </c>
      <c r="B4418" t="s">
        <v>21478</v>
      </c>
      <c r="C4418" t="s">
        <v>75</v>
      </c>
      <c r="D4418" t="s">
        <v>16421</v>
      </c>
      <c r="E4418" t="s">
        <v>149</v>
      </c>
      <c r="F4418" t="s">
        <v>135</v>
      </c>
      <c r="G4418" t="s">
        <v>42</v>
      </c>
      <c r="H4418" t="s">
        <v>47</v>
      </c>
      <c r="I4418" t="s">
        <v>48</v>
      </c>
      <c r="J4418" t="s">
        <v>202</v>
      </c>
    </row>
    <row r="4419" hidden="1" spans="1:10">
      <c r="A4419">
        <v>4575</v>
      </c>
      <c r="B4419" t="s">
        <v>420</v>
      </c>
      <c r="C4419" t="s">
        <v>32</v>
      </c>
      <c r="D4419" t="s">
        <v>33</v>
      </c>
      <c r="E4419" t="s">
        <v>149</v>
      </c>
      <c r="F4419" t="s">
        <v>135</v>
      </c>
      <c r="G4419" t="s">
        <v>107</v>
      </c>
      <c r="H4419" t="s">
        <v>21535</v>
      </c>
      <c r="I4419" t="s">
        <v>48</v>
      </c>
      <c r="J4419" t="s">
        <v>202</v>
      </c>
    </row>
    <row r="4420" hidden="1" spans="1:10">
      <c r="A4420">
        <v>4577</v>
      </c>
      <c r="B4420" t="s">
        <v>21540</v>
      </c>
      <c r="C4420" t="s">
        <v>32</v>
      </c>
      <c r="D4420" t="s">
        <v>16421</v>
      </c>
      <c r="E4420" t="s">
        <v>149</v>
      </c>
      <c r="F4420" t="s">
        <v>135</v>
      </c>
      <c r="G4420" t="s">
        <v>86</v>
      </c>
      <c r="H4420" t="s">
        <v>14714</v>
      </c>
      <c r="I4420" t="s">
        <v>48</v>
      </c>
      <c r="J4420" t="s">
        <v>269</v>
      </c>
    </row>
    <row r="4421" hidden="1" spans="1:10">
      <c r="A4421">
        <v>4580</v>
      </c>
      <c r="B4421" t="s">
        <v>388</v>
      </c>
      <c r="C4421" t="s">
        <v>32</v>
      </c>
      <c r="D4421" t="s">
        <v>33</v>
      </c>
      <c r="E4421" t="s">
        <v>149</v>
      </c>
      <c r="F4421" t="s">
        <v>135</v>
      </c>
      <c r="G4421" t="s">
        <v>128</v>
      </c>
      <c r="H4421" t="s">
        <v>47</v>
      </c>
      <c r="I4421" t="s">
        <v>115</v>
      </c>
      <c r="J4421" t="s">
        <v>202</v>
      </c>
    </row>
    <row r="4422" hidden="1" spans="1:10">
      <c r="A4422">
        <v>4582</v>
      </c>
      <c r="B4422" t="s">
        <v>1152</v>
      </c>
      <c r="C4422" t="s">
        <v>75</v>
      </c>
      <c r="D4422" t="s">
        <v>33</v>
      </c>
      <c r="E4422" t="s">
        <v>149</v>
      </c>
      <c r="F4422" t="s">
        <v>135</v>
      </c>
      <c r="G4422" t="s">
        <v>107</v>
      </c>
      <c r="H4422" t="s">
        <v>47</v>
      </c>
      <c r="I4422" t="s">
        <v>48</v>
      </c>
      <c r="J4422" t="s">
        <v>202</v>
      </c>
    </row>
    <row r="4423" hidden="1" spans="1:10">
      <c r="A4423">
        <v>4584</v>
      </c>
      <c r="B4423" t="s">
        <v>192</v>
      </c>
      <c r="C4423" t="s">
        <v>32</v>
      </c>
      <c r="D4423" t="s">
        <v>33</v>
      </c>
      <c r="E4423" t="s">
        <v>149</v>
      </c>
      <c r="F4423" t="s">
        <v>135</v>
      </c>
      <c r="G4423" t="s">
        <v>42</v>
      </c>
      <c r="H4423" t="s">
        <v>21566</v>
      </c>
      <c r="I4423" t="s">
        <v>48</v>
      </c>
      <c r="J4423" t="s">
        <v>202</v>
      </c>
    </row>
    <row r="4424" hidden="1" spans="1:10">
      <c r="A4424">
        <v>4585</v>
      </c>
      <c r="B4424" t="s">
        <v>388</v>
      </c>
      <c r="C4424" t="s">
        <v>32</v>
      </c>
      <c r="D4424" t="s">
        <v>33</v>
      </c>
      <c r="E4424" t="s">
        <v>149</v>
      </c>
      <c r="F4424" t="s">
        <v>135</v>
      </c>
      <c r="G4424" t="s">
        <v>128</v>
      </c>
      <c r="H4424" t="s">
        <v>248</v>
      </c>
      <c r="I4424" t="s">
        <v>115</v>
      </c>
      <c r="J4424" t="s">
        <v>89</v>
      </c>
    </row>
    <row r="4425" hidden="1" spans="1:10">
      <c r="A4425">
        <v>4586</v>
      </c>
      <c r="B4425" t="s">
        <v>1215</v>
      </c>
      <c r="C4425" t="s">
        <v>32</v>
      </c>
      <c r="D4425" t="s">
        <v>33</v>
      </c>
      <c r="E4425" t="s">
        <v>149</v>
      </c>
      <c r="F4425" t="s">
        <v>135</v>
      </c>
      <c r="G4425" t="s">
        <v>42</v>
      </c>
      <c r="H4425" t="s">
        <v>21572</v>
      </c>
      <c r="I4425" t="s">
        <v>48</v>
      </c>
      <c r="J4425" t="s">
        <v>89</v>
      </c>
    </row>
    <row r="4426" hidden="1" spans="1:10">
      <c r="A4426">
        <v>4591</v>
      </c>
      <c r="B4426" t="s">
        <v>21589</v>
      </c>
      <c r="C4426" t="s">
        <v>75</v>
      </c>
      <c r="D4426" t="s">
        <v>16421</v>
      </c>
      <c r="E4426" t="s">
        <v>149</v>
      </c>
      <c r="F4426" t="s">
        <v>135</v>
      </c>
      <c r="G4426" t="s">
        <v>128</v>
      </c>
      <c r="H4426" t="s">
        <v>21591</v>
      </c>
      <c r="I4426" t="s">
        <v>48</v>
      </c>
      <c r="J4426" t="s">
        <v>89</v>
      </c>
    </row>
    <row r="4427" hidden="1" spans="1:10">
      <c r="A4427">
        <v>4595</v>
      </c>
      <c r="B4427" t="s">
        <v>21601</v>
      </c>
      <c r="C4427" t="s">
        <v>32</v>
      </c>
      <c r="D4427" t="s">
        <v>33</v>
      </c>
      <c r="E4427" t="s">
        <v>149</v>
      </c>
      <c r="F4427" t="s">
        <v>135</v>
      </c>
      <c r="G4427" t="s">
        <v>107</v>
      </c>
      <c r="H4427" t="s">
        <v>47</v>
      </c>
      <c r="I4427" t="s">
        <v>48</v>
      </c>
      <c r="J4427" t="s">
        <v>232</v>
      </c>
    </row>
    <row r="4428" hidden="1" spans="1:10">
      <c r="A4428">
        <v>4597</v>
      </c>
      <c r="B4428" t="s">
        <v>1536</v>
      </c>
      <c r="C4428" t="s">
        <v>32</v>
      </c>
      <c r="D4428" t="s">
        <v>33</v>
      </c>
      <c r="E4428" t="s">
        <v>149</v>
      </c>
      <c r="F4428" t="s">
        <v>135</v>
      </c>
      <c r="G4428" t="s">
        <v>128</v>
      </c>
      <c r="H4428" t="s">
        <v>47</v>
      </c>
      <c r="I4428" t="s">
        <v>48</v>
      </c>
      <c r="J4428" t="s">
        <v>89</v>
      </c>
    </row>
    <row r="4429" hidden="1" spans="1:10">
      <c r="A4429">
        <v>4603</v>
      </c>
      <c r="B4429" t="s">
        <v>21624</v>
      </c>
      <c r="C4429" t="s">
        <v>32</v>
      </c>
      <c r="D4429" t="s">
        <v>2212</v>
      </c>
      <c r="E4429" t="s">
        <v>132</v>
      </c>
      <c r="F4429" t="s">
        <v>135</v>
      </c>
      <c r="G4429" t="s">
        <v>42</v>
      </c>
      <c r="H4429" t="s">
        <v>21627</v>
      </c>
      <c r="I4429" t="s">
        <v>115</v>
      </c>
      <c r="J4429" t="s">
        <v>202</v>
      </c>
    </row>
    <row r="4430" hidden="1" spans="1:10">
      <c r="A4430">
        <v>4605</v>
      </c>
      <c r="B4430" t="s">
        <v>21634</v>
      </c>
      <c r="C4430" t="s">
        <v>75</v>
      </c>
      <c r="D4430" t="s">
        <v>33</v>
      </c>
      <c r="E4430" t="s">
        <v>149</v>
      </c>
      <c r="F4430" t="s">
        <v>135</v>
      </c>
      <c r="G4430" t="s">
        <v>128</v>
      </c>
      <c r="H4430" t="s">
        <v>248</v>
      </c>
      <c r="I4430" t="s">
        <v>48</v>
      </c>
      <c r="J4430" t="s">
        <v>232</v>
      </c>
    </row>
    <row r="4431" hidden="1" spans="1:10">
      <c r="A4431">
        <v>4607</v>
      </c>
      <c r="B4431" t="s">
        <v>21643</v>
      </c>
      <c r="C4431" t="s">
        <v>32</v>
      </c>
      <c r="D4431" t="s">
        <v>16421</v>
      </c>
      <c r="E4431" t="s">
        <v>149</v>
      </c>
      <c r="F4431" t="s">
        <v>135</v>
      </c>
      <c r="G4431" t="s">
        <v>128</v>
      </c>
      <c r="H4431" t="s">
        <v>21645</v>
      </c>
      <c r="I4431" t="s">
        <v>48</v>
      </c>
      <c r="J4431" t="s">
        <v>202</v>
      </c>
    </row>
    <row r="4432" hidden="1" spans="1:10">
      <c r="A4432">
        <v>4610</v>
      </c>
      <c r="B4432" t="s">
        <v>3260</v>
      </c>
      <c r="C4432" t="s">
        <v>32</v>
      </c>
      <c r="D4432" t="s">
        <v>33</v>
      </c>
      <c r="E4432" t="s">
        <v>149</v>
      </c>
      <c r="F4432" t="s">
        <v>135</v>
      </c>
      <c r="G4432" t="s">
        <v>86</v>
      </c>
      <c r="H4432" t="s">
        <v>21656</v>
      </c>
      <c r="I4432" t="s">
        <v>115</v>
      </c>
      <c r="J4432" t="s">
        <v>232</v>
      </c>
    </row>
    <row r="4433" hidden="1" spans="1:10">
      <c r="A4433">
        <v>4612</v>
      </c>
      <c r="B4433" t="s">
        <v>305</v>
      </c>
      <c r="C4433" t="s">
        <v>32</v>
      </c>
      <c r="D4433" t="s">
        <v>33</v>
      </c>
      <c r="E4433" t="s">
        <v>149</v>
      </c>
      <c r="F4433" t="s">
        <v>135</v>
      </c>
      <c r="G4433" t="s">
        <v>107</v>
      </c>
      <c r="H4433" t="s">
        <v>21664</v>
      </c>
      <c r="I4433" t="s">
        <v>115</v>
      </c>
      <c r="J4433" t="s">
        <v>89</v>
      </c>
    </row>
    <row r="4434" hidden="1" spans="1:10">
      <c r="A4434">
        <v>4615</v>
      </c>
      <c r="B4434" t="s">
        <v>364</v>
      </c>
      <c r="C4434" t="s">
        <v>32</v>
      </c>
      <c r="D4434" t="s">
        <v>33</v>
      </c>
      <c r="E4434" t="s">
        <v>149</v>
      </c>
      <c r="F4434" t="s">
        <v>135</v>
      </c>
      <c r="G4434" t="s">
        <v>107</v>
      </c>
      <c r="H4434" t="s">
        <v>21674</v>
      </c>
      <c r="I4434" t="s">
        <v>48</v>
      </c>
      <c r="J4434" t="s">
        <v>40</v>
      </c>
    </row>
    <row r="4435" hidden="1" spans="1:10">
      <c r="A4435">
        <v>4618</v>
      </c>
      <c r="B4435" t="s">
        <v>156</v>
      </c>
      <c r="C4435" t="s">
        <v>32</v>
      </c>
      <c r="D4435" t="s">
        <v>33</v>
      </c>
      <c r="E4435" t="s">
        <v>149</v>
      </c>
      <c r="F4435" t="s">
        <v>135</v>
      </c>
      <c r="G4435" t="s">
        <v>107</v>
      </c>
      <c r="H4435" t="s">
        <v>47</v>
      </c>
      <c r="I4435" t="s">
        <v>48</v>
      </c>
      <c r="J4435" t="s">
        <v>202</v>
      </c>
    </row>
    <row r="4436" hidden="1" spans="1:10">
      <c r="A4436">
        <v>4620</v>
      </c>
      <c r="B4436" t="s">
        <v>148</v>
      </c>
      <c r="C4436" t="s">
        <v>75</v>
      </c>
      <c r="D4436" t="s">
        <v>33</v>
      </c>
      <c r="E4436" t="s">
        <v>149</v>
      </c>
      <c r="F4436" t="s">
        <v>135</v>
      </c>
      <c r="G4436" t="s">
        <v>128</v>
      </c>
      <c r="H4436" t="s">
        <v>21695</v>
      </c>
      <c r="I4436" t="s">
        <v>177</v>
      </c>
      <c r="J4436" t="s">
        <v>202</v>
      </c>
    </row>
    <row r="4437" spans="1:10">
      <c r="A4437">
        <v>4623</v>
      </c>
      <c r="B4437" t="s">
        <v>21708</v>
      </c>
      <c r="C4437" t="s">
        <v>32</v>
      </c>
      <c r="D4437" t="s">
        <v>33</v>
      </c>
      <c r="E4437" t="s">
        <v>149</v>
      </c>
      <c r="F4437" t="s">
        <v>135</v>
      </c>
      <c r="G4437" t="s">
        <v>282</v>
      </c>
      <c r="H4437" t="s">
        <v>21710</v>
      </c>
      <c r="I4437" t="s">
        <v>21711</v>
      </c>
      <c r="J4437" t="s">
        <v>232</v>
      </c>
    </row>
    <row r="4438" hidden="1" spans="1:10">
      <c r="A4438">
        <v>4628</v>
      </c>
      <c r="B4438" t="s">
        <v>484</v>
      </c>
      <c r="C4438" t="s">
        <v>32</v>
      </c>
      <c r="D4438" t="s">
        <v>33</v>
      </c>
      <c r="E4438" t="s">
        <v>149</v>
      </c>
      <c r="F4438" t="s">
        <v>135</v>
      </c>
      <c r="G4438" t="s">
        <v>128</v>
      </c>
      <c r="H4438" t="s">
        <v>21733</v>
      </c>
      <c r="I4438" t="s">
        <v>48</v>
      </c>
      <c r="J4438" t="s">
        <v>232</v>
      </c>
    </row>
    <row r="4439" hidden="1" spans="1:10">
      <c r="A4439">
        <v>4632</v>
      </c>
      <c r="B4439" t="s">
        <v>2249</v>
      </c>
      <c r="C4439" t="s">
        <v>32</v>
      </c>
      <c r="D4439" t="s">
        <v>33</v>
      </c>
      <c r="E4439" t="s">
        <v>149</v>
      </c>
      <c r="F4439" t="s">
        <v>135</v>
      </c>
      <c r="G4439" t="s">
        <v>86</v>
      </c>
      <c r="H4439" t="s">
        <v>21750</v>
      </c>
      <c r="I4439" t="s">
        <v>177</v>
      </c>
      <c r="J4439" t="s">
        <v>232</v>
      </c>
    </row>
    <row r="4440" hidden="1" spans="1:10">
      <c r="A4440">
        <v>4634</v>
      </c>
      <c r="B4440" t="s">
        <v>21757</v>
      </c>
      <c r="C4440" t="s">
        <v>32</v>
      </c>
      <c r="D4440" t="s">
        <v>16421</v>
      </c>
      <c r="E4440" t="s">
        <v>132</v>
      </c>
      <c r="F4440" t="s">
        <v>135</v>
      </c>
      <c r="G4440" t="s">
        <v>42</v>
      </c>
      <c r="H4440" t="s">
        <v>21759</v>
      </c>
      <c r="I4440" t="s">
        <v>177</v>
      </c>
      <c r="J4440" t="s">
        <v>40</v>
      </c>
    </row>
    <row r="4441" hidden="1" spans="1:10">
      <c r="A4441">
        <v>4635</v>
      </c>
      <c r="B4441" t="s">
        <v>21762</v>
      </c>
      <c r="C4441" t="s">
        <v>32</v>
      </c>
      <c r="D4441" t="s">
        <v>16421</v>
      </c>
      <c r="E4441" t="s">
        <v>149</v>
      </c>
      <c r="F4441" t="s">
        <v>135</v>
      </c>
      <c r="G4441" t="s">
        <v>107</v>
      </c>
      <c r="H4441" t="s">
        <v>47</v>
      </c>
      <c r="I4441" t="s">
        <v>48</v>
      </c>
      <c r="J4441" t="s">
        <v>202</v>
      </c>
    </row>
    <row r="4442" hidden="1" spans="1:10">
      <c r="A4442">
        <v>4642</v>
      </c>
      <c r="B4442" t="s">
        <v>544</v>
      </c>
      <c r="C4442" t="s">
        <v>32</v>
      </c>
      <c r="D4442" t="s">
        <v>33</v>
      </c>
      <c r="E4442" t="s">
        <v>149</v>
      </c>
      <c r="F4442" t="s">
        <v>135</v>
      </c>
      <c r="G4442" t="s">
        <v>128</v>
      </c>
      <c r="H4442" t="s">
        <v>21793</v>
      </c>
      <c r="I4442" t="s">
        <v>48</v>
      </c>
      <c r="J4442" t="s">
        <v>232</v>
      </c>
    </row>
    <row r="4443" hidden="1" spans="1:10">
      <c r="A4443">
        <v>4647</v>
      </c>
      <c r="B4443" t="s">
        <v>21813</v>
      </c>
      <c r="C4443" t="s">
        <v>32</v>
      </c>
      <c r="D4443" t="s">
        <v>16421</v>
      </c>
      <c r="E4443" t="s">
        <v>149</v>
      </c>
      <c r="F4443" t="s">
        <v>135</v>
      </c>
      <c r="G4443" t="s">
        <v>282</v>
      </c>
      <c r="H4443" t="s">
        <v>47</v>
      </c>
      <c r="I4443" t="s">
        <v>115</v>
      </c>
      <c r="J4443" t="s">
        <v>232</v>
      </c>
    </row>
    <row r="4444" hidden="1" spans="1:10">
      <c r="A4444">
        <v>4648</v>
      </c>
      <c r="B4444" t="s">
        <v>357</v>
      </c>
      <c r="C4444" t="s">
        <v>32</v>
      </c>
      <c r="D4444" t="s">
        <v>33</v>
      </c>
      <c r="E4444" t="s">
        <v>149</v>
      </c>
      <c r="F4444" t="s">
        <v>135</v>
      </c>
      <c r="G4444" t="s">
        <v>107</v>
      </c>
      <c r="H4444" t="s">
        <v>21818</v>
      </c>
      <c r="I4444" t="s">
        <v>177</v>
      </c>
      <c r="J4444" t="s">
        <v>202</v>
      </c>
    </row>
    <row r="4445" hidden="1" spans="1:10">
      <c r="A4445">
        <v>4657</v>
      </c>
      <c r="B4445" t="s">
        <v>21857</v>
      </c>
      <c r="C4445" t="s">
        <v>32</v>
      </c>
      <c r="D4445" t="s">
        <v>33</v>
      </c>
      <c r="E4445" t="s">
        <v>149</v>
      </c>
      <c r="F4445" t="s">
        <v>135</v>
      </c>
      <c r="G4445" t="s">
        <v>107</v>
      </c>
      <c r="H4445" t="s">
        <v>21860</v>
      </c>
      <c r="I4445" t="s">
        <v>115</v>
      </c>
      <c r="J4445" t="s">
        <v>202</v>
      </c>
    </row>
    <row r="4446" hidden="1" spans="1:10">
      <c r="A4446">
        <v>4659</v>
      </c>
      <c r="B4446" t="s">
        <v>21866</v>
      </c>
      <c r="C4446" t="s">
        <v>75</v>
      </c>
      <c r="D4446" t="s">
        <v>33</v>
      </c>
      <c r="E4446" t="s">
        <v>149</v>
      </c>
      <c r="F4446" t="s">
        <v>135</v>
      </c>
      <c r="G4446" t="s">
        <v>42</v>
      </c>
      <c r="H4446" t="s">
        <v>47</v>
      </c>
      <c r="I4446" t="s">
        <v>48</v>
      </c>
      <c r="J4446" t="s">
        <v>89</v>
      </c>
    </row>
    <row r="4447" hidden="1" spans="1:10">
      <c r="A4447">
        <v>4662</v>
      </c>
      <c r="B4447" t="s">
        <v>2691</v>
      </c>
      <c r="C4447" t="s">
        <v>32</v>
      </c>
      <c r="D4447" t="s">
        <v>33</v>
      </c>
      <c r="E4447" t="s">
        <v>149</v>
      </c>
      <c r="F4447" t="s">
        <v>135</v>
      </c>
      <c r="G4447" t="s">
        <v>128</v>
      </c>
      <c r="H4447" t="s">
        <v>47</v>
      </c>
      <c r="I4447" t="s">
        <v>48</v>
      </c>
      <c r="J4447" t="s">
        <v>202</v>
      </c>
    </row>
    <row r="4448" hidden="1" spans="1:10">
      <c r="A4448">
        <v>4667</v>
      </c>
      <c r="B4448" t="s">
        <v>21897</v>
      </c>
      <c r="C4448" t="s">
        <v>75</v>
      </c>
      <c r="D4448" t="s">
        <v>16421</v>
      </c>
      <c r="E4448" t="s">
        <v>149</v>
      </c>
      <c r="F4448" t="s">
        <v>135</v>
      </c>
      <c r="G4448" t="s">
        <v>42</v>
      </c>
      <c r="H4448" t="s">
        <v>21899</v>
      </c>
      <c r="I4448" t="s">
        <v>48</v>
      </c>
      <c r="J4448" t="s">
        <v>202</v>
      </c>
    </row>
    <row r="4449" hidden="1" spans="1:10">
      <c r="A4449">
        <v>4669</v>
      </c>
      <c r="B4449" t="s">
        <v>21905</v>
      </c>
      <c r="C4449" t="s">
        <v>32</v>
      </c>
      <c r="D4449" t="s">
        <v>33</v>
      </c>
      <c r="E4449" t="s">
        <v>149</v>
      </c>
      <c r="F4449" t="s">
        <v>135</v>
      </c>
      <c r="G4449" t="s">
        <v>42</v>
      </c>
      <c r="H4449" t="s">
        <v>21907</v>
      </c>
      <c r="I4449" t="s">
        <v>48</v>
      </c>
      <c r="J4449" t="s">
        <v>232</v>
      </c>
    </row>
    <row r="4450" hidden="1" spans="1:10">
      <c r="A4450">
        <v>4673</v>
      </c>
      <c r="B4450" t="s">
        <v>21926</v>
      </c>
      <c r="C4450" t="s">
        <v>32</v>
      </c>
      <c r="D4450" t="s">
        <v>33</v>
      </c>
      <c r="E4450" t="s">
        <v>149</v>
      </c>
      <c r="F4450" t="s">
        <v>135</v>
      </c>
      <c r="G4450" t="s">
        <v>282</v>
      </c>
      <c r="H4450" t="s">
        <v>21928</v>
      </c>
      <c r="I4450" t="s">
        <v>48</v>
      </c>
      <c r="J4450" t="s">
        <v>202</v>
      </c>
    </row>
    <row r="4451" hidden="1" spans="1:10">
      <c r="A4451">
        <v>4675</v>
      </c>
      <c r="B4451" t="s">
        <v>21936</v>
      </c>
      <c r="C4451" t="s">
        <v>32</v>
      </c>
      <c r="D4451" t="s">
        <v>33</v>
      </c>
      <c r="E4451" t="s">
        <v>149</v>
      </c>
      <c r="F4451" t="s">
        <v>135</v>
      </c>
      <c r="G4451" t="s">
        <v>107</v>
      </c>
      <c r="H4451" t="s">
        <v>21938</v>
      </c>
      <c r="I4451" t="s">
        <v>48</v>
      </c>
      <c r="J4451" t="s">
        <v>202</v>
      </c>
    </row>
    <row r="4452" hidden="1" spans="1:10">
      <c r="A4452">
        <v>4676</v>
      </c>
      <c r="B4452" t="s">
        <v>21941</v>
      </c>
      <c r="C4452" t="s">
        <v>32</v>
      </c>
      <c r="D4452" t="s">
        <v>33</v>
      </c>
      <c r="E4452" t="s">
        <v>149</v>
      </c>
      <c r="F4452" t="s">
        <v>135</v>
      </c>
      <c r="G4452" t="s">
        <v>107</v>
      </c>
      <c r="H4452" t="s">
        <v>21944</v>
      </c>
      <c r="I4452" t="s">
        <v>115</v>
      </c>
      <c r="J4452" t="s">
        <v>202</v>
      </c>
    </row>
    <row r="4453" hidden="1" spans="1:10">
      <c r="A4453">
        <v>4680</v>
      </c>
      <c r="B4453" t="s">
        <v>13042</v>
      </c>
      <c r="C4453" t="s">
        <v>32</v>
      </c>
      <c r="D4453" t="s">
        <v>33</v>
      </c>
      <c r="E4453" t="s">
        <v>149</v>
      </c>
      <c r="F4453" t="s">
        <v>135</v>
      </c>
      <c r="G4453" t="s">
        <v>107</v>
      </c>
      <c r="H4453" t="s">
        <v>21962</v>
      </c>
      <c r="I4453" t="s">
        <v>48</v>
      </c>
      <c r="J4453" t="s">
        <v>232</v>
      </c>
    </row>
    <row r="4454" hidden="1" spans="1:10">
      <c r="A4454">
        <v>4684</v>
      </c>
      <c r="B4454" t="s">
        <v>21979</v>
      </c>
      <c r="C4454" t="s">
        <v>32</v>
      </c>
      <c r="D4454" t="s">
        <v>33</v>
      </c>
      <c r="E4454" t="s">
        <v>149</v>
      </c>
      <c r="F4454" t="s">
        <v>135</v>
      </c>
      <c r="G4454" t="s">
        <v>107</v>
      </c>
      <c r="H4454" t="s">
        <v>21981</v>
      </c>
      <c r="I4454" t="s">
        <v>177</v>
      </c>
      <c r="J4454" t="s">
        <v>269</v>
      </c>
    </row>
    <row r="4455" hidden="1" spans="1:10">
      <c r="A4455">
        <v>4685</v>
      </c>
      <c r="B4455" t="s">
        <v>21984</v>
      </c>
      <c r="C4455" t="s">
        <v>32</v>
      </c>
      <c r="D4455" t="s">
        <v>33</v>
      </c>
      <c r="E4455" t="s">
        <v>149</v>
      </c>
      <c r="F4455" t="s">
        <v>135</v>
      </c>
      <c r="G4455" t="s">
        <v>42</v>
      </c>
      <c r="H4455" t="s">
        <v>47</v>
      </c>
      <c r="I4455" t="s">
        <v>48</v>
      </c>
      <c r="J4455" t="s">
        <v>232</v>
      </c>
    </row>
    <row r="4456" hidden="1" spans="1:10">
      <c r="A4456">
        <v>4687</v>
      </c>
      <c r="B4456" t="s">
        <v>21993</v>
      </c>
      <c r="C4456" t="s">
        <v>75</v>
      </c>
      <c r="D4456" t="s">
        <v>33</v>
      </c>
      <c r="E4456" t="s">
        <v>149</v>
      </c>
      <c r="F4456" t="s">
        <v>135</v>
      </c>
      <c r="G4456" t="s">
        <v>128</v>
      </c>
      <c r="H4456" t="s">
        <v>21995</v>
      </c>
      <c r="I4456" t="s">
        <v>48</v>
      </c>
      <c r="J4456" t="s">
        <v>269</v>
      </c>
    </row>
    <row r="4457" hidden="1" spans="1:10">
      <c r="A4457">
        <v>4688</v>
      </c>
      <c r="B4457" t="s">
        <v>21998</v>
      </c>
      <c r="C4457" t="s">
        <v>32</v>
      </c>
      <c r="D4457" t="s">
        <v>33</v>
      </c>
      <c r="E4457" t="s">
        <v>149</v>
      </c>
      <c r="F4457" t="s">
        <v>135</v>
      </c>
      <c r="G4457" t="s">
        <v>128</v>
      </c>
      <c r="H4457" t="s">
        <v>18952</v>
      </c>
      <c r="I4457" t="s">
        <v>48</v>
      </c>
      <c r="J4457" t="s">
        <v>202</v>
      </c>
    </row>
    <row r="4458" hidden="1" spans="1:10">
      <c r="A4458">
        <v>4692</v>
      </c>
      <c r="B4458" t="s">
        <v>22014</v>
      </c>
      <c r="C4458" t="s">
        <v>32</v>
      </c>
      <c r="D4458" t="s">
        <v>33</v>
      </c>
      <c r="E4458" t="s">
        <v>149</v>
      </c>
      <c r="F4458" t="s">
        <v>135</v>
      </c>
      <c r="G4458" t="s">
        <v>128</v>
      </c>
      <c r="H4458" t="s">
        <v>2634</v>
      </c>
      <c r="I4458" t="s">
        <v>48</v>
      </c>
      <c r="J4458" t="s">
        <v>269</v>
      </c>
    </row>
    <row r="4459" spans="1:10">
      <c r="A4459">
        <v>65</v>
      </c>
      <c r="B4459" t="s">
        <v>466</v>
      </c>
      <c r="C4459" t="s">
        <v>75</v>
      </c>
      <c r="D4459" t="s">
        <v>33</v>
      </c>
      <c r="E4459" t="s">
        <v>139</v>
      </c>
      <c r="F4459" t="s">
        <v>47</v>
      </c>
      <c r="G4459" t="s">
        <v>42</v>
      </c>
      <c r="H4459" t="s">
        <v>470</v>
      </c>
      <c r="I4459" t="s">
        <v>471</v>
      </c>
      <c r="J4459" t="s">
        <v>232</v>
      </c>
    </row>
    <row r="4460" hidden="1" spans="1:10">
      <c r="A4460">
        <v>137</v>
      </c>
      <c r="B4460" t="s">
        <v>853</v>
      </c>
      <c r="C4460" t="s">
        <v>32</v>
      </c>
      <c r="D4460" t="s">
        <v>33</v>
      </c>
      <c r="E4460" t="s">
        <v>677</v>
      </c>
      <c r="F4460" t="s">
        <v>47</v>
      </c>
      <c r="G4460" t="s">
        <v>86</v>
      </c>
      <c r="H4460" t="s">
        <v>856</v>
      </c>
      <c r="I4460" t="s">
        <v>48</v>
      </c>
      <c r="J4460" t="s">
        <v>232</v>
      </c>
    </row>
    <row r="4461" hidden="1" spans="1:10">
      <c r="A4461">
        <v>182</v>
      </c>
      <c r="B4461" t="s">
        <v>1084</v>
      </c>
      <c r="C4461" t="s">
        <v>32</v>
      </c>
      <c r="D4461" t="s">
        <v>33</v>
      </c>
      <c r="E4461" t="s">
        <v>139</v>
      </c>
      <c r="F4461" t="s">
        <v>47</v>
      </c>
      <c r="G4461" t="s">
        <v>42</v>
      </c>
      <c r="H4461" t="s">
        <v>1087</v>
      </c>
      <c r="I4461" t="s">
        <v>48</v>
      </c>
      <c r="J4461" t="s">
        <v>232</v>
      </c>
    </row>
    <row r="4462" hidden="1" spans="1:10">
      <c r="A4462">
        <v>327</v>
      </c>
      <c r="B4462" t="s">
        <v>1816</v>
      </c>
      <c r="C4462" t="s">
        <v>32</v>
      </c>
      <c r="D4462" t="s">
        <v>33</v>
      </c>
      <c r="E4462" t="s">
        <v>139</v>
      </c>
      <c r="F4462" t="s">
        <v>47</v>
      </c>
      <c r="G4462" t="s">
        <v>47</v>
      </c>
      <c r="H4462" t="s">
        <v>47</v>
      </c>
      <c r="I4462" t="s">
        <v>115</v>
      </c>
      <c r="J4462" t="s">
        <v>232</v>
      </c>
    </row>
    <row r="4463" hidden="1" spans="1:10">
      <c r="A4463">
        <v>422</v>
      </c>
      <c r="B4463" t="s">
        <v>2298</v>
      </c>
      <c r="C4463" t="s">
        <v>75</v>
      </c>
      <c r="D4463" t="s">
        <v>2212</v>
      </c>
      <c r="E4463" t="s">
        <v>34</v>
      </c>
      <c r="F4463" t="s">
        <v>47</v>
      </c>
      <c r="G4463" t="s">
        <v>42</v>
      </c>
      <c r="H4463" t="s">
        <v>47</v>
      </c>
      <c r="I4463" t="s">
        <v>48</v>
      </c>
      <c r="J4463" t="s">
        <v>232</v>
      </c>
    </row>
    <row r="4464" hidden="1" spans="1:10">
      <c r="A4464">
        <v>472</v>
      </c>
      <c r="B4464" t="s">
        <v>2549</v>
      </c>
      <c r="C4464" t="s">
        <v>32</v>
      </c>
      <c r="D4464" t="s">
        <v>33</v>
      </c>
      <c r="E4464" t="s">
        <v>677</v>
      </c>
      <c r="F4464" t="s">
        <v>47</v>
      </c>
      <c r="G4464" t="s">
        <v>42</v>
      </c>
      <c r="H4464" t="s">
        <v>47</v>
      </c>
      <c r="I4464" t="s">
        <v>48</v>
      </c>
      <c r="J4464" t="s">
        <v>232</v>
      </c>
    </row>
    <row r="4465" hidden="1" spans="1:10">
      <c r="A4465">
        <v>529</v>
      </c>
      <c r="B4465" t="s">
        <v>2841</v>
      </c>
      <c r="C4465" t="s">
        <v>75</v>
      </c>
      <c r="D4465" t="s">
        <v>33</v>
      </c>
      <c r="E4465" t="s">
        <v>139</v>
      </c>
      <c r="F4465" t="s">
        <v>47</v>
      </c>
      <c r="G4465" t="s">
        <v>47</v>
      </c>
      <c r="H4465" t="s">
        <v>47</v>
      </c>
      <c r="I4465" t="s">
        <v>115</v>
      </c>
      <c r="J4465" t="s">
        <v>232</v>
      </c>
    </row>
    <row r="4466" hidden="1" spans="1:10">
      <c r="A4466">
        <v>538</v>
      </c>
      <c r="B4466" t="s">
        <v>2885</v>
      </c>
      <c r="C4466" t="s">
        <v>32</v>
      </c>
      <c r="D4466" t="s">
        <v>33</v>
      </c>
      <c r="E4466" t="s">
        <v>677</v>
      </c>
      <c r="F4466" t="s">
        <v>47</v>
      </c>
      <c r="G4466" t="s">
        <v>86</v>
      </c>
      <c r="H4466" t="s">
        <v>2888</v>
      </c>
      <c r="I4466" t="s">
        <v>109</v>
      </c>
      <c r="J4466" t="s">
        <v>232</v>
      </c>
    </row>
    <row r="4467" hidden="1" spans="1:10">
      <c r="A4467">
        <v>599</v>
      </c>
      <c r="B4467" t="s">
        <v>3178</v>
      </c>
      <c r="C4467" t="s">
        <v>32</v>
      </c>
      <c r="D4467" t="s">
        <v>33</v>
      </c>
      <c r="E4467" t="s">
        <v>139</v>
      </c>
      <c r="F4467" t="s">
        <v>47</v>
      </c>
      <c r="G4467" t="s">
        <v>42</v>
      </c>
      <c r="H4467" t="s">
        <v>3180</v>
      </c>
      <c r="I4467" t="s">
        <v>48</v>
      </c>
      <c r="J4467" t="s">
        <v>232</v>
      </c>
    </row>
    <row r="4468" spans="1:10">
      <c r="A4468">
        <v>667</v>
      </c>
      <c r="B4468" t="s">
        <v>3521</v>
      </c>
      <c r="C4468" t="s">
        <v>32</v>
      </c>
      <c r="D4468" t="s">
        <v>33</v>
      </c>
      <c r="E4468" t="s">
        <v>677</v>
      </c>
      <c r="F4468" t="s">
        <v>47</v>
      </c>
      <c r="G4468" t="s">
        <v>86</v>
      </c>
      <c r="H4468" t="s">
        <v>47</v>
      </c>
      <c r="I4468" t="s">
        <v>3523</v>
      </c>
      <c r="J4468" t="s">
        <v>232</v>
      </c>
    </row>
    <row r="4469" hidden="1" spans="1:10">
      <c r="A4469">
        <v>692</v>
      </c>
      <c r="B4469" t="s">
        <v>3647</v>
      </c>
      <c r="C4469" t="s">
        <v>75</v>
      </c>
      <c r="D4469" t="s">
        <v>2212</v>
      </c>
      <c r="E4469" t="s">
        <v>139</v>
      </c>
      <c r="F4469" t="s">
        <v>47</v>
      </c>
      <c r="G4469" t="s">
        <v>128</v>
      </c>
      <c r="H4469" t="s">
        <v>47</v>
      </c>
      <c r="I4469" t="s">
        <v>48</v>
      </c>
      <c r="J4469" t="s">
        <v>232</v>
      </c>
    </row>
    <row r="4470" hidden="1" spans="1:10">
      <c r="A4470">
        <v>793</v>
      </c>
      <c r="B4470" t="s">
        <v>4159</v>
      </c>
      <c r="C4470" t="s">
        <v>32</v>
      </c>
      <c r="D4470" t="s">
        <v>2212</v>
      </c>
      <c r="E4470" t="s">
        <v>139</v>
      </c>
      <c r="F4470" t="s">
        <v>47</v>
      </c>
      <c r="G4470" t="s">
        <v>47</v>
      </c>
      <c r="H4470" t="s">
        <v>47</v>
      </c>
      <c r="I4470" t="s">
        <v>48</v>
      </c>
      <c r="J4470" t="s">
        <v>232</v>
      </c>
    </row>
    <row r="4471" hidden="1" spans="1:10">
      <c r="A4471">
        <v>814</v>
      </c>
      <c r="B4471" t="s">
        <v>4263</v>
      </c>
      <c r="C4471" t="s">
        <v>75</v>
      </c>
      <c r="D4471" t="s">
        <v>2212</v>
      </c>
      <c r="E4471" t="s">
        <v>139</v>
      </c>
      <c r="F4471" t="s">
        <v>47</v>
      </c>
      <c r="G4471" t="s">
        <v>86</v>
      </c>
      <c r="H4471" t="s">
        <v>47</v>
      </c>
      <c r="I4471" t="s">
        <v>115</v>
      </c>
      <c r="J4471" t="s">
        <v>232</v>
      </c>
    </row>
    <row r="4472" hidden="1" spans="1:10">
      <c r="A4472">
        <v>954</v>
      </c>
      <c r="B4472" t="s">
        <v>4956</v>
      </c>
      <c r="C4472" t="s">
        <v>32</v>
      </c>
      <c r="D4472" t="s">
        <v>4926</v>
      </c>
      <c r="E4472" t="s">
        <v>34</v>
      </c>
      <c r="F4472" t="s">
        <v>47</v>
      </c>
      <c r="G4472" t="s">
        <v>86</v>
      </c>
      <c r="H4472" t="s">
        <v>4958</v>
      </c>
      <c r="I4472" t="s">
        <v>177</v>
      </c>
      <c r="J4472" t="s">
        <v>232</v>
      </c>
    </row>
    <row r="4473" spans="1:10">
      <c r="A4473">
        <v>967</v>
      </c>
      <c r="B4473" t="s">
        <v>5021</v>
      </c>
      <c r="C4473" t="s">
        <v>32</v>
      </c>
      <c r="D4473" t="s">
        <v>4926</v>
      </c>
      <c r="E4473" t="s">
        <v>677</v>
      </c>
      <c r="F4473" t="s">
        <v>47</v>
      </c>
      <c r="G4473" t="s">
        <v>42</v>
      </c>
      <c r="H4473" t="s">
        <v>2216</v>
      </c>
      <c r="I4473" t="s">
        <v>5023</v>
      </c>
      <c r="J4473" t="s">
        <v>232</v>
      </c>
    </row>
    <row r="4474" hidden="1" spans="1:10">
      <c r="A4474">
        <v>1007</v>
      </c>
      <c r="B4474" t="s">
        <v>5219</v>
      </c>
      <c r="C4474" t="s">
        <v>32</v>
      </c>
      <c r="D4474" t="s">
        <v>4926</v>
      </c>
      <c r="E4474" t="s">
        <v>139</v>
      </c>
      <c r="F4474" t="s">
        <v>47</v>
      </c>
      <c r="G4474" t="s">
        <v>128</v>
      </c>
      <c r="H4474" t="s">
        <v>47</v>
      </c>
      <c r="I4474" t="s">
        <v>48</v>
      </c>
      <c r="J4474" t="s">
        <v>232</v>
      </c>
    </row>
    <row r="4475" hidden="1" spans="1:10">
      <c r="A4475">
        <v>1018</v>
      </c>
      <c r="B4475" t="s">
        <v>5262</v>
      </c>
      <c r="C4475" t="s">
        <v>32</v>
      </c>
      <c r="D4475" t="s">
        <v>5062</v>
      </c>
      <c r="E4475" t="s">
        <v>149</v>
      </c>
      <c r="F4475" t="s">
        <v>47</v>
      </c>
      <c r="G4475" t="s">
        <v>128</v>
      </c>
      <c r="H4475" t="s">
        <v>47</v>
      </c>
      <c r="I4475" t="s">
        <v>48</v>
      </c>
      <c r="J4475" t="s">
        <v>232</v>
      </c>
    </row>
    <row r="4476" hidden="1" spans="1:10">
      <c r="A4476">
        <v>1051</v>
      </c>
      <c r="B4476" t="s">
        <v>5420</v>
      </c>
      <c r="C4476" t="s">
        <v>75</v>
      </c>
      <c r="D4476" t="s">
        <v>4926</v>
      </c>
      <c r="E4476" t="s">
        <v>139</v>
      </c>
      <c r="F4476" t="s">
        <v>47</v>
      </c>
      <c r="G4476" t="s">
        <v>47</v>
      </c>
      <c r="H4476" t="s">
        <v>47</v>
      </c>
      <c r="I4476" t="s">
        <v>48</v>
      </c>
      <c r="J4476" t="s">
        <v>232</v>
      </c>
    </row>
    <row r="4477" hidden="1" spans="1:10">
      <c r="A4477">
        <v>1314</v>
      </c>
      <c r="B4477" t="s">
        <v>6708</v>
      </c>
      <c r="C4477" t="s">
        <v>32</v>
      </c>
      <c r="D4477" t="s">
        <v>4926</v>
      </c>
      <c r="E4477" t="s">
        <v>132</v>
      </c>
      <c r="F4477" t="s">
        <v>47</v>
      </c>
      <c r="G4477" t="s">
        <v>47</v>
      </c>
      <c r="H4477" t="s">
        <v>47</v>
      </c>
      <c r="I4477" t="s">
        <v>177</v>
      </c>
      <c r="J4477" t="s">
        <v>232</v>
      </c>
    </row>
    <row r="4478" hidden="1" spans="1:10">
      <c r="A4478">
        <v>1480</v>
      </c>
      <c r="B4478" t="s">
        <v>7507</v>
      </c>
      <c r="C4478" t="s">
        <v>75</v>
      </c>
      <c r="D4478" t="s">
        <v>4926</v>
      </c>
      <c r="E4478" t="s">
        <v>677</v>
      </c>
      <c r="F4478" t="s">
        <v>47</v>
      </c>
      <c r="G4478" t="s">
        <v>128</v>
      </c>
      <c r="H4478" t="s">
        <v>248</v>
      </c>
      <c r="I4478" t="s">
        <v>115</v>
      </c>
      <c r="J4478" t="s">
        <v>232</v>
      </c>
    </row>
    <row r="4479" hidden="1" spans="1:10">
      <c r="A4479">
        <v>1496</v>
      </c>
      <c r="B4479" t="s">
        <v>7585</v>
      </c>
      <c r="C4479" t="s">
        <v>32</v>
      </c>
      <c r="D4479" t="s">
        <v>4926</v>
      </c>
      <c r="E4479" t="s">
        <v>139</v>
      </c>
      <c r="F4479" t="s">
        <v>47</v>
      </c>
      <c r="G4479" t="s">
        <v>128</v>
      </c>
      <c r="H4479" t="s">
        <v>7588</v>
      </c>
      <c r="I4479" t="s">
        <v>48</v>
      </c>
      <c r="J4479" t="s">
        <v>232</v>
      </c>
    </row>
    <row r="4480" hidden="1" spans="1:10">
      <c r="A4480">
        <v>1557</v>
      </c>
      <c r="B4480" t="s">
        <v>7873</v>
      </c>
      <c r="C4480" t="s">
        <v>32</v>
      </c>
      <c r="D4480" t="s">
        <v>4926</v>
      </c>
      <c r="E4480" t="s">
        <v>149</v>
      </c>
      <c r="F4480" t="s">
        <v>47</v>
      </c>
      <c r="G4480" t="s">
        <v>42</v>
      </c>
      <c r="H4480" t="s">
        <v>7875</v>
      </c>
      <c r="I4480" t="s">
        <v>48</v>
      </c>
      <c r="J4480" t="s">
        <v>232</v>
      </c>
    </row>
    <row r="4481" hidden="1" spans="1:10">
      <c r="A4481">
        <v>1694</v>
      </c>
      <c r="B4481" t="s">
        <v>8521</v>
      </c>
      <c r="C4481" t="s">
        <v>75</v>
      </c>
      <c r="D4481" t="s">
        <v>4926</v>
      </c>
      <c r="E4481" t="s">
        <v>149</v>
      </c>
      <c r="F4481" t="s">
        <v>47</v>
      </c>
      <c r="G4481" t="s">
        <v>128</v>
      </c>
      <c r="H4481" t="s">
        <v>47</v>
      </c>
      <c r="I4481" t="s">
        <v>48</v>
      </c>
      <c r="J4481" t="s">
        <v>232</v>
      </c>
    </row>
    <row r="4482" hidden="1" spans="1:10">
      <c r="A4482">
        <v>1726</v>
      </c>
      <c r="B4482" t="s">
        <v>8670</v>
      </c>
      <c r="C4482" t="s">
        <v>32</v>
      </c>
      <c r="D4482" t="s">
        <v>5062</v>
      </c>
      <c r="E4482" t="s">
        <v>677</v>
      </c>
      <c r="F4482" t="s">
        <v>47</v>
      </c>
      <c r="G4482" t="s">
        <v>42</v>
      </c>
      <c r="H4482" t="s">
        <v>47</v>
      </c>
      <c r="I4482" t="s">
        <v>48</v>
      </c>
      <c r="J4482" t="s">
        <v>232</v>
      </c>
    </row>
    <row r="4483" hidden="1" spans="1:10">
      <c r="A4483">
        <v>1728</v>
      </c>
      <c r="B4483" t="s">
        <v>8681</v>
      </c>
      <c r="C4483" t="s">
        <v>32</v>
      </c>
      <c r="D4483" t="s">
        <v>4926</v>
      </c>
      <c r="E4483" t="s">
        <v>132</v>
      </c>
      <c r="F4483" t="s">
        <v>47</v>
      </c>
      <c r="G4483" t="s">
        <v>128</v>
      </c>
      <c r="H4483" t="s">
        <v>8683</v>
      </c>
      <c r="I4483" t="s">
        <v>48</v>
      </c>
      <c r="J4483" t="s">
        <v>232</v>
      </c>
    </row>
    <row r="4484" hidden="1" spans="1:10">
      <c r="A4484">
        <v>1753</v>
      </c>
      <c r="B4484" t="s">
        <v>8804</v>
      </c>
      <c r="C4484" t="s">
        <v>32</v>
      </c>
      <c r="D4484" t="s">
        <v>5062</v>
      </c>
      <c r="E4484" t="s">
        <v>34</v>
      </c>
      <c r="F4484" t="s">
        <v>47</v>
      </c>
      <c r="G4484" t="s">
        <v>128</v>
      </c>
      <c r="H4484" t="s">
        <v>1168</v>
      </c>
      <c r="I4484" t="s">
        <v>115</v>
      </c>
      <c r="J4484" t="s">
        <v>232</v>
      </c>
    </row>
    <row r="4485" hidden="1" spans="1:10">
      <c r="A4485">
        <v>1818</v>
      </c>
      <c r="B4485" t="s">
        <v>9104</v>
      </c>
      <c r="C4485" t="s">
        <v>32</v>
      </c>
      <c r="D4485" t="s">
        <v>2212</v>
      </c>
      <c r="E4485" t="s">
        <v>149</v>
      </c>
      <c r="F4485" t="s">
        <v>47</v>
      </c>
      <c r="G4485" t="s">
        <v>128</v>
      </c>
      <c r="H4485" t="s">
        <v>9107</v>
      </c>
      <c r="I4485" t="s">
        <v>48</v>
      </c>
      <c r="J4485" t="s">
        <v>232</v>
      </c>
    </row>
    <row r="4486" hidden="1" spans="1:10">
      <c r="A4486">
        <v>1846</v>
      </c>
      <c r="B4486" t="s">
        <v>9233</v>
      </c>
      <c r="C4486" t="s">
        <v>32</v>
      </c>
      <c r="D4486" t="s">
        <v>4926</v>
      </c>
      <c r="E4486" t="s">
        <v>34</v>
      </c>
      <c r="F4486" t="s">
        <v>47</v>
      </c>
      <c r="G4486" t="s">
        <v>128</v>
      </c>
      <c r="H4486" t="s">
        <v>9236</v>
      </c>
      <c r="I4486" t="s">
        <v>48</v>
      </c>
      <c r="J4486" t="s">
        <v>232</v>
      </c>
    </row>
    <row r="4487" hidden="1" spans="1:10">
      <c r="A4487">
        <v>1920</v>
      </c>
      <c r="B4487" t="s">
        <v>9572</v>
      </c>
      <c r="C4487" t="s">
        <v>32</v>
      </c>
      <c r="D4487" t="s">
        <v>4926</v>
      </c>
      <c r="E4487" t="s">
        <v>132</v>
      </c>
      <c r="F4487" t="s">
        <v>47</v>
      </c>
      <c r="G4487" t="s">
        <v>86</v>
      </c>
      <c r="H4487" t="s">
        <v>47</v>
      </c>
      <c r="I4487" t="s">
        <v>48</v>
      </c>
      <c r="J4487" t="s">
        <v>232</v>
      </c>
    </row>
    <row r="4488" hidden="1" spans="1:10">
      <c r="A4488">
        <v>2068</v>
      </c>
      <c r="B4488" t="s">
        <v>10255</v>
      </c>
      <c r="C4488" t="s">
        <v>7041</v>
      </c>
      <c r="D4488" t="s">
        <v>6327</v>
      </c>
      <c r="E4488" t="s">
        <v>139</v>
      </c>
      <c r="F4488" t="s">
        <v>47</v>
      </c>
      <c r="G4488" t="s">
        <v>128</v>
      </c>
      <c r="H4488" t="s">
        <v>47</v>
      </c>
      <c r="I4488" t="s">
        <v>48</v>
      </c>
      <c r="J4488" t="s">
        <v>232</v>
      </c>
    </row>
    <row r="4489" hidden="1" spans="1:10">
      <c r="A4489">
        <v>2191</v>
      </c>
      <c r="B4489" t="s">
        <v>10836</v>
      </c>
      <c r="C4489" t="s">
        <v>32</v>
      </c>
      <c r="D4489" t="s">
        <v>8318</v>
      </c>
      <c r="E4489" t="s">
        <v>139</v>
      </c>
      <c r="F4489" t="s">
        <v>47</v>
      </c>
      <c r="G4489" t="s">
        <v>86</v>
      </c>
      <c r="H4489" t="s">
        <v>47</v>
      </c>
      <c r="I4489" t="s">
        <v>115</v>
      </c>
      <c r="J4489" t="s">
        <v>232</v>
      </c>
    </row>
    <row r="4490" hidden="1" spans="1:10">
      <c r="A4490">
        <v>2429</v>
      </c>
      <c r="B4490" t="s">
        <v>11900</v>
      </c>
      <c r="C4490" t="s">
        <v>32</v>
      </c>
      <c r="D4490" t="s">
        <v>8318</v>
      </c>
      <c r="E4490" t="s">
        <v>34</v>
      </c>
      <c r="F4490" t="s">
        <v>47</v>
      </c>
      <c r="G4490" t="s">
        <v>86</v>
      </c>
      <c r="H4490" t="s">
        <v>11903</v>
      </c>
      <c r="I4490" t="s">
        <v>115</v>
      </c>
      <c r="J4490" t="s">
        <v>232</v>
      </c>
    </row>
    <row r="4491" spans="1:10">
      <c r="A4491">
        <v>2446</v>
      </c>
      <c r="B4491" t="s">
        <v>11977</v>
      </c>
      <c r="C4491" t="s">
        <v>32</v>
      </c>
      <c r="D4491" t="s">
        <v>8318</v>
      </c>
      <c r="E4491" t="s">
        <v>34</v>
      </c>
      <c r="F4491" t="s">
        <v>47</v>
      </c>
      <c r="G4491" t="s">
        <v>128</v>
      </c>
      <c r="H4491" t="s">
        <v>47</v>
      </c>
      <c r="I4491" t="s">
        <v>11979</v>
      </c>
      <c r="J4491" t="s">
        <v>232</v>
      </c>
    </row>
    <row r="4492" hidden="1" spans="1:10">
      <c r="A4492">
        <v>2562</v>
      </c>
      <c r="B4492" t="s">
        <v>11805</v>
      </c>
      <c r="C4492" t="s">
        <v>32</v>
      </c>
      <c r="D4492" t="s">
        <v>8318</v>
      </c>
      <c r="E4492" t="s">
        <v>132</v>
      </c>
      <c r="F4492" t="s">
        <v>47</v>
      </c>
      <c r="G4492" t="s">
        <v>128</v>
      </c>
      <c r="H4492" t="s">
        <v>12502</v>
      </c>
      <c r="I4492" t="s">
        <v>115</v>
      </c>
      <c r="J4492" t="s">
        <v>232</v>
      </c>
    </row>
    <row r="4493" hidden="1" spans="1:10">
      <c r="A4493">
        <v>2663</v>
      </c>
      <c r="B4493" t="s">
        <v>9859</v>
      </c>
      <c r="C4493" t="s">
        <v>32</v>
      </c>
      <c r="D4493" t="s">
        <v>8318</v>
      </c>
      <c r="E4493" t="s">
        <v>677</v>
      </c>
      <c r="F4493" t="s">
        <v>47</v>
      </c>
      <c r="G4493" t="s">
        <v>86</v>
      </c>
      <c r="H4493" t="s">
        <v>12951</v>
      </c>
      <c r="I4493" t="s">
        <v>115</v>
      </c>
      <c r="J4493" t="s">
        <v>232</v>
      </c>
    </row>
    <row r="4494" hidden="1" spans="1:10">
      <c r="A4494">
        <v>3035</v>
      </c>
      <c r="B4494" t="s">
        <v>14603</v>
      </c>
      <c r="C4494" t="s">
        <v>32</v>
      </c>
      <c r="D4494" t="s">
        <v>8318</v>
      </c>
      <c r="E4494" t="s">
        <v>34</v>
      </c>
      <c r="F4494" t="s">
        <v>47</v>
      </c>
      <c r="G4494" t="s">
        <v>47</v>
      </c>
      <c r="H4494" t="s">
        <v>47</v>
      </c>
      <c r="I4494" t="s">
        <v>48</v>
      </c>
      <c r="J4494" t="s">
        <v>232</v>
      </c>
    </row>
    <row r="4495" hidden="1" spans="1:10">
      <c r="A4495">
        <v>3108</v>
      </c>
      <c r="B4495" t="s">
        <v>14921</v>
      </c>
      <c r="C4495" t="s">
        <v>75</v>
      </c>
      <c r="D4495" t="s">
        <v>8318</v>
      </c>
      <c r="E4495" t="s">
        <v>677</v>
      </c>
      <c r="F4495" t="s">
        <v>47</v>
      </c>
      <c r="G4495" t="s">
        <v>47</v>
      </c>
      <c r="H4495" t="s">
        <v>47</v>
      </c>
      <c r="I4495" t="s">
        <v>48</v>
      </c>
      <c r="J4495" t="s">
        <v>232</v>
      </c>
    </row>
    <row r="4496" hidden="1" spans="1:10">
      <c r="A4496">
        <v>3159</v>
      </c>
      <c r="B4496" t="s">
        <v>15152</v>
      </c>
      <c r="C4496" t="s">
        <v>32</v>
      </c>
      <c r="D4496" t="s">
        <v>8318</v>
      </c>
      <c r="E4496" t="s">
        <v>132</v>
      </c>
      <c r="F4496" t="s">
        <v>47</v>
      </c>
      <c r="G4496" t="s">
        <v>86</v>
      </c>
      <c r="H4496" t="s">
        <v>2216</v>
      </c>
      <c r="I4496" t="s">
        <v>177</v>
      </c>
      <c r="J4496" t="s">
        <v>232</v>
      </c>
    </row>
    <row r="4497" hidden="1" spans="1:10">
      <c r="A4497">
        <v>3510</v>
      </c>
      <c r="B4497" t="s">
        <v>16678</v>
      </c>
      <c r="C4497" t="s">
        <v>75</v>
      </c>
      <c r="D4497" t="s">
        <v>16421</v>
      </c>
      <c r="E4497" t="s">
        <v>34</v>
      </c>
      <c r="F4497" t="s">
        <v>47</v>
      </c>
      <c r="G4497" t="s">
        <v>47</v>
      </c>
      <c r="H4497" t="s">
        <v>47</v>
      </c>
      <c r="I4497" t="s">
        <v>48</v>
      </c>
      <c r="J4497" t="s">
        <v>232</v>
      </c>
    </row>
    <row r="4498" hidden="1" spans="1:10">
      <c r="A4498">
        <v>3557</v>
      </c>
      <c r="B4498" t="s">
        <v>16902</v>
      </c>
      <c r="C4498" t="s">
        <v>32</v>
      </c>
      <c r="D4498" t="s">
        <v>3682</v>
      </c>
      <c r="E4498" t="s">
        <v>139</v>
      </c>
      <c r="F4498" t="s">
        <v>47</v>
      </c>
      <c r="G4498" t="s">
        <v>128</v>
      </c>
      <c r="H4498" t="s">
        <v>16904</v>
      </c>
      <c r="I4498" t="s">
        <v>48</v>
      </c>
      <c r="J4498" t="s">
        <v>232</v>
      </c>
    </row>
    <row r="4499" hidden="1" spans="1:10">
      <c r="A4499">
        <v>3578</v>
      </c>
      <c r="B4499" t="s">
        <v>15689</v>
      </c>
      <c r="C4499" t="s">
        <v>32</v>
      </c>
      <c r="D4499" t="s">
        <v>16421</v>
      </c>
      <c r="E4499" t="s">
        <v>139</v>
      </c>
      <c r="F4499" t="s">
        <v>47</v>
      </c>
      <c r="G4499" t="s">
        <v>86</v>
      </c>
      <c r="H4499" t="s">
        <v>17002</v>
      </c>
      <c r="I4499" t="s">
        <v>48</v>
      </c>
      <c r="J4499" t="s">
        <v>232</v>
      </c>
    </row>
    <row r="4500" hidden="1" spans="1:10">
      <c r="A4500">
        <v>3582</v>
      </c>
      <c r="B4500" t="s">
        <v>17019</v>
      </c>
      <c r="C4500" t="s">
        <v>32</v>
      </c>
      <c r="D4500" t="s">
        <v>3682</v>
      </c>
      <c r="E4500" t="s">
        <v>149</v>
      </c>
      <c r="F4500" t="s">
        <v>47</v>
      </c>
      <c r="G4500" t="s">
        <v>42</v>
      </c>
      <c r="H4500" t="s">
        <v>17021</v>
      </c>
      <c r="I4500" t="s">
        <v>115</v>
      </c>
      <c r="J4500" t="s">
        <v>232</v>
      </c>
    </row>
    <row r="4501" hidden="1" spans="1:10">
      <c r="A4501">
        <v>3922</v>
      </c>
      <c r="B4501" t="s">
        <v>18585</v>
      </c>
      <c r="C4501" t="s">
        <v>32</v>
      </c>
      <c r="D4501" t="s">
        <v>2212</v>
      </c>
      <c r="E4501" t="s">
        <v>139</v>
      </c>
      <c r="F4501" t="s">
        <v>47</v>
      </c>
      <c r="G4501" t="s">
        <v>128</v>
      </c>
      <c r="H4501" t="s">
        <v>47</v>
      </c>
      <c r="I4501" t="s">
        <v>177</v>
      </c>
      <c r="J4501" t="s">
        <v>232</v>
      </c>
    </row>
    <row r="4502" hidden="1" spans="1:10">
      <c r="A4502">
        <v>4192</v>
      </c>
      <c r="B4502" t="s">
        <v>19797</v>
      </c>
      <c r="C4502" t="s">
        <v>32</v>
      </c>
      <c r="D4502" t="s">
        <v>2212</v>
      </c>
      <c r="E4502" t="s">
        <v>139</v>
      </c>
      <c r="F4502" t="s">
        <v>47</v>
      </c>
      <c r="G4502" t="s">
        <v>47</v>
      </c>
      <c r="H4502" t="s">
        <v>47</v>
      </c>
      <c r="I4502" t="s">
        <v>115</v>
      </c>
      <c r="J4502" t="s">
        <v>232</v>
      </c>
    </row>
    <row r="4503" hidden="1" spans="1:10">
      <c r="A4503">
        <v>4195</v>
      </c>
      <c r="B4503" t="s">
        <v>19812</v>
      </c>
      <c r="C4503" t="s">
        <v>75</v>
      </c>
      <c r="D4503" t="s">
        <v>3682</v>
      </c>
      <c r="E4503" t="s">
        <v>149</v>
      </c>
      <c r="F4503" t="s">
        <v>47</v>
      </c>
      <c r="G4503" t="s">
        <v>107</v>
      </c>
      <c r="H4503" t="s">
        <v>47</v>
      </c>
      <c r="I4503" t="s">
        <v>48</v>
      </c>
      <c r="J4503" t="s">
        <v>232</v>
      </c>
    </row>
    <row r="4504" hidden="1" spans="1:10">
      <c r="A4504">
        <v>4262</v>
      </c>
      <c r="B4504" t="s">
        <v>20112</v>
      </c>
      <c r="C4504" t="s">
        <v>75</v>
      </c>
      <c r="D4504" t="s">
        <v>3682</v>
      </c>
      <c r="E4504" t="s">
        <v>139</v>
      </c>
      <c r="F4504" t="s">
        <v>47</v>
      </c>
      <c r="G4504" t="s">
        <v>47</v>
      </c>
      <c r="H4504" t="s">
        <v>47</v>
      </c>
      <c r="I4504" t="s">
        <v>115</v>
      </c>
      <c r="J4504" t="s">
        <v>232</v>
      </c>
    </row>
    <row r="4505" hidden="1" spans="1:10">
      <c r="A4505">
        <v>4420</v>
      </c>
      <c r="B4505" t="s">
        <v>20814</v>
      </c>
      <c r="C4505" t="s">
        <v>32</v>
      </c>
      <c r="D4505" t="s">
        <v>3682</v>
      </c>
      <c r="E4505" t="s">
        <v>149</v>
      </c>
      <c r="F4505" t="s">
        <v>47</v>
      </c>
      <c r="G4505" t="s">
        <v>47</v>
      </c>
      <c r="H4505" t="s">
        <v>47</v>
      </c>
      <c r="I4505" t="s">
        <v>177</v>
      </c>
      <c r="J4505" t="s">
        <v>232</v>
      </c>
    </row>
    <row r="4506" hidden="1" spans="1:10">
      <c r="A4506">
        <v>197</v>
      </c>
      <c r="B4506" t="s">
        <v>1160</v>
      </c>
      <c r="C4506" t="s">
        <v>75</v>
      </c>
      <c r="D4506" t="s">
        <v>33</v>
      </c>
      <c r="E4506" t="s">
        <v>139</v>
      </c>
      <c r="F4506" t="s">
        <v>40</v>
      </c>
      <c r="G4506" t="s">
        <v>42</v>
      </c>
      <c r="H4506" t="s">
        <v>1163</v>
      </c>
      <c r="I4506" t="s">
        <v>115</v>
      </c>
      <c r="J4506" t="s">
        <v>269</v>
      </c>
    </row>
    <row r="4507" hidden="1" spans="1:10">
      <c r="A4507">
        <v>204</v>
      </c>
      <c r="B4507" t="s">
        <v>1198</v>
      </c>
      <c r="C4507" t="s">
        <v>75</v>
      </c>
      <c r="D4507" t="s">
        <v>33</v>
      </c>
      <c r="E4507" t="s">
        <v>149</v>
      </c>
      <c r="F4507" t="s">
        <v>40</v>
      </c>
      <c r="G4507" t="s">
        <v>42</v>
      </c>
      <c r="H4507" t="s">
        <v>1200</v>
      </c>
      <c r="I4507" t="s">
        <v>48</v>
      </c>
      <c r="J4507" t="s">
        <v>269</v>
      </c>
    </row>
    <row r="4508" hidden="1" spans="1:10">
      <c r="A4508">
        <v>446</v>
      </c>
      <c r="B4508" t="s">
        <v>2411</v>
      </c>
      <c r="C4508" t="s">
        <v>75</v>
      </c>
      <c r="D4508" t="s">
        <v>2212</v>
      </c>
      <c r="E4508" t="s">
        <v>139</v>
      </c>
      <c r="F4508" t="s">
        <v>40</v>
      </c>
      <c r="G4508" t="s">
        <v>86</v>
      </c>
      <c r="H4508" t="s">
        <v>2415</v>
      </c>
      <c r="I4508" t="s">
        <v>115</v>
      </c>
      <c r="J4508" t="s">
        <v>269</v>
      </c>
    </row>
    <row r="4509" hidden="1" spans="1:10">
      <c r="A4509">
        <v>532</v>
      </c>
      <c r="B4509" t="s">
        <v>2855</v>
      </c>
      <c r="C4509" t="s">
        <v>32</v>
      </c>
      <c r="D4509" t="s">
        <v>33</v>
      </c>
      <c r="E4509" t="s">
        <v>677</v>
      </c>
      <c r="F4509" t="s">
        <v>40</v>
      </c>
      <c r="G4509" t="s">
        <v>128</v>
      </c>
      <c r="H4509" t="s">
        <v>2858</v>
      </c>
      <c r="I4509" t="s">
        <v>48</v>
      </c>
      <c r="J4509" t="s">
        <v>269</v>
      </c>
    </row>
    <row r="4510" hidden="1" spans="1:10">
      <c r="A4510">
        <v>729</v>
      </c>
      <c r="B4510" t="s">
        <v>3833</v>
      </c>
      <c r="C4510" t="s">
        <v>32</v>
      </c>
      <c r="D4510" t="s">
        <v>3750</v>
      </c>
      <c r="E4510" t="s">
        <v>149</v>
      </c>
      <c r="F4510" t="s">
        <v>40</v>
      </c>
      <c r="G4510" t="s">
        <v>42</v>
      </c>
      <c r="H4510" t="s">
        <v>3836</v>
      </c>
      <c r="I4510" t="s">
        <v>48</v>
      </c>
      <c r="J4510" t="s">
        <v>269</v>
      </c>
    </row>
    <row r="4511" hidden="1" spans="1:10">
      <c r="A4511">
        <v>734</v>
      </c>
      <c r="B4511" t="s">
        <v>3859</v>
      </c>
      <c r="C4511" t="s">
        <v>32</v>
      </c>
      <c r="D4511" t="s">
        <v>3750</v>
      </c>
      <c r="E4511" t="s">
        <v>149</v>
      </c>
      <c r="F4511" t="s">
        <v>40</v>
      </c>
      <c r="G4511" t="s">
        <v>128</v>
      </c>
      <c r="H4511" t="s">
        <v>3861</v>
      </c>
      <c r="I4511" t="s">
        <v>48</v>
      </c>
      <c r="J4511" t="s">
        <v>269</v>
      </c>
    </row>
    <row r="4512" hidden="1" spans="1:10">
      <c r="A4512">
        <v>944</v>
      </c>
      <c r="B4512" t="s">
        <v>4910</v>
      </c>
      <c r="C4512" t="s">
        <v>32</v>
      </c>
      <c r="D4512" t="s">
        <v>3750</v>
      </c>
      <c r="E4512" t="s">
        <v>34</v>
      </c>
      <c r="F4512" t="s">
        <v>40</v>
      </c>
      <c r="G4512" t="s">
        <v>42</v>
      </c>
      <c r="H4512" t="s">
        <v>4912</v>
      </c>
      <c r="I4512" t="s">
        <v>109</v>
      </c>
      <c r="J4512" t="s">
        <v>269</v>
      </c>
    </row>
    <row r="4513" hidden="1" spans="1:10">
      <c r="A4513">
        <v>951</v>
      </c>
      <c r="B4513" t="s">
        <v>4941</v>
      </c>
      <c r="C4513" t="s">
        <v>32</v>
      </c>
      <c r="D4513" t="s">
        <v>4926</v>
      </c>
      <c r="E4513" t="s">
        <v>34</v>
      </c>
      <c r="F4513" t="s">
        <v>40</v>
      </c>
      <c r="G4513" t="s">
        <v>107</v>
      </c>
      <c r="H4513" t="s">
        <v>4943</v>
      </c>
      <c r="I4513" t="s">
        <v>48</v>
      </c>
      <c r="J4513" t="s">
        <v>269</v>
      </c>
    </row>
    <row r="4514" spans="1:10">
      <c r="A4514">
        <v>979</v>
      </c>
      <c r="B4514" t="s">
        <v>5076</v>
      </c>
      <c r="C4514" t="s">
        <v>32</v>
      </c>
      <c r="D4514" t="s">
        <v>4926</v>
      </c>
      <c r="E4514" t="s">
        <v>34</v>
      </c>
      <c r="F4514" t="s">
        <v>40</v>
      </c>
      <c r="G4514" t="s">
        <v>128</v>
      </c>
      <c r="H4514" t="s">
        <v>47</v>
      </c>
      <c r="I4514" t="s">
        <v>5078</v>
      </c>
      <c r="J4514" t="s">
        <v>269</v>
      </c>
    </row>
    <row r="4515" hidden="1" spans="1:10">
      <c r="A4515">
        <v>998</v>
      </c>
      <c r="B4515" t="s">
        <v>5170</v>
      </c>
      <c r="C4515" t="s">
        <v>75</v>
      </c>
      <c r="D4515" t="s">
        <v>5062</v>
      </c>
      <c r="E4515" t="s">
        <v>677</v>
      </c>
      <c r="F4515" t="s">
        <v>40</v>
      </c>
      <c r="G4515" t="s">
        <v>107</v>
      </c>
      <c r="H4515" t="s">
        <v>5172</v>
      </c>
      <c r="I4515" t="s">
        <v>48</v>
      </c>
      <c r="J4515" t="s">
        <v>269</v>
      </c>
    </row>
    <row r="4516" hidden="1" spans="1:10">
      <c r="A4516">
        <v>1003</v>
      </c>
      <c r="B4516" t="s">
        <v>5196</v>
      </c>
      <c r="C4516" t="s">
        <v>32</v>
      </c>
      <c r="D4516" t="s">
        <v>4926</v>
      </c>
      <c r="E4516" t="s">
        <v>34</v>
      </c>
      <c r="F4516" t="s">
        <v>40</v>
      </c>
      <c r="G4516" t="s">
        <v>42</v>
      </c>
      <c r="H4516" t="s">
        <v>5199</v>
      </c>
      <c r="I4516" t="s">
        <v>48</v>
      </c>
      <c r="J4516" t="s">
        <v>269</v>
      </c>
    </row>
    <row r="4517" hidden="1" spans="1:10">
      <c r="A4517">
        <v>1025</v>
      </c>
      <c r="B4517" t="s">
        <v>5292</v>
      </c>
      <c r="C4517" t="s">
        <v>32</v>
      </c>
      <c r="D4517" t="s">
        <v>5062</v>
      </c>
      <c r="E4517" t="s">
        <v>139</v>
      </c>
      <c r="F4517" t="s">
        <v>40</v>
      </c>
      <c r="G4517" t="s">
        <v>42</v>
      </c>
      <c r="H4517" t="s">
        <v>5294</v>
      </c>
      <c r="I4517" t="s">
        <v>48</v>
      </c>
      <c r="J4517" t="s">
        <v>269</v>
      </c>
    </row>
    <row r="4518" hidden="1" spans="1:10">
      <c r="A4518">
        <v>1183</v>
      </c>
      <c r="B4518" t="s">
        <v>6073</v>
      </c>
      <c r="C4518" t="s">
        <v>75</v>
      </c>
      <c r="D4518" t="s">
        <v>4926</v>
      </c>
      <c r="E4518" t="s">
        <v>139</v>
      </c>
      <c r="F4518" t="s">
        <v>40</v>
      </c>
      <c r="G4518" t="s">
        <v>86</v>
      </c>
      <c r="H4518" t="s">
        <v>6075</v>
      </c>
      <c r="I4518" t="s">
        <v>115</v>
      </c>
      <c r="J4518" t="s">
        <v>269</v>
      </c>
    </row>
    <row r="4519" hidden="1" spans="1:10">
      <c r="A4519">
        <v>1212</v>
      </c>
      <c r="B4519" t="s">
        <v>6212</v>
      </c>
      <c r="C4519" t="s">
        <v>32</v>
      </c>
      <c r="D4519" t="s">
        <v>5062</v>
      </c>
      <c r="E4519" t="s">
        <v>132</v>
      </c>
      <c r="F4519" t="s">
        <v>40</v>
      </c>
      <c r="G4519" t="s">
        <v>42</v>
      </c>
      <c r="H4519" t="s">
        <v>6214</v>
      </c>
      <c r="I4519" t="s">
        <v>48</v>
      </c>
      <c r="J4519" t="s">
        <v>269</v>
      </c>
    </row>
    <row r="4520" hidden="1" spans="1:10">
      <c r="A4520">
        <v>1400</v>
      </c>
      <c r="B4520" t="s">
        <v>7127</v>
      </c>
      <c r="C4520" t="s">
        <v>32</v>
      </c>
      <c r="D4520" t="s">
        <v>4926</v>
      </c>
      <c r="E4520" t="s">
        <v>149</v>
      </c>
      <c r="F4520" t="s">
        <v>40</v>
      </c>
      <c r="G4520" t="s">
        <v>42</v>
      </c>
      <c r="H4520" t="s">
        <v>7129</v>
      </c>
      <c r="I4520" t="s">
        <v>177</v>
      </c>
      <c r="J4520" t="s">
        <v>269</v>
      </c>
    </row>
    <row r="4521" hidden="1" spans="1:10">
      <c r="A4521">
        <v>1682</v>
      </c>
      <c r="B4521" t="s">
        <v>8464</v>
      </c>
      <c r="C4521" t="s">
        <v>32</v>
      </c>
      <c r="D4521" t="s">
        <v>6327</v>
      </c>
      <c r="E4521" t="s">
        <v>132</v>
      </c>
      <c r="F4521" t="s">
        <v>40</v>
      </c>
      <c r="G4521" t="s">
        <v>107</v>
      </c>
      <c r="H4521" t="s">
        <v>8466</v>
      </c>
      <c r="I4521" t="s">
        <v>115</v>
      </c>
      <c r="J4521" t="s">
        <v>269</v>
      </c>
    </row>
    <row r="4522" hidden="1" spans="1:10">
      <c r="A4522">
        <v>1765</v>
      </c>
      <c r="B4522" t="s">
        <v>8857</v>
      </c>
      <c r="C4522" t="s">
        <v>32</v>
      </c>
      <c r="D4522" t="s">
        <v>2212</v>
      </c>
      <c r="E4522" t="s">
        <v>149</v>
      </c>
      <c r="F4522" t="s">
        <v>40</v>
      </c>
      <c r="G4522" t="s">
        <v>282</v>
      </c>
      <c r="H4522" t="s">
        <v>8860</v>
      </c>
      <c r="I4522" t="s">
        <v>177</v>
      </c>
      <c r="J4522" t="s">
        <v>269</v>
      </c>
    </row>
    <row r="4523" hidden="1" spans="1:10">
      <c r="A4523">
        <v>2304</v>
      </c>
      <c r="B4523" t="s">
        <v>11355</v>
      </c>
      <c r="C4523" t="s">
        <v>32</v>
      </c>
      <c r="D4523" t="s">
        <v>8318</v>
      </c>
      <c r="E4523" t="s">
        <v>132</v>
      </c>
      <c r="F4523" t="s">
        <v>40</v>
      </c>
      <c r="G4523" t="s">
        <v>282</v>
      </c>
      <c r="H4523" t="s">
        <v>47</v>
      </c>
      <c r="I4523" t="s">
        <v>115</v>
      </c>
      <c r="J4523" t="s">
        <v>269</v>
      </c>
    </row>
    <row r="4524" hidden="1" spans="1:10">
      <c r="A4524">
        <v>2309</v>
      </c>
      <c r="B4524" t="s">
        <v>11377</v>
      </c>
      <c r="C4524" t="s">
        <v>32</v>
      </c>
      <c r="D4524" t="s">
        <v>8318</v>
      </c>
      <c r="E4524" t="s">
        <v>34</v>
      </c>
      <c r="F4524" t="s">
        <v>40</v>
      </c>
      <c r="G4524" t="s">
        <v>107</v>
      </c>
      <c r="H4524" t="s">
        <v>47</v>
      </c>
      <c r="I4524" t="s">
        <v>48</v>
      </c>
      <c r="J4524" t="s">
        <v>269</v>
      </c>
    </row>
    <row r="4525" spans="1:10">
      <c r="A4525">
        <v>2332</v>
      </c>
      <c r="B4525" t="s">
        <v>11477</v>
      </c>
      <c r="C4525" t="s">
        <v>32</v>
      </c>
      <c r="D4525" t="s">
        <v>8318</v>
      </c>
      <c r="E4525" t="s">
        <v>132</v>
      </c>
      <c r="F4525" t="s">
        <v>40</v>
      </c>
      <c r="G4525" t="s">
        <v>128</v>
      </c>
      <c r="H4525" t="s">
        <v>11479</v>
      </c>
      <c r="I4525" t="s">
        <v>1738</v>
      </c>
      <c r="J4525" t="s">
        <v>269</v>
      </c>
    </row>
    <row r="4526" hidden="1" spans="1:10">
      <c r="A4526">
        <v>2506</v>
      </c>
      <c r="B4526" t="s">
        <v>12254</v>
      </c>
      <c r="C4526" t="s">
        <v>32</v>
      </c>
      <c r="D4526" t="s">
        <v>8318</v>
      </c>
      <c r="E4526" t="s">
        <v>677</v>
      </c>
      <c r="F4526" t="s">
        <v>40</v>
      </c>
      <c r="G4526" t="s">
        <v>42</v>
      </c>
      <c r="H4526" t="s">
        <v>12257</v>
      </c>
      <c r="I4526" t="s">
        <v>48</v>
      </c>
      <c r="J4526" t="s">
        <v>269</v>
      </c>
    </row>
    <row r="4527" hidden="1" spans="1:10">
      <c r="A4527">
        <v>3074</v>
      </c>
      <c r="B4527" t="s">
        <v>14779</v>
      </c>
      <c r="C4527" t="s">
        <v>32</v>
      </c>
      <c r="D4527" t="s">
        <v>8318</v>
      </c>
      <c r="E4527" t="s">
        <v>139</v>
      </c>
      <c r="F4527" t="s">
        <v>40</v>
      </c>
      <c r="G4527" t="s">
        <v>282</v>
      </c>
      <c r="H4527" t="s">
        <v>14781</v>
      </c>
      <c r="I4527" t="s">
        <v>109</v>
      </c>
      <c r="J4527" t="s">
        <v>269</v>
      </c>
    </row>
    <row r="4528" hidden="1" spans="1:10">
      <c r="A4528">
        <v>3570</v>
      </c>
      <c r="B4528" t="s">
        <v>16964</v>
      </c>
      <c r="C4528" t="s">
        <v>32</v>
      </c>
      <c r="D4528" t="s">
        <v>16421</v>
      </c>
      <c r="E4528" t="s">
        <v>139</v>
      </c>
      <c r="F4528" t="s">
        <v>40</v>
      </c>
      <c r="G4528" t="s">
        <v>42</v>
      </c>
      <c r="H4528" t="s">
        <v>16966</v>
      </c>
      <c r="I4528" t="s">
        <v>48</v>
      </c>
      <c r="J4528" t="s">
        <v>269</v>
      </c>
    </row>
    <row r="4529" hidden="1" spans="1:10">
      <c r="A4529">
        <v>3777</v>
      </c>
      <c r="B4529" t="s">
        <v>17913</v>
      </c>
      <c r="C4529" t="s">
        <v>32</v>
      </c>
      <c r="D4529" t="s">
        <v>3682</v>
      </c>
      <c r="E4529" t="s">
        <v>677</v>
      </c>
      <c r="F4529" t="s">
        <v>40</v>
      </c>
      <c r="G4529" t="s">
        <v>86</v>
      </c>
      <c r="H4529" t="s">
        <v>47</v>
      </c>
      <c r="I4529" t="s">
        <v>48</v>
      </c>
      <c r="J4529" t="s">
        <v>269</v>
      </c>
    </row>
    <row r="4530" hidden="1" spans="1:10">
      <c r="A4530">
        <v>4345</v>
      </c>
      <c r="B4530" t="s">
        <v>20483</v>
      </c>
      <c r="C4530" t="s">
        <v>75</v>
      </c>
      <c r="D4530" t="s">
        <v>3682</v>
      </c>
      <c r="E4530" t="s">
        <v>677</v>
      </c>
      <c r="F4530" t="s">
        <v>40</v>
      </c>
      <c r="G4530" t="s">
        <v>42</v>
      </c>
      <c r="H4530" t="s">
        <v>20485</v>
      </c>
      <c r="I4530" t="s">
        <v>177</v>
      </c>
      <c r="J4530" t="s">
        <v>269</v>
      </c>
    </row>
    <row r="4531" hidden="1" spans="1:10">
      <c r="A4531">
        <v>4654</v>
      </c>
      <c r="B4531" t="s">
        <v>371</v>
      </c>
      <c r="C4531" t="s">
        <v>32</v>
      </c>
      <c r="D4531" t="s">
        <v>33</v>
      </c>
      <c r="E4531" t="s">
        <v>149</v>
      </c>
      <c r="F4531" t="s">
        <v>40</v>
      </c>
      <c r="G4531" t="s">
        <v>128</v>
      </c>
      <c r="H4531" t="s">
        <v>47</v>
      </c>
      <c r="I4531" t="s">
        <v>115</v>
      </c>
      <c r="J4531" t="s">
        <v>269</v>
      </c>
    </row>
    <row r="4532" hidden="1" spans="1:10">
      <c r="A4532">
        <v>106</v>
      </c>
      <c r="B4532" t="s">
        <v>689</v>
      </c>
      <c r="C4532" t="s">
        <v>32</v>
      </c>
      <c r="D4532" t="s">
        <v>33</v>
      </c>
      <c r="E4532" t="s">
        <v>34</v>
      </c>
      <c r="F4532" t="s">
        <v>47</v>
      </c>
      <c r="G4532" t="s">
        <v>47</v>
      </c>
      <c r="H4532" t="s">
        <v>47</v>
      </c>
      <c r="I4532" t="s">
        <v>115</v>
      </c>
      <c r="J4532" t="s">
        <v>269</v>
      </c>
    </row>
    <row r="4533" hidden="1" spans="1:10">
      <c r="A4533">
        <v>374</v>
      </c>
      <c r="B4533" t="s">
        <v>2058</v>
      </c>
      <c r="C4533" t="s">
        <v>32</v>
      </c>
      <c r="D4533" t="s">
        <v>33</v>
      </c>
      <c r="E4533" t="s">
        <v>139</v>
      </c>
      <c r="F4533" t="s">
        <v>47</v>
      </c>
      <c r="G4533" t="s">
        <v>86</v>
      </c>
      <c r="H4533" t="s">
        <v>47</v>
      </c>
      <c r="I4533" t="s">
        <v>109</v>
      </c>
      <c r="J4533" t="s">
        <v>269</v>
      </c>
    </row>
    <row r="4534" hidden="1" spans="1:10">
      <c r="A4534">
        <v>390</v>
      </c>
      <c r="B4534" t="s">
        <v>2140</v>
      </c>
      <c r="C4534" t="s">
        <v>75</v>
      </c>
      <c r="D4534" t="s">
        <v>33</v>
      </c>
      <c r="E4534" t="s">
        <v>139</v>
      </c>
      <c r="F4534" t="s">
        <v>47</v>
      </c>
      <c r="G4534" t="s">
        <v>282</v>
      </c>
      <c r="H4534" t="s">
        <v>47</v>
      </c>
      <c r="I4534" t="s">
        <v>48</v>
      </c>
      <c r="J4534" t="s">
        <v>269</v>
      </c>
    </row>
    <row r="4535" hidden="1" spans="1:10">
      <c r="A4535">
        <v>425</v>
      </c>
      <c r="B4535" t="s">
        <v>2314</v>
      </c>
      <c r="C4535" t="s">
        <v>32</v>
      </c>
      <c r="D4535" t="s">
        <v>33</v>
      </c>
      <c r="E4535" t="s">
        <v>139</v>
      </c>
      <c r="F4535" t="s">
        <v>47</v>
      </c>
      <c r="G4535" t="s">
        <v>128</v>
      </c>
      <c r="H4535" t="s">
        <v>47</v>
      </c>
      <c r="I4535" t="s">
        <v>48</v>
      </c>
      <c r="J4535" t="s">
        <v>269</v>
      </c>
    </row>
    <row r="4536" hidden="1" spans="1:10">
      <c r="A4536">
        <v>651</v>
      </c>
      <c r="B4536" t="s">
        <v>3438</v>
      </c>
      <c r="C4536" t="s">
        <v>32</v>
      </c>
      <c r="D4536" t="s">
        <v>33</v>
      </c>
      <c r="E4536" t="s">
        <v>139</v>
      </c>
      <c r="F4536" t="s">
        <v>47</v>
      </c>
      <c r="G4536" t="s">
        <v>128</v>
      </c>
      <c r="H4536" t="s">
        <v>47</v>
      </c>
      <c r="I4536" t="s">
        <v>48</v>
      </c>
      <c r="J4536" t="s">
        <v>269</v>
      </c>
    </row>
    <row r="4537" hidden="1" spans="1:10">
      <c r="A4537">
        <v>866</v>
      </c>
      <c r="B4537" t="s">
        <v>4521</v>
      </c>
      <c r="C4537" t="s">
        <v>75</v>
      </c>
      <c r="D4537" t="s">
        <v>3750</v>
      </c>
      <c r="E4537" t="s">
        <v>34</v>
      </c>
      <c r="F4537" t="s">
        <v>47</v>
      </c>
      <c r="G4537" t="s">
        <v>47</v>
      </c>
      <c r="H4537" t="s">
        <v>47</v>
      </c>
      <c r="I4537" t="s">
        <v>48</v>
      </c>
      <c r="J4537" t="s">
        <v>269</v>
      </c>
    </row>
    <row r="4538" hidden="1" spans="1:10">
      <c r="A4538">
        <v>1628</v>
      </c>
      <c r="B4538" t="s">
        <v>8210</v>
      </c>
      <c r="C4538" t="s">
        <v>75</v>
      </c>
      <c r="D4538" t="s">
        <v>4926</v>
      </c>
      <c r="E4538" t="s">
        <v>132</v>
      </c>
      <c r="F4538" t="s">
        <v>47</v>
      </c>
      <c r="G4538" t="s">
        <v>42</v>
      </c>
      <c r="H4538" t="s">
        <v>8212</v>
      </c>
      <c r="I4538" t="s">
        <v>48</v>
      </c>
      <c r="J4538" t="s">
        <v>269</v>
      </c>
    </row>
    <row r="4539" hidden="1" spans="1:10">
      <c r="A4539">
        <v>1808</v>
      </c>
      <c r="B4539" t="s">
        <v>9062</v>
      </c>
      <c r="C4539" t="s">
        <v>75</v>
      </c>
      <c r="D4539" t="s">
        <v>5062</v>
      </c>
      <c r="E4539" t="s">
        <v>149</v>
      </c>
      <c r="F4539" t="s">
        <v>47</v>
      </c>
      <c r="G4539" t="s">
        <v>128</v>
      </c>
      <c r="H4539" t="s">
        <v>47</v>
      </c>
      <c r="I4539" t="s">
        <v>48</v>
      </c>
      <c r="J4539" t="s">
        <v>269</v>
      </c>
    </row>
    <row r="4540" hidden="1" spans="1:10">
      <c r="A4540">
        <v>1844</v>
      </c>
      <c r="B4540" t="s">
        <v>9224</v>
      </c>
      <c r="C4540" t="s">
        <v>32</v>
      </c>
      <c r="D4540" t="s">
        <v>6327</v>
      </c>
      <c r="E4540" t="s">
        <v>132</v>
      </c>
      <c r="F4540" t="s">
        <v>47</v>
      </c>
      <c r="G4540" t="s">
        <v>128</v>
      </c>
      <c r="H4540" t="s">
        <v>47</v>
      </c>
      <c r="I4540" t="s">
        <v>48</v>
      </c>
      <c r="J4540" t="s">
        <v>269</v>
      </c>
    </row>
    <row r="4541" hidden="1" spans="1:10">
      <c r="A4541">
        <v>2260</v>
      </c>
      <c r="B4541" t="s">
        <v>11160</v>
      </c>
      <c r="C4541" t="s">
        <v>32</v>
      </c>
      <c r="D4541" t="s">
        <v>5062</v>
      </c>
      <c r="E4541" t="s">
        <v>139</v>
      </c>
      <c r="F4541" t="s">
        <v>47</v>
      </c>
      <c r="G4541" t="s">
        <v>42</v>
      </c>
      <c r="H4541" t="s">
        <v>11162</v>
      </c>
      <c r="I4541" t="s">
        <v>48</v>
      </c>
      <c r="J4541" t="s">
        <v>269</v>
      </c>
    </row>
    <row r="4542" hidden="1" spans="1:10">
      <c r="A4542">
        <v>2668</v>
      </c>
      <c r="B4542" t="s">
        <v>12974</v>
      </c>
      <c r="C4542" t="s">
        <v>32</v>
      </c>
      <c r="D4542" t="s">
        <v>5062</v>
      </c>
      <c r="E4542" t="s">
        <v>139</v>
      </c>
      <c r="F4542" t="s">
        <v>47</v>
      </c>
      <c r="G4542" t="s">
        <v>47</v>
      </c>
      <c r="H4542" t="s">
        <v>47</v>
      </c>
      <c r="I4542" t="s">
        <v>48</v>
      </c>
      <c r="J4542" t="s">
        <v>269</v>
      </c>
    </row>
    <row r="4543" hidden="1" spans="1:10">
      <c r="A4543">
        <v>3982</v>
      </c>
      <c r="B4543" t="s">
        <v>18852</v>
      </c>
      <c r="C4543" t="s">
        <v>3188</v>
      </c>
      <c r="D4543" t="s">
        <v>3682</v>
      </c>
      <c r="E4543" t="s">
        <v>132</v>
      </c>
      <c r="F4543" t="s">
        <v>47</v>
      </c>
      <c r="G4543" t="s">
        <v>128</v>
      </c>
      <c r="H4543" t="s">
        <v>18854</v>
      </c>
      <c r="I4543" t="s">
        <v>48</v>
      </c>
      <c r="J4543" t="s">
        <v>269</v>
      </c>
    </row>
    <row r="4544" spans="1:10">
      <c r="A4544">
        <v>20</v>
      </c>
      <c r="B4544" t="s">
        <v>199</v>
      </c>
      <c r="C4544" t="s">
        <v>32</v>
      </c>
      <c r="D4544" t="s">
        <v>33</v>
      </c>
      <c r="E4544" t="s">
        <v>132</v>
      </c>
      <c r="F4544" t="s">
        <v>40</v>
      </c>
      <c r="G4544" t="s">
        <v>42</v>
      </c>
      <c r="H4544" t="s">
        <v>203</v>
      </c>
      <c r="I4544" t="s">
        <v>204</v>
      </c>
      <c r="J4544" t="s">
        <v>89</v>
      </c>
    </row>
    <row r="4545" spans="1:10">
      <c r="A4545">
        <v>55</v>
      </c>
      <c r="B4545" t="s">
        <v>407</v>
      </c>
      <c r="C4545" t="s">
        <v>75</v>
      </c>
      <c r="D4545" t="s">
        <v>33</v>
      </c>
      <c r="E4545" t="s">
        <v>139</v>
      </c>
      <c r="F4545" t="s">
        <v>40</v>
      </c>
      <c r="G4545" t="s">
        <v>42</v>
      </c>
      <c r="H4545" t="s">
        <v>410</v>
      </c>
      <c r="I4545" t="s">
        <v>411</v>
      </c>
      <c r="J4545" t="s">
        <v>89</v>
      </c>
    </row>
    <row r="4546" hidden="1" spans="1:10">
      <c r="A4546">
        <v>89</v>
      </c>
      <c r="B4546" t="s">
        <v>597</v>
      </c>
      <c r="C4546" t="s">
        <v>75</v>
      </c>
      <c r="D4546" t="s">
        <v>33</v>
      </c>
      <c r="E4546" t="s">
        <v>34</v>
      </c>
      <c r="F4546" t="s">
        <v>40</v>
      </c>
      <c r="G4546" t="s">
        <v>128</v>
      </c>
      <c r="H4546" t="s">
        <v>47</v>
      </c>
      <c r="I4546" t="s">
        <v>115</v>
      </c>
      <c r="J4546" t="s">
        <v>89</v>
      </c>
    </row>
    <row r="4547" hidden="1" spans="1:10">
      <c r="A4547">
        <v>177</v>
      </c>
      <c r="B4547" t="s">
        <v>1058</v>
      </c>
      <c r="C4547" t="s">
        <v>32</v>
      </c>
      <c r="D4547" t="s">
        <v>33</v>
      </c>
      <c r="E4547" t="s">
        <v>139</v>
      </c>
      <c r="F4547" t="s">
        <v>40</v>
      </c>
      <c r="G4547" t="s">
        <v>107</v>
      </c>
      <c r="H4547" t="s">
        <v>1060</v>
      </c>
      <c r="I4547" t="s">
        <v>48</v>
      </c>
      <c r="J4547" t="s">
        <v>89</v>
      </c>
    </row>
    <row r="4548" spans="1:10">
      <c r="A4548">
        <v>189</v>
      </c>
      <c r="B4548" t="s">
        <v>1119</v>
      </c>
      <c r="C4548" t="s">
        <v>32</v>
      </c>
      <c r="D4548" t="s">
        <v>33</v>
      </c>
      <c r="E4548" t="s">
        <v>139</v>
      </c>
      <c r="F4548" t="s">
        <v>40</v>
      </c>
      <c r="G4548" t="s">
        <v>107</v>
      </c>
      <c r="H4548" t="s">
        <v>47</v>
      </c>
      <c r="I4548" t="s">
        <v>457</v>
      </c>
      <c r="J4548" t="s">
        <v>89</v>
      </c>
    </row>
    <row r="4549" hidden="1" spans="1:10">
      <c r="A4549">
        <v>227</v>
      </c>
      <c r="B4549" t="s">
        <v>1315</v>
      </c>
      <c r="C4549" t="s">
        <v>32</v>
      </c>
      <c r="D4549" t="s">
        <v>33</v>
      </c>
      <c r="E4549" t="s">
        <v>34</v>
      </c>
      <c r="F4549" t="s">
        <v>40</v>
      </c>
      <c r="G4549" t="s">
        <v>107</v>
      </c>
      <c r="H4549" t="s">
        <v>1318</v>
      </c>
      <c r="I4549" t="s">
        <v>48</v>
      </c>
      <c r="J4549" t="s">
        <v>89</v>
      </c>
    </row>
    <row r="4550" hidden="1" spans="1:10">
      <c r="A4550">
        <v>347</v>
      </c>
      <c r="B4550" t="s">
        <v>1921</v>
      </c>
      <c r="C4550" t="s">
        <v>32</v>
      </c>
      <c r="D4550" t="s">
        <v>33</v>
      </c>
      <c r="E4550" t="s">
        <v>139</v>
      </c>
      <c r="F4550" t="s">
        <v>40</v>
      </c>
      <c r="G4550" t="s">
        <v>128</v>
      </c>
      <c r="H4550" t="s">
        <v>1924</v>
      </c>
      <c r="I4550" t="s">
        <v>48</v>
      </c>
      <c r="J4550" t="s">
        <v>89</v>
      </c>
    </row>
    <row r="4551" hidden="1" spans="1:10">
      <c r="A4551">
        <v>385</v>
      </c>
      <c r="B4551" t="s">
        <v>2115</v>
      </c>
      <c r="C4551" t="s">
        <v>32</v>
      </c>
      <c r="D4551" t="s">
        <v>33</v>
      </c>
      <c r="E4551" t="s">
        <v>34</v>
      </c>
      <c r="F4551" t="s">
        <v>40</v>
      </c>
      <c r="G4551" t="s">
        <v>128</v>
      </c>
      <c r="H4551" t="s">
        <v>2118</v>
      </c>
      <c r="I4551" t="s">
        <v>48</v>
      </c>
      <c r="J4551" t="s">
        <v>89</v>
      </c>
    </row>
    <row r="4552" hidden="1" spans="1:10">
      <c r="A4552">
        <v>400</v>
      </c>
      <c r="B4552" t="s">
        <v>2191</v>
      </c>
      <c r="C4552" t="s">
        <v>32</v>
      </c>
      <c r="D4552" t="s">
        <v>33</v>
      </c>
      <c r="E4552" t="s">
        <v>34</v>
      </c>
      <c r="F4552" t="s">
        <v>40</v>
      </c>
      <c r="G4552" t="s">
        <v>42</v>
      </c>
      <c r="H4552" t="s">
        <v>47</v>
      </c>
      <c r="I4552" t="s">
        <v>177</v>
      </c>
      <c r="J4552" t="s">
        <v>89</v>
      </c>
    </row>
    <row r="4553" hidden="1" spans="1:10">
      <c r="A4553">
        <v>572</v>
      </c>
      <c r="B4553" t="s">
        <v>3044</v>
      </c>
      <c r="C4553" t="s">
        <v>32</v>
      </c>
      <c r="D4553" t="s">
        <v>2212</v>
      </c>
      <c r="E4553" t="s">
        <v>677</v>
      </c>
      <c r="F4553" t="s">
        <v>40</v>
      </c>
      <c r="G4553" t="s">
        <v>42</v>
      </c>
      <c r="H4553" t="s">
        <v>3046</v>
      </c>
      <c r="I4553" t="s">
        <v>177</v>
      </c>
      <c r="J4553" t="s">
        <v>89</v>
      </c>
    </row>
    <row r="4554" hidden="1" spans="1:10">
      <c r="A4554">
        <v>774</v>
      </c>
      <c r="B4554" t="s">
        <v>4067</v>
      </c>
      <c r="C4554" t="s">
        <v>75</v>
      </c>
      <c r="D4554" t="s">
        <v>2212</v>
      </c>
      <c r="E4554" t="s">
        <v>677</v>
      </c>
      <c r="F4554" t="s">
        <v>40</v>
      </c>
      <c r="G4554" t="s">
        <v>128</v>
      </c>
      <c r="H4554" t="s">
        <v>47</v>
      </c>
      <c r="I4554" t="s">
        <v>48</v>
      </c>
      <c r="J4554" t="s">
        <v>89</v>
      </c>
    </row>
    <row r="4555" hidden="1" spans="1:10">
      <c r="A4555">
        <v>943</v>
      </c>
      <c r="B4555" t="s">
        <v>4905</v>
      </c>
      <c r="C4555" t="s">
        <v>32</v>
      </c>
      <c r="D4555" t="s">
        <v>2212</v>
      </c>
      <c r="E4555" t="s">
        <v>34</v>
      </c>
      <c r="F4555" t="s">
        <v>40</v>
      </c>
      <c r="G4555" t="s">
        <v>42</v>
      </c>
      <c r="H4555" t="s">
        <v>4907</v>
      </c>
      <c r="I4555" t="s">
        <v>48</v>
      </c>
      <c r="J4555" t="s">
        <v>89</v>
      </c>
    </row>
    <row r="4556" hidden="1" spans="1:10">
      <c r="A4556">
        <v>952</v>
      </c>
      <c r="B4556" t="s">
        <v>4946</v>
      </c>
      <c r="C4556" t="s">
        <v>32</v>
      </c>
      <c r="D4556" t="s">
        <v>4926</v>
      </c>
      <c r="E4556" t="s">
        <v>34</v>
      </c>
      <c r="F4556" t="s">
        <v>40</v>
      </c>
      <c r="G4556" t="s">
        <v>42</v>
      </c>
      <c r="H4556" t="s">
        <v>47</v>
      </c>
      <c r="I4556" t="s">
        <v>115</v>
      </c>
      <c r="J4556" t="s">
        <v>89</v>
      </c>
    </row>
    <row r="4557" hidden="1" spans="1:10">
      <c r="A4557">
        <v>994</v>
      </c>
      <c r="B4557" t="s">
        <v>5152</v>
      </c>
      <c r="C4557" t="s">
        <v>75</v>
      </c>
      <c r="D4557" t="s">
        <v>4926</v>
      </c>
      <c r="E4557" t="s">
        <v>34</v>
      </c>
      <c r="F4557" t="s">
        <v>40</v>
      </c>
      <c r="G4557" t="s">
        <v>42</v>
      </c>
      <c r="H4557" t="s">
        <v>5154</v>
      </c>
      <c r="I4557" t="s">
        <v>115</v>
      </c>
      <c r="J4557" t="s">
        <v>89</v>
      </c>
    </row>
    <row r="4558" hidden="1" spans="1:10">
      <c r="A4558">
        <v>1098</v>
      </c>
      <c r="B4558" t="s">
        <v>5652</v>
      </c>
      <c r="C4558" t="s">
        <v>32</v>
      </c>
      <c r="D4558" t="s">
        <v>5062</v>
      </c>
      <c r="E4558" t="s">
        <v>677</v>
      </c>
      <c r="F4558" t="s">
        <v>40</v>
      </c>
      <c r="G4558" t="s">
        <v>86</v>
      </c>
      <c r="H4558" t="s">
        <v>5654</v>
      </c>
      <c r="I4558" t="s">
        <v>48</v>
      </c>
      <c r="J4558" t="s">
        <v>89</v>
      </c>
    </row>
    <row r="4559" hidden="1" spans="1:10">
      <c r="A4559">
        <v>1123</v>
      </c>
      <c r="B4559" t="s">
        <v>5781</v>
      </c>
      <c r="C4559" t="s">
        <v>32</v>
      </c>
      <c r="D4559" t="s">
        <v>5062</v>
      </c>
      <c r="E4559" t="s">
        <v>677</v>
      </c>
      <c r="F4559" t="s">
        <v>40</v>
      </c>
      <c r="G4559" t="s">
        <v>42</v>
      </c>
      <c r="H4559" t="s">
        <v>5783</v>
      </c>
      <c r="I4559" t="s">
        <v>48</v>
      </c>
      <c r="J4559" t="s">
        <v>89</v>
      </c>
    </row>
    <row r="4560" hidden="1" spans="1:10">
      <c r="A4560">
        <v>1130</v>
      </c>
      <c r="B4560" t="s">
        <v>5815</v>
      </c>
      <c r="C4560" t="s">
        <v>32</v>
      </c>
      <c r="D4560" t="s">
        <v>4926</v>
      </c>
      <c r="E4560" t="s">
        <v>677</v>
      </c>
      <c r="F4560" t="s">
        <v>40</v>
      </c>
      <c r="G4560" t="s">
        <v>86</v>
      </c>
      <c r="H4560" t="s">
        <v>5818</v>
      </c>
      <c r="I4560" t="s">
        <v>115</v>
      </c>
      <c r="J4560" t="s">
        <v>89</v>
      </c>
    </row>
    <row r="4561" hidden="1" spans="1:10">
      <c r="A4561">
        <v>1191</v>
      </c>
      <c r="B4561" t="s">
        <v>1934</v>
      </c>
      <c r="C4561" t="s">
        <v>75</v>
      </c>
      <c r="D4561" t="s">
        <v>5062</v>
      </c>
      <c r="E4561" t="s">
        <v>139</v>
      </c>
      <c r="F4561" t="s">
        <v>40</v>
      </c>
      <c r="G4561" t="s">
        <v>128</v>
      </c>
      <c r="H4561" t="s">
        <v>2216</v>
      </c>
      <c r="I4561" t="s">
        <v>48</v>
      </c>
      <c r="J4561" t="s">
        <v>89</v>
      </c>
    </row>
    <row r="4562" hidden="1" spans="1:10">
      <c r="A4562">
        <v>1219</v>
      </c>
      <c r="B4562" t="s">
        <v>6245</v>
      </c>
      <c r="C4562" t="s">
        <v>75</v>
      </c>
      <c r="D4562" t="s">
        <v>4926</v>
      </c>
      <c r="E4562" t="s">
        <v>132</v>
      </c>
      <c r="F4562" t="s">
        <v>40</v>
      </c>
      <c r="G4562" t="s">
        <v>282</v>
      </c>
      <c r="H4562" t="s">
        <v>47</v>
      </c>
      <c r="I4562" t="s">
        <v>109</v>
      </c>
      <c r="J4562" t="s">
        <v>89</v>
      </c>
    </row>
    <row r="4563" hidden="1" spans="1:10">
      <c r="A4563">
        <v>1271</v>
      </c>
      <c r="B4563" t="s">
        <v>6510</v>
      </c>
      <c r="C4563" t="s">
        <v>32</v>
      </c>
      <c r="D4563" t="s">
        <v>5062</v>
      </c>
      <c r="E4563" t="s">
        <v>677</v>
      </c>
      <c r="F4563" t="s">
        <v>40</v>
      </c>
      <c r="G4563" t="s">
        <v>128</v>
      </c>
      <c r="H4563" t="s">
        <v>47</v>
      </c>
      <c r="I4563" t="s">
        <v>115</v>
      </c>
      <c r="J4563" t="s">
        <v>89</v>
      </c>
    </row>
    <row r="4564" spans="1:10">
      <c r="A4564">
        <v>1297</v>
      </c>
      <c r="B4564" t="s">
        <v>6628</v>
      </c>
      <c r="C4564" t="s">
        <v>75</v>
      </c>
      <c r="D4564" t="s">
        <v>5062</v>
      </c>
      <c r="E4564" t="s">
        <v>139</v>
      </c>
      <c r="F4564" t="s">
        <v>40</v>
      </c>
      <c r="G4564" t="s">
        <v>42</v>
      </c>
      <c r="H4564" t="s">
        <v>47</v>
      </c>
      <c r="I4564" t="s">
        <v>6631</v>
      </c>
      <c r="J4564" t="s">
        <v>89</v>
      </c>
    </row>
    <row r="4565" hidden="1" spans="1:10">
      <c r="A4565">
        <v>1522</v>
      </c>
      <c r="B4565" t="s">
        <v>7706</v>
      </c>
      <c r="C4565" t="s">
        <v>32</v>
      </c>
      <c r="D4565" t="s">
        <v>5062</v>
      </c>
      <c r="E4565" t="s">
        <v>149</v>
      </c>
      <c r="F4565" t="s">
        <v>40</v>
      </c>
      <c r="G4565" t="s">
        <v>128</v>
      </c>
      <c r="H4565" t="s">
        <v>47</v>
      </c>
      <c r="I4565" t="s">
        <v>48</v>
      </c>
      <c r="J4565" t="s">
        <v>89</v>
      </c>
    </row>
    <row r="4566" hidden="1" spans="1:10">
      <c r="A4566">
        <v>1584</v>
      </c>
      <c r="B4566" t="s">
        <v>7998</v>
      </c>
      <c r="C4566" t="s">
        <v>32</v>
      </c>
      <c r="D4566" t="s">
        <v>5062</v>
      </c>
      <c r="E4566" t="s">
        <v>149</v>
      </c>
      <c r="F4566" t="s">
        <v>40</v>
      </c>
      <c r="G4566" t="s">
        <v>42</v>
      </c>
      <c r="H4566" t="s">
        <v>8001</v>
      </c>
      <c r="I4566" t="s">
        <v>48</v>
      </c>
      <c r="J4566" t="s">
        <v>89</v>
      </c>
    </row>
    <row r="4567" hidden="1" spans="1:10">
      <c r="A4567">
        <v>1722</v>
      </c>
      <c r="B4567" t="s">
        <v>8652</v>
      </c>
      <c r="C4567" t="s">
        <v>75</v>
      </c>
      <c r="D4567" t="s">
        <v>6327</v>
      </c>
      <c r="E4567" t="s">
        <v>677</v>
      </c>
      <c r="F4567" t="s">
        <v>40</v>
      </c>
      <c r="G4567" t="s">
        <v>86</v>
      </c>
      <c r="H4567" t="s">
        <v>8654</v>
      </c>
      <c r="I4567" t="s">
        <v>48</v>
      </c>
      <c r="J4567" t="s">
        <v>89</v>
      </c>
    </row>
    <row r="4568" hidden="1" spans="1:10">
      <c r="A4568">
        <v>1763</v>
      </c>
      <c r="B4568" t="s">
        <v>8850</v>
      </c>
      <c r="C4568" t="s">
        <v>75</v>
      </c>
      <c r="D4568" t="s">
        <v>4926</v>
      </c>
      <c r="E4568" t="s">
        <v>149</v>
      </c>
      <c r="F4568" t="s">
        <v>40</v>
      </c>
      <c r="G4568" t="s">
        <v>42</v>
      </c>
      <c r="H4568" t="s">
        <v>47</v>
      </c>
      <c r="I4568" t="s">
        <v>115</v>
      </c>
      <c r="J4568" t="s">
        <v>89</v>
      </c>
    </row>
    <row r="4569" hidden="1" spans="1:10">
      <c r="A4569">
        <v>1776</v>
      </c>
      <c r="B4569" t="s">
        <v>8857</v>
      </c>
      <c r="C4569" t="s">
        <v>32</v>
      </c>
      <c r="D4569" t="s">
        <v>2212</v>
      </c>
      <c r="E4569" t="s">
        <v>149</v>
      </c>
      <c r="F4569" t="s">
        <v>40</v>
      </c>
      <c r="G4569" t="s">
        <v>128</v>
      </c>
      <c r="H4569" t="s">
        <v>8917</v>
      </c>
      <c r="I4569" t="s">
        <v>48</v>
      </c>
      <c r="J4569" t="s">
        <v>89</v>
      </c>
    </row>
    <row r="4570" hidden="1" spans="1:10">
      <c r="A4570">
        <v>1778</v>
      </c>
      <c r="B4570" t="s">
        <v>8925</v>
      </c>
      <c r="C4570" t="s">
        <v>32</v>
      </c>
      <c r="D4570" t="s">
        <v>6327</v>
      </c>
      <c r="E4570" t="s">
        <v>34</v>
      </c>
      <c r="F4570" t="s">
        <v>40</v>
      </c>
      <c r="G4570" t="s">
        <v>128</v>
      </c>
      <c r="H4570" t="s">
        <v>47</v>
      </c>
      <c r="I4570" t="s">
        <v>48</v>
      </c>
      <c r="J4570" t="s">
        <v>89</v>
      </c>
    </row>
    <row r="4571" hidden="1" spans="1:10">
      <c r="A4571">
        <v>1817</v>
      </c>
      <c r="B4571" t="s">
        <v>9100</v>
      </c>
      <c r="C4571" t="s">
        <v>32</v>
      </c>
      <c r="D4571" t="s">
        <v>4926</v>
      </c>
      <c r="E4571" t="s">
        <v>132</v>
      </c>
      <c r="F4571" t="s">
        <v>40</v>
      </c>
      <c r="G4571" t="s">
        <v>282</v>
      </c>
      <c r="H4571" t="s">
        <v>45</v>
      </c>
      <c r="I4571" t="s">
        <v>109</v>
      </c>
      <c r="J4571" t="s">
        <v>89</v>
      </c>
    </row>
    <row r="4572" hidden="1" spans="1:10">
      <c r="A4572">
        <v>1822</v>
      </c>
      <c r="B4572" t="s">
        <v>9126</v>
      </c>
      <c r="C4572" t="s">
        <v>32</v>
      </c>
      <c r="D4572" t="s">
        <v>4926</v>
      </c>
      <c r="E4572" t="s">
        <v>139</v>
      </c>
      <c r="F4572" t="s">
        <v>40</v>
      </c>
      <c r="G4572" t="s">
        <v>107</v>
      </c>
      <c r="H4572" t="s">
        <v>9128</v>
      </c>
      <c r="I4572" t="s">
        <v>48</v>
      </c>
      <c r="J4572" t="s">
        <v>89</v>
      </c>
    </row>
    <row r="4573" hidden="1" spans="1:10">
      <c r="A4573">
        <v>1848</v>
      </c>
      <c r="B4573" t="s">
        <v>9244</v>
      </c>
      <c r="C4573" t="s">
        <v>32</v>
      </c>
      <c r="D4573" t="s">
        <v>4926</v>
      </c>
      <c r="E4573" t="s">
        <v>139</v>
      </c>
      <c r="F4573" t="s">
        <v>40</v>
      </c>
      <c r="G4573" t="s">
        <v>107</v>
      </c>
      <c r="H4573" t="s">
        <v>47</v>
      </c>
      <c r="I4573" t="s">
        <v>48</v>
      </c>
      <c r="J4573" t="s">
        <v>89</v>
      </c>
    </row>
    <row r="4574" hidden="1" spans="1:10">
      <c r="A4574">
        <v>1982</v>
      </c>
      <c r="B4574" t="s">
        <v>9854</v>
      </c>
      <c r="C4574" t="s">
        <v>32</v>
      </c>
      <c r="D4574" t="s">
        <v>4926</v>
      </c>
      <c r="E4574" t="s">
        <v>149</v>
      </c>
      <c r="F4574" t="s">
        <v>40</v>
      </c>
      <c r="G4574" t="s">
        <v>42</v>
      </c>
      <c r="H4574" t="s">
        <v>9856</v>
      </c>
      <c r="I4574" t="s">
        <v>115</v>
      </c>
      <c r="J4574" t="s">
        <v>89</v>
      </c>
    </row>
    <row r="4575" hidden="1" spans="1:10">
      <c r="A4575">
        <v>2056</v>
      </c>
      <c r="B4575" t="s">
        <v>10201</v>
      </c>
      <c r="C4575" t="s">
        <v>32</v>
      </c>
      <c r="D4575" t="s">
        <v>6327</v>
      </c>
      <c r="E4575" t="s">
        <v>139</v>
      </c>
      <c r="F4575" t="s">
        <v>40</v>
      </c>
      <c r="G4575" t="s">
        <v>42</v>
      </c>
      <c r="H4575" t="s">
        <v>1055</v>
      </c>
      <c r="I4575" t="s">
        <v>48</v>
      </c>
      <c r="J4575" t="s">
        <v>89</v>
      </c>
    </row>
    <row r="4576" hidden="1" spans="1:10">
      <c r="A4576">
        <v>2093</v>
      </c>
      <c r="B4576" t="s">
        <v>10358</v>
      </c>
      <c r="C4576" t="s">
        <v>75</v>
      </c>
      <c r="D4576" t="s">
        <v>8318</v>
      </c>
      <c r="E4576" t="s">
        <v>677</v>
      </c>
      <c r="F4576" t="s">
        <v>40</v>
      </c>
      <c r="G4576" t="s">
        <v>128</v>
      </c>
      <c r="H4576" t="s">
        <v>10360</v>
      </c>
      <c r="I4576" t="s">
        <v>48</v>
      </c>
      <c r="J4576" t="s">
        <v>89</v>
      </c>
    </row>
    <row r="4577" hidden="1" spans="1:10">
      <c r="A4577">
        <v>2107</v>
      </c>
      <c r="B4577" t="s">
        <v>10426</v>
      </c>
      <c r="C4577" t="s">
        <v>32</v>
      </c>
      <c r="D4577" t="s">
        <v>8318</v>
      </c>
      <c r="E4577" t="s">
        <v>34</v>
      </c>
      <c r="F4577" t="s">
        <v>40</v>
      </c>
      <c r="G4577" t="s">
        <v>86</v>
      </c>
      <c r="H4577" t="s">
        <v>10428</v>
      </c>
      <c r="I4577" t="s">
        <v>115</v>
      </c>
      <c r="J4577" t="s">
        <v>89</v>
      </c>
    </row>
    <row r="4578" hidden="1" spans="1:10">
      <c r="A4578">
        <v>2113</v>
      </c>
      <c r="B4578" t="s">
        <v>10457</v>
      </c>
      <c r="C4578" t="s">
        <v>32</v>
      </c>
      <c r="D4578" t="s">
        <v>8318</v>
      </c>
      <c r="E4578" t="s">
        <v>34</v>
      </c>
      <c r="F4578" t="s">
        <v>40</v>
      </c>
      <c r="G4578" t="s">
        <v>42</v>
      </c>
      <c r="H4578" t="s">
        <v>10459</v>
      </c>
      <c r="I4578" t="s">
        <v>48</v>
      </c>
      <c r="J4578" t="s">
        <v>89</v>
      </c>
    </row>
    <row r="4579" hidden="1" spans="1:10">
      <c r="A4579">
        <v>2207</v>
      </c>
      <c r="B4579" t="s">
        <v>10910</v>
      </c>
      <c r="C4579" t="s">
        <v>75</v>
      </c>
      <c r="D4579" t="s">
        <v>8318</v>
      </c>
      <c r="E4579" t="s">
        <v>677</v>
      </c>
      <c r="F4579" t="s">
        <v>40</v>
      </c>
      <c r="G4579" t="s">
        <v>128</v>
      </c>
      <c r="H4579" t="s">
        <v>47</v>
      </c>
      <c r="I4579" t="s">
        <v>48</v>
      </c>
      <c r="J4579" t="s">
        <v>89</v>
      </c>
    </row>
    <row r="4580" hidden="1" spans="1:10">
      <c r="A4580">
        <v>2242</v>
      </c>
      <c r="B4580" t="s">
        <v>11075</v>
      </c>
      <c r="C4580" t="s">
        <v>32</v>
      </c>
      <c r="D4580" t="s">
        <v>8318</v>
      </c>
      <c r="E4580" t="s">
        <v>677</v>
      </c>
      <c r="F4580" t="s">
        <v>40</v>
      </c>
      <c r="G4580" t="s">
        <v>128</v>
      </c>
      <c r="H4580" t="s">
        <v>47</v>
      </c>
      <c r="I4580" t="s">
        <v>48</v>
      </c>
      <c r="J4580" t="s">
        <v>89</v>
      </c>
    </row>
    <row r="4581" hidden="1" spans="1:10">
      <c r="A4581">
        <v>2256</v>
      </c>
      <c r="B4581" t="s">
        <v>11141</v>
      </c>
      <c r="C4581" t="s">
        <v>75</v>
      </c>
      <c r="D4581" t="s">
        <v>8318</v>
      </c>
      <c r="E4581" t="s">
        <v>139</v>
      </c>
      <c r="F4581" t="s">
        <v>40</v>
      </c>
      <c r="G4581" t="s">
        <v>107</v>
      </c>
      <c r="H4581" t="s">
        <v>11144</v>
      </c>
      <c r="I4581" t="s">
        <v>115</v>
      </c>
      <c r="J4581" t="s">
        <v>89</v>
      </c>
    </row>
    <row r="4582" hidden="1" spans="1:10">
      <c r="A4582">
        <v>2388</v>
      </c>
      <c r="B4582" t="s">
        <v>11720</v>
      </c>
      <c r="C4582" t="s">
        <v>32</v>
      </c>
      <c r="D4582" t="s">
        <v>8318</v>
      </c>
      <c r="E4582" t="s">
        <v>34</v>
      </c>
      <c r="F4582" t="s">
        <v>40</v>
      </c>
      <c r="G4582" t="s">
        <v>107</v>
      </c>
      <c r="H4582" t="s">
        <v>11722</v>
      </c>
      <c r="I4582" t="s">
        <v>48</v>
      </c>
      <c r="J4582" t="s">
        <v>89</v>
      </c>
    </row>
    <row r="4583" hidden="1" spans="1:10">
      <c r="A4583">
        <v>2400</v>
      </c>
      <c r="B4583" t="s">
        <v>11772</v>
      </c>
      <c r="C4583" t="s">
        <v>32</v>
      </c>
      <c r="D4583" t="s">
        <v>8318</v>
      </c>
      <c r="E4583" t="s">
        <v>34</v>
      </c>
      <c r="F4583" t="s">
        <v>40</v>
      </c>
      <c r="G4583" t="s">
        <v>107</v>
      </c>
      <c r="H4583" t="s">
        <v>47</v>
      </c>
      <c r="I4583" t="s">
        <v>115</v>
      </c>
      <c r="J4583" t="s">
        <v>89</v>
      </c>
    </row>
    <row r="4584" hidden="1" spans="1:10">
      <c r="A4584">
        <v>2460</v>
      </c>
      <c r="B4584" t="s">
        <v>12049</v>
      </c>
      <c r="C4584" t="s">
        <v>32</v>
      </c>
      <c r="D4584" t="s">
        <v>8318</v>
      </c>
      <c r="E4584" t="s">
        <v>132</v>
      </c>
      <c r="F4584" t="s">
        <v>40</v>
      </c>
      <c r="G4584" t="s">
        <v>128</v>
      </c>
      <c r="H4584" t="s">
        <v>47</v>
      </c>
      <c r="I4584" t="s">
        <v>115</v>
      </c>
      <c r="J4584" t="s">
        <v>89</v>
      </c>
    </row>
    <row r="4585" hidden="1" spans="1:10">
      <c r="A4585">
        <v>2514</v>
      </c>
      <c r="B4585" t="s">
        <v>12290</v>
      </c>
      <c r="C4585" t="s">
        <v>32</v>
      </c>
      <c r="D4585" t="s">
        <v>8318</v>
      </c>
      <c r="E4585" t="s">
        <v>677</v>
      </c>
      <c r="F4585" t="s">
        <v>40</v>
      </c>
      <c r="G4585" t="s">
        <v>128</v>
      </c>
      <c r="H4585" t="s">
        <v>12292</v>
      </c>
      <c r="I4585" t="s">
        <v>48</v>
      </c>
      <c r="J4585" t="s">
        <v>89</v>
      </c>
    </row>
    <row r="4586" hidden="1" spans="1:10">
      <c r="A4586">
        <v>2595</v>
      </c>
      <c r="B4586" t="s">
        <v>12645</v>
      </c>
      <c r="C4586" t="s">
        <v>32</v>
      </c>
      <c r="D4586" t="s">
        <v>8318</v>
      </c>
      <c r="E4586" t="s">
        <v>149</v>
      </c>
      <c r="F4586" t="s">
        <v>40</v>
      </c>
      <c r="G4586" t="s">
        <v>42</v>
      </c>
      <c r="H4586" t="s">
        <v>12647</v>
      </c>
      <c r="I4586" t="s">
        <v>48</v>
      </c>
      <c r="J4586" t="s">
        <v>89</v>
      </c>
    </row>
    <row r="4587" hidden="1" spans="1:10">
      <c r="A4587">
        <v>2599</v>
      </c>
      <c r="B4587" t="s">
        <v>12663</v>
      </c>
      <c r="C4587" t="s">
        <v>32</v>
      </c>
      <c r="D4587" t="s">
        <v>8318</v>
      </c>
      <c r="E4587" t="s">
        <v>149</v>
      </c>
      <c r="F4587" t="s">
        <v>40</v>
      </c>
      <c r="G4587" t="s">
        <v>42</v>
      </c>
      <c r="H4587" t="s">
        <v>12665</v>
      </c>
      <c r="I4587" t="s">
        <v>177</v>
      </c>
      <c r="J4587" t="s">
        <v>89</v>
      </c>
    </row>
    <row r="4588" hidden="1" spans="1:10">
      <c r="A4588">
        <v>2670</v>
      </c>
      <c r="B4588" t="s">
        <v>12983</v>
      </c>
      <c r="C4588" t="s">
        <v>75</v>
      </c>
      <c r="D4588" t="s">
        <v>8318</v>
      </c>
      <c r="E4588" t="s">
        <v>149</v>
      </c>
      <c r="F4588" t="s">
        <v>40</v>
      </c>
      <c r="G4588" t="s">
        <v>42</v>
      </c>
      <c r="H4588" t="s">
        <v>12985</v>
      </c>
      <c r="I4588" t="s">
        <v>115</v>
      </c>
      <c r="J4588" t="s">
        <v>89</v>
      </c>
    </row>
    <row r="4589" hidden="1" spans="1:10">
      <c r="A4589">
        <v>2707</v>
      </c>
      <c r="B4589" t="s">
        <v>13156</v>
      </c>
      <c r="C4589" t="s">
        <v>32</v>
      </c>
      <c r="D4589" t="s">
        <v>5062</v>
      </c>
      <c r="E4589" t="s">
        <v>139</v>
      </c>
      <c r="F4589" t="s">
        <v>40</v>
      </c>
      <c r="G4589" t="s">
        <v>42</v>
      </c>
      <c r="H4589" t="s">
        <v>47</v>
      </c>
      <c r="I4589" t="s">
        <v>115</v>
      </c>
      <c r="J4589" t="s">
        <v>89</v>
      </c>
    </row>
    <row r="4590" hidden="1" spans="1:10">
      <c r="A4590">
        <v>2789</v>
      </c>
      <c r="B4590" t="s">
        <v>13518</v>
      </c>
      <c r="C4590" t="s">
        <v>32</v>
      </c>
      <c r="D4590" t="s">
        <v>8318</v>
      </c>
      <c r="E4590" t="s">
        <v>132</v>
      </c>
      <c r="F4590" t="s">
        <v>40</v>
      </c>
      <c r="G4590" t="s">
        <v>282</v>
      </c>
      <c r="H4590" t="s">
        <v>47</v>
      </c>
      <c r="I4590" t="s">
        <v>48</v>
      </c>
      <c r="J4590" t="s">
        <v>89</v>
      </c>
    </row>
    <row r="4591" hidden="1" spans="1:10">
      <c r="A4591">
        <v>2816</v>
      </c>
      <c r="B4591" t="s">
        <v>13641</v>
      </c>
      <c r="C4591" t="s">
        <v>32</v>
      </c>
      <c r="D4591" t="s">
        <v>8318</v>
      </c>
      <c r="E4591" t="s">
        <v>677</v>
      </c>
      <c r="F4591" t="s">
        <v>40</v>
      </c>
      <c r="G4591" t="s">
        <v>86</v>
      </c>
      <c r="H4591" t="s">
        <v>13643</v>
      </c>
      <c r="I4591" t="s">
        <v>115</v>
      </c>
      <c r="J4591" t="s">
        <v>89</v>
      </c>
    </row>
    <row r="4592" hidden="1" spans="1:10">
      <c r="A4592">
        <v>2818</v>
      </c>
      <c r="B4592" t="s">
        <v>13649</v>
      </c>
      <c r="C4592" t="s">
        <v>75</v>
      </c>
      <c r="D4592" t="s">
        <v>8318</v>
      </c>
      <c r="E4592" t="s">
        <v>139</v>
      </c>
      <c r="F4592" t="s">
        <v>40</v>
      </c>
      <c r="G4592" t="s">
        <v>86</v>
      </c>
      <c r="H4592" t="s">
        <v>13651</v>
      </c>
      <c r="I4592" t="s">
        <v>115</v>
      </c>
      <c r="J4592" t="s">
        <v>89</v>
      </c>
    </row>
    <row r="4593" hidden="1" spans="1:10">
      <c r="A4593">
        <v>2976</v>
      </c>
      <c r="B4593" t="s">
        <v>14338</v>
      </c>
      <c r="C4593" t="s">
        <v>32</v>
      </c>
      <c r="D4593" t="s">
        <v>8318</v>
      </c>
      <c r="E4593" t="s">
        <v>149</v>
      </c>
      <c r="F4593" t="s">
        <v>40</v>
      </c>
      <c r="G4593" t="s">
        <v>86</v>
      </c>
      <c r="H4593" t="s">
        <v>47</v>
      </c>
      <c r="I4593" t="s">
        <v>48</v>
      </c>
      <c r="J4593" t="s">
        <v>89</v>
      </c>
    </row>
    <row r="4594" hidden="1" spans="1:10">
      <c r="A4594">
        <v>2996</v>
      </c>
      <c r="B4594" t="s">
        <v>14421</v>
      </c>
      <c r="C4594" t="s">
        <v>75</v>
      </c>
      <c r="D4594" t="s">
        <v>8318</v>
      </c>
      <c r="E4594" t="s">
        <v>132</v>
      </c>
      <c r="F4594" t="s">
        <v>40</v>
      </c>
      <c r="G4594" t="s">
        <v>107</v>
      </c>
      <c r="H4594" t="s">
        <v>14423</v>
      </c>
      <c r="I4594" t="s">
        <v>48</v>
      </c>
      <c r="J4594" t="s">
        <v>89</v>
      </c>
    </row>
    <row r="4595" hidden="1" spans="1:10">
      <c r="A4595">
        <v>3053</v>
      </c>
      <c r="B4595" t="s">
        <v>14678</v>
      </c>
      <c r="C4595" t="s">
        <v>32</v>
      </c>
      <c r="D4595" t="s">
        <v>8318</v>
      </c>
      <c r="E4595" t="s">
        <v>149</v>
      </c>
      <c r="F4595" t="s">
        <v>40</v>
      </c>
      <c r="G4595" t="s">
        <v>128</v>
      </c>
      <c r="H4595" t="s">
        <v>14680</v>
      </c>
      <c r="I4595" t="s">
        <v>48</v>
      </c>
      <c r="J4595" t="s">
        <v>89</v>
      </c>
    </row>
    <row r="4596" hidden="1" spans="1:10">
      <c r="A4596">
        <v>3094</v>
      </c>
      <c r="B4596" t="s">
        <v>14861</v>
      </c>
      <c r="C4596" t="s">
        <v>32</v>
      </c>
      <c r="D4596" t="s">
        <v>8318</v>
      </c>
      <c r="E4596" t="s">
        <v>34</v>
      </c>
      <c r="F4596" t="s">
        <v>40</v>
      </c>
      <c r="G4596" t="s">
        <v>86</v>
      </c>
      <c r="H4596" t="s">
        <v>47</v>
      </c>
      <c r="I4596" t="s">
        <v>115</v>
      </c>
      <c r="J4596" t="s">
        <v>89</v>
      </c>
    </row>
    <row r="4597" hidden="1" spans="1:10">
      <c r="A4597">
        <v>3126</v>
      </c>
      <c r="B4597" t="s">
        <v>14999</v>
      </c>
      <c r="C4597" t="s">
        <v>32</v>
      </c>
      <c r="D4597" t="s">
        <v>8318</v>
      </c>
      <c r="E4597" t="s">
        <v>149</v>
      </c>
      <c r="F4597" t="s">
        <v>40</v>
      </c>
      <c r="G4597" t="s">
        <v>86</v>
      </c>
      <c r="H4597" t="s">
        <v>15002</v>
      </c>
      <c r="I4597" t="s">
        <v>48</v>
      </c>
      <c r="J4597" t="s">
        <v>89</v>
      </c>
    </row>
    <row r="4598" hidden="1" spans="1:10">
      <c r="A4598">
        <v>3193</v>
      </c>
      <c r="B4598" t="s">
        <v>15297</v>
      </c>
      <c r="C4598" t="s">
        <v>32</v>
      </c>
      <c r="D4598" t="s">
        <v>8318</v>
      </c>
      <c r="E4598" t="s">
        <v>132</v>
      </c>
      <c r="F4598" t="s">
        <v>40</v>
      </c>
      <c r="G4598" t="s">
        <v>128</v>
      </c>
      <c r="H4598" t="s">
        <v>15299</v>
      </c>
      <c r="I4598" t="s">
        <v>48</v>
      </c>
      <c r="J4598" t="s">
        <v>89</v>
      </c>
    </row>
    <row r="4599" hidden="1" spans="1:10">
      <c r="A4599">
        <v>3208</v>
      </c>
      <c r="B4599" t="s">
        <v>15297</v>
      </c>
      <c r="C4599" t="s">
        <v>32</v>
      </c>
      <c r="D4599" t="s">
        <v>8318</v>
      </c>
      <c r="E4599" t="s">
        <v>132</v>
      </c>
      <c r="F4599" t="s">
        <v>40</v>
      </c>
      <c r="G4599" t="s">
        <v>128</v>
      </c>
      <c r="H4599" t="s">
        <v>15299</v>
      </c>
      <c r="I4599" t="s">
        <v>48</v>
      </c>
      <c r="J4599" t="s">
        <v>89</v>
      </c>
    </row>
    <row r="4600" hidden="1" spans="1:10">
      <c r="A4600">
        <v>3470</v>
      </c>
      <c r="B4600" t="s">
        <v>16491</v>
      </c>
      <c r="C4600" t="s">
        <v>32</v>
      </c>
      <c r="D4600" t="s">
        <v>16421</v>
      </c>
      <c r="E4600" t="s">
        <v>677</v>
      </c>
      <c r="F4600" t="s">
        <v>40</v>
      </c>
      <c r="G4600" t="s">
        <v>42</v>
      </c>
      <c r="H4600" t="s">
        <v>16494</v>
      </c>
      <c r="I4600" t="s">
        <v>48</v>
      </c>
      <c r="J4600" t="s">
        <v>89</v>
      </c>
    </row>
    <row r="4601" hidden="1" spans="1:10">
      <c r="A4601">
        <v>3587</v>
      </c>
      <c r="B4601" t="s">
        <v>17042</v>
      </c>
      <c r="C4601" t="s">
        <v>32</v>
      </c>
      <c r="D4601" t="s">
        <v>3682</v>
      </c>
      <c r="E4601" t="s">
        <v>132</v>
      </c>
      <c r="F4601" t="s">
        <v>40</v>
      </c>
      <c r="G4601" t="s">
        <v>128</v>
      </c>
      <c r="H4601" t="s">
        <v>17044</v>
      </c>
      <c r="I4601" t="s">
        <v>115</v>
      </c>
      <c r="J4601" t="s">
        <v>89</v>
      </c>
    </row>
    <row r="4602" hidden="1" spans="1:10">
      <c r="A4602">
        <v>3648</v>
      </c>
      <c r="B4602" t="s">
        <v>17322</v>
      </c>
      <c r="C4602" t="s">
        <v>32</v>
      </c>
      <c r="D4602" t="s">
        <v>16421</v>
      </c>
      <c r="E4602" t="s">
        <v>34</v>
      </c>
      <c r="F4602" t="s">
        <v>40</v>
      </c>
      <c r="G4602" t="s">
        <v>86</v>
      </c>
      <c r="H4602" t="s">
        <v>17324</v>
      </c>
      <c r="I4602" t="s">
        <v>48</v>
      </c>
      <c r="J4602" t="s">
        <v>89</v>
      </c>
    </row>
    <row r="4603" hidden="1" spans="1:10">
      <c r="A4603">
        <v>3768</v>
      </c>
      <c r="B4603" t="s">
        <v>17874</v>
      </c>
      <c r="C4603" t="s">
        <v>75</v>
      </c>
      <c r="D4603" t="s">
        <v>8318</v>
      </c>
      <c r="E4603" t="s">
        <v>149</v>
      </c>
      <c r="F4603" t="s">
        <v>40</v>
      </c>
      <c r="G4603" t="s">
        <v>42</v>
      </c>
      <c r="H4603" t="s">
        <v>17876</v>
      </c>
      <c r="I4603" t="s">
        <v>115</v>
      </c>
      <c r="J4603" t="s">
        <v>89</v>
      </c>
    </row>
    <row r="4604" hidden="1" spans="1:10">
      <c r="A4604">
        <v>3796</v>
      </c>
      <c r="B4604" t="s">
        <v>18001</v>
      </c>
      <c r="C4604" t="s">
        <v>32</v>
      </c>
      <c r="D4604" t="s">
        <v>3682</v>
      </c>
      <c r="E4604" t="s">
        <v>677</v>
      </c>
      <c r="F4604" t="s">
        <v>40</v>
      </c>
      <c r="G4604" t="s">
        <v>42</v>
      </c>
      <c r="H4604" t="s">
        <v>18003</v>
      </c>
      <c r="I4604" t="s">
        <v>109</v>
      </c>
      <c r="J4604" t="s">
        <v>89</v>
      </c>
    </row>
    <row r="4605" hidden="1" spans="1:10">
      <c r="A4605">
        <v>3834</v>
      </c>
      <c r="B4605" t="s">
        <v>18172</v>
      </c>
      <c r="C4605" t="s">
        <v>32</v>
      </c>
      <c r="D4605" t="s">
        <v>3682</v>
      </c>
      <c r="E4605" t="s">
        <v>34</v>
      </c>
      <c r="F4605" t="s">
        <v>40</v>
      </c>
      <c r="G4605" t="s">
        <v>128</v>
      </c>
      <c r="H4605" t="s">
        <v>14915</v>
      </c>
      <c r="I4605" t="s">
        <v>48</v>
      </c>
      <c r="J4605" t="s">
        <v>89</v>
      </c>
    </row>
    <row r="4606" hidden="1" spans="1:10">
      <c r="A4606">
        <v>3900</v>
      </c>
      <c r="B4606" t="s">
        <v>18476</v>
      </c>
      <c r="C4606" t="s">
        <v>32</v>
      </c>
      <c r="D4606" t="s">
        <v>16421</v>
      </c>
      <c r="E4606" t="s">
        <v>34</v>
      </c>
      <c r="F4606" t="s">
        <v>40</v>
      </c>
      <c r="G4606" t="s">
        <v>42</v>
      </c>
      <c r="H4606" t="s">
        <v>18478</v>
      </c>
      <c r="I4606" t="s">
        <v>48</v>
      </c>
      <c r="J4606" t="s">
        <v>89</v>
      </c>
    </row>
    <row r="4607" spans="1:10">
      <c r="A4607">
        <v>3920</v>
      </c>
      <c r="B4607" t="s">
        <v>5234</v>
      </c>
      <c r="C4607" t="s">
        <v>32</v>
      </c>
      <c r="D4607" t="s">
        <v>3682</v>
      </c>
      <c r="E4607" t="s">
        <v>34</v>
      </c>
      <c r="F4607" t="s">
        <v>40</v>
      </c>
      <c r="G4607" t="s">
        <v>42</v>
      </c>
      <c r="H4607" t="s">
        <v>18576</v>
      </c>
      <c r="I4607" t="s">
        <v>40</v>
      </c>
      <c r="J4607" t="s">
        <v>89</v>
      </c>
    </row>
    <row r="4608" hidden="1" spans="1:10">
      <c r="A4608">
        <v>3963</v>
      </c>
      <c r="B4608" t="s">
        <v>18761</v>
      </c>
      <c r="C4608" t="s">
        <v>32</v>
      </c>
      <c r="D4608" t="s">
        <v>16421</v>
      </c>
      <c r="E4608" t="s">
        <v>139</v>
      </c>
      <c r="F4608" t="s">
        <v>40</v>
      </c>
      <c r="G4608" t="s">
        <v>42</v>
      </c>
      <c r="H4608" t="s">
        <v>18764</v>
      </c>
      <c r="I4608" t="s">
        <v>48</v>
      </c>
      <c r="J4608" t="s">
        <v>89</v>
      </c>
    </row>
    <row r="4609" hidden="1" spans="1:10">
      <c r="A4609">
        <v>4009</v>
      </c>
      <c r="B4609" t="s">
        <v>18976</v>
      </c>
      <c r="C4609" t="s">
        <v>75</v>
      </c>
      <c r="D4609" t="s">
        <v>3682</v>
      </c>
      <c r="E4609" t="s">
        <v>34</v>
      </c>
      <c r="F4609" t="s">
        <v>40</v>
      </c>
      <c r="G4609" t="s">
        <v>282</v>
      </c>
      <c r="H4609" t="s">
        <v>18978</v>
      </c>
      <c r="I4609" t="s">
        <v>48</v>
      </c>
      <c r="J4609" t="s">
        <v>89</v>
      </c>
    </row>
    <row r="4610" hidden="1" spans="1:10">
      <c r="A4610">
        <v>4052</v>
      </c>
      <c r="B4610" t="s">
        <v>19162</v>
      </c>
      <c r="C4610" t="s">
        <v>32</v>
      </c>
      <c r="D4610" t="s">
        <v>3682</v>
      </c>
      <c r="E4610" t="s">
        <v>677</v>
      </c>
      <c r="F4610" t="s">
        <v>40</v>
      </c>
      <c r="G4610" t="s">
        <v>282</v>
      </c>
      <c r="H4610" t="s">
        <v>47</v>
      </c>
      <c r="I4610" t="s">
        <v>48</v>
      </c>
      <c r="J4610" t="s">
        <v>89</v>
      </c>
    </row>
    <row r="4611" hidden="1" spans="1:10">
      <c r="A4611">
        <v>4069</v>
      </c>
      <c r="B4611" t="s">
        <v>19238</v>
      </c>
      <c r="C4611" t="s">
        <v>32</v>
      </c>
      <c r="D4611" t="s">
        <v>3682</v>
      </c>
      <c r="E4611" t="s">
        <v>34</v>
      </c>
      <c r="F4611" t="s">
        <v>40</v>
      </c>
      <c r="G4611" t="s">
        <v>128</v>
      </c>
      <c r="H4611" t="s">
        <v>19240</v>
      </c>
      <c r="I4611" t="s">
        <v>48</v>
      </c>
      <c r="J4611" t="s">
        <v>89</v>
      </c>
    </row>
    <row r="4612" hidden="1" spans="1:10">
      <c r="A4612">
        <v>4105</v>
      </c>
      <c r="B4612" t="s">
        <v>19400</v>
      </c>
      <c r="C4612" t="s">
        <v>75</v>
      </c>
      <c r="D4612" t="s">
        <v>3682</v>
      </c>
      <c r="E4612" t="s">
        <v>139</v>
      </c>
      <c r="F4612" t="s">
        <v>40</v>
      </c>
      <c r="G4612" t="s">
        <v>86</v>
      </c>
      <c r="H4612" t="s">
        <v>19402</v>
      </c>
      <c r="I4612" t="s">
        <v>48</v>
      </c>
      <c r="J4612" t="s">
        <v>89</v>
      </c>
    </row>
    <row r="4613" hidden="1" spans="1:10">
      <c r="A4613">
        <v>4120</v>
      </c>
      <c r="B4613" t="s">
        <v>19462</v>
      </c>
      <c r="C4613" t="s">
        <v>75</v>
      </c>
      <c r="D4613" t="s">
        <v>2212</v>
      </c>
      <c r="E4613" t="s">
        <v>139</v>
      </c>
      <c r="F4613" t="s">
        <v>40</v>
      </c>
      <c r="G4613" t="s">
        <v>107</v>
      </c>
      <c r="H4613" t="s">
        <v>19464</v>
      </c>
      <c r="I4613" t="s">
        <v>115</v>
      </c>
      <c r="J4613" t="s">
        <v>89</v>
      </c>
    </row>
    <row r="4614" hidden="1" spans="1:10">
      <c r="A4614">
        <v>4174</v>
      </c>
      <c r="B4614" t="s">
        <v>19713</v>
      </c>
      <c r="C4614" t="s">
        <v>1141</v>
      </c>
      <c r="D4614" t="s">
        <v>3682</v>
      </c>
      <c r="E4614" t="s">
        <v>139</v>
      </c>
      <c r="F4614" t="s">
        <v>40</v>
      </c>
      <c r="G4614" t="s">
        <v>42</v>
      </c>
      <c r="H4614" t="s">
        <v>47</v>
      </c>
      <c r="I4614" t="s">
        <v>115</v>
      </c>
      <c r="J4614" t="s">
        <v>89</v>
      </c>
    </row>
    <row r="4615" hidden="1" spans="1:10">
      <c r="A4615">
        <v>4180</v>
      </c>
      <c r="B4615" t="s">
        <v>19740</v>
      </c>
      <c r="C4615" t="s">
        <v>32</v>
      </c>
      <c r="D4615" t="s">
        <v>3682</v>
      </c>
      <c r="E4615" t="s">
        <v>132</v>
      </c>
      <c r="F4615" t="s">
        <v>40</v>
      </c>
      <c r="G4615" t="s">
        <v>128</v>
      </c>
      <c r="H4615" t="s">
        <v>47</v>
      </c>
      <c r="I4615" t="s">
        <v>48</v>
      </c>
      <c r="J4615" t="s">
        <v>89</v>
      </c>
    </row>
    <row r="4616" hidden="1" spans="1:10">
      <c r="A4616">
        <v>4229</v>
      </c>
      <c r="B4616" t="s">
        <v>19962</v>
      </c>
      <c r="C4616" t="s">
        <v>32</v>
      </c>
      <c r="D4616" t="s">
        <v>3682</v>
      </c>
      <c r="E4616" t="s">
        <v>34</v>
      </c>
      <c r="F4616" t="s">
        <v>40</v>
      </c>
      <c r="G4616" t="s">
        <v>128</v>
      </c>
      <c r="H4616" t="s">
        <v>19964</v>
      </c>
      <c r="I4616" t="s">
        <v>48</v>
      </c>
      <c r="J4616" t="s">
        <v>89</v>
      </c>
    </row>
    <row r="4617" hidden="1" spans="1:10">
      <c r="A4617">
        <v>4230</v>
      </c>
      <c r="B4617" t="s">
        <v>19967</v>
      </c>
      <c r="C4617" t="s">
        <v>32</v>
      </c>
      <c r="D4617" t="s">
        <v>3682</v>
      </c>
      <c r="E4617" t="s">
        <v>149</v>
      </c>
      <c r="F4617" t="s">
        <v>40</v>
      </c>
      <c r="G4617" t="s">
        <v>42</v>
      </c>
      <c r="H4617" t="s">
        <v>6572</v>
      </c>
      <c r="I4617" t="s">
        <v>48</v>
      </c>
      <c r="J4617" t="s">
        <v>89</v>
      </c>
    </row>
    <row r="4618" hidden="1" spans="1:10">
      <c r="A4618">
        <v>4248</v>
      </c>
      <c r="B4618" t="s">
        <v>20048</v>
      </c>
      <c r="C4618" t="s">
        <v>32</v>
      </c>
      <c r="D4618" t="s">
        <v>3682</v>
      </c>
      <c r="E4618" t="s">
        <v>132</v>
      </c>
      <c r="F4618" t="s">
        <v>40</v>
      </c>
      <c r="G4618" t="s">
        <v>42</v>
      </c>
      <c r="H4618" t="s">
        <v>20051</v>
      </c>
      <c r="I4618" t="s">
        <v>48</v>
      </c>
      <c r="J4618" t="s">
        <v>89</v>
      </c>
    </row>
    <row r="4619" hidden="1" spans="1:10">
      <c r="A4619">
        <v>4254</v>
      </c>
      <c r="B4619" t="s">
        <v>20077</v>
      </c>
      <c r="C4619" t="s">
        <v>75</v>
      </c>
      <c r="D4619" t="s">
        <v>3682</v>
      </c>
      <c r="E4619" t="s">
        <v>34</v>
      </c>
      <c r="F4619" t="s">
        <v>40</v>
      </c>
      <c r="G4619" t="s">
        <v>42</v>
      </c>
      <c r="H4619" t="s">
        <v>47</v>
      </c>
      <c r="I4619" t="s">
        <v>48</v>
      </c>
      <c r="J4619" t="s">
        <v>89</v>
      </c>
    </row>
    <row r="4620" hidden="1" spans="1:10">
      <c r="A4620">
        <v>4362</v>
      </c>
      <c r="B4620" t="s">
        <v>20559</v>
      </c>
      <c r="C4620" t="s">
        <v>32</v>
      </c>
      <c r="D4620" t="s">
        <v>2212</v>
      </c>
      <c r="E4620" t="s">
        <v>139</v>
      </c>
      <c r="F4620" t="s">
        <v>40</v>
      </c>
      <c r="G4620" t="s">
        <v>42</v>
      </c>
      <c r="H4620" t="s">
        <v>20561</v>
      </c>
      <c r="I4620" t="s">
        <v>48</v>
      </c>
      <c r="J4620" t="s">
        <v>89</v>
      </c>
    </row>
    <row r="4621" hidden="1" spans="1:10">
      <c r="A4621">
        <v>4407</v>
      </c>
      <c r="B4621" t="s">
        <v>20754</v>
      </c>
      <c r="C4621" t="s">
        <v>32</v>
      </c>
      <c r="D4621" t="s">
        <v>16421</v>
      </c>
      <c r="E4621" t="s">
        <v>139</v>
      </c>
      <c r="F4621" t="s">
        <v>40</v>
      </c>
      <c r="G4621" t="s">
        <v>42</v>
      </c>
      <c r="H4621" t="s">
        <v>47</v>
      </c>
      <c r="I4621" t="s">
        <v>48</v>
      </c>
      <c r="J4621" t="s">
        <v>89</v>
      </c>
    </row>
    <row r="4622" hidden="1" spans="1:10">
      <c r="A4622">
        <v>259</v>
      </c>
      <c r="B4622" t="s">
        <v>1475</v>
      </c>
      <c r="C4622" t="s">
        <v>32</v>
      </c>
      <c r="D4622" t="s">
        <v>33</v>
      </c>
      <c r="E4622" t="s">
        <v>34</v>
      </c>
      <c r="F4622" t="s">
        <v>47</v>
      </c>
      <c r="G4622" t="s">
        <v>86</v>
      </c>
      <c r="H4622" t="s">
        <v>47</v>
      </c>
      <c r="I4622" t="s">
        <v>109</v>
      </c>
      <c r="J4622" t="s">
        <v>89</v>
      </c>
    </row>
    <row r="4623" hidden="1" spans="1:10">
      <c r="A4623">
        <v>266</v>
      </c>
      <c r="B4623" t="s">
        <v>1506</v>
      </c>
      <c r="C4623" t="s">
        <v>32</v>
      </c>
      <c r="D4623" t="s">
        <v>33</v>
      </c>
      <c r="E4623" t="s">
        <v>34</v>
      </c>
      <c r="F4623" t="s">
        <v>47</v>
      </c>
      <c r="G4623" t="s">
        <v>86</v>
      </c>
      <c r="H4623" t="s">
        <v>47</v>
      </c>
      <c r="I4623" t="s">
        <v>48</v>
      </c>
      <c r="J4623" t="s">
        <v>89</v>
      </c>
    </row>
    <row r="4624" hidden="1" spans="1:10">
      <c r="A4624">
        <v>287</v>
      </c>
      <c r="B4624" t="s">
        <v>1613</v>
      </c>
      <c r="C4624" t="s">
        <v>32</v>
      </c>
      <c r="D4624" t="s">
        <v>33</v>
      </c>
      <c r="E4624" t="s">
        <v>34</v>
      </c>
      <c r="F4624" t="s">
        <v>47</v>
      </c>
      <c r="G4624" t="s">
        <v>107</v>
      </c>
      <c r="H4624" t="s">
        <v>47</v>
      </c>
      <c r="I4624" t="s">
        <v>48</v>
      </c>
      <c r="J4624" t="s">
        <v>89</v>
      </c>
    </row>
    <row r="4625" hidden="1" spans="1:10">
      <c r="A4625">
        <v>350</v>
      </c>
      <c r="B4625" t="s">
        <v>1939</v>
      </c>
      <c r="C4625" t="s">
        <v>32</v>
      </c>
      <c r="D4625" t="s">
        <v>33</v>
      </c>
      <c r="E4625" t="s">
        <v>139</v>
      </c>
      <c r="F4625" t="s">
        <v>47</v>
      </c>
      <c r="G4625" t="s">
        <v>47</v>
      </c>
      <c r="H4625" t="s">
        <v>47</v>
      </c>
      <c r="I4625" t="s">
        <v>48</v>
      </c>
      <c r="J4625" t="s">
        <v>89</v>
      </c>
    </row>
    <row r="4626" hidden="1" spans="1:10">
      <c r="A4626">
        <v>708</v>
      </c>
      <c r="B4626" t="s">
        <v>3729</v>
      </c>
      <c r="C4626" t="s">
        <v>32</v>
      </c>
      <c r="D4626" t="s">
        <v>2212</v>
      </c>
      <c r="E4626" t="s">
        <v>149</v>
      </c>
      <c r="F4626" t="s">
        <v>47</v>
      </c>
      <c r="G4626" t="s">
        <v>47</v>
      </c>
      <c r="H4626" t="s">
        <v>47</v>
      </c>
      <c r="I4626" t="s">
        <v>48</v>
      </c>
      <c r="J4626" t="s">
        <v>89</v>
      </c>
    </row>
    <row r="4627" hidden="1" spans="1:10">
      <c r="A4627">
        <v>1176</v>
      </c>
      <c r="B4627" t="s">
        <v>6039</v>
      </c>
      <c r="C4627" t="s">
        <v>32</v>
      </c>
      <c r="D4627" t="s">
        <v>4926</v>
      </c>
      <c r="E4627" t="s">
        <v>34</v>
      </c>
      <c r="F4627" t="s">
        <v>47</v>
      </c>
      <c r="G4627" t="s">
        <v>47</v>
      </c>
      <c r="H4627" t="s">
        <v>47</v>
      </c>
      <c r="I4627" t="s">
        <v>48</v>
      </c>
      <c r="J4627" t="s">
        <v>89</v>
      </c>
    </row>
    <row r="4628" hidden="1" spans="1:10">
      <c r="A4628">
        <v>1218</v>
      </c>
      <c r="B4628" t="s">
        <v>6240</v>
      </c>
      <c r="C4628" t="s">
        <v>32</v>
      </c>
      <c r="D4628" t="s">
        <v>4926</v>
      </c>
      <c r="E4628" t="s">
        <v>139</v>
      </c>
      <c r="F4628" t="s">
        <v>47</v>
      </c>
      <c r="G4628" t="s">
        <v>42</v>
      </c>
      <c r="H4628" t="s">
        <v>4251</v>
      </c>
      <c r="I4628" t="s">
        <v>48</v>
      </c>
      <c r="J4628" t="s">
        <v>89</v>
      </c>
    </row>
    <row r="4629" hidden="1" spans="1:10">
      <c r="A4629">
        <v>1366</v>
      </c>
      <c r="B4629" t="s">
        <v>6966</v>
      </c>
      <c r="C4629" t="s">
        <v>32</v>
      </c>
      <c r="D4629" t="s">
        <v>4926</v>
      </c>
      <c r="E4629" t="s">
        <v>677</v>
      </c>
      <c r="F4629" t="s">
        <v>47</v>
      </c>
      <c r="G4629" t="s">
        <v>107</v>
      </c>
      <c r="H4629" t="s">
        <v>47</v>
      </c>
      <c r="I4629" t="s">
        <v>48</v>
      </c>
      <c r="J4629" t="s">
        <v>89</v>
      </c>
    </row>
    <row r="4630" hidden="1" spans="1:10">
      <c r="A4630">
        <v>1417</v>
      </c>
      <c r="B4630" t="s">
        <v>7204</v>
      </c>
      <c r="C4630" t="s">
        <v>32</v>
      </c>
      <c r="D4630" t="s">
        <v>4926</v>
      </c>
      <c r="E4630" t="s">
        <v>34</v>
      </c>
      <c r="F4630" t="s">
        <v>47</v>
      </c>
      <c r="G4630" t="s">
        <v>128</v>
      </c>
      <c r="H4630" t="s">
        <v>47</v>
      </c>
      <c r="I4630" t="s">
        <v>177</v>
      </c>
      <c r="J4630" t="s">
        <v>89</v>
      </c>
    </row>
    <row r="4631" hidden="1" spans="1:10">
      <c r="A4631">
        <v>1877</v>
      </c>
      <c r="B4631" t="s">
        <v>9373</v>
      </c>
      <c r="C4631" t="s">
        <v>32</v>
      </c>
      <c r="D4631" t="s">
        <v>4926</v>
      </c>
      <c r="E4631" t="s">
        <v>149</v>
      </c>
      <c r="F4631" t="s">
        <v>47</v>
      </c>
      <c r="G4631" t="s">
        <v>128</v>
      </c>
      <c r="H4631" t="s">
        <v>9376</v>
      </c>
      <c r="I4631" t="s">
        <v>48</v>
      </c>
      <c r="J4631" t="s">
        <v>89</v>
      </c>
    </row>
    <row r="4632" hidden="1" spans="1:10">
      <c r="A4632">
        <v>1918</v>
      </c>
      <c r="B4632" t="s">
        <v>9565</v>
      </c>
      <c r="C4632" t="s">
        <v>32</v>
      </c>
      <c r="D4632" t="s">
        <v>4926</v>
      </c>
      <c r="E4632" t="s">
        <v>34</v>
      </c>
      <c r="F4632" t="s">
        <v>47</v>
      </c>
      <c r="G4632" t="s">
        <v>47</v>
      </c>
      <c r="H4632" t="s">
        <v>47</v>
      </c>
      <c r="I4632" t="s">
        <v>48</v>
      </c>
      <c r="J4632" t="s">
        <v>89</v>
      </c>
    </row>
    <row r="4633" hidden="1" spans="1:10">
      <c r="A4633">
        <v>1983</v>
      </c>
      <c r="B4633" t="s">
        <v>9859</v>
      </c>
      <c r="C4633" t="s">
        <v>75</v>
      </c>
      <c r="D4633" t="s">
        <v>4926</v>
      </c>
      <c r="E4633" t="s">
        <v>139</v>
      </c>
      <c r="F4633" t="s">
        <v>47</v>
      </c>
      <c r="G4633" t="s">
        <v>47</v>
      </c>
      <c r="H4633" t="s">
        <v>47</v>
      </c>
      <c r="I4633" t="s">
        <v>115</v>
      </c>
      <c r="J4633" t="s">
        <v>89</v>
      </c>
    </row>
    <row r="4634" spans="1:10">
      <c r="A4634">
        <v>2199</v>
      </c>
      <c r="B4634" t="s">
        <v>10877</v>
      </c>
      <c r="C4634" t="s">
        <v>32</v>
      </c>
      <c r="D4634" t="s">
        <v>8318</v>
      </c>
      <c r="E4634" t="s">
        <v>34</v>
      </c>
      <c r="F4634" t="s">
        <v>47</v>
      </c>
      <c r="G4634" t="s">
        <v>86</v>
      </c>
      <c r="H4634" t="s">
        <v>47</v>
      </c>
      <c r="I4634" t="s">
        <v>10879</v>
      </c>
      <c r="J4634" t="s">
        <v>89</v>
      </c>
    </row>
    <row r="4635" hidden="1" spans="1:10">
      <c r="A4635">
        <v>2507</v>
      </c>
      <c r="B4635" t="s">
        <v>12260</v>
      </c>
      <c r="C4635" t="s">
        <v>32</v>
      </c>
      <c r="D4635" t="s">
        <v>8318</v>
      </c>
      <c r="E4635" t="s">
        <v>139</v>
      </c>
      <c r="F4635" t="s">
        <v>47</v>
      </c>
      <c r="G4635" t="s">
        <v>107</v>
      </c>
      <c r="H4635" t="s">
        <v>47</v>
      </c>
      <c r="I4635" t="s">
        <v>48</v>
      </c>
      <c r="J4635" t="s">
        <v>89</v>
      </c>
    </row>
    <row r="4636" hidden="1" spans="1:10">
      <c r="A4636">
        <v>2525</v>
      </c>
      <c r="B4636" t="s">
        <v>12260</v>
      </c>
      <c r="C4636" t="s">
        <v>32</v>
      </c>
      <c r="D4636" t="s">
        <v>8318</v>
      </c>
      <c r="E4636" t="s">
        <v>139</v>
      </c>
      <c r="F4636" t="s">
        <v>47</v>
      </c>
      <c r="G4636" t="s">
        <v>107</v>
      </c>
      <c r="H4636" t="s">
        <v>47</v>
      </c>
      <c r="I4636" t="s">
        <v>48</v>
      </c>
      <c r="J4636" t="s">
        <v>89</v>
      </c>
    </row>
    <row r="4637" hidden="1" spans="1:10">
      <c r="A4637">
        <v>2658</v>
      </c>
      <c r="B4637" t="s">
        <v>12925</v>
      </c>
      <c r="C4637" t="s">
        <v>32</v>
      </c>
      <c r="D4637" t="s">
        <v>5062</v>
      </c>
      <c r="E4637" t="s">
        <v>139</v>
      </c>
      <c r="F4637" t="s">
        <v>47</v>
      </c>
      <c r="G4637" t="s">
        <v>86</v>
      </c>
      <c r="H4637" t="s">
        <v>47</v>
      </c>
      <c r="I4637" t="s">
        <v>48</v>
      </c>
      <c r="J4637" t="s">
        <v>89</v>
      </c>
    </row>
    <row r="4638" hidden="1" spans="1:10">
      <c r="A4638">
        <v>3481</v>
      </c>
      <c r="B4638" t="s">
        <v>16543</v>
      </c>
      <c r="C4638" t="s">
        <v>32</v>
      </c>
      <c r="D4638" t="s">
        <v>2212</v>
      </c>
      <c r="E4638" t="s">
        <v>139</v>
      </c>
      <c r="F4638" t="s">
        <v>47</v>
      </c>
      <c r="G4638" t="s">
        <v>128</v>
      </c>
      <c r="H4638" t="s">
        <v>16546</v>
      </c>
      <c r="I4638" t="s">
        <v>115</v>
      </c>
      <c r="J4638" t="s">
        <v>89</v>
      </c>
    </row>
    <row r="4639" hidden="1" spans="1:10">
      <c r="A4639">
        <v>3513</v>
      </c>
      <c r="B4639" t="s">
        <v>16694</v>
      </c>
      <c r="C4639" t="s">
        <v>75</v>
      </c>
      <c r="D4639" t="s">
        <v>16421</v>
      </c>
      <c r="E4639" t="s">
        <v>139</v>
      </c>
      <c r="F4639" t="s">
        <v>47</v>
      </c>
      <c r="G4639" t="s">
        <v>42</v>
      </c>
      <c r="H4639" t="s">
        <v>16696</v>
      </c>
      <c r="I4639" t="s">
        <v>48</v>
      </c>
      <c r="J4639" t="s">
        <v>89</v>
      </c>
    </row>
    <row r="4640" hidden="1" spans="1:10">
      <c r="A4640">
        <v>3516</v>
      </c>
      <c r="B4640" t="s">
        <v>16710</v>
      </c>
      <c r="C4640" t="s">
        <v>32</v>
      </c>
      <c r="D4640" t="s">
        <v>3682</v>
      </c>
      <c r="E4640" t="s">
        <v>149</v>
      </c>
      <c r="F4640" t="s">
        <v>47</v>
      </c>
      <c r="G4640" t="s">
        <v>47</v>
      </c>
      <c r="H4640" t="s">
        <v>47</v>
      </c>
      <c r="I4640" t="s">
        <v>48</v>
      </c>
      <c r="J4640" t="s">
        <v>89</v>
      </c>
    </row>
    <row r="4641" hidden="1" spans="1:10">
      <c r="A4641">
        <v>3534</v>
      </c>
      <c r="B4641" t="s">
        <v>11261</v>
      </c>
      <c r="C4641" t="s">
        <v>32</v>
      </c>
      <c r="D4641" t="s">
        <v>2212</v>
      </c>
      <c r="E4641" t="s">
        <v>139</v>
      </c>
      <c r="F4641" t="s">
        <v>47</v>
      </c>
      <c r="G4641" t="s">
        <v>128</v>
      </c>
      <c r="H4641" t="s">
        <v>47</v>
      </c>
      <c r="I4641" t="s">
        <v>115</v>
      </c>
      <c r="J4641" t="s">
        <v>89</v>
      </c>
    </row>
    <row r="4642" hidden="1" spans="1:10">
      <c r="A4642">
        <v>3983</v>
      </c>
      <c r="B4642" t="s">
        <v>18857</v>
      </c>
      <c r="C4642" t="s">
        <v>32</v>
      </c>
      <c r="D4642" t="s">
        <v>3682</v>
      </c>
      <c r="E4642" t="s">
        <v>139</v>
      </c>
      <c r="F4642" t="s">
        <v>47</v>
      </c>
      <c r="G4642" t="s">
        <v>128</v>
      </c>
      <c r="H4642" t="s">
        <v>18859</v>
      </c>
      <c r="I4642" t="s">
        <v>115</v>
      </c>
      <c r="J4642" t="s">
        <v>89</v>
      </c>
    </row>
    <row r="4643" hidden="1" spans="1:10">
      <c r="A4643">
        <v>4002</v>
      </c>
      <c r="B4643" t="s">
        <v>18945</v>
      </c>
      <c r="C4643" t="s">
        <v>32</v>
      </c>
      <c r="D4643" t="s">
        <v>3682</v>
      </c>
      <c r="E4643" t="s">
        <v>677</v>
      </c>
      <c r="F4643" t="s">
        <v>47</v>
      </c>
      <c r="G4643" t="s">
        <v>42</v>
      </c>
      <c r="H4643" t="s">
        <v>47</v>
      </c>
      <c r="I4643" t="s">
        <v>48</v>
      </c>
      <c r="J4643" t="s">
        <v>89</v>
      </c>
    </row>
    <row r="4644" hidden="1" spans="1:10">
      <c r="A4644">
        <v>38</v>
      </c>
      <c r="B4644" t="s">
        <v>317</v>
      </c>
      <c r="C4644" t="s">
        <v>75</v>
      </c>
      <c r="D4644" t="s">
        <v>33</v>
      </c>
      <c r="E4644" t="s">
        <v>34</v>
      </c>
      <c r="F4644" t="s">
        <v>40</v>
      </c>
      <c r="G4644" t="s">
        <v>42</v>
      </c>
      <c r="H4644" t="s">
        <v>319</v>
      </c>
      <c r="I4644" t="s">
        <v>48</v>
      </c>
      <c r="J4644" t="s">
        <v>40</v>
      </c>
    </row>
    <row r="4645" hidden="1" spans="1:10">
      <c r="A4645">
        <v>151</v>
      </c>
      <c r="B4645" t="s">
        <v>926</v>
      </c>
      <c r="C4645" t="s">
        <v>32</v>
      </c>
      <c r="D4645" t="s">
        <v>33</v>
      </c>
      <c r="E4645" t="s">
        <v>34</v>
      </c>
      <c r="F4645" t="s">
        <v>40</v>
      </c>
      <c r="G4645" t="s">
        <v>128</v>
      </c>
      <c r="H4645" t="s">
        <v>47</v>
      </c>
      <c r="I4645" t="s">
        <v>48</v>
      </c>
      <c r="J4645" t="s">
        <v>40</v>
      </c>
    </row>
    <row r="4646" hidden="1" spans="1:10">
      <c r="A4646">
        <v>181</v>
      </c>
      <c r="B4646" t="s">
        <v>1080</v>
      </c>
      <c r="C4646" t="s">
        <v>32</v>
      </c>
      <c r="D4646" t="s">
        <v>33</v>
      </c>
      <c r="E4646" t="s">
        <v>34</v>
      </c>
      <c r="F4646" t="s">
        <v>40</v>
      </c>
      <c r="G4646" t="s">
        <v>128</v>
      </c>
      <c r="H4646" t="s">
        <v>47</v>
      </c>
      <c r="I4646" t="s">
        <v>48</v>
      </c>
      <c r="J4646" t="s">
        <v>40</v>
      </c>
    </row>
    <row r="4647" hidden="1" spans="1:10">
      <c r="A4647">
        <v>360</v>
      </c>
      <c r="B4647" t="s">
        <v>1988</v>
      </c>
      <c r="C4647" t="s">
        <v>32</v>
      </c>
      <c r="D4647" t="s">
        <v>33</v>
      </c>
      <c r="E4647" t="s">
        <v>34</v>
      </c>
      <c r="F4647" t="s">
        <v>40</v>
      </c>
      <c r="G4647" t="s">
        <v>128</v>
      </c>
      <c r="H4647" t="s">
        <v>1990</v>
      </c>
      <c r="I4647" t="s">
        <v>48</v>
      </c>
      <c r="J4647" t="s">
        <v>40</v>
      </c>
    </row>
    <row r="4648" hidden="1" spans="1:10">
      <c r="A4648">
        <v>534</v>
      </c>
      <c r="B4648" t="s">
        <v>2866</v>
      </c>
      <c r="C4648" t="s">
        <v>32</v>
      </c>
      <c r="D4648" t="s">
        <v>33</v>
      </c>
      <c r="E4648" t="s">
        <v>139</v>
      </c>
      <c r="F4648" t="s">
        <v>40</v>
      </c>
      <c r="G4648" t="s">
        <v>107</v>
      </c>
      <c r="H4648" t="s">
        <v>2868</v>
      </c>
      <c r="I4648" t="s">
        <v>48</v>
      </c>
      <c r="J4648" t="s">
        <v>40</v>
      </c>
    </row>
    <row r="4649" hidden="1" spans="1:10">
      <c r="A4649">
        <v>733</v>
      </c>
      <c r="B4649" t="s">
        <v>3853</v>
      </c>
      <c r="C4649" t="s">
        <v>1141</v>
      </c>
      <c r="D4649" t="s">
        <v>3750</v>
      </c>
      <c r="E4649" t="s">
        <v>149</v>
      </c>
      <c r="F4649" t="s">
        <v>40</v>
      </c>
      <c r="G4649" t="s">
        <v>42</v>
      </c>
      <c r="H4649" t="s">
        <v>3856</v>
      </c>
      <c r="I4649" t="s">
        <v>48</v>
      </c>
      <c r="J4649" t="s">
        <v>40</v>
      </c>
    </row>
    <row r="4650" hidden="1" spans="1:10">
      <c r="A4650">
        <v>794</v>
      </c>
      <c r="B4650" t="s">
        <v>4163</v>
      </c>
      <c r="C4650" t="s">
        <v>32</v>
      </c>
      <c r="D4650" t="s">
        <v>2212</v>
      </c>
      <c r="E4650" t="s">
        <v>139</v>
      </c>
      <c r="F4650" t="s">
        <v>40</v>
      </c>
      <c r="G4650" t="s">
        <v>42</v>
      </c>
      <c r="H4650" t="s">
        <v>4165</v>
      </c>
      <c r="I4650" t="s">
        <v>48</v>
      </c>
      <c r="J4650" t="s">
        <v>40</v>
      </c>
    </row>
    <row r="4651" hidden="1" spans="1:10">
      <c r="A4651">
        <v>924</v>
      </c>
      <c r="B4651" t="s">
        <v>4810</v>
      </c>
      <c r="C4651" t="s">
        <v>32</v>
      </c>
      <c r="D4651" t="s">
        <v>2212</v>
      </c>
      <c r="E4651" t="s">
        <v>34</v>
      </c>
      <c r="F4651" t="s">
        <v>40</v>
      </c>
      <c r="G4651" t="s">
        <v>42</v>
      </c>
      <c r="H4651" t="s">
        <v>4813</v>
      </c>
      <c r="I4651" t="s">
        <v>48</v>
      </c>
      <c r="J4651" t="s">
        <v>40</v>
      </c>
    </row>
    <row r="4652" hidden="1" spans="1:10">
      <c r="A4652">
        <v>1104</v>
      </c>
      <c r="B4652" t="s">
        <v>5683</v>
      </c>
      <c r="C4652" t="s">
        <v>32</v>
      </c>
      <c r="D4652" t="s">
        <v>4926</v>
      </c>
      <c r="E4652" t="s">
        <v>34</v>
      </c>
      <c r="F4652" t="s">
        <v>40</v>
      </c>
      <c r="G4652" t="s">
        <v>128</v>
      </c>
      <c r="H4652" t="s">
        <v>47</v>
      </c>
      <c r="I4652" t="s">
        <v>48</v>
      </c>
      <c r="J4652" t="s">
        <v>40</v>
      </c>
    </row>
    <row r="4653" hidden="1" spans="1:10">
      <c r="A4653">
        <v>1138</v>
      </c>
      <c r="B4653" t="s">
        <v>5857</v>
      </c>
      <c r="C4653" t="s">
        <v>32</v>
      </c>
      <c r="D4653" t="s">
        <v>4926</v>
      </c>
      <c r="E4653" t="s">
        <v>677</v>
      </c>
      <c r="F4653" t="s">
        <v>40</v>
      </c>
      <c r="G4653" t="s">
        <v>282</v>
      </c>
      <c r="H4653" t="s">
        <v>5859</v>
      </c>
      <c r="I4653" t="s">
        <v>109</v>
      </c>
      <c r="J4653" t="s">
        <v>40</v>
      </c>
    </row>
    <row r="4654" hidden="1" spans="1:10">
      <c r="A4654">
        <v>1150</v>
      </c>
      <c r="B4654" t="s">
        <v>5911</v>
      </c>
      <c r="C4654" t="s">
        <v>32</v>
      </c>
      <c r="D4654" t="s">
        <v>4926</v>
      </c>
      <c r="E4654" t="s">
        <v>132</v>
      </c>
      <c r="F4654" t="s">
        <v>40</v>
      </c>
      <c r="G4654" t="s">
        <v>107</v>
      </c>
      <c r="H4654" t="s">
        <v>5914</v>
      </c>
      <c r="I4654" t="s">
        <v>48</v>
      </c>
      <c r="J4654" t="s">
        <v>40</v>
      </c>
    </row>
    <row r="4655" hidden="1" spans="1:10">
      <c r="A4655">
        <v>1315</v>
      </c>
      <c r="B4655" t="s">
        <v>6712</v>
      </c>
      <c r="C4655" t="s">
        <v>32</v>
      </c>
      <c r="D4655" t="s">
        <v>4926</v>
      </c>
      <c r="E4655" t="s">
        <v>149</v>
      </c>
      <c r="F4655" t="s">
        <v>40</v>
      </c>
      <c r="G4655" t="s">
        <v>107</v>
      </c>
      <c r="H4655" t="s">
        <v>6714</v>
      </c>
      <c r="I4655" t="s">
        <v>48</v>
      </c>
      <c r="J4655" t="s">
        <v>40</v>
      </c>
    </row>
    <row r="4656" hidden="1" spans="1:10">
      <c r="A4656">
        <v>1326</v>
      </c>
      <c r="B4656" t="s">
        <v>6767</v>
      </c>
      <c r="C4656" t="s">
        <v>75</v>
      </c>
      <c r="D4656" t="s">
        <v>2212</v>
      </c>
      <c r="E4656" t="s">
        <v>677</v>
      </c>
      <c r="F4656" t="s">
        <v>40</v>
      </c>
      <c r="G4656" t="s">
        <v>42</v>
      </c>
      <c r="H4656" t="s">
        <v>47</v>
      </c>
      <c r="I4656" t="s">
        <v>48</v>
      </c>
      <c r="J4656" t="s">
        <v>40</v>
      </c>
    </row>
    <row r="4657" hidden="1" spans="1:10">
      <c r="A4657">
        <v>1411</v>
      </c>
      <c r="B4657" t="s">
        <v>7177</v>
      </c>
      <c r="C4657" t="s">
        <v>75</v>
      </c>
      <c r="D4657" t="s">
        <v>4926</v>
      </c>
      <c r="E4657" t="s">
        <v>139</v>
      </c>
      <c r="F4657" t="s">
        <v>40</v>
      </c>
      <c r="G4657" t="s">
        <v>128</v>
      </c>
      <c r="H4657" t="s">
        <v>1184</v>
      </c>
      <c r="I4657" t="s">
        <v>115</v>
      </c>
      <c r="J4657" t="s">
        <v>40</v>
      </c>
    </row>
    <row r="4658" hidden="1" spans="1:10">
      <c r="A4658">
        <v>1589</v>
      </c>
      <c r="B4658" t="s">
        <v>8023</v>
      </c>
      <c r="C4658" t="s">
        <v>32</v>
      </c>
      <c r="D4658" t="s">
        <v>4926</v>
      </c>
      <c r="E4658" t="s">
        <v>677</v>
      </c>
      <c r="F4658" t="s">
        <v>40</v>
      </c>
      <c r="G4658" t="s">
        <v>282</v>
      </c>
      <c r="H4658" t="s">
        <v>8026</v>
      </c>
      <c r="I4658" t="s">
        <v>48</v>
      </c>
      <c r="J4658" t="s">
        <v>40</v>
      </c>
    </row>
    <row r="4659" hidden="1" spans="1:10">
      <c r="A4659">
        <v>1845</v>
      </c>
      <c r="B4659" t="s">
        <v>9228</v>
      </c>
      <c r="C4659" t="s">
        <v>32</v>
      </c>
      <c r="D4659" t="s">
        <v>4926</v>
      </c>
      <c r="E4659" t="s">
        <v>677</v>
      </c>
      <c r="F4659" t="s">
        <v>40</v>
      </c>
      <c r="G4659" t="s">
        <v>42</v>
      </c>
      <c r="H4659" t="s">
        <v>9230</v>
      </c>
      <c r="I4659" t="s">
        <v>48</v>
      </c>
      <c r="J4659" t="s">
        <v>40</v>
      </c>
    </row>
    <row r="4660" hidden="1" spans="1:10">
      <c r="A4660">
        <v>2075</v>
      </c>
      <c r="B4660" t="s">
        <v>10118</v>
      </c>
      <c r="C4660" t="s">
        <v>32</v>
      </c>
      <c r="D4660" t="s">
        <v>2212</v>
      </c>
      <c r="E4660" t="s">
        <v>139</v>
      </c>
      <c r="F4660" t="s">
        <v>40</v>
      </c>
      <c r="G4660" t="s">
        <v>107</v>
      </c>
      <c r="H4660" t="s">
        <v>248</v>
      </c>
      <c r="I4660" t="s">
        <v>48</v>
      </c>
      <c r="J4660" t="s">
        <v>40</v>
      </c>
    </row>
    <row r="4661" hidden="1" spans="1:10">
      <c r="A4661">
        <v>2354</v>
      </c>
      <c r="B4661" t="s">
        <v>11580</v>
      </c>
      <c r="C4661" t="s">
        <v>32</v>
      </c>
      <c r="D4661" t="s">
        <v>8318</v>
      </c>
      <c r="E4661" t="s">
        <v>139</v>
      </c>
      <c r="F4661" t="s">
        <v>40</v>
      </c>
      <c r="G4661" t="s">
        <v>86</v>
      </c>
      <c r="H4661" t="s">
        <v>11582</v>
      </c>
      <c r="I4661" t="s">
        <v>48</v>
      </c>
      <c r="J4661" t="s">
        <v>40</v>
      </c>
    </row>
    <row r="4662" hidden="1" spans="1:10">
      <c r="A4662">
        <v>2528</v>
      </c>
      <c r="B4662" t="s">
        <v>12351</v>
      </c>
      <c r="C4662" t="s">
        <v>32</v>
      </c>
      <c r="D4662" t="s">
        <v>5062</v>
      </c>
      <c r="E4662" t="s">
        <v>677</v>
      </c>
      <c r="F4662" t="s">
        <v>40</v>
      </c>
      <c r="G4662" t="s">
        <v>42</v>
      </c>
      <c r="H4662" t="s">
        <v>12353</v>
      </c>
      <c r="I4662" t="s">
        <v>115</v>
      </c>
      <c r="J4662" t="s">
        <v>40</v>
      </c>
    </row>
    <row r="4663" spans="1:10">
      <c r="A4663">
        <v>2637</v>
      </c>
      <c r="B4663" t="s">
        <v>12841</v>
      </c>
      <c r="C4663" t="s">
        <v>32</v>
      </c>
      <c r="D4663" t="s">
        <v>8318</v>
      </c>
      <c r="E4663" t="s">
        <v>139</v>
      </c>
      <c r="F4663" t="s">
        <v>40</v>
      </c>
      <c r="G4663" t="s">
        <v>282</v>
      </c>
      <c r="H4663" t="s">
        <v>45</v>
      </c>
      <c r="I4663" t="s">
        <v>457</v>
      </c>
      <c r="J4663" t="s">
        <v>40</v>
      </c>
    </row>
    <row r="4664" hidden="1" spans="1:10">
      <c r="A4664">
        <v>2651</v>
      </c>
      <c r="B4664" t="s">
        <v>12897</v>
      </c>
      <c r="C4664" t="s">
        <v>32</v>
      </c>
      <c r="D4664" t="s">
        <v>8318</v>
      </c>
      <c r="E4664" t="s">
        <v>34</v>
      </c>
      <c r="F4664" t="s">
        <v>40</v>
      </c>
      <c r="G4664" t="s">
        <v>42</v>
      </c>
      <c r="H4664" t="s">
        <v>4368</v>
      </c>
      <c r="I4664" t="s">
        <v>48</v>
      </c>
      <c r="J4664" t="s">
        <v>40</v>
      </c>
    </row>
    <row r="4665" hidden="1" spans="1:10">
      <c r="A4665">
        <v>2748</v>
      </c>
      <c r="B4665" t="s">
        <v>13341</v>
      </c>
      <c r="C4665" t="s">
        <v>32</v>
      </c>
      <c r="D4665" t="s">
        <v>8318</v>
      </c>
      <c r="E4665" t="s">
        <v>139</v>
      </c>
      <c r="F4665" t="s">
        <v>40</v>
      </c>
      <c r="G4665" t="s">
        <v>42</v>
      </c>
      <c r="H4665" t="s">
        <v>13343</v>
      </c>
      <c r="I4665" t="s">
        <v>48</v>
      </c>
      <c r="J4665" t="s">
        <v>40</v>
      </c>
    </row>
    <row r="4666" hidden="1" spans="1:10">
      <c r="A4666">
        <v>2815</v>
      </c>
      <c r="B4666" t="s">
        <v>13636</v>
      </c>
      <c r="C4666" t="s">
        <v>32</v>
      </c>
      <c r="D4666" t="s">
        <v>8318</v>
      </c>
      <c r="E4666" t="s">
        <v>677</v>
      </c>
      <c r="F4666" t="s">
        <v>40</v>
      </c>
      <c r="G4666" t="s">
        <v>86</v>
      </c>
      <c r="H4666" t="s">
        <v>13638</v>
      </c>
      <c r="I4666" t="s">
        <v>115</v>
      </c>
      <c r="J4666" t="s">
        <v>40</v>
      </c>
    </row>
    <row r="4667" spans="1:10">
      <c r="A4667">
        <v>2855</v>
      </c>
      <c r="B4667" t="s">
        <v>13812</v>
      </c>
      <c r="C4667" t="s">
        <v>32</v>
      </c>
      <c r="D4667" t="s">
        <v>8318</v>
      </c>
      <c r="E4667" t="s">
        <v>139</v>
      </c>
      <c r="F4667" t="s">
        <v>40</v>
      </c>
      <c r="G4667" t="s">
        <v>128</v>
      </c>
      <c r="H4667" t="s">
        <v>13814</v>
      </c>
      <c r="I4667" t="s">
        <v>13815</v>
      </c>
      <c r="J4667" t="s">
        <v>40</v>
      </c>
    </row>
    <row r="4668" hidden="1" spans="1:10">
      <c r="A4668">
        <v>2927</v>
      </c>
      <c r="B4668" t="s">
        <v>14126</v>
      </c>
      <c r="C4668" t="s">
        <v>32</v>
      </c>
      <c r="D4668" t="s">
        <v>8318</v>
      </c>
      <c r="E4668" t="s">
        <v>149</v>
      </c>
      <c r="F4668" t="s">
        <v>40</v>
      </c>
      <c r="G4668" t="s">
        <v>282</v>
      </c>
      <c r="H4668" t="s">
        <v>47</v>
      </c>
      <c r="I4668" t="s">
        <v>48</v>
      </c>
      <c r="J4668" t="s">
        <v>40</v>
      </c>
    </row>
    <row r="4669" hidden="1" spans="1:10">
      <c r="A4669">
        <v>3042</v>
      </c>
      <c r="B4669" t="s">
        <v>14630</v>
      </c>
      <c r="C4669" t="s">
        <v>32</v>
      </c>
      <c r="D4669" t="s">
        <v>8318</v>
      </c>
      <c r="E4669" t="s">
        <v>34</v>
      </c>
      <c r="F4669" t="s">
        <v>40</v>
      </c>
      <c r="G4669" t="s">
        <v>42</v>
      </c>
      <c r="H4669" t="s">
        <v>47</v>
      </c>
      <c r="I4669" t="s">
        <v>48</v>
      </c>
      <c r="J4669" t="s">
        <v>40</v>
      </c>
    </row>
    <row r="4670" hidden="1" spans="1:10">
      <c r="A4670">
        <v>3085</v>
      </c>
      <c r="B4670" t="s">
        <v>14826</v>
      </c>
      <c r="C4670" t="s">
        <v>32</v>
      </c>
      <c r="D4670" t="s">
        <v>8318</v>
      </c>
      <c r="E4670" t="s">
        <v>34</v>
      </c>
      <c r="F4670" t="s">
        <v>40</v>
      </c>
      <c r="G4670" t="s">
        <v>42</v>
      </c>
      <c r="H4670" t="s">
        <v>14828</v>
      </c>
      <c r="I4670" t="s">
        <v>109</v>
      </c>
      <c r="J4670" t="s">
        <v>40</v>
      </c>
    </row>
    <row r="4671" hidden="1" spans="1:10">
      <c r="A4671">
        <v>3086</v>
      </c>
      <c r="B4671" t="s">
        <v>14831</v>
      </c>
      <c r="C4671" t="s">
        <v>32</v>
      </c>
      <c r="D4671" t="s">
        <v>3750</v>
      </c>
      <c r="E4671" t="s">
        <v>132</v>
      </c>
      <c r="F4671" t="s">
        <v>40</v>
      </c>
      <c r="G4671" t="s">
        <v>42</v>
      </c>
      <c r="H4671" t="s">
        <v>47</v>
      </c>
      <c r="I4671" t="s">
        <v>48</v>
      </c>
      <c r="J4671" t="s">
        <v>40</v>
      </c>
    </row>
    <row r="4672" hidden="1" spans="1:10">
      <c r="A4672">
        <v>3647</v>
      </c>
      <c r="B4672" t="s">
        <v>17318</v>
      </c>
      <c r="C4672" t="s">
        <v>32</v>
      </c>
      <c r="D4672" t="s">
        <v>16421</v>
      </c>
      <c r="E4672" t="s">
        <v>677</v>
      </c>
      <c r="F4672" t="s">
        <v>40</v>
      </c>
      <c r="G4672" t="s">
        <v>282</v>
      </c>
      <c r="H4672" t="s">
        <v>47</v>
      </c>
      <c r="I4672" t="s">
        <v>177</v>
      </c>
      <c r="J4672" t="s">
        <v>40</v>
      </c>
    </row>
    <row r="4673" hidden="1" spans="1:10">
      <c r="A4673">
        <v>3748</v>
      </c>
      <c r="B4673" t="s">
        <v>17777</v>
      </c>
      <c r="C4673" t="s">
        <v>32</v>
      </c>
      <c r="D4673" t="s">
        <v>16421</v>
      </c>
      <c r="E4673" t="s">
        <v>34</v>
      </c>
      <c r="F4673" t="s">
        <v>40</v>
      </c>
      <c r="G4673" t="s">
        <v>86</v>
      </c>
      <c r="H4673" t="s">
        <v>17779</v>
      </c>
      <c r="I4673" t="s">
        <v>48</v>
      </c>
      <c r="J4673" t="s">
        <v>40</v>
      </c>
    </row>
    <row r="4674" hidden="1" spans="1:10">
      <c r="A4674">
        <v>3821</v>
      </c>
      <c r="B4674" t="s">
        <v>18116</v>
      </c>
      <c r="C4674" t="s">
        <v>32</v>
      </c>
      <c r="D4674" t="s">
        <v>3682</v>
      </c>
      <c r="E4674" t="s">
        <v>139</v>
      </c>
      <c r="F4674" t="s">
        <v>40</v>
      </c>
      <c r="G4674" t="s">
        <v>282</v>
      </c>
      <c r="H4674" t="s">
        <v>47</v>
      </c>
      <c r="I4674" t="s">
        <v>48</v>
      </c>
      <c r="J4674" t="s">
        <v>40</v>
      </c>
    </row>
    <row r="4675" hidden="1" spans="1:10">
      <c r="A4675">
        <v>3835</v>
      </c>
      <c r="B4675" t="s">
        <v>18175</v>
      </c>
      <c r="C4675" t="s">
        <v>32</v>
      </c>
      <c r="D4675" t="s">
        <v>3682</v>
      </c>
      <c r="E4675" t="s">
        <v>139</v>
      </c>
      <c r="F4675" t="s">
        <v>40</v>
      </c>
      <c r="G4675" t="s">
        <v>128</v>
      </c>
      <c r="H4675" t="s">
        <v>18178</v>
      </c>
      <c r="I4675" t="s">
        <v>109</v>
      </c>
      <c r="J4675" t="s">
        <v>40</v>
      </c>
    </row>
    <row r="4676" hidden="1" spans="1:10">
      <c r="A4676">
        <v>3843</v>
      </c>
      <c r="B4676" t="s">
        <v>18211</v>
      </c>
      <c r="C4676" t="s">
        <v>75</v>
      </c>
      <c r="D4676" t="s">
        <v>3682</v>
      </c>
      <c r="E4676" t="s">
        <v>677</v>
      </c>
      <c r="F4676" t="s">
        <v>40</v>
      </c>
      <c r="G4676" t="s">
        <v>282</v>
      </c>
      <c r="H4676" t="s">
        <v>47</v>
      </c>
      <c r="I4676" t="s">
        <v>48</v>
      </c>
      <c r="J4676" t="s">
        <v>40</v>
      </c>
    </row>
    <row r="4677" hidden="1" spans="1:10">
      <c r="A4677">
        <v>3883</v>
      </c>
      <c r="B4677" t="s">
        <v>18398</v>
      </c>
      <c r="C4677" t="s">
        <v>32</v>
      </c>
      <c r="D4677" t="s">
        <v>5062</v>
      </c>
      <c r="E4677" t="s">
        <v>34</v>
      </c>
      <c r="F4677" t="s">
        <v>40</v>
      </c>
      <c r="G4677" t="s">
        <v>42</v>
      </c>
      <c r="H4677" t="s">
        <v>18400</v>
      </c>
      <c r="I4677" t="s">
        <v>48</v>
      </c>
      <c r="J4677" t="s">
        <v>40</v>
      </c>
    </row>
    <row r="4678" hidden="1" spans="1:10">
      <c r="A4678">
        <v>3959</v>
      </c>
      <c r="B4678" t="s">
        <v>18743</v>
      </c>
      <c r="C4678" t="s">
        <v>32</v>
      </c>
      <c r="D4678" t="s">
        <v>3682</v>
      </c>
      <c r="E4678" t="s">
        <v>149</v>
      </c>
      <c r="F4678" t="s">
        <v>40</v>
      </c>
      <c r="G4678" t="s">
        <v>86</v>
      </c>
      <c r="H4678" t="s">
        <v>18745</v>
      </c>
      <c r="I4678" t="s">
        <v>177</v>
      </c>
      <c r="J4678" t="s">
        <v>40</v>
      </c>
    </row>
    <row r="4679" hidden="1" spans="1:10">
      <c r="A4679">
        <v>4031</v>
      </c>
      <c r="B4679" t="s">
        <v>19075</v>
      </c>
      <c r="C4679" t="s">
        <v>32</v>
      </c>
      <c r="D4679" t="s">
        <v>3682</v>
      </c>
      <c r="E4679" t="s">
        <v>132</v>
      </c>
      <c r="F4679" t="s">
        <v>40</v>
      </c>
      <c r="G4679" t="s">
        <v>42</v>
      </c>
      <c r="H4679" t="s">
        <v>19077</v>
      </c>
      <c r="I4679" t="s">
        <v>48</v>
      </c>
      <c r="J4679" t="s">
        <v>40</v>
      </c>
    </row>
    <row r="4680" hidden="1" spans="1:10">
      <c r="A4680">
        <v>4056</v>
      </c>
      <c r="B4680" t="s">
        <v>19181</v>
      </c>
      <c r="C4680" t="s">
        <v>32</v>
      </c>
      <c r="D4680" t="s">
        <v>3682</v>
      </c>
      <c r="E4680" t="s">
        <v>677</v>
      </c>
      <c r="F4680" t="s">
        <v>40</v>
      </c>
      <c r="G4680" t="s">
        <v>86</v>
      </c>
      <c r="H4680" t="s">
        <v>19183</v>
      </c>
      <c r="I4680" t="s">
        <v>177</v>
      </c>
      <c r="J4680" t="s">
        <v>40</v>
      </c>
    </row>
    <row r="4681" hidden="1" spans="1:10">
      <c r="A4681">
        <v>8</v>
      </c>
      <c r="B4681" t="s">
        <v>112</v>
      </c>
      <c r="C4681" t="s">
        <v>32</v>
      </c>
      <c r="D4681" t="s">
        <v>33</v>
      </c>
      <c r="E4681" t="s">
        <v>34</v>
      </c>
      <c r="F4681" t="s">
        <v>47</v>
      </c>
      <c r="G4681" t="s">
        <v>86</v>
      </c>
      <c r="H4681" t="s">
        <v>47</v>
      </c>
      <c r="I4681" t="s">
        <v>115</v>
      </c>
      <c r="J4681" t="s">
        <v>40</v>
      </c>
    </row>
    <row r="4682" hidden="1" spans="1:10">
      <c r="A4682">
        <v>232</v>
      </c>
      <c r="B4682" t="s">
        <v>1343</v>
      </c>
      <c r="C4682" t="s">
        <v>32</v>
      </c>
      <c r="D4682" t="s">
        <v>33</v>
      </c>
      <c r="E4682" t="s">
        <v>34</v>
      </c>
      <c r="F4682" t="s">
        <v>47</v>
      </c>
      <c r="G4682" t="s">
        <v>42</v>
      </c>
      <c r="H4682" t="s">
        <v>47</v>
      </c>
      <c r="I4682" t="s">
        <v>48</v>
      </c>
      <c r="J4682" t="s">
        <v>40</v>
      </c>
    </row>
    <row r="4683" hidden="1" spans="1:10">
      <c r="A4683">
        <v>443</v>
      </c>
      <c r="B4683" t="s">
        <v>2397</v>
      </c>
      <c r="C4683" t="s">
        <v>32</v>
      </c>
      <c r="D4683" t="s">
        <v>33</v>
      </c>
      <c r="E4683" t="s">
        <v>139</v>
      </c>
      <c r="F4683" t="s">
        <v>47</v>
      </c>
      <c r="G4683" t="s">
        <v>128</v>
      </c>
      <c r="H4683" t="s">
        <v>47</v>
      </c>
      <c r="I4683" t="s">
        <v>48</v>
      </c>
      <c r="J4683" t="s">
        <v>40</v>
      </c>
    </row>
    <row r="4684" hidden="1" spans="1:10">
      <c r="A4684">
        <v>1170</v>
      </c>
      <c r="B4684" t="s">
        <v>6008</v>
      </c>
      <c r="C4684" t="s">
        <v>32</v>
      </c>
      <c r="D4684" t="s">
        <v>4926</v>
      </c>
      <c r="E4684" t="s">
        <v>132</v>
      </c>
      <c r="F4684" t="s">
        <v>47</v>
      </c>
      <c r="G4684" t="s">
        <v>107</v>
      </c>
      <c r="H4684" t="s">
        <v>6011</v>
      </c>
      <c r="I4684" t="s">
        <v>115</v>
      </c>
      <c r="J4684" t="s">
        <v>40</v>
      </c>
    </row>
    <row r="4685" hidden="1" spans="1:10">
      <c r="A4685">
        <v>1634</v>
      </c>
      <c r="B4685" t="s">
        <v>8237</v>
      </c>
      <c r="C4685" t="s">
        <v>75</v>
      </c>
      <c r="D4685" t="s">
        <v>4926</v>
      </c>
      <c r="E4685" t="s">
        <v>34</v>
      </c>
      <c r="F4685" t="s">
        <v>47</v>
      </c>
      <c r="G4685" t="s">
        <v>128</v>
      </c>
      <c r="H4685" t="s">
        <v>47</v>
      </c>
      <c r="I4685" t="s">
        <v>115</v>
      </c>
      <c r="J4685" t="s">
        <v>40</v>
      </c>
    </row>
    <row r="4686" hidden="1" spans="1:10">
      <c r="A4686">
        <v>1639</v>
      </c>
      <c r="B4686" t="s">
        <v>8261</v>
      </c>
      <c r="C4686" t="s">
        <v>75</v>
      </c>
      <c r="D4686" t="s">
        <v>4926</v>
      </c>
      <c r="E4686" t="s">
        <v>139</v>
      </c>
      <c r="F4686" t="s">
        <v>47</v>
      </c>
      <c r="G4686" t="s">
        <v>128</v>
      </c>
      <c r="H4686" t="s">
        <v>8264</v>
      </c>
      <c r="I4686" t="s">
        <v>48</v>
      </c>
      <c r="J4686" t="s">
        <v>40</v>
      </c>
    </row>
    <row r="4687" hidden="1" spans="1:10">
      <c r="A4687">
        <v>2159</v>
      </c>
      <c r="B4687" t="s">
        <v>10684</v>
      </c>
      <c r="C4687" t="s">
        <v>75</v>
      </c>
      <c r="D4687" t="s">
        <v>8318</v>
      </c>
      <c r="E4687" t="s">
        <v>677</v>
      </c>
      <c r="F4687" t="s">
        <v>47</v>
      </c>
      <c r="G4687" t="s">
        <v>42</v>
      </c>
      <c r="H4687" t="s">
        <v>2216</v>
      </c>
      <c r="I4687" t="s">
        <v>109</v>
      </c>
      <c r="J4687" t="s">
        <v>40</v>
      </c>
    </row>
    <row r="4688" hidden="1" spans="1:10">
      <c r="A4688">
        <v>2262</v>
      </c>
      <c r="B4688" t="s">
        <v>11168</v>
      </c>
      <c r="C4688" t="s">
        <v>32</v>
      </c>
      <c r="D4688" t="s">
        <v>8318</v>
      </c>
      <c r="E4688" t="s">
        <v>132</v>
      </c>
      <c r="F4688" t="s">
        <v>47</v>
      </c>
      <c r="G4688" t="s">
        <v>47</v>
      </c>
      <c r="H4688" t="s">
        <v>47</v>
      </c>
      <c r="I4688" t="s">
        <v>48</v>
      </c>
      <c r="J4688" t="s">
        <v>40</v>
      </c>
    </row>
    <row r="4689" hidden="1" spans="1:10">
      <c r="A4689">
        <v>2301</v>
      </c>
      <c r="B4689" t="s">
        <v>5765</v>
      </c>
      <c r="C4689" t="s">
        <v>32</v>
      </c>
      <c r="D4689" t="s">
        <v>5062</v>
      </c>
      <c r="E4689" t="s">
        <v>132</v>
      </c>
      <c r="F4689" t="s">
        <v>47</v>
      </c>
      <c r="G4689" t="s">
        <v>128</v>
      </c>
      <c r="H4689" t="s">
        <v>6257</v>
      </c>
      <c r="I4689" t="s">
        <v>48</v>
      </c>
      <c r="J4689" t="s">
        <v>40</v>
      </c>
    </row>
    <row r="4690" hidden="1" spans="1:10">
      <c r="A4690">
        <v>2898</v>
      </c>
      <c r="B4690" t="s">
        <v>14012</v>
      </c>
      <c r="C4690" t="s">
        <v>32</v>
      </c>
      <c r="D4690" t="s">
        <v>5062</v>
      </c>
      <c r="E4690" t="s">
        <v>139</v>
      </c>
      <c r="F4690" t="s">
        <v>47</v>
      </c>
      <c r="G4690" t="s">
        <v>128</v>
      </c>
      <c r="H4690" t="s">
        <v>14015</v>
      </c>
      <c r="I4690" t="s">
        <v>48</v>
      </c>
      <c r="J4690" t="s">
        <v>40</v>
      </c>
    </row>
    <row r="4691" hidden="1" spans="1:10">
      <c r="A4691">
        <v>3714</v>
      </c>
      <c r="B4691" t="s">
        <v>17626</v>
      </c>
      <c r="C4691" t="s">
        <v>32</v>
      </c>
      <c r="D4691" t="s">
        <v>3682</v>
      </c>
      <c r="E4691" t="s">
        <v>677</v>
      </c>
      <c r="F4691" t="s">
        <v>47</v>
      </c>
      <c r="G4691" t="s">
        <v>42</v>
      </c>
      <c r="H4691" t="s">
        <v>17629</v>
      </c>
      <c r="I4691" t="s">
        <v>48</v>
      </c>
      <c r="J4691" t="s">
        <v>40</v>
      </c>
    </row>
    <row r="4692" hidden="1" spans="1:10">
      <c r="A4692">
        <v>3766</v>
      </c>
      <c r="B4692" t="s">
        <v>17865</v>
      </c>
      <c r="C4692" t="s">
        <v>32</v>
      </c>
      <c r="D4692" t="s">
        <v>16421</v>
      </c>
      <c r="E4692" t="s">
        <v>34</v>
      </c>
      <c r="F4692" t="s">
        <v>47</v>
      </c>
      <c r="G4692" t="s">
        <v>42</v>
      </c>
      <c r="H4692" t="s">
        <v>17867</v>
      </c>
      <c r="I4692" t="s">
        <v>48</v>
      </c>
      <c r="J4692" t="s">
        <v>40</v>
      </c>
    </row>
    <row r="4693" hidden="1" spans="1:10">
      <c r="A4693">
        <v>3931</v>
      </c>
      <c r="B4693" t="s">
        <v>18623</v>
      </c>
      <c r="C4693" t="s">
        <v>75</v>
      </c>
      <c r="D4693" t="s">
        <v>3682</v>
      </c>
      <c r="E4693" t="s">
        <v>139</v>
      </c>
      <c r="F4693" t="s">
        <v>47</v>
      </c>
      <c r="G4693" t="s">
        <v>47</v>
      </c>
      <c r="H4693" t="s">
        <v>47</v>
      </c>
      <c r="I4693" t="s">
        <v>48</v>
      </c>
      <c r="J4693" t="s">
        <v>40</v>
      </c>
    </row>
    <row r="4694" hidden="1" spans="1:10">
      <c r="A4694">
        <v>3958</v>
      </c>
      <c r="B4694" t="s">
        <v>18738</v>
      </c>
      <c r="C4694" t="s">
        <v>75</v>
      </c>
      <c r="D4694" t="s">
        <v>3682</v>
      </c>
      <c r="E4694" t="s">
        <v>677</v>
      </c>
      <c r="F4694" t="s">
        <v>47</v>
      </c>
      <c r="G4694" t="s">
        <v>86</v>
      </c>
      <c r="H4694" t="s">
        <v>47</v>
      </c>
      <c r="I4694" t="s">
        <v>48</v>
      </c>
      <c r="J4694" t="s">
        <v>40</v>
      </c>
    </row>
    <row r="4695" hidden="1" spans="1:10">
      <c r="A4695">
        <v>4504</v>
      </c>
      <c r="B4695" t="s">
        <v>21211</v>
      </c>
      <c r="C4695" t="s">
        <v>32</v>
      </c>
      <c r="D4695" t="s">
        <v>2212</v>
      </c>
      <c r="E4695" t="s">
        <v>139</v>
      </c>
      <c r="F4695" t="s">
        <v>47</v>
      </c>
      <c r="G4695" t="s">
        <v>42</v>
      </c>
      <c r="H4695" t="s">
        <v>21213</v>
      </c>
      <c r="I4695" t="s">
        <v>48</v>
      </c>
      <c r="J4695" t="s">
        <v>40</v>
      </c>
    </row>
  </sheetData>
  <autoFilter ref="A1:J4695">
    <filterColumn colId="8">
      <filters>
        <filter val="其他〖有时间尽量自己陪孩子阅读〗"/>
        <filter val="其他〖线下故事会〗"/>
        <filter val="其他〖线上读书会〗"/>
        <filter val="其他〖开发一个可读，可听，可讲解，可练习，可控制时间，可选择年龄段的阅读软件。〗"/>
        <filter val="其他〖主要爸爸妈妈文化不高〗"/>
        <filter val="其他〖有时间都可以〗"/>
        <filter val="其他〖在家自己阅读〗"/>
        <filter val="其他〖没有多少时间。〗"/>
        <filter val="其他〖工作原因时间有冲突〗"/>
        <filter val="其他〖因为上班没有时间，自己的文化不高，教不了〗"/>
        <filter val="其他〖线上亲自阅读培训〗"/>
        <filter val="其他〖自己也不是认识很多字〗"/>
        <filter val="其他〖其他〗"/>
        <filter val="其他〖18701716460〗"/>
        <filter val="其他〖读书就好〗"/>
        <filter val="其他〖不一定〗"/>
        <filter val="其他〖因工作必较忙，时间自已掌握，不参加培训〗"/>
        <filter val="其他〖一起加油〗"/>
        <filter val="其他〖只要有时间都愿意参加〗"/>
        <filter val="其他"/>
        <filter val="其他〖可以线上给孩子提供故事讲座，但是家长没有时间陪伴，孩子自主阅读〗"/>
        <filter val="其他〖希望他爱上阅读〗"/>
        <filter val="其他〖能让孩子跟其他小朋友一起参加读书活动，让她产生兴趣。〗"/>
        <filter val="其他〖出一些带有娱乐的书籍〗"/>
        <filter val="其他〖孩子喜欢听故事〗"/>
        <filter val="其他〖无〗"/>
        <filter val="其他〖亲子阅读〗"/>
        <filter val="其他〖一起努力〗"/>
        <filter val="其他〖愿〗"/>
        <filter val="其他〖想自主自发的在家阅读〗"/>
        <filter val="其他〖我没有时间〗"/>
        <filter val="其他〖愿意，但是不一定能每次到场〗"/>
        <filter val="其他〖跆拳道培训〗"/>
        <filter val="其他〖时间自己掌握，灵活运用，不参加活动〗"/>
        <filter val="其他〖不想在电脑，手机上看书听书还可以。〗"/>
        <filter val="其他〖劲量抽空陪孩子〗"/>
        <filter val="其他〖给孩子讲解书里面的道理〗"/>
        <filter val="其他〖愿意〗"/>
        <filter val="其他〖只想让孩子有个爱读书的好习惯。〗"/>
        <filter val="其他〖1〗"/>
        <filter val="其他〖很少有时间一起亲子阅读〗"/>
        <filter val="其他〖都上班，没时间〗"/>
        <filter val="其他〖二〗"/>
        <filter val="其他〖时间很少〗"/>
        <filter val="其他〖不参加〗"/>
        <filter val="其他〖时间可以愿意参与。〗"/>
        <filter val="其他〖林泽〗"/>
        <filter val="其他〖目前还没有安排出时间来〗"/>
        <filter val="其他〖没时间参加，建议推书单以及购买途径〗"/>
        <filter val="其他〖我会自己和他一起阅读〗"/>
        <filter val="其他〖线下亲子阅读〗"/>
        <filter val="其他〖不愿意〗"/>
        <filter val="其他〖希望能够培养孩子独立性阅读，给孩子更丰富的选择性〗"/>
        <filter val="其他〖时间太少没有条件陪伴孩子〗"/>
        <filter val="其他〖到附近免费的图书馆去〗"/>
        <filter val="其他〖少点调查，特烦〗"/>
        <filter val="其他〖工作太忙，尽量多陪孩子，学习和互动。〗"/>
        <filter val="其他〖周末〗"/>
        <filter val="其他〖自己有时间〗"/>
        <filter val="其他〖带孩子去图书馆多看一些阅读书〗"/>
        <filter val="其他〖不需要〗"/>
        <filter val="其他〖没必要〗"/>
        <filter val="其他〖让她养成爱阅读的好习惯。〗"/>
        <filter val="其他〖尽量以后抽些时间陪伴她阅读〗"/>
        <filter val="其他〖孩子自己阅读〗"/>
        <filter val="其他〖工作很忙，时间比较紧。〗"/>
        <filter val="其他〖我学问低，和孩子一起读书，觉得还不如她自己读的好〗"/>
        <filter val="其他〖没有〗"/>
        <filter val="其他〖无时间〗"/>
        <filter val="其他〖多陪他读书〗"/>
        <filter val="其他〖阅读是孩子发自内心喜欢的事情，不像任何形式的活动，作业等让孩子带着负担阅读。〗"/>
        <filter val="其他〖没有时间陪伴，都在上班〗"/>
        <filter val="其他〖在家看书〗"/>
        <filter val="其他〖留点时间给孩子吧，让孩子按照自己的兴趣去学，读。二年级了还读这大手小手的儿歌，真汗！〗"/>
        <filter val="其他〖自主陪伴〗"/>
        <filter val="其他〖自由安排〗"/>
        <filter val="其他〖没有时间，一直上班〗"/>
        <filter val="其他〖玩〗"/>
        <filter val="其他〖上网查〗"/>
        <filter val="其他〖没有时间〗"/>
        <filter val="其他〖和孩子不在一起〗"/>
        <filter val="其他〖都可以〗"/>
        <filter val="其他〖陪孩子阅读〗"/>
      </filters>
    </filterColumn>
    <extLst/>
  </autoFilter>
  <sortState ref="A2:J4695">
    <sortCondition ref="F1" descending="1"/>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205"/>
  <sheetViews>
    <sheetView topLeftCell="A91" workbookViewId="0">
      <selection activeCell="C6" sqref="C6"/>
    </sheetView>
  </sheetViews>
  <sheetFormatPr defaultColWidth="9" defaultRowHeight="12.75" outlineLevelCol="2"/>
  <cols>
    <col min="1" max="1" width="20" customWidth="1"/>
    <col min="2" max="2" width="11.7142857142857" customWidth="1"/>
    <col min="3" max="3" width="25.4285714285714" customWidth="1"/>
    <col min="4" max="4" width="7.28571428571429" customWidth="1"/>
    <col min="6" max="20" width="7.28571428571429" customWidth="1"/>
    <col min="21" max="22" width="5.42857142857143" customWidth="1"/>
    <col min="23" max="46" width="7.28571428571429" customWidth="1"/>
    <col min="47" max="47" width="5.42857142857143" customWidth="1"/>
    <col min="48" max="50" width="7.28571428571429" customWidth="1"/>
    <col min="51" max="51" width="5.42857142857143" customWidth="1"/>
    <col min="52" max="85" width="7.28571428571429" customWidth="1"/>
    <col min="86" max="86" width="5.42857142857143" customWidth="1"/>
    <col min="87" max="96" width="7.28571428571429" customWidth="1"/>
    <col min="97" max="97" width="5.42857142857143" customWidth="1"/>
    <col min="98" max="122" width="7.28571428571429" customWidth="1"/>
    <col min="123" max="123" width="5.42857142857143" customWidth="1"/>
    <col min="124" max="127" width="7.28571428571429" customWidth="1"/>
    <col min="128" max="128" width="5.42857142857143" customWidth="1"/>
    <col min="129" max="131" width="7.28571428571429" customWidth="1"/>
    <col min="132" max="132" width="5.42857142857143" customWidth="1"/>
    <col min="133" max="140" width="7.28571428571429" customWidth="1"/>
    <col min="141" max="142" width="5.42857142857143" customWidth="1"/>
    <col min="143" max="143" width="7.28571428571429" customWidth="1"/>
    <col min="144" max="144" width="5.42857142857143" customWidth="1"/>
    <col min="145" max="163" width="7.28571428571429" customWidth="1"/>
    <col min="164" max="164" width="5.42857142857143" customWidth="1"/>
    <col min="165" max="184" width="7.28571428571429" customWidth="1"/>
    <col min="185" max="185" width="5.42857142857143" customWidth="1"/>
    <col min="186" max="192" width="7.28571428571429" customWidth="1"/>
    <col min="193" max="195" width="5.42857142857143" customWidth="1"/>
    <col min="196" max="200" width="7.28571428571429" customWidth="1"/>
    <col min="201" max="201" width="5.42857142857143" customWidth="1"/>
    <col min="202" max="207" width="7.28571428571429" customWidth="1"/>
    <col min="209" max="218" width="7.28571428571429" customWidth="1"/>
    <col min="219" max="221" width="5.42857142857143" customWidth="1"/>
    <col min="222" max="225" width="7.28571428571429" customWidth="1"/>
    <col min="226" max="226" width="5.42857142857143" customWidth="1"/>
    <col min="227" max="236" width="7.28571428571429" customWidth="1"/>
    <col min="237" max="238" width="5.42857142857143" customWidth="1"/>
    <col min="239" max="260" width="7.28571428571429" customWidth="1"/>
    <col min="261" max="262" width="5.42857142857143" customWidth="1"/>
    <col min="263" max="279" width="7.28571428571429" customWidth="1"/>
    <col min="280" max="280" width="5.42857142857143" customWidth="1"/>
    <col min="281" max="284" width="7.28571428571429" customWidth="1"/>
    <col min="285" max="285" width="5.42857142857143" customWidth="1"/>
    <col min="286" max="291" width="7.28571428571429" customWidth="1"/>
    <col min="292" max="293" width="5.42857142857143" customWidth="1"/>
    <col min="294" max="306" width="7.28571428571429" customWidth="1"/>
    <col min="307" max="307" width="5.42857142857143" customWidth="1"/>
    <col min="308" max="321" width="7.28571428571429" customWidth="1"/>
    <col min="322" max="322" width="5.42857142857143" customWidth="1"/>
    <col min="323" max="325" width="7.28571428571429" customWidth="1"/>
    <col min="326" max="326" width="5.42857142857143" customWidth="1"/>
    <col min="327" max="336" width="7.28571428571429" customWidth="1"/>
    <col min="337" max="337" width="5.42857142857143" customWidth="1"/>
    <col min="338" max="356" width="7.28571428571429" customWidth="1"/>
    <col min="357" max="357" width="5.42857142857143" customWidth="1"/>
    <col min="358" max="359" width="7.28571428571429" customWidth="1"/>
    <col min="360" max="360" width="5.42857142857143" customWidth="1"/>
    <col min="361" max="364" width="7.28571428571429" customWidth="1"/>
    <col min="365" max="366" width="5.42857142857143" customWidth="1"/>
    <col min="367" max="372" width="7.28571428571429" customWidth="1"/>
    <col min="373" max="373" width="5.42857142857143" customWidth="1"/>
    <col min="374" max="375" width="7.28571428571429" customWidth="1"/>
    <col min="376" max="376" width="5.42857142857143" customWidth="1"/>
    <col min="377" max="383" width="7.28571428571429" customWidth="1"/>
    <col min="384" max="384" width="5.42857142857143" customWidth="1"/>
    <col min="385" max="385" width="7.28571428571429" customWidth="1"/>
    <col min="386" max="386" width="5.42857142857143" customWidth="1"/>
    <col min="387" max="406" width="7.28571428571429" customWidth="1"/>
    <col min="407" max="407" width="5.42857142857143" customWidth="1"/>
    <col min="408" max="421" width="7.28571428571429" customWidth="1"/>
    <col min="422" max="422" width="5.42857142857143" customWidth="1"/>
    <col min="423" max="451" width="7.28571428571429" customWidth="1"/>
    <col min="452" max="452" width="5.42857142857143" customWidth="1"/>
    <col min="453" max="460" width="7.28571428571429" customWidth="1"/>
    <col min="461" max="461" width="5.42857142857143" customWidth="1"/>
    <col min="462" max="473" width="7.28571428571429" customWidth="1"/>
    <col min="474" max="474" width="5.42857142857143" customWidth="1"/>
    <col min="475" max="482" width="7.28571428571429" customWidth="1"/>
    <col min="483" max="484" width="5.42857142857143" customWidth="1"/>
    <col min="485" max="488" width="7.28571428571429" customWidth="1"/>
    <col min="489" max="489" width="5.42857142857143" customWidth="1"/>
    <col min="490" max="490" width="7.28571428571429" customWidth="1"/>
    <col min="491" max="491" width="5.42857142857143" customWidth="1"/>
    <col min="492" max="495" width="7.28571428571429" customWidth="1"/>
    <col min="496" max="496" width="5.42857142857143" customWidth="1"/>
    <col min="497" max="546" width="7.28571428571429" customWidth="1"/>
    <col min="547" max="547" width="5.42857142857143" customWidth="1"/>
    <col min="548" max="558" width="7.28571428571429" customWidth="1"/>
    <col min="559" max="559" width="5.42857142857143" customWidth="1"/>
    <col min="560" max="562" width="7.28571428571429" customWidth="1"/>
    <col min="563" max="563" width="5.42857142857143" customWidth="1"/>
    <col min="564" max="567" width="7.28571428571429" customWidth="1"/>
    <col min="568" max="569" width="5.42857142857143" customWidth="1"/>
    <col min="570" max="570" width="7.28571428571429" customWidth="1"/>
    <col min="571" max="571" width="5.42857142857143" customWidth="1"/>
    <col min="572" max="588" width="7.28571428571429" customWidth="1"/>
    <col min="589" max="589" width="5.42857142857143" customWidth="1"/>
    <col min="590" max="596" width="7.28571428571429" customWidth="1"/>
    <col min="597" max="597" width="5.42857142857143" customWidth="1"/>
    <col min="598" max="604" width="7.28571428571429" customWidth="1"/>
    <col min="605" max="605" width="5.42857142857143" customWidth="1"/>
    <col min="606" max="608" width="7.28571428571429" customWidth="1"/>
    <col min="609" max="610" width="5.42857142857143" customWidth="1"/>
    <col min="611" max="612" width="7.28571428571429" customWidth="1"/>
    <col min="613" max="613" width="5.42857142857143" customWidth="1"/>
    <col min="614" max="614" width="7.28571428571429" customWidth="1"/>
    <col min="615" max="615" width="5.42857142857143" customWidth="1"/>
    <col min="616" max="619" width="7.28571428571429" customWidth="1"/>
    <col min="620" max="620" width="5.42857142857143" customWidth="1"/>
    <col min="621" max="621" width="7.28571428571429" customWidth="1"/>
    <col min="622" max="622" width="5.42857142857143" customWidth="1"/>
    <col min="623" max="625" width="7.28571428571429" customWidth="1"/>
    <col min="626" max="626" width="5.42857142857143" customWidth="1"/>
    <col min="627" max="630" width="7.28571428571429" customWidth="1"/>
    <col min="631" max="631" width="5.42857142857143" customWidth="1"/>
    <col min="632" max="636" width="7.28571428571429" customWidth="1"/>
    <col min="637" max="637" width="5.42857142857143" customWidth="1"/>
    <col min="638" max="643" width="7.28571428571429" customWidth="1"/>
    <col min="644" max="644" width="5.42857142857143" customWidth="1"/>
    <col min="645" max="670" width="7.28571428571429" customWidth="1"/>
    <col min="671" max="671" width="5.42857142857143" customWidth="1"/>
    <col min="672" max="678" width="7.28571428571429" customWidth="1"/>
    <col min="679" max="679" width="5.42857142857143" customWidth="1"/>
    <col min="680" max="681" width="7.28571428571429" customWidth="1"/>
    <col min="682" max="682" width="5.42857142857143" customWidth="1"/>
    <col min="683" max="700" width="7.28571428571429" customWidth="1"/>
    <col min="701" max="701" width="5.42857142857143" customWidth="1"/>
    <col min="702" max="716" width="7.28571428571429" customWidth="1"/>
    <col min="717" max="718" width="5.42857142857143" customWidth="1"/>
    <col min="719" max="744" width="7.28571428571429" customWidth="1"/>
    <col min="745" max="745" width="5.42857142857143" customWidth="1"/>
    <col min="746" max="769" width="7.28571428571429" customWidth="1"/>
    <col min="770" max="770" width="5.42857142857143" customWidth="1"/>
    <col min="771" max="773" width="7.28571428571429" customWidth="1"/>
    <col min="774" max="774" width="5.42857142857143" customWidth="1"/>
    <col min="775" max="777" width="7.28571428571429" customWidth="1"/>
    <col min="778" max="778" width="5.42857142857143" customWidth="1"/>
    <col min="779" max="794" width="7.28571428571429" customWidth="1"/>
    <col min="795" max="795" width="5.42857142857143" customWidth="1"/>
    <col min="796" max="813" width="7.28571428571429" customWidth="1"/>
    <col min="814" max="814" width="5.42857142857143" customWidth="1"/>
    <col min="815" max="816" width="7.28571428571429" customWidth="1"/>
    <col min="817" max="817" width="5.42857142857143" customWidth="1"/>
    <col min="818" max="827" width="7.28571428571429" customWidth="1"/>
    <col min="828" max="828" width="5.42857142857143" customWidth="1"/>
    <col min="829" max="829" width="7.28571428571429" customWidth="1"/>
    <col min="830" max="830" width="5.42857142857143" customWidth="1"/>
    <col min="831" max="841" width="7.28571428571429" customWidth="1"/>
    <col min="842" max="842" width="5.42857142857143" customWidth="1"/>
    <col min="843" max="847" width="7.28571428571429" customWidth="1"/>
    <col min="848" max="848" width="5.42857142857143" customWidth="1"/>
    <col min="849" max="871" width="7.28571428571429" customWidth="1"/>
    <col min="872" max="872" width="5.42857142857143" customWidth="1"/>
    <col min="873" max="874" width="7.28571428571429" customWidth="1"/>
    <col min="875" max="875" width="5.42857142857143" customWidth="1"/>
    <col min="876" max="893" width="7.28571428571429" customWidth="1"/>
    <col min="894" max="894" width="5.42857142857143" customWidth="1"/>
    <col min="895" max="895" width="7.28571428571429" customWidth="1"/>
    <col min="896" max="896" width="5.42857142857143" customWidth="1"/>
    <col min="897" max="903" width="7.28571428571429" customWidth="1"/>
    <col min="904" max="904" width="5.42857142857143" customWidth="1"/>
    <col min="905" max="916" width="7.28571428571429" customWidth="1"/>
    <col min="917" max="917" width="5.42857142857143" customWidth="1"/>
    <col min="918" max="923" width="7.28571428571429" customWidth="1"/>
    <col min="924" max="924" width="5.42857142857143" customWidth="1"/>
    <col min="925" max="925" width="7.28571428571429" customWidth="1"/>
    <col min="926" max="926" width="5.42857142857143" customWidth="1"/>
    <col min="927" max="935" width="7.28571428571429" customWidth="1"/>
    <col min="936" max="936" width="5.42857142857143" customWidth="1"/>
    <col min="937" max="957" width="7.28571428571429" customWidth="1"/>
    <col min="959" max="960" width="7.28571428571429" customWidth="1"/>
    <col min="961" max="961" width="5.42857142857143" customWidth="1"/>
    <col min="962" max="965" width="7.28571428571429" customWidth="1"/>
    <col min="966" max="967" width="5.42857142857143" customWidth="1"/>
    <col min="968" max="968" width="7.28571428571429" customWidth="1"/>
    <col min="969" max="969" width="5.42857142857143" customWidth="1"/>
    <col min="970" max="977" width="7.28571428571429" customWidth="1"/>
    <col min="978" max="978" width="5.42857142857143" customWidth="1"/>
    <col min="979" max="993" width="7.28571428571429" customWidth="1"/>
    <col min="994" max="994" width="5.42857142857143" customWidth="1"/>
    <col min="995" max="1000" width="7.28571428571429" customWidth="1"/>
    <col min="1001" max="1001" width="5.42857142857143" customWidth="1"/>
    <col min="1002" max="1004" width="7.28571428571429" customWidth="1"/>
    <col min="1005" max="1005" width="5.42857142857143" customWidth="1"/>
    <col min="1006" max="1029" width="7.28571428571429" customWidth="1"/>
    <col min="1031" max="1037" width="7.28571428571429" customWidth="1"/>
    <col min="1038" max="1038" width="5.42857142857143" customWidth="1"/>
    <col min="1039" max="1072" width="7.28571428571429" customWidth="1"/>
    <col min="1073" max="1073" width="5.42857142857143" customWidth="1"/>
    <col min="1074" max="1087" width="7.28571428571429" customWidth="1"/>
    <col min="1088" max="1088" width="5.42857142857143" customWidth="1"/>
    <col min="1089" max="1089" width="7.28571428571429" customWidth="1"/>
    <col min="1090" max="1090" width="5.42857142857143" customWidth="1"/>
    <col min="1091" max="1101" width="7.28571428571429" customWidth="1"/>
    <col min="1102" max="1102" width="5.42857142857143" customWidth="1"/>
    <col min="1103" max="1104" width="7.28571428571429" customWidth="1"/>
    <col min="1105" max="1105" width="5.42857142857143" customWidth="1"/>
    <col min="1106" max="1138" width="7.28571428571429" customWidth="1"/>
    <col min="1139" max="1139" width="5.42857142857143" customWidth="1"/>
    <col min="1140" max="1147" width="7.28571428571429" customWidth="1"/>
    <col min="1148" max="1148" width="5.42857142857143" customWidth="1"/>
    <col min="1149" max="1166" width="7.28571428571429" customWidth="1"/>
    <col min="1167" max="1167" width="5.42857142857143" customWidth="1"/>
    <col min="1168" max="1181" width="7.28571428571429" customWidth="1"/>
    <col min="1182" max="1182" width="5.42857142857143" customWidth="1"/>
    <col min="1183" max="1191" width="7.28571428571429" customWidth="1"/>
    <col min="1192" max="1192" width="5.42857142857143" customWidth="1"/>
    <col min="1193" max="1205" width="7.28571428571429" customWidth="1"/>
    <col min="1206" max="1206" width="5.42857142857143" customWidth="1"/>
    <col min="1208" max="1223" width="7.28571428571429" customWidth="1"/>
    <col min="1224" max="1224" width="5.42857142857143" customWidth="1"/>
    <col min="1225" max="1225" width="7.28571428571429" customWidth="1"/>
    <col min="1227" max="1233" width="7.28571428571429" customWidth="1"/>
    <col min="1234" max="1234" width="5.42857142857143" customWidth="1"/>
    <col min="1235" max="1241" width="7.28571428571429" customWidth="1"/>
    <col min="1242" max="1242" width="5.42857142857143" customWidth="1"/>
    <col min="1243" max="1247" width="7.28571428571429" customWidth="1"/>
    <col min="1248" max="1248" width="5.42857142857143" customWidth="1"/>
    <col min="1249" max="1251" width="7.28571428571429" customWidth="1"/>
    <col min="1252" max="1252" width="5.42857142857143" customWidth="1"/>
    <col min="1253" max="1258" width="7.28571428571429" customWidth="1"/>
    <col min="1259" max="1259" width="5.42857142857143" customWidth="1"/>
    <col min="1260" max="1262" width="7.28571428571429" customWidth="1"/>
    <col min="1263" max="1263" width="5.42857142857143" customWidth="1"/>
    <col min="1264" max="1267" width="7.28571428571429" customWidth="1"/>
    <col min="1268" max="1268" width="5.42857142857143" customWidth="1"/>
    <col min="1269" max="1280" width="7.28571428571429" customWidth="1"/>
    <col min="1281" max="1281" width="5.42857142857143" customWidth="1"/>
    <col min="1282" max="1313" width="7.28571428571429" customWidth="1"/>
    <col min="1314" max="1316" width="5.42857142857143" customWidth="1"/>
    <col min="1317" max="1317" width="7.28571428571429" customWidth="1"/>
    <col min="1318" max="1318" width="5.42857142857143" customWidth="1"/>
    <col min="1319" max="1333" width="7.28571428571429" customWidth="1"/>
    <col min="1334" max="1334" width="5.42857142857143" customWidth="1"/>
    <col min="1335" max="1336" width="7.28571428571429" customWidth="1"/>
    <col min="1337" max="1337" width="5.42857142857143" customWidth="1"/>
    <col min="1338" max="1338" width="7.28571428571429" customWidth="1"/>
    <col min="1339" max="1339" width="5.42857142857143" customWidth="1"/>
    <col min="1340" max="1340" width="7.28571428571429" customWidth="1"/>
    <col min="1341" max="1341" width="5.42857142857143" customWidth="1"/>
    <col min="1342" max="1375" width="7.28571428571429" customWidth="1"/>
    <col min="1376" max="1376" width="5.42857142857143" customWidth="1"/>
    <col min="1377" max="1391" width="7.28571428571429" customWidth="1"/>
    <col min="1392" max="1393" width="5.42857142857143" customWidth="1"/>
    <col min="1394" max="1412" width="7.28571428571429" customWidth="1"/>
    <col min="1413" max="1413" width="5.42857142857143" customWidth="1"/>
    <col min="1414" max="1418" width="7.28571428571429" customWidth="1"/>
    <col min="1419" max="1419" width="5.42857142857143" customWidth="1"/>
    <col min="1420" max="1426" width="7.28571428571429" customWidth="1"/>
    <col min="1427" max="1427" width="5.42857142857143" customWidth="1"/>
    <col min="1428" max="1428" width="7.28571428571429" customWidth="1"/>
    <col min="1429" max="1429" width="5.42857142857143" customWidth="1"/>
    <col min="1430" max="1430" width="7.28571428571429" customWidth="1"/>
    <col min="1431" max="1431" width="5.42857142857143" customWidth="1"/>
    <col min="1432" max="1433" width="7.28571428571429" customWidth="1"/>
    <col min="1434" max="1434" width="5.42857142857143" customWidth="1"/>
    <col min="1435" max="1462" width="7.28571428571429" customWidth="1"/>
    <col min="1463" max="1463" width="21.5714285714286" customWidth="1"/>
    <col min="1464" max="1516" width="7.28571428571429" customWidth="1"/>
    <col min="1517" max="1517" width="5.42857142857143" customWidth="1"/>
    <col min="1518" max="1519" width="7.28571428571429" customWidth="1"/>
    <col min="1520" max="1520" width="5.42857142857143" customWidth="1"/>
    <col min="1521" max="1527" width="7.28571428571429" customWidth="1"/>
    <col min="1528" max="1528" width="5.42857142857143" customWidth="1"/>
    <col min="1529" max="1544" width="7.28571428571429" customWidth="1"/>
    <col min="1545" max="1545" width="5.42857142857143" customWidth="1"/>
    <col min="1546" max="1560" width="7.28571428571429" customWidth="1"/>
    <col min="1561" max="1561" width="5.42857142857143" customWidth="1"/>
    <col min="1562" max="1574" width="7.28571428571429" customWidth="1"/>
    <col min="1575" max="1575" width="5.42857142857143" customWidth="1"/>
    <col min="1576" max="1577" width="7.28571428571429" customWidth="1"/>
    <col min="1578" max="1578" width="5.42857142857143" customWidth="1"/>
    <col min="1579" max="1589" width="7.28571428571429" customWidth="1"/>
    <col min="1590" max="1590" width="5.42857142857143" customWidth="1"/>
    <col min="1591" max="1599" width="7.28571428571429" customWidth="1"/>
    <col min="1600" max="1600" width="5.42857142857143" customWidth="1"/>
    <col min="1601" max="1601" width="7.28571428571429" customWidth="1"/>
    <col min="1602" max="1602" width="5.42857142857143" customWidth="1"/>
    <col min="1603" max="1607" width="7.28571428571429" customWidth="1"/>
    <col min="1608" max="1610" width="5.42857142857143" customWidth="1"/>
    <col min="1611" max="1619" width="7.28571428571429" customWidth="1"/>
    <col min="1620" max="1620" width="5.42857142857143" customWidth="1"/>
    <col min="1621" max="1624" width="7.28571428571429" customWidth="1"/>
    <col min="1625" max="1625" width="5.42857142857143" customWidth="1"/>
    <col min="1626" max="1628" width="7.28571428571429" customWidth="1"/>
    <col min="1629" max="1629" width="5.42857142857143" customWidth="1"/>
    <col min="1630" max="1641" width="7.28571428571429" customWidth="1"/>
    <col min="1642" max="1642" width="5.42857142857143" customWidth="1"/>
    <col min="1643" max="1648" width="7.28571428571429" customWidth="1"/>
    <col min="1649" max="1649" width="5.42857142857143" customWidth="1"/>
    <col min="1650" max="1653" width="7.28571428571429" customWidth="1"/>
    <col min="1654" max="1654" width="5.42857142857143" customWidth="1"/>
    <col min="1655" max="1662" width="7.28571428571429" customWidth="1"/>
    <col min="1664" max="1664" width="5.42857142857143" customWidth="1"/>
    <col min="1665" max="1676" width="7.28571428571429" customWidth="1"/>
    <col min="1677" max="1677" width="5.42857142857143" customWidth="1"/>
    <col min="1678" max="1678" width="7.28571428571429" customWidth="1"/>
    <col min="1679" max="1680" width="5.42857142857143" customWidth="1"/>
    <col min="1681" max="1681" width="7.28571428571429" customWidth="1"/>
    <col min="1682" max="1682" width="5.42857142857143" customWidth="1"/>
    <col min="1683" max="1683" width="7.28571428571429" customWidth="1"/>
    <col min="1684" max="1685" width="5.42857142857143" customWidth="1"/>
    <col min="1686" max="1703" width="7.28571428571429" customWidth="1"/>
    <col min="1704" max="1704" width="5.42857142857143" customWidth="1"/>
    <col min="1705" max="1711" width="7.28571428571429" customWidth="1"/>
    <col min="1712" max="1714" width="5.42857142857143" customWidth="1"/>
    <col min="1715" max="1724" width="7.28571428571429" customWidth="1"/>
    <col min="1725" max="1725" width="5.42857142857143" customWidth="1"/>
    <col min="1726" max="1746" width="7.28571428571429" customWidth="1"/>
    <col min="1747" max="1750" width="5.42857142857143" customWidth="1"/>
    <col min="1751" max="1751" width="7.28571428571429" customWidth="1"/>
    <col min="1752" max="1752" width="5.42857142857143" customWidth="1"/>
    <col min="1753" max="1761" width="7.28571428571429" customWidth="1"/>
    <col min="1762" max="1763" width="5.42857142857143" customWidth="1"/>
    <col min="1764" max="1784" width="7.28571428571429" customWidth="1"/>
    <col min="1786" max="1793" width="7.28571428571429" customWidth="1"/>
    <col min="1794" max="1794" width="5.42857142857143" customWidth="1"/>
    <col min="1795" max="1795" width="7.28571428571429" customWidth="1"/>
    <col min="1796" max="1796" width="5.42857142857143" customWidth="1"/>
    <col min="1797" max="1821" width="7.28571428571429" customWidth="1"/>
    <col min="1822" max="1822" width="5.42857142857143" customWidth="1"/>
    <col min="1823" max="1825" width="7.28571428571429" customWidth="1"/>
    <col min="1826" max="1827" width="5.42857142857143" customWidth="1"/>
    <col min="1828" max="1845" width="7.28571428571429" customWidth="1"/>
    <col min="1846" max="1847" width="5.42857142857143" customWidth="1"/>
    <col min="1848" max="1858" width="7.28571428571429" customWidth="1"/>
    <col min="1860" max="1867" width="7.28571428571429" customWidth="1"/>
    <col min="1868" max="1868" width="5.42857142857143" customWidth="1"/>
    <col min="1869" max="1874" width="7.28571428571429" customWidth="1"/>
    <col min="1875" max="1875" width="5.42857142857143" customWidth="1"/>
    <col min="1876" max="1884" width="7.28571428571429" customWidth="1"/>
    <col min="1885" max="1887" width="5.42857142857143" customWidth="1"/>
    <col min="1888" max="1893" width="7.28571428571429" customWidth="1"/>
    <col min="1894" max="1895" width="5.42857142857143" customWidth="1"/>
    <col min="1896" max="1896" width="7.28571428571429" customWidth="1"/>
    <col min="1897" max="1897" width="5.42857142857143" customWidth="1"/>
    <col min="1898" max="1900" width="7.28571428571429" customWidth="1"/>
    <col min="1901" max="1901" width="5.42857142857143" customWidth="1"/>
    <col min="1902" max="1903" width="7.28571428571429" customWidth="1"/>
    <col min="1904" max="1904" width="5.42857142857143" customWidth="1"/>
    <col min="1905" max="1909" width="7.28571428571429" customWidth="1"/>
    <col min="1910" max="1910" width="5.42857142857143" customWidth="1"/>
    <col min="1911" max="1941" width="7.28571428571429" customWidth="1"/>
    <col min="1942" max="1942" width="5.42857142857143" customWidth="1"/>
    <col min="1943" max="1944" width="7.28571428571429" customWidth="1"/>
    <col min="1945" max="1945" width="5.42857142857143" customWidth="1"/>
    <col min="1946" max="1954" width="7.28571428571429" customWidth="1"/>
    <col min="1955" max="1955" width="15.2857142857143" customWidth="1"/>
    <col min="1956" max="1963" width="7.28571428571429" customWidth="1"/>
    <col min="1964" max="1964" width="5.42857142857143" customWidth="1"/>
    <col min="1965" max="1965" width="7.28571428571429" customWidth="1"/>
    <col min="1966" max="1967" width="5.42857142857143" customWidth="1"/>
    <col min="1968" max="1974" width="7.28571428571429" customWidth="1"/>
    <col min="1975" max="1977" width="5.42857142857143" customWidth="1"/>
    <col min="1978" max="2005" width="7.28571428571429" customWidth="1"/>
    <col min="2006" max="2006" width="5.42857142857143" customWidth="1"/>
    <col min="2007" max="2009" width="7.28571428571429" customWidth="1"/>
    <col min="2010" max="2010" width="5.42857142857143" customWidth="1"/>
    <col min="2011" max="2017" width="7.28571428571429" customWidth="1"/>
    <col min="2018" max="2018" width="5.42857142857143" customWidth="1"/>
    <col min="2019" max="2022" width="7.28571428571429" customWidth="1"/>
    <col min="2023" max="2023" width="5.42857142857143" customWidth="1"/>
    <col min="2024" max="2027" width="7.28571428571429" customWidth="1"/>
    <col min="2028" max="2030" width="5.42857142857143" customWidth="1"/>
    <col min="2031" max="2038" width="7.28571428571429" customWidth="1"/>
    <col min="2039" max="2039" width="5.42857142857143" customWidth="1"/>
    <col min="2040" max="2040" width="7.28571428571429" customWidth="1"/>
    <col min="2041" max="2041" width="5.42857142857143" customWidth="1"/>
    <col min="2042" max="2046" width="7.28571428571429" customWidth="1"/>
    <col min="2047" max="2047" width="5.42857142857143" customWidth="1"/>
    <col min="2048" max="2048" width="7.28571428571429" customWidth="1"/>
    <col min="2049" max="2049" width="5.42857142857143" customWidth="1"/>
    <col min="2050" max="2064" width="7.28571428571429" customWidth="1"/>
    <col min="2065" max="2065" width="5.42857142857143" customWidth="1"/>
    <col min="2066" max="2073" width="7.28571428571429" customWidth="1"/>
    <col min="2074" max="2075" width="5.42857142857143" customWidth="1"/>
    <col min="2076" max="2078" width="7.28571428571429" customWidth="1"/>
    <col min="2079" max="2079" width="5.42857142857143" customWidth="1"/>
    <col min="2080" max="2091" width="7.28571428571429" customWidth="1"/>
    <col min="2092" max="2092" width="5.42857142857143" customWidth="1"/>
    <col min="2093" max="2101" width="7.28571428571429" customWidth="1"/>
    <col min="2102" max="2103" width="5.42857142857143" customWidth="1"/>
    <col min="2104" max="2113" width="7.28571428571429" customWidth="1"/>
    <col min="2114" max="2114" width="5.42857142857143" customWidth="1"/>
    <col min="2115" max="2122" width="7.28571428571429" customWidth="1"/>
    <col min="2123" max="2123" width="5.42857142857143" customWidth="1"/>
    <col min="2124" max="2125" width="7.28571428571429" customWidth="1"/>
    <col min="2126" max="2126" width="5.42857142857143" customWidth="1"/>
    <col min="2127" max="2135" width="7.28571428571429" customWidth="1"/>
    <col min="2137" max="2139" width="7.28571428571429" customWidth="1"/>
    <col min="2140" max="2140" width="5.42857142857143" customWidth="1"/>
    <col min="2141" max="2143" width="7.28571428571429" customWidth="1"/>
    <col min="2144" max="2144" width="5.42857142857143" customWidth="1"/>
    <col min="2145" max="2145" width="7.28571428571429" customWidth="1"/>
    <col min="2146" max="2147" width="5.42857142857143" customWidth="1"/>
    <col min="2148" max="2154" width="7.28571428571429" customWidth="1"/>
    <col min="2155" max="2156" width="5.42857142857143" customWidth="1"/>
    <col min="2157" max="2158" width="7.28571428571429" customWidth="1"/>
    <col min="2159" max="2159" width="5.42857142857143" customWidth="1"/>
    <col min="2160" max="2166" width="7.28571428571429" customWidth="1"/>
    <col min="2167" max="2167" width="5.42857142857143" customWidth="1"/>
    <col min="2168" max="2174" width="7.28571428571429" customWidth="1"/>
    <col min="2175" max="2176" width="5.42857142857143" customWidth="1"/>
    <col min="2177" max="2188" width="7.28571428571429" customWidth="1"/>
    <col min="2189" max="2190" width="5.42857142857143" customWidth="1"/>
    <col min="2191" max="2193" width="7.28571428571429" customWidth="1"/>
    <col min="2194" max="2194" width="5.42857142857143" customWidth="1"/>
    <col min="2195" max="2197" width="7.28571428571429" customWidth="1"/>
    <col min="2198" max="2198" width="5.42857142857143" customWidth="1"/>
    <col min="2199" max="2200" width="7.28571428571429" customWidth="1"/>
    <col min="2201" max="2201" width="5.42857142857143" customWidth="1"/>
    <col min="2202" max="2206" width="7.28571428571429" customWidth="1"/>
    <col min="2207" max="2207" width="5.42857142857143" customWidth="1"/>
    <col min="2208" max="2209" width="7.28571428571429" customWidth="1"/>
    <col min="2210" max="2210" width="5.42857142857143" customWidth="1"/>
    <col min="2211" max="2231" width="7.28571428571429" customWidth="1"/>
    <col min="2232" max="2232" width="5.42857142857143" customWidth="1"/>
    <col min="2233" max="2241" width="7.28571428571429" customWidth="1"/>
    <col min="2242" max="2242" width="5.42857142857143" customWidth="1"/>
    <col min="2243" max="2244" width="7.28571428571429" customWidth="1"/>
    <col min="2245" max="2245" width="5.42857142857143" customWidth="1"/>
    <col min="2246" max="2264" width="7.28571428571429" customWidth="1"/>
    <col min="2265" max="2265" width="5.42857142857143" customWidth="1"/>
    <col min="2266" max="2283" width="7.28571428571429" customWidth="1"/>
    <col min="2284" max="2284" width="5.42857142857143" customWidth="1"/>
    <col min="2285" max="2288" width="7.28571428571429" customWidth="1"/>
    <col min="2289" max="2290" width="5.42857142857143" customWidth="1"/>
    <col min="2291" max="2308" width="7.28571428571429" customWidth="1"/>
    <col min="2309" max="2309" width="5.42857142857143" customWidth="1"/>
    <col min="2310" max="2354" width="7.28571428571429" customWidth="1"/>
    <col min="2355" max="2355" width="5.42857142857143" customWidth="1"/>
    <col min="2356" max="2365" width="7.28571428571429" customWidth="1"/>
    <col min="2366" max="2366" width="5.42857142857143" customWidth="1"/>
    <col min="2367" max="2372" width="7.28571428571429" customWidth="1"/>
    <col min="2373" max="2373" width="5.42857142857143" customWidth="1"/>
    <col min="2374" max="2386" width="7.28571428571429" customWidth="1"/>
    <col min="2387" max="2387" width="5.42857142857143" customWidth="1"/>
    <col min="2388" max="2389" width="7.28571428571429" customWidth="1"/>
    <col min="2390" max="2390" width="5.42857142857143" customWidth="1"/>
    <col min="2391" max="2408" width="7.28571428571429" customWidth="1"/>
    <col min="2409" max="2409" width="5.42857142857143" customWidth="1"/>
    <col min="2410" max="2426" width="7.28571428571429" customWidth="1"/>
    <col min="2427" max="2427" width="5.42857142857143" customWidth="1"/>
    <col min="2428" max="2428" width="7.28571428571429" customWidth="1"/>
    <col min="2429" max="2429" width="5.42857142857143" customWidth="1"/>
    <col min="2430" max="2430" width="7.28571428571429" customWidth="1"/>
    <col min="2431" max="2432" width="5.42857142857143" customWidth="1"/>
    <col min="2433" max="2441" width="7.28571428571429" customWidth="1"/>
    <col min="2442" max="2442" width="5.42857142857143" customWidth="1"/>
    <col min="2443" max="2471" width="7.28571428571429" customWidth="1"/>
    <col min="2472" max="2472" width="5.42857142857143" customWidth="1"/>
    <col min="2473" max="2484" width="7.28571428571429" customWidth="1"/>
    <col min="2485" max="2485" width="5.42857142857143" customWidth="1"/>
    <col min="2486" max="2487" width="7.28571428571429" customWidth="1"/>
    <col min="2488" max="2488" width="5.42857142857143" customWidth="1"/>
    <col min="2489" max="2493" width="7.28571428571429" customWidth="1"/>
    <col min="2494" max="2494" width="5.42857142857143" customWidth="1"/>
    <col min="2495" max="2498" width="7.28571428571429" customWidth="1"/>
    <col min="2499" max="2500" width="5.42857142857143" customWidth="1"/>
    <col min="2501" max="2525" width="7.28571428571429" customWidth="1"/>
    <col min="2526" max="2527" width="5.42857142857143" customWidth="1"/>
    <col min="2528" max="2553" width="7.28571428571429" customWidth="1"/>
    <col min="2554" max="2554" width="5.42857142857143" customWidth="1"/>
    <col min="2555" max="2555" width="7.28571428571429" customWidth="1"/>
    <col min="2556" max="2556" width="5.42857142857143" customWidth="1"/>
    <col min="2557" max="2561" width="7.28571428571429" customWidth="1"/>
    <col min="2562" max="2562" width="5.42857142857143" customWidth="1"/>
    <col min="2563" max="2578" width="7.28571428571429" customWidth="1"/>
    <col min="2579" max="2579" width="5.42857142857143" customWidth="1"/>
    <col min="2580" max="2598" width="7.28571428571429" customWidth="1"/>
    <col min="2599" max="2601" width="5.42857142857143" customWidth="1"/>
    <col min="2602" max="2602" width="7.28571428571429" customWidth="1"/>
    <col min="2603" max="2603" width="5.42857142857143" customWidth="1"/>
    <col min="2604" max="2604" width="7.28571428571429" customWidth="1"/>
    <col min="2605" max="2605" width="5.42857142857143" customWidth="1"/>
    <col min="2606" max="2613" width="7.28571428571429" customWidth="1"/>
    <col min="2614" max="2614" width="5.42857142857143" customWidth="1"/>
    <col min="2615" max="2624" width="7.28571428571429" customWidth="1"/>
    <col min="2625" max="2625" width="5.42857142857143" customWidth="1"/>
    <col min="2626" max="2626" width="7.28571428571429" customWidth="1"/>
    <col min="2627" max="2627" width="5.42857142857143" customWidth="1"/>
    <col min="2628" max="2641" width="7.28571428571429" customWidth="1"/>
    <col min="2642" max="2642" width="5.42857142857143" customWidth="1"/>
    <col min="2644" max="2646" width="7.28571428571429" customWidth="1"/>
    <col min="2647" max="2647" width="5.42857142857143" customWidth="1"/>
    <col min="2648" max="2651" width="7.28571428571429" customWidth="1"/>
    <col min="2652" max="2652" width="5.42857142857143" customWidth="1"/>
    <col min="2653" max="2658" width="7.28571428571429" customWidth="1"/>
    <col min="2659" max="2659" width="5.42857142857143" customWidth="1"/>
    <col min="2660" max="2664" width="7.28571428571429" customWidth="1"/>
    <col min="2665" max="2667" width="5.42857142857143" customWidth="1"/>
    <col min="2668" max="2690" width="7.28571428571429" customWidth="1"/>
    <col min="2691" max="2692" width="5.42857142857143" customWidth="1"/>
    <col min="2693" max="2695" width="7.28571428571429" customWidth="1"/>
    <col min="2696" max="2697" width="5.42857142857143" customWidth="1"/>
    <col min="2698" max="2702" width="7.28571428571429" customWidth="1"/>
    <col min="2703" max="2705" width="5.42857142857143" customWidth="1"/>
    <col min="2706" max="2717" width="7.28571428571429" customWidth="1"/>
    <col min="2718" max="2718" width="5.42857142857143" customWidth="1"/>
    <col min="2719" max="2720" width="7.28571428571429" customWidth="1"/>
    <col min="2721" max="2721" width="5.42857142857143" customWidth="1"/>
    <col min="2722" max="2732" width="7.28571428571429" customWidth="1"/>
    <col min="2733" max="2733" width="5.42857142857143" customWidth="1"/>
    <col min="2734" max="2747" width="7.28571428571429" customWidth="1"/>
    <col min="2748" max="2748" width="5.42857142857143" customWidth="1"/>
    <col min="2749" max="2756" width="7.28571428571429" customWidth="1"/>
    <col min="2757" max="2757" width="5.42857142857143" customWidth="1"/>
    <col min="2758" max="2763" width="7.28571428571429" customWidth="1"/>
    <col min="2764" max="2765" width="5.42857142857143" customWidth="1"/>
    <col min="2766" max="2766" width="7.28571428571429" customWidth="1"/>
    <col min="2767" max="2767" width="5.42857142857143" customWidth="1"/>
    <col min="2768" max="2774" width="7.28571428571429" customWidth="1"/>
    <col min="2775" max="2775" width="5.42857142857143" customWidth="1"/>
    <col min="2777" max="2777" width="7.28571428571429" customWidth="1"/>
    <col min="2778" max="2778" width="5.42857142857143" customWidth="1"/>
    <col min="2779" max="2800" width="7.28571428571429" customWidth="1"/>
    <col min="2802" max="2826" width="7.28571428571429" customWidth="1"/>
    <col min="2827" max="2827" width="5.42857142857143" customWidth="1"/>
    <col min="2828" max="2866" width="7.28571428571429" customWidth="1"/>
    <col min="2867" max="2867" width="5.42857142857143" customWidth="1"/>
    <col min="2868" max="2868" width="7.28571428571429" customWidth="1"/>
    <col min="2869" max="2869" width="5.42857142857143" customWidth="1"/>
    <col min="2870" max="2887" width="7.28571428571429" customWidth="1"/>
    <col min="2888" max="2888" width="5.42857142857143" customWidth="1"/>
    <col min="2889" max="2890" width="7.28571428571429" customWidth="1"/>
    <col min="2891" max="2891" width="5.42857142857143" customWidth="1"/>
    <col min="2892" max="2892" width="7.28571428571429" customWidth="1"/>
    <col min="2893" max="2894" width="5.42857142857143" customWidth="1"/>
    <col min="2895" max="2896" width="7.28571428571429" customWidth="1"/>
    <col min="2897" max="2898" width="5.42857142857143" customWidth="1"/>
    <col min="2899" max="2904" width="7.28571428571429" customWidth="1"/>
    <col min="2905" max="2905" width="5.42857142857143" customWidth="1"/>
    <col min="2906" max="2908" width="7.28571428571429" customWidth="1"/>
    <col min="2909" max="2909" width="5.42857142857143" customWidth="1"/>
    <col min="2910" max="2913" width="7.28571428571429" customWidth="1"/>
    <col min="2914" max="2915" width="5.42857142857143" customWidth="1"/>
    <col min="2916" max="2928" width="7.28571428571429" customWidth="1"/>
    <col min="2929" max="2929" width="5.42857142857143" customWidth="1"/>
    <col min="2930" max="2930" width="7.28571428571429" customWidth="1"/>
    <col min="2931" max="2931" width="5.42857142857143" customWidth="1"/>
    <col min="2932" max="2933" width="7.28571428571429" customWidth="1"/>
    <col min="2934" max="2934" width="5.42857142857143" customWidth="1"/>
    <col min="2935" max="2949" width="7.28571428571429" customWidth="1"/>
    <col min="2950" max="2952" width="5.42857142857143" customWidth="1"/>
    <col min="2953" max="2953" width="7.28571428571429" customWidth="1"/>
    <col min="2954" max="2954" width="5.42857142857143" customWidth="1"/>
    <col min="2955" max="2955" width="7.28571428571429" customWidth="1"/>
    <col min="2956" max="2956" width="5.42857142857143" customWidth="1"/>
    <col min="2957" max="2964" width="7.28571428571429" customWidth="1"/>
    <col min="2965" max="2965" width="5.42857142857143" customWidth="1"/>
    <col min="2966" max="2968" width="7.28571428571429" customWidth="1"/>
    <col min="2969" max="2969" width="5.42857142857143" customWidth="1"/>
    <col min="2970" max="2986" width="7.28571428571429" customWidth="1"/>
    <col min="2987" max="2988" width="5.42857142857143" customWidth="1"/>
    <col min="2989" max="2992" width="7.28571428571429" customWidth="1"/>
    <col min="2994" max="2994" width="5.42857142857143" customWidth="1"/>
    <col min="2995" max="3002" width="7.28571428571429" customWidth="1"/>
    <col min="3003" max="3003" width="5.42857142857143" customWidth="1"/>
    <col min="3004" max="3013" width="7.28571428571429" customWidth="1"/>
    <col min="3014" max="3014" width="5.42857142857143" customWidth="1"/>
    <col min="3015" max="3016" width="7.28571428571429" customWidth="1"/>
    <col min="3017" max="3017" width="5.42857142857143" customWidth="1"/>
    <col min="3018" max="3027" width="7.28571428571429" customWidth="1"/>
    <col min="3028" max="3028" width="5.42857142857143" customWidth="1"/>
    <col min="3029" max="3033" width="7.28571428571429" customWidth="1"/>
    <col min="3034" max="3034" width="5.42857142857143" customWidth="1"/>
    <col min="3035" max="3041" width="7.28571428571429" customWidth="1"/>
    <col min="3042" max="3042" width="5.42857142857143" customWidth="1"/>
    <col min="3043" max="3054" width="7.28571428571429" customWidth="1"/>
    <col min="3055" max="3056" width="5.42857142857143" customWidth="1"/>
    <col min="3057" max="3059" width="7.28571428571429" customWidth="1"/>
    <col min="3060" max="3060" width="5.42857142857143" customWidth="1"/>
    <col min="3062" max="3065" width="7.28571428571429" customWidth="1"/>
    <col min="3066" max="3066" width="13.1428571428571" customWidth="1"/>
    <col min="3067" max="3068" width="7.28571428571429" customWidth="1"/>
    <col min="3069" max="3069" width="5.42857142857143" customWidth="1"/>
    <col min="3070" max="3070" width="7.28571428571429" customWidth="1"/>
    <col min="3071" max="3071" width="5.42857142857143" customWidth="1"/>
    <col min="3072" max="3075" width="7.28571428571429" customWidth="1"/>
    <col min="3076" max="3077" width="5.42857142857143" customWidth="1"/>
    <col min="3078" max="3079" width="7.28571428571429" customWidth="1"/>
    <col min="3080" max="3080" width="5.42857142857143" customWidth="1"/>
    <col min="3081" max="3085" width="7.28571428571429" customWidth="1"/>
    <col min="3086" max="3086" width="5.42857142857143" customWidth="1"/>
    <col min="3087" max="3091" width="7.28571428571429" customWidth="1"/>
    <col min="3092" max="3092" width="5.42857142857143" customWidth="1"/>
    <col min="3093" max="3095" width="7.28571428571429" customWidth="1"/>
    <col min="3096" max="3096" width="5.42857142857143" customWidth="1"/>
    <col min="3097" max="3097" width="7.28571428571429" customWidth="1"/>
    <col min="3098" max="3100" width="5.42857142857143" customWidth="1"/>
    <col min="3101" max="3113" width="7.28571428571429" customWidth="1"/>
    <col min="3114" max="3114" width="5.42857142857143" customWidth="1"/>
    <col min="3115" max="3119" width="7.28571428571429" customWidth="1"/>
    <col min="3120" max="3120" width="5.42857142857143" customWidth="1"/>
    <col min="3121" max="3121" width="7.28571428571429" customWidth="1"/>
    <col min="3122" max="3122" width="5.42857142857143" customWidth="1"/>
    <col min="3123" max="3163" width="7.28571428571429" customWidth="1"/>
    <col min="3164" max="3164" width="5.42857142857143" customWidth="1"/>
    <col min="3165" max="3173" width="7.28571428571429" customWidth="1"/>
    <col min="3174" max="3174" width="5.42857142857143" customWidth="1"/>
    <col min="3175" max="3181" width="7.28571428571429" customWidth="1"/>
    <col min="3182" max="3182" width="5.42857142857143" customWidth="1"/>
    <col min="3183" max="3191" width="7.28571428571429" customWidth="1"/>
    <col min="3192" max="3192" width="5.42857142857143" customWidth="1"/>
    <col min="3193" max="3193" width="7.28571428571429" customWidth="1"/>
    <col min="3194" max="3194" width="5.42857142857143" customWidth="1"/>
    <col min="3195" max="3203" width="7.28571428571429" customWidth="1"/>
    <col min="3204" max="3204" width="5.42857142857143" customWidth="1"/>
    <col min="3205" max="3207" width="7.28571428571429" customWidth="1"/>
    <col min="3208" max="3208" width="5.42857142857143" customWidth="1"/>
    <col min="3209" max="3214" width="7.28571428571429" customWidth="1"/>
    <col min="3215" max="3215" width="5.42857142857143" customWidth="1"/>
    <col min="3216" max="3218" width="7.28571428571429" customWidth="1"/>
    <col min="3219" max="3219" width="5.42857142857143" customWidth="1"/>
    <col min="3220" max="3220" width="7.28571428571429" customWidth="1"/>
    <col min="3221" max="3221" width="5.42857142857143" customWidth="1"/>
    <col min="3222" max="3231" width="7.28571428571429" customWidth="1"/>
    <col min="3233" max="3243" width="7.28571428571429" customWidth="1"/>
    <col min="3244" max="3244" width="5.42857142857143" customWidth="1"/>
    <col min="3245" max="3254" width="7.28571428571429" customWidth="1"/>
    <col min="3255" max="3255" width="5.42857142857143" customWidth="1"/>
    <col min="3256" max="3275" width="7.28571428571429" customWidth="1"/>
    <col min="3276" max="3277" width="5.42857142857143" customWidth="1"/>
    <col min="3278" max="3288" width="7.28571428571429" customWidth="1"/>
    <col min="3289" max="3289" width="5.42857142857143" customWidth="1"/>
    <col min="3290" max="3297" width="7.28571428571429" customWidth="1"/>
    <col min="3298" max="3298" width="5.42857142857143" customWidth="1"/>
    <col min="3299" max="3300" width="7.28571428571429" customWidth="1"/>
    <col min="3301" max="3301" width="5.42857142857143" customWidth="1"/>
    <col min="3302" max="3303" width="7.28571428571429" customWidth="1"/>
    <col min="3304" max="3304" width="5.42857142857143" customWidth="1"/>
    <col min="3305" max="3310" width="7.28571428571429" customWidth="1"/>
    <col min="3311" max="3311" width="5.42857142857143" customWidth="1"/>
    <col min="3312" max="3319" width="7.28571428571429" customWidth="1"/>
    <col min="3320" max="3320" width="5.42857142857143" customWidth="1"/>
    <col min="3321" max="3325" width="7.28571428571429" customWidth="1"/>
    <col min="3326" max="3326" width="5.42857142857143" customWidth="1"/>
    <col min="3327" max="3331" width="7.28571428571429" customWidth="1"/>
    <col min="3332" max="3332" width="5.42857142857143" customWidth="1"/>
    <col min="3333" max="3334" width="7.28571428571429" customWidth="1"/>
    <col min="3335" max="3336" width="5.42857142857143" customWidth="1"/>
    <col min="3337" max="3337" width="7.28571428571429" customWidth="1"/>
    <col min="3338" max="3338" width="5.42857142857143" customWidth="1"/>
    <col min="3339" max="3345" width="7.28571428571429" customWidth="1"/>
    <col min="3346" max="3346" width="5.42857142857143" customWidth="1"/>
    <col min="3347" max="3349" width="7.28571428571429" customWidth="1"/>
    <col min="3350" max="3350" width="5.42857142857143" customWidth="1"/>
    <col min="3351" max="3354" width="7.28571428571429" customWidth="1"/>
    <col min="3355" max="3355" width="5.42857142857143" customWidth="1"/>
    <col min="3356" max="3356" width="7.28571428571429" customWidth="1"/>
    <col min="3358" max="3359" width="7.28571428571429" customWidth="1"/>
    <col min="3360" max="3360" width="5.42857142857143" customWidth="1"/>
    <col min="3361" max="3369" width="7.28571428571429" customWidth="1"/>
    <col min="3370" max="3370" width="5.42857142857143" customWidth="1"/>
    <col min="3371" max="3372" width="7.28571428571429" customWidth="1"/>
    <col min="3374" max="3383" width="7.28571428571429" customWidth="1"/>
    <col min="3384" max="3384" width="5.42857142857143" customWidth="1"/>
    <col min="3385" max="3385" width="7.28571428571429" customWidth="1"/>
    <col min="3386" max="3386" width="5.42857142857143" customWidth="1"/>
    <col min="3387" max="3392" width="7.28571428571429" customWidth="1"/>
    <col min="3393" max="3393" width="5.42857142857143" customWidth="1"/>
    <col min="3394" max="3397" width="7.28571428571429" customWidth="1"/>
    <col min="3398" max="3398" width="5.42857142857143" customWidth="1"/>
    <col min="3399" max="3401" width="7.28571428571429" customWidth="1"/>
    <col min="3402" max="3402" width="5.42857142857143" customWidth="1"/>
    <col min="3403" max="3404" width="7.28571428571429" customWidth="1"/>
    <col min="3405" max="3405" width="5.42857142857143" customWidth="1"/>
    <col min="3406" max="3407" width="7.28571428571429" customWidth="1"/>
    <col min="3408" max="3410" width="5.42857142857143" customWidth="1"/>
    <col min="3411" max="3411" width="7.28571428571429" customWidth="1"/>
    <col min="3412" max="3412" width="5.42857142857143" customWidth="1"/>
    <col min="3413" max="3414" width="7.28571428571429" customWidth="1"/>
    <col min="3415" max="3415" width="5.42857142857143" customWidth="1"/>
    <col min="3416" max="3418" width="7.28571428571429" customWidth="1"/>
    <col min="3419" max="3419" width="5.42857142857143" customWidth="1"/>
    <col min="3420" max="3421" width="7.28571428571429" customWidth="1"/>
    <col min="3422" max="3423" width="5.42857142857143" customWidth="1"/>
    <col min="3424" max="3433" width="7.28571428571429" customWidth="1"/>
    <col min="3434" max="3434" width="5.42857142857143" customWidth="1"/>
    <col min="3435" max="3435" width="7.28571428571429" customWidth="1"/>
    <col min="3436" max="3436" width="5.42857142857143" customWidth="1"/>
    <col min="3437" max="3462" width="7.28571428571429" customWidth="1"/>
    <col min="3463" max="3463" width="5.42857142857143" customWidth="1"/>
    <col min="3464" max="3470" width="7.28571428571429" customWidth="1"/>
    <col min="3471" max="3471" width="5.42857142857143" customWidth="1"/>
    <col min="3472" max="3472" width="7.28571428571429" customWidth="1"/>
    <col min="3473" max="3473" width="5.42857142857143" customWidth="1"/>
    <col min="3474" max="3475" width="7.28571428571429" customWidth="1"/>
    <col min="3476" max="3476" width="5.42857142857143" customWidth="1"/>
    <col min="3477" max="3477" width="7.28571428571429" customWidth="1"/>
    <col min="3478" max="3478" width="5.42857142857143" customWidth="1"/>
    <col min="3479" max="3491" width="7.28571428571429" customWidth="1"/>
    <col min="3492" max="3492" width="17.4285714285714" customWidth="1"/>
    <col min="3493" max="3508" width="7.28571428571429" customWidth="1"/>
    <col min="3509" max="3509" width="5.42857142857143" customWidth="1"/>
    <col min="3510" max="3514" width="7.28571428571429" customWidth="1"/>
    <col min="3515" max="3515" width="5.42857142857143" customWidth="1"/>
    <col min="3516" max="3522" width="7.28571428571429" customWidth="1"/>
    <col min="3523" max="3523" width="5.42857142857143" customWidth="1"/>
    <col min="3524" max="3527" width="7.28571428571429" customWidth="1"/>
    <col min="3528" max="3528" width="5.42857142857143" customWidth="1"/>
    <col min="3529" max="3530" width="7.28571428571429" customWidth="1"/>
    <col min="3531" max="3531" width="5.42857142857143" customWidth="1"/>
    <col min="3532" max="3532" width="7.28571428571429" customWidth="1"/>
    <col min="3533" max="3533" width="5.42857142857143" customWidth="1"/>
    <col min="3534" max="3536" width="7.28571428571429" customWidth="1"/>
    <col min="3537" max="3538" width="5.42857142857143" customWidth="1"/>
    <col min="3539" max="3539" width="7.28571428571429" customWidth="1"/>
    <col min="3540" max="3540" width="5.42857142857143" customWidth="1"/>
    <col min="3541" max="3551" width="7.28571428571429" customWidth="1"/>
    <col min="3552" max="3552" width="5.42857142857143" customWidth="1"/>
    <col min="3553" max="3569" width="7.28571428571429" customWidth="1"/>
    <col min="3570" max="3570" width="5.42857142857143" customWidth="1"/>
    <col min="3571" max="3573" width="7.28571428571429" customWidth="1"/>
    <col min="3574" max="3574" width="5.42857142857143" customWidth="1"/>
    <col min="3575" max="3576" width="7.28571428571429" customWidth="1"/>
    <col min="3577" max="3577" width="5.42857142857143" customWidth="1"/>
    <col min="3578" max="3579" width="7.28571428571429" customWidth="1"/>
    <col min="3580" max="3580" width="5.42857142857143" customWidth="1"/>
    <col min="3581" max="3587" width="7.28571428571429" customWidth="1"/>
    <col min="3588" max="3588" width="5.42857142857143" customWidth="1"/>
    <col min="3589" max="3589" width="7.28571428571429" customWidth="1"/>
    <col min="3590" max="3590" width="5.42857142857143" customWidth="1"/>
    <col min="3591" max="3591" width="7.28571428571429" customWidth="1"/>
    <col min="3593" max="3593" width="7.28571428571429" customWidth="1"/>
    <col min="3594" max="3594" width="5.42857142857143" customWidth="1"/>
    <col min="3595" max="3602" width="7.28571428571429" customWidth="1"/>
    <col min="3603" max="3603" width="5.42857142857143" customWidth="1"/>
    <col min="3605" max="3622" width="7.28571428571429" customWidth="1"/>
    <col min="3623" max="3623" width="5.42857142857143" customWidth="1"/>
    <col min="3624" max="3630" width="7.28571428571429" customWidth="1"/>
    <col min="3631" max="3631" width="5.42857142857143" customWidth="1"/>
    <col min="3632" max="3633" width="7.28571428571429" customWidth="1"/>
    <col min="3634" max="3634" width="5.42857142857143" customWidth="1"/>
    <col min="3635" max="3640" width="7.28571428571429" customWidth="1"/>
    <col min="3641" max="3641" width="5.42857142857143" customWidth="1"/>
    <col min="3642" max="3647" width="7.28571428571429" customWidth="1"/>
    <col min="3648" max="3648" width="5.42857142857143" customWidth="1"/>
    <col min="3649" max="3650" width="7.28571428571429" customWidth="1"/>
    <col min="3651" max="3651" width="5.42857142857143" customWidth="1"/>
    <col min="3652" max="3655" width="7.28571428571429" customWidth="1"/>
    <col min="3656" max="3656" width="5.42857142857143" customWidth="1"/>
    <col min="3657" max="3665" width="7.28571428571429" customWidth="1"/>
    <col min="3666" max="3666" width="5.42857142857143" customWidth="1"/>
    <col min="3667" max="3668" width="7.28571428571429" customWidth="1"/>
    <col min="3669" max="3669" width="5.42857142857143" customWidth="1"/>
    <col min="3670" max="3670" width="7.28571428571429" customWidth="1"/>
    <col min="3671" max="3671" width="5.42857142857143" customWidth="1"/>
    <col min="3672" max="3677" width="7.28571428571429" customWidth="1"/>
    <col min="3678" max="3679" width="5.42857142857143" customWidth="1"/>
    <col min="3680" max="3694" width="7.28571428571429" customWidth="1"/>
    <col min="3695" max="3695" width="5.42857142857143" customWidth="1"/>
    <col min="3696" max="3711" width="7.28571428571429" customWidth="1"/>
    <col min="3712" max="3712" width="5.42857142857143" customWidth="1"/>
    <col min="3713" max="3730" width="7.28571428571429" customWidth="1"/>
    <col min="3731" max="3731" width="5.42857142857143" customWidth="1"/>
    <col min="3732" max="3735" width="7.28571428571429" customWidth="1"/>
    <col min="3736" max="3736" width="5.42857142857143" customWidth="1"/>
    <col min="3737" max="3745" width="7.28571428571429" customWidth="1"/>
    <col min="3747" max="3752" width="7.28571428571429" customWidth="1"/>
    <col min="3753" max="3753" width="5.42857142857143" customWidth="1"/>
    <col min="3755" max="3763" width="7.28571428571429" customWidth="1"/>
    <col min="3764" max="3765" width="5.42857142857143" customWidth="1"/>
    <col min="3766" max="3779" width="7.28571428571429" customWidth="1"/>
    <col min="3780" max="3781" width="5.42857142857143" customWidth="1"/>
    <col min="3782" max="3789" width="7.28571428571429" customWidth="1"/>
    <col min="3790" max="3790" width="5.42857142857143" customWidth="1"/>
    <col min="3791" max="3791" width="7.28571428571429" customWidth="1"/>
    <col min="3792" max="3792" width="5.42857142857143" customWidth="1"/>
    <col min="3793" max="3799" width="7.28571428571429" customWidth="1"/>
    <col min="3800" max="3800" width="5.42857142857143" customWidth="1"/>
    <col min="3801" max="3801" width="7.28571428571429" customWidth="1"/>
    <col min="3802" max="3802" width="5.42857142857143" customWidth="1"/>
    <col min="3803" max="3828" width="7.28571428571429" customWidth="1"/>
    <col min="3829" max="3829" width="5.42857142857143" customWidth="1"/>
    <col min="3830" max="3830" width="7.28571428571429" customWidth="1"/>
    <col min="3831" max="3831" width="5.42857142857143" customWidth="1"/>
    <col min="3832" max="3832" width="7.28571428571429" customWidth="1"/>
    <col min="3833" max="3833" width="5.42857142857143" customWidth="1"/>
    <col min="3834" max="3835" width="7.28571428571429" customWidth="1"/>
    <col min="3836" max="3837" width="5.42857142857143" customWidth="1"/>
    <col min="3838" max="3847" width="7.28571428571429" customWidth="1"/>
    <col min="3848" max="3849" width="5.42857142857143" customWidth="1"/>
    <col min="3850" max="3861" width="7.28571428571429" customWidth="1"/>
    <col min="3862" max="3862" width="5.42857142857143" customWidth="1"/>
    <col min="3863" max="3872" width="7.28571428571429" customWidth="1"/>
    <col min="3873" max="3873" width="5.42857142857143" customWidth="1"/>
    <col min="3874" max="3878" width="7.28571428571429" customWidth="1"/>
    <col min="3879" max="3879" width="5.42857142857143" customWidth="1"/>
    <col min="3880" max="3932" width="7.28571428571429" customWidth="1"/>
    <col min="3933" max="3933" width="5.42857142857143" customWidth="1"/>
    <col min="3934" max="3935" width="7.28571428571429" customWidth="1"/>
    <col min="3936" max="3936" width="5.42857142857143" customWidth="1"/>
    <col min="3937" max="3938" width="7.28571428571429" customWidth="1"/>
    <col min="3939" max="3939" width="5.42857142857143" customWidth="1"/>
    <col min="3940" max="3943" width="7.28571428571429" customWidth="1"/>
    <col min="3944" max="3944" width="5.42857142857143" customWidth="1"/>
    <col min="3945" max="3962" width="7.28571428571429" customWidth="1"/>
    <col min="3963" max="3963" width="5.42857142857143" customWidth="1"/>
    <col min="3964" max="3974" width="7.28571428571429" customWidth="1"/>
    <col min="3976" max="3978" width="7.28571428571429" customWidth="1"/>
    <col min="3979" max="3979" width="5.42857142857143" customWidth="1"/>
    <col min="3980" max="3980" width="7.28571428571429" customWidth="1"/>
    <col min="3981" max="3981" width="5.42857142857143" customWidth="1"/>
    <col min="3982" max="3986" width="7.28571428571429" customWidth="1"/>
    <col min="3987" max="3990" width="5.42857142857143" customWidth="1"/>
    <col min="3991" max="3995" width="7.28571428571429" customWidth="1"/>
    <col min="3996" max="3996" width="5.42857142857143" customWidth="1"/>
    <col min="3997" max="4005" width="7.28571428571429" customWidth="1"/>
    <col min="4006" max="4007" width="5.42857142857143" customWidth="1"/>
    <col min="4008" max="4015" width="7.28571428571429" customWidth="1"/>
    <col min="4016" max="4016" width="5.42857142857143" customWidth="1"/>
    <col min="4017" max="4018" width="7.28571428571429" customWidth="1"/>
    <col min="4019" max="4019" width="5.42857142857143" customWidth="1"/>
    <col min="4020" max="4022" width="7.28571428571429" customWidth="1"/>
    <col min="4023" max="4023" width="5.42857142857143" customWidth="1"/>
    <col min="4024" max="4051" width="7.28571428571429" customWidth="1"/>
    <col min="4052" max="4052" width="5.42857142857143" customWidth="1"/>
    <col min="4053" max="4053" width="7.28571428571429" customWidth="1"/>
    <col min="4054" max="4054" width="5.42857142857143" customWidth="1"/>
    <col min="4055" max="4055" width="7.28571428571429" customWidth="1"/>
    <col min="4056" max="4056" width="5.42857142857143" customWidth="1"/>
    <col min="4057" max="4058" width="7.28571428571429" customWidth="1"/>
    <col min="4059" max="4059" width="5.42857142857143" customWidth="1"/>
    <col min="4060" max="4068" width="7.28571428571429" customWidth="1"/>
    <col min="4069" max="4069" width="5.42857142857143" customWidth="1"/>
    <col min="4070" max="4075" width="7.28571428571429" customWidth="1"/>
    <col min="4076" max="4076" width="5.42857142857143" customWidth="1"/>
    <col min="4077" max="4082" width="7.28571428571429" customWidth="1"/>
    <col min="4083" max="4083" width="5.42857142857143" customWidth="1"/>
    <col min="4084" max="4089" width="7.28571428571429" customWidth="1"/>
    <col min="4090" max="4090" width="5.42857142857143" customWidth="1"/>
    <col min="4091" max="4092" width="7.28571428571429" customWidth="1"/>
    <col min="4093" max="4093" width="5.42857142857143" customWidth="1"/>
    <col min="4094" max="4097" width="7.28571428571429" customWidth="1"/>
    <col min="4099" max="4099" width="7.28571428571429" customWidth="1"/>
    <col min="4100" max="4101" width="5.42857142857143" customWidth="1"/>
    <col min="4102" max="4111" width="7.28571428571429" customWidth="1"/>
    <col min="4112" max="4112" width="5.42857142857143" customWidth="1"/>
    <col min="4113" max="4113" width="7.28571428571429" customWidth="1"/>
    <col min="4114" max="4115" width="5.42857142857143" customWidth="1"/>
    <col min="4116" max="4120" width="7.28571428571429" customWidth="1"/>
    <col min="4122" max="4137" width="7.28571428571429" customWidth="1"/>
    <col min="4138" max="4138" width="5.42857142857143" customWidth="1"/>
    <col min="4139" max="4145" width="7.28571428571429" customWidth="1"/>
    <col min="4146" max="4146" width="5.42857142857143" customWidth="1"/>
    <col min="4147" max="4155" width="7.28571428571429" customWidth="1"/>
    <col min="4156" max="4157" width="5.42857142857143" customWidth="1"/>
    <col min="4158" max="4166" width="7.28571428571429" customWidth="1"/>
    <col min="4167" max="4167" width="5.42857142857143" customWidth="1"/>
    <col min="4168" max="4179" width="7.28571428571429" customWidth="1"/>
    <col min="4180" max="4180" width="5.42857142857143" customWidth="1"/>
    <col min="4181" max="4190" width="7.28571428571429" customWidth="1"/>
    <col min="4191" max="4191" width="5.42857142857143" customWidth="1"/>
    <col min="4192" max="4223" width="7.28571428571429" customWidth="1"/>
    <col min="4224" max="4225" width="5.42857142857143" customWidth="1"/>
    <col min="4226" max="4232" width="7.28571428571429" customWidth="1"/>
    <col min="4233" max="4233" width="5.42857142857143" customWidth="1"/>
    <col min="4234" max="4241" width="7.28571428571429" customWidth="1"/>
    <col min="4242" max="4242" width="5.42857142857143" customWidth="1"/>
    <col min="4243" max="4280" width="7.28571428571429" customWidth="1"/>
    <col min="4281" max="4281" width="5.42857142857143" customWidth="1"/>
    <col min="4282" max="4285" width="7.28571428571429" customWidth="1"/>
    <col min="4286" max="4286" width="5.42857142857143" customWidth="1"/>
    <col min="4287" max="4288" width="7.28571428571429" customWidth="1"/>
    <col min="4289" max="4289" width="5.42857142857143" customWidth="1"/>
    <col min="4290" max="4295" width="7.28571428571429" customWidth="1"/>
    <col min="4296" max="4296" width="5.42857142857143" customWidth="1"/>
    <col min="4297" max="4299" width="7.28571428571429" customWidth="1"/>
    <col min="4300" max="4300" width="5.42857142857143" customWidth="1"/>
    <col min="4301" max="4301" width="7.28571428571429" customWidth="1"/>
    <col min="4302" max="4302" width="5.42857142857143" customWidth="1"/>
    <col min="4303" max="4303" width="7.28571428571429" customWidth="1"/>
    <col min="4304" max="4304" width="11.1428571428571" customWidth="1"/>
    <col min="4305" max="4305" width="5.42857142857143" customWidth="1"/>
    <col min="4306" max="4306" width="6.57142857142857" customWidth="1"/>
    <col min="4307" max="4307" width="5.71428571428571" customWidth="1"/>
  </cols>
  <sheetData>
    <row r="3" spans="1:3">
      <c r="A3" t="s">
        <v>22027</v>
      </c>
      <c r="B3" t="s">
        <v>22028</v>
      </c>
      <c r="C3" t="s">
        <v>22029</v>
      </c>
    </row>
    <row r="4" spans="1:3">
      <c r="A4" s="38" t="s">
        <v>8318</v>
      </c>
      <c r="B4" s="39">
        <v>20496</v>
      </c>
      <c r="C4" s="39">
        <v>1143</v>
      </c>
    </row>
    <row r="5" spans="1:3">
      <c r="A5" s="40" t="s">
        <v>139</v>
      </c>
      <c r="B5" s="39">
        <v>4994</v>
      </c>
      <c r="C5" s="39">
        <v>282</v>
      </c>
    </row>
    <row r="6" spans="1:3">
      <c r="A6" s="41" t="s">
        <v>22030</v>
      </c>
      <c r="B6" s="39">
        <v>808</v>
      </c>
      <c r="C6" s="39">
        <v>32</v>
      </c>
    </row>
    <row r="7" spans="1:3">
      <c r="A7" s="41" t="s">
        <v>22031</v>
      </c>
      <c r="B7" s="39">
        <v>2304</v>
      </c>
      <c r="C7" s="39">
        <v>115</v>
      </c>
    </row>
    <row r="8" spans="1:3">
      <c r="A8" s="41" t="s">
        <v>22032</v>
      </c>
      <c r="B8" s="39">
        <v>1882</v>
      </c>
      <c r="C8" s="39">
        <v>135</v>
      </c>
    </row>
    <row r="9" spans="1:3">
      <c r="A9" s="40" t="s">
        <v>149</v>
      </c>
      <c r="B9" s="39">
        <v>3365</v>
      </c>
      <c r="C9" s="39">
        <v>186</v>
      </c>
    </row>
    <row r="10" spans="1:3">
      <c r="A10" s="41" t="s">
        <v>22030</v>
      </c>
      <c r="B10" s="39">
        <v>587</v>
      </c>
      <c r="C10" s="39">
        <v>23</v>
      </c>
    </row>
    <row r="11" spans="1:3">
      <c r="A11" s="41" t="s">
        <v>22031</v>
      </c>
      <c r="B11" s="39">
        <v>1589</v>
      </c>
      <c r="C11" s="39">
        <v>79</v>
      </c>
    </row>
    <row r="12" spans="1:3">
      <c r="A12" s="41" t="s">
        <v>22032</v>
      </c>
      <c r="B12" s="39">
        <v>1189</v>
      </c>
      <c r="C12" s="39">
        <v>84</v>
      </c>
    </row>
    <row r="13" spans="1:3">
      <c r="A13" s="40" t="s">
        <v>677</v>
      </c>
      <c r="B13" s="39">
        <v>3882</v>
      </c>
      <c r="C13" s="39">
        <v>207</v>
      </c>
    </row>
    <row r="14" spans="1:3">
      <c r="A14" s="41" t="s">
        <v>22030</v>
      </c>
      <c r="B14" s="39">
        <v>969</v>
      </c>
      <c r="C14" s="39">
        <v>38</v>
      </c>
    </row>
    <row r="15" spans="1:3">
      <c r="A15" s="41" t="s">
        <v>22031</v>
      </c>
      <c r="B15" s="39">
        <v>1861</v>
      </c>
      <c r="C15" s="39">
        <v>92</v>
      </c>
    </row>
    <row r="16" spans="1:3">
      <c r="A16" s="41" t="s">
        <v>22032</v>
      </c>
      <c r="B16" s="39">
        <v>1052</v>
      </c>
      <c r="C16" s="39">
        <v>77</v>
      </c>
    </row>
    <row r="17" spans="1:3">
      <c r="A17" s="40" t="s">
        <v>132</v>
      </c>
      <c r="B17" s="39">
        <v>3751</v>
      </c>
      <c r="C17" s="39">
        <v>202</v>
      </c>
    </row>
    <row r="18" spans="1:3">
      <c r="A18" s="41" t="s">
        <v>22030</v>
      </c>
      <c r="B18" s="39">
        <v>881</v>
      </c>
      <c r="C18" s="39">
        <v>34</v>
      </c>
    </row>
    <row r="19" spans="1:3">
      <c r="A19" s="41" t="s">
        <v>22031</v>
      </c>
      <c r="B19" s="39">
        <v>1833</v>
      </c>
      <c r="C19" s="39">
        <v>92</v>
      </c>
    </row>
    <row r="20" spans="1:3">
      <c r="A20" s="41" t="s">
        <v>22032</v>
      </c>
      <c r="B20" s="39">
        <v>1037</v>
      </c>
      <c r="C20" s="39">
        <v>76</v>
      </c>
    </row>
    <row r="21" spans="1:3">
      <c r="A21" s="40" t="s">
        <v>34</v>
      </c>
      <c r="B21" s="39">
        <v>4504</v>
      </c>
      <c r="C21" s="39">
        <v>266</v>
      </c>
    </row>
    <row r="22" spans="1:3">
      <c r="A22" s="41" t="s">
        <v>22030</v>
      </c>
      <c r="B22" s="39">
        <v>519</v>
      </c>
      <c r="C22" s="39">
        <v>21</v>
      </c>
    </row>
    <row r="23" spans="1:3">
      <c r="A23" s="41" t="s">
        <v>22031</v>
      </c>
      <c r="B23" s="39">
        <v>2199</v>
      </c>
      <c r="C23" s="39">
        <v>109</v>
      </c>
    </row>
    <row r="24" spans="1:3">
      <c r="A24" s="41" t="s">
        <v>22032</v>
      </c>
      <c r="B24" s="39">
        <v>1786</v>
      </c>
      <c r="C24" s="39">
        <v>136</v>
      </c>
    </row>
    <row r="25" spans="1:3">
      <c r="A25" s="38" t="s">
        <v>4926</v>
      </c>
      <c r="B25" s="39">
        <v>11215</v>
      </c>
      <c r="C25" s="39">
        <v>562</v>
      </c>
    </row>
    <row r="26" spans="1:3">
      <c r="A26" s="40" t="s">
        <v>139</v>
      </c>
      <c r="B26" s="39">
        <v>2692</v>
      </c>
      <c r="C26" s="39">
        <v>130</v>
      </c>
    </row>
    <row r="27" spans="1:3">
      <c r="A27" s="41" t="s">
        <v>22030</v>
      </c>
      <c r="B27" s="39">
        <v>876</v>
      </c>
      <c r="C27" s="39">
        <v>34</v>
      </c>
    </row>
    <row r="28" spans="1:3">
      <c r="A28" s="41" t="s">
        <v>22031</v>
      </c>
      <c r="B28" s="39">
        <v>1483</v>
      </c>
      <c r="C28" s="39">
        <v>73</v>
      </c>
    </row>
    <row r="29" spans="1:3">
      <c r="A29" s="41" t="s">
        <v>22032</v>
      </c>
      <c r="B29" s="39">
        <v>333</v>
      </c>
      <c r="C29" s="39">
        <v>23</v>
      </c>
    </row>
    <row r="30" spans="1:3">
      <c r="A30" s="40" t="s">
        <v>149</v>
      </c>
      <c r="B30" s="39">
        <v>2190</v>
      </c>
      <c r="C30" s="39">
        <v>113</v>
      </c>
    </row>
    <row r="31" spans="1:3">
      <c r="A31" s="41" t="s">
        <v>22030</v>
      </c>
      <c r="B31" s="39">
        <v>610</v>
      </c>
      <c r="C31" s="39">
        <v>24</v>
      </c>
    </row>
    <row r="32" spans="1:3">
      <c r="A32" s="41" t="s">
        <v>22031</v>
      </c>
      <c r="B32" s="39">
        <v>1028</v>
      </c>
      <c r="C32" s="39">
        <v>50</v>
      </c>
    </row>
    <row r="33" spans="1:3">
      <c r="A33" s="41" t="s">
        <v>22032</v>
      </c>
      <c r="B33" s="39">
        <v>552</v>
      </c>
      <c r="C33" s="39">
        <v>39</v>
      </c>
    </row>
    <row r="34" spans="1:3">
      <c r="A34" s="40" t="s">
        <v>677</v>
      </c>
      <c r="B34" s="39">
        <v>1381</v>
      </c>
      <c r="C34" s="39">
        <v>67</v>
      </c>
    </row>
    <row r="35" spans="1:3">
      <c r="A35" s="41" t="s">
        <v>22030</v>
      </c>
      <c r="B35" s="39">
        <v>540</v>
      </c>
      <c r="C35" s="39">
        <v>21</v>
      </c>
    </row>
    <row r="36" spans="1:3">
      <c r="A36" s="41" t="s">
        <v>22031</v>
      </c>
      <c r="B36" s="39">
        <v>637</v>
      </c>
      <c r="C36" s="39">
        <v>31</v>
      </c>
    </row>
    <row r="37" spans="1:3">
      <c r="A37" s="41" t="s">
        <v>22032</v>
      </c>
      <c r="B37" s="39">
        <v>204</v>
      </c>
      <c r="C37" s="39">
        <v>15</v>
      </c>
    </row>
    <row r="38" spans="1:3">
      <c r="A38" s="40" t="s">
        <v>132</v>
      </c>
      <c r="B38" s="39">
        <v>2161</v>
      </c>
      <c r="C38" s="39">
        <v>105</v>
      </c>
    </row>
    <row r="39" spans="1:3">
      <c r="A39" s="41" t="s">
        <v>22030</v>
      </c>
      <c r="B39" s="39">
        <v>770</v>
      </c>
      <c r="C39" s="39">
        <v>30</v>
      </c>
    </row>
    <row r="40" spans="1:3">
      <c r="A40" s="41" t="s">
        <v>22031</v>
      </c>
      <c r="B40" s="39">
        <v>1087</v>
      </c>
      <c r="C40" s="39">
        <v>53</v>
      </c>
    </row>
    <row r="41" spans="1:3">
      <c r="A41" s="41" t="s">
        <v>22032</v>
      </c>
      <c r="B41" s="39">
        <v>304</v>
      </c>
      <c r="C41" s="39">
        <v>22</v>
      </c>
    </row>
    <row r="42" spans="1:3">
      <c r="A42" s="40" t="s">
        <v>34</v>
      </c>
      <c r="B42" s="39">
        <v>2791</v>
      </c>
      <c r="C42" s="39">
        <v>147</v>
      </c>
    </row>
    <row r="43" spans="1:3">
      <c r="A43" s="41" t="s">
        <v>22030</v>
      </c>
      <c r="B43" s="39">
        <v>759</v>
      </c>
      <c r="C43" s="39">
        <v>29</v>
      </c>
    </row>
    <row r="44" spans="1:3">
      <c r="A44" s="41" t="s">
        <v>22031</v>
      </c>
      <c r="B44" s="39">
        <v>1256</v>
      </c>
      <c r="C44" s="39">
        <v>62</v>
      </c>
    </row>
    <row r="45" spans="1:3">
      <c r="A45" s="41" t="s">
        <v>22032</v>
      </c>
      <c r="B45" s="39">
        <v>776</v>
      </c>
      <c r="C45" s="39">
        <v>56</v>
      </c>
    </row>
    <row r="46" spans="1:3">
      <c r="A46" s="38" t="s">
        <v>6327</v>
      </c>
      <c r="B46" s="39">
        <v>4557</v>
      </c>
      <c r="C46" s="39">
        <v>250</v>
      </c>
    </row>
    <row r="47" spans="1:3">
      <c r="A47" s="40" t="s">
        <v>139</v>
      </c>
      <c r="B47" s="39">
        <v>1636</v>
      </c>
      <c r="C47" s="39">
        <v>88</v>
      </c>
    </row>
    <row r="48" spans="1:3">
      <c r="A48" s="41" t="s">
        <v>22030</v>
      </c>
      <c r="B48" s="39">
        <v>292</v>
      </c>
      <c r="C48" s="39">
        <v>11</v>
      </c>
    </row>
    <row r="49" spans="1:3">
      <c r="A49" s="41" t="s">
        <v>22031</v>
      </c>
      <c r="B49" s="39">
        <v>787</v>
      </c>
      <c r="C49" s="39">
        <v>39</v>
      </c>
    </row>
    <row r="50" spans="1:3">
      <c r="A50" s="41" t="s">
        <v>22032</v>
      </c>
      <c r="B50" s="39">
        <v>557</v>
      </c>
      <c r="C50" s="39">
        <v>38</v>
      </c>
    </row>
    <row r="51" spans="1:3">
      <c r="A51" s="40" t="s">
        <v>149</v>
      </c>
      <c r="B51" s="39">
        <v>604</v>
      </c>
      <c r="C51" s="39">
        <v>34</v>
      </c>
    </row>
    <row r="52" spans="1:3">
      <c r="A52" s="41" t="s">
        <v>22030</v>
      </c>
      <c r="B52" s="39">
        <v>99</v>
      </c>
      <c r="C52" s="39">
        <v>4</v>
      </c>
    </row>
    <row r="53" spans="1:3">
      <c r="A53" s="41" t="s">
        <v>22031</v>
      </c>
      <c r="B53" s="39">
        <v>304</v>
      </c>
      <c r="C53" s="39">
        <v>15</v>
      </c>
    </row>
    <row r="54" spans="1:3">
      <c r="A54" s="41" t="s">
        <v>22032</v>
      </c>
      <c r="B54" s="39">
        <v>201</v>
      </c>
      <c r="C54" s="39">
        <v>15</v>
      </c>
    </row>
    <row r="55" spans="1:3">
      <c r="A55" s="40" t="s">
        <v>677</v>
      </c>
      <c r="B55" s="39">
        <v>537</v>
      </c>
      <c r="C55" s="39">
        <v>28</v>
      </c>
    </row>
    <row r="56" spans="1:3">
      <c r="A56" s="41" t="s">
        <v>22030</v>
      </c>
      <c r="B56" s="39">
        <v>152</v>
      </c>
      <c r="C56" s="39">
        <v>6</v>
      </c>
    </row>
    <row r="57" spans="1:3">
      <c r="A57" s="41" t="s">
        <v>22031</v>
      </c>
      <c r="B57" s="39">
        <v>224</v>
      </c>
      <c r="C57" s="39">
        <v>11</v>
      </c>
    </row>
    <row r="58" spans="1:3">
      <c r="A58" s="41" t="s">
        <v>22032</v>
      </c>
      <c r="B58" s="39">
        <v>161</v>
      </c>
      <c r="C58" s="39">
        <v>11</v>
      </c>
    </row>
    <row r="59" spans="1:3">
      <c r="A59" s="40" t="s">
        <v>132</v>
      </c>
      <c r="B59" s="39">
        <v>634</v>
      </c>
      <c r="C59" s="39">
        <v>36</v>
      </c>
    </row>
    <row r="60" spans="1:3">
      <c r="A60" s="41" t="s">
        <v>22030</v>
      </c>
      <c r="B60" s="39">
        <v>99</v>
      </c>
      <c r="C60" s="39">
        <v>4</v>
      </c>
    </row>
    <row r="61" spans="1:3">
      <c r="A61" s="41" t="s">
        <v>22031</v>
      </c>
      <c r="B61" s="39">
        <v>331</v>
      </c>
      <c r="C61" s="39">
        <v>16</v>
      </c>
    </row>
    <row r="62" spans="1:3">
      <c r="A62" s="41" t="s">
        <v>22032</v>
      </c>
      <c r="B62" s="39">
        <v>204</v>
      </c>
      <c r="C62" s="39">
        <v>16</v>
      </c>
    </row>
    <row r="63" spans="1:3">
      <c r="A63" s="40" t="s">
        <v>34</v>
      </c>
      <c r="B63" s="39">
        <v>1146</v>
      </c>
      <c r="C63" s="39">
        <v>64</v>
      </c>
    </row>
    <row r="64" spans="1:3">
      <c r="A64" s="41" t="s">
        <v>22030</v>
      </c>
      <c r="B64" s="39">
        <v>253</v>
      </c>
      <c r="C64" s="39">
        <v>10</v>
      </c>
    </row>
    <row r="65" spans="1:3">
      <c r="A65" s="41" t="s">
        <v>22031</v>
      </c>
      <c r="B65" s="39">
        <v>574</v>
      </c>
      <c r="C65" s="39">
        <v>29</v>
      </c>
    </row>
    <row r="66" spans="1:3">
      <c r="A66" s="41" t="s">
        <v>22032</v>
      </c>
      <c r="B66" s="39">
        <v>319</v>
      </c>
      <c r="C66" s="39">
        <v>25</v>
      </c>
    </row>
    <row r="67" spans="1:3">
      <c r="A67" s="38" t="s">
        <v>5062</v>
      </c>
      <c r="B67" s="39">
        <v>7593</v>
      </c>
      <c r="C67" s="39">
        <v>403</v>
      </c>
    </row>
    <row r="68" spans="1:3">
      <c r="A68" s="40" t="s">
        <v>139</v>
      </c>
      <c r="B68" s="39">
        <v>2133</v>
      </c>
      <c r="C68" s="39">
        <v>115</v>
      </c>
    </row>
    <row r="69" spans="1:3">
      <c r="A69" s="41" t="s">
        <v>22030</v>
      </c>
      <c r="B69" s="39">
        <v>491</v>
      </c>
      <c r="C69" s="39">
        <v>19</v>
      </c>
    </row>
    <row r="70" spans="1:3">
      <c r="A70" s="41" t="s">
        <v>22031</v>
      </c>
      <c r="B70" s="39">
        <v>1074</v>
      </c>
      <c r="C70" s="39">
        <v>54</v>
      </c>
    </row>
    <row r="71" spans="1:3">
      <c r="A71" s="41" t="s">
        <v>22032</v>
      </c>
      <c r="B71" s="39">
        <v>568</v>
      </c>
      <c r="C71" s="39">
        <v>42</v>
      </c>
    </row>
    <row r="72" spans="1:3">
      <c r="A72" s="40" t="s">
        <v>149</v>
      </c>
      <c r="B72" s="39">
        <v>1410</v>
      </c>
      <c r="C72" s="39">
        <v>76</v>
      </c>
    </row>
    <row r="73" spans="1:3">
      <c r="A73" s="41" t="s">
        <v>22030</v>
      </c>
      <c r="B73" s="39">
        <v>199</v>
      </c>
      <c r="C73" s="39">
        <v>8</v>
      </c>
    </row>
    <row r="74" spans="1:3">
      <c r="A74" s="41" t="s">
        <v>22031</v>
      </c>
      <c r="B74" s="39">
        <v>829</v>
      </c>
      <c r="C74" s="39">
        <v>40</v>
      </c>
    </row>
    <row r="75" spans="1:3">
      <c r="A75" s="41" t="s">
        <v>22032</v>
      </c>
      <c r="B75" s="39">
        <v>382</v>
      </c>
      <c r="C75" s="39">
        <v>28</v>
      </c>
    </row>
    <row r="76" spans="1:3">
      <c r="A76" s="40" t="s">
        <v>677</v>
      </c>
      <c r="B76" s="39">
        <v>1206</v>
      </c>
      <c r="C76" s="39">
        <v>61</v>
      </c>
    </row>
    <row r="77" spans="1:3">
      <c r="A77" s="41" t="s">
        <v>22030</v>
      </c>
      <c r="B77" s="39">
        <v>372</v>
      </c>
      <c r="C77" s="39">
        <v>14</v>
      </c>
    </row>
    <row r="78" spans="1:3">
      <c r="A78" s="41" t="s">
        <v>22031</v>
      </c>
      <c r="B78" s="39">
        <v>589</v>
      </c>
      <c r="C78" s="39">
        <v>29</v>
      </c>
    </row>
    <row r="79" spans="1:3">
      <c r="A79" s="41" t="s">
        <v>22032</v>
      </c>
      <c r="B79" s="39">
        <v>245</v>
      </c>
      <c r="C79" s="39">
        <v>18</v>
      </c>
    </row>
    <row r="80" spans="1:3">
      <c r="A80" s="40" t="s">
        <v>132</v>
      </c>
      <c r="B80" s="39">
        <v>802</v>
      </c>
      <c r="C80" s="39">
        <v>40</v>
      </c>
    </row>
    <row r="81" spans="1:3">
      <c r="A81" s="41" t="s">
        <v>22030</v>
      </c>
      <c r="B81" s="39">
        <v>268</v>
      </c>
      <c r="C81" s="39">
        <v>10</v>
      </c>
    </row>
    <row r="82" spans="1:3">
      <c r="A82" s="41" t="s">
        <v>22031</v>
      </c>
      <c r="B82" s="39">
        <v>386</v>
      </c>
      <c r="C82" s="39">
        <v>19</v>
      </c>
    </row>
    <row r="83" spans="1:3">
      <c r="A83" s="41" t="s">
        <v>22032</v>
      </c>
      <c r="B83" s="39">
        <v>148</v>
      </c>
      <c r="C83" s="39">
        <v>11</v>
      </c>
    </row>
    <row r="84" spans="1:3">
      <c r="A84" s="40" t="s">
        <v>34</v>
      </c>
      <c r="B84" s="39">
        <v>2042</v>
      </c>
      <c r="C84" s="39">
        <v>111</v>
      </c>
    </row>
    <row r="85" spans="1:3">
      <c r="A85" s="41" t="s">
        <v>22030</v>
      </c>
      <c r="B85" s="39">
        <v>235</v>
      </c>
      <c r="C85" s="39">
        <v>9</v>
      </c>
    </row>
    <row r="86" spans="1:3">
      <c r="A86" s="41" t="s">
        <v>22031</v>
      </c>
      <c r="B86" s="39">
        <v>1249</v>
      </c>
      <c r="C86" s="39">
        <v>61</v>
      </c>
    </row>
    <row r="87" spans="1:3">
      <c r="A87" s="41" t="s">
        <v>22032</v>
      </c>
      <c r="B87" s="39">
        <v>558</v>
      </c>
      <c r="C87" s="39">
        <v>41</v>
      </c>
    </row>
    <row r="88" spans="1:3">
      <c r="A88" s="38" t="s">
        <v>2212</v>
      </c>
      <c r="B88" s="39">
        <v>8106</v>
      </c>
      <c r="C88" s="39">
        <v>434</v>
      </c>
    </row>
    <row r="89" spans="1:3">
      <c r="A89" s="40" t="s">
        <v>139</v>
      </c>
      <c r="B89" s="39">
        <v>3796</v>
      </c>
      <c r="C89" s="39">
        <v>209</v>
      </c>
    </row>
    <row r="90" spans="1:3">
      <c r="A90" s="41" t="s">
        <v>22030</v>
      </c>
      <c r="B90" s="39">
        <v>692</v>
      </c>
      <c r="C90" s="39">
        <v>27</v>
      </c>
    </row>
    <row r="91" spans="1:3">
      <c r="A91" s="41" t="s">
        <v>22031</v>
      </c>
      <c r="B91" s="39">
        <v>1935</v>
      </c>
      <c r="C91" s="39">
        <v>98</v>
      </c>
    </row>
    <row r="92" spans="1:3">
      <c r="A92" s="41" t="s">
        <v>22032</v>
      </c>
      <c r="B92" s="39">
        <v>1169</v>
      </c>
      <c r="C92" s="39">
        <v>84</v>
      </c>
    </row>
    <row r="93" spans="1:3">
      <c r="A93" s="40" t="s">
        <v>149</v>
      </c>
      <c r="B93" s="39">
        <v>1406</v>
      </c>
      <c r="C93" s="39">
        <v>75</v>
      </c>
    </row>
    <row r="94" spans="1:3">
      <c r="A94" s="41" t="s">
        <v>22030</v>
      </c>
      <c r="B94" s="39">
        <v>178</v>
      </c>
      <c r="C94" s="39">
        <v>7</v>
      </c>
    </row>
    <row r="95" spans="1:3">
      <c r="A95" s="41" t="s">
        <v>22031</v>
      </c>
      <c r="B95" s="39">
        <v>830</v>
      </c>
      <c r="C95" s="39">
        <v>41</v>
      </c>
    </row>
    <row r="96" spans="1:3">
      <c r="A96" s="41" t="s">
        <v>22032</v>
      </c>
      <c r="B96" s="39">
        <v>398</v>
      </c>
      <c r="C96" s="39">
        <v>27</v>
      </c>
    </row>
    <row r="97" spans="1:3">
      <c r="A97" s="40" t="s">
        <v>677</v>
      </c>
      <c r="B97" s="39">
        <v>1404</v>
      </c>
      <c r="C97" s="39">
        <v>70</v>
      </c>
    </row>
    <row r="98" spans="1:3">
      <c r="A98" s="41" t="s">
        <v>22030</v>
      </c>
      <c r="B98" s="39">
        <v>445</v>
      </c>
      <c r="C98" s="39">
        <v>17</v>
      </c>
    </row>
    <row r="99" spans="1:3">
      <c r="A99" s="41" t="s">
        <v>22031</v>
      </c>
      <c r="B99" s="39">
        <v>681</v>
      </c>
      <c r="C99" s="39">
        <v>33</v>
      </c>
    </row>
    <row r="100" spans="1:3">
      <c r="A100" s="41" t="s">
        <v>22032</v>
      </c>
      <c r="B100" s="39">
        <v>278</v>
      </c>
      <c r="C100" s="39">
        <v>20</v>
      </c>
    </row>
    <row r="101" spans="1:3">
      <c r="A101" s="40" t="s">
        <v>132</v>
      </c>
      <c r="B101" s="39">
        <v>333</v>
      </c>
      <c r="C101" s="39">
        <v>15</v>
      </c>
    </row>
    <row r="102" spans="1:3">
      <c r="A102" s="41" t="s">
        <v>22030</v>
      </c>
      <c r="B102" s="39">
        <v>110</v>
      </c>
      <c r="C102" s="39">
        <v>4</v>
      </c>
    </row>
    <row r="103" spans="1:3">
      <c r="A103" s="41" t="s">
        <v>22031</v>
      </c>
      <c r="B103" s="39">
        <v>209</v>
      </c>
      <c r="C103" s="39">
        <v>10</v>
      </c>
    </row>
    <row r="104" spans="1:3">
      <c r="A104" s="41" t="s">
        <v>22032</v>
      </c>
      <c r="B104" s="39">
        <v>14</v>
      </c>
      <c r="C104" s="39">
        <v>1</v>
      </c>
    </row>
    <row r="105" spans="1:3">
      <c r="A105" s="40" t="s">
        <v>34</v>
      </c>
      <c r="B105" s="39">
        <v>1167</v>
      </c>
      <c r="C105" s="39">
        <v>65</v>
      </c>
    </row>
    <row r="106" spans="1:3">
      <c r="A106" s="41" t="s">
        <v>22030</v>
      </c>
      <c r="B106" s="39">
        <v>280</v>
      </c>
      <c r="C106" s="39">
        <v>11</v>
      </c>
    </row>
    <row r="107" spans="1:3">
      <c r="A107" s="41" t="s">
        <v>22031</v>
      </c>
      <c r="B107" s="39">
        <v>539</v>
      </c>
      <c r="C107" s="39">
        <v>27</v>
      </c>
    </row>
    <row r="108" spans="1:3">
      <c r="A108" s="41" t="s">
        <v>22032</v>
      </c>
      <c r="B108" s="39">
        <v>348</v>
      </c>
      <c r="C108" s="39">
        <v>27</v>
      </c>
    </row>
    <row r="109" spans="1:3">
      <c r="A109" s="38" t="s">
        <v>16421</v>
      </c>
      <c r="B109" s="39">
        <v>4536</v>
      </c>
      <c r="C109" s="39">
        <v>243</v>
      </c>
    </row>
    <row r="110" spans="1:3">
      <c r="A110" s="40" t="s">
        <v>139</v>
      </c>
      <c r="B110" s="39">
        <v>618</v>
      </c>
      <c r="C110" s="39">
        <v>33</v>
      </c>
    </row>
    <row r="111" spans="1:3">
      <c r="A111" s="41" t="s">
        <v>22030</v>
      </c>
      <c r="B111" s="39">
        <v>126</v>
      </c>
      <c r="C111" s="39">
        <v>5</v>
      </c>
    </row>
    <row r="112" spans="1:3">
      <c r="A112" s="41" t="s">
        <v>22031</v>
      </c>
      <c r="B112" s="39">
        <v>289</v>
      </c>
      <c r="C112" s="39">
        <v>14</v>
      </c>
    </row>
    <row r="113" spans="1:3">
      <c r="A113" s="41" t="s">
        <v>22032</v>
      </c>
      <c r="B113" s="39">
        <v>203</v>
      </c>
      <c r="C113" s="39">
        <v>14</v>
      </c>
    </row>
    <row r="114" spans="1:3">
      <c r="A114" s="40" t="s">
        <v>149</v>
      </c>
      <c r="B114" s="39">
        <v>833</v>
      </c>
      <c r="C114" s="39">
        <v>45</v>
      </c>
    </row>
    <row r="115" spans="1:3">
      <c r="A115" s="41" t="s">
        <v>22030</v>
      </c>
      <c r="B115" s="39">
        <v>137</v>
      </c>
      <c r="C115" s="39">
        <v>5</v>
      </c>
    </row>
    <row r="116" spans="1:3">
      <c r="A116" s="41" t="s">
        <v>22031</v>
      </c>
      <c r="B116" s="39">
        <v>422</v>
      </c>
      <c r="C116" s="39">
        <v>21</v>
      </c>
    </row>
    <row r="117" spans="1:3">
      <c r="A117" s="41" t="s">
        <v>22032</v>
      </c>
      <c r="B117" s="39">
        <v>274</v>
      </c>
      <c r="C117" s="39">
        <v>19</v>
      </c>
    </row>
    <row r="118" spans="1:3">
      <c r="A118" s="40" t="s">
        <v>677</v>
      </c>
      <c r="B118" s="39">
        <v>716</v>
      </c>
      <c r="C118" s="39">
        <v>35</v>
      </c>
    </row>
    <row r="119" spans="1:3">
      <c r="A119" s="41" t="s">
        <v>22030</v>
      </c>
      <c r="B119" s="39">
        <v>277</v>
      </c>
      <c r="C119" s="39">
        <v>11</v>
      </c>
    </row>
    <row r="120" spans="1:3">
      <c r="A120" s="41" t="s">
        <v>22031</v>
      </c>
      <c r="B120" s="39">
        <v>306</v>
      </c>
      <c r="C120" s="39">
        <v>15</v>
      </c>
    </row>
    <row r="121" spans="1:3">
      <c r="A121" s="41" t="s">
        <v>22032</v>
      </c>
      <c r="B121" s="39">
        <v>133</v>
      </c>
      <c r="C121" s="39">
        <v>9</v>
      </c>
    </row>
    <row r="122" spans="1:3">
      <c r="A122" s="40" t="s">
        <v>132</v>
      </c>
      <c r="B122" s="39">
        <v>871</v>
      </c>
      <c r="C122" s="39">
        <v>45</v>
      </c>
    </row>
    <row r="123" spans="1:3">
      <c r="A123" s="41" t="s">
        <v>22030</v>
      </c>
      <c r="B123" s="39">
        <v>361</v>
      </c>
      <c r="C123" s="39">
        <v>14</v>
      </c>
    </row>
    <row r="124" spans="1:3">
      <c r="A124" s="41" t="s">
        <v>22031</v>
      </c>
      <c r="B124" s="39">
        <v>235</v>
      </c>
      <c r="C124" s="39">
        <v>12</v>
      </c>
    </row>
    <row r="125" spans="1:3">
      <c r="A125" s="41" t="s">
        <v>22032</v>
      </c>
      <c r="B125" s="39">
        <v>275</v>
      </c>
      <c r="C125" s="39">
        <v>19</v>
      </c>
    </row>
    <row r="126" spans="1:3">
      <c r="A126" s="40" t="s">
        <v>34</v>
      </c>
      <c r="B126" s="39">
        <v>1498</v>
      </c>
      <c r="C126" s="39">
        <v>85</v>
      </c>
    </row>
    <row r="127" spans="1:3">
      <c r="A127" s="41" t="s">
        <v>22030</v>
      </c>
      <c r="B127" s="39">
        <v>305</v>
      </c>
      <c r="C127" s="39">
        <v>12</v>
      </c>
    </row>
    <row r="128" spans="1:3">
      <c r="A128" s="41" t="s">
        <v>22031</v>
      </c>
      <c r="B128" s="39">
        <v>589</v>
      </c>
      <c r="C128" s="39">
        <v>30</v>
      </c>
    </row>
    <row r="129" spans="1:3">
      <c r="A129" s="41" t="s">
        <v>22032</v>
      </c>
      <c r="B129" s="39">
        <v>604</v>
      </c>
      <c r="C129" s="39">
        <v>43</v>
      </c>
    </row>
    <row r="130" spans="1:3">
      <c r="A130" s="38" t="s">
        <v>3750</v>
      </c>
      <c r="B130" s="39">
        <v>2535</v>
      </c>
      <c r="C130" s="39">
        <v>145</v>
      </c>
    </row>
    <row r="131" spans="1:3">
      <c r="A131" s="40" t="s">
        <v>149</v>
      </c>
      <c r="B131" s="39">
        <v>908</v>
      </c>
      <c r="C131" s="39">
        <v>53</v>
      </c>
    </row>
    <row r="132" spans="1:3">
      <c r="A132" s="41" t="s">
        <v>22030</v>
      </c>
      <c r="B132" s="39">
        <v>97</v>
      </c>
      <c r="C132" s="39">
        <v>4</v>
      </c>
    </row>
    <row r="133" spans="1:3">
      <c r="A133" s="41" t="s">
        <v>22031</v>
      </c>
      <c r="B133" s="39">
        <v>470</v>
      </c>
      <c r="C133" s="39">
        <v>24</v>
      </c>
    </row>
    <row r="134" spans="1:3">
      <c r="A134" s="41" t="s">
        <v>22032</v>
      </c>
      <c r="B134" s="39">
        <v>341</v>
      </c>
      <c r="C134" s="39">
        <v>25</v>
      </c>
    </row>
    <row r="135" spans="1:3">
      <c r="A135" s="40" t="s">
        <v>677</v>
      </c>
      <c r="B135" s="39">
        <v>372</v>
      </c>
      <c r="C135" s="39">
        <v>21</v>
      </c>
    </row>
    <row r="136" spans="1:3">
      <c r="A136" s="41" t="s">
        <v>22030</v>
      </c>
      <c r="B136" s="39">
        <v>105</v>
      </c>
      <c r="C136" s="39">
        <v>4</v>
      </c>
    </row>
    <row r="137" spans="1:3">
      <c r="A137" s="41" t="s">
        <v>22031</v>
      </c>
      <c r="B137" s="39">
        <v>167</v>
      </c>
      <c r="C137" s="39">
        <v>8</v>
      </c>
    </row>
    <row r="138" spans="1:3">
      <c r="A138" s="41" t="s">
        <v>22032</v>
      </c>
      <c r="B138" s="39">
        <v>100</v>
      </c>
      <c r="C138" s="39">
        <v>9</v>
      </c>
    </row>
    <row r="139" spans="1:3">
      <c r="A139" s="40" t="s">
        <v>132</v>
      </c>
      <c r="B139" s="39">
        <v>334</v>
      </c>
      <c r="C139" s="39">
        <v>17</v>
      </c>
    </row>
    <row r="140" spans="1:3">
      <c r="A140" s="41" t="s">
        <v>22030</v>
      </c>
      <c r="B140" s="39">
        <v>131</v>
      </c>
      <c r="C140" s="39">
        <v>5</v>
      </c>
    </row>
    <row r="141" spans="1:3">
      <c r="A141" s="41" t="s">
        <v>22031</v>
      </c>
      <c r="B141" s="39">
        <v>83</v>
      </c>
      <c r="C141" s="39">
        <v>4</v>
      </c>
    </row>
    <row r="142" spans="1:3">
      <c r="A142" s="41" t="s">
        <v>22032</v>
      </c>
      <c r="B142" s="39">
        <v>120</v>
      </c>
      <c r="C142" s="39">
        <v>8</v>
      </c>
    </row>
    <row r="143" spans="1:3">
      <c r="A143" s="40" t="s">
        <v>34</v>
      </c>
      <c r="B143" s="39">
        <v>921</v>
      </c>
      <c r="C143" s="39">
        <v>54</v>
      </c>
    </row>
    <row r="144" spans="1:3">
      <c r="A144" s="41" t="s">
        <v>22030</v>
      </c>
      <c r="B144" s="39">
        <v>50</v>
      </c>
      <c r="C144" s="39">
        <v>2</v>
      </c>
    </row>
    <row r="145" spans="1:3">
      <c r="A145" s="41" t="s">
        <v>22031</v>
      </c>
      <c r="B145" s="39">
        <v>541</v>
      </c>
      <c r="C145" s="39">
        <v>27</v>
      </c>
    </row>
    <row r="146" spans="1:3">
      <c r="A146" s="41" t="s">
        <v>22032</v>
      </c>
      <c r="B146" s="39">
        <v>330</v>
      </c>
      <c r="C146" s="39">
        <v>25</v>
      </c>
    </row>
    <row r="147" spans="1:3">
      <c r="A147" s="38" t="s">
        <v>1700</v>
      </c>
      <c r="B147" s="39">
        <v>38</v>
      </c>
      <c r="C147" s="39">
        <v>2</v>
      </c>
    </row>
    <row r="148" spans="1:3">
      <c r="A148" s="40" t="s">
        <v>139</v>
      </c>
      <c r="B148" s="39">
        <v>19</v>
      </c>
      <c r="C148" s="39">
        <v>1</v>
      </c>
    </row>
    <row r="149" spans="1:3">
      <c r="A149" s="41" t="s">
        <v>22031</v>
      </c>
      <c r="B149" s="39">
        <v>19</v>
      </c>
      <c r="C149" s="39">
        <v>1</v>
      </c>
    </row>
    <row r="150" spans="1:3">
      <c r="A150" s="40" t="s">
        <v>677</v>
      </c>
      <c r="B150" s="39">
        <v>19</v>
      </c>
      <c r="C150" s="39">
        <v>1</v>
      </c>
    </row>
    <row r="151" spans="1:3">
      <c r="A151" s="41" t="s">
        <v>22031</v>
      </c>
      <c r="B151" s="39">
        <v>19</v>
      </c>
      <c r="C151" s="39">
        <v>1</v>
      </c>
    </row>
    <row r="152" spans="1:3">
      <c r="A152" s="38" t="s">
        <v>3682</v>
      </c>
      <c r="B152" s="39">
        <v>14937</v>
      </c>
      <c r="C152" s="39">
        <v>774</v>
      </c>
    </row>
    <row r="153" spans="1:3">
      <c r="A153" s="40" t="s">
        <v>139</v>
      </c>
      <c r="B153" s="39">
        <v>2899</v>
      </c>
      <c r="C153" s="39">
        <v>153</v>
      </c>
    </row>
    <row r="154" spans="1:3">
      <c r="A154" s="41" t="s">
        <v>22030</v>
      </c>
      <c r="B154" s="39">
        <v>660</v>
      </c>
      <c r="C154" s="39">
        <v>26</v>
      </c>
    </row>
    <row r="155" spans="1:3">
      <c r="A155" s="41" t="s">
        <v>22031</v>
      </c>
      <c r="B155" s="39">
        <v>1640</v>
      </c>
      <c r="C155" s="39">
        <v>83</v>
      </c>
    </row>
    <row r="156" spans="1:3">
      <c r="A156" s="41" t="s">
        <v>22032</v>
      </c>
      <c r="B156" s="39">
        <v>599</v>
      </c>
      <c r="C156" s="39">
        <v>44</v>
      </c>
    </row>
    <row r="157" spans="1:3">
      <c r="A157" s="40" t="s">
        <v>149</v>
      </c>
      <c r="B157" s="39">
        <v>2610</v>
      </c>
      <c r="C157" s="39">
        <v>131</v>
      </c>
    </row>
    <row r="158" spans="1:3">
      <c r="A158" s="41" t="s">
        <v>22030</v>
      </c>
      <c r="B158" s="39">
        <v>565</v>
      </c>
      <c r="C158" s="39">
        <v>22</v>
      </c>
    </row>
    <row r="159" spans="1:3">
      <c r="A159" s="41" t="s">
        <v>22031</v>
      </c>
      <c r="B159" s="39">
        <v>1580</v>
      </c>
      <c r="C159" s="39">
        <v>78</v>
      </c>
    </row>
    <row r="160" spans="1:3">
      <c r="A160" s="41" t="s">
        <v>22032</v>
      </c>
      <c r="B160" s="39">
        <v>465</v>
      </c>
      <c r="C160" s="39">
        <v>31</v>
      </c>
    </row>
    <row r="161" spans="1:3">
      <c r="A161" s="40" t="s">
        <v>677</v>
      </c>
      <c r="B161" s="39">
        <v>3381</v>
      </c>
      <c r="C161" s="39">
        <v>170</v>
      </c>
    </row>
    <row r="162" spans="1:3">
      <c r="A162" s="41" t="s">
        <v>22030</v>
      </c>
      <c r="B162" s="39">
        <v>1132</v>
      </c>
      <c r="C162" s="39">
        <v>44</v>
      </c>
    </row>
    <row r="163" spans="1:3">
      <c r="A163" s="41" t="s">
        <v>22031</v>
      </c>
      <c r="B163" s="39">
        <v>1619</v>
      </c>
      <c r="C163" s="39">
        <v>80</v>
      </c>
    </row>
    <row r="164" spans="1:3">
      <c r="A164" s="41" t="s">
        <v>22032</v>
      </c>
      <c r="B164" s="39">
        <v>630</v>
      </c>
      <c r="C164" s="39">
        <v>46</v>
      </c>
    </row>
    <row r="165" spans="1:3">
      <c r="A165" s="40" t="s">
        <v>132</v>
      </c>
      <c r="B165" s="39">
        <v>2975</v>
      </c>
      <c r="C165" s="39">
        <v>153</v>
      </c>
    </row>
    <row r="166" spans="1:3">
      <c r="A166" s="41" t="s">
        <v>22030</v>
      </c>
      <c r="B166" s="39">
        <v>938</v>
      </c>
      <c r="C166" s="39">
        <v>36</v>
      </c>
    </row>
    <row r="167" spans="1:3">
      <c r="A167" s="41" t="s">
        <v>22031</v>
      </c>
      <c r="B167" s="39">
        <v>1281</v>
      </c>
      <c r="C167" s="39">
        <v>63</v>
      </c>
    </row>
    <row r="168" spans="1:3">
      <c r="A168" s="41" t="s">
        <v>22032</v>
      </c>
      <c r="B168" s="39">
        <v>756</v>
      </c>
      <c r="C168" s="39">
        <v>54</v>
      </c>
    </row>
    <row r="169" spans="1:3">
      <c r="A169" s="40" t="s">
        <v>34</v>
      </c>
      <c r="B169" s="39">
        <v>3072</v>
      </c>
      <c r="C169" s="39">
        <v>167</v>
      </c>
    </row>
    <row r="170" spans="1:3">
      <c r="A170" s="41" t="s">
        <v>22030</v>
      </c>
      <c r="B170" s="39">
        <v>564</v>
      </c>
      <c r="C170" s="39">
        <v>22</v>
      </c>
    </row>
    <row r="171" spans="1:3">
      <c r="A171" s="41" t="s">
        <v>22031</v>
      </c>
      <c r="B171" s="39">
        <v>1416</v>
      </c>
      <c r="C171" s="39">
        <v>69</v>
      </c>
    </row>
    <row r="172" spans="1:3">
      <c r="A172" s="41" t="s">
        <v>22032</v>
      </c>
      <c r="B172" s="39">
        <v>1092</v>
      </c>
      <c r="C172" s="39">
        <v>76</v>
      </c>
    </row>
    <row r="173" spans="1:3">
      <c r="A173" s="38" t="s">
        <v>33</v>
      </c>
      <c r="B173" s="39">
        <v>13686</v>
      </c>
      <c r="C173" s="39">
        <v>724</v>
      </c>
    </row>
    <row r="174" spans="1:3">
      <c r="A174" s="40" t="s">
        <v>139</v>
      </c>
      <c r="B174" s="39">
        <v>2986</v>
      </c>
      <c r="C174" s="39">
        <v>151</v>
      </c>
    </row>
    <row r="175" spans="1:3">
      <c r="A175" s="41" t="s">
        <v>22030</v>
      </c>
      <c r="B175" s="39">
        <v>1008</v>
      </c>
      <c r="C175" s="39">
        <v>39</v>
      </c>
    </row>
    <row r="176" spans="1:3">
      <c r="A176" s="41" t="s">
        <v>22031</v>
      </c>
      <c r="B176" s="39">
        <v>1287</v>
      </c>
      <c r="C176" s="39">
        <v>64</v>
      </c>
    </row>
    <row r="177" spans="1:3">
      <c r="A177" s="41" t="s">
        <v>22032</v>
      </c>
      <c r="B177" s="39">
        <v>691</v>
      </c>
      <c r="C177" s="39">
        <v>48</v>
      </c>
    </row>
    <row r="178" spans="1:3">
      <c r="A178" s="40" t="s">
        <v>149</v>
      </c>
      <c r="B178" s="39">
        <v>2774</v>
      </c>
      <c r="C178" s="39">
        <v>154</v>
      </c>
    </row>
    <row r="179" spans="1:3">
      <c r="A179" s="41" t="s">
        <v>22030</v>
      </c>
      <c r="B179" s="39">
        <v>379</v>
      </c>
      <c r="C179" s="39">
        <v>15</v>
      </c>
    </row>
    <row r="180" spans="1:3">
      <c r="A180" s="41" t="s">
        <v>22031</v>
      </c>
      <c r="B180" s="39">
        <v>1494</v>
      </c>
      <c r="C180" s="39">
        <v>74</v>
      </c>
    </row>
    <row r="181" spans="1:3">
      <c r="A181" s="41" t="s">
        <v>22032</v>
      </c>
      <c r="B181" s="39">
        <v>901</v>
      </c>
      <c r="C181" s="39">
        <v>65</v>
      </c>
    </row>
    <row r="182" spans="1:3">
      <c r="A182" s="40" t="s">
        <v>677</v>
      </c>
      <c r="B182" s="39">
        <v>2006</v>
      </c>
      <c r="C182" s="39">
        <v>101</v>
      </c>
    </row>
    <row r="183" spans="1:3">
      <c r="A183" s="41" t="s">
        <v>22030</v>
      </c>
      <c r="B183" s="39">
        <v>557</v>
      </c>
      <c r="C183" s="39">
        <v>21</v>
      </c>
    </row>
    <row r="184" spans="1:3">
      <c r="A184" s="41" t="s">
        <v>22031</v>
      </c>
      <c r="B184" s="39">
        <v>996</v>
      </c>
      <c r="C184" s="39">
        <v>50</v>
      </c>
    </row>
    <row r="185" spans="1:3">
      <c r="A185" s="41" t="s">
        <v>22032</v>
      </c>
      <c r="B185" s="39">
        <v>453</v>
      </c>
      <c r="C185" s="39">
        <v>30</v>
      </c>
    </row>
    <row r="186" spans="1:3">
      <c r="A186" s="40" t="s">
        <v>132</v>
      </c>
      <c r="B186" s="39">
        <v>2233</v>
      </c>
      <c r="C186" s="39">
        <v>111</v>
      </c>
    </row>
    <row r="187" spans="1:3">
      <c r="A187" s="41" t="s">
        <v>22030</v>
      </c>
      <c r="B187" s="39">
        <v>683</v>
      </c>
      <c r="C187" s="39">
        <v>26</v>
      </c>
    </row>
    <row r="188" spans="1:3">
      <c r="A188" s="41" t="s">
        <v>22031</v>
      </c>
      <c r="B188" s="39">
        <v>1151</v>
      </c>
      <c r="C188" s="39">
        <v>56</v>
      </c>
    </row>
    <row r="189" spans="1:3">
      <c r="A189" s="41" t="s">
        <v>22032</v>
      </c>
      <c r="B189" s="39">
        <v>399</v>
      </c>
      <c r="C189" s="39">
        <v>29</v>
      </c>
    </row>
    <row r="190" spans="1:3">
      <c r="A190" s="40" t="s">
        <v>34</v>
      </c>
      <c r="B190" s="39">
        <v>3687</v>
      </c>
      <c r="C190" s="39">
        <v>207</v>
      </c>
    </row>
    <row r="191" spans="1:3">
      <c r="A191" s="41" t="s">
        <v>22030</v>
      </c>
      <c r="B191" s="39">
        <v>608</v>
      </c>
      <c r="C191" s="39">
        <v>24</v>
      </c>
    </row>
    <row r="192" spans="1:3">
      <c r="A192" s="41" t="s">
        <v>22031</v>
      </c>
      <c r="B192" s="39">
        <v>1642</v>
      </c>
      <c r="C192" s="39">
        <v>83</v>
      </c>
    </row>
    <row r="193" spans="1:3">
      <c r="A193" s="41" t="s">
        <v>22032</v>
      </c>
      <c r="B193" s="39">
        <v>1437</v>
      </c>
      <c r="C193" s="39">
        <v>100</v>
      </c>
    </row>
    <row r="194" spans="1:3">
      <c r="A194" s="38" t="s">
        <v>416</v>
      </c>
      <c r="B194" s="39">
        <v>212</v>
      </c>
      <c r="C194" s="39">
        <v>13</v>
      </c>
    </row>
    <row r="195" spans="1:3">
      <c r="A195" s="40" t="s">
        <v>149</v>
      </c>
      <c r="B195" s="39">
        <v>212</v>
      </c>
      <c r="C195" s="39">
        <v>13</v>
      </c>
    </row>
    <row r="196" spans="1:3">
      <c r="A196" s="41" t="s">
        <v>22030</v>
      </c>
      <c r="B196" s="39">
        <v>25</v>
      </c>
      <c r="C196" s="39">
        <v>1</v>
      </c>
    </row>
    <row r="197" spans="1:3">
      <c r="A197" s="41" t="s">
        <v>22031</v>
      </c>
      <c r="B197" s="39">
        <v>41</v>
      </c>
      <c r="C197" s="39">
        <v>2</v>
      </c>
    </row>
    <row r="198" spans="1:3">
      <c r="A198" s="41" t="s">
        <v>22032</v>
      </c>
      <c r="B198" s="39">
        <v>146</v>
      </c>
      <c r="C198" s="39">
        <v>10</v>
      </c>
    </row>
    <row r="199" spans="1:3">
      <c r="A199" s="38" t="s">
        <v>963</v>
      </c>
      <c r="B199" s="39">
        <v>11</v>
      </c>
      <c r="C199" s="39">
        <v>1</v>
      </c>
    </row>
    <row r="200" spans="1:3">
      <c r="A200" s="40" t="s">
        <v>132</v>
      </c>
      <c r="B200" s="39">
        <v>11</v>
      </c>
      <c r="C200" s="39">
        <v>1</v>
      </c>
    </row>
    <row r="201" spans="1:3">
      <c r="A201" s="41" t="s">
        <v>22032</v>
      </c>
      <c r="B201" s="39">
        <v>11</v>
      </c>
      <c r="C201" s="39">
        <v>1</v>
      </c>
    </row>
    <row r="202" spans="1:3">
      <c r="A202" s="38" t="s">
        <v>22033</v>
      </c>
      <c r="B202" s="39"/>
      <c r="C202" s="39"/>
    </row>
    <row r="203" spans="1:3">
      <c r="A203" s="40" t="s">
        <v>22033</v>
      </c>
      <c r="B203" s="39"/>
      <c r="C203" s="39"/>
    </row>
    <row r="204" spans="1:3">
      <c r="A204" s="41" t="s">
        <v>22033</v>
      </c>
      <c r="B204" s="39"/>
      <c r="C204" s="39"/>
    </row>
    <row r="205" spans="1:3">
      <c r="A205" s="38" t="s">
        <v>22034</v>
      </c>
      <c r="B205" s="39">
        <v>87922</v>
      </c>
      <c r="C205" s="39">
        <v>4694</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4695"/>
  <sheetViews>
    <sheetView workbookViewId="0">
      <selection activeCell="S82" sqref="S82"/>
    </sheetView>
  </sheetViews>
  <sheetFormatPr defaultColWidth="9" defaultRowHeight="12.75"/>
  <cols>
    <col min="4" max="4" width="28.8571428571429" customWidth="1"/>
    <col min="6" max="6" width="13.7142857142857" style="29" customWidth="1"/>
    <col min="7" max="7" width="15.1428571428571" style="29" customWidth="1"/>
    <col min="8" max="8" width="15.4285714285714" style="29" customWidth="1"/>
    <col min="9" max="9" width="18" style="29" customWidth="1"/>
    <col min="10" max="10" width="19.5714285714286" style="29" customWidth="1"/>
    <col min="11" max="11" width="30.7142857142857" style="29" customWidth="1"/>
    <col min="12" max="12" width="9.14285714285714" style="32"/>
    <col min="13" max="13" width="9.14285714285714" customWidth="1"/>
    <col min="14" max="14" width="2.28571428571429" customWidth="1"/>
  </cols>
  <sheetData>
    <row r="1" ht="15" spans="1:16">
      <c r="A1" t="s">
        <v>0</v>
      </c>
      <c r="B1" t="s">
        <v>6</v>
      </c>
      <c r="C1" s="34" t="str">
        <f>RIGHT(B1,3)</f>
        <v>姓名：</v>
      </c>
      <c r="D1" t="s">
        <v>8</v>
      </c>
      <c r="E1" t="s">
        <v>9</v>
      </c>
      <c r="F1" s="29" t="s">
        <v>15</v>
      </c>
      <c r="G1" s="29" t="s">
        <v>16</v>
      </c>
      <c r="H1" s="29" t="s">
        <v>17</v>
      </c>
      <c r="I1" s="29" t="s">
        <v>21</v>
      </c>
      <c r="J1" s="29" t="s">
        <v>22</v>
      </c>
      <c r="K1" s="29" t="s">
        <v>23</v>
      </c>
      <c r="L1" s="35" t="s">
        <v>22035</v>
      </c>
      <c r="M1" s="31" t="s">
        <v>22036</v>
      </c>
      <c r="N1" s="15" t="s">
        <v>22037</v>
      </c>
      <c r="O1" s="15" t="s">
        <v>22038</v>
      </c>
      <c r="P1" t="s">
        <v>22039</v>
      </c>
    </row>
    <row r="2" hidden="1" spans="1:13">
      <c r="A2">
        <v>1</v>
      </c>
      <c r="B2" t="s">
        <v>31</v>
      </c>
      <c r="C2" t="s">
        <v>32</v>
      </c>
      <c r="D2" t="s">
        <v>33</v>
      </c>
      <c r="E2" t="s">
        <v>34</v>
      </c>
      <c r="F2" s="29">
        <v>5</v>
      </c>
      <c r="G2" s="29">
        <v>5</v>
      </c>
      <c r="H2" s="29">
        <v>5</v>
      </c>
      <c r="I2" s="29">
        <v>3</v>
      </c>
      <c r="J2" s="29">
        <v>2</v>
      </c>
      <c r="K2" s="29">
        <v>0</v>
      </c>
      <c r="L2" s="32">
        <f>F2+G2+H2+I2+J2+K2</f>
        <v>20</v>
      </c>
      <c r="M2" t="s">
        <v>22031</v>
      </c>
    </row>
    <row r="3" hidden="1" spans="1:13">
      <c r="A3">
        <v>2</v>
      </c>
      <c r="B3" t="s">
        <v>51</v>
      </c>
      <c r="C3" t="s">
        <v>32</v>
      </c>
      <c r="D3" t="s">
        <v>33</v>
      </c>
      <c r="E3" t="s">
        <v>34</v>
      </c>
      <c r="F3" s="29">
        <v>5</v>
      </c>
      <c r="G3" s="29">
        <v>3</v>
      </c>
      <c r="H3" s="29">
        <v>3</v>
      </c>
      <c r="I3" s="29">
        <v>2</v>
      </c>
      <c r="J3" s="29">
        <v>3</v>
      </c>
      <c r="K3" s="29">
        <v>0</v>
      </c>
      <c r="L3" s="32">
        <f t="shared" ref="L3:L66" si="0">F3+G3+H3+I3+J3+K3</f>
        <v>16</v>
      </c>
      <c r="M3" t="s">
        <v>22032</v>
      </c>
    </row>
    <row r="4" hidden="1" spans="1:13">
      <c r="A4">
        <v>3</v>
      </c>
      <c r="B4" t="s">
        <v>62</v>
      </c>
      <c r="C4" t="s">
        <v>32</v>
      </c>
      <c r="D4" t="s">
        <v>33</v>
      </c>
      <c r="E4" t="s">
        <v>34</v>
      </c>
      <c r="F4" s="29">
        <v>5</v>
      </c>
      <c r="G4" s="29">
        <v>3</v>
      </c>
      <c r="H4" s="29">
        <v>3</v>
      </c>
      <c r="I4" s="29">
        <v>4</v>
      </c>
      <c r="J4" s="29">
        <v>5</v>
      </c>
      <c r="K4" s="29">
        <v>1</v>
      </c>
      <c r="L4" s="32">
        <f t="shared" si="0"/>
        <v>21</v>
      </c>
      <c r="M4" t="s">
        <v>22031</v>
      </c>
    </row>
    <row r="5" hidden="1" spans="1:13">
      <c r="A5">
        <v>4</v>
      </c>
      <c r="B5" t="s">
        <v>74</v>
      </c>
      <c r="C5" t="s">
        <v>75</v>
      </c>
      <c r="D5" t="s">
        <v>33</v>
      </c>
      <c r="E5" t="s">
        <v>34</v>
      </c>
      <c r="F5" s="29">
        <v>5</v>
      </c>
      <c r="G5" s="29">
        <v>3</v>
      </c>
      <c r="H5" s="29">
        <v>3</v>
      </c>
      <c r="I5" s="29">
        <v>3</v>
      </c>
      <c r="J5" s="29">
        <v>2</v>
      </c>
      <c r="K5" s="29">
        <v>1</v>
      </c>
      <c r="L5" s="32">
        <f t="shared" si="0"/>
        <v>17</v>
      </c>
      <c r="M5" t="s">
        <v>22032</v>
      </c>
    </row>
    <row r="6" s="32" customFormat="1" spans="1:16">
      <c r="A6" s="32">
        <v>5</v>
      </c>
      <c r="B6" s="32" t="s">
        <v>82</v>
      </c>
      <c r="C6" s="32" t="s">
        <v>32</v>
      </c>
      <c r="D6" s="32" t="s">
        <v>33</v>
      </c>
      <c r="E6" s="32" t="s">
        <v>34</v>
      </c>
      <c r="F6" s="32">
        <v>5</v>
      </c>
      <c r="G6" s="32">
        <v>5</v>
      </c>
      <c r="H6" s="32">
        <v>3</v>
      </c>
      <c r="I6" s="32">
        <v>5</v>
      </c>
      <c r="J6" s="32">
        <v>3</v>
      </c>
      <c r="K6" s="32">
        <v>5</v>
      </c>
      <c r="L6" s="32">
        <f t="shared" si="0"/>
        <v>26</v>
      </c>
      <c r="M6" s="32" t="s">
        <v>22030</v>
      </c>
      <c r="N6" s="32">
        <f>VLOOKUP(B6,录音!D:I,6,0)</f>
        <v>9.3</v>
      </c>
      <c r="O6" s="36" t="str">
        <f>VLOOKUP(B6,录音!D:J,7,0)</f>
        <v>A</v>
      </c>
      <c r="P6" s="32" t="str">
        <f>IF(M6=O6,"yes","no")</f>
        <v>yes</v>
      </c>
    </row>
    <row r="7" hidden="1" spans="1:13">
      <c r="A7">
        <v>6</v>
      </c>
      <c r="B7" t="s">
        <v>93</v>
      </c>
      <c r="C7" t="s">
        <v>75</v>
      </c>
      <c r="D7" t="s">
        <v>33</v>
      </c>
      <c r="E7" t="s">
        <v>34</v>
      </c>
      <c r="F7" s="29">
        <v>5</v>
      </c>
      <c r="G7" s="29">
        <v>5</v>
      </c>
      <c r="H7" s="29">
        <v>5</v>
      </c>
      <c r="I7" s="29">
        <v>3</v>
      </c>
      <c r="J7" s="29">
        <v>3</v>
      </c>
      <c r="K7" s="29">
        <v>3</v>
      </c>
      <c r="L7" s="32">
        <f t="shared" si="0"/>
        <v>24</v>
      </c>
      <c r="M7" t="s">
        <v>22030</v>
      </c>
    </row>
    <row r="8" hidden="1" spans="1:13">
      <c r="A8">
        <v>7</v>
      </c>
      <c r="B8" t="s">
        <v>102</v>
      </c>
      <c r="C8" t="s">
        <v>75</v>
      </c>
      <c r="D8" t="s">
        <v>33</v>
      </c>
      <c r="E8" t="s">
        <v>34</v>
      </c>
      <c r="F8" s="29">
        <v>0</v>
      </c>
      <c r="G8" s="29">
        <v>3</v>
      </c>
      <c r="H8" s="29">
        <v>1</v>
      </c>
      <c r="I8" s="29">
        <v>1</v>
      </c>
      <c r="J8" s="29">
        <v>3</v>
      </c>
      <c r="K8" s="29">
        <v>0</v>
      </c>
      <c r="L8" s="32">
        <f t="shared" si="0"/>
        <v>8</v>
      </c>
      <c r="M8" t="s">
        <v>22032</v>
      </c>
    </row>
    <row r="9" s="32" customFormat="1" spans="1:16">
      <c r="A9" s="32">
        <v>8</v>
      </c>
      <c r="B9" s="32" t="s">
        <v>112</v>
      </c>
      <c r="C9" s="32" t="s">
        <v>32</v>
      </c>
      <c r="D9" s="32" t="s">
        <v>33</v>
      </c>
      <c r="E9" s="32" t="s">
        <v>34</v>
      </c>
      <c r="F9" s="32">
        <v>5</v>
      </c>
      <c r="G9" s="32">
        <v>5</v>
      </c>
      <c r="H9" s="32">
        <v>5</v>
      </c>
      <c r="I9" s="32">
        <v>3</v>
      </c>
      <c r="J9" s="32">
        <v>5</v>
      </c>
      <c r="K9" s="32">
        <v>1</v>
      </c>
      <c r="L9" s="32">
        <f t="shared" si="0"/>
        <v>24</v>
      </c>
      <c r="M9" s="32" t="s">
        <v>22030</v>
      </c>
      <c r="N9" s="32">
        <f>VLOOKUP(B9,录音!D:I,6,0)</f>
        <v>8.7</v>
      </c>
      <c r="O9" s="36" t="str">
        <f>VLOOKUP(B9,录音!D:J,7,0)</f>
        <v>A</v>
      </c>
      <c r="P9" s="32" t="str">
        <f>IF(M9=O9,"yes","no")</f>
        <v>yes</v>
      </c>
    </row>
    <row r="10" s="32" customFormat="1" spans="1:16">
      <c r="A10" s="32">
        <v>9</v>
      </c>
      <c r="B10" s="32" t="s">
        <v>118</v>
      </c>
      <c r="C10" s="32" t="s">
        <v>32</v>
      </c>
      <c r="D10" s="32" t="s">
        <v>33</v>
      </c>
      <c r="E10" s="32" t="s">
        <v>34</v>
      </c>
      <c r="F10" s="32">
        <v>5</v>
      </c>
      <c r="G10" s="32">
        <v>3</v>
      </c>
      <c r="H10" s="32">
        <v>3</v>
      </c>
      <c r="I10" s="32">
        <v>4</v>
      </c>
      <c r="J10" s="32">
        <v>2</v>
      </c>
      <c r="K10" s="32">
        <v>1</v>
      </c>
      <c r="L10" s="32">
        <f t="shared" si="0"/>
        <v>18</v>
      </c>
      <c r="M10" s="32" t="s">
        <v>22031</v>
      </c>
      <c r="N10" s="32">
        <f>VLOOKUP(B10,录音!D:I,6,0)</f>
        <v>7.8</v>
      </c>
      <c r="O10" s="36" t="str">
        <f>VLOOKUP(B10,录音!D:J,7,0)</f>
        <v>B</v>
      </c>
      <c r="P10" s="32" t="str">
        <f>IF(M10=O10,"yes","no")</f>
        <v>yes</v>
      </c>
    </row>
    <row r="11" s="32" customFormat="1" spans="1:16">
      <c r="A11" s="32">
        <v>10</v>
      </c>
      <c r="B11" s="32" t="s">
        <v>125</v>
      </c>
      <c r="C11" s="32" t="s">
        <v>32</v>
      </c>
      <c r="D11" s="32" t="s">
        <v>33</v>
      </c>
      <c r="E11" s="32" t="s">
        <v>34</v>
      </c>
      <c r="F11" s="32">
        <v>5</v>
      </c>
      <c r="G11" s="32">
        <v>3</v>
      </c>
      <c r="H11" s="32">
        <v>3</v>
      </c>
      <c r="I11" s="32">
        <v>3</v>
      </c>
      <c r="J11" s="32">
        <v>2</v>
      </c>
      <c r="K11" s="32">
        <v>0</v>
      </c>
      <c r="L11" s="32">
        <f t="shared" si="0"/>
        <v>16</v>
      </c>
      <c r="M11" s="32" t="s">
        <v>22032</v>
      </c>
      <c r="N11" s="32">
        <f>VLOOKUP(B11,录音!D:I,6,0)</f>
        <v>8</v>
      </c>
      <c r="O11" s="36" t="str">
        <f>VLOOKUP(B11,录音!D:J,7,0)</f>
        <v>A</v>
      </c>
      <c r="P11" s="32" t="str">
        <f>IF(M11=O11,"yes","no")</f>
        <v>no</v>
      </c>
    </row>
    <row r="12" hidden="1" spans="1:13">
      <c r="A12">
        <v>11</v>
      </c>
      <c r="B12" t="s">
        <v>131</v>
      </c>
      <c r="C12" t="s">
        <v>32</v>
      </c>
      <c r="D12" t="s">
        <v>33</v>
      </c>
      <c r="E12" t="s">
        <v>132</v>
      </c>
      <c r="F12" s="29">
        <v>5</v>
      </c>
      <c r="G12" s="29">
        <v>5</v>
      </c>
      <c r="H12" s="29">
        <v>3</v>
      </c>
      <c r="I12" s="29">
        <v>5</v>
      </c>
      <c r="J12" s="29">
        <v>2</v>
      </c>
      <c r="K12" s="29">
        <v>3</v>
      </c>
      <c r="L12" s="32">
        <f t="shared" si="0"/>
        <v>23</v>
      </c>
      <c r="M12" t="s">
        <v>22031</v>
      </c>
    </row>
    <row r="13" hidden="1" spans="1:13">
      <c r="A13">
        <v>12</v>
      </c>
      <c r="B13" t="s">
        <v>138</v>
      </c>
      <c r="C13" t="s">
        <v>32</v>
      </c>
      <c r="D13" t="s">
        <v>33</v>
      </c>
      <c r="E13" t="s">
        <v>139</v>
      </c>
      <c r="F13" s="29">
        <v>5</v>
      </c>
      <c r="G13" s="29">
        <v>3</v>
      </c>
      <c r="H13" s="29">
        <v>5</v>
      </c>
      <c r="I13" s="29">
        <v>5</v>
      </c>
      <c r="J13" s="29">
        <v>3</v>
      </c>
      <c r="K13" s="29">
        <v>3</v>
      </c>
      <c r="L13" s="32">
        <f t="shared" si="0"/>
        <v>24</v>
      </c>
      <c r="M13" t="s">
        <v>22030</v>
      </c>
    </row>
    <row r="14" s="32" customFormat="1" spans="1:16">
      <c r="A14" s="32">
        <v>13</v>
      </c>
      <c r="B14" s="32" t="s">
        <v>148</v>
      </c>
      <c r="C14" s="32" t="s">
        <v>75</v>
      </c>
      <c r="D14" s="32" t="s">
        <v>33</v>
      </c>
      <c r="E14" s="32" t="s">
        <v>149</v>
      </c>
      <c r="F14" s="32">
        <v>5</v>
      </c>
      <c r="G14" s="32">
        <v>3</v>
      </c>
      <c r="H14" s="32">
        <v>3</v>
      </c>
      <c r="I14" s="32">
        <v>4</v>
      </c>
      <c r="J14" s="32">
        <v>3</v>
      </c>
      <c r="K14" s="32">
        <v>1</v>
      </c>
      <c r="L14" s="32">
        <f t="shared" si="0"/>
        <v>19</v>
      </c>
      <c r="M14" s="32" t="s">
        <v>22031</v>
      </c>
      <c r="N14" s="32">
        <f>VLOOKUP(B14,录音!D:I,6,0)</f>
        <v>6.8</v>
      </c>
      <c r="O14" s="36" t="str">
        <f>VLOOKUP(B14,录音!D:J,7,0)</f>
        <v>B</v>
      </c>
      <c r="P14" s="32" t="str">
        <f>IF(M14=O14,"yes","no")</f>
        <v>yes</v>
      </c>
    </row>
    <row r="15" s="32" customFormat="1" spans="1:16">
      <c r="A15" s="32">
        <v>14</v>
      </c>
      <c r="B15" s="32" t="s">
        <v>156</v>
      </c>
      <c r="C15" s="32" t="s">
        <v>32</v>
      </c>
      <c r="D15" s="32" t="s">
        <v>33</v>
      </c>
      <c r="E15" s="32" t="s">
        <v>149</v>
      </c>
      <c r="F15" s="32">
        <v>5</v>
      </c>
      <c r="G15" s="32">
        <v>3</v>
      </c>
      <c r="H15" s="32">
        <v>3</v>
      </c>
      <c r="I15" s="32">
        <v>4</v>
      </c>
      <c r="J15" s="32">
        <v>5</v>
      </c>
      <c r="K15" s="32">
        <v>3</v>
      </c>
      <c r="L15" s="32">
        <f t="shared" si="0"/>
        <v>23</v>
      </c>
      <c r="M15" s="32" t="s">
        <v>22031</v>
      </c>
      <c r="N15" s="32">
        <f>VLOOKUP(B15,录音!D:I,6,0)</f>
        <v>7.8</v>
      </c>
      <c r="O15" s="36" t="str">
        <f>VLOOKUP(B15,录音!D:J,7,0)</f>
        <v>B</v>
      </c>
      <c r="P15" s="32" t="str">
        <f>IF(M15=O15,"yes","no")</f>
        <v>yes</v>
      </c>
    </row>
    <row r="16" hidden="1" spans="1:13">
      <c r="A16">
        <v>15</v>
      </c>
      <c r="B16" t="s">
        <v>166</v>
      </c>
      <c r="C16" t="s">
        <v>32</v>
      </c>
      <c r="D16" t="s">
        <v>33</v>
      </c>
      <c r="E16" t="s">
        <v>149</v>
      </c>
      <c r="F16" s="29">
        <v>0</v>
      </c>
      <c r="G16" s="29">
        <v>3</v>
      </c>
      <c r="H16" s="29">
        <v>0</v>
      </c>
      <c r="I16" s="29">
        <v>3</v>
      </c>
      <c r="J16" s="29">
        <v>2</v>
      </c>
      <c r="K16" s="29">
        <v>0</v>
      </c>
      <c r="L16" s="32">
        <f t="shared" si="0"/>
        <v>8</v>
      </c>
      <c r="M16" t="s">
        <v>22032</v>
      </c>
    </row>
    <row r="17" s="32" customFormat="1" spans="1:16">
      <c r="A17" s="32">
        <v>16</v>
      </c>
      <c r="B17" s="32" t="s">
        <v>173</v>
      </c>
      <c r="C17" s="32" t="s">
        <v>32</v>
      </c>
      <c r="D17" s="32" t="s">
        <v>33</v>
      </c>
      <c r="E17" s="32" t="s">
        <v>139</v>
      </c>
      <c r="F17" s="32">
        <v>5</v>
      </c>
      <c r="G17" s="32">
        <v>5</v>
      </c>
      <c r="H17" s="32">
        <v>5</v>
      </c>
      <c r="I17" s="32">
        <v>5</v>
      </c>
      <c r="J17" s="32">
        <v>5</v>
      </c>
      <c r="K17" s="32">
        <v>3</v>
      </c>
      <c r="L17" s="32">
        <f t="shared" si="0"/>
        <v>28</v>
      </c>
      <c r="M17" s="32" t="s">
        <v>22030</v>
      </c>
      <c r="N17" s="32">
        <f>VLOOKUP(B17,录音!D:I,6,0)</f>
        <v>8.3</v>
      </c>
      <c r="O17" s="36" t="str">
        <f>VLOOKUP(B17,录音!D:J,7,0)</f>
        <v>A</v>
      </c>
      <c r="P17" s="32" t="str">
        <f>IF(M17=O17,"yes","no")</f>
        <v>yes</v>
      </c>
    </row>
    <row r="18" hidden="1" spans="1:13">
      <c r="A18">
        <v>17</v>
      </c>
      <c r="B18" t="s">
        <v>180</v>
      </c>
      <c r="C18" t="s">
        <v>32</v>
      </c>
      <c r="D18" t="s">
        <v>33</v>
      </c>
      <c r="E18" t="s">
        <v>132</v>
      </c>
      <c r="F18" s="29">
        <v>5</v>
      </c>
      <c r="G18" s="29">
        <v>5</v>
      </c>
      <c r="H18" s="29">
        <v>5</v>
      </c>
      <c r="I18" s="29">
        <v>4</v>
      </c>
      <c r="J18" s="29">
        <v>5</v>
      </c>
      <c r="K18" s="29">
        <v>5</v>
      </c>
      <c r="L18" s="32">
        <f t="shared" si="0"/>
        <v>29</v>
      </c>
      <c r="M18" t="s">
        <v>22030</v>
      </c>
    </row>
    <row r="19" hidden="1" spans="1:13">
      <c r="A19">
        <v>18</v>
      </c>
      <c r="B19" t="s">
        <v>186</v>
      </c>
      <c r="C19" t="s">
        <v>32</v>
      </c>
      <c r="D19" t="s">
        <v>33</v>
      </c>
      <c r="E19" t="s">
        <v>149</v>
      </c>
      <c r="F19" s="29">
        <v>5</v>
      </c>
      <c r="G19" s="29">
        <v>3</v>
      </c>
      <c r="H19" s="29">
        <v>3</v>
      </c>
      <c r="I19" s="29">
        <v>3</v>
      </c>
      <c r="J19" s="29">
        <v>5</v>
      </c>
      <c r="K19" s="29">
        <v>3</v>
      </c>
      <c r="L19" s="32">
        <f t="shared" si="0"/>
        <v>22</v>
      </c>
      <c r="M19" t="s">
        <v>22031</v>
      </c>
    </row>
    <row r="20" hidden="1" spans="1:13">
      <c r="A20">
        <v>19</v>
      </c>
      <c r="B20" t="s">
        <v>192</v>
      </c>
      <c r="C20" t="s">
        <v>75</v>
      </c>
      <c r="D20" t="s">
        <v>33</v>
      </c>
      <c r="E20" t="s">
        <v>149</v>
      </c>
      <c r="F20" s="29">
        <v>5</v>
      </c>
      <c r="G20" s="29">
        <v>3</v>
      </c>
      <c r="H20" s="29">
        <v>3</v>
      </c>
      <c r="I20" s="29">
        <v>4</v>
      </c>
      <c r="J20" s="29">
        <v>3</v>
      </c>
      <c r="K20" s="29">
        <v>3</v>
      </c>
      <c r="L20" s="32">
        <f t="shared" si="0"/>
        <v>21</v>
      </c>
      <c r="M20" t="s">
        <v>22031</v>
      </c>
    </row>
    <row r="21" s="32" customFormat="1" spans="1:16">
      <c r="A21" s="32">
        <v>20</v>
      </c>
      <c r="B21" s="32" t="s">
        <v>199</v>
      </c>
      <c r="C21" s="32" t="s">
        <v>32</v>
      </c>
      <c r="D21" s="32" t="s">
        <v>33</v>
      </c>
      <c r="E21" s="32" t="s">
        <v>132</v>
      </c>
      <c r="F21" s="32">
        <v>5</v>
      </c>
      <c r="G21" s="32">
        <v>5</v>
      </c>
      <c r="H21" s="32">
        <v>5</v>
      </c>
      <c r="I21" s="32">
        <v>3</v>
      </c>
      <c r="J21" s="32">
        <v>3</v>
      </c>
      <c r="K21" s="32">
        <v>1</v>
      </c>
      <c r="L21" s="32">
        <f t="shared" si="0"/>
        <v>22</v>
      </c>
      <c r="M21" s="32" t="s">
        <v>22031</v>
      </c>
      <c r="N21" s="32">
        <f>VLOOKUP(B21,录音!D:I,6,0)</f>
        <v>8.3</v>
      </c>
      <c r="O21" s="36" t="str">
        <f>VLOOKUP(B21,录音!D:J,7,0)</f>
        <v>A</v>
      </c>
      <c r="P21" s="32" t="str">
        <f>IF(M21=O21,"yes","no")</f>
        <v>no</v>
      </c>
    </row>
    <row r="22" hidden="1" spans="1:13">
      <c r="A22">
        <v>21</v>
      </c>
      <c r="B22" t="s">
        <v>207</v>
      </c>
      <c r="C22" t="s">
        <v>32</v>
      </c>
      <c r="D22" t="s">
        <v>33</v>
      </c>
      <c r="E22" t="s">
        <v>34</v>
      </c>
      <c r="F22" s="29">
        <v>5</v>
      </c>
      <c r="G22" s="29">
        <v>5</v>
      </c>
      <c r="H22" s="29">
        <v>3</v>
      </c>
      <c r="I22" s="29">
        <v>3</v>
      </c>
      <c r="J22" s="29">
        <v>3</v>
      </c>
      <c r="K22" s="29">
        <v>1</v>
      </c>
      <c r="L22" s="32">
        <f t="shared" si="0"/>
        <v>20</v>
      </c>
      <c r="M22" t="s">
        <v>22031</v>
      </c>
    </row>
    <row r="23" hidden="1" spans="1:13">
      <c r="A23">
        <v>22</v>
      </c>
      <c r="B23" t="s">
        <v>214</v>
      </c>
      <c r="C23" t="s">
        <v>75</v>
      </c>
      <c r="D23" t="s">
        <v>33</v>
      </c>
      <c r="E23" t="s">
        <v>34</v>
      </c>
      <c r="F23" s="29">
        <v>5</v>
      </c>
      <c r="G23" s="29">
        <v>3</v>
      </c>
      <c r="H23" s="29">
        <v>3</v>
      </c>
      <c r="I23" s="29">
        <v>5</v>
      </c>
      <c r="J23" s="29">
        <v>3</v>
      </c>
      <c r="K23" s="29">
        <v>0</v>
      </c>
      <c r="L23" s="32">
        <f t="shared" si="0"/>
        <v>19</v>
      </c>
      <c r="M23" t="s">
        <v>22031</v>
      </c>
    </row>
    <row r="24" hidden="1" spans="1:13">
      <c r="A24">
        <v>23</v>
      </c>
      <c r="B24" t="s">
        <v>221</v>
      </c>
      <c r="C24" t="s">
        <v>32</v>
      </c>
      <c r="D24" t="s">
        <v>33</v>
      </c>
      <c r="E24" t="s">
        <v>34</v>
      </c>
      <c r="F24" s="29">
        <v>5</v>
      </c>
      <c r="G24" s="29">
        <v>5</v>
      </c>
      <c r="H24" s="29">
        <v>3</v>
      </c>
      <c r="I24" s="29">
        <v>3</v>
      </c>
      <c r="J24" s="29">
        <v>3</v>
      </c>
      <c r="K24" s="29">
        <v>0</v>
      </c>
      <c r="L24" s="32">
        <f t="shared" si="0"/>
        <v>19</v>
      </c>
      <c r="M24" t="s">
        <v>22031</v>
      </c>
    </row>
    <row r="25" s="32" customFormat="1" spans="1:16">
      <c r="A25" s="32">
        <v>24</v>
      </c>
      <c r="B25" s="32" t="s">
        <v>229</v>
      </c>
      <c r="C25" s="32" t="s">
        <v>32</v>
      </c>
      <c r="D25" s="32" t="s">
        <v>33</v>
      </c>
      <c r="E25" s="32" t="s">
        <v>132</v>
      </c>
      <c r="F25" s="32">
        <v>5</v>
      </c>
      <c r="G25" s="32">
        <v>5</v>
      </c>
      <c r="H25" s="32">
        <v>5</v>
      </c>
      <c r="I25" s="32">
        <v>3</v>
      </c>
      <c r="J25" s="32">
        <v>2</v>
      </c>
      <c r="K25" s="32">
        <v>3</v>
      </c>
      <c r="L25" s="32">
        <f t="shared" si="0"/>
        <v>23</v>
      </c>
      <c r="M25" s="32" t="s">
        <v>22031</v>
      </c>
      <c r="N25" s="32">
        <f>VLOOKUP(B25,录音!D:I,6,0)</f>
        <v>7.5</v>
      </c>
      <c r="O25" s="36" t="str">
        <f>VLOOKUP(B25,录音!D:J,7,0)</f>
        <v>B</v>
      </c>
      <c r="P25" s="32" t="str">
        <f>IF(M25=O25,"yes","no")</f>
        <v>yes</v>
      </c>
    </row>
    <row r="26" hidden="1" spans="1:13">
      <c r="A26">
        <v>25</v>
      </c>
      <c r="B26" t="s">
        <v>236</v>
      </c>
      <c r="C26" t="s">
        <v>32</v>
      </c>
      <c r="D26" t="s">
        <v>33</v>
      </c>
      <c r="E26" t="s">
        <v>149</v>
      </c>
      <c r="F26" s="29">
        <v>5</v>
      </c>
      <c r="G26" s="29">
        <v>5</v>
      </c>
      <c r="H26" s="29">
        <v>3</v>
      </c>
      <c r="I26" s="29">
        <v>4</v>
      </c>
      <c r="J26" s="29">
        <v>5</v>
      </c>
      <c r="K26" s="29">
        <v>3</v>
      </c>
      <c r="L26" s="32">
        <f t="shared" si="0"/>
        <v>25</v>
      </c>
      <c r="M26" t="s">
        <v>22030</v>
      </c>
    </row>
    <row r="27" hidden="1" spans="1:13">
      <c r="A27">
        <v>26</v>
      </c>
      <c r="B27" t="s">
        <v>240</v>
      </c>
      <c r="C27" t="s">
        <v>32</v>
      </c>
      <c r="D27" t="s">
        <v>33</v>
      </c>
      <c r="E27" t="s">
        <v>34</v>
      </c>
      <c r="F27" s="29">
        <v>5</v>
      </c>
      <c r="G27" s="29">
        <v>3</v>
      </c>
      <c r="H27" s="29">
        <v>3</v>
      </c>
      <c r="I27" s="29">
        <v>3</v>
      </c>
      <c r="J27" s="29">
        <v>2</v>
      </c>
      <c r="K27" s="29">
        <v>1</v>
      </c>
      <c r="L27" s="32">
        <f t="shared" si="0"/>
        <v>17</v>
      </c>
      <c r="M27" t="s">
        <v>22032</v>
      </c>
    </row>
    <row r="28" s="32" customFormat="1" spans="1:16">
      <c r="A28" s="32">
        <v>27</v>
      </c>
      <c r="B28" s="32" t="s">
        <v>246</v>
      </c>
      <c r="C28" s="32" t="s">
        <v>75</v>
      </c>
      <c r="D28" s="32" t="s">
        <v>33</v>
      </c>
      <c r="E28" s="32" t="s">
        <v>34</v>
      </c>
      <c r="F28" s="32">
        <v>1</v>
      </c>
      <c r="G28" s="32">
        <v>3</v>
      </c>
      <c r="H28" s="32">
        <v>3</v>
      </c>
      <c r="I28" s="32">
        <v>4</v>
      </c>
      <c r="J28" s="32">
        <v>2</v>
      </c>
      <c r="K28" s="32">
        <v>1</v>
      </c>
      <c r="L28" s="32">
        <f t="shared" si="0"/>
        <v>14</v>
      </c>
      <c r="M28" s="32" t="s">
        <v>22032</v>
      </c>
      <c r="N28" s="32">
        <f>VLOOKUP(B28,录音!D:I,6,0)</f>
        <v>8.2</v>
      </c>
      <c r="O28" s="36" t="str">
        <f>VLOOKUP(B28,录音!D:J,7,0)</f>
        <v>A</v>
      </c>
      <c r="P28" s="32" t="str">
        <f>IF(M28=O28,"yes","no")</f>
        <v>no</v>
      </c>
    </row>
    <row r="29" hidden="1" spans="1:13">
      <c r="A29">
        <v>28</v>
      </c>
      <c r="B29" t="s">
        <v>253</v>
      </c>
      <c r="C29" t="s">
        <v>32</v>
      </c>
      <c r="D29" t="s">
        <v>33</v>
      </c>
      <c r="E29" t="s">
        <v>149</v>
      </c>
      <c r="F29" s="29">
        <v>5</v>
      </c>
      <c r="G29" s="29">
        <v>3</v>
      </c>
      <c r="H29" s="29">
        <v>3</v>
      </c>
      <c r="I29" s="29">
        <v>2</v>
      </c>
      <c r="J29" s="29">
        <v>3</v>
      </c>
      <c r="K29" s="29">
        <v>3</v>
      </c>
      <c r="L29" s="32">
        <f t="shared" si="0"/>
        <v>19</v>
      </c>
      <c r="M29" t="s">
        <v>22031</v>
      </c>
    </row>
    <row r="30" hidden="1" spans="1:13">
      <c r="A30">
        <v>29</v>
      </c>
      <c r="B30" t="s">
        <v>259</v>
      </c>
      <c r="C30" t="s">
        <v>75</v>
      </c>
      <c r="D30" t="s">
        <v>33</v>
      </c>
      <c r="E30" t="s">
        <v>149</v>
      </c>
      <c r="F30" s="29">
        <v>5</v>
      </c>
      <c r="G30" s="29">
        <v>5</v>
      </c>
      <c r="H30" s="29">
        <v>3</v>
      </c>
      <c r="I30" s="29">
        <v>3</v>
      </c>
      <c r="J30" s="29">
        <v>3</v>
      </c>
      <c r="K30" s="29">
        <v>1</v>
      </c>
      <c r="L30" s="32">
        <f t="shared" si="0"/>
        <v>20</v>
      </c>
      <c r="M30" t="s">
        <v>22031</v>
      </c>
    </row>
    <row r="31" hidden="1" spans="1:13">
      <c r="A31">
        <v>30</v>
      </c>
      <c r="B31" t="s">
        <v>266</v>
      </c>
      <c r="C31" t="s">
        <v>32</v>
      </c>
      <c r="D31" t="s">
        <v>33</v>
      </c>
      <c r="E31" t="s">
        <v>149</v>
      </c>
      <c r="F31" s="29">
        <v>5</v>
      </c>
      <c r="G31" s="29">
        <v>3</v>
      </c>
      <c r="H31" s="29">
        <v>3</v>
      </c>
      <c r="I31" s="29">
        <v>3</v>
      </c>
      <c r="J31" s="29">
        <v>2</v>
      </c>
      <c r="K31" s="29">
        <v>1</v>
      </c>
      <c r="L31" s="32">
        <f t="shared" si="0"/>
        <v>17</v>
      </c>
      <c r="M31" t="s">
        <v>22032</v>
      </c>
    </row>
    <row r="32" hidden="1" spans="1:13">
      <c r="A32">
        <v>31</v>
      </c>
      <c r="B32" t="s">
        <v>273</v>
      </c>
      <c r="C32" t="s">
        <v>75</v>
      </c>
      <c r="D32" t="s">
        <v>33</v>
      </c>
      <c r="E32" t="s">
        <v>132</v>
      </c>
      <c r="F32" s="29">
        <v>5</v>
      </c>
      <c r="G32" s="29">
        <v>5</v>
      </c>
      <c r="H32" s="29">
        <v>5</v>
      </c>
      <c r="I32" s="29">
        <v>4</v>
      </c>
      <c r="J32" s="29">
        <v>3</v>
      </c>
      <c r="K32" s="29">
        <v>3</v>
      </c>
      <c r="L32" s="32">
        <f t="shared" si="0"/>
        <v>25</v>
      </c>
      <c r="M32" t="s">
        <v>22030</v>
      </c>
    </row>
    <row r="33" s="32" customFormat="1" spans="1:16">
      <c r="A33" s="32">
        <v>32</v>
      </c>
      <c r="B33" s="32" t="s">
        <v>278</v>
      </c>
      <c r="C33" s="32" t="s">
        <v>279</v>
      </c>
      <c r="D33" s="32" t="s">
        <v>33</v>
      </c>
      <c r="E33" s="32" t="s">
        <v>149</v>
      </c>
      <c r="F33" s="32">
        <v>5</v>
      </c>
      <c r="G33" s="32">
        <v>1</v>
      </c>
      <c r="H33" s="32">
        <v>3</v>
      </c>
      <c r="I33" s="32">
        <v>1</v>
      </c>
      <c r="J33" s="32">
        <v>2</v>
      </c>
      <c r="K33" s="32">
        <v>0</v>
      </c>
      <c r="L33" s="32">
        <f t="shared" si="0"/>
        <v>12</v>
      </c>
      <c r="M33" s="32" t="s">
        <v>22032</v>
      </c>
      <c r="N33" s="32">
        <f>VLOOKUP(B33,录音!D:I,6,0)</f>
        <v>6.7</v>
      </c>
      <c r="O33" s="36" t="str">
        <f>VLOOKUP(B33,录音!D:J,7,0)</f>
        <v>B</v>
      </c>
      <c r="P33" s="32" t="str">
        <f>IF(M33=O33,"yes","no")</f>
        <v>no</v>
      </c>
    </row>
    <row r="34" hidden="1" spans="1:13">
      <c r="A34">
        <v>33</v>
      </c>
      <c r="B34" t="s">
        <v>285</v>
      </c>
      <c r="C34" t="s">
        <v>75</v>
      </c>
      <c r="D34" t="s">
        <v>33</v>
      </c>
      <c r="E34" t="s">
        <v>34</v>
      </c>
      <c r="F34" s="29">
        <v>5</v>
      </c>
      <c r="G34" s="29">
        <v>5</v>
      </c>
      <c r="H34" s="29">
        <v>5</v>
      </c>
      <c r="I34" s="29">
        <v>5</v>
      </c>
      <c r="J34" s="29">
        <v>3</v>
      </c>
      <c r="K34" s="29">
        <v>3</v>
      </c>
      <c r="L34" s="32">
        <f t="shared" si="0"/>
        <v>26</v>
      </c>
      <c r="M34" t="s">
        <v>22030</v>
      </c>
    </row>
    <row r="35" s="32" customFormat="1" spans="1:16">
      <c r="A35" s="32">
        <v>34</v>
      </c>
      <c r="B35" s="32" t="s">
        <v>291</v>
      </c>
      <c r="C35" s="32" t="s">
        <v>75</v>
      </c>
      <c r="D35" s="32" t="s">
        <v>33</v>
      </c>
      <c r="E35" s="32" t="s">
        <v>139</v>
      </c>
      <c r="F35" s="32">
        <v>5</v>
      </c>
      <c r="G35" s="32">
        <v>3</v>
      </c>
      <c r="H35" s="32">
        <v>3</v>
      </c>
      <c r="I35" s="32">
        <v>5</v>
      </c>
      <c r="J35" s="32">
        <v>3</v>
      </c>
      <c r="K35" s="32">
        <v>3</v>
      </c>
      <c r="L35" s="32">
        <f t="shared" si="0"/>
        <v>22</v>
      </c>
      <c r="M35" s="32" t="s">
        <v>22031</v>
      </c>
      <c r="N35" s="32">
        <f>VLOOKUP(B35,录音!D:I,6,0)</f>
        <v>7.8</v>
      </c>
      <c r="O35" s="36" t="str">
        <f>VLOOKUP(B35,录音!D:J,7,0)</f>
        <v>B</v>
      </c>
      <c r="P35" s="32" t="str">
        <f>IF(M35=O35,"yes","no")</f>
        <v>yes</v>
      </c>
    </row>
    <row r="36" s="32" customFormat="1" spans="1:16">
      <c r="A36" s="32">
        <v>35</v>
      </c>
      <c r="B36" s="32" t="s">
        <v>298</v>
      </c>
      <c r="C36" s="32" t="s">
        <v>32</v>
      </c>
      <c r="D36" s="32" t="s">
        <v>33</v>
      </c>
      <c r="E36" s="32" t="s">
        <v>139</v>
      </c>
      <c r="F36" s="32">
        <v>5</v>
      </c>
      <c r="G36" s="32">
        <v>3</v>
      </c>
      <c r="H36" s="32">
        <v>3</v>
      </c>
      <c r="I36" s="32">
        <v>3</v>
      </c>
      <c r="J36" s="32">
        <v>5</v>
      </c>
      <c r="K36" s="32">
        <v>3</v>
      </c>
      <c r="L36" s="32">
        <f t="shared" si="0"/>
        <v>22</v>
      </c>
      <c r="M36" s="32" t="s">
        <v>22031</v>
      </c>
      <c r="N36" s="32">
        <f>VLOOKUP(B36,录音!D:I,6,0)</f>
        <v>8.8</v>
      </c>
      <c r="O36" s="36" t="str">
        <f>VLOOKUP(B36,录音!D:J,7,0)</f>
        <v>A</v>
      </c>
      <c r="P36" s="32" t="str">
        <f>IF(M36=O36,"yes","no")</f>
        <v>no</v>
      </c>
    </row>
    <row r="37" hidden="1" spans="1:13">
      <c r="A37">
        <v>36</v>
      </c>
      <c r="B37" t="s">
        <v>305</v>
      </c>
      <c r="C37" t="s">
        <v>75</v>
      </c>
      <c r="D37" t="s">
        <v>33</v>
      </c>
      <c r="E37" t="s">
        <v>149</v>
      </c>
      <c r="F37" s="29">
        <v>5</v>
      </c>
      <c r="G37" s="29">
        <v>3</v>
      </c>
      <c r="H37" s="29">
        <v>3</v>
      </c>
      <c r="I37" s="29">
        <v>2</v>
      </c>
      <c r="J37" s="29">
        <v>2</v>
      </c>
      <c r="K37" s="29">
        <v>3</v>
      </c>
      <c r="L37" s="32">
        <f t="shared" si="0"/>
        <v>18</v>
      </c>
      <c r="M37" t="s">
        <v>22031</v>
      </c>
    </row>
    <row r="38" hidden="1" spans="1:13">
      <c r="A38">
        <v>37</v>
      </c>
      <c r="B38" t="s">
        <v>311</v>
      </c>
      <c r="C38" t="s">
        <v>75</v>
      </c>
      <c r="D38" t="s">
        <v>33</v>
      </c>
      <c r="E38" t="s">
        <v>34</v>
      </c>
      <c r="F38" s="29">
        <v>5</v>
      </c>
      <c r="G38" s="29">
        <v>1</v>
      </c>
      <c r="H38" s="29">
        <v>1</v>
      </c>
      <c r="I38" s="29">
        <v>5</v>
      </c>
      <c r="J38" s="29">
        <v>2</v>
      </c>
      <c r="K38" s="29">
        <v>1</v>
      </c>
      <c r="L38" s="32">
        <f t="shared" si="0"/>
        <v>15</v>
      </c>
      <c r="M38" t="s">
        <v>22032</v>
      </c>
    </row>
    <row r="39" hidden="1" spans="1:13">
      <c r="A39">
        <v>38</v>
      </c>
      <c r="B39" t="s">
        <v>317</v>
      </c>
      <c r="C39" t="s">
        <v>75</v>
      </c>
      <c r="D39" t="s">
        <v>33</v>
      </c>
      <c r="E39" t="s">
        <v>34</v>
      </c>
      <c r="F39" s="29">
        <v>5</v>
      </c>
      <c r="G39" s="29">
        <v>5</v>
      </c>
      <c r="H39" s="29">
        <v>3</v>
      </c>
      <c r="I39" s="29">
        <v>3</v>
      </c>
      <c r="J39" s="29">
        <v>2</v>
      </c>
      <c r="K39" s="29">
        <v>1</v>
      </c>
      <c r="L39" s="32">
        <f t="shared" si="0"/>
        <v>19</v>
      </c>
      <c r="M39" t="s">
        <v>22031</v>
      </c>
    </row>
    <row r="40" hidden="1" spans="1:13">
      <c r="A40">
        <v>39</v>
      </c>
      <c r="B40" t="s">
        <v>322</v>
      </c>
      <c r="C40" t="s">
        <v>32</v>
      </c>
      <c r="D40" t="s">
        <v>33</v>
      </c>
      <c r="E40" t="s">
        <v>34</v>
      </c>
      <c r="F40" s="29">
        <v>5</v>
      </c>
      <c r="G40" s="29">
        <v>3</v>
      </c>
      <c r="H40" s="29">
        <v>3</v>
      </c>
      <c r="I40" s="29">
        <v>3</v>
      </c>
      <c r="J40" s="29">
        <v>2</v>
      </c>
      <c r="K40" s="29">
        <v>1</v>
      </c>
      <c r="L40" s="32">
        <f t="shared" si="0"/>
        <v>17</v>
      </c>
      <c r="M40" t="s">
        <v>22032</v>
      </c>
    </row>
    <row r="41" hidden="1" spans="1:13">
      <c r="A41">
        <v>40</v>
      </c>
      <c r="B41" t="s">
        <v>328</v>
      </c>
      <c r="C41" t="s">
        <v>75</v>
      </c>
      <c r="D41" t="s">
        <v>33</v>
      </c>
      <c r="E41" t="s">
        <v>149</v>
      </c>
      <c r="F41" s="29">
        <v>5</v>
      </c>
      <c r="G41" s="29">
        <v>3</v>
      </c>
      <c r="H41" s="29">
        <v>5</v>
      </c>
      <c r="I41" s="29">
        <v>3</v>
      </c>
      <c r="J41" s="29">
        <v>3</v>
      </c>
      <c r="K41" s="29">
        <v>0</v>
      </c>
      <c r="L41" s="32">
        <f t="shared" si="0"/>
        <v>19</v>
      </c>
      <c r="M41" t="s">
        <v>22031</v>
      </c>
    </row>
    <row r="42" s="32" customFormat="1" spans="1:16">
      <c r="A42" s="32">
        <v>41</v>
      </c>
      <c r="B42" s="32" t="s">
        <v>333</v>
      </c>
      <c r="C42" s="32" t="s">
        <v>32</v>
      </c>
      <c r="D42" s="32" t="s">
        <v>33</v>
      </c>
      <c r="E42" s="32" t="s">
        <v>34</v>
      </c>
      <c r="F42" s="32">
        <v>5</v>
      </c>
      <c r="G42" s="32">
        <v>5</v>
      </c>
      <c r="H42" s="32">
        <v>3</v>
      </c>
      <c r="I42" s="32">
        <v>3</v>
      </c>
      <c r="J42" s="32">
        <v>2</v>
      </c>
      <c r="K42" s="32">
        <v>0</v>
      </c>
      <c r="L42" s="32">
        <f t="shared" si="0"/>
        <v>18</v>
      </c>
      <c r="M42" s="32" t="s">
        <v>22031</v>
      </c>
      <c r="N42" s="32">
        <f>VLOOKUP(B42,录音!D:I,6,0)</f>
        <v>7.3</v>
      </c>
      <c r="O42" s="36" t="str">
        <f>VLOOKUP(B42,录音!D:J,7,0)</f>
        <v>B</v>
      </c>
      <c r="P42" s="32" t="str">
        <f>IF(M42=O42,"yes","no")</f>
        <v>yes</v>
      </c>
    </row>
    <row r="43" hidden="1" spans="1:13">
      <c r="A43">
        <v>42</v>
      </c>
      <c r="B43" t="s">
        <v>337</v>
      </c>
      <c r="C43" t="s">
        <v>32</v>
      </c>
      <c r="D43" t="s">
        <v>33</v>
      </c>
      <c r="E43" t="s">
        <v>149</v>
      </c>
      <c r="F43" s="29">
        <v>5</v>
      </c>
      <c r="G43" s="29">
        <v>1</v>
      </c>
      <c r="H43" s="29">
        <v>1</v>
      </c>
      <c r="I43" s="29">
        <v>1</v>
      </c>
      <c r="J43" s="29">
        <v>2</v>
      </c>
      <c r="K43" s="29">
        <v>3</v>
      </c>
      <c r="L43" s="32">
        <f t="shared" si="0"/>
        <v>13</v>
      </c>
      <c r="M43" t="s">
        <v>22032</v>
      </c>
    </row>
    <row r="44" hidden="1" spans="1:13">
      <c r="A44">
        <v>43</v>
      </c>
      <c r="B44" t="s">
        <v>343</v>
      </c>
      <c r="C44" t="s">
        <v>32</v>
      </c>
      <c r="D44" t="s">
        <v>33</v>
      </c>
      <c r="E44" t="s">
        <v>149</v>
      </c>
      <c r="F44" s="29">
        <v>5</v>
      </c>
      <c r="G44" s="29">
        <v>3</v>
      </c>
      <c r="H44" s="29">
        <v>3</v>
      </c>
      <c r="I44" s="29">
        <v>1</v>
      </c>
      <c r="J44" s="29">
        <v>5</v>
      </c>
      <c r="K44" s="29">
        <v>3</v>
      </c>
      <c r="L44" s="32">
        <f t="shared" si="0"/>
        <v>20</v>
      </c>
      <c r="M44" t="s">
        <v>22031</v>
      </c>
    </row>
    <row r="45" hidden="1" spans="1:13">
      <c r="A45">
        <v>44</v>
      </c>
      <c r="B45" t="s">
        <v>349</v>
      </c>
      <c r="C45" t="s">
        <v>32</v>
      </c>
      <c r="D45" t="s">
        <v>33</v>
      </c>
      <c r="E45" t="s">
        <v>149</v>
      </c>
      <c r="F45" s="29">
        <v>5</v>
      </c>
      <c r="G45" s="29">
        <v>1</v>
      </c>
      <c r="H45" s="29">
        <v>1</v>
      </c>
      <c r="I45" s="29">
        <v>3</v>
      </c>
      <c r="J45" s="29">
        <v>3</v>
      </c>
      <c r="K45" s="29">
        <v>3</v>
      </c>
      <c r="L45" s="32">
        <f t="shared" si="0"/>
        <v>16</v>
      </c>
      <c r="M45" t="s">
        <v>22032</v>
      </c>
    </row>
    <row r="46" hidden="1" spans="1:13">
      <c r="A46">
        <v>45</v>
      </c>
      <c r="B46" t="s">
        <v>311</v>
      </c>
      <c r="C46" t="s">
        <v>32</v>
      </c>
      <c r="D46" t="s">
        <v>33</v>
      </c>
      <c r="E46" t="s">
        <v>34</v>
      </c>
      <c r="F46" s="29">
        <v>5</v>
      </c>
      <c r="G46" s="29">
        <v>1</v>
      </c>
      <c r="H46" s="29">
        <v>1</v>
      </c>
      <c r="I46" s="29">
        <v>3</v>
      </c>
      <c r="J46" s="29">
        <v>2</v>
      </c>
      <c r="K46" s="29">
        <v>0</v>
      </c>
      <c r="L46" s="32">
        <f t="shared" si="0"/>
        <v>12</v>
      </c>
      <c r="M46" t="s">
        <v>22032</v>
      </c>
    </row>
    <row r="47" hidden="1" spans="1:13">
      <c r="A47">
        <v>46</v>
      </c>
      <c r="B47" t="s">
        <v>357</v>
      </c>
      <c r="C47" t="s">
        <v>32</v>
      </c>
      <c r="D47" t="s">
        <v>33</v>
      </c>
      <c r="E47" t="s">
        <v>149</v>
      </c>
      <c r="F47" s="29">
        <v>5</v>
      </c>
      <c r="G47" s="29">
        <v>3</v>
      </c>
      <c r="H47" s="29">
        <v>3</v>
      </c>
      <c r="I47" s="29">
        <v>3</v>
      </c>
      <c r="J47" s="29">
        <v>5</v>
      </c>
      <c r="K47" s="29">
        <v>0</v>
      </c>
      <c r="L47" s="32">
        <f t="shared" si="0"/>
        <v>19</v>
      </c>
      <c r="M47" t="s">
        <v>22031</v>
      </c>
    </row>
    <row r="48" hidden="1" spans="1:13">
      <c r="A48">
        <v>47</v>
      </c>
      <c r="B48" t="s">
        <v>364</v>
      </c>
      <c r="C48" t="s">
        <v>32</v>
      </c>
      <c r="D48" t="s">
        <v>33</v>
      </c>
      <c r="E48" t="s">
        <v>149</v>
      </c>
      <c r="F48" s="29">
        <v>5</v>
      </c>
      <c r="G48" s="29">
        <v>3</v>
      </c>
      <c r="H48" s="29">
        <v>3</v>
      </c>
      <c r="I48" s="29">
        <v>4</v>
      </c>
      <c r="J48" s="29">
        <v>3</v>
      </c>
      <c r="K48" s="29">
        <v>3</v>
      </c>
      <c r="L48" s="32">
        <f t="shared" si="0"/>
        <v>21</v>
      </c>
      <c r="M48" t="s">
        <v>22031</v>
      </c>
    </row>
    <row r="49" hidden="1" spans="1:13">
      <c r="A49">
        <v>48</v>
      </c>
      <c r="B49" t="s">
        <v>371</v>
      </c>
      <c r="C49" t="s">
        <v>75</v>
      </c>
      <c r="D49" t="s">
        <v>33</v>
      </c>
      <c r="E49" t="s">
        <v>149</v>
      </c>
      <c r="F49" s="29">
        <v>5</v>
      </c>
      <c r="G49" s="29">
        <v>5</v>
      </c>
      <c r="H49" s="29">
        <v>3</v>
      </c>
      <c r="I49" s="29">
        <v>3</v>
      </c>
      <c r="J49" s="29">
        <v>2</v>
      </c>
      <c r="K49" s="29">
        <v>3</v>
      </c>
      <c r="L49" s="32">
        <f t="shared" si="0"/>
        <v>21</v>
      </c>
      <c r="M49" t="s">
        <v>22031</v>
      </c>
    </row>
    <row r="50" hidden="1" spans="1:13">
      <c r="A50">
        <v>49</v>
      </c>
      <c r="B50" t="s">
        <v>376</v>
      </c>
      <c r="C50" t="s">
        <v>32</v>
      </c>
      <c r="D50" t="s">
        <v>33</v>
      </c>
      <c r="E50" t="s">
        <v>149</v>
      </c>
      <c r="F50" s="29">
        <v>5</v>
      </c>
      <c r="G50" s="29">
        <v>1</v>
      </c>
      <c r="H50" s="29">
        <v>1</v>
      </c>
      <c r="I50" s="29">
        <v>1</v>
      </c>
      <c r="J50" s="29">
        <v>3</v>
      </c>
      <c r="K50" s="29">
        <v>3</v>
      </c>
      <c r="L50" s="32">
        <f t="shared" si="0"/>
        <v>14</v>
      </c>
      <c r="M50" t="s">
        <v>22032</v>
      </c>
    </row>
    <row r="51" hidden="1" spans="1:13">
      <c r="A51">
        <v>50</v>
      </c>
      <c r="B51" t="s">
        <v>382</v>
      </c>
      <c r="C51" t="s">
        <v>32</v>
      </c>
      <c r="D51" t="s">
        <v>33</v>
      </c>
      <c r="E51" t="s">
        <v>34</v>
      </c>
      <c r="F51" s="29">
        <v>5</v>
      </c>
      <c r="G51" s="29">
        <v>3</v>
      </c>
      <c r="H51" s="29">
        <v>3</v>
      </c>
      <c r="I51" s="29">
        <v>3</v>
      </c>
      <c r="J51" s="29">
        <v>2</v>
      </c>
      <c r="K51" s="29">
        <v>0</v>
      </c>
      <c r="L51" s="32">
        <f t="shared" si="0"/>
        <v>16</v>
      </c>
      <c r="M51" t="s">
        <v>22032</v>
      </c>
    </row>
    <row r="52" hidden="1" spans="1:13">
      <c r="A52">
        <v>51</v>
      </c>
      <c r="B52" t="s">
        <v>388</v>
      </c>
      <c r="C52" t="s">
        <v>32</v>
      </c>
      <c r="D52" t="s">
        <v>33</v>
      </c>
      <c r="E52" t="s">
        <v>149</v>
      </c>
      <c r="F52" s="29">
        <v>5</v>
      </c>
      <c r="G52" s="29">
        <v>3</v>
      </c>
      <c r="H52" s="29">
        <v>3</v>
      </c>
      <c r="I52" s="29">
        <v>3</v>
      </c>
      <c r="J52" s="29">
        <v>2</v>
      </c>
      <c r="K52" s="29">
        <v>0</v>
      </c>
      <c r="L52" s="32">
        <f t="shared" si="0"/>
        <v>16</v>
      </c>
      <c r="M52" t="s">
        <v>22032</v>
      </c>
    </row>
    <row r="53" hidden="1" spans="1:13">
      <c r="A53">
        <v>52</v>
      </c>
      <c r="B53" t="s">
        <v>394</v>
      </c>
      <c r="C53" t="s">
        <v>32</v>
      </c>
      <c r="D53" t="s">
        <v>33</v>
      </c>
      <c r="E53" t="s">
        <v>149</v>
      </c>
      <c r="F53" s="29">
        <v>5</v>
      </c>
      <c r="G53" s="29">
        <v>3</v>
      </c>
      <c r="H53" s="29">
        <v>5</v>
      </c>
      <c r="I53" s="29">
        <v>2</v>
      </c>
      <c r="J53" s="29">
        <v>5</v>
      </c>
      <c r="K53" s="29">
        <v>3</v>
      </c>
      <c r="L53" s="32">
        <f t="shared" si="0"/>
        <v>23</v>
      </c>
      <c r="M53" t="s">
        <v>22031</v>
      </c>
    </row>
    <row r="54" hidden="1" spans="1:13">
      <c r="A54">
        <v>53</v>
      </c>
      <c r="B54" t="s">
        <v>399</v>
      </c>
      <c r="C54" t="s">
        <v>32</v>
      </c>
      <c r="D54" t="s">
        <v>33</v>
      </c>
      <c r="E54" t="s">
        <v>132</v>
      </c>
      <c r="F54" s="29">
        <v>0</v>
      </c>
      <c r="G54" s="29">
        <v>5</v>
      </c>
      <c r="H54" s="29">
        <v>5</v>
      </c>
      <c r="I54" s="29">
        <v>1</v>
      </c>
      <c r="J54" s="29">
        <v>5</v>
      </c>
      <c r="K54" s="29">
        <v>0</v>
      </c>
      <c r="L54" s="32">
        <f t="shared" si="0"/>
        <v>16</v>
      </c>
      <c r="M54" t="s">
        <v>22032</v>
      </c>
    </row>
    <row r="55" hidden="1" spans="1:13">
      <c r="A55">
        <v>54</v>
      </c>
      <c r="B55" t="s">
        <v>403</v>
      </c>
      <c r="C55" t="s">
        <v>32</v>
      </c>
      <c r="D55" t="s">
        <v>33</v>
      </c>
      <c r="E55" t="s">
        <v>34</v>
      </c>
      <c r="F55" s="29">
        <v>1</v>
      </c>
      <c r="G55" s="29">
        <v>5</v>
      </c>
      <c r="H55" s="29">
        <v>3</v>
      </c>
      <c r="I55" s="29">
        <v>5</v>
      </c>
      <c r="J55" s="29">
        <v>3</v>
      </c>
      <c r="K55" s="29">
        <v>3</v>
      </c>
      <c r="L55" s="32">
        <f t="shared" si="0"/>
        <v>20</v>
      </c>
      <c r="M55" t="s">
        <v>22031</v>
      </c>
    </row>
    <row r="56" hidden="1" spans="1:13">
      <c r="A56">
        <v>55</v>
      </c>
      <c r="B56" t="s">
        <v>407</v>
      </c>
      <c r="C56" t="s">
        <v>75</v>
      </c>
      <c r="D56" t="s">
        <v>33</v>
      </c>
      <c r="E56" t="s">
        <v>139</v>
      </c>
      <c r="F56" s="29">
        <v>5</v>
      </c>
      <c r="G56" s="29">
        <v>5</v>
      </c>
      <c r="H56" s="29">
        <v>3</v>
      </c>
      <c r="I56" s="29">
        <v>2</v>
      </c>
      <c r="J56" s="29">
        <v>3</v>
      </c>
      <c r="K56" s="29">
        <v>1</v>
      </c>
      <c r="L56" s="32">
        <f t="shared" si="0"/>
        <v>19</v>
      </c>
      <c r="M56" t="s">
        <v>22031</v>
      </c>
    </row>
    <row r="57" hidden="1" spans="1:13">
      <c r="A57">
        <v>56</v>
      </c>
      <c r="B57" t="s">
        <v>414</v>
      </c>
      <c r="C57" t="s">
        <v>415</v>
      </c>
      <c r="D57" t="s">
        <v>416</v>
      </c>
      <c r="E57" t="s">
        <v>149</v>
      </c>
      <c r="F57" s="29">
        <v>5</v>
      </c>
      <c r="G57" s="29">
        <v>1</v>
      </c>
      <c r="H57" s="29">
        <v>3</v>
      </c>
      <c r="I57" s="29">
        <v>3</v>
      </c>
      <c r="J57" s="29">
        <v>2</v>
      </c>
      <c r="K57" s="29">
        <v>0</v>
      </c>
      <c r="L57" s="32">
        <f t="shared" si="0"/>
        <v>14</v>
      </c>
      <c r="M57" t="s">
        <v>22032</v>
      </c>
    </row>
    <row r="58" hidden="1" spans="1:13">
      <c r="A58">
        <v>57</v>
      </c>
      <c r="B58" t="s">
        <v>420</v>
      </c>
      <c r="C58" t="s">
        <v>32</v>
      </c>
      <c r="D58" t="s">
        <v>33</v>
      </c>
      <c r="E58" t="s">
        <v>149</v>
      </c>
      <c r="F58" s="29">
        <v>5</v>
      </c>
      <c r="G58" s="29">
        <v>3</v>
      </c>
      <c r="H58" s="29">
        <v>3</v>
      </c>
      <c r="I58" s="29">
        <v>2</v>
      </c>
      <c r="J58" s="29">
        <v>5</v>
      </c>
      <c r="K58" s="29">
        <v>3</v>
      </c>
      <c r="L58" s="32">
        <f t="shared" si="0"/>
        <v>21</v>
      </c>
      <c r="M58" t="s">
        <v>22031</v>
      </c>
    </row>
    <row r="59" hidden="1" spans="1:13">
      <c r="A59">
        <v>58</v>
      </c>
      <c r="B59" t="s">
        <v>426</v>
      </c>
      <c r="C59" t="s">
        <v>32</v>
      </c>
      <c r="D59" t="s">
        <v>33</v>
      </c>
      <c r="E59" t="s">
        <v>34</v>
      </c>
      <c r="F59" s="29">
        <v>0</v>
      </c>
      <c r="G59" s="29">
        <v>3</v>
      </c>
      <c r="H59" s="29">
        <v>3</v>
      </c>
      <c r="I59" s="29">
        <v>4</v>
      </c>
      <c r="J59" s="29">
        <v>2</v>
      </c>
      <c r="K59" s="29">
        <v>1</v>
      </c>
      <c r="L59" s="32">
        <f t="shared" si="0"/>
        <v>13</v>
      </c>
      <c r="M59" t="s">
        <v>22032</v>
      </c>
    </row>
    <row r="60" s="32" customFormat="1" spans="1:16">
      <c r="A60" s="32">
        <v>59</v>
      </c>
      <c r="B60" s="32" t="s">
        <v>431</v>
      </c>
      <c r="C60" s="32" t="s">
        <v>32</v>
      </c>
      <c r="D60" s="32" t="s">
        <v>33</v>
      </c>
      <c r="E60" s="32" t="s">
        <v>149</v>
      </c>
      <c r="F60" s="32">
        <v>5</v>
      </c>
      <c r="G60" s="32">
        <v>5</v>
      </c>
      <c r="H60" s="32">
        <v>1</v>
      </c>
      <c r="I60" s="32">
        <v>1</v>
      </c>
      <c r="J60" s="32">
        <v>3</v>
      </c>
      <c r="K60" s="32">
        <v>1</v>
      </c>
      <c r="L60" s="32">
        <f t="shared" si="0"/>
        <v>16</v>
      </c>
      <c r="M60" s="32" t="s">
        <v>22032</v>
      </c>
      <c r="N60" s="32">
        <f>VLOOKUP(B60,录音!D:I,6,0)</f>
        <v>4.7</v>
      </c>
      <c r="O60" s="36" t="str">
        <f>VLOOKUP(B60,录音!D:J,7,0)</f>
        <v>C</v>
      </c>
      <c r="P60" s="32" t="str">
        <f>IF(M60=O60,"yes","no")</f>
        <v>yes</v>
      </c>
    </row>
    <row r="61" hidden="1" spans="1:13">
      <c r="A61">
        <v>60</v>
      </c>
      <c r="B61" t="s">
        <v>437</v>
      </c>
      <c r="C61" t="s">
        <v>75</v>
      </c>
      <c r="D61" t="s">
        <v>33</v>
      </c>
      <c r="E61" t="s">
        <v>34</v>
      </c>
      <c r="F61" s="29">
        <v>5</v>
      </c>
      <c r="G61" s="29">
        <v>3</v>
      </c>
      <c r="H61" s="29">
        <v>3</v>
      </c>
      <c r="I61" s="29">
        <v>1</v>
      </c>
      <c r="J61" s="29">
        <v>2</v>
      </c>
      <c r="K61" s="29">
        <v>1</v>
      </c>
      <c r="L61" s="32">
        <f t="shared" si="0"/>
        <v>15</v>
      </c>
      <c r="M61" t="s">
        <v>22032</v>
      </c>
    </row>
    <row r="62" hidden="1" spans="1:13">
      <c r="A62">
        <v>61</v>
      </c>
      <c r="B62" t="s">
        <v>443</v>
      </c>
      <c r="C62" t="s">
        <v>32</v>
      </c>
      <c r="D62" t="s">
        <v>33</v>
      </c>
      <c r="E62" t="s">
        <v>139</v>
      </c>
      <c r="F62" s="29">
        <v>5</v>
      </c>
      <c r="G62" s="29">
        <v>3</v>
      </c>
      <c r="H62" s="29">
        <v>3</v>
      </c>
      <c r="I62" s="29">
        <v>2</v>
      </c>
      <c r="J62" s="29">
        <v>2</v>
      </c>
      <c r="K62" s="29">
        <v>0</v>
      </c>
      <c r="L62" s="32">
        <f t="shared" si="0"/>
        <v>15</v>
      </c>
      <c r="M62" t="s">
        <v>22032</v>
      </c>
    </row>
    <row r="63" hidden="1" spans="1:13">
      <c r="A63">
        <v>62</v>
      </c>
      <c r="B63" t="s">
        <v>449</v>
      </c>
      <c r="C63" t="s">
        <v>32</v>
      </c>
      <c r="D63" t="s">
        <v>33</v>
      </c>
      <c r="E63" t="s">
        <v>34</v>
      </c>
      <c r="F63" s="29">
        <v>5</v>
      </c>
      <c r="G63" s="29">
        <v>3</v>
      </c>
      <c r="H63" s="29">
        <v>5</v>
      </c>
      <c r="I63" s="29">
        <v>4</v>
      </c>
      <c r="J63" s="29">
        <v>3</v>
      </c>
      <c r="K63" s="29">
        <v>5</v>
      </c>
      <c r="L63" s="32">
        <f t="shared" si="0"/>
        <v>25</v>
      </c>
      <c r="M63" t="s">
        <v>22030</v>
      </c>
    </row>
    <row r="64" s="32" customFormat="1" spans="1:16">
      <c r="A64" s="32">
        <v>63</v>
      </c>
      <c r="B64" s="32" t="s">
        <v>454</v>
      </c>
      <c r="C64" s="32" t="s">
        <v>32</v>
      </c>
      <c r="D64" s="32" t="s">
        <v>33</v>
      </c>
      <c r="E64" s="32" t="s">
        <v>132</v>
      </c>
      <c r="F64" s="32">
        <v>5</v>
      </c>
      <c r="G64" s="32">
        <v>5</v>
      </c>
      <c r="H64" s="32">
        <v>5</v>
      </c>
      <c r="I64" s="32">
        <v>4</v>
      </c>
      <c r="J64" s="32">
        <v>3</v>
      </c>
      <c r="K64" s="32">
        <v>5</v>
      </c>
      <c r="L64" s="32">
        <f t="shared" si="0"/>
        <v>27</v>
      </c>
      <c r="M64" s="32" t="s">
        <v>22030</v>
      </c>
      <c r="N64" s="32">
        <f>VLOOKUP(B64,录音!D:I,6,0)</f>
        <v>9</v>
      </c>
      <c r="O64" s="36" t="str">
        <f>VLOOKUP(B64,录音!D:J,7,0)</f>
        <v>A</v>
      </c>
      <c r="P64" s="32" t="str">
        <f>IF(M64=O64,"yes","no")</f>
        <v>yes</v>
      </c>
    </row>
    <row r="65" s="32" customFormat="1" spans="1:16">
      <c r="A65" s="32">
        <v>64</v>
      </c>
      <c r="B65" s="32" t="s">
        <v>460</v>
      </c>
      <c r="C65" s="32" t="s">
        <v>32</v>
      </c>
      <c r="D65" s="32" t="s">
        <v>33</v>
      </c>
      <c r="E65" s="32" t="s">
        <v>149</v>
      </c>
      <c r="F65" s="32">
        <v>5</v>
      </c>
      <c r="G65" s="32">
        <v>5</v>
      </c>
      <c r="H65" s="32">
        <v>3</v>
      </c>
      <c r="I65" s="32">
        <v>1</v>
      </c>
      <c r="J65" s="32">
        <v>5</v>
      </c>
      <c r="K65" s="32">
        <v>3</v>
      </c>
      <c r="L65" s="32">
        <f t="shared" si="0"/>
        <v>22</v>
      </c>
      <c r="M65" s="32" t="s">
        <v>22031</v>
      </c>
      <c r="N65" s="32">
        <f>VLOOKUP(B65,录音!D:I,6,0)</f>
        <v>9.3</v>
      </c>
      <c r="O65" s="36" t="str">
        <f>VLOOKUP(B65,录音!D:J,7,0)</f>
        <v>A</v>
      </c>
      <c r="P65" s="32" t="str">
        <f>IF(M65=O65,"yes","no")</f>
        <v>no</v>
      </c>
    </row>
    <row r="66" hidden="1" spans="1:13">
      <c r="A66">
        <v>65</v>
      </c>
      <c r="B66" t="s">
        <v>466</v>
      </c>
      <c r="C66" t="s">
        <v>75</v>
      </c>
      <c r="D66" t="s">
        <v>33</v>
      </c>
      <c r="E66" t="s">
        <v>139</v>
      </c>
      <c r="F66" s="29">
        <v>5</v>
      </c>
      <c r="G66" s="29">
        <v>5</v>
      </c>
      <c r="H66" s="29">
        <v>3</v>
      </c>
      <c r="I66" s="29">
        <v>3</v>
      </c>
      <c r="J66" s="29">
        <v>3</v>
      </c>
      <c r="K66" s="29">
        <v>3</v>
      </c>
      <c r="L66" s="32">
        <f t="shared" si="0"/>
        <v>22</v>
      </c>
      <c r="M66" t="s">
        <v>22031</v>
      </c>
    </row>
    <row r="67" hidden="1" spans="1:13">
      <c r="A67">
        <v>66</v>
      </c>
      <c r="B67" t="s">
        <v>474</v>
      </c>
      <c r="C67" t="s">
        <v>32</v>
      </c>
      <c r="D67" t="s">
        <v>33</v>
      </c>
      <c r="E67" t="s">
        <v>34</v>
      </c>
      <c r="F67" s="29">
        <v>1</v>
      </c>
      <c r="G67" s="29">
        <v>3</v>
      </c>
      <c r="H67" s="29">
        <v>3</v>
      </c>
      <c r="I67" s="29">
        <v>3</v>
      </c>
      <c r="J67" s="29">
        <v>3</v>
      </c>
      <c r="K67" s="29">
        <v>1</v>
      </c>
      <c r="L67" s="32">
        <f t="shared" ref="L67:L130" si="1">F67+G67+H67+I67+J67+K67</f>
        <v>14</v>
      </c>
      <c r="M67" t="s">
        <v>22032</v>
      </c>
    </row>
    <row r="68" s="32" customFormat="1" spans="1:16">
      <c r="A68" s="32">
        <v>67</v>
      </c>
      <c r="B68" s="32" t="s">
        <v>478</v>
      </c>
      <c r="C68" s="32" t="s">
        <v>32</v>
      </c>
      <c r="D68" s="32" t="s">
        <v>33</v>
      </c>
      <c r="E68" s="32" t="s">
        <v>149</v>
      </c>
      <c r="F68" s="32">
        <v>5</v>
      </c>
      <c r="G68" s="32">
        <v>3</v>
      </c>
      <c r="H68" s="32">
        <v>3</v>
      </c>
      <c r="I68" s="32">
        <v>2</v>
      </c>
      <c r="J68" s="32">
        <v>5</v>
      </c>
      <c r="K68" s="32">
        <v>0</v>
      </c>
      <c r="L68" s="32">
        <f t="shared" si="1"/>
        <v>18</v>
      </c>
      <c r="M68" s="32" t="s">
        <v>22031</v>
      </c>
      <c r="N68" s="32">
        <f>VLOOKUP(B68,录音!D:I,6,0)</f>
        <v>6.5</v>
      </c>
      <c r="O68" s="36" t="str">
        <f>VLOOKUP(B68,录音!D:J,7,0)</f>
        <v>B</v>
      </c>
      <c r="P68" s="32" t="str">
        <f>IF(M68=O68,"yes","no")</f>
        <v>yes</v>
      </c>
    </row>
    <row r="69" s="32" customFormat="1" spans="1:16">
      <c r="A69" s="32">
        <v>68</v>
      </c>
      <c r="B69" s="32" t="s">
        <v>484</v>
      </c>
      <c r="C69" s="32" t="s">
        <v>32</v>
      </c>
      <c r="D69" s="32" t="s">
        <v>33</v>
      </c>
      <c r="E69" s="32" t="s">
        <v>149</v>
      </c>
      <c r="F69" s="32">
        <v>5</v>
      </c>
      <c r="G69" s="32">
        <v>3</v>
      </c>
      <c r="H69" s="32">
        <v>3</v>
      </c>
      <c r="I69" s="32">
        <v>3</v>
      </c>
      <c r="J69" s="32">
        <v>2</v>
      </c>
      <c r="K69" s="32">
        <v>3</v>
      </c>
      <c r="L69" s="32">
        <f t="shared" si="1"/>
        <v>19</v>
      </c>
      <c r="M69" s="32" t="s">
        <v>22031</v>
      </c>
      <c r="N69" s="32">
        <f>VLOOKUP(B69,录音!D:I,6,0)</f>
        <v>0.5</v>
      </c>
      <c r="O69" s="36" t="str">
        <f>VLOOKUP(B69,录音!D:J,7,0)</f>
        <v>C</v>
      </c>
      <c r="P69" s="32" t="str">
        <f>IF(M69=O69,"yes","no")</f>
        <v>no</v>
      </c>
    </row>
    <row r="70" hidden="1" spans="1:13">
      <c r="A70">
        <v>69</v>
      </c>
      <c r="B70" t="s">
        <v>489</v>
      </c>
      <c r="C70" t="s">
        <v>75</v>
      </c>
      <c r="D70" t="s">
        <v>33</v>
      </c>
      <c r="E70" t="s">
        <v>34</v>
      </c>
      <c r="F70" s="29">
        <v>5</v>
      </c>
      <c r="G70" s="29">
        <v>3</v>
      </c>
      <c r="H70" s="29">
        <v>5</v>
      </c>
      <c r="I70" s="29">
        <v>4</v>
      </c>
      <c r="J70" s="29">
        <v>3</v>
      </c>
      <c r="K70" s="29">
        <v>3</v>
      </c>
      <c r="L70" s="32">
        <f t="shared" si="1"/>
        <v>23</v>
      </c>
      <c r="M70" t="s">
        <v>22031</v>
      </c>
    </row>
    <row r="71" hidden="1" spans="1:13">
      <c r="A71">
        <v>70</v>
      </c>
      <c r="B71" t="s">
        <v>496</v>
      </c>
      <c r="C71" t="s">
        <v>32</v>
      </c>
      <c r="D71" t="s">
        <v>33</v>
      </c>
      <c r="E71" t="s">
        <v>34</v>
      </c>
      <c r="F71" s="29">
        <v>5</v>
      </c>
      <c r="G71" s="29">
        <v>3</v>
      </c>
      <c r="H71" s="29">
        <v>3</v>
      </c>
      <c r="I71" s="29">
        <v>3</v>
      </c>
      <c r="J71" s="29">
        <v>2</v>
      </c>
      <c r="K71" s="29">
        <v>3</v>
      </c>
      <c r="L71" s="32">
        <f t="shared" si="1"/>
        <v>19</v>
      </c>
      <c r="M71" t="s">
        <v>22031</v>
      </c>
    </row>
    <row r="72" hidden="1" spans="1:13">
      <c r="A72">
        <v>71</v>
      </c>
      <c r="B72" t="s">
        <v>503</v>
      </c>
      <c r="C72" t="s">
        <v>75</v>
      </c>
      <c r="D72" t="s">
        <v>33</v>
      </c>
      <c r="E72" t="s">
        <v>34</v>
      </c>
      <c r="F72" s="29">
        <v>5</v>
      </c>
      <c r="G72" s="29">
        <v>3</v>
      </c>
      <c r="H72" s="29">
        <v>1</v>
      </c>
      <c r="I72" s="29">
        <v>1</v>
      </c>
      <c r="J72" s="29">
        <v>2</v>
      </c>
      <c r="K72" s="29">
        <v>1</v>
      </c>
      <c r="L72" s="32">
        <f t="shared" si="1"/>
        <v>13</v>
      </c>
      <c r="M72" t="s">
        <v>22032</v>
      </c>
    </row>
    <row r="73" hidden="1" spans="1:13">
      <c r="A73">
        <v>72</v>
      </c>
      <c r="B73" t="s">
        <v>508</v>
      </c>
      <c r="C73" t="s">
        <v>32</v>
      </c>
      <c r="D73" t="s">
        <v>33</v>
      </c>
      <c r="E73" t="s">
        <v>34</v>
      </c>
      <c r="F73" s="29">
        <v>5</v>
      </c>
      <c r="G73" s="29">
        <v>3</v>
      </c>
      <c r="H73" s="29">
        <v>1</v>
      </c>
      <c r="I73" s="29">
        <v>3</v>
      </c>
      <c r="J73" s="29">
        <v>2</v>
      </c>
      <c r="K73" s="29">
        <v>0</v>
      </c>
      <c r="L73" s="32">
        <f t="shared" si="1"/>
        <v>14</v>
      </c>
      <c r="M73" t="s">
        <v>22032</v>
      </c>
    </row>
    <row r="74" hidden="1" spans="1:13">
      <c r="A74">
        <v>73</v>
      </c>
      <c r="B74" t="s">
        <v>513</v>
      </c>
      <c r="C74" t="s">
        <v>32</v>
      </c>
      <c r="D74" t="s">
        <v>33</v>
      </c>
      <c r="E74" t="s">
        <v>34</v>
      </c>
      <c r="F74" s="29">
        <v>1</v>
      </c>
      <c r="G74" s="29">
        <v>3</v>
      </c>
      <c r="H74" s="29">
        <v>3</v>
      </c>
      <c r="I74" s="29">
        <v>3</v>
      </c>
      <c r="J74" s="29">
        <v>2</v>
      </c>
      <c r="K74" s="29">
        <v>0</v>
      </c>
      <c r="L74" s="32">
        <f t="shared" si="1"/>
        <v>12</v>
      </c>
      <c r="M74" t="s">
        <v>22032</v>
      </c>
    </row>
    <row r="75" hidden="1" spans="1:13">
      <c r="A75">
        <v>74</v>
      </c>
      <c r="B75" t="s">
        <v>517</v>
      </c>
      <c r="C75" t="s">
        <v>32</v>
      </c>
      <c r="D75" t="s">
        <v>33</v>
      </c>
      <c r="E75" t="s">
        <v>149</v>
      </c>
      <c r="F75" s="29">
        <v>5</v>
      </c>
      <c r="G75" s="29">
        <v>5</v>
      </c>
      <c r="H75" s="29">
        <v>3</v>
      </c>
      <c r="I75" s="29">
        <v>3</v>
      </c>
      <c r="J75" s="29">
        <v>3</v>
      </c>
      <c r="K75" s="29">
        <v>3</v>
      </c>
      <c r="L75" s="32">
        <f t="shared" si="1"/>
        <v>22</v>
      </c>
      <c r="M75" t="s">
        <v>22031</v>
      </c>
    </row>
    <row r="76" hidden="1" spans="1:13">
      <c r="A76">
        <v>75</v>
      </c>
      <c r="B76" t="s">
        <v>522</v>
      </c>
      <c r="C76" t="s">
        <v>32</v>
      </c>
      <c r="D76" t="s">
        <v>33</v>
      </c>
      <c r="E76" t="s">
        <v>149</v>
      </c>
      <c r="F76" s="29">
        <v>5</v>
      </c>
      <c r="G76" s="29">
        <v>5</v>
      </c>
      <c r="H76" s="29">
        <v>5</v>
      </c>
      <c r="I76" s="29">
        <v>2</v>
      </c>
      <c r="J76" s="29">
        <v>3</v>
      </c>
      <c r="K76" s="29">
        <v>3</v>
      </c>
      <c r="L76" s="32">
        <f t="shared" si="1"/>
        <v>23</v>
      </c>
      <c r="M76" t="s">
        <v>22031</v>
      </c>
    </row>
    <row r="77" s="32" customFormat="1" spans="1:16">
      <c r="A77" s="32">
        <v>76</v>
      </c>
      <c r="B77" s="32" t="s">
        <v>528</v>
      </c>
      <c r="C77" s="32" t="s">
        <v>75</v>
      </c>
      <c r="D77" s="32" t="s">
        <v>33</v>
      </c>
      <c r="E77" s="32" t="s">
        <v>34</v>
      </c>
      <c r="F77" s="32">
        <v>5</v>
      </c>
      <c r="G77" s="32">
        <v>5</v>
      </c>
      <c r="H77" s="32">
        <v>3</v>
      </c>
      <c r="I77" s="32">
        <v>2</v>
      </c>
      <c r="J77" s="32">
        <v>2</v>
      </c>
      <c r="K77" s="32">
        <v>0</v>
      </c>
      <c r="L77" s="32">
        <f t="shared" si="1"/>
        <v>17</v>
      </c>
      <c r="M77" s="32" t="s">
        <v>22032</v>
      </c>
      <c r="N77" s="32">
        <f>VLOOKUP(B77,录音!D:I,6,0)</f>
        <v>8.7</v>
      </c>
      <c r="O77" s="36" t="str">
        <f>VLOOKUP(B77,录音!D:J,7,0)</f>
        <v>A</v>
      </c>
      <c r="P77" s="32" t="str">
        <f>IF(M77=O77,"yes","no")</f>
        <v>no</v>
      </c>
    </row>
    <row r="78" hidden="1" spans="1:13">
      <c r="A78">
        <v>77</v>
      </c>
      <c r="B78" t="s">
        <v>534</v>
      </c>
      <c r="C78" t="s">
        <v>32</v>
      </c>
      <c r="D78" t="s">
        <v>33</v>
      </c>
      <c r="E78" t="s">
        <v>34</v>
      </c>
      <c r="F78" s="29">
        <v>5</v>
      </c>
      <c r="G78" s="29">
        <v>3</v>
      </c>
      <c r="H78" s="29">
        <v>3</v>
      </c>
      <c r="I78" s="29">
        <v>3</v>
      </c>
      <c r="J78" s="29">
        <v>2</v>
      </c>
      <c r="K78" s="29">
        <v>3</v>
      </c>
      <c r="L78" s="32">
        <f t="shared" si="1"/>
        <v>19</v>
      </c>
      <c r="M78" t="s">
        <v>22031</v>
      </c>
    </row>
    <row r="79" hidden="1" spans="1:13">
      <c r="A79">
        <v>78</v>
      </c>
      <c r="B79" t="s">
        <v>192</v>
      </c>
      <c r="C79" t="s">
        <v>32</v>
      </c>
      <c r="D79" t="s">
        <v>33</v>
      </c>
      <c r="E79" t="s">
        <v>149</v>
      </c>
      <c r="F79" s="29">
        <v>5</v>
      </c>
      <c r="G79" s="29">
        <v>5</v>
      </c>
      <c r="H79" s="29">
        <v>3</v>
      </c>
      <c r="I79" s="29">
        <v>4</v>
      </c>
      <c r="J79" s="29">
        <v>3</v>
      </c>
      <c r="K79" s="29">
        <v>3</v>
      </c>
      <c r="L79" s="32">
        <f t="shared" si="1"/>
        <v>23</v>
      </c>
      <c r="M79" t="s">
        <v>22031</v>
      </c>
    </row>
    <row r="80" hidden="1" spans="1:13">
      <c r="A80">
        <v>79</v>
      </c>
      <c r="B80" t="s">
        <v>544</v>
      </c>
      <c r="C80" t="s">
        <v>32</v>
      </c>
      <c r="D80" t="s">
        <v>33</v>
      </c>
      <c r="E80" t="s">
        <v>149</v>
      </c>
      <c r="F80" s="29">
        <v>5</v>
      </c>
      <c r="G80" s="29">
        <v>3</v>
      </c>
      <c r="H80" s="29">
        <v>3</v>
      </c>
      <c r="I80" s="29">
        <v>2</v>
      </c>
      <c r="J80" s="29">
        <v>2</v>
      </c>
      <c r="K80" s="29">
        <v>1</v>
      </c>
      <c r="L80" s="32">
        <f t="shared" si="1"/>
        <v>16</v>
      </c>
      <c r="M80" t="s">
        <v>22032</v>
      </c>
    </row>
    <row r="81" hidden="1" spans="1:13">
      <c r="A81">
        <v>80</v>
      </c>
      <c r="B81" t="s">
        <v>549</v>
      </c>
      <c r="C81" t="s">
        <v>32</v>
      </c>
      <c r="D81" t="s">
        <v>33</v>
      </c>
      <c r="E81" t="s">
        <v>139</v>
      </c>
      <c r="F81" s="29">
        <v>0</v>
      </c>
      <c r="G81" s="29">
        <v>5</v>
      </c>
      <c r="H81" s="29">
        <v>3</v>
      </c>
      <c r="I81" s="29">
        <v>3</v>
      </c>
      <c r="J81" s="29">
        <v>3</v>
      </c>
      <c r="K81" s="29">
        <v>3</v>
      </c>
      <c r="L81" s="32">
        <f t="shared" si="1"/>
        <v>17</v>
      </c>
      <c r="M81" t="s">
        <v>22032</v>
      </c>
    </row>
    <row r="82" s="32" customFormat="1" spans="1:16">
      <c r="A82" s="32">
        <v>81</v>
      </c>
      <c r="B82" s="32" t="s">
        <v>553</v>
      </c>
      <c r="C82" s="32" t="s">
        <v>32</v>
      </c>
      <c r="D82" s="32" t="s">
        <v>33</v>
      </c>
      <c r="E82" s="32" t="s">
        <v>139</v>
      </c>
      <c r="F82" s="32">
        <v>5</v>
      </c>
      <c r="G82" s="32">
        <v>3</v>
      </c>
      <c r="H82" s="32">
        <v>3</v>
      </c>
      <c r="I82" s="32">
        <v>2</v>
      </c>
      <c r="J82" s="32">
        <v>3</v>
      </c>
      <c r="K82" s="32">
        <v>3</v>
      </c>
      <c r="L82" s="32">
        <f t="shared" si="1"/>
        <v>19</v>
      </c>
      <c r="M82" s="32" t="s">
        <v>22031</v>
      </c>
      <c r="N82" s="32">
        <f>VLOOKUP(B82,录音!D:I,6,0)</f>
        <v>8.8</v>
      </c>
      <c r="O82" s="36" t="str">
        <f>VLOOKUP(B82,录音!D:J,7,0)</f>
        <v>A</v>
      </c>
      <c r="P82" s="32" t="str">
        <f>IF(M82=O82,"yes","no")</f>
        <v>no</v>
      </c>
    </row>
    <row r="83" hidden="1" spans="1:13">
      <c r="A83">
        <v>82</v>
      </c>
      <c r="B83" t="s">
        <v>560</v>
      </c>
      <c r="C83" t="s">
        <v>32</v>
      </c>
      <c r="D83" t="s">
        <v>33</v>
      </c>
      <c r="E83" t="s">
        <v>139</v>
      </c>
      <c r="F83" s="29">
        <v>5</v>
      </c>
      <c r="G83" s="29">
        <v>3</v>
      </c>
      <c r="H83" s="29">
        <v>3</v>
      </c>
      <c r="I83" s="29">
        <v>3</v>
      </c>
      <c r="J83" s="29">
        <v>2</v>
      </c>
      <c r="K83" s="29">
        <v>1</v>
      </c>
      <c r="L83" s="32">
        <f t="shared" si="1"/>
        <v>17</v>
      </c>
      <c r="M83" t="s">
        <v>22032</v>
      </c>
    </row>
    <row r="84" hidden="1" spans="1:13">
      <c r="A84">
        <v>83</v>
      </c>
      <c r="B84" t="s">
        <v>566</v>
      </c>
      <c r="C84" t="s">
        <v>75</v>
      </c>
      <c r="D84" t="s">
        <v>33</v>
      </c>
      <c r="E84" t="s">
        <v>34</v>
      </c>
      <c r="F84" s="29">
        <v>5</v>
      </c>
      <c r="G84" s="29">
        <v>3</v>
      </c>
      <c r="H84" s="29">
        <v>3</v>
      </c>
      <c r="I84" s="29">
        <v>3</v>
      </c>
      <c r="J84" s="29">
        <v>2</v>
      </c>
      <c r="K84" s="29">
        <v>0</v>
      </c>
      <c r="L84" s="32">
        <f t="shared" si="1"/>
        <v>16</v>
      </c>
      <c r="M84" t="s">
        <v>22032</v>
      </c>
    </row>
    <row r="85" hidden="1" spans="1:13">
      <c r="A85">
        <v>84</v>
      </c>
      <c r="B85" t="s">
        <v>571</v>
      </c>
      <c r="C85" t="s">
        <v>32</v>
      </c>
      <c r="D85" t="s">
        <v>33</v>
      </c>
      <c r="E85" t="s">
        <v>149</v>
      </c>
      <c r="F85" s="29">
        <v>5</v>
      </c>
      <c r="G85" s="29">
        <v>5</v>
      </c>
      <c r="H85" s="29">
        <v>5</v>
      </c>
      <c r="I85" s="29">
        <v>2</v>
      </c>
      <c r="J85" s="29">
        <v>3</v>
      </c>
      <c r="K85" s="29">
        <v>3</v>
      </c>
      <c r="L85" s="32">
        <f t="shared" si="1"/>
        <v>23</v>
      </c>
      <c r="M85" t="s">
        <v>22031</v>
      </c>
    </row>
    <row r="86" hidden="1" spans="1:13">
      <c r="A86">
        <v>85</v>
      </c>
      <c r="B86" t="s">
        <v>576</v>
      </c>
      <c r="C86" t="s">
        <v>32</v>
      </c>
      <c r="D86" t="s">
        <v>33</v>
      </c>
      <c r="E86" t="s">
        <v>132</v>
      </c>
      <c r="F86" s="29">
        <v>5</v>
      </c>
      <c r="G86" s="29">
        <v>3</v>
      </c>
      <c r="H86" s="29">
        <v>5</v>
      </c>
      <c r="I86" s="29">
        <v>3</v>
      </c>
      <c r="J86" s="29">
        <v>3</v>
      </c>
      <c r="K86" s="29">
        <v>3</v>
      </c>
      <c r="L86" s="32">
        <f t="shared" si="1"/>
        <v>22</v>
      </c>
      <c r="M86" t="s">
        <v>22031</v>
      </c>
    </row>
    <row r="87" hidden="1" spans="1:13">
      <c r="A87">
        <v>86</v>
      </c>
      <c r="B87" t="s">
        <v>580</v>
      </c>
      <c r="C87" t="s">
        <v>75</v>
      </c>
      <c r="D87" t="s">
        <v>33</v>
      </c>
      <c r="E87" t="s">
        <v>132</v>
      </c>
      <c r="F87" s="29">
        <v>5</v>
      </c>
      <c r="G87" s="29">
        <v>5</v>
      </c>
      <c r="H87" s="29">
        <v>3</v>
      </c>
      <c r="I87" s="29">
        <v>3</v>
      </c>
      <c r="J87" s="29">
        <v>3</v>
      </c>
      <c r="K87" s="29">
        <v>3</v>
      </c>
      <c r="L87" s="32">
        <f t="shared" si="1"/>
        <v>22</v>
      </c>
      <c r="M87" t="s">
        <v>22031</v>
      </c>
    </row>
    <row r="88" hidden="1" spans="1:13">
      <c r="A88">
        <v>87</v>
      </c>
      <c r="B88" t="s">
        <v>586</v>
      </c>
      <c r="C88" t="s">
        <v>75</v>
      </c>
      <c r="D88" t="s">
        <v>33</v>
      </c>
      <c r="E88" t="s">
        <v>132</v>
      </c>
      <c r="F88" s="29">
        <v>5</v>
      </c>
      <c r="G88" s="29">
        <v>5</v>
      </c>
      <c r="H88" s="29">
        <v>5</v>
      </c>
      <c r="I88" s="29">
        <v>1</v>
      </c>
      <c r="J88" s="29">
        <v>5</v>
      </c>
      <c r="K88" s="29">
        <v>3</v>
      </c>
      <c r="L88" s="32">
        <f t="shared" si="1"/>
        <v>24</v>
      </c>
      <c r="M88" t="s">
        <v>22030</v>
      </c>
    </row>
    <row r="89" hidden="1" spans="1:13">
      <c r="A89">
        <v>88</v>
      </c>
      <c r="B89" t="s">
        <v>591</v>
      </c>
      <c r="C89" t="s">
        <v>75</v>
      </c>
      <c r="D89" t="s">
        <v>33</v>
      </c>
      <c r="E89" t="s">
        <v>34</v>
      </c>
      <c r="F89" s="29">
        <v>5</v>
      </c>
      <c r="G89" s="29">
        <v>3</v>
      </c>
      <c r="H89" s="29">
        <v>3</v>
      </c>
      <c r="I89" s="29">
        <v>3</v>
      </c>
      <c r="J89" s="29">
        <v>2</v>
      </c>
      <c r="K89" s="29">
        <v>3</v>
      </c>
      <c r="L89" s="32">
        <f t="shared" si="1"/>
        <v>19</v>
      </c>
      <c r="M89" t="s">
        <v>22031</v>
      </c>
    </row>
    <row r="90" hidden="1" spans="1:13">
      <c r="A90">
        <v>89</v>
      </c>
      <c r="B90" t="s">
        <v>597</v>
      </c>
      <c r="C90" t="s">
        <v>75</v>
      </c>
      <c r="D90" t="s">
        <v>33</v>
      </c>
      <c r="E90" t="s">
        <v>34</v>
      </c>
      <c r="F90" s="29">
        <v>5</v>
      </c>
      <c r="G90" s="29">
        <v>5</v>
      </c>
      <c r="H90" s="29">
        <v>5</v>
      </c>
      <c r="I90" s="29">
        <v>4</v>
      </c>
      <c r="J90" s="29">
        <v>3</v>
      </c>
      <c r="K90" s="29">
        <v>3</v>
      </c>
      <c r="L90" s="32">
        <f t="shared" si="1"/>
        <v>25</v>
      </c>
      <c r="M90" t="s">
        <v>22030</v>
      </c>
    </row>
    <row r="91" s="32" customFormat="1" spans="1:16">
      <c r="A91" s="32">
        <v>90</v>
      </c>
      <c r="B91" s="32" t="s">
        <v>602</v>
      </c>
      <c r="C91" s="32" t="s">
        <v>32</v>
      </c>
      <c r="D91" s="32" t="s">
        <v>33</v>
      </c>
      <c r="E91" s="32" t="s">
        <v>149</v>
      </c>
      <c r="F91" s="32">
        <v>5</v>
      </c>
      <c r="G91" s="32">
        <v>3</v>
      </c>
      <c r="H91" s="32">
        <v>3</v>
      </c>
      <c r="I91" s="32">
        <v>2</v>
      </c>
      <c r="J91" s="32">
        <v>2</v>
      </c>
      <c r="K91" s="32">
        <v>1</v>
      </c>
      <c r="L91" s="32">
        <f t="shared" si="1"/>
        <v>16</v>
      </c>
      <c r="M91" s="32" t="s">
        <v>22032</v>
      </c>
      <c r="N91" s="32">
        <f>VLOOKUP(B91,录音!D:I,6,0)</f>
        <v>7.3</v>
      </c>
      <c r="O91" s="36" t="str">
        <f>VLOOKUP(B91,录音!D:J,7,0)</f>
        <v>B</v>
      </c>
      <c r="P91" s="32" t="str">
        <f>IF(M91=O91,"yes","no")</f>
        <v>no</v>
      </c>
    </row>
    <row r="92" hidden="1" spans="1:13">
      <c r="A92">
        <v>91</v>
      </c>
      <c r="B92" t="s">
        <v>608</v>
      </c>
      <c r="C92" t="s">
        <v>75</v>
      </c>
      <c r="D92" t="s">
        <v>33</v>
      </c>
      <c r="E92" t="s">
        <v>34</v>
      </c>
      <c r="F92" s="29">
        <v>5</v>
      </c>
      <c r="G92" s="29">
        <v>3</v>
      </c>
      <c r="H92" s="29">
        <v>3</v>
      </c>
      <c r="I92" s="29">
        <v>3</v>
      </c>
      <c r="J92" s="29">
        <v>2</v>
      </c>
      <c r="K92" s="29">
        <v>1</v>
      </c>
      <c r="L92" s="32">
        <f t="shared" si="1"/>
        <v>17</v>
      </c>
      <c r="M92" t="s">
        <v>22032</v>
      </c>
    </row>
    <row r="93" hidden="1" spans="1:13">
      <c r="A93">
        <v>92</v>
      </c>
      <c r="B93" t="s">
        <v>614</v>
      </c>
      <c r="C93" t="s">
        <v>75</v>
      </c>
      <c r="D93" t="s">
        <v>33</v>
      </c>
      <c r="E93" t="s">
        <v>34</v>
      </c>
      <c r="F93" s="29">
        <v>1</v>
      </c>
      <c r="G93" s="29">
        <v>1</v>
      </c>
      <c r="H93" s="29">
        <v>1</v>
      </c>
      <c r="I93" s="29">
        <v>1</v>
      </c>
      <c r="J93" s="29">
        <v>2</v>
      </c>
      <c r="K93" s="29">
        <v>0</v>
      </c>
      <c r="L93" s="32">
        <f t="shared" si="1"/>
        <v>6</v>
      </c>
      <c r="M93" t="s">
        <v>22032</v>
      </c>
    </row>
    <row r="94" hidden="1" spans="1:13">
      <c r="A94">
        <v>93</v>
      </c>
      <c r="B94" t="s">
        <v>619</v>
      </c>
      <c r="C94" t="s">
        <v>32</v>
      </c>
      <c r="D94" t="s">
        <v>416</v>
      </c>
      <c r="E94" t="s">
        <v>149</v>
      </c>
      <c r="F94" s="29">
        <v>1</v>
      </c>
      <c r="G94" s="29">
        <v>3</v>
      </c>
      <c r="H94" s="29">
        <v>3</v>
      </c>
      <c r="I94" s="29">
        <v>3</v>
      </c>
      <c r="J94" s="29">
        <v>2</v>
      </c>
      <c r="K94" s="29">
        <v>3</v>
      </c>
      <c r="L94" s="32">
        <f t="shared" si="1"/>
        <v>15</v>
      </c>
      <c r="M94" t="s">
        <v>22032</v>
      </c>
    </row>
    <row r="95" s="32" customFormat="1" spans="1:16">
      <c r="A95" s="32">
        <v>94</v>
      </c>
      <c r="B95" s="32" t="s">
        <v>625</v>
      </c>
      <c r="C95" s="32" t="s">
        <v>32</v>
      </c>
      <c r="D95" s="32" t="s">
        <v>33</v>
      </c>
      <c r="E95" s="32" t="s">
        <v>34</v>
      </c>
      <c r="F95" s="32">
        <v>5</v>
      </c>
      <c r="G95" s="32">
        <v>3</v>
      </c>
      <c r="H95" s="32">
        <v>3</v>
      </c>
      <c r="I95" s="32">
        <v>2</v>
      </c>
      <c r="J95" s="32">
        <v>1</v>
      </c>
      <c r="K95" s="32">
        <v>0</v>
      </c>
      <c r="L95" s="32">
        <f t="shared" si="1"/>
        <v>14</v>
      </c>
      <c r="M95" s="32" t="s">
        <v>22032</v>
      </c>
      <c r="N95" s="32">
        <f>VLOOKUP(B95,录音!D:I,6,0)</f>
        <v>7</v>
      </c>
      <c r="O95" s="36" t="str">
        <f>VLOOKUP(B95,录音!D:J,7,0)</f>
        <v>B</v>
      </c>
      <c r="P95" s="32" t="str">
        <f>IF(M95=O95,"yes","no")</f>
        <v>no</v>
      </c>
    </row>
    <row r="96" hidden="1" spans="1:13">
      <c r="A96">
        <v>95</v>
      </c>
      <c r="B96" t="s">
        <v>632</v>
      </c>
      <c r="C96" t="s">
        <v>75</v>
      </c>
      <c r="D96" t="s">
        <v>33</v>
      </c>
      <c r="E96" t="s">
        <v>139</v>
      </c>
      <c r="F96" s="29">
        <v>5</v>
      </c>
      <c r="G96" s="29">
        <v>5</v>
      </c>
      <c r="H96" s="29">
        <v>3</v>
      </c>
      <c r="I96" s="29">
        <v>2</v>
      </c>
      <c r="J96" s="29">
        <v>5</v>
      </c>
      <c r="K96" s="29">
        <v>3</v>
      </c>
      <c r="L96" s="32">
        <f t="shared" si="1"/>
        <v>23</v>
      </c>
      <c r="M96" t="s">
        <v>22031</v>
      </c>
    </row>
    <row r="97" hidden="1" spans="1:13">
      <c r="A97">
        <v>96</v>
      </c>
      <c r="B97" t="s">
        <v>637</v>
      </c>
      <c r="C97" t="s">
        <v>75</v>
      </c>
      <c r="D97" t="s">
        <v>33</v>
      </c>
      <c r="E97" t="s">
        <v>149</v>
      </c>
      <c r="F97" s="29">
        <v>5</v>
      </c>
      <c r="G97" s="29">
        <v>3</v>
      </c>
      <c r="H97" s="29">
        <v>1</v>
      </c>
      <c r="I97" s="29">
        <v>1</v>
      </c>
      <c r="J97" s="29">
        <v>3</v>
      </c>
      <c r="K97" s="29">
        <v>0</v>
      </c>
      <c r="L97" s="32">
        <f t="shared" si="1"/>
        <v>13</v>
      </c>
      <c r="M97" t="s">
        <v>22032</v>
      </c>
    </row>
    <row r="98" hidden="1" spans="1:13">
      <c r="A98">
        <v>97</v>
      </c>
      <c r="B98" t="s">
        <v>643</v>
      </c>
      <c r="C98" t="s">
        <v>75</v>
      </c>
      <c r="D98" t="s">
        <v>33</v>
      </c>
      <c r="E98" t="s">
        <v>34</v>
      </c>
      <c r="F98" s="29">
        <v>5</v>
      </c>
      <c r="G98" s="29">
        <v>5</v>
      </c>
      <c r="H98" s="29">
        <v>3</v>
      </c>
      <c r="I98" s="29">
        <v>4</v>
      </c>
      <c r="J98" s="29">
        <v>2</v>
      </c>
      <c r="K98" s="29">
        <v>3</v>
      </c>
      <c r="L98" s="32">
        <f t="shared" si="1"/>
        <v>22</v>
      </c>
      <c r="M98" t="s">
        <v>22031</v>
      </c>
    </row>
    <row r="99" s="32" customFormat="1" spans="1:16">
      <c r="A99" s="32">
        <v>98</v>
      </c>
      <c r="B99" s="32" t="s">
        <v>648</v>
      </c>
      <c r="C99" s="32" t="s">
        <v>75</v>
      </c>
      <c r="D99" s="32" t="s">
        <v>33</v>
      </c>
      <c r="E99" s="32" t="s">
        <v>34</v>
      </c>
      <c r="F99" s="32">
        <v>5</v>
      </c>
      <c r="G99" s="32">
        <v>3</v>
      </c>
      <c r="H99" s="32">
        <v>3</v>
      </c>
      <c r="I99" s="32">
        <v>3</v>
      </c>
      <c r="J99" s="32">
        <v>2</v>
      </c>
      <c r="K99" s="32">
        <v>1</v>
      </c>
      <c r="L99" s="32">
        <f t="shared" si="1"/>
        <v>17</v>
      </c>
      <c r="M99" s="32" t="s">
        <v>22032</v>
      </c>
      <c r="N99" s="32">
        <f>VLOOKUP(B99,录音!D:I,6,0)</f>
        <v>8.5</v>
      </c>
      <c r="O99" s="36" t="str">
        <f>VLOOKUP(B99,录音!D:J,7,0)</f>
        <v>A</v>
      </c>
      <c r="P99" s="32" t="str">
        <f>IF(M99=O99,"yes","no")</f>
        <v>no</v>
      </c>
    </row>
    <row r="100" hidden="1" spans="1:13">
      <c r="A100">
        <v>99</v>
      </c>
      <c r="B100" t="s">
        <v>653</v>
      </c>
      <c r="C100" t="s">
        <v>32</v>
      </c>
      <c r="D100" t="s">
        <v>33</v>
      </c>
      <c r="E100" t="s">
        <v>34</v>
      </c>
      <c r="F100" s="29">
        <v>5</v>
      </c>
      <c r="G100" s="29">
        <v>3</v>
      </c>
      <c r="H100" s="29">
        <v>3</v>
      </c>
      <c r="I100" s="29">
        <v>3</v>
      </c>
      <c r="J100" s="29">
        <v>2</v>
      </c>
      <c r="K100" s="29">
        <v>0</v>
      </c>
      <c r="L100" s="32">
        <f t="shared" si="1"/>
        <v>16</v>
      </c>
      <c r="M100" t="s">
        <v>22032</v>
      </c>
    </row>
    <row r="101" hidden="1" spans="1:13">
      <c r="A101">
        <v>100</v>
      </c>
      <c r="B101" t="s">
        <v>659</v>
      </c>
      <c r="C101" t="s">
        <v>75</v>
      </c>
      <c r="D101" t="s">
        <v>33</v>
      </c>
      <c r="E101" t="s">
        <v>34</v>
      </c>
      <c r="F101" s="29">
        <v>5</v>
      </c>
      <c r="G101" s="29">
        <v>3</v>
      </c>
      <c r="H101" s="29">
        <v>3</v>
      </c>
      <c r="I101" s="29">
        <v>3</v>
      </c>
      <c r="J101" s="29">
        <v>3</v>
      </c>
      <c r="K101" s="29">
        <v>3</v>
      </c>
      <c r="L101" s="32">
        <f t="shared" si="1"/>
        <v>20</v>
      </c>
      <c r="M101" t="s">
        <v>22031</v>
      </c>
    </row>
    <row r="102" hidden="1" spans="1:13">
      <c r="A102">
        <v>101</v>
      </c>
      <c r="B102" t="s">
        <v>664</v>
      </c>
      <c r="C102" t="s">
        <v>32</v>
      </c>
      <c r="D102" t="s">
        <v>33</v>
      </c>
      <c r="E102" t="s">
        <v>139</v>
      </c>
      <c r="F102" s="29">
        <v>5</v>
      </c>
      <c r="G102" s="29">
        <v>5</v>
      </c>
      <c r="H102" s="29">
        <v>5</v>
      </c>
      <c r="I102" s="29">
        <v>4</v>
      </c>
      <c r="J102" s="29">
        <v>5</v>
      </c>
      <c r="K102" s="29">
        <v>3</v>
      </c>
      <c r="L102" s="32">
        <f t="shared" si="1"/>
        <v>27</v>
      </c>
      <c r="M102" t="s">
        <v>22030</v>
      </c>
    </row>
    <row r="103" hidden="1" spans="1:13">
      <c r="A103">
        <v>102</v>
      </c>
      <c r="B103" t="s">
        <v>670</v>
      </c>
      <c r="C103" t="s">
        <v>671</v>
      </c>
      <c r="D103" t="s">
        <v>33</v>
      </c>
      <c r="E103" t="s">
        <v>149</v>
      </c>
      <c r="F103" s="29">
        <v>5</v>
      </c>
      <c r="G103" s="29">
        <v>3</v>
      </c>
      <c r="H103" s="29">
        <v>3</v>
      </c>
      <c r="I103" s="29">
        <v>1</v>
      </c>
      <c r="J103" s="29">
        <v>3</v>
      </c>
      <c r="K103" s="29">
        <v>1</v>
      </c>
      <c r="L103" s="32">
        <f t="shared" si="1"/>
        <v>16</v>
      </c>
      <c r="M103" t="s">
        <v>22032</v>
      </c>
    </row>
    <row r="104" hidden="1" spans="1:13">
      <c r="A104">
        <v>103</v>
      </c>
      <c r="B104" t="s">
        <v>676</v>
      </c>
      <c r="C104" t="s">
        <v>32</v>
      </c>
      <c r="D104" t="s">
        <v>33</v>
      </c>
      <c r="E104" t="s">
        <v>677</v>
      </c>
      <c r="F104" s="29">
        <v>5</v>
      </c>
      <c r="G104" s="29">
        <v>3</v>
      </c>
      <c r="H104" s="29">
        <v>5</v>
      </c>
      <c r="I104" s="29">
        <v>3</v>
      </c>
      <c r="J104" s="29">
        <v>3</v>
      </c>
      <c r="K104" s="29">
        <v>3</v>
      </c>
      <c r="L104" s="32">
        <f t="shared" si="1"/>
        <v>22</v>
      </c>
      <c r="M104" t="s">
        <v>22031</v>
      </c>
    </row>
    <row r="105" hidden="1" spans="1:13">
      <c r="A105">
        <v>104</v>
      </c>
      <c r="B105" t="s">
        <v>681</v>
      </c>
      <c r="C105" t="s">
        <v>32</v>
      </c>
      <c r="D105" t="s">
        <v>33</v>
      </c>
      <c r="E105" t="s">
        <v>34</v>
      </c>
      <c r="F105" s="29">
        <v>1</v>
      </c>
      <c r="G105" s="29">
        <v>5</v>
      </c>
      <c r="H105" s="29">
        <v>3</v>
      </c>
      <c r="I105" s="29">
        <v>3</v>
      </c>
      <c r="J105" s="29">
        <v>3</v>
      </c>
      <c r="K105" s="29">
        <v>1</v>
      </c>
      <c r="L105" s="32">
        <f t="shared" si="1"/>
        <v>16</v>
      </c>
      <c r="M105" t="s">
        <v>22032</v>
      </c>
    </row>
    <row r="106" hidden="1" spans="1:13">
      <c r="A106">
        <v>105</v>
      </c>
      <c r="B106" t="s">
        <v>684</v>
      </c>
      <c r="C106" t="s">
        <v>32</v>
      </c>
      <c r="D106" t="s">
        <v>33</v>
      </c>
      <c r="E106" t="s">
        <v>34</v>
      </c>
      <c r="F106" s="29">
        <v>0</v>
      </c>
      <c r="G106" s="29">
        <v>3</v>
      </c>
      <c r="H106" s="29">
        <v>3</v>
      </c>
      <c r="I106" s="29">
        <v>3</v>
      </c>
      <c r="J106" s="29">
        <v>2</v>
      </c>
      <c r="K106" s="29">
        <v>0</v>
      </c>
      <c r="L106" s="32">
        <f t="shared" si="1"/>
        <v>11</v>
      </c>
      <c r="M106" t="s">
        <v>22032</v>
      </c>
    </row>
    <row r="107" hidden="1" spans="1:13">
      <c r="A107">
        <v>106</v>
      </c>
      <c r="B107" t="s">
        <v>689</v>
      </c>
      <c r="C107" t="s">
        <v>32</v>
      </c>
      <c r="D107" t="s">
        <v>33</v>
      </c>
      <c r="E107" t="s">
        <v>34</v>
      </c>
      <c r="F107" s="29">
        <v>5</v>
      </c>
      <c r="G107" s="29">
        <v>3</v>
      </c>
      <c r="H107" s="29">
        <v>3</v>
      </c>
      <c r="I107" s="29">
        <v>4</v>
      </c>
      <c r="J107" s="29">
        <v>2</v>
      </c>
      <c r="K107" s="29">
        <v>0</v>
      </c>
      <c r="L107" s="32">
        <f t="shared" si="1"/>
        <v>17</v>
      </c>
      <c r="M107" t="s">
        <v>22032</v>
      </c>
    </row>
    <row r="108" hidden="1" spans="1:13">
      <c r="A108">
        <v>107</v>
      </c>
      <c r="B108" t="s">
        <v>693</v>
      </c>
      <c r="C108" t="s">
        <v>75</v>
      </c>
      <c r="D108" t="s">
        <v>33</v>
      </c>
      <c r="E108" t="s">
        <v>139</v>
      </c>
      <c r="F108" s="29">
        <v>5</v>
      </c>
      <c r="G108" s="29">
        <v>3</v>
      </c>
      <c r="H108" s="29">
        <v>3</v>
      </c>
      <c r="I108" s="29">
        <v>3</v>
      </c>
      <c r="J108" s="29">
        <v>5</v>
      </c>
      <c r="K108" s="29">
        <v>3</v>
      </c>
      <c r="L108" s="32">
        <f t="shared" si="1"/>
        <v>22</v>
      </c>
      <c r="M108" t="s">
        <v>22031</v>
      </c>
    </row>
    <row r="109" hidden="1" spans="1:13">
      <c r="A109">
        <v>108</v>
      </c>
      <c r="B109" t="s">
        <v>699</v>
      </c>
      <c r="C109" t="s">
        <v>32</v>
      </c>
      <c r="D109" t="s">
        <v>33</v>
      </c>
      <c r="E109" t="s">
        <v>34</v>
      </c>
      <c r="F109" s="29">
        <v>5</v>
      </c>
      <c r="G109" s="29">
        <v>3</v>
      </c>
      <c r="H109" s="29">
        <v>3</v>
      </c>
      <c r="I109" s="29">
        <v>3</v>
      </c>
      <c r="J109" s="29">
        <v>2</v>
      </c>
      <c r="K109" s="29">
        <v>3</v>
      </c>
      <c r="L109" s="32">
        <f t="shared" si="1"/>
        <v>19</v>
      </c>
      <c r="M109" t="s">
        <v>22031</v>
      </c>
    </row>
    <row r="110" hidden="1" spans="1:13">
      <c r="A110">
        <v>109</v>
      </c>
      <c r="B110" t="s">
        <v>705</v>
      </c>
      <c r="C110" t="s">
        <v>75</v>
      </c>
      <c r="D110" t="s">
        <v>33</v>
      </c>
      <c r="E110" t="s">
        <v>34</v>
      </c>
      <c r="F110" s="29">
        <v>5</v>
      </c>
      <c r="G110" s="29">
        <v>3</v>
      </c>
      <c r="H110" s="29">
        <v>3</v>
      </c>
      <c r="I110" s="29">
        <v>3</v>
      </c>
      <c r="J110" s="29">
        <v>3</v>
      </c>
      <c r="K110" s="29">
        <v>3</v>
      </c>
      <c r="L110" s="32">
        <f t="shared" si="1"/>
        <v>20</v>
      </c>
      <c r="M110" t="s">
        <v>22031</v>
      </c>
    </row>
    <row r="111" hidden="1" spans="1:13">
      <c r="A111">
        <v>110</v>
      </c>
      <c r="B111" t="s">
        <v>710</v>
      </c>
      <c r="C111" t="s">
        <v>32</v>
      </c>
      <c r="D111" t="s">
        <v>33</v>
      </c>
      <c r="E111" t="s">
        <v>34</v>
      </c>
      <c r="F111" s="29">
        <v>5</v>
      </c>
      <c r="G111" s="29">
        <v>3</v>
      </c>
      <c r="H111" s="29">
        <v>3</v>
      </c>
      <c r="I111" s="29">
        <v>2</v>
      </c>
      <c r="J111" s="29">
        <v>2</v>
      </c>
      <c r="K111" s="29">
        <v>1</v>
      </c>
      <c r="L111" s="32">
        <f t="shared" si="1"/>
        <v>16</v>
      </c>
      <c r="M111" t="s">
        <v>22032</v>
      </c>
    </row>
    <row r="112" s="32" customFormat="1" spans="1:16">
      <c r="A112" s="32">
        <v>111</v>
      </c>
      <c r="B112" s="32" t="s">
        <v>716</v>
      </c>
      <c r="C112" s="32" t="s">
        <v>75</v>
      </c>
      <c r="D112" s="32" t="s">
        <v>33</v>
      </c>
      <c r="E112" s="32" t="s">
        <v>34</v>
      </c>
      <c r="F112" s="32">
        <v>5</v>
      </c>
      <c r="G112" s="32">
        <v>3</v>
      </c>
      <c r="H112" s="32">
        <v>3</v>
      </c>
      <c r="I112" s="32">
        <v>3</v>
      </c>
      <c r="J112" s="32">
        <v>2</v>
      </c>
      <c r="K112" s="32">
        <v>0</v>
      </c>
      <c r="L112" s="32">
        <f t="shared" si="1"/>
        <v>16</v>
      </c>
      <c r="M112" s="32" t="s">
        <v>22032</v>
      </c>
      <c r="N112" s="32">
        <f>VLOOKUP(B112,录音!D:I,6,0)</f>
        <v>6.8</v>
      </c>
      <c r="O112" s="36" t="str">
        <f>VLOOKUP(B112,录音!D:J,7,0)</f>
        <v>B</v>
      </c>
      <c r="P112" s="32" t="str">
        <f>IF(M112=O112,"yes","no")</f>
        <v>no</v>
      </c>
    </row>
    <row r="113" hidden="1" spans="1:13">
      <c r="A113">
        <v>112</v>
      </c>
      <c r="B113" t="s">
        <v>722</v>
      </c>
      <c r="C113" t="s">
        <v>75</v>
      </c>
      <c r="D113" t="s">
        <v>33</v>
      </c>
      <c r="E113" t="s">
        <v>34</v>
      </c>
      <c r="F113" s="29">
        <v>5</v>
      </c>
      <c r="G113" s="29">
        <v>5</v>
      </c>
      <c r="H113" s="29">
        <v>5</v>
      </c>
      <c r="I113" s="29">
        <v>4</v>
      </c>
      <c r="J113" s="29">
        <v>2</v>
      </c>
      <c r="K113" s="29">
        <v>3</v>
      </c>
      <c r="L113" s="32">
        <f t="shared" si="1"/>
        <v>24</v>
      </c>
      <c r="M113" t="s">
        <v>22030</v>
      </c>
    </row>
    <row r="114" hidden="1" spans="1:13">
      <c r="A114">
        <v>113</v>
      </c>
      <c r="B114" t="s">
        <v>728</v>
      </c>
      <c r="C114" t="s">
        <v>75</v>
      </c>
      <c r="D114" t="s">
        <v>33</v>
      </c>
      <c r="E114" t="s">
        <v>34</v>
      </c>
      <c r="F114" s="29">
        <v>1</v>
      </c>
      <c r="G114" s="29">
        <v>3</v>
      </c>
      <c r="H114" s="29">
        <v>3</v>
      </c>
      <c r="I114" s="29">
        <v>1</v>
      </c>
      <c r="J114" s="29">
        <v>2</v>
      </c>
      <c r="K114" s="29">
        <v>0</v>
      </c>
      <c r="L114" s="32">
        <f t="shared" si="1"/>
        <v>10</v>
      </c>
      <c r="M114" t="s">
        <v>22032</v>
      </c>
    </row>
    <row r="115" hidden="1" spans="1:13">
      <c r="A115">
        <v>114</v>
      </c>
      <c r="B115" t="s">
        <v>732</v>
      </c>
      <c r="C115" t="s">
        <v>32</v>
      </c>
      <c r="D115" t="s">
        <v>33</v>
      </c>
      <c r="E115" t="s">
        <v>34</v>
      </c>
      <c r="F115" s="29">
        <v>5</v>
      </c>
      <c r="G115" s="29">
        <v>3</v>
      </c>
      <c r="H115" s="29">
        <v>1</v>
      </c>
      <c r="I115" s="29">
        <v>3</v>
      </c>
      <c r="J115" s="29">
        <v>3</v>
      </c>
      <c r="K115" s="29">
        <v>1</v>
      </c>
      <c r="L115" s="32">
        <f t="shared" si="1"/>
        <v>16</v>
      </c>
      <c r="M115" t="s">
        <v>22032</v>
      </c>
    </row>
    <row r="116" hidden="1" spans="1:13">
      <c r="A116">
        <v>115</v>
      </c>
      <c r="B116" t="s">
        <v>737</v>
      </c>
      <c r="C116" t="s">
        <v>32</v>
      </c>
      <c r="D116" t="s">
        <v>33</v>
      </c>
      <c r="E116" t="s">
        <v>139</v>
      </c>
      <c r="F116" s="29">
        <v>5</v>
      </c>
      <c r="G116" s="29">
        <v>3</v>
      </c>
      <c r="H116" s="29">
        <v>3</v>
      </c>
      <c r="I116" s="29">
        <v>5</v>
      </c>
      <c r="J116" s="29">
        <v>5</v>
      </c>
      <c r="K116" s="29">
        <v>0</v>
      </c>
      <c r="L116" s="32">
        <f t="shared" si="1"/>
        <v>21</v>
      </c>
      <c r="M116" t="s">
        <v>22031</v>
      </c>
    </row>
    <row r="117" hidden="1" spans="1:13">
      <c r="A117">
        <v>116</v>
      </c>
      <c r="B117" t="s">
        <v>743</v>
      </c>
      <c r="C117" t="s">
        <v>75</v>
      </c>
      <c r="D117" t="s">
        <v>33</v>
      </c>
      <c r="E117" t="s">
        <v>34</v>
      </c>
      <c r="F117" s="29">
        <v>5</v>
      </c>
      <c r="G117" s="29">
        <v>3</v>
      </c>
      <c r="H117" s="29">
        <v>3</v>
      </c>
      <c r="I117" s="29">
        <v>3</v>
      </c>
      <c r="J117" s="29">
        <v>2</v>
      </c>
      <c r="K117" s="29">
        <v>1</v>
      </c>
      <c r="L117" s="32">
        <f t="shared" si="1"/>
        <v>17</v>
      </c>
      <c r="M117" t="s">
        <v>22032</v>
      </c>
    </row>
    <row r="118" hidden="1" spans="1:13">
      <c r="A118">
        <v>117</v>
      </c>
      <c r="B118" t="s">
        <v>748</v>
      </c>
      <c r="C118" t="s">
        <v>32</v>
      </c>
      <c r="D118" t="s">
        <v>33</v>
      </c>
      <c r="E118" t="s">
        <v>139</v>
      </c>
      <c r="F118" s="29">
        <v>5</v>
      </c>
      <c r="G118" s="29">
        <v>3</v>
      </c>
      <c r="H118" s="29">
        <v>3</v>
      </c>
      <c r="I118" s="29">
        <v>3</v>
      </c>
      <c r="J118" s="29">
        <v>3</v>
      </c>
      <c r="K118" s="29">
        <v>3</v>
      </c>
      <c r="L118" s="32">
        <f t="shared" si="1"/>
        <v>20</v>
      </c>
      <c r="M118" t="s">
        <v>22031</v>
      </c>
    </row>
    <row r="119" hidden="1" spans="1:13">
      <c r="A119">
        <v>118</v>
      </c>
      <c r="B119" t="s">
        <v>753</v>
      </c>
      <c r="C119" t="s">
        <v>32</v>
      </c>
      <c r="D119" t="s">
        <v>33</v>
      </c>
      <c r="E119" t="s">
        <v>34</v>
      </c>
      <c r="F119" s="29">
        <v>5</v>
      </c>
      <c r="G119" s="29">
        <v>3</v>
      </c>
      <c r="H119" s="29">
        <v>3</v>
      </c>
      <c r="I119" s="29">
        <v>1</v>
      </c>
      <c r="J119" s="29">
        <v>2</v>
      </c>
      <c r="K119" s="29">
        <v>1</v>
      </c>
      <c r="L119" s="32">
        <f t="shared" si="1"/>
        <v>15</v>
      </c>
      <c r="M119" t="s">
        <v>22032</v>
      </c>
    </row>
    <row r="120" hidden="1" spans="1:13">
      <c r="A120">
        <v>119</v>
      </c>
      <c r="B120" t="s">
        <v>758</v>
      </c>
      <c r="C120" t="s">
        <v>32</v>
      </c>
      <c r="D120" t="s">
        <v>33</v>
      </c>
      <c r="E120" t="s">
        <v>34</v>
      </c>
      <c r="F120" s="29">
        <v>5</v>
      </c>
      <c r="G120" s="29">
        <v>5</v>
      </c>
      <c r="H120" s="29">
        <v>5</v>
      </c>
      <c r="I120" s="29">
        <v>3</v>
      </c>
      <c r="J120" s="29">
        <v>2</v>
      </c>
      <c r="K120" s="29">
        <v>1</v>
      </c>
      <c r="L120" s="32">
        <f t="shared" si="1"/>
        <v>21</v>
      </c>
      <c r="M120" t="s">
        <v>22031</v>
      </c>
    </row>
    <row r="121" hidden="1" spans="1:13">
      <c r="A121">
        <v>120</v>
      </c>
      <c r="B121" t="s">
        <v>762</v>
      </c>
      <c r="C121" t="s">
        <v>75</v>
      </c>
      <c r="D121" t="s">
        <v>33</v>
      </c>
      <c r="E121" t="s">
        <v>34</v>
      </c>
      <c r="F121" s="29">
        <v>5</v>
      </c>
      <c r="G121" s="29">
        <v>1</v>
      </c>
      <c r="H121" s="29">
        <v>1</v>
      </c>
      <c r="I121" s="29">
        <v>3</v>
      </c>
      <c r="J121" s="29">
        <v>2</v>
      </c>
      <c r="K121" s="29">
        <v>0</v>
      </c>
      <c r="L121" s="32">
        <f t="shared" si="1"/>
        <v>12</v>
      </c>
      <c r="M121" t="s">
        <v>22032</v>
      </c>
    </row>
    <row r="122" hidden="1" spans="1:13">
      <c r="A122">
        <v>121</v>
      </c>
      <c r="B122" t="s">
        <v>767</v>
      </c>
      <c r="C122" t="s">
        <v>75</v>
      </c>
      <c r="D122" t="s">
        <v>33</v>
      </c>
      <c r="E122" t="s">
        <v>132</v>
      </c>
      <c r="F122" s="29">
        <v>0</v>
      </c>
      <c r="G122" s="29">
        <v>5</v>
      </c>
      <c r="H122" s="29">
        <v>3</v>
      </c>
      <c r="I122" s="29">
        <v>3</v>
      </c>
      <c r="J122" s="29">
        <v>2</v>
      </c>
      <c r="K122" s="29">
        <v>3</v>
      </c>
      <c r="L122" s="32">
        <f t="shared" si="1"/>
        <v>16</v>
      </c>
      <c r="M122" t="s">
        <v>22032</v>
      </c>
    </row>
    <row r="123" hidden="1" spans="1:13">
      <c r="A123">
        <v>122</v>
      </c>
      <c r="B123" t="s">
        <v>773</v>
      </c>
      <c r="C123" t="s">
        <v>75</v>
      </c>
      <c r="D123" t="s">
        <v>33</v>
      </c>
      <c r="E123" t="s">
        <v>34</v>
      </c>
      <c r="F123" s="29">
        <v>5</v>
      </c>
      <c r="G123" s="29">
        <v>3</v>
      </c>
      <c r="H123" s="29">
        <v>1</v>
      </c>
      <c r="I123" s="29">
        <v>3</v>
      </c>
      <c r="J123" s="29">
        <v>3</v>
      </c>
      <c r="K123" s="29">
        <v>0</v>
      </c>
      <c r="L123" s="32">
        <f t="shared" si="1"/>
        <v>15</v>
      </c>
      <c r="M123" t="s">
        <v>22032</v>
      </c>
    </row>
    <row r="124" s="32" customFormat="1" spans="1:16">
      <c r="A124" s="32">
        <v>123</v>
      </c>
      <c r="B124" s="32" t="s">
        <v>780</v>
      </c>
      <c r="C124" s="32" t="s">
        <v>32</v>
      </c>
      <c r="D124" s="32" t="s">
        <v>33</v>
      </c>
      <c r="E124" s="32" t="s">
        <v>139</v>
      </c>
      <c r="F124" s="32">
        <v>5</v>
      </c>
      <c r="G124" s="32">
        <v>3</v>
      </c>
      <c r="H124" s="32">
        <v>3</v>
      </c>
      <c r="I124" s="32">
        <v>3</v>
      </c>
      <c r="J124" s="32">
        <v>3</v>
      </c>
      <c r="K124" s="32">
        <v>3</v>
      </c>
      <c r="L124" s="32">
        <f t="shared" si="1"/>
        <v>20</v>
      </c>
      <c r="M124" s="32" t="s">
        <v>22031</v>
      </c>
      <c r="N124" s="32">
        <f>VLOOKUP(B124,录音!D:I,6,0)</f>
        <v>6.7</v>
      </c>
      <c r="O124" s="36" t="str">
        <f>VLOOKUP(B124,录音!D:J,7,0)</f>
        <v>B</v>
      </c>
      <c r="P124" s="32" t="str">
        <f>IF(M124=O124,"yes","no")</f>
        <v>yes</v>
      </c>
    </row>
    <row r="125" hidden="1" spans="1:13">
      <c r="A125">
        <v>124</v>
      </c>
      <c r="B125" t="s">
        <v>785</v>
      </c>
      <c r="C125" t="s">
        <v>32</v>
      </c>
      <c r="D125" t="s">
        <v>33</v>
      </c>
      <c r="E125" t="s">
        <v>34</v>
      </c>
      <c r="F125" s="29">
        <v>5</v>
      </c>
      <c r="G125" s="29">
        <v>3</v>
      </c>
      <c r="H125" s="29">
        <v>3</v>
      </c>
      <c r="I125" s="29">
        <v>2</v>
      </c>
      <c r="J125" s="29">
        <v>3</v>
      </c>
      <c r="K125" s="29">
        <v>1</v>
      </c>
      <c r="L125" s="32">
        <f t="shared" si="1"/>
        <v>17</v>
      </c>
      <c r="M125" t="s">
        <v>22032</v>
      </c>
    </row>
    <row r="126" s="32" customFormat="1" spans="1:16">
      <c r="A126" s="32">
        <v>125</v>
      </c>
      <c r="B126" s="32" t="s">
        <v>790</v>
      </c>
      <c r="C126" s="32" t="s">
        <v>32</v>
      </c>
      <c r="D126" s="32" t="s">
        <v>33</v>
      </c>
      <c r="E126" s="32" t="s">
        <v>149</v>
      </c>
      <c r="F126" s="32">
        <v>5</v>
      </c>
      <c r="G126" s="32">
        <v>3</v>
      </c>
      <c r="H126" s="32">
        <v>1</v>
      </c>
      <c r="I126" s="32">
        <v>2</v>
      </c>
      <c r="J126" s="32">
        <v>2</v>
      </c>
      <c r="K126" s="32">
        <v>1</v>
      </c>
      <c r="L126" s="32">
        <f t="shared" si="1"/>
        <v>14</v>
      </c>
      <c r="M126" s="32" t="s">
        <v>22032</v>
      </c>
      <c r="N126" s="32">
        <f>VLOOKUP(B126,录音!D:I,6,0)</f>
        <v>0</v>
      </c>
      <c r="O126" s="36" t="str">
        <f>VLOOKUP(B126,录音!D:J,7,0)</f>
        <v>C</v>
      </c>
      <c r="P126" s="32" t="str">
        <f>IF(M126=O126,"yes","no")</f>
        <v>yes</v>
      </c>
    </row>
    <row r="127" hidden="1" spans="1:13">
      <c r="A127">
        <v>126</v>
      </c>
      <c r="B127" t="s">
        <v>795</v>
      </c>
      <c r="C127" t="s">
        <v>75</v>
      </c>
      <c r="D127" t="s">
        <v>33</v>
      </c>
      <c r="E127" t="s">
        <v>34</v>
      </c>
      <c r="F127" s="29">
        <v>5</v>
      </c>
      <c r="G127" s="29">
        <v>3</v>
      </c>
      <c r="H127" s="29">
        <v>3</v>
      </c>
      <c r="I127" s="29">
        <v>5</v>
      </c>
      <c r="J127" s="29">
        <v>3</v>
      </c>
      <c r="K127" s="29">
        <v>0</v>
      </c>
      <c r="L127" s="32">
        <f t="shared" si="1"/>
        <v>19</v>
      </c>
      <c r="M127" t="s">
        <v>22031</v>
      </c>
    </row>
    <row r="128" hidden="1" spans="1:13">
      <c r="A128">
        <v>127</v>
      </c>
      <c r="B128" t="s">
        <v>801</v>
      </c>
      <c r="C128" t="s">
        <v>75</v>
      </c>
      <c r="D128" t="s">
        <v>33</v>
      </c>
      <c r="E128" t="s">
        <v>34</v>
      </c>
      <c r="F128" s="29">
        <v>1</v>
      </c>
      <c r="G128" s="29">
        <v>3</v>
      </c>
      <c r="H128" s="29">
        <v>3</v>
      </c>
      <c r="I128" s="29">
        <v>3</v>
      </c>
      <c r="J128" s="29">
        <v>2</v>
      </c>
      <c r="K128" s="29">
        <v>1</v>
      </c>
      <c r="L128" s="32">
        <f t="shared" si="1"/>
        <v>13</v>
      </c>
      <c r="M128" s="37" t="s">
        <v>22032</v>
      </c>
    </row>
    <row r="129" hidden="1" spans="1:13">
      <c r="A129">
        <v>128</v>
      </c>
      <c r="B129" t="s">
        <v>807</v>
      </c>
      <c r="C129" t="s">
        <v>32</v>
      </c>
      <c r="D129" t="s">
        <v>33</v>
      </c>
      <c r="E129" t="s">
        <v>139</v>
      </c>
      <c r="F129" s="29">
        <v>5</v>
      </c>
      <c r="G129" s="29">
        <v>3</v>
      </c>
      <c r="H129" s="29">
        <v>1</v>
      </c>
      <c r="I129" s="29">
        <v>3</v>
      </c>
      <c r="J129" s="29">
        <v>3</v>
      </c>
      <c r="K129" s="29">
        <v>1</v>
      </c>
      <c r="L129" s="32">
        <f t="shared" si="1"/>
        <v>16</v>
      </c>
      <c r="M129" t="s">
        <v>22032</v>
      </c>
    </row>
    <row r="130" s="29" customFormat="1" hidden="1" spans="1:13">
      <c r="A130" s="29">
        <v>129</v>
      </c>
      <c r="B130" s="29" t="s">
        <v>812</v>
      </c>
      <c r="C130" s="29" t="s">
        <v>32</v>
      </c>
      <c r="D130" s="29" t="s">
        <v>33</v>
      </c>
      <c r="E130" s="29" t="s">
        <v>34</v>
      </c>
      <c r="F130" s="29">
        <v>5</v>
      </c>
      <c r="G130" s="29">
        <v>3</v>
      </c>
      <c r="H130" s="29">
        <v>3</v>
      </c>
      <c r="I130" s="29">
        <v>1</v>
      </c>
      <c r="J130" s="29">
        <v>3</v>
      </c>
      <c r="K130" s="29">
        <v>0</v>
      </c>
      <c r="L130" s="29">
        <f t="shared" si="1"/>
        <v>15</v>
      </c>
      <c r="M130" s="29" t="s">
        <v>22032</v>
      </c>
    </row>
    <row r="131" hidden="1" spans="1:13">
      <c r="A131">
        <v>130</v>
      </c>
      <c r="B131" t="s">
        <v>818</v>
      </c>
      <c r="C131" t="s">
        <v>75</v>
      </c>
      <c r="D131" t="s">
        <v>33</v>
      </c>
      <c r="E131" t="s">
        <v>149</v>
      </c>
      <c r="F131" s="29">
        <v>5</v>
      </c>
      <c r="G131" s="29">
        <v>3</v>
      </c>
      <c r="H131" s="29">
        <v>3</v>
      </c>
      <c r="I131" s="29">
        <v>1</v>
      </c>
      <c r="J131" s="29">
        <v>2</v>
      </c>
      <c r="K131" s="29">
        <v>0</v>
      </c>
      <c r="L131" s="32">
        <f t="shared" ref="L131:L194" si="2">F131+G131+H131+I131+J131+K131</f>
        <v>14</v>
      </c>
      <c r="M131" t="s">
        <v>22032</v>
      </c>
    </row>
    <row r="132" hidden="1" spans="1:13">
      <c r="A132">
        <v>131</v>
      </c>
      <c r="B132" t="s">
        <v>822</v>
      </c>
      <c r="C132" t="s">
        <v>32</v>
      </c>
      <c r="D132" t="s">
        <v>33</v>
      </c>
      <c r="E132" t="s">
        <v>149</v>
      </c>
      <c r="F132" s="29">
        <v>0</v>
      </c>
      <c r="G132" s="29">
        <v>3</v>
      </c>
      <c r="H132" s="29">
        <v>3</v>
      </c>
      <c r="I132" s="29">
        <v>4</v>
      </c>
      <c r="J132" s="29">
        <v>3</v>
      </c>
      <c r="K132" s="29">
        <v>0</v>
      </c>
      <c r="L132" s="32">
        <f t="shared" si="2"/>
        <v>13</v>
      </c>
      <c r="M132" t="s">
        <v>22032</v>
      </c>
    </row>
    <row r="133" hidden="1" spans="1:13">
      <c r="A133">
        <v>132</v>
      </c>
      <c r="B133" t="s">
        <v>827</v>
      </c>
      <c r="C133" t="s">
        <v>32</v>
      </c>
      <c r="D133" t="s">
        <v>33</v>
      </c>
      <c r="E133" t="s">
        <v>139</v>
      </c>
      <c r="F133" s="29">
        <v>5</v>
      </c>
      <c r="G133" s="29">
        <v>5</v>
      </c>
      <c r="H133" s="29">
        <v>5</v>
      </c>
      <c r="I133" s="29">
        <v>3</v>
      </c>
      <c r="J133" s="29">
        <v>3</v>
      </c>
      <c r="K133" s="29">
        <v>3</v>
      </c>
      <c r="L133" s="32">
        <f t="shared" si="2"/>
        <v>24</v>
      </c>
      <c r="M133" t="s">
        <v>22030</v>
      </c>
    </row>
    <row r="134" hidden="1" spans="1:13">
      <c r="A134">
        <v>133</v>
      </c>
      <c r="B134" t="s">
        <v>831</v>
      </c>
      <c r="C134" t="s">
        <v>32</v>
      </c>
      <c r="D134" t="s">
        <v>33</v>
      </c>
      <c r="E134" t="s">
        <v>34</v>
      </c>
      <c r="F134" s="29">
        <v>5</v>
      </c>
      <c r="G134" s="29">
        <v>3</v>
      </c>
      <c r="H134" s="29">
        <v>3</v>
      </c>
      <c r="I134" s="29">
        <v>5</v>
      </c>
      <c r="J134" s="29">
        <v>3</v>
      </c>
      <c r="K134" s="29">
        <v>0</v>
      </c>
      <c r="L134" s="32">
        <f t="shared" si="2"/>
        <v>19</v>
      </c>
      <c r="M134" t="s">
        <v>22031</v>
      </c>
    </row>
    <row r="135" hidden="1" spans="1:13">
      <c r="A135">
        <v>134</v>
      </c>
      <c r="B135" t="s">
        <v>837</v>
      </c>
      <c r="C135" t="s">
        <v>75</v>
      </c>
      <c r="D135" t="s">
        <v>33</v>
      </c>
      <c r="E135" t="s">
        <v>149</v>
      </c>
      <c r="F135" s="29">
        <v>5</v>
      </c>
      <c r="G135" s="29">
        <v>3</v>
      </c>
      <c r="H135" s="29">
        <v>5</v>
      </c>
      <c r="I135" s="29">
        <v>1</v>
      </c>
      <c r="J135" s="29">
        <v>5</v>
      </c>
      <c r="K135" s="29">
        <v>0</v>
      </c>
      <c r="L135" s="32">
        <f t="shared" si="2"/>
        <v>19</v>
      </c>
      <c r="M135" t="s">
        <v>22031</v>
      </c>
    </row>
    <row r="136" hidden="1" spans="1:13">
      <c r="A136">
        <v>135</v>
      </c>
      <c r="B136" t="s">
        <v>842</v>
      </c>
      <c r="C136" t="s">
        <v>32</v>
      </c>
      <c r="D136" t="s">
        <v>33</v>
      </c>
      <c r="E136" t="s">
        <v>132</v>
      </c>
      <c r="F136" s="29">
        <v>5</v>
      </c>
      <c r="G136" s="29">
        <v>5</v>
      </c>
      <c r="H136" s="29">
        <v>5</v>
      </c>
      <c r="I136" s="29">
        <v>3</v>
      </c>
      <c r="J136" s="29">
        <v>5</v>
      </c>
      <c r="K136" s="29">
        <v>3</v>
      </c>
      <c r="L136" s="32">
        <f t="shared" si="2"/>
        <v>26</v>
      </c>
      <c r="M136" t="s">
        <v>22030</v>
      </c>
    </row>
    <row r="137" hidden="1" spans="1:13">
      <c r="A137">
        <v>136</v>
      </c>
      <c r="B137" t="s">
        <v>848</v>
      </c>
      <c r="C137" t="s">
        <v>75</v>
      </c>
      <c r="D137" t="s">
        <v>33</v>
      </c>
      <c r="E137" t="s">
        <v>132</v>
      </c>
      <c r="F137" s="29">
        <v>5</v>
      </c>
      <c r="G137" s="29">
        <v>3</v>
      </c>
      <c r="H137" s="29">
        <v>3</v>
      </c>
      <c r="I137" s="29">
        <v>2</v>
      </c>
      <c r="J137" s="29">
        <v>2</v>
      </c>
      <c r="K137" s="29">
        <v>1</v>
      </c>
      <c r="L137" s="32">
        <f t="shared" si="2"/>
        <v>16</v>
      </c>
      <c r="M137" t="s">
        <v>22032</v>
      </c>
    </row>
    <row r="138" hidden="1" spans="1:13">
      <c r="A138">
        <v>137</v>
      </c>
      <c r="B138" t="s">
        <v>853</v>
      </c>
      <c r="C138" t="s">
        <v>32</v>
      </c>
      <c r="D138" t="s">
        <v>33</v>
      </c>
      <c r="E138" t="s">
        <v>677</v>
      </c>
      <c r="F138" s="29">
        <v>5</v>
      </c>
      <c r="G138" s="29">
        <v>5</v>
      </c>
      <c r="H138" s="29">
        <v>5</v>
      </c>
      <c r="I138" s="29">
        <v>2</v>
      </c>
      <c r="J138" s="29">
        <v>5</v>
      </c>
      <c r="K138" s="29">
        <v>5</v>
      </c>
      <c r="L138" s="32">
        <f t="shared" si="2"/>
        <v>27</v>
      </c>
      <c r="M138" t="s">
        <v>22030</v>
      </c>
    </row>
    <row r="139" hidden="1" spans="1:13">
      <c r="A139">
        <v>138</v>
      </c>
      <c r="B139" t="s">
        <v>859</v>
      </c>
      <c r="C139" t="s">
        <v>32</v>
      </c>
      <c r="D139" t="s">
        <v>33</v>
      </c>
      <c r="E139" t="s">
        <v>677</v>
      </c>
      <c r="F139" s="29">
        <v>1</v>
      </c>
      <c r="G139" s="29">
        <v>3</v>
      </c>
      <c r="H139" s="29">
        <v>3</v>
      </c>
      <c r="I139" s="29">
        <v>3</v>
      </c>
      <c r="J139" s="29">
        <v>2</v>
      </c>
      <c r="K139" s="29">
        <v>1</v>
      </c>
      <c r="L139" s="32">
        <f t="shared" si="2"/>
        <v>13</v>
      </c>
      <c r="M139" t="s">
        <v>22032</v>
      </c>
    </row>
    <row r="140" hidden="1" spans="1:13">
      <c r="A140">
        <v>139</v>
      </c>
      <c r="B140" t="s">
        <v>863</v>
      </c>
      <c r="C140" t="s">
        <v>75</v>
      </c>
      <c r="D140" t="s">
        <v>416</v>
      </c>
      <c r="E140" t="s">
        <v>149</v>
      </c>
      <c r="F140" s="29">
        <v>5</v>
      </c>
      <c r="G140" s="29">
        <v>3</v>
      </c>
      <c r="H140" s="29">
        <v>3</v>
      </c>
      <c r="I140" s="29">
        <v>2</v>
      </c>
      <c r="J140" s="29">
        <v>2</v>
      </c>
      <c r="K140" s="29">
        <v>3</v>
      </c>
      <c r="L140" s="32">
        <f t="shared" si="2"/>
        <v>18</v>
      </c>
      <c r="M140" t="s">
        <v>22031</v>
      </c>
    </row>
    <row r="141" hidden="1" spans="1:13">
      <c r="A141">
        <v>140</v>
      </c>
      <c r="B141" t="s">
        <v>869</v>
      </c>
      <c r="C141" t="s">
        <v>32</v>
      </c>
      <c r="D141" t="s">
        <v>33</v>
      </c>
      <c r="E141" t="s">
        <v>139</v>
      </c>
      <c r="F141" s="29">
        <v>5</v>
      </c>
      <c r="G141" s="29">
        <v>3</v>
      </c>
      <c r="H141" s="29">
        <v>3</v>
      </c>
      <c r="I141" s="29">
        <v>2</v>
      </c>
      <c r="J141" s="29">
        <v>2</v>
      </c>
      <c r="K141" s="29">
        <v>0</v>
      </c>
      <c r="L141" s="32">
        <f t="shared" si="2"/>
        <v>15</v>
      </c>
      <c r="M141" t="s">
        <v>22032</v>
      </c>
    </row>
    <row r="142" hidden="1" spans="1:13">
      <c r="A142">
        <v>141</v>
      </c>
      <c r="B142" t="s">
        <v>874</v>
      </c>
      <c r="C142" t="s">
        <v>32</v>
      </c>
      <c r="D142" t="s">
        <v>33</v>
      </c>
      <c r="E142" t="s">
        <v>34</v>
      </c>
      <c r="F142" s="29">
        <v>5</v>
      </c>
      <c r="G142" s="29">
        <v>3</v>
      </c>
      <c r="H142" s="29">
        <v>3</v>
      </c>
      <c r="I142" s="29">
        <v>4</v>
      </c>
      <c r="J142" s="29">
        <v>2</v>
      </c>
      <c r="K142" s="29">
        <v>0</v>
      </c>
      <c r="L142" s="32">
        <f t="shared" si="2"/>
        <v>17</v>
      </c>
      <c r="M142" s="37" t="s">
        <v>22032</v>
      </c>
    </row>
    <row r="143" hidden="1" spans="1:13">
      <c r="A143">
        <v>142</v>
      </c>
      <c r="B143" t="s">
        <v>878</v>
      </c>
      <c r="C143" t="s">
        <v>32</v>
      </c>
      <c r="D143" t="s">
        <v>33</v>
      </c>
      <c r="E143" t="s">
        <v>34</v>
      </c>
      <c r="F143" s="29">
        <v>5</v>
      </c>
      <c r="G143" s="29">
        <v>3</v>
      </c>
      <c r="H143" s="29">
        <v>3</v>
      </c>
      <c r="I143" s="29">
        <v>3</v>
      </c>
      <c r="J143" s="29">
        <v>2</v>
      </c>
      <c r="K143" s="29">
        <v>3</v>
      </c>
      <c r="L143" s="32">
        <f t="shared" si="2"/>
        <v>19</v>
      </c>
      <c r="M143" t="s">
        <v>22031</v>
      </c>
    </row>
    <row r="144" hidden="1" spans="1:13">
      <c r="A144">
        <v>143</v>
      </c>
      <c r="B144" t="s">
        <v>884</v>
      </c>
      <c r="C144" t="s">
        <v>32</v>
      </c>
      <c r="D144" t="s">
        <v>33</v>
      </c>
      <c r="E144" t="s">
        <v>34</v>
      </c>
      <c r="F144" s="29">
        <v>1</v>
      </c>
      <c r="G144" s="29">
        <v>3</v>
      </c>
      <c r="H144" s="29">
        <v>1</v>
      </c>
      <c r="I144" s="29">
        <v>1</v>
      </c>
      <c r="J144" s="29">
        <v>1</v>
      </c>
      <c r="K144" s="29">
        <v>0</v>
      </c>
      <c r="L144" s="32">
        <f t="shared" si="2"/>
        <v>7</v>
      </c>
      <c r="M144" s="37" t="s">
        <v>22032</v>
      </c>
    </row>
    <row r="145" hidden="1" spans="1:13">
      <c r="A145">
        <v>144</v>
      </c>
      <c r="B145" t="s">
        <v>888</v>
      </c>
      <c r="C145" t="s">
        <v>75</v>
      </c>
      <c r="D145" t="s">
        <v>33</v>
      </c>
      <c r="E145" t="s">
        <v>677</v>
      </c>
      <c r="F145" s="29">
        <v>5</v>
      </c>
      <c r="G145" s="29">
        <v>5</v>
      </c>
      <c r="H145" s="29">
        <v>5</v>
      </c>
      <c r="I145" s="29">
        <v>2</v>
      </c>
      <c r="J145" s="29">
        <v>3</v>
      </c>
      <c r="K145" s="29">
        <v>3</v>
      </c>
      <c r="L145" s="32">
        <f t="shared" si="2"/>
        <v>23</v>
      </c>
      <c r="M145" t="s">
        <v>22031</v>
      </c>
    </row>
    <row r="146" hidden="1" spans="1:13">
      <c r="A146">
        <v>145</v>
      </c>
      <c r="B146" t="s">
        <v>689</v>
      </c>
      <c r="C146" t="s">
        <v>32</v>
      </c>
      <c r="D146" t="s">
        <v>33</v>
      </c>
      <c r="E146" t="s">
        <v>34</v>
      </c>
      <c r="F146" s="29">
        <v>5</v>
      </c>
      <c r="G146" s="29">
        <v>5</v>
      </c>
      <c r="H146" s="29">
        <v>5</v>
      </c>
      <c r="I146" s="29">
        <v>4</v>
      </c>
      <c r="J146" s="29">
        <v>3</v>
      </c>
      <c r="K146" s="29">
        <v>3</v>
      </c>
      <c r="L146" s="32">
        <f t="shared" si="2"/>
        <v>25</v>
      </c>
      <c r="M146" t="s">
        <v>22030</v>
      </c>
    </row>
    <row r="147" s="32" customFormat="1" spans="1:16">
      <c r="A147" s="32">
        <v>146</v>
      </c>
      <c r="B147" s="32" t="s">
        <v>897</v>
      </c>
      <c r="C147" s="32" t="s">
        <v>75</v>
      </c>
      <c r="D147" s="32" t="s">
        <v>33</v>
      </c>
      <c r="E147" s="32" t="s">
        <v>34</v>
      </c>
      <c r="F147" s="32">
        <v>5</v>
      </c>
      <c r="G147" s="32">
        <v>3</v>
      </c>
      <c r="H147" s="32">
        <v>3</v>
      </c>
      <c r="I147" s="32">
        <v>4</v>
      </c>
      <c r="J147" s="32">
        <v>2</v>
      </c>
      <c r="K147" s="32">
        <v>5</v>
      </c>
      <c r="L147" s="32">
        <f t="shared" si="2"/>
        <v>22</v>
      </c>
      <c r="M147" s="32" t="s">
        <v>22031</v>
      </c>
      <c r="N147" s="32">
        <f>VLOOKUP(B147,录音!D:I,6,0)</f>
        <v>7</v>
      </c>
      <c r="O147" s="36" t="str">
        <f>VLOOKUP(B147,录音!D:J,7,0)</f>
        <v>B</v>
      </c>
      <c r="P147" s="32" t="str">
        <f>IF(M147=O147,"yes","no")</f>
        <v>yes</v>
      </c>
    </row>
    <row r="148" hidden="1" spans="1:13">
      <c r="A148">
        <v>147</v>
      </c>
      <c r="B148" t="s">
        <v>903</v>
      </c>
      <c r="C148" t="s">
        <v>32</v>
      </c>
      <c r="D148" t="s">
        <v>33</v>
      </c>
      <c r="E148" t="s">
        <v>34</v>
      </c>
      <c r="F148" s="29">
        <v>5</v>
      </c>
      <c r="G148" s="29">
        <v>3</v>
      </c>
      <c r="H148" s="29">
        <v>3</v>
      </c>
      <c r="I148" s="29">
        <v>3</v>
      </c>
      <c r="J148" s="29">
        <v>2</v>
      </c>
      <c r="K148" s="29">
        <v>3</v>
      </c>
      <c r="L148" s="32">
        <f t="shared" si="2"/>
        <v>19</v>
      </c>
      <c r="M148" s="37" t="s">
        <v>22031</v>
      </c>
    </row>
    <row r="149" s="29" customFormat="1" hidden="1" spans="1:13">
      <c r="A149" s="29">
        <v>148</v>
      </c>
      <c r="B149" s="29" t="s">
        <v>909</v>
      </c>
      <c r="C149" s="29" t="s">
        <v>32</v>
      </c>
      <c r="D149" s="29" t="s">
        <v>33</v>
      </c>
      <c r="E149" s="29" t="s">
        <v>34</v>
      </c>
      <c r="F149" s="29">
        <v>5</v>
      </c>
      <c r="G149" s="29">
        <v>3</v>
      </c>
      <c r="H149" s="29">
        <v>3</v>
      </c>
      <c r="I149" s="29">
        <v>4</v>
      </c>
      <c r="J149" s="29">
        <v>3</v>
      </c>
      <c r="K149" s="29">
        <v>1</v>
      </c>
      <c r="L149" s="29">
        <f t="shared" si="2"/>
        <v>19</v>
      </c>
      <c r="M149" s="29" t="s">
        <v>22031</v>
      </c>
    </row>
    <row r="150" s="29" customFormat="1" hidden="1" spans="1:13">
      <c r="A150" s="29">
        <v>149</v>
      </c>
      <c r="B150" s="29" t="s">
        <v>915</v>
      </c>
      <c r="C150" s="29" t="s">
        <v>32</v>
      </c>
      <c r="D150" s="29" t="s">
        <v>33</v>
      </c>
      <c r="E150" s="29" t="s">
        <v>34</v>
      </c>
      <c r="F150" s="29">
        <v>5</v>
      </c>
      <c r="G150" s="29">
        <v>3</v>
      </c>
      <c r="H150" s="29">
        <v>3</v>
      </c>
      <c r="I150" s="29">
        <v>3</v>
      </c>
      <c r="J150" s="29">
        <v>2</v>
      </c>
      <c r="K150" s="29">
        <v>3</v>
      </c>
      <c r="L150" s="29">
        <f t="shared" si="2"/>
        <v>19</v>
      </c>
      <c r="M150" s="29" t="s">
        <v>22031</v>
      </c>
    </row>
    <row r="151" hidden="1" spans="1:13">
      <c r="A151">
        <v>150</v>
      </c>
      <c r="B151" t="s">
        <v>920</v>
      </c>
      <c r="C151" t="s">
        <v>32</v>
      </c>
      <c r="D151" t="s">
        <v>33</v>
      </c>
      <c r="E151" t="s">
        <v>132</v>
      </c>
      <c r="F151" s="29">
        <v>5</v>
      </c>
      <c r="G151" s="29">
        <v>5</v>
      </c>
      <c r="H151" s="29">
        <v>5</v>
      </c>
      <c r="I151" s="29">
        <v>2</v>
      </c>
      <c r="J151" s="29">
        <v>5</v>
      </c>
      <c r="K151" s="29">
        <v>0</v>
      </c>
      <c r="L151" s="32">
        <f t="shared" si="2"/>
        <v>22</v>
      </c>
      <c r="M151" t="s">
        <v>22031</v>
      </c>
    </row>
    <row r="152" hidden="1" spans="1:13">
      <c r="A152">
        <v>151</v>
      </c>
      <c r="B152" t="s">
        <v>926</v>
      </c>
      <c r="C152" t="s">
        <v>32</v>
      </c>
      <c r="D152" t="s">
        <v>33</v>
      </c>
      <c r="E152" t="s">
        <v>34</v>
      </c>
      <c r="F152" s="29">
        <v>5</v>
      </c>
      <c r="G152" s="29">
        <v>3</v>
      </c>
      <c r="H152" s="29">
        <v>3</v>
      </c>
      <c r="I152" s="29">
        <v>3</v>
      </c>
      <c r="J152" s="29">
        <v>2</v>
      </c>
      <c r="K152" s="29">
        <v>0</v>
      </c>
      <c r="L152" s="32">
        <f t="shared" si="2"/>
        <v>16</v>
      </c>
      <c r="M152" s="37" t="s">
        <v>22032</v>
      </c>
    </row>
    <row r="153" hidden="1" spans="1:13">
      <c r="A153">
        <v>152</v>
      </c>
      <c r="B153" t="s">
        <v>930</v>
      </c>
      <c r="C153" t="s">
        <v>931</v>
      </c>
      <c r="D153" t="s">
        <v>33</v>
      </c>
      <c r="E153" t="s">
        <v>132</v>
      </c>
      <c r="F153" s="29">
        <v>5</v>
      </c>
      <c r="G153" s="29">
        <v>5</v>
      </c>
      <c r="H153" s="29">
        <v>3</v>
      </c>
      <c r="I153" s="29">
        <v>2</v>
      </c>
      <c r="J153" s="29">
        <v>3</v>
      </c>
      <c r="K153" s="29">
        <v>0</v>
      </c>
      <c r="L153" s="32">
        <f t="shared" si="2"/>
        <v>18</v>
      </c>
      <c r="M153" t="s">
        <v>22031</v>
      </c>
    </row>
    <row r="154" hidden="1" spans="1:13">
      <c r="A154">
        <v>153</v>
      </c>
      <c r="B154" t="s">
        <v>936</v>
      </c>
      <c r="C154" t="s">
        <v>32</v>
      </c>
      <c r="D154" t="s">
        <v>33</v>
      </c>
      <c r="E154" t="s">
        <v>34</v>
      </c>
      <c r="F154" s="29">
        <v>5</v>
      </c>
      <c r="G154" s="29">
        <v>3</v>
      </c>
      <c r="H154" s="29">
        <v>3</v>
      </c>
      <c r="I154" s="29">
        <v>4</v>
      </c>
      <c r="J154" s="29">
        <v>2</v>
      </c>
      <c r="K154" s="29">
        <v>1</v>
      </c>
      <c r="L154" s="32">
        <f t="shared" si="2"/>
        <v>18</v>
      </c>
      <c r="M154" s="37" t="s">
        <v>22031</v>
      </c>
    </row>
    <row r="155" s="32" customFormat="1" spans="1:16">
      <c r="A155" s="32">
        <v>154</v>
      </c>
      <c r="B155" s="32" t="s">
        <v>940</v>
      </c>
      <c r="C155" s="32" t="s">
        <v>32</v>
      </c>
      <c r="D155" s="32" t="s">
        <v>33</v>
      </c>
      <c r="E155" s="32" t="s">
        <v>132</v>
      </c>
      <c r="F155" s="32">
        <v>5</v>
      </c>
      <c r="G155" s="32">
        <v>5</v>
      </c>
      <c r="H155" s="32">
        <v>5</v>
      </c>
      <c r="I155" s="32">
        <v>3</v>
      </c>
      <c r="J155" s="32">
        <v>5</v>
      </c>
      <c r="K155" s="32">
        <v>3</v>
      </c>
      <c r="L155" s="32">
        <f t="shared" si="2"/>
        <v>26</v>
      </c>
      <c r="M155" s="32" t="s">
        <v>22030</v>
      </c>
      <c r="N155" s="32">
        <f>VLOOKUP(B155,录音!D:I,6,0)</f>
        <v>9.5</v>
      </c>
      <c r="O155" s="36" t="str">
        <f>VLOOKUP(B155,录音!D:J,7,0)</f>
        <v>A</v>
      </c>
      <c r="P155" s="32" t="str">
        <f>IF(M155=O155,"yes","no")</f>
        <v>yes</v>
      </c>
    </row>
    <row r="156" s="32" customFormat="1" spans="1:16">
      <c r="A156" s="32">
        <v>155</v>
      </c>
      <c r="B156" s="32" t="s">
        <v>946</v>
      </c>
      <c r="C156" s="32" t="s">
        <v>32</v>
      </c>
      <c r="D156" s="32" t="s">
        <v>33</v>
      </c>
      <c r="E156" s="32" t="s">
        <v>139</v>
      </c>
      <c r="F156" s="32">
        <v>5</v>
      </c>
      <c r="G156" s="32">
        <v>3</v>
      </c>
      <c r="H156" s="32">
        <v>3</v>
      </c>
      <c r="I156" s="32">
        <v>1</v>
      </c>
      <c r="J156" s="32">
        <v>5</v>
      </c>
      <c r="K156" s="32">
        <v>1</v>
      </c>
      <c r="L156" s="32">
        <f t="shared" si="2"/>
        <v>18</v>
      </c>
      <c r="M156" s="32" t="s">
        <v>22031</v>
      </c>
      <c r="N156" s="32">
        <f>VLOOKUP(B156,录音!D:I,6,0)</f>
        <v>8.3</v>
      </c>
      <c r="O156" s="36" t="str">
        <f>VLOOKUP(B156,录音!D:J,7,0)</f>
        <v>A</v>
      </c>
      <c r="P156" s="32" t="str">
        <f>IF(M156=O156,"yes","no")</f>
        <v>no</v>
      </c>
    </row>
    <row r="157" hidden="1" spans="1:13">
      <c r="A157">
        <v>156</v>
      </c>
      <c r="B157" t="s">
        <v>952</v>
      </c>
      <c r="C157" t="s">
        <v>32</v>
      </c>
      <c r="D157" t="s">
        <v>33</v>
      </c>
      <c r="E157" t="s">
        <v>132</v>
      </c>
      <c r="F157" s="29">
        <v>5</v>
      </c>
      <c r="G157" s="29">
        <v>3</v>
      </c>
      <c r="H157" s="29">
        <v>3</v>
      </c>
      <c r="I157" s="29">
        <v>4</v>
      </c>
      <c r="J157" s="29">
        <v>3</v>
      </c>
      <c r="K157" s="29">
        <v>0</v>
      </c>
      <c r="L157" s="32">
        <f t="shared" si="2"/>
        <v>18</v>
      </c>
      <c r="M157" t="s">
        <v>22031</v>
      </c>
    </row>
    <row r="158" hidden="1" spans="1:13">
      <c r="A158">
        <v>157</v>
      </c>
      <c r="B158" t="s">
        <v>958</v>
      </c>
      <c r="C158" t="s">
        <v>32</v>
      </c>
      <c r="D158" t="s">
        <v>33</v>
      </c>
      <c r="E158" t="s">
        <v>139</v>
      </c>
      <c r="F158" s="29">
        <v>5</v>
      </c>
      <c r="G158" s="29">
        <v>3</v>
      </c>
      <c r="H158" s="29">
        <v>3</v>
      </c>
      <c r="I158" s="29">
        <v>3</v>
      </c>
      <c r="J158" s="29">
        <v>2</v>
      </c>
      <c r="K158" s="29">
        <v>1</v>
      </c>
      <c r="L158" s="32">
        <f t="shared" si="2"/>
        <v>17</v>
      </c>
      <c r="M158" t="s">
        <v>22032</v>
      </c>
    </row>
    <row r="159" hidden="1" spans="1:13">
      <c r="A159">
        <v>158</v>
      </c>
      <c r="B159" t="s">
        <v>962</v>
      </c>
      <c r="C159" t="s">
        <v>75</v>
      </c>
      <c r="D159" t="s">
        <v>963</v>
      </c>
      <c r="E159" t="s">
        <v>132</v>
      </c>
      <c r="F159" s="29">
        <v>0</v>
      </c>
      <c r="G159" s="29">
        <v>3</v>
      </c>
      <c r="H159" s="29">
        <v>3</v>
      </c>
      <c r="I159" s="29">
        <v>3</v>
      </c>
      <c r="J159" s="29">
        <v>2</v>
      </c>
      <c r="K159" s="29">
        <v>0</v>
      </c>
      <c r="L159" s="32">
        <f t="shared" si="2"/>
        <v>11</v>
      </c>
      <c r="M159" t="s">
        <v>22032</v>
      </c>
    </row>
    <row r="160" hidden="1" spans="1:13">
      <c r="A160">
        <v>159</v>
      </c>
      <c r="B160" t="s">
        <v>967</v>
      </c>
      <c r="C160" t="s">
        <v>32</v>
      </c>
      <c r="D160" t="s">
        <v>33</v>
      </c>
      <c r="E160" t="s">
        <v>139</v>
      </c>
      <c r="F160" s="29">
        <v>5</v>
      </c>
      <c r="G160" s="29">
        <v>3</v>
      </c>
      <c r="H160" s="29">
        <v>3</v>
      </c>
      <c r="I160" s="29">
        <v>2</v>
      </c>
      <c r="J160" s="29">
        <v>5</v>
      </c>
      <c r="K160" s="29">
        <v>3</v>
      </c>
      <c r="L160" s="32">
        <f t="shared" si="2"/>
        <v>21</v>
      </c>
      <c r="M160" t="s">
        <v>22031</v>
      </c>
    </row>
    <row r="161" hidden="1" spans="1:13">
      <c r="A161">
        <v>160</v>
      </c>
      <c r="B161" t="s">
        <v>971</v>
      </c>
      <c r="C161" t="s">
        <v>32</v>
      </c>
      <c r="D161" t="s">
        <v>33</v>
      </c>
      <c r="E161" t="s">
        <v>132</v>
      </c>
      <c r="F161" s="29">
        <v>5</v>
      </c>
      <c r="G161" s="29">
        <v>5</v>
      </c>
      <c r="H161" s="29">
        <v>3</v>
      </c>
      <c r="I161" s="29">
        <v>3</v>
      </c>
      <c r="J161" s="29">
        <v>2</v>
      </c>
      <c r="K161" s="29">
        <v>1</v>
      </c>
      <c r="L161" s="32">
        <f t="shared" si="2"/>
        <v>19</v>
      </c>
      <c r="M161" t="s">
        <v>22031</v>
      </c>
    </row>
    <row r="162" hidden="1" spans="1:13">
      <c r="A162">
        <v>161</v>
      </c>
      <c r="B162" t="s">
        <v>322</v>
      </c>
      <c r="C162" t="s">
        <v>32</v>
      </c>
      <c r="D162" t="s">
        <v>33</v>
      </c>
      <c r="E162" t="s">
        <v>149</v>
      </c>
      <c r="F162" s="29">
        <v>5</v>
      </c>
      <c r="G162" s="29">
        <v>1</v>
      </c>
      <c r="H162" s="29">
        <v>1</v>
      </c>
      <c r="I162" s="29">
        <v>2</v>
      </c>
      <c r="J162" s="29">
        <v>2</v>
      </c>
      <c r="K162" s="29">
        <v>1</v>
      </c>
      <c r="L162" s="32">
        <f t="shared" si="2"/>
        <v>12</v>
      </c>
      <c r="M162" t="s">
        <v>22032</v>
      </c>
    </row>
    <row r="163" s="29" customFormat="1" hidden="1" spans="1:13">
      <c r="A163" s="29">
        <v>162</v>
      </c>
      <c r="B163" s="29" t="s">
        <v>980</v>
      </c>
      <c r="C163" s="29" t="s">
        <v>32</v>
      </c>
      <c r="D163" s="29" t="s">
        <v>33</v>
      </c>
      <c r="E163" s="29" t="s">
        <v>34</v>
      </c>
      <c r="F163" s="29">
        <v>5</v>
      </c>
      <c r="G163" s="29">
        <v>3</v>
      </c>
      <c r="H163" s="29">
        <v>1</v>
      </c>
      <c r="I163" s="29">
        <v>2</v>
      </c>
      <c r="J163" s="29">
        <v>2</v>
      </c>
      <c r="K163" s="29">
        <v>0</v>
      </c>
      <c r="L163" s="29">
        <f t="shared" si="2"/>
        <v>13</v>
      </c>
      <c r="M163" s="29" t="s">
        <v>22032</v>
      </c>
    </row>
    <row r="164" s="32" customFormat="1" spans="1:16">
      <c r="A164" s="32">
        <v>163</v>
      </c>
      <c r="B164" s="32" t="s">
        <v>986</v>
      </c>
      <c r="C164" s="32" t="s">
        <v>75</v>
      </c>
      <c r="D164" s="32" t="s">
        <v>33</v>
      </c>
      <c r="E164" s="32" t="s">
        <v>34</v>
      </c>
      <c r="F164" s="32">
        <v>5</v>
      </c>
      <c r="G164" s="32">
        <v>3</v>
      </c>
      <c r="H164" s="32">
        <v>3</v>
      </c>
      <c r="I164" s="32">
        <v>2</v>
      </c>
      <c r="J164" s="32">
        <v>2</v>
      </c>
      <c r="K164" s="32">
        <v>0</v>
      </c>
      <c r="L164" s="32">
        <f t="shared" si="2"/>
        <v>15</v>
      </c>
      <c r="M164" s="32" t="s">
        <v>22032</v>
      </c>
      <c r="N164" s="32">
        <f>VLOOKUP(B164,录音!D:I,6,0)</f>
        <v>6.7</v>
      </c>
      <c r="O164" s="36" t="str">
        <f>VLOOKUP(B164,录音!D:J,7,0)</f>
        <v>B</v>
      </c>
      <c r="P164" s="32" t="str">
        <f>IF(M164=O164,"yes","no")</f>
        <v>no</v>
      </c>
    </row>
    <row r="165" hidden="1" spans="1:13">
      <c r="A165">
        <v>164</v>
      </c>
      <c r="B165" t="s">
        <v>992</v>
      </c>
      <c r="C165" t="s">
        <v>32</v>
      </c>
      <c r="D165" t="s">
        <v>33</v>
      </c>
      <c r="E165" t="s">
        <v>677</v>
      </c>
      <c r="F165" s="29">
        <v>5</v>
      </c>
      <c r="G165" s="29">
        <v>3</v>
      </c>
      <c r="H165" s="29">
        <v>3</v>
      </c>
      <c r="I165" s="29">
        <v>1</v>
      </c>
      <c r="J165" s="29">
        <v>2</v>
      </c>
      <c r="K165" s="29">
        <v>3</v>
      </c>
      <c r="L165" s="32">
        <f t="shared" si="2"/>
        <v>17</v>
      </c>
      <c r="M165" t="s">
        <v>22032</v>
      </c>
    </row>
    <row r="166" hidden="1" spans="1:13">
      <c r="A166">
        <v>165</v>
      </c>
      <c r="B166" t="s">
        <v>997</v>
      </c>
      <c r="C166" t="s">
        <v>32</v>
      </c>
      <c r="D166" t="s">
        <v>33</v>
      </c>
      <c r="E166" t="s">
        <v>34</v>
      </c>
      <c r="F166" s="29">
        <v>5</v>
      </c>
      <c r="G166" s="29">
        <v>3</v>
      </c>
      <c r="H166" s="29">
        <v>3</v>
      </c>
      <c r="I166" s="29">
        <v>1</v>
      </c>
      <c r="J166" s="29">
        <v>2</v>
      </c>
      <c r="K166" s="29">
        <v>0</v>
      </c>
      <c r="L166" s="32">
        <f t="shared" si="2"/>
        <v>14</v>
      </c>
      <c r="M166" s="37" t="s">
        <v>22032</v>
      </c>
    </row>
    <row r="167" hidden="1" spans="1:13">
      <c r="A167">
        <v>166</v>
      </c>
      <c r="B167" t="s">
        <v>1002</v>
      </c>
      <c r="C167" t="s">
        <v>75</v>
      </c>
      <c r="D167" t="s">
        <v>416</v>
      </c>
      <c r="E167" t="s">
        <v>149</v>
      </c>
      <c r="F167" s="29">
        <v>5</v>
      </c>
      <c r="G167" s="29">
        <v>5</v>
      </c>
      <c r="H167" s="29">
        <v>5</v>
      </c>
      <c r="I167" s="29">
        <v>4</v>
      </c>
      <c r="J167" s="29">
        <v>3</v>
      </c>
      <c r="K167" s="29">
        <v>3</v>
      </c>
      <c r="L167" s="32">
        <f t="shared" si="2"/>
        <v>25</v>
      </c>
      <c r="M167" t="s">
        <v>22030</v>
      </c>
    </row>
    <row r="168" hidden="1" spans="1:13">
      <c r="A168">
        <v>167</v>
      </c>
      <c r="B168" t="s">
        <v>1007</v>
      </c>
      <c r="C168" t="s">
        <v>75</v>
      </c>
      <c r="D168" t="s">
        <v>33</v>
      </c>
      <c r="E168" t="s">
        <v>139</v>
      </c>
      <c r="F168" s="29">
        <v>5</v>
      </c>
      <c r="G168" s="29">
        <v>3</v>
      </c>
      <c r="H168" s="29">
        <v>3</v>
      </c>
      <c r="I168" s="29">
        <v>4</v>
      </c>
      <c r="J168" s="29">
        <v>3</v>
      </c>
      <c r="K168" s="29">
        <v>3</v>
      </c>
      <c r="L168" s="32">
        <f t="shared" si="2"/>
        <v>21</v>
      </c>
      <c r="M168" t="s">
        <v>22031</v>
      </c>
    </row>
    <row r="169" s="32" customFormat="1" spans="1:16">
      <c r="A169" s="32">
        <v>168</v>
      </c>
      <c r="B169" s="32" t="s">
        <v>1012</v>
      </c>
      <c r="C169" s="32" t="s">
        <v>32</v>
      </c>
      <c r="D169" s="32" t="s">
        <v>33</v>
      </c>
      <c r="E169" s="32" t="s">
        <v>34</v>
      </c>
      <c r="F169" s="32">
        <v>5</v>
      </c>
      <c r="G169" s="32">
        <v>3</v>
      </c>
      <c r="H169" s="32">
        <v>3</v>
      </c>
      <c r="I169" s="32">
        <v>4</v>
      </c>
      <c r="J169" s="32">
        <v>2</v>
      </c>
      <c r="K169" s="32">
        <v>3</v>
      </c>
      <c r="L169" s="32">
        <f t="shared" si="2"/>
        <v>20</v>
      </c>
      <c r="M169" s="32" t="s">
        <v>22031</v>
      </c>
      <c r="N169" s="32">
        <f>VLOOKUP(B169,录音!D:I,6,0)</f>
        <v>5.3</v>
      </c>
      <c r="O169" s="36" t="str">
        <f>VLOOKUP(B169,录音!D:J,7,0)</f>
        <v>C</v>
      </c>
      <c r="P169" s="32" t="str">
        <f>IF(M169=O169,"yes","no")</f>
        <v>no</v>
      </c>
    </row>
    <row r="170" hidden="1" spans="1:13">
      <c r="A170">
        <v>169</v>
      </c>
      <c r="B170" t="s">
        <v>1017</v>
      </c>
      <c r="C170" t="s">
        <v>32</v>
      </c>
      <c r="D170" t="s">
        <v>33</v>
      </c>
      <c r="E170" t="s">
        <v>34</v>
      </c>
      <c r="F170" s="29">
        <v>5</v>
      </c>
      <c r="G170" s="29">
        <v>3</v>
      </c>
      <c r="H170" s="29">
        <v>3</v>
      </c>
      <c r="I170" s="29">
        <v>3</v>
      </c>
      <c r="J170" s="29">
        <v>3</v>
      </c>
      <c r="K170" s="29">
        <v>3</v>
      </c>
      <c r="L170" s="32">
        <f t="shared" si="2"/>
        <v>20</v>
      </c>
      <c r="M170" s="37" t="s">
        <v>22031</v>
      </c>
    </row>
    <row r="171" hidden="1" spans="1:13">
      <c r="A171">
        <v>170</v>
      </c>
      <c r="B171" t="s">
        <v>1022</v>
      </c>
      <c r="C171" t="s">
        <v>75</v>
      </c>
      <c r="D171" t="s">
        <v>33</v>
      </c>
      <c r="E171" t="s">
        <v>139</v>
      </c>
      <c r="F171" s="29">
        <v>5</v>
      </c>
      <c r="G171" s="29">
        <v>3</v>
      </c>
      <c r="H171" s="29">
        <v>3</v>
      </c>
      <c r="I171" s="29">
        <v>4</v>
      </c>
      <c r="J171" s="29">
        <v>3</v>
      </c>
      <c r="K171" s="29">
        <v>1</v>
      </c>
      <c r="L171" s="32">
        <f t="shared" si="2"/>
        <v>19</v>
      </c>
      <c r="M171" t="s">
        <v>22031</v>
      </c>
    </row>
    <row r="172" hidden="1" spans="1:13">
      <c r="A172">
        <v>171</v>
      </c>
      <c r="B172" t="s">
        <v>1026</v>
      </c>
      <c r="C172" t="s">
        <v>32</v>
      </c>
      <c r="D172" t="s">
        <v>33</v>
      </c>
      <c r="E172" t="s">
        <v>34</v>
      </c>
      <c r="F172" s="29">
        <v>5</v>
      </c>
      <c r="G172" s="29">
        <v>3</v>
      </c>
      <c r="H172" s="29">
        <v>3</v>
      </c>
      <c r="I172" s="29">
        <v>3</v>
      </c>
      <c r="J172" s="29">
        <v>2</v>
      </c>
      <c r="K172" s="29">
        <v>3</v>
      </c>
      <c r="L172" s="32">
        <f t="shared" si="2"/>
        <v>19</v>
      </c>
      <c r="M172" s="37" t="s">
        <v>22031</v>
      </c>
    </row>
    <row r="173" hidden="1" spans="1:13">
      <c r="A173">
        <v>172</v>
      </c>
      <c r="B173" t="s">
        <v>1032</v>
      </c>
      <c r="C173" t="s">
        <v>32</v>
      </c>
      <c r="D173" t="s">
        <v>33</v>
      </c>
      <c r="E173" t="s">
        <v>34</v>
      </c>
      <c r="F173" s="29">
        <v>5</v>
      </c>
      <c r="G173" s="29">
        <v>3</v>
      </c>
      <c r="H173" s="29">
        <v>3</v>
      </c>
      <c r="I173" s="29">
        <v>5</v>
      </c>
      <c r="J173" s="29">
        <v>2</v>
      </c>
      <c r="K173" s="29">
        <v>0</v>
      </c>
      <c r="L173" s="32">
        <f t="shared" si="2"/>
        <v>18</v>
      </c>
      <c r="M173" s="37" t="s">
        <v>22031</v>
      </c>
    </row>
    <row r="174" hidden="1" spans="1:13">
      <c r="A174">
        <v>173</v>
      </c>
      <c r="B174" t="s">
        <v>1037</v>
      </c>
      <c r="C174" t="s">
        <v>32</v>
      </c>
      <c r="D174" t="s">
        <v>33</v>
      </c>
      <c r="E174" t="s">
        <v>132</v>
      </c>
      <c r="F174" s="29">
        <v>0</v>
      </c>
      <c r="G174" s="29">
        <v>5</v>
      </c>
      <c r="H174" s="29">
        <v>3</v>
      </c>
      <c r="I174" s="29">
        <v>5</v>
      </c>
      <c r="J174" s="29">
        <v>2</v>
      </c>
      <c r="K174" s="29">
        <v>3</v>
      </c>
      <c r="L174" s="32">
        <f t="shared" si="2"/>
        <v>18</v>
      </c>
      <c r="M174" t="s">
        <v>22031</v>
      </c>
    </row>
    <row r="175" hidden="1" spans="1:13">
      <c r="A175">
        <v>174</v>
      </c>
      <c r="B175" t="s">
        <v>1041</v>
      </c>
      <c r="C175" t="s">
        <v>32</v>
      </c>
      <c r="D175" t="s">
        <v>33</v>
      </c>
      <c r="E175" t="s">
        <v>139</v>
      </c>
      <c r="F175" s="29">
        <v>5</v>
      </c>
      <c r="G175" s="29">
        <v>3</v>
      </c>
      <c r="H175" s="29">
        <v>3</v>
      </c>
      <c r="I175" s="29">
        <v>2</v>
      </c>
      <c r="J175" s="29">
        <v>3</v>
      </c>
      <c r="K175" s="29">
        <v>3</v>
      </c>
      <c r="L175" s="32">
        <f t="shared" si="2"/>
        <v>19</v>
      </c>
      <c r="M175" t="s">
        <v>22031</v>
      </c>
    </row>
    <row r="176" s="32" customFormat="1" spans="1:16">
      <c r="A176" s="32">
        <v>175</v>
      </c>
      <c r="B176" s="32" t="s">
        <v>1047</v>
      </c>
      <c r="C176" s="32" t="s">
        <v>32</v>
      </c>
      <c r="D176" s="32" t="s">
        <v>33</v>
      </c>
      <c r="E176" s="32" t="s">
        <v>139</v>
      </c>
      <c r="F176" s="32">
        <v>5</v>
      </c>
      <c r="G176" s="32">
        <v>5</v>
      </c>
      <c r="H176" s="32">
        <v>5</v>
      </c>
      <c r="I176" s="32">
        <v>4</v>
      </c>
      <c r="J176" s="32">
        <v>5</v>
      </c>
      <c r="K176" s="32">
        <v>3</v>
      </c>
      <c r="L176" s="32">
        <f t="shared" si="2"/>
        <v>27</v>
      </c>
      <c r="M176" s="32" t="s">
        <v>22030</v>
      </c>
      <c r="N176" s="32">
        <f>VLOOKUP(B176,录音!D:I,6,0)</f>
        <v>8.2</v>
      </c>
      <c r="O176" s="36" t="str">
        <f>VLOOKUP(B176,录音!D:J,7,0)</f>
        <v>A</v>
      </c>
      <c r="P176" s="32" t="str">
        <f>IF(M176=O176,"yes","no")</f>
        <v>yes</v>
      </c>
    </row>
    <row r="177" hidden="1" spans="1:13">
      <c r="A177">
        <v>176</v>
      </c>
      <c r="B177" t="s">
        <v>1052</v>
      </c>
      <c r="C177" t="s">
        <v>32</v>
      </c>
      <c r="D177" t="s">
        <v>33</v>
      </c>
      <c r="E177" t="s">
        <v>34</v>
      </c>
      <c r="F177" s="29">
        <v>5</v>
      </c>
      <c r="G177" s="29">
        <v>5</v>
      </c>
      <c r="H177" s="29">
        <v>5</v>
      </c>
      <c r="I177" s="29">
        <v>4</v>
      </c>
      <c r="J177" s="29">
        <v>5</v>
      </c>
      <c r="K177" s="29">
        <v>3</v>
      </c>
      <c r="L177" s="32">
        <f t="shared" si="2"/>
        <v>27</v>
      </c>
      <c r="M177" t="s">
        <v>22030</v>
      </c>
    </row>
    <row r="178" hidden="1" spans="1:13">
      <c r="A178">
        <v>177</v>
      </c>
      <c r="B178" t="s">
        <v>1058</v>
      </c>
      <c r="C178" t="s">
        <v>32</v>
      </c>
      <c r="D178" t="s">
        <v>33</v>
      </c>
      <c r="E178" t="s">
        <v>139</v>
      </c>
      <c r="F178" s="29">
        <v>1</v>
      </c>
      <c r="G178" s="29">
        <v>1</v>
      </c>
      <c r="H178" s="29">
        <v>1</v>
      </c>
      <c r="I178" s="29">
        <v>5</v>
      </c>
      <c r="J178" s="29">
        <v>2</v>
      </c>
      <c r="K178" s="29">
        <v>0</v>
      </c>
      <c r="L178" s="32">
        <f t="shared" si="2"/>
        <v>10</v>
      </c>
      <c r="M178" t="s">
        <v>22032</v>
      </c>
    </row>
    <row r="179" hidden="1" spans="1:13">
      <c r="A179">
        <v>178</v>
      </c>
      <c r="B179" t="s">
        <v>1063</v>
      </c>
      <c r="C179" t="s">
        <v>32</v>
      </c>
      <c r="D179" t="s">
        <v>33</v>
      </c>
      <c r="E179" t="s">
        <v>139</v>
      </c>
      <c r="F179" s="29">
        <v>5</v>
      </c>
      <c r="G179" s="29">
        <v>3</v>
      </c>
      <c r="H179" s="29">
        <v>3</v>
      </c>
      <c r="I179" s="29">
        <v>3</v>
      </c>
      <c r="J179" s="29">
        <v>2</v>
      </c>
      <c r="K179" s="29">
        <v>3</v>
      </c>
      <c r="L179" s="32">
        <f t="shared" si="2"/>
        <v>19</v>
      </c>
      <c r="M179" t="s">
        <v>22031</v>
      </c>
    </row>
    <row r="180" hidden="1" spans="1:13">
      <c r="A180">
        <v>179</v>
      </c>
      <c r="B180" t="s">
        <v>1069</v>
      </c>
      <c r="C180" t="s">
        <v>75</v>
      </c>
      <c r="D180" t="s">
        <v>33</v>
      </c>
      <c r="E180" t="s">
        <v>34</v>
      </c>
      <c r="F180" s="29">
        <v>5</v>
      </c>
      <c r="G180" s="29">
        <v>3</v>
      </c>
      <c r="H180" s="29">
        <v>3</v>
      </c>
      <c r="I180" s="29">
        <v>5</v>
      </c>
      <c r="J180" s="29">
        <v>5</v>
      </c>
      <c r="K180" s="29">
        <v>3</v>
      </c>
      <c r="L180" s="32">
        <f t="shared" si="2"/>
        <v>24</v>
      </c>
      <c r="M180" t="s">
        <v>22030</v>
      </c>
    </row>
    <row r="181" hidden="1" spans="1:13">
      <c r="A181">
        <v>180</v>
      </c>
      <c r="B181" t="s">
        <v>1075</v>
      </c>
      <c r="C181" t="s">
        <v>32</v>
      </c>
      <c r="D181" t="s">
        <v>33</v>
      </c>
      <c r="E181" t="s">
        <v>34</v>
      </c>
      <c r="F181" s="29">
        <v>1</v>
      </c>
      <c r="G181" s="29">
        <v>3</v>
      </c>
      <c r="H181" s="29">
        <v>3</v>
      </c>
      <c r="I181" s="29">
        <v>2</v>
      </c>
      <c r="J181" s="29">
        <v>2</v>
      </c>
      <c r="K181" s="29">
        <v>0</v>
      </c>
      <c r="L181" s="32">
        <f t="shared" si="2"/>
        <v>11</v>
      </c>
      <c r="M181" s="37" t="s">
        <v>22032</v>
      </c>
    </row>
    <row r="182" hidden="1" spans="1:13">
      <c r="A182">
        <v>181</v>
      </c>
      <c r="B182" t="s">
        <v>1080</v>
      </c>
      <c r="C182" t="s">
        <v>32</v>
      </c>
      <c r="D182" t="s">
        <v>33</v>
      </c>
      <c r="E182" t="s">
        <v>34</v>
      </c>
      <c r="F182" s="29">
        <v>5</v>
      </c>
      <c r="G182" s="29">
        <v>1</v>
      </c>
      <c r="H182" s="29">
        <v>1</v>
      </c>
      <c r="I182" s="29">
        <v>5</v>
      </c>
      <c r="J182" s="29">
        <v>3</v>
      </c>
      <c r="K182" s="29">
        <v>0</v>
      </c>
      <c r="L182" s="32">
        <f t="shared" si="2"/>
        <v>15</v>
      </c>
      <c r="M182" s="37" t="s">
        <v>22032</v>
      </c>
    </row>
    <row r="183" s="32" customFormat="1" spans="1:16">
      <c r="A183" s="32">
        <v>182</v>
      </c>
      <c r="B183" s="32" t="s">
        <v>1084</v>
      </c>
      <c r="C183" s="32" t="s">
        <v>32</v>
      </c>
      <c r="D183" s="32" t="s">
        <v>33</v>
      </c>
      <c r="E183" s="32" t="s">
        <v>139</v>
      </c>
      <c r="F183" s="32">
        <v>5</v>
      </c>
      <c r="G183" s="32">
        <v>5</v>
      </c>
      <c r="H183" s="32">
        <v>5</v>
      </c>
      <c r="I183" s="32">
        <v>4</v>
      </c>
      <c r="J183" s="32">
        <v>5</v>
      </c>
      <c r="K183" s="32">
        <v>1</v>
      </c>
      <c r="L183" s="32">
        <f t="shared" si="2"/>
        <v>25</v>
      </c>
      <c r="M183" s="32" t="s">
        <v>22030</v>
      </c>
      <c r="N183" s="32">
        <f>VLOOKUP(B183,录音!D:I,6,0)</f>
        <v>8.3</v>
      </c>
      <c r="O183" s="36" t="str">
        <f>VLOOKUP(B183,录音!D:J,7,0)</f>
        <v>A</v>
      </c>
      <c r="P183" s="32" t="str">
        <f>IF(M183=O183,"yes","no")</f>
        <v>yes</v>
      </c>
    </row>
    <row r="184" hidden="1" spans="1:13">
      <c r="A184">
        <v>183</v>
      </c>
      <c r="B184" t="s">
        <v>1090</v>
      </c>
      <c r="C184" t="s">
        <v>32</v>
      </c>
      <c r="D184" t="s">
        <v>33</v>
      </c>
      <c r="E184" t="s">
        <v>149</v>
      </c>
      <c r="F184" s="29">
        <v>5</v>
      </c>
      <c r="G184" s="29">
        <v>3</v>
      </c>
      <c r="H184" s="29">
        <v>3</v>
      </c>
      <c r="I184" s="29">
        <v>2</v>
      </c>
      <c r="J184" s="29">
        <v>3</v>
      </c>
      <c r="K184" s="29">
        <v>0</v>
      </c>
      <c r="L184" s="32">
        <f t="shared" si="2"/>
        <v>16</v>
      </c>
      <c r="M184" t="s">
        <v>22032</v>
      </c>
    </row>
    <row r="185" s="32" customFormat="1" spans="1:16">
      <c r="A185" s="32">
        <v>184</v>
      </c>
      <c r="B185" s="32" t="s">
        <v>1095</v>
      </c>
      <c r="C185" s="32" t="s">
        <v>32</v>
      </c>
      <c r="D185" s="32" t="s">
        <v>33</v>
      </c>
      <c r="E185" s="32" t="s">
        <v>132</v>
      </c>
      <c r="F185" s="32">
        <v>5</v>
      </c>
      <c r="G185" s="32">
        <v>5</v>
      </c>
      <c r="H185" s="32">
        <v>3</v>
      </c>
      <c r="I185" s="32">
        <v>4</v>
      </c>
      <c r="J185" s="32">
        <v>3</v>
      </c>
      <c r="K185" s="32">
        <v>3</v>
      </c>
      <c r="L185" s="32">
        <f t="shared" si="2"/>
        <v>23</v>
      </c>
      <c r="M185" s="32" t="s">
        <v>22031</v>
      </c>
      <c r="N185" s="32">
        <f>VLOOKUP(B185,录音!D:I,6,0)</f>
        <v>7.5</v>
      </c>
      <c r="O185" s="36" t="str">
        <f>VLOOKUP(B185,录音!D:J,7,0)</f>
        <v>B</v>
      </c>
      <c r="P185" s="32" t="str">
        <f>IF(M185=O185,"yes","no")</f>
        <v>yes</v>
      </c>
    </row>
    <row r="186" hidden="1" spans="1:13">
      <c r="A186">
        <v>185</v>
      </c>
      <c r="B186" t="s">
        <v>1100</v>
      </c>
      <c r="C186" t="s">
        <v>32</v>
      </c>
      <c r="D186" t="s">
        <v>33</v>
      </c>
      <c r="E186" t="s">
        <v>34</v>
      </c>
      <c r="F186" s="29">
        <v>5</v>
      </c>
      <c r="G186" s="29">
        <v>3</v>
      </c>
      <c r="H186" s="29">
        <v>5</v>
      </c>
      <c r="I186" s="29">
        <v>2</v>
      </c>
      <c r="J186" s="29">
        <v>2</v>
      </c>
      <c r="K186" s="29">
        <v>3</v>
      </c>
      <c r="L186" s="32">
        <f t="shared" si="2"/>
        <v>20</v>
      </c>
      <c r="M186" t="s">
        <v>22031</v>
      </c>
    </row>
    <row r="187" hidden="1" spans="1:13">
      <c r="A187">
        <v>186</v>
      </c>
      <c r="B187" t="s">
        <v>1104</v>
      </c>
      <c r="C187" t="s">
        <v>32</v>
      </c>
      <c r="D187" t="s">
        <v>33</v>
      </c>
      <c r="E187" t="s">
        <v>34</v>
      </c>
      <c r="F187" s="29">
        <v>5</v>
      </c>
      <c r="G187" s="29">
        <v>3</v>
      </c>
      <c r="H187" s="29">
        <v>3</v>
      </c>
      <c r="I187" s="29">
        <v>4</v>
      </c>
      <c r="J187" s="29">
        <v>3</v>
      </c>
      <c r="K187" s="29">
        <v>3</v>
      </c>
      <c r="L187" s="32">
        <f t="shared" si="2"/>
        <v>21</v>
      </c>
      <c r="M187" t="s">
        <v>22031</v>
      </c>
    </row>
    <row r="188" hidden="1" spans="1:13">
      <c r="A188">
        <v>187</v>
      </c>
      <c r="B188" t="s">
        <v>1110</v>
      </c>
      <c r="C188" t="s">
        <v>75</v>
      </c>
      <c r="D188" t="s">
        <v>33</v>
      </c>
      <c r="E188" t="s">
        <v>139</v>
      </c>
      <c r="F188" s="29">
        <v>5</v>
      </c>
      <c r="G188" s="29">
        <v>5</v>
      </c>
      <c r="H188" s="29">
        <v>3</v>
      </c>
      <c r="I188" s="29">
        <v>3</v>
      </c>
      <c r="J188" s="29">
        <v>2</v>
      </c>
      <c r="K188" s="29">
        <v>0</v>
      </c>
      <c r="L188" s="32">
        <f t="shared" si="2"/>
        <v>18</v>
      </c>
      <c r="M188" t="s">
        <v>22031</v>
      </c>
    </row>
    <row r="189" hidden="1" spans="1:13">
      <c r="A189">
        <v>188</v>
      </c>
      <c r="B189" t="s">
        <v>1114</v>
      </c>
      <c r="C189" t="s">
        <v>32</v>
      </c>
      <c r="D189" t="s">
        <v>33</v>
      </c>
      <c r="E189" t="s">
        <v>132</v>
      </c>
      <c r="F189" s="29">
        <v>5</v>
      </c>
      <c r="G189" s="29">
        <v>5</v>
      </c>
      <c r="H189" s="29">
        <v>5</v>
      </c>
      <c r="I189" s="29">
        <v>3</v>
      </c>
      <c r="J189" s="29">
        <v>3</v>
      </c>
      <c r="K189" s="29">
        <v>3</v>
      </c>
      <c r="L189" s="32">
        <f t="shared" si="2"/>
        <v>24</v>
      </c>
      <c r="M189" t="s">
        <v>22030</v>
      </c>
    </row>
    <row r="190" hidden="1" spans="1:13">
      <c r="A190">
        <v>189</v>
      </c>
      <c r="B190" t="s">
        <v>1119</v>
      </c>
      <c r="C190" t="s">
        <v>32</v>
      </c>
      <c r="D190" t="s">
        <v>33</v>
      </c>
      <c r="E190" t="s">
        <v>139</v>
      </c>
      <c r="F190" s="29">
        <v>5</v>
      </c>
      <c r="G190" s="29">
        <v>5</v>
      </c>
      <c r="H190" s="29">
        <v>3</v>
      </c>
      <c r="I190" s="29">
        <v>1</v>
      </c>
      <c r="J190" s="29">
        <v>5</v>
      </c>
      <c r="K190" s="29">
        <v>1</v>
      </c>
      <c r="L190" s="32">
        <f t="shared" si="2"/>
        <v>20</v>
      </c>
      <c r="M190" t="s">
        <v>22031</v>
      </c>
    </row>
    <row r="191" hidden="1" spans="1:13">
      <c r="A191">
        <v>190</v>
      </c>
      <c r="B191" t="s">
        <v>1123</v>
      </c>
      <c r="C191" t="s">
        <v>32</v>
      </c>
      <c r="D191" t="s">
        <v>416</v>
      </c>
      <c r="E191" t="s">
        <v>149</v>
      </c>
      <c r="F191" s="29">
        <v>5</v>
      </c>
      <c r="G191" s="29">
        <v>5</v>
      </c>
      <c r="H191" s="29">
        <v>5</v>
      </c>
      <c r="I191" s="29">
        <v>4</v>
      </c>
      <c r="J191" s="29">
        <v>3</v>
      </c>
      <c r="K191" s="29">
        <v>1</v>
      </c>
      <c r="L191" s="32">
        <f t="shared" si="2"/>
        <v>23</v>
      </c>
      <c r="M191" t="s">
        <v>22031</v>
      </c>
    </row>
    <row r="192" s="32" customFormat="1" spans="1:16">
      <c r="A192" s="32">
        <v>191</v>
      </c>
      <c r="B192" s="32" t="s">
        <v>1129</v>
      </c>
      <c r="C192" s="32" t="s">
        <v>32</v>
      </c>
      <c r="D192" s="32" t="s">
        <v>33</v>
      </c>
      <c r="E192" s="32" t="s">
        <v>34</v>
      </c>
      <c r="F192" s="32">
        <v>5</v>
      </c>
      <c r="G192" s="32">
        <v>3</v>
      </c>
      <c r="H192" s="32">
        <v>3</v>
      </c>
      <c r="I192" s="32">
        <v>3</v>
      </c>
      <c r="J192" s="32">
        <v>2</v>
      </c>
      <c r="K192" s="32">
        <v>1</v>
      </c>
      <c r="L192" s="32">
        <f t="shared" si="2"/>
        <v>17</v>
      </c>
      <c r="M192" s="32" t="s">
        <v>22032</v>
      </c>
      <c r="N192" s="32">
        <f>VLOOKUP(B192,录音!D:I,6,0)</f>
        <v>7.2</v>
      </c>
      <c r="O192" s="36" t="str">
        <f>VLOOKUP(B192,录音!D:J,7,0)</f>
        <v>B</v>
      </c>
      <c r="P192" s="32" t="str">
        <f>IF(M192=O192,"yes","no")</f>
        <v>no</v>
      </c>
    </row>
    <row r="193" hidden="1" spans="1:13">
      <c r="A193">
        <v>192</v>
      </c>
      <c r="B193" t="s">
        <v>1135</v>
      </c>
      <c r="C193" t="s">
        <v>32</v>
      </c>
      <c r="D193" t="s">
        <v>33</v>
      </c>
      <c r="E193" t="s">
        <v>34</v>
      </c>
      <c r="F193" s="29">
        <v>5</v>
      </c>
      <c r="G193" s="29">
        <v>5</v>
      </c>
      <c r="H193" s="29">
        <v>3</v>
      </c>
      <c r="I193" s="29">
        <v>3</v>
      </c>
      <c r="J193" s="29">
        <v>2</v>
      </c>
      <c r="K193" s="29">
        <v>1</v>
      </c>
      <c r="L193" s="32">
        <f t="shared" si="2"/>
        <v>19</v>
      </c>
      <c r="M193" t="s">
        <v>22031</v>
      </c>
    </row>
    <row r="194" hidden="1" spans="1:13">
      <c r="A194">
        <v>193</v>
      </c>
      <c r="B194" t="s">
        <v>1140</v>
      </c>
      <c r="C194" t="s">
        <v>1141</v>
      </c>
      <c r="D194" t="s">
        <v>416</v>
      </c>
      <c r="E194" t="s">
        <v>149</v>
      </c>
      <c r="F194" s="29">
        <v>5</v>
      </c>
      <c r="G194" s="29">
        <v>3</v>
      </c>
      <c r="H194" s="29">
        <v>3</v>
      </c>
      <c r="I194" s="29">
        <v>2</v>
      </c>
      <c r="J194" s="29">
        <v>3</v>
      </c>
      <c r="K194" s="29">
        <v>0</v>
      </c>
      <c r="L194" s="32">
        <f t="shared" si="2"/>
        <v>16</v>
      </c>
      <c r="M194" t="s">
        <v>22032</v>
      </c>
    </row>
    <row r="195" hidden="1" spans="1:13">
      <c r="A195">
        <v>194</v>
      </c>
      <c r="B195" t="s">
        <v>1148</v>
      </c>
      <c r="C195" t="s">
        <v>32</v>
      </c>
      <c r="D195" t="s">
        <v>33</v>
      </c>
      <c r="E195" t="s">
        <v>149</v>
      </c>
      <c r="F195" s="29">
        <v>0</v>
      </c>
      <c r="G195" s="29">
        <v>3</v>
      </c>
      <c r="H195" s="29">
        <v>3</v>
      </c>
      <c r="I195" s="29">
        <v>2</v>
      </c>
      <c r="J195" s="29">
        <v>3</v>
      </c>
      <c r="K195" s="29">
        <v>1</v>
      </c>
      <c r="L195" s="32">
        <f t="shared" ref="L195:L258" si="3">F195+G195+H195+I195+J195+K195</f>
        <v>12</v>
      </c>
      <c r="M195" t="s">
        <v>22032</v>
      </c>
    </row>
    <row r="196" hidden="1" spans="1:13">
      <c r="A196">
        <v>195</v>
      </c>
      <c r="B196" t="s">
        <v>1152</v>
      </c>
      <c r="C196" t="s">
        <v>75</v>
      </c>
      <c r="D196" t="s">
        <v>33</v>
      </c>
      <c r="E196" t="s">
        <v>149</v>
      </c>
      <c r="F196" s="29">
        <v>1</v>
      </c>
      <c r="G196" s="29">
        <v>3</v>
      </c>
      <c r="H196" s="29">
        <v>3</v>
      </c>
      <c r="I196" s="29">
        <v>3</v>
      </c>
      <c r="J196" s="29">
        <v>3</v>
      </c>
      <c r="K196" s="29">
        <v>3</v>
      </c>
      <c r="L196" s="32">
        <f t="shared" si="3"/>
        <v>16</v>
      </c>
      <c r="M196" t="s">
        <v>22032</v>
      </c>
    </row>
    <row r="197" hidden="1" spans="1:13">
      <c r="A197">
        <v>196</v>
      </c>
      <c r="B197" t="s">
        <v>1156</v>
      </c>
      <c r="C197" t="s">
        <v>75</v>
      </c>
      <c r="D197" t="s">
        <v>33</v>
      </c>
      <c r="E197" t="s">
        <v>149</v>
      </c>
      <c r="F197" s="29">
        <v>1</v>
      </c>
      <c r="G197" s="29">
        <v>3</v>
      </c>
      <c r="H197" s="29">
        <v>1</v>
      </c>
      <c r="I197" s="29">
        <v>3</v>
      </c>
      <c r="J197" s="29">
        <v>2</v>
      </c>
      <c r="K197" s="29">
        <v>1</v>
      </c>
      <c r="L197" s="32">
        <f t="shared" si="3"/>
        <v>11</v>
      </c>
      <c r="M197" t="s">
        <v>22032</v>
      </c>
    </row>
    <row r="198" hidden="1" spans="1:13">
      <c r="A198">
        <v>197</v>
      </c>
      <c r="B198" t="s">
        <v>1160</v>
      </c>
      <c r="C198" t="s">
        <v>75</v>
      </c>
      <c r="D198" t="s">
        <v>33</v>
      </c>
      <c r="E198" t="s">
        <v>139</v>
      </c>
      <c r="F198" s="29">
        <v>5</v>
      </c>
      <c r="G198" s="29">
        <v>5</v>
      </c>
      <c r="H198" s="29">
        <v>3</v>
      </c>
      <c r="I198" s="29">
        <v>3</v>
      </c>
      <c r="J198" s="29">
        <v>3</v>
      </c>
      <c r="K198" s="29">
        <v>0</v>
      </c>
      <c r="L198" s="32">
        <f t="shared" si="3"/>
        <v>19</v>
      </c>
      <c r="M198" t="s">
        <v>22031</v>
      </c>
    </row>
    <row r="199" hidden="1" spans="1:13">
      <c r="A199">
        <v>198</v>
      </c>
      <c r="B199" t="s">
        <v>1166</v>
      </c>
      <c r="C199" t="s">
        <v>32</v>
      </c>
      <c r="D199" t="s">
        <v>33</v>
      </c>
      <c r="E199" t="s">
        <v>139</v>
      </c>
      <c r="F199" s="29">
        <v>0</v>
      </c>
      <c r="G199" s="29">
        <v>1</v>
      </c>
      <c r="H199" s="29">
        <v>1</v>
      </c>
      <c r="I199" s="29">
        <v>3</v>
      </c>
      <c r="J199" s="29">
        <v>2</v>
      </c>
      <c r="K199" s="29">
        <v>0</v>
      </c>
      <c r="L199" s="32">
        <f t="shared" si="3"/>
        <v>7</v>
      </c>
      <c r="M199" t="s">
        <v>22032</v>
      </c>
    </row>
    <row r="200" hidden="1" spans="1:13">
      <c r="A200">
        <v>199</v>
      </c>
      <c r="B200" t="s">
        <v>1171</v>
      </c>
      <c r="C200" t="s">
        <v>32</v>
      </c>
      <c r="D200" t="s">
        <v>33</v>
      </c>
      <c r="E200" t="s">
        <v>34</v>
      </c>
      <c r="F200" s="29">
        <v>0</v>
      </c>
      <c r="G200" s="29">
        <v>3</v>
      </c>
      <c r="H200" s="29">
        <v>3</v>
      </c>
      <c r="I200" s="29">
        <v>3</v>
      </c>
      <c r="J200" s="29">
        <v>1</v>
      </c>
      <c r="K200" s="29">
        <v>1</v>
      </c>
      <c r="L200" s="32">
        <f t="shared" si="3"/>
        <v>11</v>
      </c>
      <c r="M200" t="s">
        <v>22032</v>
      </c>
    </row>
    <row r="201" s="32" customFormat="1" spans="1:16">
      <c r="A201" s="32">
        <v>200</v>
      </c>
      <c r="B201" s="32" t="s">
        <v>1176</v>
      </c>
      <c r="C201" s="32" t="s">
        <v>75</v>
      </c>
      <c r="D201" s="32" t="s">
        <v>33</v>
      </c>
      <c r="E201" s="32" t="s">
        <v>34</v>
      </c>
      <c r="F201" s="32">
        <v>1</v>
      </c>
      <c r="G201" s="32">
        <v>3</v>
      </c>
      <c r="H201" s="32">
        <v>1</v>
      </c>
      <c r="I201" s="32">
        <v>2</v>
      </c>
      <c r="J201" s="32">
        <v>3</v>
      </c>
      <c r="K201" s="32">
        <v>1</v>
      </c>
      <c r="L201" s="32">
        <f t="shared" si="3"/>
        <v>11</v>
      </c>
      <c r="M201" s="32" t="s">
        <v>22032</v>
      </c>
      <c r="N201" s="32">
        <f>VLOOKUP(B201,录音!D:I,6,0)</f>
        <v>6.5</v>
      </c>
      <c r="O201" s="36" t="str">
        <f>VLOOKUP(B201,录音!D:J,7,0)</f>
        <v>B</v>
      </c>
      <c r="P201" s="32" t="str">
        <f>IF(M201=O201,"yes","no")</f>
        <v>no</v>
      </c>
    </row>
    <row r="202" hidden="1" spans="1:13">
      <c r="A202">
        <v>201</v>
      </c>
      <c r="B202" t="s">
        <v>1181</v>
      </c>
      <c r="C202" t="s">
        <v>32</v>
      </c>
      <c r="D202" t="s">
        <v>33</v>
      </c>
      <c r="E202" t="s">
        <v>139</v>
      </c>
      <c r="F202" s="29">
        <v>5</v>
      </c>
      <c r="G202" s="29">
        <v>3</v>
      </c>
      <c r="H202" s="29">
        <v>3</v>
      </c>
      <c r="I202" s="29">
        <v>2</v>
      </c>
      <c r="J202" s="29">
        <v>2</v>
      </c>
      <c r="K202" s="29">
        <v>0</v>
      </c>
      <c r="L202" s="32">
        <f t="shared" si="3"/>
        <v>15</v>
      </c>
      <c r="M202" t="s">
        <v>22032</v>
      </c>
    </row>
    <row r="203" hidden="1" spans="1:13">
      <c r="A203">
        <v>202</v>
      </c>
      <c r="B203" t="s">
        <v>1186</v>
      </c>
      <c r="C203" t="s">
        <v>32</v>
      </c>
      <c r="D203" t="s">
        <v>33</v>
      </c>
      <c r="E203" t="s">
        <v>139</v>
      </c>
      <c r="F203" s="29">
        <v>5</v>
      </c>
      <c r="G203" s="29">
        <v>3</v>
      </c>
      <c r="H203" s="29">
        <v>3</v>
      </c>
      <c r="I203" s="29">
        <v>4</v>
      </c>
      <c r="J203" s="29">
        <v>3</v>
      </c>
      <c r="K203" s="29">
        <v>1</v>
      </c>
      <c r="L203" s="32">
        <f t="shared" si="3"/>
        <v>19</v>
      </c>
      <c r="M203" t="s">
        <v>22031</v>
      </c>
    </row>
    <row r="204" hidden="1" spans="1:13">
      <c r="A204">
        <v>203</v>
      </c>
      <c r="B204" t="s">
        <v>1192</v>
      </c>
      <c r="C204" t="s">
        <v>1193</v>
      </c>
      <c r="D204" t="s">
        <v>33</v>
      </c>
      <c r="E204" t="s">
        <v>132</v>
      </c>
      <c r="F204" s="29">
        <v>5</v>
      </c>
      <c r="G204" s="29">
        <v>3</v>
      </c>
      <c r="H204" s="29">
        <v>3</v>
      </c>
      <c r="I204" s="29">
        <v>3</v>
      </c>
      <c r="J204" s="29">
        <v>3</v>
      </c>
      <c r="K204" s="29">
        <v>3</v>
      </c>
      <c r="L204" s="32">
        <f t="shared" si="3"/>
        <v>20</v>
      </c>
      <c r="M204" t="s">
        <v>22031</v>
      </c>
    </row>
    <row r="205" s="32" customFormat="1" spans="1:16">
      <c r="A205" s="32">
        <v>204</v>
      </c>
      <c r="B205" s="32" t="s">
        <v>1198</v>
      </c>
      <c r="C205" s="32" t="s">
        <v>75</v>
      </c>
      <c r="D205" s="32" t="s">
        <v>33</v>
      </c>
      <c r="E205" s="32" t="s">
        <v>149</v>
      </c>
      <c r="F205" s="32">
        <v>5</v>
      </c>
      <c r="G205" s="32">
        <v>5</v>
      </c>
      <c r="H205" s="32">
        <v>5</v>
      </c>
      <c r="I205" s="32">
        <v>5</v>
      </c>
      <c r="J205" s="32">
        <v>3</v>
      </c>
      <c r="K205" s="32">
        <v>5</v>
      </c>
      <c r="L205" s="32">
        <f t="shared" si="3"/>
        <v>28</v>
      </c>
      <c r="M205" s="32" t="s">
        <v>22030</v>
      </c>
      <c r="N205" s="32">
        <f>VLOOKUP(B205,录音!D:I,6,0)</f>
        <v>7.8</v>
      </c>
      <c r="O205" s="36" t="str">
        <f>VLOOKUP(B205,录音!D:J,7,0)</f>
        <v>B</v>
      </c>
      <c r="P205" s="32" t="str">
        <f>IF(M205=O205,"yes","no")</f>
        <v>no</v>
      </c>
    </row>
    <row r="206" hidden="1" spans="1:13">
      <c r="A206">
        <v>205</v>
      </c>
      <c r="B206" t="s">
        <v>1203</v>
      </c>
      <c r="C206" t="s">
        <v>32</v>
      </c>
      <c r="D206" t="s">
        <v>416</v>
      </c>
      <c r="E206" t="s">
        <v>149</v>
      </c>
      <c r="F206" s="29">
        <v>5</v>
      </c>
      <c r="G206" s="29">
        <v>3</v>
      </c>
      <c r="H206" s="29">
        <v>3</v>
      </c>
      <c r="I206" s="29">
        <v>1</v>
      </c>
      <c r="J206" s="29">
        <v>2</v>
      </c>
      <c r="K206" s="29">
        <v>1</v>
      </c>
      <c r="L206" s="32">
        <f t="shared" si="3"/>
        <v>15</v>
      </c>
      <c r="M206" t="s">
        <v>22032</v>
      </c>
    </row>
    <row r="207" hidden="1" spans="1:13">
      <c r="A207">
        <v>206</v>
      </c>
      <c r="B207" t="s">
        <v>1210</v>
      </c>
      <c r="C207" t="s">
        <v>32</v>
      </c>
      <c r="D207" t="s">
        <v>416</v>
      </c>
      <c r="E207" t="s">
        <v>149</v>
      </c>
      <c r="F207" s="29">
        <v>5</v>
      </c>
      <c r="G207" s="29">
        <v>1</v>
      </c>
      <c r="H207" s="29">
        <v>1</v>
      </c>
      <c r="I207" s="29">
        <v>3</v>
      </c>
      <c r="J207" s="29">
        <v>3</v>
      </c>
      <c r="K207" s="29">
        <v>3</v>
      </c>
      <c r="L207" s="32">
        <f t="shared" si="3"/>
        <v>16</v>
      </c>
      <c r="M207" t="s">
        <v>22032</v>
      </c>
    </row>
    <row r="208" hidden="1" spans="1:13">
      <c r="A208">
        <v>207</v>
      </c>
      <c r="B208" t="s">
        <v>1215</v>
      </c>
      <c r="C208" t="s">
        <v>32</v>
      </c>
      <c r="D208" t="s">
        <v>33</v>
      </c>
      <c r="E208" t="s">
        <v>149</v>
      </c>
      <c r="F208" s="29">
        <v>5</v>
      </c>
      <c r="G208" s="29">
        <v>3</v>
      </c>
      <c r="H208" s="29">
        <v>3</v>
      </c>
      <c r="I208" s="29">
        <v>2</v>
      </c>
      <c r="J208" s="29">
        <v>3</v>
      </c>
      <c r="K208" s="29">
        <v>0</v>
      </c>
      <c r="L208" s="32">
        <f t="shared" si="3"/>
        <v>16</v>
      </c>
      <c r="M208" t="s">
        <v>22032</v>
      </c>
    </row>
    <row r="209" hidden="1" spans="1:13">
      <c r="A209">
        <v>208</v>
      </c>
      <c r="B209" t="s">
        <v>1220</v>
      </c>
      <c r="C209" t="s">
        <v>32</v>
      </c>
      <c r="D209" t="s">
        <v>33</v>
      </c>
      <c r="E209" t="s">
        <v>34</v>
      </c>
      <c r="F209" s="29">
        <v>0</v>
      </c>
      <c r="G209" s="29">
        <v>3</v>
      </c>
      <c r="H209" s="29">
        <v>3</v>
      </c>
      <c r="I209" s="29">
        <v>3</v>
      </c>
      <c r="J209" s="29">
        <v>2</v>
      </c>
      <c r="K209" s="29">
        <v>3</v>
      </c>
      <c r="L209" s="32">
        <f t="shared" si="3"/>
        <v>14</v>
      </c>
      <c r="M209" t="s">
        <v>22032</v>
      </c>
    </row>
    <row r="210" hidden="1" spans="1:13">
      <c r="A210">
        <v>209</v>
      </c>
      <c r="B210" t="s">
        <v>1224</v>
      </c>
      <c r="C210" t="s">
        <v>75</v>
      </c>
      <c r="D210" t="s">
        <v>33</v>
      </c>
      <c r="E210" t="s">
        <v>149</v>
      </c>
      <c r="F210" s="29">
        <v>1</v>
      </c>
      <c r="G210" s="29">
        <v>3</v>
      </c>
      <c r="H210" s="29">
        <v>3</v>
      </c>
      <c r="I210" s="29">
        <v>3</v>
      </c>
      <c r="J210" s="29">
        <v>3</v>
      </c>
      <c r="K210" s="29">
        <v>1</v>
      </c>
      <c r="L210" s="32">
        <f t="shared" si="3"/>
        <v>14</v>
      </c>
      <c r="M210" t="s">
        <v>22032</v>
      </c>
    </row>
    <row r="211" hidden="1" spans="1:13">
      <c r="A211">
        <v>210</v>
      </c>
      <c r="B211" t="s">
        <v>1229</v>
      </c>
      <c r="C211" t="s">
        <v>32</v>
      </c>
      <c r="D211" t="s">
        <v>33</v>
      </c>
      <c r="E211" t="s">
        <v>139</v>
      </c>
      <c r="F211" s="29">
        <v>5</v>
      </c>
      <c r="G211" s="29">
        <v>5</v>
      </c>
      <c r="H211" s="29">
        <v>5</v>
      </c>
      <c r="I211" s="29">
        <v>3</v>
      </c>
      <c r="J211" s="29">
        <v>3</v>
      </c>
      <c r="K211" s="29">
        <v>3</v>
      </c>
      <c r="L211" s="32">
        <f t="shared" si="3"/>
        <v>24</v>
      </c>
      <c r="M211" t="s">
        <v>22030</v>
      </c>
    </row>
    <row r="212" hidden="1" spans="1:13">
      <c r="A212">
        <v>211</v>
      </c>
      <c r="B212" t="s">
        <v>1234</v>
      </c>
      <c r="C212" t="s">
        <v>32</v>
      </c>
      <c r="D212" t="s">
        <v>33</v>
      </c>
      <c r="E212" t="s">
        <v>139</v>
      </c>
      <c r="F212" s="29">
        <v>5</v>
      </c>
      <c r="G212" s="29">
        <v>3</v>
      </c>
      <c r="H212" s="29">
        <v>1</v>
      </c>
      <c r="I212" s="29">
        <v>1</v>
      </c>
      <c r="J212" s="29">
        <v>2</v>
      </c>
      <c r="K212" s="29">
        <v>1</v>
      </c>
      <c r="L212" s="32">
        <f t="shared" si="3"/>
        <v>13</v>
      </c>
      <c r="M212" t="s">
        <v>22032</v>
      </c>
    </row>
    <row r="213" s="32" customFormat="1" spans="1:16">
      <c r="A213" s="32">
        <v>212</v>
      </c>
      <c r="B213" s="32" t="s">
        <v>1239</v>
      </c>
      <c r="C213" s="32" t="s">
        <v>32</v>
      </c>
      <c r="D213" s="32" t="s">
        <v>33</v>
      </c>
      <c r="E213" s="32" t="s">
        <v>139</v>
      </c>
      <c r="F213" s="32">
        <v>5</v>
      </c>
      <c r="G213" s="32">
        <v>5</v>
      </c>
      <c r="H213" s="32">
        <v>5</v>
      </c>
      <c r="I213" s="32">
        <v>3</v>
      </c>
      <c r="J213" s="32">
        <v>3</v>
      </c>
      <c r="K213" s="32">
        <v>0</v>
      </c>
      <c r="L213" s="32">
        <f t="shared" si="3"/>
        <v>21</v>
      </c>
      <c r="M213" s="32" t="s">
        <v>22031</v>
      </c>
      <c r="N213" s="32">
        <f>VLOOKUP(B213,录音!D:I,6,0)</f>
        <v>7.8</v>
      </c>
      <c r="O213" s="36" t="str">
        <f>VLOOKUP(B213,录音!D:J,7,0)</f>
        <v>B</v>
      </c>
      <c r="P213" s="32" t="str">
        <f>IF(M213=O213,"yes","no")</f>
        <v>yes</v>
      </c>
    </row>
    <row r="214" hidden="1" spans="1:13">
      <c r="A214">
        <v>213</v>
      </c>
      <c r="B214" t="s">
        <v>1244</v>
      </c>
      <c r="C214" t="s">
        <v>32</v>
      </c>
      <c r="D214" t="s">
        <v>33</v>
      </c>
      <c r="E214" t="s">
        <v>677</v>
      </c>
      <c r="F214" s="29">
        <v>5</v>
      </c>
      <c r="G214" s="29">
        <v>3</v>
      </c>
      <c r="H214" s="29">
        <v>3</v>
      </c>
      <c r="I214" s="29">
        <v>5</v>
      </c>
      <c r="J214" s="29">
        <v>3</v>
      </c>
      <c r="K214" s="29">
        <v>1</v>
      </c>
      <c r="L214" s="32">
        <f t="shared" si="3"/>
        <v>20</v>
      </c>
      <c r="M214" t="s">
        <v>22031</v>
      </c>
    </row>
    <row r="215" hidden="1" spans="1:13">
      <c r="A215">
        <v>214</v>
      </c>
      <c r="B215" t="s">
        <v>1250</v>
      </c>
      <c r="C215" t="s">
        <v>32</v>
      </c>
      <c r="D215" t="s">
        <v>33</v>
      </c>
      <c r="E215" t="s">
        <v>34</v>
      </c>
      <c r="F215" s="29">
        <v>5</v>
      </c>
      <c r="G215" s="29">
        <v>5</v>
      </c>
      <c r="H215" s="29">
        <v>5</v>
      </c>
      <c r="I215" s="29">
        <v>4</v>
      </c>
      <c r="J215" s="29">
        <v>3</v>
      </c>
      <c r="K215" s="29">
        <v>3</v>
      </c>
      <c r="L215" s="32">
        <f t="shared" si="3"/>
        <v>25</v>
      </c>
      <c r="M215" s="37" t="s">
        <v>22030</v>
      </c>
    </row>
    <row r="216" hidden="1" spans="1:13">
      <c r="A216">
        <v>215</v>
      </c>
      <c r="B216" t="s">
        <v>1254</v>
      </c>
      <c r="C216" t="s">
        <v>32</v>
      </c>
      <c r="D216" t="s">
        <v>33</v>
      </c>
      <c r="E216" t="s">
        <v>139</v>
      </c>
      <c r="F216" s="29">
        <v>5</v>
      </c>
      <c r="G216" s="29">
        <v>3</v>
      </c>
      <c r="H216" s="29">
        <v>3</v>
      </c>
      <c r="I216" s="29">
        <v>3</v>
      </c>
      <c r="J216" s="29">
        <v>3</v>
      </c>
      <c r="K216" s="29">
        <v>3</v>
      </c>
      <c r="L216" s="32">
        <f t="shared" si="3"/>
        <v>20</v>
      </c>
      <c r="M216" t="s">
        <v>22031</v>
      </c>
    </row>
    <row r="217" hidden="1" spans="1:13">
      <c r="A217">
        <v>216</v>
      </c>
      <c r="B217" t="s">
        <v>1259</v>
      </c>
      <c r="C217" t="s">
        <v>32</v>
      </c>
      <c r="D217" t="s">
        <v>33</v>
      </c>
      <c r="E217" t="s">
        <v>34</v>
      </c>
      <c r="F217" s="29">
        <v>5</v>
      </c>
      <c r="G217" s="29">
        <v>5</v>
      </c>
      <c r="H217" s="29">
        <v>5</v>
      </c>
      <c r="I217" s="29">
        <v>3</v>
      </c>
      <c r="J217" s="29">
        <v>2</v>
      </c>
      <c r="K217" s="29">
        <v>1</v>
      </c>
      <c r="L217" s="32">
        <f t="shared" si="3"/>
        <v>21</v>
      </c>
      <c r="M217" t="s">
        <v>22031</v>
      </c>
    </row>
    <row r="218" hidden="1" spans="1:13">
      <c r="A218">
        <v>217</v>
      </c>
      <c r="B218" t="s">
        <v>1263</v>
      </c>
      <c r="C218" t="s">
        <v>32</v>
      </c>
      <c r="D218" t="s">
        <v>33</v>
      </c>
      <c r="E218" t="s">
        <v>34</v>
      </c>
      <c r="F218" s="29">
        <v>5</v>
      </c>
      <c r="G218" s="29">
        <v>5</v>
      </c>
      <c r="H218" s="29">
        <v>3</v>
      </c>
      <c r="I218" s="29">
        <v>4</v>
      </c>
      <c r="J218" s="29">
        <v>3</v>
      </c>
      <c r="K218" s="29">
        <v>0</v>
      </c>
      <c r="L218" s="32">
        <f t="shared" si="3"/>
        <v>20</v>
      </c>
      <c r="M218" t="s">
        <v>22031</v>
      </c>
    </row>
    <row r="219" hidden="1" spans="1:13">
      <c r="A219">
        <v>218</v>
      </c>
      <c r="B219" t="s">
        <v>1269</v>
      </c>
      <c r="C219" t="s">
        <v>32</v>
      </c>
      <c r="D219" t="s">
        <v>33</v>
      </c>
      <c r="E219" t="s">
        <v>139</v>
      </c>
      <c r="F219" s="29">
        <v>1</v>
      </c>
      <c r="G219" s="29">
        <v>3</v>
      </c>
      <c r="H219" s="29">
        <v>3</v>
      </c>
      <c r="I219" s="29">
        <v>2</v>
      </c>
      <c r="J219" s="29">
        <v>2</v>
      </c>
      <c r="K219" s="29">
        <v>0</v>
      </c>
      <c r="L219" s="32">
        <f t="shared" si="3"/>
        <v>11</v>
      </c>
      <c r="M219" t="s">
        <v>22032</v>
      </c>
    </row>
    <row r="220" hidden="1" spans="1:13">
      <c r="A220">
        <v>219</v>
      </c>
      <c r="B220" t="s">
        <v>1274</v>
      </c>
      <c r="C220" t="s">
        <v>32</v>
      </c>
      <c r="D220" t="s">
        <v>33</v>
      </c>
      <c r="E220" t="s">
        <v>677</v>
      </c>
      <c r="F220" s="29">
        <v>5</v>
      </c>
      <c r="G220" s="29">
        <v>5</v>
      </c>
      <c r="H220" s="29">
        <v>3</v>
      </c>
      <c r="I220" s="29">
        <v>1</v>
      </c>
      <c r="J220" s="29">
        <v>3</v>
      </c>
      <c r="K220" s="29">
        <v>3</v>
      </c>
      <c r="L220" s="32">
        <f t="shared" si="3"/>
        <v>20</v>
      </c>
      <c r="M220" t="s">
        <v>22031</v>
      </c>
    </row>
    <row r="221" hidden="1" spans="1:13">
      <c r="A221">
        <v>220</v>
      </c>
      <c r="B221" t="s">
        <v>1279</v>
      </c>
      <c r="C221" t="s">
        <v>32</v>
      </c>
      <c r="D221" t="s">
        <v>33</v>
      </c>
      <c r="E221" t="s">
        <v>132</v>
      </c>
      <c r="F221" s="29">
        <v>5</v>
      </c>
      <c r="G221" s="29">
        <v>5</v>
      </c>
      <c r="H221" s="29">
        <v>5</v>
      </c>
      <c r="I221" s="29">
        <v>3</v>
      </c>
      <c r="J221" s="29">
        <v>5</v>
      </c>
      <c r="K221" s="29">
        <v>1</v>
      </c>
      <c r="L221" s="32">
        <f t="shared" si="3"/>
        <v>24</v>
      </c>
      <c r="M221" t="s">
        <v>22030</v>
      </c>
    </row>
    <row r="222" hidden="1" spans="1:13">
      <c r="A222">
        <v>221</v>
      </c>
      <c r="B222" t="s">
        <v>1285</v>
      </c>
      <c r="C222" t="s">
        <v>75</v>
      </c>
      <c r="D222" t="s">
        <v>33</v>
      </c>
      <c r="E222" t="s">
        <v>139</v>
      </c>
      <c r="F222" s="29">
        <v>5</v>
      </c>
      <c r="G222" s="29">
        <v>3</v>
      </c>
      <c r="H222" s="29">
        <v>3</v>
      </c>
      <c r="I222" s="29">
        <v>3</v>
      </c>
      <c r="J222" s="29">
        <v>2</v>
      </c>
      <c r="K222" s="29">
        <v>1</v>
      </c>
      <c r="L222" s="32">
        <f t="shared" si="3"/>
        <v>17</v>
      </c>
      <c r="M222" t="s">
        <v>22032</v>
      </c>
    </row>
    <row r="223" hidden="1" spans="1:13">
      <c r="A223">
        <v>222</v>
      </c>
      <c r="B223" t="s">
        <v>1290</v>
      </c>
      <c r="C223" t="s">
        <v>75</v>
      </c>
      <c r="D223" t="s">
        <v>33</v>
      </c>
      <c r="E223" t="s">
        <v>139</v>
      </c>
      <c r="F223" s="29">
        <v>5</v>
      </c>
      <c r="G223" s="29">
        <v>5</v>
      </c>
      <c r="H223" s="29">
        <v>5</v>
      </c>
      <c r="I223" s="29">
        <v>2</v>
      </c>
      <c r="J223" s="29">
        <v>5</v>
      </c>
      <c r="K223" s="29">
        <v>1</v>
      </c>
      <c r="L223" s="32">
        <f t="shared" si="3"/>
        <v>23</v>
      </c>
      <c r="M223" s="37" t="s">
        <v>22031</v>
      </c>
    </row>
    <row r="224" s="32" customFormat="1" spans="1:16">
      <c r="A224" s="32">
        <v>223</v>
      </c>
      <c r="B224" s="32" t="s">
        <v>1296</v>
      </c>
      <c r="C224" s="32" t="s">
        <v>32</v>
      </c>
      <c r="D224" s="32" t="s">
        <v>33</v>
      </c>
      <c r="E224" s="32" t="s">
        <v>149</v>
      </c>
      <c r="F224" s="32">
        <v>5</v>
      </c>
      <c r="G224" s="32">
        <v>5</v>
      </c>
      <c r="H224" s="32">
        <v>5</v>
      </c>
      <c r="I224" s="32">
        <v>3</v>
      </c>
      <c r="J224" s="32">
        <v>5</v>
      </c>
      <c r="K224" s="32">
        <v>1</v>
      </c>
      <c r="L224" s="32">
        <f t="shared" si="3"/>
        <v>24</v>
      </c>
      <c r="M224" s="32" t="s">
        <v>22030</v>
      </c>
      <c r="N224" s="32">
        <f>VLOOKUP(B224,录音!D:I,6,0)</f>
        <v>8.8</v>
      </c>
      <c r="O224" s="36" t="str">
        <f>VLOOKUP(B224,录音!D:J,7,0)</f>
        <v>A</v>
      </c>
      <c r="P224" s="32" t="str">
        <f>IF(M224=O224,"yes","no")</f>
        <v>yes</v>
      </c>
    </row>
    <row r="225" hidden="1" spans="1:13">
      <c r="A225">
        <v>224</v>
      </c>
      <c r="B225" t="s">
        <v>1302</v>
      </c>
      <c r="C225" t="s">
        <v>32</v>
      </c>
      <c r="D225" t="s">
        <v>33</v>
      </c>
      <c r="E225" t="s">
        <v>139</v>
      </c>
      <c r="F225" s="29">
        <v>5</v>
      </c>
      <c r="G225" s="29">
        <v>3</v>
      </c>
      <c r="H225" s="29">
        <v>3</v>
      </c>
      <c r="I225" s="29">
        <v>3</v>
      </c>
      <c r="J225" s="29">
        <v>3</v>
      </c>
      <c r="K225" s="29">
        <v>0</v>
      </c>
      <c r="L225" s="32">
        <f t="shared" si="3"/>
        <v>17</v>
      </c>
      <c r="M225" t="s">
        <v>22032</v>
      </c>
    </row>
    <row r="226" hidden="1" spans="1:13">
      <c r="A226">
        <v>225</v>
      </c>
      <c r="B226" t="s">
        <v>1308</v>
      </c>
      <c r="C226" t="s">
        <v>32</v>
      </c>
      <c r="D226" t="s">
        <v>33</v>
      </c>
      <c r="E226" t="s">
        <v>139</v>
      </c>
      <c r="F226" s="29">
        <v>1</v>
      </c>
      <c r="G226" s="29">
        <v>1</v>
      </c>
      <c r="H226" s="29">
        <v>1</v>
      </c>
      <c r="I226" s="29">
        <v>1</v>
      </c>
      <c r="J226" s="29">
        <v>2</v>
      </c>
      <c r="K226" s="29">
        <v>0</v>
      </c>
      <c r="L226" s="32">
        <f t="shared" si="3"/>
        <v>6</v>
      </c>
      <c r="M226" t="s">
        <v>22032</v>
      </c>
    </row>
    <row r="227" hidden="1" spans="1:13">
      <c r="A227">
        <v>226</v>
      </c>
      <c r="B227" t="s">
        <v>1140</v>
      </c>
      <c r="C227" t="s">
        <v>1141</v>
      </c>
      <c r="D227" t="s">
        <v>416</v>
      </c>
      <c r="E227" t="s">
        <v>149</v>
      </c>
      <c r="F227" s="29">
        <v>5</v>
      </c>
      <c r="G227" s="29">
        <v>3</v>
      </c>
      <c r="H227" s="29">
        <v>3</v>
      </c>
      <c r="I227" s="29">
        <v>2</v>
      </c>
      <c r="J227" s="29">
        <v>3</v>
      </c>
      <c r="K227" s="29">
        <v>0</v>
      </c>
      <c r="L227" s="32">
        <f t="shared" si="3"/>
        <v>16</v>
      </c>
      <c r="M227" t="s">
        <v>22032</v>
      </c>
    </row>
    <row r="228" hidden="1" spans="1:13">
      <c r="A228">
        <v>227</v>
      </c>
      <c r="B228" t="s">
        <v>1315</v>
      </c>
      <c r="C228" t="s">
        <v>32</v>
      </c>
      <c r="D228" t="s">
        <v>33</v>
      </c>
      <c r="E228" t="s">
        <v>34</v>
      </c>
      <c r="F228" s="29">
        <v>1</v>
      </c>
      <c r="G228" s="29">
        <v>1</v>
      </c>
      <c r="H228" s="29">
        <v>3</v>
      </c>
      <c r="I228" s="29">
        <v>2</v>
      </c>
      <c r="J228" s="29">
        <v>2</v>
      </c>
      <c r="K228" s="29">
        <v>0</v>
      </c>
      <c r="L228" s="32">
        <f t="shared" si="3"/>
        <v>9</v>
      </c>
      <c r="M228" t="s">
        <v>22032</v>
      </c>
    </row>
    <row r="229" hidden="1" spans="1:13">
      <c r="A229">
        <v>228</v>
      </c>
      <c r="B229" t="s">
        <v>1321</v>
      </c>
      <c r="C229" t="s">
        <v>32</v>
      </c>
      <c r="D229" t="s">
        <v>33</v>
      </c>
      <c r="E229" t="s">
        <v>34</v>
      </c>
      <c r="F229" s="29">
        <v>5</v>
      </c>
      <c r="G229" s="29">
        <v>3</v>
      </c>
      <c r="H229" s="29">
        <v>3</v>
      </c>
      <c r="I229" s="29">
        <v>2</v>
      </c>
      <c r="J229" s="29">
        <v>2</v>
      </c>
      <c r="K229" s="29">
        <v>3</v>
      </c>
      <c r="L229" s="32">
        <f t="shared" si="3"/>
        <v>18</v>
      </c>
      <c r="M229" t="s">
        <v>22031</v>
      </c>
    </row>
    <row r="230" s="32" customFormat="1" spans="1:16">
      <c r="A230" s="32">
        <v>229</v>
      </c>
      <c r="B230" s="32" t="s">
        <v>1327</v>
      </c>
      <c r="C230" s="32" t="s">
        <v>75</v>
      </c>
      <c r="D230" s="32" t="s">
        <v>33</v>
      </c>
      <c r="E230" s="32" t="s">
        <v>132</v>
      </c>
      <c r="F230" s="32">
        <v>5</v>
      </c>
      <c r="G230" s="32">
        <v>5</v>
      </c>
      <c r="H230" s="32">
        <v>3</v>
      </c>
      <c r="I230" s="32">
        <v>4</v>
      </c>
      <c r="J230" s="32">
        <v>3</v>
      </c>
      <c r="K230" s="32">
        <v>3</v>
      </c>
      <c r="L230" s="32">
        <f t="shared" si="3"/>
        <v>23</v>
      </c>
      <c r="M230" s="32" t="s">
        <v>22031</v>
      </c>
      <c r="N230" s="32">
        <f>VLOOKUP(B230,录音!D:I,6,0)</f>
        <v>7.7</v>
      </c>
      <c r="O230" s="36" t="str">
        <f>VLOOKUP(B230,录音!D:J,7,0)</f>
        <v>B</v>
      </c>
      <c r="P230" s="32" t="str">
        <f>IF(M230=O230,"yes","no")</f>
        <v>yes</v>
      </c>
    </row>
    <row r="231" hidden="1" spans="1:13">
      <c r="A231">
        <v>230</v>
      </c>
      <c r="B231" t="s">
        <v>1332</v>
      </c>
      <c r="C231" t="s">
        <v>32</v>
      </c>
      <c r="D231" t="s">
        <v>416</v>
      </c>
      <c r="E231" t="s">
        <v>149</v>
      </c>
      <c r="F231" s="29">
        <v>1</v>
      </c>
      <c r="G231" s="29">
        <v>3</v>
      </c>
      <c r="H231" s="29">
        <v>3</v>
      </c>
      <c r="I231" s="29">
        <v>3</v>
      </c>
      <c r="J231" s="29">
        <v>2</v>
      </c>
      <c r="K231" s="29">
        <v>3</v>
      </c>
      <c r="L231" s="32">
        <f t="shared" si="3"/>
        <v>15</v>
      </c>
      <c r="M231" t="s">
        <v>22032</v>
      </c>
    </row>
    <row r="232" s="32" customFormat="1" spans="1:16">
      <c r="A232" s="32">
        <v>231</v>
      </c>
      <c r="B232" s="32" t="s">
        <v>1337</v>
      </c>
      <c r="C232" s="32" t="s">
        <v>1338</v>
      </c>
      <c r="D232" s="32" t="s">
        <v>33</v>
      </c>
      <c r="E232" s="32" t="s">
        <v>132</v>
      </c>
      <c r="F232" s="32">
        <v>5</v>
      </c>
      <c r="G232" s="32">
        <v>3</v>
      </c>
      <c r="H232" s="32">
        <v>3</v>
      </c>
      <c r="I232" s="32">
        <v>1</v>
      </c>
      <c r="J232" s="32">
        <v>2</v>
      </c>
      <c r="K232" s="32">
        <v>1</v>
      </c>
      <c r="L232" s="32">
        <f t="shared" si="3"/>
        <v>15</v>
      </c>
      <c r="M232" s="32" t="s">
        <v>22032</v>
      </c>
      <c r="N232" s="32">
        <f>VLOOKUP(B232,录音!D:I,6,0)</f>
        <v>8.5</v>
      </c>
      <c r="O232" s="36" t="str">
        <f>VLOOKUP(B232,录音!D:J,7,0)</f>
        <v>A</v>
      </c>
      <c r="P232" s="32" t="str">
        <f>IF(M232=O232,"yes","no")</f>
        <v>no</v>
      </c>
    </row>
    <row r="233" hidden="1" spans="1:13">
      <c r="A233">
        <v>232</v>
      </c>
      <c r="B233" t="s">
        <v>1343</v>
      </c>
      <c r="C233" t="s">
        <v>32</v>
      </c>
      <c r="D233" t="s">
        <v>33</v>
      </c>
      <c r="E233" t="s">
        <v>34</v>
      </c>
      <c r="F233" s="29">
        <v>5</v>
      </c>
      <c r="G233" s="29">
        <v>3</v>
      </c>
      <c r="H233" s="29">
        <v>1</v>
      </c>
      <c r="I233" s="29">
        <v>3</v>
      </c>
      <c r="J233" s="29">
        <v>2</v>
      </c>
      <c r="K233" s="29">
        <v>0</v>
      </c>
      <c r="L233" s="32">
        <f t="shared" si="3"/>
        <v>14</v>
      </c>
      <c r="M233" t="s">
        <v>22032</v>
      </c>
    </row>
    <row r="234" hidden="1" spans="1:13">
      <c r="A234">
        <v>233</v>
      </c>
      <c r="B234" t="s">
        <v>1347</v>
      </c>
      <c r="C234" t="s">
        <v>32</v>
      </c>
      <c r="D234" t="s">
        <v>33</v>
      </c>
      <c r="E234" t="s">
        <v>139</v>
      </c>
      <c r="F234" s="29">
        <v>5</v>
      </c>
      <c r="G234" s="29">
        <v>3</v>
      </c>
      <c r="H234" s="29">
        <v>1</v>
      </c>
      <c r="I234" s="29">
        <v>2</v>
      </c>
      <c r="J234" s="29">
        <v>3</v>
      </c>
      <c r="K234" s="29">
        <v>0</v>
      </c>
      <c r="L234" s="32">
        <f t="shared" si="3"/>
        <v>14</v>
      </c>
      <c r="M234" t="s">
        <v>22032</v>
      </c>
    </row>
    <row r="235" hidden="1" spans="1:13">
      <c r="A235">
        <v>234</v>
      </c>
      <c r="B235" t="s">
        <v>1352</v>
      </c>
      <c r="C235" t="s">
        <v>75</v>
      </c>
      <c r="D235" t="s">
        <v>33</v>
      </c>
      <c r="E235" t="s">
        <v>34</v>
      </c>
      <c r="F235" s="29">
        <v>5</v>
      </c>
      <c r="G235" s="29">
        <v>3</v>
      </c>
      <c r="H235" s="29">
        <v>3</v>
      </c>
      <c r="I235" s="29">
        <v>3</v>
      </c>
      <c r="J235" s="29">
        <v>2</v>
      </c>
      <c r="K235" s="29">
        <v>0</v>
      </c>
      <c r="L235" s="32">
        <f t="shared" si="3"/>
        <v>16</v>
      </c>
      <c r="M235" t="s">
        <v>22032</v>
      </c>
    </row>
    <row r="236" s="32" customFormat="1" spans="1:16">
      <c r="A236" s="32">
        <v>235</v>
      </c>
      <c r="B236" s="32" t="s">
        <v>1358</v>
      </c>
      <c r="C236" s="32" t="s">
        <v>75</v>
      </c>
      <c r="D236" s="32" t="s">
        <v>33</v>
      </c>
      <c r="E236" s="32" t="s">
        <v>132</v>
      </c>
      <c r="F236" s="32">
        <v>5</v>
      </c>
      <c r="G236" s="32">
        <v>5</v>
      </c>
      <c r="H236" s="32">
        <v>5</v>
      </c>
      <c r="I236" s="32">
        <v>2</v>
      </c>
      <c r="J236" s="32">
        <v>3</v>
      </c>
      <c r="K236" s="32">
        <v>3</v>
      </c>
      <c r="L236" s="32">
        <f t="shared" si="3"/>
        <v>23</v>
      </c>
      <c r="M236" s="32" t="s">
        <v>22031</v>
      </c>
      <c r="N236" s="32">
        <f>VLOOKUP(B236,录音!D:I,6,0)</f>
        <v>8.7</v>
      </c>
      <c r="O236" s="36" t="str">
        <f>VLOOKUP(B236,录音!D:J,7,0)</f>
        <v>A</v>
      </c>
      <c r="P236" s="32" t="str">
        <f>IF(M236=O236,"yes","no")</f>
        <v>no</v>
      </c>
    </row>
    <row r="237" s="32" customFormat="1" spans="1:16">
      <c r="A237" s="32">
        <v>236</v>
      </c>
      <c r="B237" s="32" t="s">
        <v>1362</v>
      </c>
      <c r="C237" s="32" t="s">
        <v>75</v>
      </c>
      <c r="D237" s="32" t="s">
        <v>33</v>
      </c>
      <c r="E237" s="32" t="s">
        <v>139</v>
      </c>
      <c r="F237" s="32">
        <v>5</v>
      </c>
      <c r="G237" s="32">
        <v>3</v>
      </c>
      <c r="H237" s="32">
        <v>3</v>
      </c>
      <c r="I237" s="32">
        <v>4</v>
      </c>
      <c r="J237" s="32">
        <v>3</v>
      </c>
      <c r="K237" s="32">
        <v>1</v>
      </c>
      <c r="L237" s="32">
        <f t="shared" si="3"/>
        <v>19</v>
      </c>
      <c r="M237" s="32" t="s">
        <v>22031</v>
      </c>
      <c r="N237" s="32">
        <f>VLOOKUP(B237,录音!D:I,6,0)</f>
        <v>8.3</v>
      </c>
      <c r="O237" s="36" t="str">
        <f>VLOOKUP(B237,录音!D:J,7,0)</f>
        <v>A</v>
      </c>
      <c r="P237" s="32" t="str">
        <f>IF(M237=O237,"yes","no")</f>
        <v>no</v>
      </c>
    </row>
    <row r="238" hidden="1" spans="1:13">
      <c r="A238">
        <v>237</v>
      </c>
      <c r="B238" t="s">
        <v>1367</v>
      </c>
      <c r="C238" t="s">
        <v>32</v>
      </c>
      <c r="D238" t="s">
        <v>33</v>
      </c>
      <c r="E238" t="s">
        <v>139</v>
      </c>
      <c r="F238" s="29">
        <v>1</v>
      </c>
      <c r="G238" s="29">
        <v>1</v>
      </c>
      <c r="H238" s="29">
        <v>1</v>
      </c>
      <c r="I238" s="29">
        <v>2</v>
      </c>
      <c r="J238" s="29">
        <v>3</v>
      </c>
      <c r="K238" s="29">
        <v>3</v>
      </c>
      <c r="L238" s="32">
        <f t="shared" si="3"/>
        <v>11</v>
      </c>
      <c r="M238" t="s">
        <v>22032</v>
      </c>
    </row>
    <row r="239" hidden="1" spans="1:13">
      <c r="A239">
        <v>238</v>
      </c>
      <c r="B239" t="s">
        <v>1372</v>
      </c>
      <c r="C239" t="s">
        <v>32</v>
      </c>
      <c r="D239" t="s">
        <v>33</v>
      </c>
      <c r="E239" t="s">
        <v>34</v>
      </c>
      <c r="F239" s="29">
        <v>5</v>
      </c>
      <c r="G239" s="29">
        <v>3</v>
      </c>
      <c r="H239" s="29">
        <v>3</v>
      </c>
      <c r="I239" s="29">
        <v>2</v>
      </c>
      <c r="J239" s="29">
        <v>2</v>
      </c>
      <c r="K239" s="29">
        <v>1</v>
      </c>
      <c r="L239" s="32">
        <f t="shared" si="3"/>
        <v>16</v>
      </c>
      <c r="M239" t="s">
        <v>22032</v>
      </c>
    </row>
    <row r="240" hidden="1" spans="1:13">
      <c r="A240">
        <v>239</v>
      </c>
      <c r="B240" t="s">
        <v>1378</v>
      </c>
      <c r="C240" t="s">
        <v>32</v>
      </c>
      <c r="D240" t="s">
        <v>33</v>
      </c>
      <c r="E240" t="s">
        <v>139</v>
      </c>
      <c r="F240" s="29">
        <v>5</v>
      </c>
      <c r="G240" s="29">
        <v>3</v>
      </c>
      <c r="H240" s="29">
        <v>3</v>
      </c>
      <c r="I240" s="29">
        <v>2</v>
      </c>
      <c r="J240" s="29">
        <v>5</v>
      </c>
      <c r="K240" s="29">
        <v>1</v>
      </c>
      <c r="L240" s="32">
        <f t="shared" si="3"/>
        <v>19</v>
      </c>
      <c r="M240" s="37" t="s">
        <v>22031</v>
      </c>
    </row>
    <row r="241" hidden="1" spans="1:13">
      <c r="A241">
        <v>240</v>
      </c>
      <c r="B241" t="s">
        <v>1381</v>
      </c>
      <c r="C241" t="s">
        <v>75</v>
      </c>
      <c r="D241" t="s">
        <v>33</v>
      </c>
      <c r="E241" t="s">
        <v>34</v>
      </c>
      <c r="F241" s="29">
        <v>5</v>
      </c>
      <c r="G241" s="29">
        <v>5</v>
      </c>
      <c r="H241" s="29">
        <v>3</v>
      </c>
      <c r="I241" s="29">
        <v>4</v>
      </c>
      <c r="J241" s="29">
        <v>3</v>
      </c>
      <c r="K241" s="29">
        <v>0</v>
      </c>
      <c r="L241" s="32">
        <f t="shared" si="3"/>
        <v>20</v>
      </c>
      <c r="M241" t="s">
        <v>22031</v>
      </c>
    </row>
    <row r="242" hidden="1" spans="1:13">
      <c r="A242">
        <v>241</v>
      </c>
      <c r="B242" t="s">
        <v>1385</v>
      </c>
      <c r="C242" t="s">
        <v>32</v>
      </c>
      <c r="D242" t="s">
        <v>33</v>
      </c>
      <c r="E242" t="s">
        <v>132</v>
      </c>
      <c r="F242" s="29">
        <v>5</v>
      </c>
      <c r="G242" s="29">
        <v>1</v>
      </c>
      <c r="H242" s="29">
        <v>3</v>
      </c>
      <c r="I242" s="29">
        <v>2</v>
      </c>
      <c r="J242" s="29">
        <v>3</v>
      </c>
      <c r="K242" s="29">
        <v>3</v>
      </c>
      <c r="L242" s="32">
        <f t="shared" si="3"/>
        <v>17</v>
      </c>
      <c r="M242" t="s">
        <v>22032</v>
      </c>
    </row>
    <row r="243" hidden="1" spans="1:13">
      <c r="A243">
        <v>242</v>
      </c>
      <c r="B243" t="s">
        <v>1390</v>
      </c>
      <c r="C243" t="s">
        <v>32</v>
      </c>
      <c r="D243" t="s">
        <v>33</v>
      </c>
      <c r="E243" t="s">
        <v>34</v>
      </c>
      <c r="F243" s="29">
        <v>5</v>
      </c>
      <c r="G243" s="29">
        <v>3</v>
      </c>
      <c r="H243" s="29">
        <v>3</v>
      </c>
      <c r="I243" s="29">
        <v>3</v>
      </c>
      <c r="J243" s="29">
        <v>2</v>
      </c>
      <c r="K243" s="29">
        <v>3</v>
      </c>
      <c r="L243" s="32">
        <f t="shared" si="3"/>
        <v>19</v>
      </c>
      <c r="M243" t="s">
        <v>22031</v>
      </c>
    </row>
    <row r="244" hidden="1" spans="1:13">
      <c r="A244">
        <v>243</v>
      </c>
      <c r="B244" t="s">
        <v>1395</v>
      </c>
      <c r="C244" t="s">
        <v>32</v>
      </c>
      <c r="D244" t="s">
        <v>33</v>
      </c>
      <c r="E244" t="s">
        <v>34</v>
      </c>
      <c r="F244" s="29">
        <v>5</v>
      </c>
      <c r="G244" s="29">
        <v>5</v>
      </c>
      <c r="H244" s="29">
        <v>3</v>
      </c>
      <c r="I244" s="29">
        <v>3</v>
      </c>
      <c r="J244" s="29">
        <v>3</v>
      </c>
      <c r="K244" s="29">
        <v>3</v>
      </c>
      <c r="L244" s="32">
        <f t="shared" si="3"/>
        <v>22</v>
      </c>
      <c r="M244" t="s">
        <v>22031</v>
      </c>
    </row>
    <row r="245" hidden="1" spans="1:13">
      <c r="A245">
        <v>244</v>
      </c>
      <c r="B245" t="s">
        <v>1400</v>
      </c>
      <c r="C245" t="s">
        <v>75</v>
      </c>
      <c r="D245" t="s">
        <v>33</v>
      </c>
      <c r="E245" t="s">
        <v>34</v>
      </c>
      <c r="F245" s="29">
        <v>5</v>
      </c>
      <c r="G245" s="29">
        <v>3</v>
      </c>
      <c r="H245" s="29">
        <v>3</v>
      </c>
      <c r="I245" s="29">
        <v>2</v>
      </c>
      <c r="J245" s="29">
        <v>2</v>
      </c>
      <c r="K245" s="29">
        <v>3</v>
      </c>
      <c r="L245" s="32">
        <f t="shared" si="3"/>
        <v>18</v>
      </c>
      <c r="M245" t="s">
        <v>22031</v>
      </c>
    </row>
    <row r="246" hidden="1" spans="1:13">
      <c r="A246">
        <v>245</v>
      </c>
      <c r="B246" t="s">
        <v>1404</v>
      </c>
      <c r="C246" t="s">
        <v>32</v>
      </c>
      <c r="D246" t="s">
        <v>33</v>
      </c>
      <c r="E246" t="s">
        <v>34</v>
      </c>
      <c r="F246" s="29">
        <v>1</v>
      </c>
      <c r="G246" s="29">
        <v>3</v>
      </c>
      <c r="H246" s="29">
        <v>1</v>
      </c>
      <c r="I246" s="29">
        <v>1</v>
      </c>
      <c r="J246" s="29">
        <v>2</v>
      </c>
      <c r="K246" s="29">
        <v>0</v>
      </c>
      <c r="L246" s="32">
        <f t="shared" si="3"/>
        <v>8</v>
      </c>
      <c r="M246" t="s">
        <v>22032</v>
      </c>
    </row>
    <row r="247" hidden="1" spans="1:13">
      <c r="A247">
        <v>246</v>
      </c>
      <c r="B247" t="s">
        <v>1409</v>
      </c>
      <c r="C247" t="s">
        <v>75</v>
      </c>
      <c r="D247" t="s">
        <v>33</v>
      </c>
      <c r="E247" t="s">
        <v>34</v>
      </c>
      <c r="F247" s="29">
        <v>5</v>
      </c>
      <c r="G247" s="29">
        <v>3</v>
      </c>
      <c r="H247" s="29">
        <v>3</v>
      </c>
      <c r="I247" s="29">
        <v>5</v>
      </c>
      <c r="J247" s="29">
        <v>2</v>
      </c>
      <c r="K247" s="29">
        <v>3</v>
      </c>
      <c r="L247" s="32">
        <f t="shared" si="3"/>
        <v>21</v>
      </c>
      <c r="M247" t="s">
        <v>22031</v>
      </c>
    </row>
    <row r="248" hidden="1" spans="1:13">
      <c r="A248">
        <v>247</v>
      </c>
      <c r="B248" t="s">
        <v>1415</v>
      </c>
      <c r="C248" t="s">
        <v>32</v>
      </c>
      <c r="D248" t="s">
        <v>33</v>
      </c>
      <c r="E248" t="s">
        <v>34</v>
      </c>
      <c r="F248" s="29">
        <v>5</v>
      </c>
      <c r="G248" s="29">
        <v>5</v>
      </c>
      <c r="H248" s="29">
        <v>3</v>
      </c>
      <c r="I248" s="29">
        <v>3</v>
      </c>
      <c r="J248" s="29">
        <v>2</v>
      </c>
      <c r="K248" s="29">
        <v>3</v>
      </c>
      <c r="L248" s="32">
        <f t="shared" si="3"/>
        <v>21</v>
      </c>
      <c r="M248" t="s">
        <v>22031</v>
      </c>
    </row>
    <row r="249" hidden="1" spans="1:13">
      <c r="A249">
        <v>248</v>
      </c>
      <c r="B249" t="s">
        <v>1419</v>
      </c>
      <c r="C249" t="s">
        <v>32</v>
      </c>
      <c r="D249" t="s">
        <v>33</v>
      </c>
      <c r="E249" t="s">
        <v>34</v>
      </c>
      <c r="F249" s="29">
        <v>5</v>
      </c>
      <c r="G249" s="29">
        <v>3</v>
      </c>
      <c r="H249" s="29">
        <v>3</v>
      </c>
      <c r="I249" s="29">
        <v>3</v>
      </c>
      <c r="J249" s="29">
        <v>3</v>
      </c>
      <c r="K249" s="29">
        <v>0</v>
      </c>
      <c r="L249" s="32">
        <f t="shared" si="3"/>
        <v>17</v>
      </c>
      <c r="M249" t="s">
        <v>22032</v>
      </c>
    </row>
    <row r="250" s="32" customFormat="1" spans="1:16">
      <c r="A250" s="32">
        <v>249</v>
      </c>
      <c r="B250" s="32" t="s">
        <v>1424</v>
      </c>
      <c r="C250" s="32" t="s">
        <v>32</v>
      </c>
      <c r="D250" s="32" t="s">
        <v>33</v>
      </c>
      <c r="E250" s="32" t="s">
        <v>34</v>
      </c>
      <c r="F250" s="32">
        <v>5</v>
      </c>
      <c r="G250" s="32">
        <v>3</v>
      </c>
      <c r="H250" s="32">
        <v>3</v>
      </c>
      <c r="I250" s="32">
        <v>3</v>
      </c>
      <c r="J250" s="32">
        <v>3</v>
      </c>
      <c r="K250" s="32">
        <v>0</v>
      </c>
      <c r="L250" s="32">
        <f t="shared" si="3"/>
        <v>17</v>
      </c>
      <c r="M250" s="32" t="s">
        <v>22032</v>
      </c>
      <c r="N250" s="32">
        <f>VLOOKUP(B250,录音!D:I,6,0)</f>
        <v>7.5</v>
      </c>
      <c r="O250" s="36" t="str">
        <f>VLOOKUP(B250,录音!D:J,7,0)</f>
        <v>B</v>
      </c>
      <c r="P250" s="32" t="str">
        <f>IF(M250=O250,"yes","no")</f>
        <v>no</v>
      </c>
    </row>
    <row r="251" hidden="1" spans="1:13">
      <c r="A251">
        <v>250</v>
      </c>
      <c r="B251" t="s">
        <v>1429</v>
      </c>
      <c r="C251" t="s">
        <v>32</v>
      </c>
      <c r="D251" t="s">
        <v>33</v>
      </c>
      <c r="E251" t="s">
        <v>677</v>
      </c>
      <c r="F251" s="29">
        <v>5</v>
      </c>
      <c r="G251" s="29">
        <v>3</v>
      </c>
      <c r="H251" s="29">
        <v>3</v>
      </c>
      <c r="I251" s="29">
        <v>2</v>
      </c>
      <c r="J251" s="29">
        <v>3</v>
      </c>
      <c r="K251" s="29">
        <v>3</v>
      </c>
      <c r="L251" s="32">
        <f t="shared" si="3"/>
        <v>19</v>
      </c>
      <c r="M251" t="s">
        <v>22031</v>
      </c>
    </row>
    <row r="252" hidden="1" spans="1:13">
      <c r="A252">
        <v>251</v>
      </c>
      <c r="B252" t="s">
        <v>1435</v>
      </c>
      <c r="C252" t="s">
        <v>32</v>
      </c>
      <c r="D252" t="s">
        <v>33</v>
      </c>
      <c r="E252" t="s">
        <v>139</v>
      </c>
      <c r="F252" s="29">
        <v>5</v>
      </c>
      <c r="G252" s="29">
        <v>3</v>
      </c>
      <c r="H252" s="29">
        <v>1</v>
      </c>
      <c r="I252" s="29">
        <v>3</v>
      </c>
      <c r="J252" s="29">
        <v>3</v>
      </c>
      <c r="K252" s="29">
        <v>0</v>
      </c>
      <c r="L252" s="32">
        <f t="shared" si="3"/>
        <v>15</v>
      </c>
      <c r="M252" t="s">
        <v>22032</v>
      </c>
    </row>
    <row r="253" hidden="1" spans="1:13">
      <c r="A253">
        <v>252</v>
      </c>
      <c r="B253" t="s">
        <v>1440</v>
      </c>
      <c r="C253" t="s">
        <v>32</v>
      </c>
      <c r="D253" t="s">
        <v>416</v>
      </c>
      <c r="E253" t="s">
        <v>149</v>
      </c>
      <c r="F253" s="29">
        <v>0</v>
      </c>
      <c r="G253" s="29">
        <v>3</v>
      </c>
      <c r="H253" s="29">
        <v>1</v>
      </c>
      <c r="I253" s="29">
        <v>1</v>
      </c>
      <c r="J253" s="29">
        <v>2</v>
      </c>
      <c r="K253" s="29">
        <v>3</v>
      </c>
      <c r="L253" s="32">
        <f t="shared" si="3"/>
        <v>10</v>
      </c>
      <c r="M253" t="s">
        <v>22032</v>
      </c>
    </row>
    <row r="254" hidden="1" spans="1:13">
      <c r="A254">
        <v>253</v>
      </c>
      <c r="B254" t="s">
        <v>1444</v>
      </c>
      <c r="C254" t="s">
        <v>32</v>
      </c>
      <c r="D254" t="s">
        <v>33</v>
      </c>
      <c r="E254" t="s">
        <v>34</v>
      </c>
      <c r="F254" s="29">
        <v>1</v>
      </c>
      <c r="G254" s="29">
        <v>3</v>
      </c>
      <c r="H254" s="29">
        <v>3</v>
      </c>
      <c r="I254" s="29">
        <v>3</v>
      </c>
      <c r="J254" s="29">
        <v>2</v>
      </c>
      <c r="K254" s="29">
        <v>0</v>
      </c>
      <c r="L254" s="32">
        <f t="shared" si="3"/>
        <v>12</v>
      </c>
      <c r="M254" t="s">
        <v>22032</v>
      </c>
    </row>
    <row r="255" hidden="1" spans="1:13">
      <c r="A255">
        <v>254</v>
      </c>
      <c r="B255" t="s">
        <v>1449</v>
      </c>
      <c r="C255" t="s">
        <v>32</v>
      </c>
      <c r="D255" t="s">
        <v>33</v>
      </c>
      <c r="E255" t="s">
        <v>139</v>
      </c>
      <c r="F255" s="29">
        <v>5</v>
      </c>
      <c r="G255" s="29">
        <v>1</v>
      </c>
      <c r="H255" s="29">
        <v>1</v>
      </c>
      <c r="I255" s="29">
        <v>3</v>
      </c>
      <c r="J255" s="29">
        <v>3</v>
      </c>
      <c r="K255" s="29">
        <v>0</v>
      </c>
      <c r="L255" s="32">
        <f t="shared" si="3"/>
        <v>13</v>
      </c>
      <c r="M255" t="s">
        <v>22032</v>
      </c>
    </row>
    <row r="256" hidden="1" spans="1:13">
      <c r="A256">
        <v>255</v>
      </c>
      <c r="B256" t="s">
        <v>1454</v>
      </c>
      <c r="C256" t="s">
        <v>75</v>
      </c>
      <c r="D256" t="s">
        <v>33</v>
      </c>
      <c r="E256" t="s">
        <v>149</v>
      </c>
      <c r="F256" s="29">
        <v>5</v>
      </c>
      <c r="G256" s="29">
        <v>3</v>
      </c>
      <c r="H256" s="29">
        <v>3</v>
      </c>
      <c r="I256" s="29">
        <v>3</v>
      </c>
      <c r="J256" s="29">
        <v>2</v>
      </c>
      <c r="K256" s="29">
        <v>1</v>
      </c>
      <c r="L256" s="32">
        <f t="shared" si="3"/>
        <v>17</v>
      </c>
      <c r="M256" t="s">
        <v>22032</v>
      </c>
    </row>
    <row r="257" hidden="1" spans="1:13">
      <c r="A257">
        <v>256</v>
      </c>
      <c r="B257" t="s">
        <v>1459</v>
      </c>
      <c r="C257" t="s">
        <v>75</v>
      </c>
      <c r="D257" t="s">
        <v>33</v>
      </c>
      <c r="E257" t="s">
        <v>34</v>
      </c>
      <c r="F257" s="29">
        <v>5</v>
      </c>
      <c r="G257" s="29">
        <v>3</v>
      </c>
      <c r="H257" s="29">
        <v>3</v>
      </c>
      <c r="I257" s="29">
        <v>4</v>
      </c>
      <c r="J257" s="29">
        <v>2</v>
      </c>
      <c r="K257" s="29">
        <v>0</v>
      </c>
      <c r="L257" s="32">
        <f t="shared" si="3"/>
        <v>17</v>
      </c>
      <c r="M257" t="s">
        <v>22032</v>
      </c>
    </row>
    <row r="258" hidden="1" spans="1:13">
      <c r="A258">
        <v>257</v>
      </c>
      <c r="B258" t="s">
        <v>1464</v>
      </c>
      <c r="C258" t="s">
        <v>32</v>
      </c>
      <c r="D258" t="s">
        <v>33</v>
      </c>
      <c r="E258" t="s">
        <v>34</v>
      </c>
      <c r="F258" s="29">
        <v>5</v>
      </c>
      <c r="G258" s="29">
        <v>5</v>
      </c>
      <c r="H258" s="29">
        <v>5</v>
      </c>
      <c r="I258" s="29">
        <v>2</v>
      </c>
      <c r="J258" s="29">
        <v>2</v>
      </c>
      <c r="K258" s="29">
        <v>0</v>
      </c>
      <c r="L258" s="32">
        <f t="shared" si="3"/>
        <v>19</v>
      </c>
      <c r="M258" t="s">
        <v>22031</v>
      </c>
    </row>
    <row r="259" hidden="1" spans="1:13">
      <c r="A259">
        <v>258</v>
      </c>
      <c r="B259" t="s">
        <v>1470</v>
      </c>
      <c r="C259" t="s">
        <v>32</v>
      </c>
      <c r="D259" t="s">
        <v>33</v>
      </c>
      <c r="E259" t="s">
        <v>34</v>
      </c>
      <c r="F259" s="29">
        <v>5</v>
      </c>
      <c r="G259" s="29">
        <v>5</v>
      </c>
      <c r="H259" s="29">
        <v>3</v>
      </c>
      <c r="I259" s="29">
        <v>4</v>
      </c>
      <c r="J259" s="29">
        <v>2</v>
      </c>
      <c r="K259" s="29">
        <v>3</v>
      </c>
      <c r="L259" s="32">
        <f t="shared" ref="L259:L322" si="4">F259+G259+H259+I259+J259+K259</f>
        <v>22</v>
      </c>
      <c r="M259" t="s">
        <v>22031</v>
      </c>
    </row>
    <row r="260" hidden="1" spans="1:13">
      <c r="A260">
        <v>259</v>
      </c>
      <c r="B260" t="s">
        <v>1475</v>
      </c>
      <c r="C260" t="s">
        <v>32</v>
      </c>
      <c r="D260" t="s">
        <v>33</v>
      </c>
      <c r="E260" t="s">
        <v>34</v>
      </c>
      <c r="F260" s="29">
        <v>5</v>
      </c>
      <c r="G260" s="29">
        <v>5</v>
      </c>
      <c r="H260" s="29">
        <v>5</v>
      </c>
      <c r="I260" s="29">
        <v>3</v>
      </c>
      <c r="J260" s="29">
        <v>2</v>
      </c>
      <c r="K260" s="29">
        <v>1</v>
      </c>
      <c r="L260" s="32">
        <f t="shared" si="4"/>
        <v>21</v>
      </c>
      <c r="M260" t="s">
        <v>22031</v>
      </c>
    </row>
    <row r="261" hidden="1" spans="1:13">
      <c r="A261">
        <v>260</v>
      </c>
      <c r="B261" t="s">
        <v>1479</v>
      </c>
      <c r="C261" t="s">
        <v>32</v>
      </c>
      <c r="D261" t="s">
        <v>33</v>
      </c>
      <c r="E261" t="s">
        <v>34</v>
      </c>
      <c r="F261" s="29">
        <v>0</v>
      </c>
      <c r="G261" s="29">
        <v>5</v>
      </c>
      <c r="H261" s="29">
        <v>3</v>
      </c>
      <c r="I261" s="29">
        <v>3</v>
      </c>
      <c r="J261" s="29">
        <v>2</v>
      </c>
      <c r="K261" s="29">
        <v>3</v>
      </c>
      <c r="L261" s="32">
        <f t="shared" si="4"/>
        <v>16</v>
      </c>
      <c r="M261" t="s">
        <v>22032</v>
      </c>
    </row>
    <row r="262" hidden="1" spans="1:13">
      <c r="A262">
        <v>261</v>
      </c>
      <c r="B262" t="s">
        <v>1483</v>
      </c>
      <c r="C262" t="s">
        <v>32</v>
      </c>
      <c r="D262" t="s">
        <v>33</v>
      </c>
      <c r="E262" t="s">
        <v>34</v>
      </c>
      <c r="F262" s="29">
        <v>5</v>
      </c>
      <c r="G262" s="29">
        <v>3</v>
      </c>
      <c r="H262" s="29">
        <v>3</v>
      </c>
      <c r="I262" s="29">
        <v>3</v>
      </c>
      <c r="J262" s="29">
        <v>2</v>
      </c>
      <c r="K262" s="29">
        <v>3</v>
      </c>
      <c r="L262" s="32">
        <f t="shared" si="4"/>
        <v>19</v>
      </c>
      <c r="M262" t="s">
        <v>22031</v>
      </c>
    </row>
    <row r="263" hidden="1" spans="1:13">
      <c r="A263">
        <v>262</v>
      </c>
      <c r="B263" t="s">
        <v>1487</v>
      </c>
      <c r="C263" t="s">
        <v>75</v>
      </c>
      <c r="D263" t="s">
        <v>33</v>
      </c>
      <c r="E263" t="s">
        <v>132</v>
      </c>
      <c r="F263" s="29">
        <v>5</v>
      </c>
      <c r="G263" s="29">
        <v>3</v>
      </c>
      <c r="H263" s="29">
        <v>3</v>
      </c>
      <c r="I263" s="29">
        <v>2</v>
      </c>
      <c r="J263" s="29">
        <v>2</v>
      </c>
      <c r="K263" s="29">
        <v>5</v>
      </c>
      <c r="L263" s="32">
        <f t="shared" si="4"/>
        <v>20</v>
      </c>
      <c r="M263" t="s">
        <v>22031</v>
      </c>
    </row>
    <row r="264" hidden="1" spans="1:13">
      <c r="A264">
        <v>263</v>
      </c>
      <c r="B264" t="s">
        <v>1491</v>
      </c>
      <c r="C264" t="s">
        <v>32</v>
      </c>
      <c r="D264" t="s">
        <v>33</v>
      </c>
      <c r="E264" t="s">
        <v>34</v>
      </c>
      <c r="F264" s="29">
        <v>5</v>
      </c>
      <c r="G264" s="29">
        <v>5</v>
      </c>
      <c r="H264" s="29">
        <v>5</v>
      </c>
      <c r="I264" s="29">
        <v>3</v>
      </c>
      <c r="J264" s="29">
        <v>2</v>
      </c>
      <c r="K264" s="29">
        <v>1</v>
      </c>
      <c r="L264" s="32">
        <f t="shared" si="4"/>
        <v>21</v>
      </c>
      <c r="M264" t="s">
        <v>22031</v>
      </c>
    </row>
    <row r="265" hidden="1" spans="1:13">
      <c r="A265">
        <v>264</v>
      </c>
      <c r="B265" t="s">
        <v>1496</v>
      </c>
      <c r="C265" t="s">
        <v>32</v>
      </c>
      <c r="D265" t="s">
        <v>33</v>
      </c>
      <c r="E265" t="s">
        <v>34</v>
      </c>
      <c r="F265" s="29">
        <v>5</v>
      </c>
      <c r="G265" s="29">
        <v>3</v>
      </c>
      <c r="H265" s="29">
        <v>3</v>
      </c>
      <c r="I265" s="29">
        <v>3</v>
      </c>
      <c r="J265" s="29">
        <v>2</v>
      </c>
      <c r="K265" s="29">
        <v>5</v>
      </c>
      <c r="L265" s="32">
        <f t="shared" si="4"/>
        <v>21</v>
      </c>
      <c r="M265" t="s">
        <v>22031</v>
      </c>
    </row>
    <row r="266" hidden="1" spans="1:13">
      <c r="A266">
        <v>265</v>
      </c>
      <c r="B266" t="s">
        <v>1501</v>
      </c>
      <c r="C266" t="s">
        <v>32</v>
      </c>
      <c r="D266" t="s">
        <v>33</v>
      </c>
      <c r="E266" t="s">
        <v>34</v>
      </c>
      <c r="F266" s="29">
        <v>5</v>
      </c>
      <c r="G266" s="29">
        <v>3</v>
      </c>
      <c r="H266" s="29">
        <v>3</v>
      </c>
      <c r="I266" s="29">
        <v>3</v>
      </c>
      <c r="J266" s="29">
        <v>2</v>
      </c>
      <c r="K266" s="29">
        <v>1</v>
      </c>
      <c r="L266" s="32">
        <f t="shared" si="4"/>
        <v>17</v>
      </c>
      <c r="M266" t="s">
        <v>22032</v>
      </c>
    </row>
    <row r="267" hidden="1" spans="1:13">
      <c r="A267">
        <v>266</v>
      </c>
      <c r="B267" t="s">
        <v>1506</v>
      </c>
      <c r="C267" t="s">
        <v>32</v>
      </c>
      <c r="D267" t="s">
        <v>33</v>
      </c>
      <c r="E267" t="s">
        <v>34</v>
      </c>
      <c r="F267" s="29">
        <v>5</v>
      </c>
      <c r="G267" s="29">
        <v>5</v>
      </c>
      <c r="H267" s="29">
        <v>5</v>
      </c>
      <c r="I267" s="29">
        <v>4</v>
      </c>
      <c r="J267" s="29">
        <v>5</v>
      </c>
      <c r="K267" s="29">
        <v>3</v>
      </c>
      <c r="L267" s="32">
        <f t="shared" si="4"/>
        <v>27</v>
      </c>
      <c r="M267" s="37" t="s">
        <v>22030</v>
      </c>
    </row>
    <row r="268" s="32" customFormat="1" spans="1:16">
      <c r="A268" s="32">
        <v>267</v>
      </c>
      <c r="B268" s="32" t="s">
        <v>1511</v>
      </c>
      <c r="C268" s="32" t="s">
        <v>32</v>
      </c>
      <c r="D268" s="32" t="s">
        <v>33</v>
      </c>
      <c r="E268" s="32" t="s">
        <v>132</v>
      </c>
      <c r="F268" s="32">
        <v>5</v>
      </c>
      <c r="G268" s="32">
        <v>3</v>
      </c>
      <c r="H268" s="32">
        <v>3</v>
      </c>
      <c r="I268" s="32">
        <v>3</v>
      </c>
      <c r="J268" s="32">
        <v>3</v>
      </c>
      <c r="K268" s="32">
        <v>3</v>
      </c>
      <c r="L268" s="32">
        <f t="shared" si="4"/>
        <v>20</v>
      </c>
      <c r="M268" s="32" t="s">
        <v>22031</v>
      </c>
      <c r="N268" s="32" t="e">
        <f>VLOOKUP(B268,录音!D:I,6,0)</f>
        <v>#DIV/0!</v>
      </c>
      <c r="O268" s="36" t="e">
        <f>VLOOKUP(B268,录音!D:J,7,0)</f>
        <v>#DIV/0!</v>
      </c>
      <c r="P268" s="32" t="e">
        <f>IF(M268=O268,"yes","no")</f>
        <v>#DIV/0!</v>
      </c>
    </row>
    <row r="269" hidden="1" spans="1:13">
      <c r="A269">
        <v>268</v>
      </c>
      <c r="B269" t="s">
        <v>1517</v>
      </c>
      <c r="C269" t="s">
        <v>32</v>
      </c>
      <c r="D269" t="s">
        <v>33</v>
      </c>
      <c r="E269" t="s">
        <v>34</v>
      </c>
      <c r="F269" s="29">
        <v>5</v>
      </c>
      <c r="G269" s="29">
        <v>5</v>
      </c>
      <c r="H269" s="29">
        <v>5</v>
      </c>
      <c r="I269" s="29">
        <v>5</v>
      </c>
      <c r="J269" s="29">
        <v>5</v>
      </c>
      <c r="K269" s="29">
        <v>5</v>
      </c>
      <c r="L269" s="32">
        <f t="shared" si="4"/>
        <v>30</v>
      </c>
      <c r="M269" t="s">
        <v>22030</v>
      </c>
    </row>
    <row r="270" hidden="1" spans="1:13">
      <c r="A270">
        <v>269</v>
      </c>
      <c r="B270" t="s">
        <v>1522</v>
      </c>
      <c r="C270" t="s">
        <v>32</v>
      </c>
      <c r="D270" t="s">
        <v>33</v>
      </c>
      <c r="E270" t="s">
        <v>677</v>
      </c>
      <c r="F270" s="29">
        <v>0</v>
      </c>
      <c r="G270" s="29">
        <v>5</v>
      </c>
      <c r="H270" s="29">
        <v>3</v>
      </c>
      <c r="I270" s="29">
        <v>3</v>
      </c>
      <c r="J270" s="29">
        <v>3</v>
      </c>
      <c r="K270" s="29">
        <v>1</v>
      </c>
      <c r="L270" s="32">
        <f t="shared" si="4"/>
        <v>15</v>
      </c>
      <c r="M270" t="s">
        <v>22032</v>
      </c>
    </row>
    <row r="271" hidden="1" spans="1:13">
      <c r="A271">
        <v>270</v>
      </c>
      <c r="B271" t="s">
        <v>1526</v>
      </c>
      <c r="C271" t="s">
        <v>75</v>
      </c>
      <c r="D271" t="s">
        <v>33</v>
      </c>
      <c r="E271" t="s">
        <v>34</v>
      </c>
      <c r="F271" s="29">
        <v>5</v>
      </c>
      <c r="G271" s="29">
        <v>5</v>
      </c>
      <c r="H271" s="29">
        <v>5</v>
      </c>
      <c r="I271" s="29">
        <v>4</v>
      </c>
      <c r="J271" s="29">
        <v>3</v>
      </c>
      <c r="K271" s="29">
        <v>1</v>
      </c>
      <c r="L271" s="32">
        <f t="shared" si="4"/>
        <v>23</v>
      </c>
      <c r="M271" t="s">
        <v>22031</v>
      </c>
    </row>
    <row r="272" hidden="1" spans="1:13">
      <c r="A272">
        <v>271</v>
      </c>
      <c r="B272" t="s">
        <v>1532</v>
      </c>
      <c r="C272" t="s">
        <v>75</v>
      </c>
      <c r="D272" t="s">
        <v>33</v>
      </c>
      <c r="E272" t="s">
        <v>139</v>
      </c>
      <c r="F272" s="29">
        <v>1</v>
      </c>
      <c r="G272" s="29">
        <v>3</v>
      </c>
      <c r="H272" s="29">
        <v>3</v>
      </c>
      <c r="I272" s="29">
        <v>2</v>
      </c>
      <c r="J272" s="29">
        <v>3</v>
      </c>
      <c r="K272" s="29">
        <v>0</v>
      </c>
      <c r="L272" s="32">
        <f t="shared" si="4"/>
        <v>12</v>
      </c>
      <c r="M272" t="s">
        <v>22032</v>
      </c>
    </row>
    <row r="273" hidden="1" spans="1:13">
      <c r="A273">
        <v>272</v>
      </c>
      <c r="B273" t="s">
        <v>1536</v>
      </c>
      <c r="C273" t="s">
        <v>75</v>
      </c>
      <c r="D273" t="s">
        <v>33</v>
      </c>
      <c r="E273" t="s">
        <v>149</v>
      </c>
      <c r="F273" s="29">
        <v>5</v>
      </c>
      <c r="G273" s="29">
        <v>3</v>
      </c>
      <c r="H273" s="29">
        <v>3</v>
      </c>
      <c r="I273" s="29">
        <v>2</v>
      </c>
      <c r="J273" s="29">
        <v>2</v>
      </c>
      <c r="K273" s="29">
        <v>3</v>
      </c>
      <c r="L273" s="32">
        <f t="shared" si="4"/>
        <v>18</v>
      </c>
      <c r="M273" t="s">
        <v>22031</v>
      </c>
    </row>
    <row r="274" hidden="1" spans="1:13">
      <c r="A274">
        <v>273</v>
      </c>
      <c r="B274" t="s">
        <v>1542</v>
      </c>
      <c r="C274" t="s">
        <v>32</v>
      </c>
      <c r="D274" t="s">
        <v>33</v>
      </c>
      <c r="E274" t="s">
        <v>677</v>
      </c>
      <c r="F274" s="29">
        <v>0</v>
      </c>
      <c r="G274" s="29">
        <v>3</v>
      </c>
      <c r="H274" s="29">
        <v>3</v>
      </c>
      <c r="I274" s="29">
        <v>3</v>
      </c>
      <c r="J274" s="29">
        <v>2</v>
      </c>
      <c r="K274" s="29">
        <v>5</v>
      </c>
      <c r="L274" s="32">
        <f t="shared" si="4"/>
        <v>16</v>
      </c>
      <c r="M274" t="s">
        <v>22032</v>
      </c>
    </row>
    <row r="275" hidden="1" spans="1:13">
      <c r="A275">
        <v>274</v>
      </c>
      <c r="B275" t="s">
        <v>1547</v>
      </c>
      <c r="C275" t="s">
        <v>1548</v>
      </c>
      <c r="D275" t="s">
        <v>33</v>
      </c>
      <c r="E275" t="s">
        <v>139</v>
      </c>
      <c r="F275" s="29">
        <v>0</v>
      </c>
      <c r="G275" s="29">
        <v>3</v>
      </c>
      <c r="H275" s="29">
        <v>3</v>
      </c>
      <c r="I275" s="29">
        <v>2</v>
      </c>
      <c r="J275" s="29">
        <v>2</v>
      </c>
      <c r="K275" s="29">
        <v>1</v>
      </c>
      <c r="L275" s="32">
        <f t="shared" si="4"/>
        <v>11</v>
      </c>
      <c r="M275" t="s">
        <v>22032</v>
      </c>
    </row>
    <row r="276" s="32" customFormat="1" spans="1:16">
      <c r="A276" s="32">
        <v>275</v>
      </c>
      <c r="B276" s="32" t="s">
        <v>1552</v>
      </c>
      <c r="C276" s="32" t="s">
        <v>75</v>
      </c>
      <c r="D276" s="32" t="s">
        <v>33</v>
      </c>
      <c r="E276" s="32" t="s">
        <v>34</v>
      </c>
      <c r="F276" s="32">
        <v>5</v>
      </c>
      <c r="G276" s="32">
        <v>3</v>
      </c>
      <c r="H276" s="32">
        <v>3</v>
      </c>
      <c r="I276" s="32">
        <v>5</v>
      </c>
      <c r="J276" s="32">
        <v>2</v>
      </c>
      <c r="K276" s="32">
        <v>1</v>
      </c>
      <c r="L276" s="32">
        <f t="shared" si="4"/>
        <v>19</v>
      </c>
      <c r="M276" s="32" t="s">
        <v>22031</v>
      </c>
      <c r="N276" s="32">
        <f>VLOOKUP(B276,录音!D:I,6,0)</f>
        <v>7.2</v>
      </c>
      <c r="O276" s="36" t="str">
        <f>VLOOKUP(B276,录音!D:J,7,0)</f>
        <v>B</v>
      </c>
      <c r="P276" s="32" t="str">
        <f>IF(M276=O276,"yes","no")</f>
        <v>yes</v>
      </c>
    </row>
    <row r="277" hidden="1" spans="1:13">
      <c r="A277">
        <v>276</v>
      </c>
      <c r="B277" t="s">
        <v>1556</v>
      </c>
      <c r="C277" t="s">
        <v>32</v>
      </c>
      <c r="D277" t="s">
        <v>33</v>
      </c>
      <c r="E277" t="s">
        <v>139</v>
      </c>
      <c r="F277" s="29">
        <v>5</v>
      </c>
      <c r="G277" s="29">
        <v>3</v>
      </c>
      <c r="H277" s="29">
        <v>3</v>
      </c>
      <c r="I277" s="29">
        <v>1</v>
      </c>
      <c r="J277" s="29">
        <v>2</v>
      </c>
      <c r="K277" s="29">
        <v>3</v>
      </c>
      <c r="L277" s="32">
        <f t="shared" si="4"/>
        <v>17</v>
      </c>
      <c r="M277" t="s">
        <v>22032</v>
      </c>
    </row>
    <row r="278" hidden="1" spans="1:13">
      <c r="A278">
        <v>277</v>
      </c>
      <c r="B278" t="s">
        <v>1561</v>
      </c>
      <c r="C278" t="s">
        <v>32</v>
      </c>
      <c r="D278" t="s">
        <v>33</v>
      </c>
      <c r="E278" t="s">
        <v>139</v>
      </c>
      <c r="F278" s="29">
        <v>0</v>
      </c>
      <c r="G278" s="29">
        <v>3</v>
      </c>
      <c r="H278" s="29">
        <v>3</v>
      </c>
      <c r="I278" s="29">
        <v>1</v>
      </c>
      <c r="J278" s="29">
        <v>2</v>
      </c>
      <c r="K278" s="29">
        <v>1</v>
      </c>
      <c r="L278" s="32">
        <f t="shared" si="4"/>
        <v>10</v>
      </c>
      <c r="M278" t="s">
        <v>22032</v>
      </c>
    </row>
    <row r="279" hidden="1" spans="1:13">
      <c r="A279">
        <v>278</v>
      </c>
      <c r="B279" t="s">
        <v>1567</v>
      </c>
      <c r="C279" t="s">
        <v>32</v>
      </c>
      <c r="D279" t="s">
        <v>33</v>
      </c>
      <c r="E279" t="s">
        <v>139</v>
      </c>
      <c r="F279" s="29">
        <v>5</v>
      </c>
      <c r="G279" s="29">
        <v>5</v>
      </c>
      <c r="H279" s="29">
        <v>5</v>
      </c>
      <c r="I279" s="29">
        <v>5</v>
      </c>
      <c r="J279" s="29">
        <v>3</v>
      </c>
      <c r="K279" s="29">
        <v>3</v>
      </c>
      <c r="L279" s="32">
        <f t="shared" si="4"/>
        <v>26</v>
      </c>
      <c r="M279" t="s">
        <v>22030</v>
      </c>
    </row>
    <row r="280" hidden="1" spans="1:13">
      <c r="A280">
        <v>279</v>
      </c>
      <c r="B280" t="s">
        <v>1572</v>
      </c>
      <c r="C280" t="s">
        <v>32</v>
      </c>
      <c r="D280" t="s">
        <v>33</v>
      </c>
      <c r="E280" t="s">
        <v>34</v>
      </c>
      <c r="F280" s="29">
        <v>5</v>
      </c>
      <c r="G280" s="29">
        <v>3</v>
      </c>
      <c r="H280" s="29">
        <v>3</v>
      </c>
      <c r="I280" s="29">
        <v>3</v>
      </c>
      <c r="J280" s="29">
        <v>2</v>
      </c>
      <c r="K280" s="29">
        <v>0</v>
      </c>
      <c r="L280" s="32">
        <f t="shared" si="4"/>
        <v>16</v>
      </c>
      <c r="M280" t="s">
        <v>22032</v>
      </c>
    </row>
    <row r="281" hidden="1" spans="1:13">
      <c r="A281">
        <v>280</v>
      </c>
      <c r="B281" t="s">
        <v>1577</v>
      </c>
      <c r="C281" t="s">
        <v>32</v>
      </c>
      <c r="D281" t="s">
        <v>33</v>
      </c>
      <c r="E281" t="s">
        <v>34</v>
      </c>
      <c r="F281" s="29">
        <v>5</v>
      </c>
      <c r="G281" s="29">
        <v>5</v>
      </c>
      <c r="H281" s="29">
        <v>5</v>
      </c>
      <c r="I281" s="29">
        <v>5</v>
      </c>
      <c r="J281" s="29">
        <v>5</v>
      </c>
      <c r="K281" s="29">
        <v>3</v>
      </c>
      <c r="L281" s="32">
        <f t="shared" si="4"/>
        <v>28</v>
      </c>
      <c r="M281" t="s">
        <v>22030</v>
      </c>
    </row>
    <row r="282" hidden="1" spans="1:13">
      <c r="A282">
        <v>281</v>
      </c>
      <c r="B282" t="s">
        <v>1584</v>
      </c>
      <c r="C282" t="s">
        <v>32</v>
      </c>
      <c r="D282" t="s">
        <v>33</v>
      </c>
      <c r="E282" t="s">
        <v>139</v>
      </c>
      <c r="F282" s="29">
        <v>5</v>
      </c>
      <c r="G282" s="29">
        <v>3</v>
      </c>
      <c r="H282" s="29">
        <v>1</v>
      </c>
      <c r="I282" s="29">
        <v>3</v>
      </c>
      <c r="J282" s="29">
        <v>2</v>
      </c>
      <c r="K282" s="29">
        <v>1</v>
      </c>
      <c r="L282" s="32">
        <f t="shared" si="4"/>
        <v>15</v>
      </c>
      <c r="M282" t="s">
        <v>22032</v>
      </c>
    </row>
    <row r="283" hidden="1" spans="1:13">
      <c r="A283">
        <v>282</v>
      </c>
      <c r="B283" t="s">
        <v>1590</v>
      </c>
      <c r="C283" t="s">
        <v>75</v>
      </c>
      <c r="D283" t="s">
        <v>33</v>
      </c>
      <c r="E283" t="s">
        <v>139</v>
      </c>
      <c r="F283" s="29">
        <v>5</v>
      </c>
      <c r="G283" s="29">
        <v>5</v>
      </c>
      <c r="H283" s="29">
        <v>3</v>
      </c>
      <c r="I283" s="29">
        <v>3</v>
      </c>
      <c r="J283" s="29">
        <v>5</v>
      </c>
      <c r="K283" s="29">
        <v>3</v>
      </c>
      <c r="L283" s="32">
        <f t="shared" si="4"/>
        <v>24</v>
      </c>
      <c r="M283" t="s">
        <v>22030</v>
      </c>
    </row>
    <row r="284" hidden="1" spans="1:13">
      <c r="A284">
        <v>283</v>
      </c>
      <c r="B284" t="s">
        <v>1594</v>
      </c>
      <c r="C284" t="s">
        <v>32</v>
      </c>
      <c r="D284" t="s">
        <v>33</v>
      </c>
      <c r="E284" t="s">
        <v>34</v>
      </c>
      <c r="F284" s="29">
        <v>5</v>
      </c>
      <c r="G284" s="29">
        <v>3</v>
      </c>
      <c r="H284" s="29">
        <v>3</v>
      </c>
      <c r="I284" s="29">
        <v>2</v>
      </c>
      <c r="J284" s="29">
        <v>3</v>
      </c>
      <c r="K284" s="29">
        <v>3</v>
      </c>
      <c r="L284" s="32">
        <f t="shared" si="4"/>
        <v>19</v>
      </c>
      <c r="M284" t="s">
        <v>22031</v>
      </c>
    </row>
    <row r="285" hidden="1" spans="1:13">
      <c r="A285">
        <v>284</v>
      </c>
      <c r="B285" t="s">
        <v>1598</v>
      </c>
      <c r="C285" t="s">
        <v>32</v>
      </c>
      <c r="D285" t="s">
        <v>33</v>
      </c>
      <c r="E285" t="s">
        <v>34</v>
      </c>
      <c r="F285" s="29">
        <v>5</v>
      </c>
      <c r="G285" s="29">
        <v>3</v>
      </c>
      <c r="H285" s="29">
        <v>3</v>
      </c>
      <c r="I285" s="29">
        <v>3</v>
      </c>
      <c r="J285" s="29">
        <v>2</v>
      </c>
      <c r="K285" s="29">
        <v>1</v>
      </c>
      <c r="L285" s="32">
        <f t="shared" si="4"/>
        <v>17</v>
      </c>
      <c r="M285" t="s">
        <v>22032</v>
      </c>
    </row>
    <row r="286" hidden="1" spans="1:13">
      <c r="A286">
        <v>285</v>
      </c>
      <c r="B286" t="s">
        <v>1602</v>
      </c>
      <c r="C286" t="s">
        <v>32</v>
      </c>
      <c r="D286" t="s">
        <v>33</v>
      </c>
      <c r="E286" t="s">
        <v>34</v>
      </c>
      <c r="F286" s="29">
        <v>5</v>
      </c>
      <c r="G286" s="29">
        <v>5</v>
      </c>
      <c r="H286" s="29">
        <v>3</v>
      </c>
      <c r="I286" s="29">
        <v>3</v>
      </c>
      <c r="J286" s="29">
        <v>2</v>
      </c>
      <c r="K286" s="29">
        <v>0</v>
      </c>
      <c r="L286" s="32">
        <f t="shared" si="4"/>
        <v>18</v>
      </c>
      <c r="M286" t="s">
        <v>22031</v>
      </c>
    </row>
    <row r="287" hidden="1" spans="1:13">
      <c r="A287">
        <v>286</v>
      </c>
      <c r="B287" t="s">
        <v>1608</v>
      </c>
      <c r="C287" t="s">
        <v>75</v>
      </c>
      <c r="D287" t="s">
        <v>33</v>
      </c>
      <c r="E287" t="s">
        <v>34</v>
      </c>
      <c r="F287" s="29">
        <v>5</v>
      </c>
      <c r="G287" s="29">
        <v>3</v>
      </c>
      <c r="H287" s="29">
        <v>3</v>
      </c>
      <c r="I287" s="29">
        <v>3</v>
      </c>
      <c r="J287" s="29">
        <v>3</v>
      </c>
      <c r="K287" s="29">
        <v>1</v>
      </c>
      <c r="L287" s="32">
        <f t="shared" si="4"/>
        <v>18</v>
      </c>
      <c r="M287" t="s">
        <v>22031</v>
      </c>
    </row>
    <row r="288" hidden="1" spans="1:13">
      <c r="A288">
        <v>287</v>
      </c>
      <c r="B288" t="s">
        <v>1613</v>
      </c>
      <c r="C288" t="s">
        <v>32</v>
      </c>
      <c r="D288" t="s">
        <v>33</v>
      </c>
      <c r="E288" t="s">
        <v>34</v>
      </c>
      <c r="F288" s="29">
        <v>5</v>
      </c>
      <c r="G288" s="29">
        <v>5</v>
      </c>
      <c r="H288" s="29">
        <v>5</v>
      </c>
      <c r="I288" s="29">
        <v>3</v>
      </c>
      <c r="J288" s="29">
        <v>5</v>
      </c>
      <c r="K288" s="29">
        <v>3</v>
      </c>
      <c r="L288" s="32">
        <f t="shared" si="4"/>
        <v>26</v>
      </c>
      <c r="M288" t="s">
        <v>22030</v>
      </c>
    </row>
    <row r="289" hidden="1" spans="1:13">
      <c r="A289">
        <v>288</v>
      </c>
      <c r="B289" t="s">
        <v>1619</v>
      </c>
      <c r="C289" t="s">
        <v>32</v>
      </c>
      <c r="D289" t="s">
        <v>33</v>
      </c>
      <c r="E289" t="s">
        <v>34</v>
      </c>
      <c r="F289" s="29">
        <v>0</v>
      </c>
      <c r="G289" s="29">
        <v>5</v>
      </c>
      <c r="H289" s="29">
        <v>3</v>
      </c>
      <c r="I289" s="29">
        <v>3</v>
      </c>
      <c r="J289" s="29">
        <v>5</v>
      </c>
      <c r="K289" s="29">
        <v>1</v>
      </c>
      <c r="L289" s="32">
        <f t="shared" si="4"/>
        <v>17</v>
      </c>
      <c r="M289" t="s">
        <v>22032</v>
      </c>
    </row>
    <row r="290" hidden="1" spans="1:13">
      <c r="A290">
        <v>289</v>
      </c>
      <c r="B290" t="s">
        <v>1623</v>
      </c>
      <c r="C290" t="s">
        <v>32</v>
      </c>
      <c r="D290" t="s">
        <v>33</v>
      </c>
      <c r="E290" t="s">
        <v>139</v>
      </c>
      <c r="F290" s="29">
        <v>5</v>
      </c>
      <c r="G290" s="29">
        <v>3</v>
      </c>
      <c r="H290" s="29">
        <v>3</v>
      </c>
      <c r="I290" s="29">
        <v>3</v>
      </c>
      <c r="J290" s="29">
        <v>3</v>
      </c>
      <c r="K290" s="29">
        <v>0</v>
      </c>
      <c r="L290" s="32">
        <f t="shared" si="4"/>
        <v>17</v>
      </c>
      <c r="M290" t="s">
        <v>22032</v>
      </c>
    </row>
    <row r="291" hidden="1" spans="1:13">
      <c r="A291">
        <v>290</v>
      </c>
      <c r="B291" t="s">
        <v>1628</v>
      </c>
      <c r="C291" t="s">
        <v>32</v>
      </c>
      <c r="D291" t="s">
        <v>33</v>
      </c>
      <c r="E291" t="s">
        <v>34</v>
      </c>
      <c r="F291" s="29">
        <v>5</v>
      </c>
      <c r="G291" s="29">
        <v>3</v>
      </c>
      <c r="H291" s="29">
        <v>1</v>
      </c>
      <c r="I291" s="29">
        <v>2</v>
      </c>
      <c r="J291" s="29">
        <v>2</v>
      </c>
      <c r="K291" s="29">
        <v>1</v>
      </c>
      <c r="L291" s="32">
        <f t="shared" si="4"/>
        <v>14</v>
      </c>
      <c r="M291" t="s">
        <v>22032</v>
      </c>
    </row>
    <row r="292" hidden="1" spans="1:13">
      <c r="A292">
        <v>291</v>
      </c>
      <c r="B292" t="s">
        <v>1632</v>
      </c>
      <c r="C292" t="s">
        <v>32</v>
      </c>
      <c r="D292" t="s">
        <v>33</v>
      </c>
      <c r="E292" t="s">
        <v>34</v>
      </c>
      <c r="F292" s="29">
        <v>5</v>
      </c>
      <c r="G292" s="29">
        <v>5</v>
      </c>
      <c r="H292" s="29">
        <v>3</v>
      </c>
      <c r="I292" s="29">
        <v>3</v>
      </c>
      <c r="J292" s="29">
        <v>3</v>
      </c>
      <c r="K292" s="29">
        <v>3</v>
      </c>
      <c r="L292" s="32">
        <f t="shared" si="4"/>
        <v>22</v>
      </c>
      <c r="M292" t="s">
        <v>22031</v>
      </c>
    </row>
    <row r="293" hidden="1" spans="1:13">
      <c r="A293">
        <v>292</v>
      </c>
      <c r="B293" t="s">
        <v>1636</v>
      </c>
      <c r="C293" t="s">
        <v>32</v>
      </c>
      <c r="D293" t="s">
        <v>33</v>
      </c>
      <c r="E293" t="s">
        <v>149</v>
      </c>
      <c r="F293" s="29">
        <v>5</v>
      </c>
      <c r="G293" s="29">
        <v>3</v>
      </c>
      <c r="H293" s="29">
        <v>3</v>
      </c>
      <c r="I293" s="29">
        <v>1</v>
      </c>
      <c r="J293" s="29">
        <v>2</v>
      </c>
      <c r="K293" s="29">
        <v>0</v>
      </c>
      <c r="L293" s="32">
        <f t="shared" si="4"/>
        <v>14</v>
      </c>
      <c r="M293" t="s">
        <v>22032</v>
      </c>
    </row>
    <row r="294" s="32" customFormat="1" spans="1:16">
      <c r="A294" s="32">
        <v>293</v>
      </c>
      <c r="B294" s="32" t="s">
        <v>1641</v>
      </c>
      <c r="C294" s="32" t="s">
        <v>32</v>
      </c>
      <c r="D294" s="32" t="s">
        <v>33</v>
      </c>
      <c r="E294" s="32" t="s">
        <v>139</v>
      </c>
      <c r="F294" s="32">
        <v>5</v>
      </c>
      <c r="G294" s="32">
        <v>3</v>
      </c>
      <c r="H294" s="32">
        <v>5</v>
      </c>
      <c r="I294" s="32">
        <v>2</v>
      </c>
      <c r="J294" s="32">
        <v>5</v>
      </c>
      <c r="K294" s="32">
        <v>3</v>
      </c>
      <c r="L294" s="32">
        <f t="shared" si="4"/>
        <v>23</v>
      </c>
      <c r="M294" s="32" t="s">
        <v>22031</v>
      </c>
      <c r="N294" s="32" t="e">
        <f>VLOOKUP(B294,录音!D:I,6,0)</f>
        <v>#DIV/0!</v>
      </c>
      <c r="O294" s="36" t="e">
        <f>VLOOKUP(B294,录音!D:J,7,0)</f>
        <v>#DIV/0!</v>
      </c>
      <c r="P294" s="32" t="e">
        <f>IF(M294=O294,"yes","no")</f>
        <v>#DIV/0!</v>
      </c>
    </row>
    <row r="295" hidden="1" spans="1:13">
      <c r="A295">
        <v>294</v>
      </c>
      <c r="B295" t="s">
        <v>1647</v>
      </c>
      <c r="C295" t="s">
        <v>32</v>
      </c>
      <c r="D295" t="s">
        <v>416</v>
      </c>
      <c r="E295" t="s">
        <v>149</v>
      </c>
      <c r="F295" s="29">
        <v>5</v>
      </c>
      <c r="G295" s="29">
        <v>3</v>
      </c>
      <c r="H295" s="29">
        <v>1</v>
      </c>
      <c r="I295" s="29">
        <v>3</v>
      </c>
      <c r="J295" s="29">
        <v>3</v>
      </c>
      <c r="K295" s="29">
        <v>0</v>
      </c>
      <c r="L295" s="32">
        <f t="shared" si="4"/>
        <v>15</v>
      </c>
      <c r="M295" t="s">
        <v>22032</v>
      </c>
    </row>
    <row r="296" hidden="1" spans="1:13">
      <c r="A296">
        <v>295</v>
      </c>
      <c r="B296" t="s">
        <v>1652</v>
      </c>
      <c r="C296" t="s">
        <v>32</v>
      </c>
      <c r="D296" t="s">
        <v>33</v>
      </c>
      <c r="E296" t="s">
        <v>139</v>
      </c>
      <c r="F296" s="29">
        <v>5</v>
      </c>
      <c r="G296" s="29">
        <v>3</v>
      </c>
      <c r="H296" s="29">
        <v>1</v>
      </c>
      <c r="I296" s="29">
        <v>3</v>
      </c>
      <c r="J296" s="29">
        <v>5</v>
      </c>
      <c r="K296" s="29">
        <v>3</v>
      </c>
      <c r="L296" s="32">
        <f t="shared" si="4"/>
        <v>20</v>
      </c>
      <c r="M296" s="37" t="s">
        <v>22031</v>
      </c>
    </row>
    <row r="297" hidden="1" spans="1:13">
      <c r="A297">
        <v>296</v>
      </c>
      <c r="B297" t="s">
        <v>1656</v>
      </c>
      <c r="C297" t="s">
        <v>32</v>
      </c>
      <c r="D297" t="s">
        <v>33</v>
      </c>
      <c r="E297" t="s">
        <v>139</v>
      </c>
      <c r="F297" s="29">
        <v>5</v>
      </c>
      <c r="G297" s="29">
        <v>5</v>
      </c>
      <c r="H297" s="29">
        <v>3</v>
      </c>
      <c r="I297" s="29">
        <v>3</v>
      </c>
      <c r="J297" s="29">
        <v>2</v>
      </c>
      <c r="K297" s="29">
        <v>3</v>
      </c>
      <c r="L297" s="32">
        <f t="shared" si="4"/>
        <v>21</v>
      </c>
      <c r="M297" s="37" t="s">
        <v>22031</v>
      </c>
    </row>
    <row r="298" hidden="1" spans="1:13">
      <c r="A298">
        <v>297</v>
      </c>
      <c r="B298" t="s">
        <v>1661</v>
      </c>
      <c r="C298" t="s">
        <v>32</v>
      </c>
      <c r="D298" t="s">
        <v>33</v>
      </c>
      <c r="E298" t="s">
        <v>34</v>
      </c>
      <c r="F298" s="29">
        <v>5</v>
      </c>
      <c r="G298" s="29">
        <v>3</v>
      </c>
      <c r="H298" s="29">
        <v>3</v>
      </c>
      <c r="I298" s="29">
        <v>3</v>
      </c>
      <c r="J298" s="29">
        <v>2</v>
      </c>
      <c r="K298" s="29">
        <v>1</v>
      </c>
      <c r="L298" s="32">
        <f t="shared" si="4"/>
        <v>17</v>
      </c>
      <c r="M298" t="s">
        <v>22032</v>
      </c>
    </row>
    <row r="299" s="32" customFormat="1" spans="1:16">
      <c r="A299" s="32">
        <v>298</v>
      </c>
      <c r="B299" s="32" t="s">
        <v>1666</v>
      </c>
      <c r="C299" s="32" t="s">
        <v>75</v>
      </c>
      <c r="D299" s="32" t="s">
        <v>33</v>
      </c>
      <c r="E299" s="32" t="s">
        <v>132</v>
      </c>
      <c r="F299" s="32">
        <v>5</v>
      </c>
      <c r="G299" s="32">
        <v>3</v>
      </c>
      <c r="H299" s="32">
        <v>3</v>
      </c>
      <c r="I299" s="32">
        <v>2</v>
      </c>
      <c r="J299" s="32">
        <v>3</v>
      </c>
      <c r="K299" s="32">
        <v>3</v>
      </c>
      <c r="L299" s="32">
        <f t="shared" si="4"/>
        <v>19</v>
      </c>
      <c r="M299" s="32" t="s">
        <v>22031</v>
      </c>
      <c r="N299" s="32">
        <f>VLOOKUP(B299,录音!D:I,6,0)</f>
        <v>6.5</v>
      </c>
      <c r="O299" s="36" t="str">
        <f>VLOOKUP(B299,录音!D:J,7,0)</f>
        <v>B</v>
      </c>
      <c r="P299" s="32" t="str">
        <f>IF(M299=O299,"yes","no")</f>
        <v>yes</v>
      </c>
    </row>
    <row r="300" hidden="1" spans="1:13">
      <c r="A300">
        <v>299</v>
      </c>
      <c r="B300" t="s">
        <v>1673</v>
      </c>
      <c r="C300" t="s">
        <v>32</v>
      </c>
      <c r="D300" t="s">
        <v>33</v>
      </c>
      <c r="E300" t="s">
        <v>677</v>
      </c>
      <c r="F300" s="29">
        <v>5</v>
      </c>
      <c r="G300" s="29">
        <v>3</v>
      </c>
      <c r="H300" s="29">
        <v>3</v>
      </c>
      <c r="I300" s="29">
        <v>3</v>
      </c>
      <c r="J300" s="29">
        <v>2</v>
      </c>
      <c r="K300" s="29">
        <v>3</v>
      </c>
      <c r="L300" s="32">
        <f t="shared" si="4"/>
        <v>19</v>
      </c>
      <c r="M300" t="s">
        <v>22031</v>
      </c>
    </row>
    <row r="301" hidden="1" spans="1:13">
      <c r="A301">
        <v>300</v>
      </c>
      <c r="B301" t="s">
        <v>1678</v>
      </c>
      <c r="C301" t="s">
        <v>32</v>
      </c>
      <c r="D301" t="s">
        <v>33</v>
      </c>
      <c r="E301" t="s">
        <v>132</v>
      </c>
      <c r="F301" s="29">
        <v>5</v>
      </c>
      <c r="G301" s="29">
        <v>3</v>
      </c>
      <c r="H301" s="29">
        <v>3</v>
      </c>
      <c r="I301" s="29">
        <v>3</v>
      </c>
      <c r="J301" s="29">
        <v>3</v>
      </c>
      <c r="K301" s="29">
        <v>3</v>
      </c>
      <c r="L301" s="32">
        <f t="shared" si="4"/>
        <v>20</v>
      </c>
      <c r="M301" t="s">
        <v>22031</v>
      </c>
    </row>
    <row r="302" hidden="1" spans="1:13">
      <c r="A302">
        <v>301</v>
      </c>
      <c r="B302" t="s">
        <v>1683</v>
      </c>
      <c r="C302" t="s">
        <v>32</v>
      </c>
      <c r="D302" t="s">
        <v>33</v>
      </c>
      <c r="E302" t="s">
        <v>34</v>
      </c>
      <c r="F302" s="29">
        <v>5</v>
      </c>
      <c r="G302" s="29">
        <v>3</v>
      </c>
      <c r="H302" s="29">
        <v>3</v>
      </c>
      <c r="I302" s="29">
        <v>3</v>
      </c>
      <c r="J302" s="29">
        <v>5</v>
      </c>
      <c r="K302" s="29">
        <v>1</v>
      </c>
      <c r="L302" s="32">
        <f t="shared" si="4"/>
        <v>20</v>
      </c>
      <c r="M302" t="s">
        <v>22031</v>
      </c>
    </row>
    <row r="303" hidden="1" spans="1:13">
      <c r="A303">
        <v>302</v>
      </c>
      <c r="B303" t="s">
        <v>1689</v>
      </c>
      <c r="C303" t="s">
        <v>32</v>
      </c>
      <c r="D303" t="s">
        <v>33</v>
      </c>
      <c r="E303" t="s">
        <v>139</v>
      </c>
      <c r="F303" s="29">
        <v>5</v>
      </c>
      <c r="G303" s="29">
        <v>3</v>
      </c>
      <c r="H303" s="29">
        <v>3</v>
      </c>
      <c r="I303" s="29">
        <v>3</v>
      </c>
      <c r="J303" s="29">
        <v>5</v>
      </c>
      <c r="K303" s="29">
        <v>0</v>
      </c>
      <c r="L303" s="32">
        <f t="shared" si="4"/>
        <v>19</v>
      </c>
      <c r="M303" s="37" t="s">
        <v>22031</v>
      </c>
    </row>
    <row r="304" hidden="1" spans="1:13">
      <c r="A304">
        <v>303</v>
      </c>
      <c r="B304" t="s">
        <v>1693</v>
      </c>
      <c r="C304" t="s">
        <v>32</v>
      </c>
      <c r="D304" t="s">
        <v>33</v>
      </c>
      <c r="E304" t="s">
        <v>34</v>
      </c>
      <c r="F304" s="29">
        <v>5</v>
      </c>
      <c r="G304" s="29">
        <v>5</v>
      </c>
      <c r="H304" s="29">
        <v>5</v>
      </c>
      <c r="I304" s="29">
        <v>4</v>
      </c>
      <c r="J304" s="29">
        <v>5</v>
      </c>
      <c r="K304" s="29">
        <v>0</v>
      </c>
      <c r="L304" s="32">
        <f t="shared" si="4"/>
        <v>24</v>
      </c>
      <c r="M304" t="s">
        <v>22030</v>
      </c>
    </row>
    <row r="305" hidden="1" spans="1:13">
      <c r="A305">
        <v>304</v>
      </c>
      <c r="B305" t="s">
        <v>1699</v>
      </c>
      <c r="C305" t="s">
        <v>32</v>
      </c>
      <c r="D305" t="s">
        <v>1700</v>
      </c>
      <c r="E305" t="s">
        <v>139</v>
      </c>
      <c r="F305" s="29">
        <v>5</v>
      </c>
      <c r="G305" s="29">
        <v>5</v>
      </c>
      <c r="H305" s="29">
        <v>3</v>
      </c>
      <c r="I305" s="29">
        <v>2</v>
      </c>
      <c r="J305" s="29">
        <v>3</v>
      </c>
      <c r="K305" s="29">
        <v>1</v>
      </c>
      <c r="L305" s="32">
        <f t="shared" si="4"/>
        <v>19</v>
      </c>
      <c r="M305" t="s">
        <v>22031</v>
      </c>
    </row>
    <row r="306" hidden="1" spans="1:13">
      <c r="A306">
        <v>305</v>
      </c>
      <c r="B306" t="s">
        <v>1705</v>
      </c>
      <c r="C306" t="s">
        <v>75</v>
      </c>
      <c r="D306" t="s">
        <v>33</v>
      </c>
      <c r="E306" t="s">
        <v>139</v>
      </c>
      <c r="F306" s="29">
        <v>5</v>
      </c>
      <c r="G306" s="29">
        <v>3</v>
      </c>
      <c r="H306" s="29">
        <v>1</v>
      </c>
      <c r="I306" s="29">
        <v>3</v>
      </c>
      <c r="J306" s="29">
        <v>2</v>
      </c>
      <c r="K306" s="29">
        <v>0</v>
      </c>
      <c r="L306" s="32">
        <f t="shared" si="4"/>
        <v>14</v>
      </c>
      <c r="M306" t="s">
        <v>22032</v>
      </c>
    </row>
    <row r="307" hidden="1" spans="1:13">
      <c r="A307">
        <v>306</v>
      </c>
      <c r="B307" t="s">
        <v>1710</v>
      </c>
      <c r="C307" t="s">
        <v>32</v>
      </c>
      <c r="D307" t="s">
        <v>33</v>
      </c>
      <c r="E307" t="s">
        <v>139</v>
      </c>
      <c r="F307" s="29">
        <v>5</v>
      </c>
      <c r="G307" s="29">
        <v>3</v>
      </c>
      <c r="H307" s="29">
        <v>3</v>
      </c>
      <c r="I307" s="29">
        <v>3</v>
      </c>
      <c r="J307" s="29">
        <v>3</v>
      </c>
      <c r="K307" s="29">
        <v>0</v>
      </c>
      <c r="L307" s="32">
        <f t="shared" si="4"/>
        <v>17</v>
      </c>
      <c r="M307" t="s">
        <v>22032</v>
      </c>
    </row>
    <row r="308" hidden="1" spans="1:13">
      <c r="A308">
        <v>307</v>
      </c>
      <c r="B308" t="s">
        <v>1714</v>
      </c>
      <c r="C308" t="s">
        <v>32</v>
      </c>
      <c r="D308" t="s">
        <v>33</v>
      </c>
      <c r="E308" t="s">
        <v>139</v>
      </c>
      <c r="F308" s="29">
        <v>5</v>
      </c>
      <c r="G308" s="29">
        <v>3</v>
      </c>
      <c r="H308" s="29">
        <v>1</v>
      </c>
      <c r="I308" s="29">
        <v>1</v>
      </c>
      <c r="J308" s="29">
        <v>2</v>
      </c>
      <c r="K308" s="29">
        <v>1</v>
      </c>
      <c r="L308" s="32">
        <f t="shared" si="4"/>
        <v>13</v>
      </c>
      <c r="M308" t="s">
        <v>22032</v>
      </c>
    </row>
    <row r="309" hidden="1" spans="1:13">
      <c r="A309">
        <v>308</v>
      </c>
      <c r="B309" t="s">
        <v>1719</v>
      </c>
      <c r="C309" t="s">
        <v>32</v>
      </c>
      <c r="D309" t="s">
        <v>33</v>
      </c>
      <c r="E309" t="s">
        <v>132</v>
      </c>
      <c r="F309" s="29">
        <v>5</v>
      </c>
      <c r="G309" s="29">
        <v>5</v>
      </c>
      <c r="H309" s="29">
        <v>5</v>
      </c>
      <c r="I309" s="29">
        <v>5</v>
      </c>
      <c r="J309" s="29">
        <v>5</v>
      </c>
      <c r="K309" s="29">
        <v>5</v>
      </c>
      <c r="L309" s="32">
        <f t="shared" si="4"/>
        <v>30</v>
      </c>
      <c r="M309" t="s">
        <v>22030</v>
      </c>
    </row>
    <row r="310" hidden="1" spans="1:13">
      <c r="A310">
        <v>309</v>
      </c>
      <c r="B310" t="s">
        <v>1724</v>
      </c>
      <c r="C310" t="s">
        <v>32</v>
      </c>
      <c r="D310" t="s">
        <v>33</v>
      </c>
      <c r="E310" t="s">
        <v>139</v>
      </c>
      <c r="F310" s="29">
        <v>5</v>
      </c>
      <c r="G310" s="29">
        <v>5</v>
      </c>
      <c r="H310" s="29">
        <v>5</v>
      </c>
      <c r="I310" s="29">
        <v>4</v>
      </c>
      <c r="J310" s="29">
        <v>5</v>
      </c>
      <c r="K310" s="29">
        <v>3</v>
      </c>
      <c r="L310" s="32">
        <f t="shared" si="4"/>
        <v>27</v>
      </c>
      <c r="M310" t="s">
        <v>22030</v>
      </c>
    </row>
    <row r="311" hidden="1" spans="1:13">
      <c r="A311">
        <v>310</v>
      </c>
      <c r="B311" t="s">
        <v>1729</v>
      </c>
      <c r="C311" t="s">
        <v>32</v>
      </c>
      <c r="D311" t="s">
        <v>33</v>
      </c>
      <c r="E311" t="s">
        <v>139</v>
      </c>
      <c r="F311" s="29">
        <v>5</v>
      </c>
      <c r="G311" s="29">
        <v>1</v>
      </c>
      <c r="H311" s="29">
        <v>1</v>
      </c>
      <c r="I311" s="29">
        <v>1</v>
      </c>
      <c r="J311" s="29">
        <v>2</v>
      </c>
      <c r="K311" s="29">
        <v>1</v>
      </c>
      <c r="L311" s="32">
        <f t="shared" si="4"/>
        <v>11</v>
      </c>
      <c r="M311" t="s">
        <v>22032</v>
      </c>
    </row>
    <row r="312" hidden="1" spans="1:13">
      <c r="A312">
        <v>311</v>
      </c>
      <c r="B312" t="s">
        <v>1735</v>
      </c>
      <c r="C312" t="s">
        <v>75</v>
      </c>
      <c r="D312" t="s">
        <v>33</v>
      </c>
      <c r="E312" t="s">
        <v>34</v>
      </c>
      <c r="F312" s="29">
        <v>5</v>
      </c>
      <c r="G312" s="29">
        <v>3</v>
      </c>
      <c r="H312" s="29">
        <v>3</v>
      </c>
      <c r="I312" s="29">
        <v>3</v>
      </c>
      <c r="J312" s="29">
        <v>2</v>
      </c>
      <c r="K312" s="29">
        <v>0</v>
      </c>
      <c r="L312" s="32">
        <f t="shared" si="4"/>
        <v>16</v>
      </c>
      <c r="M312" t="s">
        <v>22032</v>
      </c>
    </row>
    <row r="313" s="32" customFormat="1" spans="1:16">
      <c r="A313" s="32">
        <v>312</v>
      </c>
      <c r="B313" s="32" t="s">
        <v>1741</v>
      </c>
      <c r="C313" s="32" t="s">
        <v>32</v>
      </c>
      <c r="D313" s="32" t="s">
        <v>33</v>
      </c>
      <c r="E313" s="32" t="s">
        <v>132</v>
      </c>
      <c r="F313" s="32">
        <v>5</v>
      </c>
      <c r="G313" s="32">
        <v>5</v>
      </c>
      <c r="H313" s="32">
        <v>5</v>
      </c>
      <c r="I313" s="32">
        <v>2</v>
      </c>
      <c r="J313" s="32">
        <v>5</v>
      </c>
      <c r="K313" s="32">
        <v>3</v>
      </c>
      <c r="L313" s="32">
        <f t="shared" si="4"/>
        <v>25</v>
      </c>
      <c r="M313" s="32" t="s">
        <v>22030</v>
      </c>
      <c r="N313" s="32">
        <f>VLOOKUP(B313,录音!D:I,6,0)</f>
        <v>7</v>
      </c>
      <c r="O313" s="36" t="str">
        <f>VLOOKUP(B313,录音!D:J,7,0)</f>
        <v>B</v>
      </c>
      <c r="P313" s="32" t="str">
        <f>IF(M313=O313,"yes","no")</f>
        <v>no</v>
      </c>
    </row>
    <row r="314" hidden="1" spans="1:13">
      <c r="A314">
        <v>313</v>
      </c>
      <c r="B314" t="s">
        <v>1747</v>
      </c>
      <c r="C314" t="s">
        <v>75</v>
      </c>
      <c r="D314" t="s">
        <v>33</v>
      </c>
      <c r="E314" t="s">
        <v>149</v>
      </c>
      <c r="F314" s="29">
        <v>5</v>
      </c>
      <c r="G314" s="29">
        <v>3</v>
      </c>
      <c r="H314" s="29">
        <v>3</v>
      </c>
      <c r="I314" s="29">
        <v>3</v>
      </c>
      <c r="J314" s="29">
        <v>2</v>
      </c>
      <c r="K314" s="29">
        <v>1</v>
      </c>
      <c r="L314" s="32">
        <f t="shared" si="4"/>
        <v>17</v>
      </c>
      <c r="M314" t="s">
        <v>22032</v>
      </c>
    </row>
    <row r="315" hidden="1" spans="1:13">
      <c r="A315">
        <v>314</v>
      </c>
      <c r="B315" t="s">
        <v>1753</v>
      </c>
      <c r="C315" t="s">
        <v>75</v>
      </c>
      <c r="D315" t="s">
        <v>33</v>
      </c>
      <c r="E315" t="s">
        <v>677</v>
      </c>
      <c r="F315" s="29">
        <v>5</v>
      </c>
      <c r="G315" s="29">
        <v>5</v>
      </c>
      <c r="H315" s="29">
        <v>3</v>
      </c>
      <c r="I315" s="29">
        <v>3</v>
      </c>
      <c r="J315" s="29">
        <v>3</v>
      </c>
      <c r="K315" s="29">
        <v>3</v>
      </c>
      <c r="L315" s="32">
        <f t="shared" si="4"/>
        <v>22</v>
      </c>
      <c r="M315" t="s">
        <v>22031</v>
      </c>
    </row>
    <row r="316" hidden="1" spans="1:13">
      <c r="A316">
        <v>315</v>
      </c>
      <c r="B316" t="s">
        <v>1759</v>
      </c>
      <c r="C316" t="s">
        <v>32</v>
      </c>
      <c r="D316" t="s">
        <v>33</v>
      </c>
      <c r="E316" t="s">
        <v>149</v>
      </c>
      <c r="F316" s="29">
        <v>5</v>
      </c>
      <c r="G316" s="29">
        <v>5</v>
      </c>
      <c r="H316" s="29">
        <v>1</v>
      </c>
      <c r="I316" s="29">
        <v>1</v>
      </c>
      <c r="J316" s="29">
        <v>2</v>
      </c>
      <c r="K316" s="29">
        <v>3</v>
      </c>
      <c r="L316" s="32">
        <f t="shared" si="4"/>
        <v>17</v>
      </c>
      <c r="M316" t="s">
        <v>22032</v>
      </c>
    </row>
    <row r="317" hidden="1" spans="1:13">
      <c r="A317">
        <v>316</v>
      </c>
      <c r="B317" t="s">
        <v>1764</v>
      </c>
      <c r="C317" t="s">
        <v>75</v>
      </c>
      <c r="D317" t="s">
        <v>33</v>
      </c>
      <c r="E317" t="s">
        <v>677</v>
      </c>
      <c r="F317" s="29">
        <v>5</v>
      </c>
      <c r="G317" s="29">
        <v>3</v>
      </c>
      <c r="H317" s="29">
        <v>3</v>
      </c>
      <c r="I317" s="29">
        <v>2</v>
      </c>
      <c r="J317" s="29">
        <v>2</v>
      </c>
      <c r="K317" s="29">
        <v>1</v>
      </c>
      <c r="L317" s="32">
        <f t="shared" si="4"/>
        <v>16</v>
      </c>
      <c r="M317" t="s">
        <v>22032</v>
      </c>
    </row>
    <row r="318" hidden="1" spans="1:13">
      <c r="A318">
        <v>317</v>
      </c>
      <c r="B318" t="s">
        <v>1768</v>
      </c>
      <c r="C318" t="s">
        <v>75</v>
      </c>
      <c r="D318" t="s">
        <v>33</v>
      </c>
      <c r="E318" t="s">
        <v>34</v>
      </c>
      <c r="F318" s="29">
        <v>5</v>
      </c>
      <c r="G318" s="29">
        <v>3</v>
      </c>
      <c r="H318" s="29">
        <v>3</v>
      </c>
      <c r="I318" s="29">
        <v>3</v>
      </c>
      <c r="J318" s="29">
        <v>2</v>
      </c>
      <c r="K318" s="29">
        <v>3</v>
      </c>
      <c r="L318" s="32">
        <f t="shared" si="4"/>
        <v>19</v>
      </c>
      <c r="M318" t="s">
        <v>22031</v>
      </c>
    </row>
    <row r="319" s="32" customFormat="1" spans="1:16">
      <c r="A319" s="32">
        <v>318</v>
      </c>
      <c r="B319" s="32" t="s">
        <v>1771</v>
      </c>
      <c r="C319" s="32" t="s">
        <v>75</v>
      </c>
      <c r="D319" s="32" t="s">
        <v>33</v>
      </c>
      <c r="E319" s="32" t="s">
        <v>132</v>
      </c>
      <c r="F319" s="32">
        <v>5</v>
      </c>
      <c r="G319" s="32">
        <v>3</v>
      </c>
      <c r="H319" s="32">
        <v>3</v>
      </c>
      <c r="I319" s="32">
        <v>3</v>
      </c>
      <c r="J319" s="32">
        <v>3</v>
      </c>
      <c r="K319" s="32">
        <v>1</v>
      </c>
      <c r="L319" s="32">
        <f t="shared" si="4"/>
        <v>18</v>
      </c>
      <c r="M319" s="32" t="s">
        <v>22031</v>
      </c>
      <c r="N319" s="32">
        <f>VLOOKUP(B319,录音!D:I,6,0)</f>
        <v>7.8</v>
      </c>
      <c r="O319" s="36" t="str">
        <f>VLOOKUP(B319,录音!D:J,7,0)</f>
        <v>B</v>
      </c>
      <c r="P319" s="32" t="str">
        <f>IF(M319=O319,"yes","no")</f>
        <v>yes</v>
      </c>
    </row>
    <row r="320" hidden="1" spans="1:13">
      <c r="A320">
        <v>319</v>
      </c>
      <c r="B320" t="s">
        <v>1775</v>
      </c>
      <c r="C320" t="s">
        <v>32</v>
      </c>
      <c r="D320" t="s">
        <v>33</v>
      </c>
      <c r="E320" t="s">
        <v>139</v>
      </c>
      <c r="F320" s="29">
        <v>5</v>
      </c>
      <c r="G320" s="29">
        <v>3</v>
      </c>
      <c r="H320" s="29">
        <v>3</v>
      </c>
      <c r="I320" s="29">
        <v>2</v>
      </c>
      <c r="J320" s="29">
        <v>2</v>
      </c>
      <c r="K320" s="29">
        <v>0</v>
      </c>
      <c r="L320" s="32">
        <f t="shared" si="4"/>
        <v>15</v>
      </c>
      <c r="M320" t="s">
        <v>22032</v>
      </c>
    </row>
    <row r="321" s="32" customFormat="1" spans="1:16">
      <c r="A321" s="32">
        <v>320</v>
      </c>
      <c r="B321" s="32" t="s">
        <v>1780</v>
      </c>
      <c r="C321" s="32" t="s">
        <v>32</v>
      </c>
      <c r="D321" s="32" t="s">
        <v>33</v>
      </c>
      <c r="E321" s="32" t="s">
        <v>677</v>
      </c>
      <c r="F321" s="32">
        <v>5</v>
      </c>
      <c r="G321" s="32">
        <v>3</v>
      </c>
      <c r="H321" s="32">
        <v>3</v>
      </c>
      <c r="I321" s="32">
        <v>2</v>
      </c>
      <c r="J321" s="32">
        <v>3</v>
      </c>
      <c r="K321" s="32">
        <v>3</v>
      </c>
      <c r="L321" s="32">
        <f t="shared" si="4"/>
        <v>19</v>
      </c>
      <c r="M321" s="32" t="s">
        <v>22031</v>
      </c>
      <c r="N321" s="32">
        <f>VLOOKUP(B321,录音!D:I,6,0)</f>
        <v>7.5</v>
      </c>
      <c r="O321" s="36" t="str">
        <f>VLOOKUP(B321,录音!D:J,7,0)</f>
        <v>B</v>
      </c>
      <c r="P321" s="32" t="str">
        <f>IF(M321=O321,"yes","no")</f>
        <v>yes</v>
      </c>
    </row>
    <row r="322" hidden="1" spans="1:13">
      <c r="A322">
        <v>321</v>
      </c>
      <c r="B322" t="s">
        <v>1786</v>
      </c>
      <c r="C322" t="s">
        <v>32</v>
      </c>
      <c r="D322" t="s">
        <v>33</v>
      </c>
      <c r="E322" t="s">
        <v>149</v>
      </c>
      <c r="F322" s="29">
        <v>5</v>
      </c>
      <c r="G322" s="29">
        <v>3</v>
      </c>
      <c r="H322" s="29">
        <v>1</v>
      </c>
      <c r="I322" s="29">
        <v>3</v>
      </c>
      <c r="J322" s="29">
        <v>3</v>
      </c>
      <c r="K322" s="29">
        <v>0</v>
      </c>
      <c r="L322" s="32">
        <f t="shared" si="4"/>
        <v>15</v>
      </c>
      <c r="M322" t="s">
        <v>22032</v>
      </c>
    </row>
    <row r="323" s="29" customFormat="1" hidden="1" spans="1:13">
      <c r="A323" s="29">
        <v>322</v>
      </c>
      <c r="B323" s="29" t="s">
        <v>1791</v>
      </c>
      <c r="C323" s="29" t="s">
        <v>32</v>
      </c>
      <c r="D323" s="29" t="s">
        <v>33</v>
      </c>
      <c r="E323" s="29" t="s">
        <v>139</v>
      </c>
      <c r="F323" s="29">
        <v>5</v>
      </c>
      <c r="G323" s="29">
        <v>5</v>
      </c>
      <c r="H323" s="29">
        <v>5</v>
      </c>
      <c r="I323" s="29">
        <v>3</v>
      </c>
      <c r="J323" s="29">
        <v>3</v>
      </c>
      <c r="K323" s="29">
        <v>0</v>
      </c>
      <c r="L323" s="29">
        <f t="shared" ref="L323:L386" si="5">F323+G323+H323+I323+J323+K323</f>
        <v>21</v>
      </c>
      <c r="M323" s="29" t="s">
        <v>22031</v>
      </c>
    </row>
    <row r="324" hidden="1" spans="1:13">
      <c r="A324">
        <v>323</v>
      </c>
      <c r="B324" t="s">
        <v>1797</v>
      </c>
      <c r="C324" t="s">
        <v>75</v>
      </c>
      <c r="D324" t="s">
        <v>33</v>
      </c>
      <c r="E324" t="s">
        <v>149</v>
      </c>
      <c r="F324" s="29">
        <v>5</v>
      </c>
      <c r="G324" s="29">
        <v>5</v>
      </c>
      <c r="H324" s="29">
        <v>5</v>
      </c>
      <c r="I324" s="29">
        <v>4</v>
      </c>
      <c r="J324" s="29">
        <v>3</v>
      </c>
      <c r="K324" s="29">
        <v>0</v>
      </c>
      <c r="L324" s="32">
        <f t="shared" si="5"/>
        <v>22</v>
      </c>
      <c r="M324" t="s">
        <v>22031</v>
      </c>
    </row>
    <row r="325" s="32" customFormat="1" spans="1:16">
      <c r="A325" s="32">
        <v>324</v>
      </c>
      <c r="B325" s="32" t="s">
        <v>1802</v>
      </c>
      <c r="C325" s="32" t="s">
        <v>32</v>
      </c>
      <c r="D325" s="32" t="s">
        <v>33</v>
      </c>
      <c r="E325" s="32" t="s">
        <v>34</v>
      </c>
      <c r="F325" s="32">
        <v>5</v>
      </c>
      <c r="G325" s="32">
        <v>3</v>
      </c>
      <c r="H325" s="32">
        <v>3</v>
      </c>
      <c r="I325" s="32">
        <v>3</v>
      </c>
      <c r="J325" s="32">
        <v>3</v>
      </c>
      <c r="K325" s="32">
        <v>1</v>
      </c>
      <c r="L325" s="32">
        <f t="shared" si="5"/>
        <v>18</v>
      </c>
      <c r="M325" s="32" t="s">
        <v>22031</v>
      </c>
      <c r="N325" s="32">
        <f>VLOOKUP(B325,录音!D:I,6,0)</f>
        <v>7.3</v>
      </c>
      <c r="O325" s="36" t="str">
        <f>VLOOKUP(B325,录音!D:J,7,0)</f>
        <v>B</v>
      </c>
      <c r="P325" s="32" t="str">
        <f>IF(M325=O325,"yes","no")</f>
        <v>yes</v>
      </c>
    </row>
    <row r="326" s="32" customFormat="1" spans="1:16">
      <c r="A326" s="32">
        <v>325</v>
      </c>
      <c r="B326" s="32" t="s">
        <v>1807</v>
      </c>
      <c r="C326" s="32" t="s">
        <v>32</v>
      </c>
      <c r="D326" s="32" t="s">
        <v>33</v>
      </c>
      <c r="E326" s="32" t="s">
        <v>132</v>
      </c>
      <c r="F326" s="32">
        <v>5</v>
      </c>
      <c r="G326" s="32">
        <v>3</v>
      </c>
      <c r="H326" s="32">
        <v>3</v>
      </c>
      <c r="I326" s="32">
        <v>2</v>
      </c>
      <c r="J326" s="32">
        <v>3</v>
      </c>
      <c r="K326" s="32">
        <v>3</v>
      </c>
      <c r="L326" s="32">
        <f t="shared" si="5"/>
        <v>19</v>
      </c>
      <c r="M326" s="32" t="s">
        <v>22031</v>
      </c>
      <c r="N326" s="32">
        <f>VLOOKUP(B326,录音!D:I,6,0)</f>
        <v>7.5</v>
      </c>
      <c r="O326" s="36" t="str">
        <f>VLOOKUP(B326,录音!D:J,7,0)</f>
        <v>B</v>
      </c>
      <c r="P326" s="32" t="str">
        <f>IF(M326=O326,"yes","no")</f>
        <v>yes</v>
      </c>
    </row>
    <row r="327" s="32" customFormat="1" spans="1:16">
      <c r="A327" s="32">
        <v>326</v>
      </c>
      <c r="B327" s="32" t="s">
        <v>1812</v>
      </c>
      <c r="C327" s="32" t="s">
        <v>32</v>
      </c>
      <c r="D327" s="32" t="s">
        <v>33</v>
      </c>
      <c r="E327" s="32" t="s">
        <v>34</v>
      </c>
      <c r="F327" s="32">
        <v>5</v>
      </c>
      <c r="G327" s="32">
        <v>3</v>
      </c>
      <c r="H327" s="32">
        <v>3</v>
      </c>
      <c r="I327" s="32">
        <v>3</v>
      </c>
      <c r="J327" s="32">
        <v>3</v>
      </c>
      <c r="K327" s="32">
        <v>3</v>
      </c>
      <c r="L327" s="32">
        <f t="shared" si="5"/>
        <v>20</v>
      </c>
      <c r="M327" s="32" t="s">
        <v>22031</v>
      </c>
      <c r="N327" s="32">
        <f>VLOOKUP(B327,录音!D:I,6,0)</f>
        <v>7.8</v>
      </c>
      <c r="O327" s="36" t="str">
        <f>VLOOKUP(B327,录音!D:J,7,0)</f>
        <v>B</v>
      </c>
      <c r="P327" s="32" t="str">
        <f>IF(M327=O327,"yes","no")</f>
        <v>yes</v>
      </c>
    </row>
    <row r="328" hidden="1" spans="1:13">
      <c r="A328">
        <v>327</v>
      </c>
      <c r="B328" t="s">
        <v>1816</v>
      </c>
      <c r="C328" t="s">
        <v>32</v>
      </c>
      <c r="D328" t="s">
        <v>33</v>
      </c>
      <c r="E328" t="s">
        <v>139</v>
      </c>
      <c r="F328" s="29">
        <v>5</v>
      </c>
      <c r="G328" s="29">
        <v>3</v>
      </c>
      <c r="H328" s="29">
        <v>5</v>
      </c>
      <c r="I328" s="29">
        <v>3</v>
      </c>
      <c r="J328" s="29">
        <v>5</v>
      </c>
      <c r="K328" s="29">
        <v>3</v>
      </c>
      <c r="L328" s="32">
        <f t="shared" si="5"/>
        <v>24</v>
      </c>
      <c r="M328" t="s">
        <v>22030</v>
      </c>
    </row>
    <row r="329" hidden="1" spans="1:13">
      <c r="A329">
        <v>328</v>
      </c>
      <c r="B329" t="s">
        <v>1820</v>
      </c>
      <c r="C329" t="s">
        <v>32</v>
      </c>
      <c r="D329" t="s">
        <v>33</v>
      </c>
      <c r="E329" t="s">
        <v>139</v>
      </c>
      <c r="F329" s="29">
        <v>5</v>
      </c>
      <c r="G329" s="29">
        <v>5</v>
      </c>
      <c r="H329" s="29">
        <v>5</v>
      </c>
      <c r="I329" s="29">
        <v>4</v>
      </c>
      <c r="J329" s="29">
        <v>5</v>
      </c>
      <c r="K329" s="29">
        <v>1</v>
      </c>
      <c r="L329" s="32">
        <f t="shared" si="5"/>
        <v>25</v>
      </c>
      <c r="M329" t="s">
        <v>22030</v>
      </c>
    </row>
    <row r="330" hidden="1" spans="1:13">
      <c r="A330">
        <v>329</v>
      </c>
      <c r="B330" t="s">
        <v>1825</v>
      </c>
      <c r="C330" t="s">
        <v>32</v>
      </c>
      <c r="D330" t="s">
        <v>33</v>
      </c>
      <c r="E330" t="s">
        <v>139</v>
      </c>
      <c r="F330" s="29">
        <v>5</v>
      </c>
      <c r="G330" s="29">
        <v>5</v>
      </c>
      <c r="H330" s="29">
        <v>5</v>
      </c>
      <c r="I330" s="29">
        <v>3</v>
      </c>
      <c r="J330" s="29">
        <v>3</v>
      </c>
      <c r="K330" s="29">
        <v>0</v>
      </c>
      <c r="L330" s="32">
        <f t="shared" si="5"/>
        <v>21</v>
      </c>
      <c r="M330" s="37" t="s">
        <v>22031</v>
      </c>
    </row>
    <row r="331" hidden="1" spans="1:13">
      <c r="A331">
        <v>330</v>
      </c>
      <c r="B331" t="s">
        <v>1829</v>
      </c>
      <c r="C331" t="s">
        <v>32</v>
      </c>
      <c r="D331" t="s">
        <v>33</v>
      </c>
      <c r="E331" t="s">
        <v>34</v>
      </c>
      <c r="F331" s="29">
        <v>5</v>
      </c>
      <c r="G331" s="29">
        <v>3</v>
      </c>
      <c r="H331" s="29">
        <v>1</v>
      </c>
      <c r="I331" s="29">
        <v>4</v>
      </c>
      <c r="J331" s="29">
        <v>2</v>
      </c>
      <c r="K331" s="29">
        <v>1</v>
      </c>
      <c r="L331" s="32">
        <f t="shared" si="5"/>
        <v>16</v>
      </c>
      <c r="M331" t="s">
        <v>22032</v>
      </c>
    </row>
    <row r="332" hidden="1" spans="1:13">
      <c r="A332">
        <v>331</v>
      </c>
      <c r="B332" t="s">
        <v>1834</v>
      </c>
      <c r="C332" t="s">
        <v>32</v>
      </c>
      <c r="D332" t="s">
        <v>33</v>
      </c>
      <c r="E332" t="s">
        <v>677</v>
      </c>
      <c r="F332" s="29">
        <v>5</v>
      </c>
      <c r="G332" s="29">
        <v>5</v>
      </c>
      <c r="H332" s="29">
        <v>5</v>
      </c>
      <c r="I332" s="29">
        <v>3</v>
      </c>
      <c r="J332" s="29">
        <v>2</v>
      </c>
      <c r="K332" s="29">
        <v>3</v>
      </c>
      <c r="L332" s="32">
        <f t="shared" si="5"/>
        <v>23</v>
      </c>
      <c r="M332" t="s">
        <v>22031</v>
      </c>
    </row>
    <row r="333" hidden="1" spans="1:13">
      <c r="A333">
        <v>332</v>
      </c>
      <c r="B333" t="s">
        <v>1840</v>
      </c>
      <c r="C333" t="s">
        <v>75</v>
      </c>
      <c r="D333" t="s">
        <v>33</v>
      </c>
      <c r="E333" t="s">
        <v>139</v>
      </c>
      <c r="F333" s="29">
        <v>5</v>
      </c>
      <c r="G333" s="29">
        <v>3</v>
      </c>
      <c r="H333" s="29">
        <v>3</v>
      </c>
      <c r="I333" s="29">
        <v>3</v>
      </c>
      <c r="J333" s="29">
        <v>3</v>
      </c>
      <c r="K333" s="29">
        <v>0</v>
      </c>
      <c r="L333" s="32">
        <f t="shared" si="5"/>
        <v>17</v>
      </c>
      <c r="M333" t="s">
        <v>22032</v>
      </c>
    </row>
    <row r="334" hidden="1" spans="1:13">
      <c r="A334">
        <v>333</v>
      </c>
      <c r="B334" t="s">
        <v>1847</v>
      </c>
      <c r="C334" t="s">
        <v>75</v>
      </c>
      <c r="D334" t="s">
        <v>33</v>
      </c>
      <c r="E334" t="s">
        <v>34</v>
      </c>
      <c r="F334" s="29">
        <v>5</v>
      </c>
      <c r="G334" s="29">
        <v>5</v>
      </c>
      <c r="H334" s="29">
        <v>5</v>
      </c>
      <c r="I334" s="29">
        <v>3</v>
      </c>
      <c r="J334" s="29">
        <v>3</v>
      </c>
      <c r="K334" s="29">
        <v>1</v>
      </c>
      <c r="L334" s="32">
        <f t="shared" si="5"/>
        <v>22</v>
      </c>
      <c r="M334" t="s">
        <v>22031</v>
      </c>
    </row>
    <row r="335" hidden="1" spans="1:13">
      <c r="A335">
        <v>334</v>
      </c>
      <c r="B335" t="s">
        <v>1851</v>
      </c>
      <c r="C335" t="s">
        <v>32</v>
      </c>
      <c r="D335" t="s">
        <v>33</v>
      </c>
      <c r="E335" t="s">
        <v>34</v>
      </c>
      <c r="F335" s="29">
        <v>5</v>
      </c>
      <c r="G335" s="29">
        <v>3</v>
      </c>
      <c r="H335" s="29">
        <v>1</v>
      </c>
      <c r="I335" s="29">
        <v>3</v>
      </c>
      <c r="J335" s="29">
        <v>3</v>
      </c>
      <c r="K335" s="29">
        <v>1</v>
      </c>
      <c r="L335" s="32">
        <f t="shared" si="5"/>
        <v>16</v>
      </c>
      <c r="M335" t="s">
        <v>22032</v>
      </c>
    </row>
    <row r="336" hidden="1" spans="1:13">
      <c r="A336">
        <v>335</v>
      </c>
      <c r="B336" t="s">
        <v>1856</v>
      </c>
      <c r="C336" t="s">
        <v>75</v>
      </c>
      <c r="D336" t="s">
        <v>33</v>
      </c>
      <c r="E336" t="s">
        <v>139</v>
      </c>
      <c r="F336" s="29">
        <v>5</v>
      </c>
      <c r="G336" s="29">
        <v>5</v>
      </c>
      <c r="H336" s="29">
        <v>5</v>
      </c>
      <c r="I336" s="29">
        <v>4</v>
      </c>
      <c r="J336" s="29">
        <v>5</v>
      </c>
      <c r="K336" s="29">
        <v>5</v>
      </c>
      <c r="L336" s="32">
        <f t="shared" si="5"/>
        <v>29</v>
      </c>
      <c r="M336" t="s">
        <v>22030</v>
      </c>
    </row>
    <row r="337" hidden="1" spans="1:13">
      <c r="A337">
        <v>336</v>
      </c>
      <c r="B337" t="s">
        <v>1861</v>
      </c>
      <c r="C337" t="s">
        <v>32</v>
      </c>
      <c r="D337" t="s">
        <v>33</v>
      </c>
      <c r="E337" t="s">
        <v>34</v>
      </c>
      <c r="F337" s="29">
        <v>5</v>
      </c>
      <c r="G337" s="29">
        <v>3</v>
      </c>
      <c r="H337" s="29">
        <v>3</v>
      </c>
      <c r="I337" s="29">
        <v>2</v>
      </c>
      <c r="J337" s="29">
        <v>2</v>
      </c>
      <c r="K337" s="29">
        <v>3</v>
      </c>
      <c r="L337" s="32">
        <f t="shared" si="5"/>
        <v>18</v>
      </c>
      <c r="M337" t="s">
        <v>22031</v>
      </c>
    </row>
    <row r="338" hidden="1" spans="1:13">
      <c r="A338">
        <v>337</v>
      </c>
      <c r="B338" t="s">
        <v>1868</v>
      </c>
      <c r="C338" t="s">
        <v>32</v>
      </c>
      <c r="D338" t="s">
        <v>33</v>
      </c>
      <c r="E338" t="s">
        <v>34</v>
      </c>
      <c r="F338" s="29">
        <v>0</v>
      </c>
      <c r="G338" s="29">
        <v>3</v>
      </c>
      <c r="H338" s="29">
        <v>3</v>
      </c>
      <c r="I338" s="29">
        <v>2</v>
      </c>
      <c r="J338" s="29">
        <v>2</v>
      </c>
      <c r="K338" s="29">
        <v>0</v>
      </c>
      <c r="L338" s="32">
        <f t="shared" si="5"/>
        <v>10</v>
      </c>
      <c r="M338" t="s">
        <v>22032</v>
      </c>
    </row>
    <row r="339" s="32" customFormat="1" spans="1:16">
      <c r="A339" s="32">
        <v>338</v>
      </c>
      <c r="B339" s="32" t="s">
        <v>1872</v>
      </c>
      <c r="C339" s="32" t="s">
        <v>32</v>
      </c>
      <c r="D339" s="32" t="s">
        <v>33</v>
      </c>
      <c r="E339" s="32" t="s">
        <v>139</v>
      </c>
      <c r="F339" s="32">
        <v>5</v>
      </c>
      <c r="G339" s="32">
        <v>3</v>
      </c>
      <c r="H339" s="32">
        <v>3</v>
      </c>
      <c r="I339" s="32">
        <v>4</v>
      </c>
      <c r="J339" s="32">
        <v>3</v>
      </c>
      <c r="K339" s="32">
        <v>1</v>
      </c>
      <c r="L339" s="32">
        <f t="shared" si="5"/>
        <v>19</v>
      </c>
      <c r="M339" s="32" t="s">
        <v>22031</v>
      </c>
      <c r="N339" s="32">
        <f>VLOOKUP(B339,录音!D:I,6,0)</f>
        <v>7.7</v>
      </c>
      <c r="O339" s="36" t="str">
        <f>VLOOKUP(B339,录音!D:J,7,0)</f>
        <v>B</v>
      </c>
      <c r="P339" s="32" t="str">
        <f>IF(M339=O339,"yes","no")</f>
        <v>yes</v>
      </c>
    </row>
    <row r="340" s="32" customFormat="1" spans="1:16">
      <c r="A340" s="32">
        <v>339</v>
      </c>
      <c r="B340" s="32" t="s">
        <v>1879</v>
      </c>
      <c r="C340" s="32" t="s">
        <v>32</v>
      </c>
      <c r="D340" s="32" t="s">
        <v>33</v>
      </c>
      <c r="E340" s="32" t="s">
        <v>677</v>
      </c>
      <c r="F340" s="32">
        <v>5</v>
      </c>
      <c r="G340" s="32">
        <v>3</v>
      </c>
      <c r="H340" s="32">
        <v>3</v>
      </c>
      <c r="I340" s="32">
        <v>2</v>
      </c>
      <c r="J340" s="32">
        <v>2</v>
      </c>
      <c r="K340" s="32">
        <v>3</v>
      </c>
      <c r="L340" s="32">
        <f t="shared" si="5"/>
        <v>18</v>
      </c>
      <c r="M340" s="32" t="s">
        <v>22031</v>
      </c>
      <c r="N340" s="32">
        <f>VLOOKUP(B340,录音!D:I,6,0)</f>
        <v>6.7</v>
      </c>
      <c r="O340" s="36" t="str">
        <f>VLOOKUP(B340,录音!D:J,7,0)</f>
        <v>B</v>
      </c>
      <c r="P340" s="32" t="str">
        <f>IF(M340=O340,"yes","no")</f>
        <v>yes</v>
      </c>
    </row>
    <row r="341" hidden="1" spans="1:13">
      <c r="A341">
        <v>340</v>
      </c>
      <c r="B341" t="s">
        <v>1885</v>
      </c>
      <c r="C341" t="s">
        <v>32</v>
      </c>
      <c r="D341" t="s">
        <v>33</v>
      </c>
      <c r="E341" t="s">
        <v>139</v>
      </c>
      <c r="F341" s="29">
        <v>5</v>
      </c>
      <c r="G341" s="29">
        <v>5</v>
      </c>
      <c r="H341" s="29">
        <v>5</v>
      </c>
      <c r="I341" s="29">
        <v>4</v>
      </c>
      <c r="J341" s="29">
        <v>3</v>
      </c>
      <c r="K341" s="29">
        <v>3</v>
      </c>
      <c r="L341" s="32">
        <f t="shared" si="5"/>
        <v>25</v>
      </c>
      <c r="M341" s="37" t="s">
        <v>22030</v>
      </c>
    </row>
    <row r="342" hidden="1" spans="1:13">
      <c r="A342">
        <v>341</v>
      </c>
      <c r="B342" t="s">
        <v>1891</v>
      </c>
      <c r="C342" t="s">
        <v>75</v>
      </c>
      <c r="D342" t="s">
        <v>33</v>
      </c>
      <c r="E342" t="s">
        <v>34</v>
      </c>
      <c r="F342" s="29">
        <v>1</v>
      </c>
      <c r="G342" s="29">
        <v>3</v>
      </c>
      <c r="H342" s="29">
        <v>3</v>
      </c>
      <c r="I342" s="29">
        <v>3</v>
      </c>
      <c r="J342" s="29">
        <v>1</v>
      </c>
      <c r="K342" s="29">
        <v>0</v>
      </c>
      <c r="L342" s="32">
        <f t="shared" si="5"/>
        <v>11</v>
      </c>
      <c r="M342" t="s">
        <v>22032</v>
      </c>
    </row>
    <row r="343" hidden="1" spans="1:13">
      <c r="A343">
        <v>342</v>
      </c>
      <c r="B343" t="s">
        <v>1896</v>
      </c>
      <c r="C343" t="s">
        <v>75</v>
      </c>
      <c r="D343" t="s">
        <v>33</v>
      </c>
      <c r="E343" t="s">
        <v>139</v>
      </c>
      <c r="F343" s="29">
        <v>5</v>
      </c>
      <c r="G343" s="29">
        <v>5</v>
      </c>
      <c r="H343" s="29">
        <v>5</v>
      </c>
      <c r="I343" s="29">
        <v>4</v>
      </c>
      <c r="J343" s="29">
        <v>5</v>
      </c>
      <c r="K343" s="29">
        <v>1</v>
      </c>
      <c r="L343" s="32">
        <f t="shared" si="5"/>
        <v>25</v>
      </c>
      <c r="M343" s="37" t="s">
        <v>22030</v>
      </c>
    </row>
    <row r="344" hidden="1" spans="1:13">
      <c r="A344">
        <v>343</v>
      </c>
      <c r="B344" t="s">
        <v>1902</v>
      </c>
      <c r="C344" t="s">
        <v>32</v>
      </c>
      <c r="D344" t="s">
        <v>33</v>
      </c>
      <c r="E344" t="s">
        <v>139</v>
      </c>
      <c r="F344" s="29">
        <v>5</v>
      </c>
      <c r="G344" s="29">
        <v>5</v>
      </c>
      <c r="H344" s="29">
        <v>5</v>
      </c>
      <c r="I344" s="29">
        <v>3</v>
      </c>
      <c r="J344" s="29">
        <v>3</v>
      </c>
      <c r="K344" s="29">
        <v>3</v>
      </c>
      <c r="L344" s="32">
        <f t="shared" si="5"/>
        <v>24</v>
      </c>
      <c r="M344" s="37" t="s">
        <v>22030</v>
      </c>
    </row>
    <row r="345" hidden="1" spans="1:13">
      <c r="A345">
        <v>344</v>
      </c>
      <c r="B345" t="s">
        <v>1906</v>
      </c>
      <c r="C345" t="s">
        <v>32</v>
      </c>
      <c r="D345" t="s">
        <v>33</v>
      </c>
      <c r="E345" t="s">
        <v>139</v>
      </c>
      <c r="F345" s="29">
        <v>5</v>
      </c>
      <c r="G345" s="29">
        <v>3</v>
      </c>
      <c r="H345" s="29">
        <v>3</v>
      </c>
      <c r="I345" s="29">
        <v>3</v>
      </c>
      <c r="J345" s="29">
        <v>3</v>
      </c>
      <c r="K345" s="29">
        <v>1</v>
      </c>
      <c r="L345" s="32">
        <f t="shared" si="5"/>
        <v>18</v>
      </c>
      <c r="M345" t="s">
        <v>22031</v>
      </c>
    </row>
    <row r="346" hidden="1" spans="1:13">
      <c r="A346">
        <v>345</v>
      </c>
      <c r="B346" t="s">
        <v>1911</v>
      </c>
      <c r="C346" t="s">
        <v>32</v>
      </c>
      <c r="D346" t="s">
        <v>33</v>
      </c>
      <c r="E346" t="s">
        <v>677</v>
      </c>
      <c r="F346" s="29">
        <v>5</v>
      </c>
      <c r="G346" s="29">
        <v>5</v>
      </c>
      <c r="H346" s="29">
        <v>3</v>
      </c>
      <c r="I346" s="29">
        <v>2</v>
      </c>
      <c r="J346" s="29">
        <v>2</v>
      </c>
      <c r="K346" s="29">
        <v>3</v>
      </c>
      <c r="L346" s="32">
        <f t="shared" si="5"/>
        <v>20</v>
      </c>
      <c r="M346" t="s">
        <v>22031</v>
      </c>
    </row>
    <row r="347" hidden="1" spans="1:13">
      <c r="A347">
        <v>346</v>
      </c>
      <c r="B347" t="s">
        <v>1916</v>
      </c>
      <c r="C347" t="s">
        <v>32</v>
      </c>
      <c r="D347" t="s">
        <v>33</v>
      </c>
      <c r="E347" t="s">
        <v>132</v>
      </c>
      <c r="F347" s="29">
        <v>5</v>
      </c>
      <c r="G347" s="29">
        <v>3</v>
      </c>
      <c r="H347" s="29">
        <v>5</v>
      </c>
      <c r="I347" s="29">
        <v>3</v>
      </c>
      <c r="J347" s="29">
        <v>3</v>
      </c>
      <c r="K347" s="29">
        <v>1</v>
      </c>
      <c r="L347" s="32">
        <f t="shared" si="5"/>
        <v>20</v>
      </c>
      <c r="M347" s="37" t="s">
        <v>22031</v>
      </c>
    </row>
    <row r="348" s="32" customFormat="1" spans="1:16">
      <c r="A348" s="32">
        <v>347</v>
      </c>
      <c r="B348" s="32" t="s">
        <v>1921</v>
      </c>
      <c r="C348" s="32" t="s">
        <v>32</v>
      </c>
      <c r="D348" s="32" t="s">
        <v>33</v>
      </c>
      <c r="E348" s="32" t="s">
        <v>139</v>
      </c>
      <c r="F348" s="32">
        <v>5</v>
      </c>
      <c r="G348" s="32">
        <v>5</v>
      </c>
      <c r="H348" s="32">
        <v>5</v>
      </c>
      <c r="I348" s="32">
        <v>4</v>
      </c>
      <c r="J348" s="32">
        <v>5</v>
      </c>
      <c r="K348" s="32">
        <v>3</v>
      </c>
      <c r="L348" s="32">
        <f t="shared" si="5"/>
        <v>27</v>
      </c>
      <c r="M348" s="32" t="s">
        <v>22030</v>
      </c>
      <c r="N348" s="32">
        <f>VLOOKUP(B348,录音!D:I,6,0)</f>
        <v>7.3</v>
      </c>
      <c r="O348" s="36" t="str">
        <f>VLOOKUP(B348,录音!D:J,7,0)</f>
        <v>B</v>
      </c>
      <c r="P348" s="32" t="str">
        <f>IF(M348=O348,"yes","no")</f>
        <v>no</v>
      </c>
    </row>
    <row r="349" hidden="1" spans="1:13">
      <c r="A349">
        <v>348</v>
      </c>
      <c r="B349" t="s">
        <v>1927</v>
      </c>
      <c r="C349" t="s">
        <v>1193</v>
      </c>
      <c r="D349" t="s">
        <v>33</v>
      </c>
      <c r="E349" t="s">
        <v>139</v>
      </c>
      <c r="F349" s="29">
        <v>5</v>
      </c>
      <c r="G349" s="29">
        <v>3</v>
      </c>
      <c r="H349" s="29">
        <v>3</v>
      </c>
      <c r="I349" s="29">
        <v>4</v>
      </c>
      <c r="J349" s="29">
        <v>3</v>
      </c>
      <c r="K349" s="29">
        <v>3</v>
      </c>
      <c r="L349" s="32">
        <f t="shared" si="5"/>
        <v>21</v>
      </c>
      <c r="M349" t="s">
        <v>22031</v>
      </c>
    </row>
    <row r="350" hidden="1" spans="1:13">
      <c r="A350">
        <v>349</v>
      </c>
      <c r="B350" t="s">
        <v>1934</v>
      </c>
      <c r="C350" t="s">
        <v>32</v>
      </c>
      <c r="D350" t="s">
        <v>33</v>
      </c>
      <c r="E350" t="s">
        <v>139</v>
      </c>
      <c r="F350" s="29">
        <v>5</v>
      </c>
      <c r="G350" s="29">
        <v>5</v>
      </c>
      <c r="H350" s="29">
        <v>5</v>
      </c>
      <c r="I350" s="29">
        <v>3</v>
      </c>
      <c r="J350" s="29">
        <v>3</v>
      </c>
      <c r="K350" s="29">
        <v>3</v>
      </c>
      <c r="L350" s="32">
        <f t="shared" si="5"/>
        <v>24</v>
      </c>
      <c r="M350" s="37" t="s">
        <v>22030</v>
      </c>
    </row>
    <row r="351" hidden="1" spans="1:13">
      <c r="A351">
        <v>350</v>
      </c>
      <c r="B351" t="s">
        <v>1939</v>
      </c>
      <c r="C351" t="s">
        <v>32</v>
      </c>
      <c r="D351" t="s">
        <v>33</v>
      </c>
      <c r="E351" t="s">
        <v>139</v>
      </c>
      <c r="F351" s="29">
        <v>5</v>
      </c>
      <c r="G351" s="29">
        <v>5</v>
      </c>
      <c r="H351" s="29">
        <v>5</v>
      </c>
      <c r="I351" s="29">
        <v>3</v>
      </c>
      <c r="J351" s="29">
        <v>3</v>
      </c>
      <c r="K351" s="29">
        <v>3</v>
      </c>
      <c r="L351" s="32">
        <f t="shared" si="5"/>
        <v>24</v>
      </c>
      <c r="M351" t="s">
        <v>22030</v>
      </c>
    </row>
    <row r="352" hidden="1" spans="1:13">
      <c r="A352">
        <v>351</v>
      </c>
      <c r="B352" t="s">
        <v>1943</v>
      </c>
      <c r="C352" t="s">
        <v>32</v>
      </c>
      <c r="D352" t="s">
        <v>33</v>
      </c>
      <c r="E352" t="s">
        <v>34</v>
      </c>
      <c r="F352" s="29">
        <v>5</v>
      </c>
      <c r="G352" s="29">
        <v>3</v>
      </c>
      <c r="H352" s="29">
        <v>3</v>
      </c>
      <c r="I352" s="29">
        <v>3</v>
      </c>
      <c r="J352" s="29">
        <v>2</v>
      </c>
      <c r="K352" s="29">
        <v>0</v>
      </c>
      <c r="L352" s="32">
        <f t="shared" si="5"/>
        <v>16</v>
      </c>
      <c r="M352" t="s">
        <v>22032</v>
      </c>
    </row>
    <row r="353" hidden="1" spans="1:13">
      <c r="A353">
        <v>352</v>
      </c>
      <c r="B353" t="s">
        <v>1947</v>
      </c>
      <c r="C353" t="s">
        <v>32</v>
      </c>
      <c r="D353" t="s">
        <v>33</v>
      </c>
      <c r="E353" t="s">
        <v>34</v>
      </c>
      <c r="F353" s="29">
        <v>5</v>
      </c>
      <c r="G353" s="29">
        <v>5</v>
      </c>
      <c r="H353" s="29">
        <v>5</v>
      </c>
      <c r="I353" s="29">
        <v>3</v>
      </c>
      <c r="J353" s="29">
        <v>2</v>
      </c>
      <c r="K353" s="29">
        <v>1</v>
      </c>
      <c r="L353" s="32">
        <f t="shared" si="5"/>
        <v>21</v>
      </c>
      <c r="M353" t="s">
        <v>22031</v>
      </c>
    </row>
    <row r="354" hidden="1" spans="1:13">
      <c r="A354">
        <v>353</v>
      </c>
      <c r="B354" t="s">
        <v>1952</v>
      </c>
      <c r="C354" t="s">
        <v>32</v>
      </c>
      <c r="D354" t="s">
        <v>33</v>
      </c>
      <c r="E354" t="s">
        <v>139</v>
      </c>
      <c r="F354" s="29">
        <v>5</v>
      </c>
      <c r="G354" s="29">
        <v>5</v>
      </c>
      <c r="H354" s="29">
        <v>3</v>
      </c>
      <c r="I354" s="29">
        <v>5</v>
      </c>
      <c r="J354" s="29">
        <v>5</v>
      </c>
      <c r="K354" s="29">
        <v>3</v>
      </c>
      <c r="L354" s="32">
        <f t="shared" si="5"/>
        <v>26</v>
      </c>
      <c r="M354" t="s">
        <v>22030</v>
      </c>
    </row>
    <row r="355" hidden="1" spans="1:13">
      <c r="A355">
        <v>354</v>
      </c>
      <c r="B355" t="s">
        <v>1956</v>
      </c>
      <c r="C355" t="s">
        <v>32</v>
      </c>
      <c r="D355" t="s">
        <v>33</v>
      </c>
      <c r="E355" t="s">
        <v>677</v>
      </c>
      <c r="F355" s="29">
        <v>5</v>
      </c>
      <c r="G355" s="29">
        <v>3</v>
      </c>
      <c r="H355" s="29">
        <v>3</v>
      </c>
      <c r="I355" s="29">
        <v>4</v>
      </c>
      <c r="J355" s="29">
        <v>3</v>
      </c>
      <c r="K355" s="29">
        <v>1</v>
      </c>
      <c r="L355" s="32">
        <f t="shared" si="5"/>
        <v>19</v>
      </c>
      <c r="M355" t="s">
        <v>22031</v>
      </c>
    </row>
    <row r="356" hidden="1" spans="1:13">
      <c r="A356">
        <v>355</v>
      </c>
      <c r="B356" t="s">
        <v>1961</v>
      </c>
      <c r="C356" t="s">
        <v>32</v>
      </c>
      <c r="D356" t="s">
        <v>33</v>
      </c>
      <c r="E356" t="s">
        <v>34</v>
      </c>
      <c r="F356" s="29">
        <v>5</v>
      </c>
      <c r="G356" s="29">
        <v>5</v>
      </c>
      <c r="H356" s="29">
        <v>5</v>
      </c>
      <c r="I356" s="29">
        <v>2</v>
      </c>
      <c r="J356" s="29">
        <v>2</v>
      </c>
      <c r="K356" s="29">
        <v>3</v>
      </c>
      <c r="L356" s="32">
        <f t="shared" si="5"/>
        <v>22</v>
      </c>
      <c r="M356" t="s">
        <v>22031</v>
      </c>
    </row>
    <row r="357" hidden="1" spans="1:13">
      <c r="A357">
        <v>356</v>
      </c>
      <c r="B357" t="s">
        <v>1967</v>
      </c>
      <c r="C357" t="s">
        <v>75</v>
      </c>
      <c r="D357" t="s">
        <v>33</v>
      </c>
      <c r="E357" t="s">
        <v>139</v>
      </c>
      <c r="F357" s="29">
        <v>1</v>
      </c>
      <c r="G357" s="29">
        <v>3</v>
      </c>
      <c r="H357" s="29">
        <v>3</v>
      </c>
      <c r="I357" s="29">
        <v>2</v>
      </c>
      <c r="J357" s="29">
        <v>2</v>
      </c>
      <c r="K357" s="29">
        <v>0</v>
      </c>
      <c r="L357" s="32">
        <f t="shared" si="5"/>
        <v>11</v>
      </c>
      <c r="M357" t="s">
        <v>22032</v>
      </c>
    </row>
    <row r="358" hidden="1" spans="1:13">
      <c r="A358">
        <v>357</v>
      </c>
      <c r="B358" t="s">
        <v>1972</v>
      </c>
      <c r="C358" t="s">
        <v>32</v>
      </c>
      <c r="D358" t="s">
        <v>33</v>
      </c>
      <c r="E358" t="s">
        <v>132</v>
      </c>
      <c r="F358" s="29">
        <v>5</v>
      </c>
      <c r="G358" s="29">
        <v>3</v>
      </c>
      <c r="H358" s="29">
        <v>3</v>
      </c>
      <c r="I358" s="29">
        <v>1</v>
      </c>
      <c r="J358" s="29">
        <v>5</v>
      </c>
      <c r="K358" s="29">
        <v>0</v>
      </c>
      <c r="L358" s="32">
        <f t="shared" si="5"/>
        <v>17</v>
      </c>
      <c r="M358" t="s">
        <v>22032</v>
      </c>
    </row>
    <row r="359" hidden="1" spans="1:13">
      <c r="A359">
        <v>358</v>
      </c>
      <c r="B359" t="s">
        <v>1976</v>
      </c>
      <c r="C359" t="s">
        <v>75</v>
      </c>
      <c r="D359" t="s">
        <v>33</v>
      </c>
      <c r="E359" t="s">
        <v>139</v>
      </c>
      <c r="F359" s="29">
        <v>5</v>
      </c>
      <c r="G359" s="29">
        <v>3</v>
      </c>
      <c r="H359" s="29">
        <v>3</v>
      </c>
      <c r="I359" s="29">
        <v>3</v>
      </c>
      <c r="J359" s="29">
        <v>2</v>
      </c>
      <c r="K359" s="29">
        <v>3</v>
      </c>
      <c r="L359" s="32">
        <f t="shared" si="5"/>
        <v>19</v>
      </c>
      <c r="M359" t="s">
        <v>22031</v>
      </c>
    </row>
    <row r="360" hidden="1" spans="1:13">
      <c r="A360">
        <v>359</v>
      </c>
      <c r="B360" t="s">
        <v>1982</v>
      </c>
      <c r="C360" t="s">
        <v>32</v>
      </c>
      <c r="D360" t="s">
        <v>33</v>
      </c>
      <c r="E360" t="s">
        <v>34</v>
      </c>
      <c r="F360" s="29">
        <v>5</v>
      </c>
      <c r="G360" s="29">
        <v>5</v>
      </c>
      <c r="H360" s="29">
        <v>5</v>
      </c>
      <c r="I360" s="29">
        <v>3</v>
      </c>
      <c r="J360" s="29">
        <v>3</v>
      </c>
      <c r="K360" s="29">
        <v>3</v>
      </c>
      <c r="L360" s="32">
        <f t="shared" si="5"/>
        <v>24</v>
      </c>
      <c r="M360" t="s">
        <v>22030</v>
      </c>
    </row>
    <row r="361" hidden="1" spans="1:13">
      <c r="A361">
        <v>360</v>
      </c>
      <c r="B361" t="s">
        <v>1988</v>
      </c>
      <c r="C361" t="s">
        <v>32</v>
      </c>
      <c r="D361" t="s">
        <v>33</v>
      </c>
      <c r="E361" t="s">
        <v>34</v>
      </c>
      <c r="F361" s="29">
        <v>1</v>
      </c>
      <c r="G361" s="29">
        <v>3</v>
      </c>
      <c r="H361" s="29">
        <v>1</v>
      </c>
      <c r="I361" s="29">
        <v>5</v>
      </c>
      <c r="J361" s="29">
        <v>2</v>
      </c>
      <c r="K361" s="29">
        <v>0</v>
      </c>
      <c r="L361" s="32">
        <f t="shared" si="5"/>
        <v>12</v>
      </c>
      <c r="M361" t="s">
        <v>22032</v>
      </c>
    </row>
    <row r="362" hidden="1" spans="1:13">
      <c r="A362">
        <v>361</v>
      </c>
      <c r="B362" t="s">
        <v>1993</v>
      </c>
      <c r="C362" t="s">
        <v>32</v>
      </c>
      <c r="D362" t="s">
        <v>33</v>
      </c>
      <c r="E362" t="s">
        <v>139</v>
      </c>
      <c r="F362" s="29">
        <v>5</v>
      </c>
      <c r="G362" s="29">
        <v>3</v>
      </c>
      <c r="H362" s="29">
        <v>3</v>
      </c>
      <c r="I362" s="29">
        <v>2</v>
      </c>
      <c r="J362" s="29">
        <v>2</v>
      </c>
      <c r="K362" s="29">
        <v>3</v>
      </c>
      <c r="L362" s="32">
        <f t="shared" si="5"/>
        <v>18</v>
      </c>
      <c r="M362" t="s">
        <v>22031</v>
      </c>
    </row>
    <row r="363" hidden="1" spans="1:13">
      <c r="A363">
        <v>362</v>
      </c>
      <c r="B363" t="s">
        <v>1997</v>
      </c>
      <c r="C363" t="s">
        <v>1998</v>
      </c>
      <c r="D363" t="s">
        <v>33</v>
      </c>
      <c r="E363" t="s">
        <v>34</v>
      </c>
      <c r="F363" s="29">
        <v>5</v>
      </c>
      <c r="G363" s="29">
        <v>5</v>
      </c>
      <c r="H363" s="29">
        <v>3</v>
      </c>
      <c r="I363" s="29">
        <v>4</v>
      </c>
      <c r="J363" s="29">
        <v>5</v>
      </c>
      <c r="K363" s="29">
        <v>3</v>
      </c>
      <c r="L363" s="32">
        <f t="shared" si="5"/>
        <v>25</v>
      </c>
      <c r="M363" t="s">
        <v>22030</v>
      </c>
    </row>
    <row r="364" s="32" customFormat="1" spans="1:16">
      <c r="A364" s="32">
        <v>363</v>
      </c>
      <c r="B364" s="32" t="s">
        <v>2005</v>
      </c>
      <c r="C364" s="32" t="s">
        <v>75</v>
      </c>
      <c r="D364" s="32" t="s">
        <v>33</v>
      </c>
      <c r="E364" s="32" t="s">
        <v>139</v>
      </c>
      <c r="F364" s="32">
        <v>5</v>
      </c>
      <c r="G364" s="32">
        <v>3</v>
      </c>
      <c r="H364" s="32">
        <v>3</v>
      </c>
      <c r="I364" s="32">
        <v>3</v>
      </c>
      <c r="J364" s="32">
        <v>3</v>
      </c>
      <c r="K364" s="32">
        <v>3</v>
      </c>
      <c r="L364" s="32">
        <f t="shared" si="5"/>
        <v>20</v>
      </c>
      <c r="M364" s="32" t="s">
        <v>22031</v>
      </c>
      <c r="N364" s="32">
        <f>VLOOKUP(B364,录音!D:I,6,0)</f>
        <v>9</v>
      </c>
      <c r="O364" s="36" t="str">
        <f>VLOOKUP(B364,录音!D:J,7,0)</f>
        <v>A</v>
      </c>
      <c r="P364" s="32" t="str">
        <f>IF(M364=O364,"yes","no")</f>
        <v>no</v>
      </c>
    </row>
    <row r="365" hidden="1" spans="1:13">
      <c r="A365">
        <v>364</v>
      </c>
      <c r="B365" t="s">
        <v>2010</v>
      </c>
      <c r="C365" t="s">
        <v>32</v>
      </c>
      <c r="D365" t="s">
        <v>33</v>
      </c>
      <c r="E365" t="s">
        <v>139</v>
      </c>
      <c r="F365" s="29">
        <v>5</v>
      </c>
      <c r="G365" s="29">
        <v>5</v>
      </c>
      <c r="H365" s="29">
        <v>5</v>
      </c>
      <c r="I365" s="29">
        <v>4</v>
      </c>
      <c r="J365" s="29">
        <v>5</v>
      </c>
      <c r="K365" s="29">
        <v>3</v>
      </c>
      <c r="L365" s="32">
        <f t="shared" si="5"/>
        <v>27</v>
      </c>
      <c r="M365" t="s">
        <v>22030</v>
      </c>
    </row>
    <row r="366" hidden="1" spans="1:13">
      <c r="A366">
        <v>365</v>
      </c>
      <c r="B366" t="s">
        <v>2014</v>
      </c>
      <c r="C366" t="s">
        <v>75</v>
      </c>
      <c r="D366" t="s">
        <v>33</v>
      </c>
      <c r="E366" t="s">
        <v>149</v>
      </c>
      <c r="F366" s="29">
        <v>5</v>
      </c>
      <c r="G366" s="29">
        <v>3</v>
      </c>
      <c r="H366" s="29">
        <v>3</v>
      </c>
      <c r="I366" s="29">
        <v>3</v>
      </c>
      <c r="J366" s="29">
        <v>2</v>
      </c>
      <c r="K366" s="29">
        <v>3</v>
      </c>
      <c r="L366" s="32">
        <f t="shared" si="5"/>
        <v>19</v>
      </c>
      <c r="M366" t="s">
        <v>22031</v>
      </c>
    </row>
    <row r="367" s="32" customFormat="1" spans="1:16">
      <c r="A367" s="32">
        <v>366</v>
      </c>
      <c r="B367" s="32" t="s">
        <v>2020</v>
      </c>
      <c r="C367" s="32" t="s">
        <v>32</v>
      </c>
      <c r="D367" s="32" t="s">
        <v>33</v>
      </c>
      <c r="E367" s="32" t="s">
        <v>132</v>
      </c>
      <c r="F367" s="32">
        <v>1</v>
      </c>
      <c r="G367" s="32">
        <v>3</v>
      </c>
      <c r="H367" s="32">
        <v>3</v>
      </c>
      <c r="I367" s="32">
        <v>3</v>
      </c>
      <c r="J367" s="32">
        <v>3</v>
      </c>
      <c r="K367" s="32">
        <v>3</v>
      </c>
      <c r="L367" s="32">
        <f t="shared" si="5"/>
        <v>16</v>
      </c>
      <c r="M367" s="32" t="s">
        <v>22032</v>
      </c>
      <c r="N367" s="32">
        <f>VLOOKUP(B367,录音!D:I,6,0)</f>
        <v>7.2</v>
      </c>
      <c r="O367" s="36" t="str">
        <f>VLOOKUP(B367,录音!D:J,7,0)</f>
        <v>B</v>
      </c>
      <c r="P367" s="32" t="str">
        <f>IF(M367=O367,"yes","no")</f>
        <v>no</v>
      </c>
    </row>
    <row r="368" hidden="1" spans="1:13">
      <c r="A368">
        <v>367</v>
      </c>
      <c r="B368" t="s">
        <v>2025</v>
      </c>
      <c r="C368" t="s">
        <v>32</v>
      </c>
      <c r="D368" t="s">
        <v>33</v>
      </c>
      <c r="E368" t="s">
        <v>34</v>
      </c>
      <c r="F368" s="29">
        <v>5</v>
      </c>
      <c r="G368" s="29">
        <v>3</v>
      </c>
      <c r="H368" s="29">
        <v>3</v>
      </c>
      <c r="I368" s="29">
        <v>4</v>
      </c>
      <c r="J368" s="29">
        <v>2</v>
      </c>
      <c r="K368" s="29">
        <v>0</v>
      </c>
      <c r="L368" s="32">
        <f t="shared" si="5"/>
        <v>17</v>
      </c>
      <c r="M368" t="s">
        <v>22032</v>
      </c>
    </row>
    <row r="369" hidden="1" spans="1:13">
      <c r="A369">
        <v>368</v>
      </c>
      <c r="B369" t="s">
        <v>2029</v>
      </c>
      <c r="C369" t="s">
        <v>75</v>
      </c>
      <c r="D369" t="s">
        <v>33</v>
      </c>
      <c r="E369" t="s">
        <v>34</v>
      </c>
      <c r="F369" s="29">
        <v>5</v>
      </c>
      <c r="G369" s="29">
        <v>3</v>
      </c>
      <c r="H369" s="29">
        <v>3</v>
      </c>
      <c r="I369" s="29">
        <v>3</v>
      </c>
      <c r="J369" s="29">
        <v>2</v>
      </c>
      <c r="K369" s="29">
        <v>1</v>
      </c>
      <c r="L369" s="32">
        <f t="shared" si="5"/>
        <v>17</v>
      </c>
      <c r="M369" t="s">
        <v>22032</v>
      </c>
    </row>
    <row r="370" hidden="1" spans="1:13">
      <c r="A370">
        <v>369</v>
      </c>
      <c r="B370" t="s">
        <v>2035</v>
      </c>
      <c r="C370" t="s">
        <v>32</v>
      </c>
      <c r="D370" t="s">
        <v>33</v>
      </c>
      <c r="E370" t="s">
        <v>139</v>
      </c>
      <c r="F370" s="29">
        <v>5</v>
      </c>
      <c r="G370" s="29">
        <v>3</v>
      </c>
      <c r="H370" s="29">
        <v>3</v>
      </c>
      <c r="I370" s="29">
        <v>3</v>
      </c>
      <c r="J370" s="29">
        <v>3</v>
      </c>
      <c r="K370" s="29">
        <v>3</v>
      </c>
      <c r="L370" s="32">
        <f t="shared" si="5"/>
        <v>20</v>
      </c>
      <c r="M370" t="s">
        <v>22031</v>
      </c>
    </row>
    <row r="371" hidden="1" spans="1:13">
      <c r="A371">
        <v>370</v>
      </c>
      <c r="B371" t="s">
        <v>2040</v>
      </c>
      <c r="C371" t="s">
        <v>32</v>
      </c>
      <c r="D371" t="s">
        <v>33</v>
      </c>
      <c r="E371" t="s">
        <v>139</v>
      </c>
      <c r="F371" s="29">
        <v>5</v>
      </c>
      <c r="G371" s="29">
        <v>3</v>
      </c>
      <c r="H371" s="29">
        <v>3</v>
      </c>
      <c r="I371" s="29">
        <v>3</v>
      </c>
      <c r="J371" s="29">
        <v>2</v>
      </c>
      <c r="K371" s="29">
        <v>1</v>
      </c>
      <c r="L371" s="32">
        <f t="shared" si="5"/>
        <v>17</v>
      </c>
      <c r="M371" t="s">
        <v>22032</v>
      </c>
    </row>
    <row r="372" hidden="1" spans="1:13">
      <c r="A372">
        <v>371</v>
      </c>
      <c r="B372" t="s">
        <v>2044</v>
      </c>
      <c r="C372" t="s">
        <v>75</v>
      </c>
      <c r="D372" t="s">
        <v>33</v>
      </c>
      <c r="E372" t="s">
        <v>139</v>
      </c>
      <c r="F372" s="29">
        <v>5</v>
      </c>
      <c r="G372" s="29">
        <v>5</v>
      </c>
      <c r="H372" s="29">
        <v>3</v>
      </c>
      <c r="I372" s="29">
        <v>3</v>
      </c>
      <c r="J372" s="29">
        <v>3</v>
      </c>
      <c r="K372" s="29">
        <v>1</v>
      </c>
      <c r="L372" s="32">
        <f t="shared" si="5"/>
        <v>20</v>
      </c>
      <c r="M372" t="s">
        <v>22031</v>
      </c>
    </row>
    <row r="373" s="32" customFormat="1" spans="1:16">
      <c r="A373" s="32">
        <v>372</v>
      </c>
      <c r="B373" s="32" t="s">
        <v>2049</v>
      </c>
      <c r="C373" s="32" t="s">
        <v>32</v>
      </c>
      <c r="D373" s="32" t="s">
        <v>33</v>
      </c>
      <c r="E373" s="32" t="s">
        <v>34</v>
      </c>
      <c r="F373" s="32">
        <v>5</v>
      </c>
      <c r="G373" s="32">
        <v>3</v>
      </c>
      <c r="H373" s="32">
        <v>3</v>
      </c>
      <c r="I373" s="32">
        <v>3</v>
      </c>
      <c r="J373" s="32">
        <v>2</v>
      </c>
      <c r="K373" s="32">
        <v>0</v>
      </c>
      <c r="L373" s="32">
        <f t="shared" si="5"/>
        <v>16</v>
      </c>
      <c r="M373" s="32" t="s">
        <v>22032</v>
      </c>
      <c r="N373" s="32">
        <f>VLOOKUP(B373,录音!D:I,6,0)</f>
        <v>7.5</v>
      </c>
      <c r="O373" s="36" t="str">
        <f>VLOOKUP(B373,录音!D:J,7,0)</f>
        <v>B</v>
      </c>
      <c r="P373" s="32" t="str">
        <f>IF(M373=O373,"yes","no")</f>
        <v>no</v>
      </c>
    </row>
    <row r="374" hidden="1" spans="1:13">
      <c r="A374">
        <v>373</v>
      </c>
      <c r="B374" t="s">
        <v>2053</v>
      </c>
      <c r="C374" t="s">
        <v>32</v>
      </c>
      <c r="D374" t="s">
        <v>33</v>
      </c>
      <c r="E374" t="s">
        <v>34</v>
      </c>
      <c r="F374" s="29">
        <v>5</v>
      </c>
      <c r="G374" s="29">
        <v>3</v>
      </c>
      <c r="H374" s="29">
        <v>3</v>
      </c>
      <c r="I374" s="29">
        <v>4</v>
      </c>
      <c r="J374" s="29">
        <v>3</v>
      </c>
      <c r="K374" s="29">
        <v>0</v>
      </c>
      <c r="L374" s="32">
        <f t="shared" si="5"/>
        <v>18</v>
      </c>
      <c r="M374" t="s">
        <v>22031</v>
      </c>
    </row>
    <row r="375" hidden="1" spans="1:13">
      <c r="A375">
        <v>374</v>
      </c>
      <c r="B375" t="s">
        <v>2058</v>
      </c>
      <c r="C375" t="s">
        <v>32</v>
      </c>
      <c r="D375" t="s">
        <v>33</v>
      </c>
      <c r="E375" t="s">
        <v>139</v>
      </c>
      <c r="F375" s="29">
        <v>5</v>
      </c>
      <c r="G375" s="29">
        <v>5</v>
      </c>
      <c r="H375" s="29">
        <v>5</v>
      </c>
      <c r="I375" s="29">
        <v>3</v>
      </c>
      <c r="J375" s="29">
        <v>5</v>
      </c>
      <c r="K375" s="29">
        <v>1</v>
      </c>
      <c r="L375" s="32">
        <f t="shared" si="5"/>
        <v>24</v>
      </c>
      <c r="M375" t="s">
        <v>22030</v>
      </c>
    </row>
    <row r="376" s="32" customFormat="1" spans="1:16">
      <c r="A376" s="32">
        <v>375</v>
      </c>
      <c r="B376" s="32" t="s">
        <v>2063</v>
      </c>
      <c r="C376" s="32" t="s">
        <v>32</v>
      </c>
      <c r="D376" s="32" t="s">
        <v>33</v>
      </c>
      <c r="E376" s="32" t="s">
        <v>139</v>
      </c>
      <c r="F376" s="32">
        <v>5</v>
      </c>
      <c r="G376" s="32">
        <v>3</v>
      </c>
      <c r="H376" s="32">
        <v>3</v>
      </c>
      <c r="I376" s="32">
        <v>3</v>
      </c>
      <c r="J376" s="32">
        <v>3</v>
      </c>
      <c r="K376" s="32">
        <v>3</v>
      </c>
      <c r="L376" s="32">
        <f t="shared" si="5"/>
        <v>20</v>
      </c>
      <c r="M376" s="32" t="s">
        <v>22031</v>
      </c>
      <c r="N376" s="32">
        <f>VLOOKUP(B376,录音!D:I,6,0)</f>
        <v>8.2</v>
      </c>
      <c r="O376" s="36" t="str">
        <f>VLOOKUP(B376,录音!D:J,7,0)</f>
        <v>A</v>
      </c>
      <c r="P376" s="32" t="str">
        <f>IF(M376=O376,"yes","no")</f>
        <v>no</v>
      </c>
    </row>
    <row r="377" hidden="1" spans="1:13">
      <c r="A377">
        <v>376</v>
      </c>
      <c r="B377" t="s">
        <v>2069</v>
      </c>
      <c r="C377" t="s">
        <v>32</v>
      </c>
      <c r="D377" t="s">
        <v>33</v>
      </c>
      <c r="E377" t="s">
        <v>34</v>
      </c>
      <c r="F377" s="29">
        <v>5</v>
      </c>
      <c r="G377" s="29">
        <v>3</v>
      </c>
      <c r="H377" s="29">
        <v>5</v>
      </c>
      <c r="I377" s="29">
        <v>4</v>
      </c>
      <c r="J377" s="29">
        <v>5</v>
      </c>
      <c r="K377" s="29">
        <v>3</v>
      </c>
      <c r="L377" s="32">
        <f t="shared" si="5"/>
        <v>25</v>
      </c>
      <c r="M377" t="s">
        <v>22030</v>
      </c>
    </row>
    <row r="378" hidden="1" spans="1:13">
      <c r="A378">
        <v>377</v>
      </c>
      <c r="B378" t="s">
        <v>2075</v>
      </c>
      <c r="C378" t="s">
        <v>32</v>
      </c>
      <c r="D378" t="s">
        <v>33</v>
      </c>
      <c r="E378" t="s">
        <v>139</v>
      </c>
      <c r="F378" s="29">
        <v>1</v>
      </c>
      <c r="G378" s="29">
        <v>1</v>
      </c>
      <c r="H378" s="29">
        <v>1</v>
      </c>
      <c r="I378" s="29">
        <v>3</v>
      </c>
      <c r="J378" s="29">
        <v>3</v>
      </c>
      <c r="K378" s="29">
        <v>0</v>
      </c>
      <c r="L378" s="32">
        <f t="shared" si="5"/>
        <v>9</v>
      </c>
      <c r="M378" t="s">
        <v>22032</v>
      </c>
    </row>
    <row r="379" hidden="1" spans="1:13">
      <c r="A379">
        <v>378</v>
      </c>
      <c r="B379" t="s">
        <v>2081</v>
      </c>
      <c r="C379" t="s">
        <v>32</v>
      </c>
      <c r="D379" t="s">
        <v>33</v>
      </c>
      <c r="E379" t="s">
        <v>34</v>
      </c>
      <c r="F379" s="29">
        <v>5</v>
      </c>
      <c r="G379" s="29">
        <v>5</v>
      </c>
      <c r="H379" s="29">
        <v>3</v>
      </c>
      <c r="I379" s="29">
        <v>2</v>
      </c>
      <c r="J379" s="29">
        <v>2</v>
      </c>
      <c r="K379" s="29">
        <v>0</v>
      </c>
      <c r="L379" s="32">
        <f t="shared" si="5"/>
        <v>17</v>
      </c>
      <c r="M379" t="s">
        <v>22032</v>
      </c>
    </row>
    <row r="380" hidden="1" spans="1:13">
      <c r="A380">
        <v>379</v>
      </c>
      <c r="B380" t="s">
        <v>2087</v>
      </c>
      <c r="C380" t="s">
        <v>32</v>
      </c>
      <c r="D380" t="s">
        <v>33</v>
      </c>
      <c r="E380" t="s">
        <v>139</v>
      </c>
      <c r="F380" s="29">
        <v>5</v>
      </c>
      <c r="G380" s="29">
        <v>3</v>
      </c>
      <c r="H380" s="29">
        <v>3</v>
      </c>
      <c r="I380" s="29">
        <v>3</v>
      </c>
      <c r="J380" s="29">
        <v>3</v>
      </c>
      <c r="K380" s="29">
        <v>3</v>
      </c>
      <c r="L380" s="32">
        <f t="shared" si="5"/>
        <v>20</v>
      </c>
      <c r="M380" t="s">
        <v>22031</v>
      </c>
    </row>
    <row r="381" hidden="1" spans="1:13">
      <c r="A381">
        <v>380</v>
      </c>
      <c r="B381" t="s">
        <v>2091</v>
      </c>
      <c r="C381" t="s">
        <v>32</v>
      </c>
      <c r="D381" t="s">
        <v>33</v>
      </c>
      <c r="E381" t="s">
        <v>34</v>
      </c>
      <c r="F381" s="29">
        <v>5</v>
      </c>
      <c r="G381" s="29">
        <v>5</v>
      </c>
      <c r="H381" s="29">
        <v>5</v>
      </c>
      <c r="I381" s="29">
        <v>4</v>
      </c>
      <c r="J381" s="29">
        <v>2</v>
      </c>
      <c r="K381" s="29">
        <v>5</v>
      </c>
      <c r="L381" s="32">
        <f t="shared" si="5"/>
        <v>26</v>
      </c>
      <c r="M381" t="s">
        <v>22030</v>
      </c>
    </row>
    <row r="382" hidden="1" spans="1:13">
      <c r="A382">
        <v>381</v>
      </c>
      <c r="B382" t="s">
        <v>2096</v>
      </c>
      <c r="C382" t="s">
        <v>75</v>
      </c>
      <c r="D382" t="s">
        <v>33</v>
      </c>
      <c r="E382" t="s">
        <v>34</v>
      </c>
      <c r="F382" s="29">
        <v>5</v>
      </c>
      <c r="G382" s="29">
        <v>3</v>
      </c>
      <c r="H382" s="29">
        <v>3</v>
      </c>
      <c r="I382" s="29">
        <v>4</v>
      </c>
      <c r="J382" s="29">
        <v>2</v>
      </c>
      <c r="K382" s="29">
        <v>3</v>
      </c>
      <c r="L382" s="32">
        <f t="shared" si="5"/>
        <v>20</v>
      </c>
      <c r="M382" t="s">
        <v>22031</v>
      </c>
    </row>
    <row r="383" hidden="1" spans="1:13">
      <c r="A383">
        <v>382</v>
      </c>
      <c r="B383" t="s">
        <v>2100</v>
      </c>
      <c r="C383" t="s">
        <v>32</v>
      </c>
      <c r="D383" t="s">
        <v>33</v>
      </c>
      <c r="E383" t="s">
        <v>34</v>
      </c>
      <c r="F383" s="29">
        <v>5</v>
      </c>
      <c r="G383" s="29">
        <v>5</v>
      </c>
      <c r="H383" s="29">
        <v>5</v>
      </c>
      <c r="I383" s="29">
        <v>3</v>
      </c>
      <c r="J383" s="29">
        <v>3</v>
      </c>
      <c r="K383" s="29">
        <v>3</v>
      </c>
      <c r="L383" s="32">
        <f t="shared" si="5"/>
        <v>24</v>
      </c>
      <c r="M383" t="s">
        <v>22030</v>
      </c>
    </row>
    <row r="384" s="32" customFormat="1" spans="1:16">
      <c r="A384" s="32">
        <v>383</v>
      </c>
      <c r="B384" s="32" t="s">
        <v>2104</v>
      </c>
      <c r="C384" s="32" t="s">
        <v>32</v>
      </c>
      <c r="D384" s="32" t="s">
        <v>33</v>
      </c>
      <c r="E384" s="32" t="s">
        <v>132</v>
      </c>
      <c r="F384" s="32">
        <v>5</v>
      </c>
      <c r="G384" s="32">
        <v>3</v>
      </c>
      <c r="H384" s="32">
        <v>3</v>
      </c>
      <c r="I384" s="32">
        <v>1</v>
      </c>
      <c r="J384" s="32">
        <v>3</v>
      </c>
      <c r="K384" s="32">
        <v>1</v>
      </c>
      <c r="L384" s="32">
        <f t="shared" si="5"/>
        <v>16</v>
      </c>
      <c r="M384" s="32" t="s">
        <v>22032</v>
      </c>
      <c r="N384" s="32">
        <f>VLOOKUP(B384,录音!D:I,6,0)</f>
        <v>8</v>
      </c>
      <c r="O384" s="36" t="str">
        <f>VLOOKUP(B384,录音!D:J,7,0)</f>
        <v>A</v>
      </c>
      <c r="P384" s="32" t="str">
        <f>IF(M384=O384,"yes","no")</f>
        <v>no</v>
      </c>
    </row>
    <row r="385" hidden="1" spans="1:13">
      <c r="A385">
        <v>384</v>
      </c>
      <c r="B385" t="s">
        <v>2110</v>
      </c>
      <c r="C385" t="s">
        <v>75</v>
      </c>
      <c r="D385" t="s">
        <v>33</v>
      </c>
      <c r="E385" t="s">
        <v>677</v>
      </c>
      <c r="F385" s="29">
        <v>5</v>
      </c>
      <c r="G385" s="29">
        <v>3</v>
      </c>
      <c r="H385" s="29">
        <v>3</v>
      </c>
      <c r="I385" s="29">
        <v>2</v>
      </c>
      <c r="J385" s="29">
        <v>3</v>
      </c>
      <c r="K385" s="29">
        <v>3</v>
      </c>
      <c r="L385" s="32">
        <f t="shared" si="5"/>
        <v>19</v>
      </c>
      <c r="M385" t="s">
        <v>22031</v>
      </c>
    </row>
    <row r="386" hidden="1" spans="1:13">
      <c r="A386">
        <v>385</v>
      </c>
      <c r="B386" t="s">
        <v>2115</v>
      </c>
      <c r="C386" t="s">
        <v>32</v>
      </c>
      <c r="D386" t="s">
        <v>33</v>
      </c>
      <c r="E386" t="s">
        <v>34</v>
      </c>
      <c r="F386" s="29">
        <v>5</v>
      </c>
      <c r="G386" s="29">
        <v>3</v>
      </c>
      <c r="H386" s="29">
        <v>3</v>
      </c>
      <c r="I386" s="29">
        <v>5</v>
      </c>
      <c r="J386" s="29">
        <v>3</v>
      </c>
      <c r="K386" s="29">
        <v>3</v>
      </c>
      <c r="L386" s="32">
        <f t="shared" si="5"/>
        <v>22</v>
      </c>
      <c r="M386" t="s">
        <v>22031</v>
      </c>
    </row>
    <row r="387" hidden="1" spans="1:13">
      <c r="A387">
        <v>386</v>
      </c>
      <c r="B387" t="s">
        <v>2121</v>
      </c>
      <c r="C387" t="s">
        <v>32</v>
      </c>
      <c r="D387" t="s">
        <v>33</v>
      </c>
      <c r="E387" t="s">
        <v>34</v>
      </c>
      <c r="F387" s="29">
        <v>5</v>
      </c>
      <c r="G387" s="29">
        <v>3</v>
      </c>
      <c r="H387" s="29">
        <v>3</v>
      </c>
      <c r="I387" s="29">
        <v>3</v>
      </c>
      <c r="J387" s="29">
        <v>3</v>
      </c>
      <c r="K387" s="29">
        <v>3</v>
      </c>
      <c r="L387" s="32">
        <f t="shared" ref="L387:L450" si="6">F387+G387+H387+I387+J387+K387</f>
        <v>20</v>
      </c>
      <c r="M387" t="s">
        <v>22031</v>
      </c>
    </row>
    <row r="388" hidden="1" spans="1:13">
      <c r="A388">
        <v>387</v>
      </c>
      <c r="B388" t="s">
        <v>2126</v>
      </c>
      <c r="C388" t="s">
        <v>75</v>
      </c>
      <c r="D388" t="s">
        <v>33</v>
      </c>
      <c r="E388" t="s">
        <v>132</v>
      </c>
      <c r="F388" s="29">
        <v>5</v>
      </c>
      <c r="G388" s="29">
        <v>5</v>
      </c>
      <c r="H388" s="29">
        <v>5</v>
      </c>
      <c r="I388" s="29">
        <v>1</v>
      </c>
      <c r="J388" s="29">
        <v>5</v>
      </c>
      <c r="K388" s="29">
        <v>1</v>
      </c>
      <c r="L388" s="32">
        <f t="shared" si="6"/>
        <v>22</v>
      </c>
      <c r="M388" s="37" t="s">
        <v>22031</v>
      </c>
    </row>
    <row r="389" hidden="1" spans="1:13">
      <c r="A389">
        <v>388</v>
      </c>
      <c r="B389" t="s">
        <v>2131</v>
      </c>
      <c r="C389" t="s">
        <v>32</v>
      </c>
      <c r="D389" t="s">
        <v>33</v>
      </c>
      <c r="E389" t="s">
        <v>34</v>
      </c>
      <c r="F389" s="29">
        <v>5</v>
      </c>
      <c r="G389" s="29">
        <v>3</v>
      </c>
      <c r="H389" s="29">
        <v>3</v>
      </c>
      <c r="I389" s="29">
        <v>5</v>
      </c>
      <c r="J389" s="29">
        <v>3</v>
      </c>
      <c r="K389" s="29">
        <v>1</v>
      </c>
      <c r="L389" s="32">
        <f t="shared" si="6"/>
        <v>20</v>
      </c>
      <c r="M389" t="s">
        <v>22031</v>
      </c>
    </row>
    <row r="390" hidden="1" spans="1:13">
      <c r="A390">
        <v>389</v>
      </c>
      <c r="B390" t="s">
        <v>2137</v>
      </c>
      <c r="C390" t="s">
        <v>75</v>
      </c>
      <c r="D390" t="s">
        <v>33</v>
      </c>
      <c r="E390" t="s">
        <v>139</v>
      </c>
      <c r="F390" s="29">
        <v>5</v>
      </c>
      <c r="G390" s="29">
        <v>3</v>
      </c>
      <c r="H390" s="29">
        <v>3</v>
      </c>
      <c r="I390" s="29">
        <v>4</v>
      </c>
      <c r="J390" s="29">
        <v>3</v>
      </c>
      <c r="K390" s="29">
        <v>0</v>
      </c>
      <c r="L390" s="32">
        <f t="shared" si="6"/>
        <v>18</v>
      </c>
      <c r="M390" t="s">
        <v>22031</v>
      </c>
    </row>
    <row r="391" hidden="1" spans="1:13">
      <c r="A391">
        <v>390</v>
      </c>
      <c r="B391" t="s">
        <v>2140</v>
      </c>
      <c r="C391" t="s">
        <v>75</v>
      </c>
      <c r="D391" t="s">
        <v>33</v>
      </c>
      <c r="E391" t="s">
        <v>139</v>
      </c>
      <c r="F391" s="29">
        <v>5</v>
      </c>
      <c r="G391" s="29">
        <v>5</v>
      </c>
      <c r="H391" s="29">
        <v>3</v>
      </c>
      <c r="I391" s="29">
        <v>3</v>
      </c>
      <c r="J391" s="29">
        <v>3</v>
      </c>
      <c r="K391" s="29">
        <v>3</v>
      </c>
      <c r="L391" s="32">
        <f t="shared" si="6"/>
        <v>22</v>
      </c>
      <c r="M391" t="s">
        <v>22031</v>
      </c>
    </row>
    <row r="392" s="32" customFormat="1" spans="1:16">
      <c r="A392" s="32">
        <v>391</v>
      </c>
      <c r="B392" s="32" t="s">
        <v>2144</v>
      </c>
      <c r="C392" s="32" t="s">
        <v>75</v>
      </c>
      <c r="D392" s="32" t="s">
        <v>33</v>
      </c>
      <c r="E392" s="32" t="s">
        <v>132</v>
      </c>
      <c r="F392" s="32">
        <v>5</v>
      </c>
      <c r="G392" s="32">
        <v>3</v>
      </c>
      <c r="H392" s="32">
        <v>3</v>
      </c>
      <c r="I392" s="32">
        <v>3</v>
      </c>
      <c r="J392" s="32">
        <v>3</v>
      </c>
      <c r="K392" s="32">
        <v>3</v>
      </c>
      <c r="L392" s="32">
        <f t="shared" si="6"/>
        <v>20</v>
      </c>
      <c r="M392" s="32" t="s">
        <v>22031</v>
      </c>
      <c r="N392" s="32">
        <f>VLOOKUP(B392,录音!D:I,6,0)</f>
        <v>8</v>
      </c>
      <c r="O392" s="36" t="str">
        <f>VLOOKUP(B392,录音!D:J,7,0)</f>
        <v>A</v>
      </c>
      <c r="P392" s="32" t="str">
        <f>IF(M392=O392,"yes","no")</f>
        <v>no</v>
      </c>
    </row>
    <row r="393" hidden="1" spans="1:13">
      <c r="A393">
        <v>392</v>
      </c>
      <c r="B393" t="s">
        <v>2148</v>
      </c>
      <c r="C393" t="s">
        <v>75</v>
      </c>
      <c r="D393" t="s">
        <v>33</v>
      </c>
      <c r="E393" t="s">
        <v>34</v>
      </c>
      <c r="F393" s="29">
        <v>5</v>
      </c>
      <c r="G393" s="29">
        <v>5</v>
      </c>
      <c r="H393" s="29">
        <v>3</v>
      </c>
      <c r="I393" s="29">
        <v>4</v>
      </c>
      <c r="J393" s="29">
        <v>2</v>
      </c>
      <c r="K393" s="29">
        <v>0</v>
      </c>
      <c r="L393" s="32">
        <f t="shared" si="6"/>
        <v>19</v>
      </c>
      <c r="M393" t="s">
        <v>22031</v>
      </c>
    </row>
    <row r="394" hidden="1" spans="1:13">
      <c r="A394">
        <v>393</v>
      </c>
      <c r="B394" t="s">
        <v>2154</v>
      </c>
      <c r="C394" t="s">
        <v>32</v>
      </c>
      <c r="D394" t="s">
        <v>33</v>
      </c>
      <c r="E394" t="s">
        <v>34</v>
      </c>
      <c r="F394" s="29">
        <v>5</v>
      </c>
      <c r="G394" s="29">
        <v>5</v>
      </c>
      <c r="H394" s="29">
        <v>3</v>
      </c>
      <c r="I394" s="29">
        <v>3</v>
      </c>
      <c r="J394" s="29">
        <v>2</v>
      </c>
      <c r="K394" s="29">
        <v>0</v>
      </c>
      <c r="L394" s="32">
        <f t="shared" si="6"/>
        <v>18</v>
      </c>
      <c r="M394" t="s">
        <v>22031</v>
      </c>
    </row>
    <row r="395" hidden="1" spans="1:13">
      <c r="A395">
        <v>394</v>
      </c>
      <c r="B395" t="s">
        <v>2160</v>
      </c>
      <c r="C395" t="s">
        <v>32</v>
      </c>
      <c r="D395" t="s">
        <v>33</v>
      </c>
      <c r="E395" t="s">
        <v>34</v>
      </c>
      <c r="F395" s="29">
        <v>5</v>
      </c>
      <c r="G395" s="29">
        <v>3</v>
      </c>
      <c r="H395" s="29">
        <v>3</v>
      </c>
      <c r="I395" s="29">
        <v>3</v>
      </c>
      <c r="J395" s="29">
        <v>5</v>
      </c>
      <c r="K395" s="29">
        <v>0</v>
      </c>
      <c r="L395" s="32">
        <f t="shared" si="6"/>
        <v>19</v>
      </c>
      <c r="M395" t="s">
        <v>22031</v>
      </c>
    </row>
    <row r="396" s="32" customFormat="1" spans="1:16">
      <c r="A396" s="32">
        <v>395</v>
      </c>
      <c r="B396" s="32" t="s">
        <v>2165</v>
      </c>
      <c r="C396" s="32" t="s">
        <v>32</v>
      </c>
      <c r="D396" s="32" t="s">
        <v>33</v>
      </c>
      <c r="E396" s="32" t="s">
        <v>149</v>
      </c>
      <c r="F396" s="32">
        <v>5</v>
      </c>
      <c r="G396" s="32">
        <v>3</v>
      </c>
      <c r="H396" s="32">
        <v>3</v>
      </c>
      <c r="I396" s="32">
        <v>3</v>
      </c>
      <c r="J396" s="32">
        <v>3</v>
      </c>
      <c r="K396" s="32">
        <v>3</v>
      </c>
      <c r="L396" s="32">
        <f t="shared" si="6"/>
        <v>20</v>
      </c>
      <c r="M396" s="32" t="s">
        <v>22031</v>
      </c>
      <c r="N396" s="32">
        <f>VLOOKUP(B396,录音!D:I,6,0)</f>
        <v>8</v>
      </c>
      <c r="O396" s="36" t="str">
        <f>VLOOKUP(B396,录音!D:J,7,0)</f>
        <v>A</v>
      </c>
      <c r="P396" s="32" t="str">
        <f>IF(M396=O396,"yes","no")</f>
        <v>no</v>
      </c>
    </row>
    <row r="397" hidden="1" spans="1:13">
      <c r="A397">
        <v>396</v>
      </c>
      <c r="B397" t="s">
        <v>2169</v>
      </c>
      <c r="C397" t="s">
        <v>32</v>
      </c>
      <c r="D397" t="s">
        <v>33</v>
      </c>
      <c r="E397" t="s">
        <v>34</v>
      </c>
      <c r="F397" s="29">
        <v>5</v>
      </c>
      <c r="G397" s="29">
        <v>3</v>
      </c>
      <c r="H397" s="29">
        <v>3</v>
      </c>
      <c r="I397" s="29">
        <v>3</v>
      </c>
      <c r="J397" s="29">
        <v>3</v>
      </c>
      <c r="K397" s="29">
        <v>3</v>
      </c>
      <c r="L397" s="32">
        <f t="shared" si="6"/>
        <v>20</v>
      </c>
      <c r="M397" t="s">
        <v>22031</v>
      </c>
    </row>
    <row r="398" hidden="1" spans="1:13">
      <c r="A398">
        <v>397</v>
      </c>
      <c r="B398" t="s">
        <v>2174</v>
      </c>
      <c r="C398" t="s">
        <v>32</v>
      </c>
      <c r="D398" t="s">
        <v>33</v>
      </c>
      <c r="E398" t="s">
        <v>139</v>
      </c>
      <c r="F398" s="29">
        <v>5</v>
      </c>
      <c r="G398" s="29">
        <v>3</v>
      </c>
      <c r="H398" s="29">
        <v>3</v>
      </c>
      <c r="I398" s="29">
        <v>2</v>
      </c>
      <c r="J398" s="29">
        <v>3</v>
      </c>
      <c r="K398" s="29">
        <v>3</v>
      </c>
      <c r="L398" s="32">
        <f t="shared" si="6"/>
        <v>19</v>
      </c>
      <c r="M398" t="s">
        <v>22031</v>
      </c>
    </row>
    <row r="399" hidden="1" spans="1:13">
      <c r="A399">
        <v>398</v>
      </c>
      <c r="B399" t="s">
        <v>2180</v>
      </c>
      <c r="C399" t="s">
        <v>75</v>
      </c>
      <c r="D399" t="s">
        <v>33</v>
      </c>
      <c r="E399" t="s">
        <v>139</v>
      </c>
      <c r="F399" s="29">
        <v>5</v>
      </c>
      <c r="G399" s="29">
        <v>5</v>
      </c>
      <c r="H399" s="29">
        <v>3</v>
      </c>
      <c r="I399" s="29">
        <v>3</v>
      </c>
      <c r="J399" s="29">
        <v>2</v>
      </c>
      <c r="K399" s="29">
        <v>3</v>
      </c>
      <c r="L399" s="32">
        <f t="shared" si="6"/>
        <v>21</v>
      </c>
      <c r="M399" t="s">
        <v>22031</v>
      </c>
    </row>
    <row r="400" hidden="1" spans="1:13">
      <c r="A400">
        <v>399</v>
      </c>
      <c r="B400" t="s">
        <v>2187</v>
      </c>
      <c r="C400" t="s">
        <v>75</v>
      </c>
      <c r="D400" t="s">
        <v>33</v>
      </c>
      <c r="E400" t="s">
        <v>139</v>
      </c>
      <c r="F400" s="29">
        <v>5</v>
      </c>
      <c r="G400" s="29">
        <v>3</v>
      </c>
      <c r="H400" s="29">
        <v>3</v>
      </c>
      <c r="I400" s="29">
        <v>2</v>
      </c>
      <c r="J400" s="29">
        <v>2</v>
      </c>
      <c r="K400" s="29">
        <v>3</v>
      </c>
      <c r="L400" s="32">
        <f t="shared" si="6"/>
        <v>18</v>
      </c>
      <c r="M400" t="s">
        <v>22031</v>
      </c>
    </row>
    <row r="401" hidden="1" spans="1:13">
      <c r="A401">
        <v>400</v>
      </c>
      <c r="B401" t="s">
        <v>2191</v>
      </c>
      <c r="C401" t="s">
        <v>32</v>
      </c>
      <c r="D401" t="s">
        <v>33</v>
      </c>
      <c r="E401" t="s">
        <v>34</v>
      </c>
      <c r="F401" s="29">
        <v>5</v>
      </c>
      <c r="G401" s="29">
        <v>3</v>
      </c>
      <c r="H401" s="29">
        <v>3</v>
      </c>
      <c r="I401" s="29">
        <v>3</v>
      </c>
      <c r="J401" s="29">
        <v>2</v>
      </c>
      <c r="K401" s="29">
        <v>0</v>
      </c>
      <c r="L401" s="32">
        <f t="shared" si="6"/>
        <v>16</v>
      </c>
      <c r="M401" t="s">
        <v>22032</v>
      </c>
    </row>
    <row r="402" hidden="1" spans="1:13">
      <c r="A402">
        <v>401</v>
      </c>
      <c r="B402" t="s">
        <v>2196</v>
      </c>
      <c r="C402" t="s">
        <v>32</v>
      </c>
      <c r="D402" t="s">
        <v>416</v>
      </c>
      <c r="E402" t="s">
        <v>149</v>
      </c>
      <c r="F402" s="29">
        <v>5</v>
      </c>
      <c r="G402" s="29">
        <v>3</v>
      </c>
      <c r="H402" s="29">
        <v>3</v>
      </c>
      <c r="I402" s="29">
        <v>1</v>
      </c>
      <c r="J402" s="29">
        <v>2</v>
      </c>
      <c r="K402" s="29">
        <v>0</v>
      </c>
      <c r="L402" s="32">
        <f t="shared" si="6"/>
        <v>14</v>
      </c>
      <c r="M402" t="s">
        <v>22032</v>
      </c>
    </row>
    <row r="403" hidden="1" spans="1:13">
      <c r="A403">
        <v>402</v>
      </c>
      <c r="B403" t="s">
        <v>2201</v>
      </c>
      <c r="C403" t="s">
        <v>75</v>
      </c>
      <c r="D403" t="s">
        <v>33</v>
      </c>
      <c r="E403" t="s">
        <v>34</v>
      </c>
      <c r="F403" s="29">
        <v>1</v>
      </c>
      <c r="G403" s="29">
        <v>3</v>
      </c>
      <c r="H403" s="29">
        <v>1</v>
      </c>
      <c r="I403" s="29">
        <v>2</v>
      </c>
      <c r="J403" s="29">
        <v>2</v>
      </c>
      <c r="K403" s="29">
        <v>1</v>
      </c>
      <c r="L403" s="32">
        <f t="shared" si="6"/>
        <v>10</v>
      </c>
      <c r="M403" t="s">
        <v>22032</v>
      </c>
    </row>
    <row r="404" hidden="1" spans="1:13">
      <c r="A404">
        <v>403</v>
      </c>
      <c r="B404" t="s">
        <v>2205</v>
      </c>
      <c r="C404" t="s">
        <v>32</v>
      </c>
      <c r="D404" t="s">
        <v>33</v>
      </c>
      <c r="E404" t="s">
        <v>34</v>
      </c>
      <c r="F404" s="29">
        <v>5</v>
      </c>
      <c r="G404" s="29">
        <v>3</v>
      </c>
      <c r="H404" s="29">
        <v>5</v>
      </c>
      <c r="I404" s="29">
        <v>3</v>
      </c>
      <c r="J404" s="29">
        <v>1</v>
      </c>
      <c r="K404" s="29">
        <v>3</v>
      </c>
      <c r="L404" s="32">
        <f t="shared" si="6"/>
        <v>20</v>
      </c>
      <c r="M404" t="s">
        <v>22031</v>
      </c>
    </row>
    <row r="405" hidden="1" spans="1:13">
      <c r="A405">
        <v>404</v>
      </c>
      <c r="B405" t="s">
        <v>2211</v>
      </c>
      <c r="C405" t="s">
        <v>32</v>
      </c>
      <c r="D405" t="s">
        <v>2212</v>
      </c>
      <c r="E405" t="s">
        <v>132</v>
      </c>
      <c r="F405" s="29">
        <v>5</v>
      </c>
      <c r="G405" s="29">
        <v>3</v>
      </c>
      <c r="H405" s="29">
        <v>5</v>
      </c>
      <c r="I405" s="29">
        <v>3</v>
      </c>
      <c r="J405" s="29">
        <v>3</v>
      </c>
      <c r="K405" s="29">
        <v>3</v>
      </c>
      <c r="L405" s="32">
        <f t="shared" si="6"/>
        <v>22</v>
      </c>
      <c r="M405" t="s">
        <v>22031</v>
      </c>
    </row>
    <row r="406" hidden="1" spans="1:13">
      <c r="A406">
        <v>405</v>
      </c>
      <c r="B406" t="s">
        <v>2219</v>
      </c>
      <c r="C406" t="s">
        <v>75</v>
      </c>
      <c r="D406" t="s">
        <v>2212</v>
      </c>
      <c r="E406" t="s">
        <v>677</v>
      </c>
      <c r="F406" s="29">
        <v>5</v>
      </c>
      <c r="G406" s="29">
        <v>3</v>
      </c>
      <c r="H406" s="29">
        <v>3</v>
      </c>
      <c r="I406" s="29">
        <v>2</v>
      </c>
      <c r="J406" s="29">
        <v>3</v>
      </c>
      <c r="K406" s="29">
        <v>3</v>
      </c>
      <c r="L406" s="32">
        <f t="shared" si="6"/>
        <v>19</v>
      </c>
      <c r="M406" t="s">
        <v>22031</v>
      </c>
    </row>
    <row r="407" hidden="1" spans="1:13">
      <c r="A407">
        <v>406</v>
      </c>
      <c r="B407" t="s">
        <v>2224</v>
      </c>
      <c r="C407" t="s">
        <v>75</v>
      </c>
      <c r="D407" t="s">
        <v>33</v>
      </c>
      <c r="E407" t="s">
        <v>34</v>
      </c>
      <c r="F407" s="29">
        <v>5</v>
      </c>
      <c r="G407" s="29">
        <v>3</v>
      </c>
      <c r="H407" s="29">
        <v>3</v>
      </c>
      <c r="I407" s="29">
        <v>2</v>
      </c>
      <c r="J407" s="29">
        <v>3</v>
      </c>
      <c r="K407" s="29">
        <v>0</v>
      </c>
      <c r="L407" s="32">
        <f t="shared" si="6"/>
        <v>16</v>
      </c>
      <c r="M407" t="s">
        <v>22032</v>
      </c>
    </row>
    <row r="408" hidden="1" spans="1:13">
      <c r="A408">
        <v>407</v>
      </c>
      <c r="B408" t="s">
        <v>758</v>
      </c>
      <c r="C408" t="s">
        <v>75</v>
      </c>
      <c r="D408" t="s">
        <v>33</v>
      </c>
      <c r="E408" t="s">
        <v>34</v>
      </c>
      <c r="F408" s="29">
        <v>1</v>
      </c>
      <c r="G408" s="29">
        <v>3</v>
      </c>
      <c r="H408" s="29">
        <v>3</v>
      </c>
      <c r="I408" s="29">
        <v>2</v>
      </c>
      <c r="J408" s="29">
        <v>2</v>
      </c>
      <c r="K408" s="29">
        <v>1</v>
      </c>
      <c r="L408" s="32">
        <f t="shared" si="6"/>
        <v>12</v>
      </c>
      <c r="M408" t="s">
        <v>22032</v>
      </c>
    </row>
    <row r="409" s="32" customFormat="1" spans="1:16">
      <c r="A409" s="32">
        <v>408</v>
      </c>
      <c r="B409" s="32" t="s">
        <v>2234</v>
      </c>
      <c r="C409" s="32" t="s">
        <v>32</v>
      </c>
      <c r="D409" s="32" t="s">
        <v>33</v>
      </c>
      <c r="E409" s="32" t="s">
        <v>677</v>
      </c>
      <c r="F409" s="32">
        <v>5</v>
      </c>
      <c r="G409" s="32">
        <v>5</v>
      </c>
      <c r="H409" s="32">
        <v>5</v>
      </c>
      <c r="I409" s="32">
        <v>3</v>
      </c>
      <c r="J409" s="32">
        <v>5</v>
      </c>
      <c r="K409" s="32">
        <v>5</v>
      </c>
      <c r="L409" s="32">
        <f t="shared" si="6"/>
        <v>28</v>
      </c>
      <c r="M409" s="32" t="s">
        <v>22030</v>
      </c>
      <c r="N409" s="32">
        <f>VLOOKUP(B409,录音!D:I,6,0)</f>
        <v>9</v>
      </c>
      <c r="O409" s="36" t="str">
        <f>VLOOKUP(B409,录音!D:J,7,0)</f>
        <v>A</v>
      </c>
      <c r="P409" s="32" t="str">
        <f>IF(M409=O409,"yes","no")</f>
        <v>yes</v>
      </c>
    </row>
    <row r="410" hidden="1" spans="1:13">
      <c r="A410">
        <v>409</v>
      </c>
      <c r="B410" t="s">
        <v>2239</v>
      </c>
      <c r="C410" t="s">
        <v>75</v>
      </c>
      <c r="D410" t="s">
        <v>2212</v>
      </c>
      <c r="E410" t="s">
        <v>677</v>
      </c>
      <c r="F410" s="29">
        <v>0</v>
      </c>
      <c r="G410" s="29">
        <v>3</v>
      </c>
      <c r="H410" s="29">
        <v>3</v>
      </c>
      <c r="I410" s="29">
        <v>1</v>
      </c>
      <c r="J410" s="29">
        <v>3</v>
      </c>
      <c r="K410" s="29">
        <v>1</v>
      </c>
      <c r="L410" s="32">
        <f t="shared" si="6"/>
        <v>11</v>
      </c>
      <c r="M410" t="s">
        <v>22032</v>
      </c>
    </row>
    <row r="411" hidden="1" spans="1:13">
      <c r="A411">
        <v>410</v>
      </c>
      <c r="B411" t="s">
        <v>2244</v>
      </c>
      <c r="C411" t="s">
        <v>75</v>
      </c>
      <c r="D411" t="s">
        <v>33</v>
      </c>
      <c r="E411" t="s">
        <v>139</v>
      </c>
      <c r="F411" s="29">
        <v>5</v>
      </c>
      <c r="G411" s="29">
        <v>5</v>
      </c>
      <c r="H411" s="29">
        <v>3</v>
      </c>
      <c r="I411" s="29">
        <v>4</v>
      </c>
      <c r="J411" s="29">
        <v>5</v>
      </c>
      <c r="K411" s="29">
        <v>3</v>
      </c>
      <c r="L411" s="32">
        <f t="shared" si="6"/>
        <v>25</v>
      </c>
      <c r="M411" t="s">
        <v>22030</v>
      </c>
    </row>
    <row r="412" hidden="1" spans="1:13">
      <c r="A412">
        <v>411</v>
      </c>
      <c r="B412" t="s">
        <v>2249</v>
      </c>
      <c r="C412" t="s">
        <v>32</v>
      </c>
      <c r="D412" t="s">
        <v>33</v>
      </c>
      <c r="E412" t="s">
        <v>149</v>
      </c>
      <c r="F412" s="29">
        <v>5</v>
      </c>
      <c r="G412" s="29">
        <v>3</v>
      </c>
      <c r="H412" s="29">
        <v>3</v>
      </c>
      <c r="I412" s="29">
        <v>3</v>
      </c>
      <c r="J412" s="29">
        <v>3</v>
      </c>
      <c r="K412" s="29">
        <v>3</v>
      </c>
      <c r="L412" s="32">
        <f t="shared" si="6"/>
        <v>20</v>
      </c>
      <c r="M412" s="37" t="s">
        <v>22031</v>
      </c>
    </row>
    <row r="413" hidden="1" spans="1:13">
      <c r="A413">
        <v>412</v>
      </c>
      <c r="B413" t="s">
        <v>2254</v>
      </c>
      <c r="C413" t="s">
        <v>75</v>
      </c>
      <c r="D413" t="s">
        <v>2212</v>
      </c>
      <c r="E413" t="s">
        <v>139</v>
      </c>
      <c r="F413" s="29">
        <v>0</v>
      </c>
      <c r="G413" s="29">
        <v>3</v>
      </c>
      <c r="H413" s="29">
        <v>3</v>
      </c>
      <c r="I413" s="29">
        <v>1</v>
      </c>
      <c r="J413" s="29">
        <v>3</v>
      </c>
      <c r="K413" s="29">
        <v>0</v>
      </c>
      <c r="L413" s="32">
        <f t="shared" si="6"/>
        <v>10</v>
      </c>
      <c r="M413" t="s">
        <v>22032</v>
      </c>
    </row>
    <row r="414" hidden="1" spans="1:13">
      <c r="A414">
        <v>413</v>
      </c>
      <c r="B414" t="s">
        <v>2257</v>
      </c>
      <c r="C414" t="s">
        <v>75</v>
      </c>
      <c r="D414" t="s">
        <v>33</v>
      </c>
      <c r="E414" t="s">
        <v>34</v>
      </c>
      <c r="F414" s="29">
        <v>5</v>
      </c>
      <c r="G414" s="29">
        <v>5</v>
      </c>
      <c r="H414" s="29">
        <v>3</v>
      </c>
      <c r="I414" s="29">
        <v>4</v>
      </c>
      <c r="J414" s="29">
        <v>3</v>
      </c>
      <c r="K414" s="29">
        <v>0</v>
      </c>
      <c r="L414" s="32">
        <f t="shared" si="6"/>
        <v>20</v>
      </c>
      <c r="M414" t="s">
        <v>22031</v>
      </c>
    </row>
    <row r="415" hidden="1" spans="1:13">
      <c r="A415">
        <v>414</v>
      </c>
      <c r="B415" t="s">
        <v>2262</v>
      </c>
      <c r="C415" t="s">
        <v>32</v>
      </c>
      <c r="D415" t="s">
        <v>33</v>
      </c>
      <c r="E415" t="s">
        <v>34</v>
      </c>
      <c r="F415" s="29">
        <v>0</v>
      </c>
      <c r="G415" s="29">
        <v>5</v>
      </c>
      <c r="H415" s="29">
        <v>5</v>
      </c>
      <c r="I415" s="29">
        <v>1</v>
      </c>
      <c r="J415" s="29">
        <v>2</v>
      </c>
      <c r="K415" s="29">
        <v>3</v>
      </c>
      <c r="L415" s="32">
        <f t="shared" si="6"/>
        <v>16</v>
      </c>
      <c r="M415" t="s">
        <v>22032</v>
      </c>
    </row>
    <row r="416" hidden="1" spans="1:13">
      <c r="A416">
        <v>415</v>
      </c>
      <c r="B416" t="s">
        <v>2266</v>
      </c>
      <c r="C416" t="s">
        <v>75</v>
      </c>
      <c r="D416" t="s">
        <v>33</v>
      </c>
      <c r="E416" t="s">
        <v>34</v>
      </c>
      <c r="F416" s="29">
        <v>5</v>
      </c>
      <c r="G416" s="29">
        <v>3</v>
      </c>
      <c r="H416" s="29">
        <v>3</v>
      </c>
      <c r="I416" s="29">
        <v>3</v>
      </c>
      <c r="J416" s="29">
        <v>2</v>
      </c>
      <c r="K416" s="29">
        <v>3</v>
      </c>
      <c r="L416" s="32">
        <f t="shared" si="6"/>
        <v>19</v>
      </c>
      <c r="M416" t="s">
        <v>22031</v>
      </c>
    </row>
    <row r="417" hidden="1" spans="1:13">
      <c r="A417">
        <v>416</v>
      </c>
      <c r="B417" t="s">
        <v>2271</v>
      </c>
      <c r="C417" t="s">
        <v>75</v>
      </c>
      <c r="D417" t="s">
        <v>33</v>
      </c>
      <c r="E417" t="s">
        <v>34</v>
      </c>
      <c r="F417" s="29">
        <v>1</v>
      </c>
      <c r="G417" s="29">
        <v>3</v>
      </c>
      <c r="H417" s="29">
        <v>3</v>
      </c>
      <c r="I417" s="29">
        <v>2</v>
      </c>
      <c r="J417" s="29">
        <v>1</v>
      </c>
      <c r="K417" s="29">
        <v>0</v>
      </c>
      <c r="L417" s="32">
        <f t="shared" si="6"/>
        <v>10</v>
      </c>
      <c r="M417" t="s">
        <v>22032</v>
      </c>
    </row>
    <row r="418" hidden="1" spans="1:13">
      <c r="A418">
        <v>417</v>
      </c>
      <c r="B418" t="s">
        <v>2276</v>
      </c>
      <c r="C418" t="s">
        <v>32</v>
      </c>
      <c r="D418" t="s">
        <v>33</v>
      </c>
      <c r="E418" t="s">
        <v>34</v>
      </c>
      <c r="F418" s="29">
        <v>5</v>
      </c>
      <c r="G418" s="29">
        <v>3</v>
      </c>
      <c r="H418" s="29">
        <v>1</v>
      </c>
      <c r="I418" s="29">
        <v>2</v>
      </c>
      <c r="J418" s="29">
        <v>3</v>
      </c>
      <c r="K418" s="29">
        <v>0</v>
      </c>
      <c r="L418" s="32">
        <f t="shared" si="6"/>
        <v>14</v>
      </c>
      <c r="M418" t="s">
        <v>22032</v>
      </c>
    </row>
    <row r="419" hidden="1" spans="1:13">
      <c r="A419">
        <v>418</v>
      </c>
      <c r="B419" t="s">
        <v>2280</v>
      </c>
      <c r="C419" t="s">
        <v>32</v>
      </c>
      <c r="D419" t="s">
        <v>33</v>
      </c>
      <c r="E419" t="s">
        <v>677</v>
      </c>
      <c r="F419" s="29">
        <v>0</v>
      </c>
      <c r="G419" s="29">
        <v>3</v>
      </c>
      <c r="H419" s="29">
        <v>3</v>
      </c>
      <c r="I419" s="29">
        <v>1</v>
      </c>
      <c r="J419" s="29">
        <v>2</v>
      </c>
      <c r="K419" s="29">
        <v>0</v>
      </c>
      <c r="L419" s="32">
        <f t="shared" si="6"/>
        <v>9</v>
      </c>
      <c r="M419" t="s">
        <v>22032</v>
      </c>
    </row>
    <row r="420" hidden="1" spans="1:13">
      <c r="A420">
        <v>419</v>
      </c>
      <c r="B420" t="s">
        <v>2285</v>
      </c>
      <c r="C420" t="s">
        <v>32</v>
      </c>
      <c r="D420" t="s">
        <v>33</v>
      </c>
      <c r="E420" t="s">
        <v>139</v>
      </c>
      <c r="F420" s="29">
        <v>5</v>
      </c>
      <c r="G420" s="29">
        <v>3</v>
      </c>
      <c r="H420" s="29">
        <v>3</v>
      </c>
      <c r="I420" s="29">
        <v>2</v>
      </c>
      <c r="J420" s="29">
        <v>3</v>
      </c>
      <c r="K420" s="29">
        <v>1</v>
      </c>
      <c r="L420" s="32">
        <f t="shared" si="6"/>
        <v>17</v>
      </c>
      <c r="M420" t="s">
        <v>22032</v>
      </c>
    </row>
    <row r="421" hidden="1" spans="1:13">
      <c r="A421">
        <v>420</v>
      </c>
      <c r="B421" t="s">
        <v>2290</v>
      </c>
      <c r="C421" t="s">
        <v>32</v>
      </c>
      <c r="D421" t="s">
        <v>2212</v>
      </c>
      <c r="E421" t="s">
        <v>34</v>
      </c>
      <c r="F421" s="29">
        <v>5</v>
      </c>
      <c r="G421" s="29">
        <v>5</v>
      </c>
      <c r="H421" s="29">
        <v>5</v>
      </c>
      <c r="I421" s="29">
        <v>3</v>
      </c>
      <c r="J421" s="29">
        <v>2</v>
      </c>
      <c r="K421" s="29">
        <v>3</v>
      </c>
      <c r="L421" s="32">
        <f t="shared" si="6"/>
        <v>23</v>
      </c>
      <c r="M421" t="s">
        <v>22031</v>
      </c>
    </row>
    <row r="422" hidden="1" spans="1:13">
      <c r="A422">
        <v>421</v>
      </c>
      <c r="B422" t="s">
        <v>2294</v>
      </c>
      <c r="C422" t="s">
        <v>75</v>
      </c>
      <c r="D422" t="s">
        <v>2212</v>
      </c>
      <c r="E422" t="s">
        <v>677</v>
      </c>
      <c r="F422" s="29">
        <v>0</v>
      </c>
      <c r="G422" s="29">
        <v>3</v>
      </c>
      <c r="H422" s="29">
        <v>1</v>
      </c>
      <c r="I422" s="29">
        <v>1</v>
      </c>
      <c r="J422" s="29">
        <v>3</v>
      </c>
      <c r="K422" s="29">
        <v>0</v>
      </c>
      <c r="L422" s="32">
        <f t="shared" si="6"/>
        <v>8</v>
      </c>
      <c r="M422" t="s">
        <v>22032</v>
      </c>
    </row>
    <row r="423" hidden="1" spans="1:13">
      <c r="A423">
        <v>422</v>
      </c>
      <c r="B423" t="s">
        <v>2298</v>
      </c>
      <c r="C423" t="s">
        <v>75</v>
      </c>
      <c r="D423" t="s">
        <v>2212</v>
      </c>
      <c r="E423" t="s">
        <v>34</v>
      </c>
      <c r="F423" s="29">
        <v>5</v>
      </c>
      <c r="G423" s="29">
        <v>5</v>
      </c>
      <c r="H423" s="29">
        <v>5</v>
      </c>
      <c r="I423" s="29">
        <v>5</v>
      </c>
      <c r="J423" s="29">
        <v>3</v>
      </c>
      <c r="K423" s="29">
        <v>3</v>
      </c>
      <c r="L423" s="32">
        <f t="shared" si="6"/>
        <v>26</v>
      </c>
      <c r="M423" t="s">
        <v>22030</v>
      </c>
    </row>
    <row r="424" hidden="1" spans="1:13">
      <c r="A424">
        <v>423</v>
      </c>
      <c r="B424" t="s">
        <v>2303</v>
      </c>
      <c r="C424" t="s">
        <v>32</v>
      </c>
      <c r="D424" t="s">
        <v>33</v>
      </c>
      <c r="E424" t="s">
        <v>139</v>
      </c>
      <c r="F424" s="29">
        <v>5</v>
      </c>
      <c r="G424" s="29">
        <v>3</v>
      </c>
      <c r="H424" s="29">
        <v>3</v>
      </c>
      <c r="I424" s="29">
        <v>3</v>
      </c>
      <c r="J424" s="29">
        <v>2</v>
      </c>
      <c r="K424" s="29">
        <v>1</v>
      </c>
      <c r="L424" s="32">
        <f t="shared" si="6"/>
        <v>17</v>
      </c>
      <c r="M424" s="37" t="s">
        <v>22032</v>
      </c>
    </row>
    <row r="425" hidden="1" spans="1:13">
      <c r="A425">
        <v>424</v>
      </c>
      <c r="B425" t="s">
        <v>2309</v>
      </c>
      <c r="C425" t="s">
        <v>32</v>
      </c>
      <c r="D425" t="s">
        <v>33</v>
      </c>
      <c r="E425" t="s">
        <v>34</v>
      </c>
      <c r="F425" s="29">
        <v>5</v>
      </c>
      <c r="G425" s="29">
        <v>3</v>
      </c>
      <c r="H425" s="29">
        <v>1</v>
      </c>
      <c r="I425" s="29">
        <v>3</v>
      </c>
      <c r="J425" s="29">
        <v>2</v>
      </c>
      <c r="K425" s="29">
        <v>3</v>
      </c>
      <c r="L425" s="32">
        <f t="shared" si="6"/>
        <v>17</v>
      </c>
      <c r="M425" t="s">
        <v>22032</v>
      </c>
    </row>
    <row r="426" hidden="1" spans="1:13">
      <c r="A426">
        <v>425</v>
      </c>
      <c r="B426" t="s">
        <v>2314</v>
      </c>
      <c r="C426" t="s">
        <v>32</v>
      </c>
      <c r="D426" t="s">
        <v>33</v>
      </c>
      <c r="E426" t="s">
        <v>139</v>
      </c>
      <c r="F426" s="29">
        <v>5</v>
      </c>
      <c r="G426" s="29">
        <v>5</v>
      </c>
      <c r="H426" s="29">
        <v>5</v>
      </c>
      <c r="I426" s="29">
        <v>5</v>
      </c>
      <c r="J426" s="29">
        <v>5</v>
      </c>
      <c r="K426" s="29">
        <v>5</v>
      </c>
      <c r="L426" s="32">
        <f t="shared" si="6"/>
        <v>30</v>
      </c>
      <c r="M426" t="s">
        <v>22030</v>
      </c>
    </row>
    <row r="427" hidden="1" spans="1:13">
      <c r="A427">
        <v>426</v>
      </c>
      <c r="B427" t="s">
        <v>2318</v>
      </c>
      <c r="C427" t="s">
        <v>75</v>
      </c>
      <c r="D427" t="s">
        <v>33</v>
      </c>
      <c r="E427" t="s">
        <v>132</v>
      </c>
      <c r="F427" s="29">
        <v>5</v>
      </c>
      <c r="G427" s="29">
        <v>3</v>
      </c>
      <c r="H427" s="29">
        <v>3</v>
      </c>
      <c r="I427" s="29">
        <v>1</v>
      </c>
      <c r="J427" s="29">
        <v>3</v>
      </c>
      <c r="K427" s="29">
        <v>1</v>
      </c>
      <c r="L427" s="32">
        <f t="shared" si="6"/>
        <v>16</v>
      </c>
      <c r="M427" t="s">
        <v>22032</v>
      </c>
    </row>
    <row r="428" hidden="1" spans="1:13">
      <c r="A428">
        <v>427</v>
      </c>
      <c r="B428" t="s">
        <v>2324</v>
      </c>
      <c r="C428" t="s">
        <v>32</v>
      </c>
      <c r="D428" t="s">
        <v>33</v>
      </c>
      <c r="E428" t="s">
        <v>34</v>
      </c>
      <c r="F428" s="29">
        <v>5</v>
      </c>
      <c r="G428" s="29">
        <v>3</v>
      </c>
      <c r="H428" s="29">
        <v>3</v>
      </c>
      <c r="I428" s="29">
        <v>4</v>
      </c>
      <c r="J428" s="29">
        <v>3</v>
      </c>
      <c r="K428" s="29">
        <v>1</v>
      </c>
      <c r="L428" s="32">
        <f t="shared" si="6"/>
        <v>19</v>
      </c>
      <c r="M428" t="s">
        <v>22031</v>
      </c>
    </row>
    <row r="429" hidden="1" spans="1:13">
      <c r="A429">
        <v>428</v>
      </c>
      <c r="B429" t="s">
        <v>2329</v>
      </c>
      <c r="C429" t="s">
        <v>1141</v>
      </c>
      <c r="D429" t="s">
        <v>2212</v>
      </c>
      <c r="E429" t="s">
        <v>677</v>
      </c>
      <c r="F429" s="29">
        <v>5</v>
      </c>
      <c r="G429" s="29">
        <v>3</v>
      </c>
      <c r="H429" s="29">
        <v>5</v>
      </c>
      <c r="I429" s="29">
        <v>1</v>
      </c>
      <c r="J429" s="29">
        <v>5</v>
      </c>
      <c r="K429" s="29">
        <v>3</v>
      </c>
      <c r="L429" s="32">
        <f t="shared" si="6"/>
        <v>22</v>
      </c>
      <c r="M429" t="s">
        <v>22031</v>
      </c>
    </row>
    <row r="430" hidden="1" spans="1:13">
      <c r="A430">
        <v>429</v>
      </c>
      <c r="B430" t="s">
        <v>2333</v>
      </c>
      <c r="C430" t="s">
        <v>75</v>
      </c>
      <c r="D430" t="s">
        <v>33</v>
      </c>
      <c r="E430" t="s">
        <v>34</v>
      </c>
      <c r="F430" s="29">
        <v>5</v>
      </c>
      <c r="G430" s="29">
        <v>5</v>
      </c>
      <c r="H430" s="29">
        <v>5</v>
      </c>
      <c r="I430" s="29">
        <v>5</v>
      </c>
      <c r="J430" s="29">
        <v>3</v>
      </c>
      <c r="K430" s="29">
        <v>3</v>
      </c>
      <c r="L430" s="32">
        <f t="shared" si="6"/>
        <v>26</v>
      </c>
      <c r="M430" t="s">
        <v>22030</v>
      </c>
    </row>
    <row r="431" hidden="1" spans="1:13">
      <c r="A431">
        <v>430</v>
      </c>
      <c r="B431" t="s">
        <v>2338</v>
      </c>
      <c r="C431" t="s">
        <v>75</v>
      </c>
      <c r="D431" t="s">
        <v>2212</v>
      </c>
      <c r="E431" t="s">
        <v>132</v>
      </c>
      <c r="F431" s="29">
        <v>5</v>
      </c>
      <c r="G431" s="29">
        <v>5</v>
      </c>
      <c r="H431" s="29">
        <v>5</v>
      </c>
      <c r="I431" s="29">
        <v>3</v>
      </c>
      <c r="J431" s="29">
        <v>5</v>
      </c>
      <c r="K431" s="29">
        <v>3</v>
      </c>
      <c r="L431" s="32">
        <f t="shared" si="6"/>
        <v>26</v>
      </c>
      <c r="M431" t="s">
        <v>22030</v>
      </c>
    </row>
    <row r="432" hidden="1" spans="1:13">
      <c r="A432">
        <v>431</v>
      </c>
      <c r="B432" t="s">
        <v>2342</v>
      </c>
      <c r="C432" t="s">
        <v>75</v>
      </c>
      <c r="D432" t="s">
        <v>33</v>
      </c>
      <c r="E432" t="s">
        <v>34</v>
      </c>
      <c r="F432" s="29">
        <v>5</v>
      </c>
      <c r="G432" s="29">
        <v>3</v>
      </c>
      <c r="H432" s="29">
        <v>3</v>
      </c>
      <c r="I432" s="29">
        <v>3</v>
      </c>
      <c r="J432" s="29">
        <v>2</v>
      </c>
      <c r="K432" s="29">
        <v>1</v>
      </c>
      <c r="L432" s="32">
        <f t="shared" si="6"/>
        <v>17</v>
      </c>
      <c r="M432" t="s">
        <v>22032</v>
      </c>
    </row>
    <row r="433" hidden="1" spans="1:13">
      <c r="A433">
        <v>432</v>
      </c>
      <c r="B433" t="s">
        <v>2346</v>
      </c>
      <c r="C433" t="s">
        <v>32</v>
      </c>
      <c r="D433" t="s">
        <v>2212</v>
      </c>
      <c r="E433" t="s">
        <v>139</v>
      </c>
      <c r="F433" s="29">
        <v>5</v>
      </c>
      <c r="G433" s="29">
        <v>3</v>
      </c>
      <c r="H433" s="29">
        <v>3</v>
      </c>
      <c r="I433" s="29">
        <v>3</v>
      </c>
      <c r="J433" s="29">
        <v>2</v>
      </c>
      <c r="K433" s="29">
        <v>0</v>
      </c>
      <c r="L433" s="32">
        <f t="shared" si="6"/>
        <v>16</v>
      </c>
      <c r="M433" t="s">
        <v>22032</v>
      </c>
    </row>
    <row r="434" hidden="1" spans="1:13">
      <c r="A434">
        <v>433</v>
      </c>
      <c r="B434" t="s">
        <v>2351</v>
      </c>
      <c r="C434" t="s">
        <v>75</v>
      </c>
      <c r="D434" t="s">
        <v>33</v>
      </c>
      <c r="E434" t="s">
        <v>139</v>
      </c>
      <c r="F434" s="29">
        <v>0</v>
      </c>
      <c r="G434" s="29">
        <v>3</v>
      </c>
      <c r="H434" s="29">
        <v>3</v>
      </c>
      <c r="I434" s="29">
        <v>3</v>
      </c>
      <c r="J434" s="29">
        <v>3</v>
      </c>
      <c r="K434" s="29">
        <v>1</v>
      </c>
      <c r="L434" s="32">
        <f t="shared" si="6"/>
        <v>13</v>
      </c>
      <c r="M434" s="37" t="s">
        <v>22032</v>
      </c>
    </row>
    <row r="435" hidden="1" spans="1:13">
      <c r="A435">
        <v>434</v>
      </c>
      <c r="B435" t="s">
        <v>2355</v>
      </c>
      <c r="C435" t="s">
        <v>32</v>
      </c>
      <c r="D435" t="s">
        <v>33</v>
      </c>
      <c r="E435" t="s">
        <v>34</v>
      </c>
      <c r="F435" s="29">
        <v>5</v>
      </c>
      <c r="G435" s="29">
        <v>3</v>
      </c>
      <c r="H435" s="29">
        <v>3</v>
      </c>
      <c r="I435" s="29">
        <v>4</v>
      </c>
      <c r="J435" s="29">
        <v>2</v>
      </c>
      <c r="K435" s="29">
        <v>0</v>
      </c>
      <c r="L435" s="32">
        <f t="shared" si="6"/>
        <v>17</v>
      </c>
      <c r="M435" t="s">
        <v>22032</v>
      </c>
    </row>
    <row r="436" hidden="1" spans="1:13">
      <c r="A436">
        <v>435</v>
      </c>
      <c r="B436" t="s">
        <v>2359</v>
      </c>
      <c r="C436" t="s">
        <v>32</v>
      </c>
      <c r="D436" t="s">
        <v>2212</v>
      </c>
      <c r="E436" t="s">
        <v>677</v>
      </c>
      <c r="F436" s="29">
        <v>5</v>
      </c>
      <c r="G436" s="29">
        <v>3</v>
      </c>
      <c r="H436" s="29">
        <v>3</v>
      </c>
      <c r="I436" s="29">
        <v>3</v>
      </c>
      <c r="J436" s="29">
        <v>3</v>
      </c>
      <c r="K436" s="29">
        <v>3</v>
      </c>
      <c r="L436" s="32">
        <f t="shared" si="6"/>
        <v>20</v>
      </c>
      <c r="M436" t="s">
        <v>22031</v>
      </c>
    </row>
    <row r="437" s="32" customFormat="1" spans="1:16">
      <c r="A437" s="32">
        <v>436</v>
      </c>
      <c r="B437" s="32" t="s">
        <v>2365</v>
      </c>
      <c r="C437" s="32" t="s">
        <v>32</v>
      </c>
      <c r="D437" s="32" t="s">
        <v>33</v>
      </c>
      <c r="E437" s="32" t="s">
        <v>132</v>
      </c>
      <c r="F437" s="32">
        <v>5</v>
      </c>
      <c r="G437" s="32">
        <v>3</v>
      </c>
      <c r="H437" s="32">
        <v>3</v>
      </c>
      <c r="I437" s="32">
        <v>3</v>
      </c>
      <c r="J437" s="32">
        <v>3</v>
      </c>
      <c r="K437" s="32">
        <v>0</v>
      </c>
      <c r="L437" s="32">
        <f t="shared" si="6"/>
        <v>17</v>
      </c>
      <c r="M437" s="32" t="s">
        <v>22032</v>
      </c>
      <c r="N437" s="32">
        <f>VLOOKUP(B437,录音!D:I,6,0)</f>
        <v>2.3</v>
      </c>
      <c r="O437" s="36" t="str">
        <f>VLOOKUP(B437,录音!D:J,7,0)</f>
        <v>C</v>
      </c>
      <c r="P437" s="32" t="str">
        <f>IF(M437=O437,"yes","no")</f>
        <v>yes</v>
      </c>
    </row>
    <row r="438" hidden="1" spans="1:13">
      <c r="A438">
        <v>437</v>
      </c>
      <c r="B438" t="s">
        <v>2370</v>
      </c>
      <c r="C438" t="s">
        <v>32</v>
      </c>
      <c r="D438" t="s">
        <v>33</v>
      </c>
      <c r="E438" t="s">
        <v>677</v>
      </c>
      <c r="F438" s="29">
        <v>5</v>
      </c>
      <c r="G438" s="29">
        <v>5</v>
      </c>
      <c r="H438" s="29">
        <v>3</v>
      </c>
      <c r="I438" s="29">
        <v>4</v>
      </c>
      <c r="J438" s="29">
        <v>2</v>
      </c>
      <c r="K438" s="29">
        <v>3</v>
      </c>
      <c r="L438" s="32">
        <f t="shared" si="6"/>
        <v>22</v>
      </c>
      <c r="M438" t="s">
        <v>22031</v>
      </c>
    </row>
    <row r="439" hidden="1" spans="1:13">
      <c r="A439">
        <v>438</v>
      </c>
      <c r="B439" t="s">
        <v>2376</v>
      </c>
      <c r="C439" t="s">
        <v>75</v>
      </c>
      <c r="D439" t="s">
        <v>2212</v>
      </c>
      <c r="E439" t="s">
        <v>139</v>
      </c>
      <c r="F439" s="29">
        <v>1</v>
      </c>
      <c r="G439" s="29">
        <v>3</v>
      </c>
      <c r="H439" s="29">
        <v>3</v>
      </c>
      <c r="I439" s="29">
        <v>2</v>
      </c>
      <c r="J439" s="29">
        <v>2</v>
      </c>
      <c r="K439" s="29">
        <v>3</v>
      </c>
      <c r="L439" s="32">
        <f t="shared" si="6"/>
        <v>14</v>
      </c>
      <c r="M439" t="s">
        <v>22032</v>
      </c>
    </row>
    <row r="440" hidden="1" spans="1:13">
      <c r="A440">
        <v>439</v>
      </c>
      <c r="B440" t="s">
        <v>2380</v>
      </c>
      <c r="C440" t="s">
        <v>32</v>
      </c>
      <c r="D440" t="s">
        <v>33</v>
      </c>
      <c r="E440" t="s">
        <v>139</v>
      </c>
      <c r="F440" s="29">
        <v>5</v>
      </c>
      <c r="G440" s="29">
        <v>3</v>
      </c>
      <c r="H440" s="29">
        <v>1</v>
      </c>
      <c r="I440" s="29">
        <v>3</v>
      </c>
      <c r="J440" s="29">
        <v>3</v>
      </c>
      <c r="K440" s="29">
        <v>3</v>
      </c>
      <c r="L440" s="32">
        <f t="shared" si="6"/>
        <v>18</v>
      </c>
      <c r="M440" t="s">
        <v>22031</v>
      </c>
    </row>
    <row r="441" hidden="1" spans="1:13">
      <c r="A441">
        <v>440</v>
      </c>
      <c r="B441" t="s">
        <v>2385</v>
      </c>
      <c r="C441" t="s">
        <v>32</v>
      </c>
      <c r="D441" t="s">
        <v>33</v>
      </c>
      <c r="E441" t="s">
        <v>34</v>
      </c>
      <c r="F441" s="29">
        <v>5</v>
      </c>
      <c r="G441" s="29">
        <v>3</v>
      </c>
      <c r="H441" s="29">
        <v>3</v>
      </c>
      <c r="I441" s="29">
        <v>3</v>
      </c>
      <c r="J441" s="29">
        <v>3</v>
      </c>
      <c r="K441" s="29">
        <v>3</v>
      </c>
      <c r="L441" s="32">
        <f t="shared" si="6"/>
        <v>20</v>
      </c>
      <c r="M441" t="s">
        <v>22031</v>
      </c>
    </row>
    <row r="442" hidden="1" spans="1:13">
      <c r="A442">
        <v>441</v>
      </c>
      <c r="B442" t="s">
        <v>2389</v>
      </c>
      <c r="C442" t="s">
        <v>75</v>
      </c>
      <c r="D442" t="s">
        <v>33</v>
      </c>
      <c r="E442" t="s">
        <v>34</v>
      </c>
      <c r="F442" s="29">
        <v>5</v>
      </c>
      <c r="G442" s="29">
        <v>3</v>
      </c>
      <c r="H442" s="29">
        <v>1</v>
      </c>
      <c r="I442" s="29">
        <v>3</v>
      </c>
      <c r="J442" s="29">
        <v>2</v>
      </c>
      <c r="K442" s="29">
        <v>1</v>
      </c>
      <c r="L442" s="32">
        <f t="shared" si="6"/>
        <v>15</v>
      </c>
      <c r="M442" t="s">
        <v>22032</v>
      </c>
    </row>
    <row r="443" hidden="1" spans="1:13">
      <c r="A443">
        <v>442</v>
      </c>
      <c r="B443" t="s">
        <v>2393</v>
      </c>
      <c r="C443" t="s">
        <v>32</v>
      </c>
      <c r="D443" t="s">
        <v>33</v>
      </c>
      <c r="E443" t="s">
        <v>34</v>
      </c>
      <c r="F443" s="29">
        <v>5</v>
      </c>
      <c r="G443" s="29">
        <v>3</v>
      </c>
      <c r="H443" s="29">
        <v>3</v>
      </c>
      <c r="I443" s="29">
        <v>2</v>
      </c>
      <c r="J443" s="29">
        <v>2</v>
      </c>
      <c r="K443" s="29">
        <v>0</v>
      </c>
      <c r="L443" s="32">
        <f t="shared" si="6"/>
        <v>15</v>
      </c>
      <c r="M443" t="s">
        <v>22032</v>
      </c>
    </row>
    <row r="444" hidden="1" spans="1:13">
      <c r="A444">
        <v>443</v>
      </c>
      <c r="B444" t="s">
        <v>2397</v>
      </c>
      <c r="C444" t="s">
        <v>32</v>
      </c>
      <c r="D444" t="s">
        <v>33</v>
      </c>
      <c r="E444" t="s">
        <v>139</v>
      </c>
      <c r="F444" s="29">
        <v>5</v>
      </c>
      <c r="G444" s="29">
        <v>5</v>
      </c>
      <c r="H444" s="29">
        <v>5</v>
      </c>
      <c r="I444" s="29">
        <v>3</v>
      </c>
      <c r="J444" s="29">
        <v>3</v>
      </c>
      <c r="K444" s="29">
        <v>1</v>
      </c>
      <c r="L444" s="32">
        <f t="shared" si="6"/>
        <v>22</v>
      </c>
      <c r="M444" t="s">
        <v>22031</v>
      </c>
    </row>
    <row r="445" hidden="1" spans="1:13">
      <c r="A445">
        <v>444</v>
      </c>
      <c r="B445" t="s">
        <v>2400</v>
      </c>
      <c r="C445" t="s">
        <v>32</v>
      </c>
      <c r="D445" t="s">
        <v>33</v>
      </c>
      <c r="E445" t="s">
        <v>677</v>
      </c>
      <c r="F445" s="29">
        <v>5</v>
      </c>
      <c r="G445" s="29">
        <v>3</v>
      </c>
      <c r="H445" s="29">
        <v>1</v>
      </c>
      <c r="I445" s="29">
        <v>1</v>
      </c>
      <c r="J445" s="29">
        <v>3</v>
      </c>
      <c r="K445" s="29">
        <v>1</v>
      </c>
      <c r="L445" s="32">
        <f t="shared" si="6"/>
        <v>14</v>
      </c>
      <c r="M445" t="s">
        <v>22032</v>
      </c>
    </row>
    <row r="446" hidden="1" spans="1:13">
      <c r="A446">
        <v>445</v>
      </c>
      <c r="B446" t="s">
        <v>2406</v>
      </c>
      <c r="C446" t="s">
        <v>32</v>
      </c>
      <c r="D446" t="s">
        <v>33</v>
      </c>
      <c r="E446" t="s">
        <v>677</v>
      </c>
      <c r="F446" s="29">
        <v>5</v>
      </c>
      <c r="G446" s="29">
        <v>3</v>
      </c>
      <c r="H446" s="29">
        <v>3</v>
      </c>
      <c r="I446" s="29">
        <v>2</v>
      </c>
      <c r="J446" s="29">
        <v>2</v>
      </c>
      <c r="K446" s="29">
        <v>3</v>
      </c>
      <c r="L446" s="32">
        <f t="shared" si="6"/>
        <v>18</v>
      </c>
      <c r="M446" t="s">
        <v>22031</v>
      </c>
    </row>
    <row r="447" hidden="1" spans="1:13">
      <c r="A447">
        <v>446</v>
      </c>
      <c r="B447" t="s">
        <v>2411</v>
      </c>
      <c r="C447" t="s">
        <v>75</v>
      </c>
      <c r="D447" t="s">
        <v>2212</v>
      </c>
      <c r="E447" t="s">
        <v>139</v>
      </c>
      <c r="F447" s="29">
        <v>5</v>
      </c>
      <c r="G447" s="29">
        <v>3</v>
      </c>
      <c r="H447" s="29">
        <v>3</v>
      </c>
      <c r="I447" s="29">
        <v>2</v>
      </c>
      <c r="J447" s="29">
        <v>2</v>
      </c>
      <c r="K447" s="29">
        <v>0</v>
      </c>
      <c r="L447" s="32">
        <f t="shared" si="6"/>
        <v>15</v>
      </c>
      <c r="M447" t="s">
        <v>22032</v>
      </c>
    </row>
    <row r="448" hidden="1" spans="1:13">
      <c r="A448">
        <v>447</v>
      </c>
      <c r="B448" t="s">
        <v>2418</v>
      </c>
      <c r="C448" t="s">
        <v>75</v>
      </c>
      <c r="D448" t="s">
        <v>2212</v>
      </c>
      <c r="E448" t="s">
        <v>132</v>
      </c>
      <c r="F448" s="29">
        <v>5</v>
      </c>
      <c r="G448" s="29">
        <v>3</v>
      </c>
      <c r="H448" s="29">
        <v>3</v>
      </c>
      <c r="I448" s="29">
        <v>3</v>
      </c>
      <c r="J448" s="29">
        <v>3</v>
      </c>
      <c r="K448" s="29">
        <v>3</v>
      </c>
      <c r="L448" s="32">
        <f t="shared" si="6"/>
        <v>20</v>
      </c>
      <c r="M448" t="s">
        <v>22031</v>
      </c>
    </row>
    <row r="449" hidden="1" spans="1:13">
      <c r="A449">
        <v>448</v>
      </c>
      <c r="B449" t="s">
        <v>2424</v>
      </c>
      <c r="C449" t="s">
        <v>32</v>
      </c>
      <c r="D449" t="s">
        <v>33</v>
      </c>
      <c r="E449" t="s">
        <v>139</v>
      </c>
      <c r="F449" s="29">
        <v>5</v>
      </c>
      <c r="G449" s="29">
        <v>5</v>
      </c>
      <c r="H449" s="29">
        <v>3</v>
      </c>
      <c r="I449" s="29">
        <v>3</v>
      </c>
      <c r="J449" s="29">
        <v>5</v>
      </c>
      <c r="K449" s="29">
        <v>1</v>
      </c>
      <c r="L449" s="32">
        <f t="shared" si="6"/>
        <v>22</v>
      </c>
      <c r="M449" t="s">
        <v>22031</v>
      </c>
    </row>
    <row r="450" hidden="1" spans="1:13">
      <c r="A450">
        <v>449</v>
      </c>
      <c r="B450" t="s">
        <v>2430</v>
      </c>
      <c r="C450" t="s">
        <v>32</v>
      </c>
      <c r="D450" t="s">
        <v>33</v>
      </c>
      <c r="E450" t="s">
        <v>139</v>
      </c>
      <c r="F450" s="29">
        <v>5</v>
      </c>
      <c r="G450" s="29">
        <v>5</v>
      </c>
      <c r="H450" s="29">
        <v>5</v>
      </c>
      <c r="I450" s="29">
        <v>3</v>
      </c>
      <c r="J450" s="29">
        <v>3</v>
      </c>
      <c r="K450" s="29">
        <v>0</v>
      </c>
      <c r="L450" s="32">
        <f t="shared" si="6"/>
        <v>21</v>
      </c>
      <c r="M450" t="s">
        <v>22031</v>
      </c>
    </row>
    <row r="451" s="32" customFormat="1" spans="1:16">
      <c r="A451" s="32">
        <v>450</v>
      </c>
      <c r="B451" s="32" t="s">
        <v>2435</v>
      </c>
      <c r="C451" s="32" t="s">
        <v>75</v>
      </c>
      <c r="D451" s="32" t="s">
        <v>33</v>
      </c>
      <c r="E451" s="32" t="s">
        <v>677</v>
      </c>
      <c r="F451" s="32">
        <v>5</v>
      </c>
      <c r="G451" s="32">
        <v>5</v>
      </c>
      <c r="H451" s="32">
        <v>3</v>
      </c>
      <c r="I451" s="32">
        <v>3</v>
      </c>
      <c r="J451" s="32">
        <v>3</v>
      </c>
      <c r="K451" s="32">
        <v>0</v>
      </c>
      <c r="L451" s="32">
        <f t="shared" ref="L451:L514" si="7">F451+G451+H451+I451+J451+K451</f>
        <v>19</v>
      </c>
      <c r="M451" s="32" t="s">
        <v>22031</v>
      </c>
      <c r="N451" s="32">
        <f>VLOOKUP(B451,录音!D:I,6,0)</f>
        <v>7.7</v>
      </c>
      <c r="O451" s="36" t="str">
        <f>VLOOKUP(B451,录音!D:J,7,0)</f>
        <v>B</v>
      </c>
      <c r="P451" s="32" t="str">
        <f>IF(M451=O451,"yes","no")</f>
        <v>yes</v>
      </c>
    </row>
    <row r="452" hidden="1" spans="1:13">
      <c r="A452">
        <v>451</v>
      </c>
      <c r="B452" t="s">
        <v>2440</v>
      </c>
      <c r="C452" t="s">
        <v>32</v>
      </c>
      <c r="D452" t="s">
        <v>2212</v>
      </c>
      <c r="E452" t="s">
        <v>677</v>
      </c>
      <c r="F452" s="29">
        <v>5</v>
      </c>
      <c r="G452" s="29">
        <v>3</v>
      </c>
      <c r="H452" s="29">
        <v>5</v>
      </c>
      <c r="I452" s="29">
        <v>2</v>
      </c>
      <c r="J452" s="29">
        <v>2</v>
      </c>
      <c r="K452" s="29">
        <v>3</v>
      </c>
      <c r="L452" s="32">
        <f t="shared" si="7"/>
        <v>20</v>
      </c>
      <c r="M452" t="s">
        <v>22031</v>
      </c>
    </row>
    <row r="453" hidden="1" spans="1:13">
      <c r="A453">
        <v>452</v>
      </c>
      <c r="B453" t="s">
        <v>2446</v>
      </c>
      <c r="C453" t="s">
        <v>32</v>
      </c>
      <c r="D453" t="s">
        <v>33</v>
      </c>
      <c r="E453" t="s">
        <v>34</v>
      </c>
      <c r="F453" s="29">
        <v>5</v>
      </c>
      <c r="G453" s="29">
        <v>3</v>
      </c>
      <c r="H453" s="29">
        <v>3</v>
      </c>
      <c r="I453" s="29">
        <v>3</v>
      </c>
      <c r="J453" s="29">
        <v>2</v>
      </c>
      <c r="K453" s="29">
        <v>3</v>
      </c>
      <c r="L453" s="32">
        <f t="shared" si="7"/>
        <v>19</v>
      </c>
      <c r="M453" t="s">
        <v>22031</v>
      </c>
    </row>
    <row r="454" hidden="1" spans="1:13">
      <c r="A454">
        <v>453</v>
      </c>
      <c r="B454" t="s">
        <v>2452</v>
      </c>
      <c r="C454" t="s">
        <v>75</v>
      </c>
      <c r="D454" t="s">
        <v>33</v>
      </c>
      <c r="E454" t="s">
        <v>677</v>
      </c>
      <c r="F454" s="29">
        <v>5</v>
      </c>
      <c r="G454" s="29">
        <v>5</v>
      </c>
      <c r="H454" s="29">
        <v>3</v>
      </c>
      <c r="I454" s="29">
        <v>3</v>
      </c>
      <c r="J454" s="29">
        <v>3</v>
      </c>
      <c r="K454" s="29">
        <v>0</v>
      </c>
      <c r="L454" s="32">
        <f t="shared" si="7"/>
        <v>19</v>
      </c>
      <c r="M454" t="s">
        <v>22031</v>
      </c>
    </row>
    <row r="455" hidden="1" spans="1:13">
      <c r="A455">
        <v>454</v>
      </c>
      <c r="B455" t="s">
        <v>2457</v>
      </c>
      <c r="C455" t="s">
        <v>32</v>
      </c>
      <c r="D455" t="s">
        <v>2212</v>
      </c>
      <c r="E455" t="s">
        <v>139</v>
      </c>
      <c r="F455" s="29">
        <v>5</v>
      </c>
      <c r="G455" s="29">
        <v>3</v>
      </c>
      <c r="H455" s="29">
        <v>3</v>
      </c>
      <c r="I455" s="29">
        <v>3</v>
      </c>
      <c r="J455" s="29">
        <v>3</v>
      </c>
      <c r="K455" s="29">
        <v>1</v>
      </c>
      <c r="L455" s="32">
        <f t="shared" si="7"/>
        <v>18</v>
      </c>
      <c r="M455" t="s">
        <v>22031</v>
      </c>
    </row>
    <row r="456" hidden="1" spans="1:13">
      <c r="A456">
        <v>455</v>
      </c>
      <c r="B456" t="s">
        <v>2463</v>
      </c>
      <c r="C456" t="s">
        <v>32</v>
      </c>
      <c r="D456" t="s">
        <v>2212</v>
      </c>
      <c r="E456" t="s">
        <v>139</v>
      </c>
      <c r="F456" s="29">
        <v>5</v>
      </c>
      <c r="G456" s="29">
        <v>5</v>
      </c>
      <c r="H456" s="29">
        <v>3</v>
      </c>
      <c r="I456" s="29">
        <v>4</v>
      </c>
      <c r="J456" s="29">
        <v>3</v>
      </c>
      <c r="K456" s="29">
        <v>1</v>
      </c>
      <c r="L456" s="32">
        <f t="shared" si="7"/>
        <v>21</v>
      </c>
      <c r="M456" t="s">
        <v>22031</v>
      </c>
    </row>
    <row r="457" hidden="1" spans="1:13">
      <c r="A457">
        <v>456</v>
      </c>
      <c r="B457" t="s">
        <v>2469</v>
      </c>
      <c r="C457" t="s">
        <v>32</v>
      </c>
      <c r="D457" t="s">
        <v>2212</v>
      </c>
      <c r="E457" t="s">
        <v>677</v>
      </c>
      <c r="F457" s="29">
        <v>5</v>
      </c>
      <c r="G457" s="29">
        <v>5</v>
      </c>
      <c r="H457" s="29">
        <v>3</v>
      </c>
      <c r="I457" s="29">
        <v>3</v>
      </c>
      <c r="J457" s="29">
        <v>5</v>
      </c>
      <c r="K457" s="29">
        <v>1</v>
      </c>
      <c r="L457" s="32">
        <f t="shared" si="7"/>
        <v>22</v>
      </c>
      <c r="M457" t="s">
        <v>22031</v>
      </c>
    </row>
    <row r="458" hidden="1" spans="1:13">
      <c r="A458">
        <v>457</v>
      </c>
      <c r="B458" t="s">
        <v>2474</v>
      </c>
      <c r="C458" t="s">
        <v>75</v>
      </c>
      <c r="D458" t="s">
        <v>33</v>
      </c>
      <c r="E458" t="s">
        <v>677</v>
      </c>
      <c r="F458" s="29">
        <v>5</v>
      </c>
      <c r="G458" s="29">
        <v>3</v>
      </c>
      <c r="H458" s="29">
        <v>3</v>
      </c>
      <c r="I458" s="29">
        <v>4</v>
      </c>
      <c r="J458" s="29">
        <v>3</v>
      </c>
      <c r="K458" s="29">
        <v>3</v>
      </c>
      <c r="L458" s="32">
        <f t="shared" si="7"/>
        <v>21</v>
      </c>
      <c r="M458" t="s">
        <v>22031</v>
      </c>
    </row>
    <row r="459" hidden="1" spans="1:13">
      <c r="A459">
        <v>458</v>
      </c>
      <c r="B459" t="s">
        <v>2478</v>
      </c>
      <c r="C459" t="s">
        <v>32</v>
      </c>
      <c r="D459" t="s">
        <v>33</v>
      </c>
      <c r="E459" t="s">
        <v>139</v>
      </c>
      <c r="F459" s="29">
        <v>5</v>
      </c>
      <c r="G459" s="29">
        <v>3</v>
      </c>
      <c r="H459" s="29">
        <v>1</v>
      </c>
      <c r="I459" s="29">
        <v>3</v>
      </c>
      <c r="J459" s="29">
        <v>5</v>
      </c>
      <c r="K459" s="29">
        <v>3</v>
      </c>
      <c r="L459" s="32">
        <f t="shared" si="7"/>
        <v>20</v>
      </c>
      <c r="M459" t="s">
        <v>22031</v>
      </c>
    </row>
    <row r="460" hidden="1" spans="1:13">
      <c r="A460">
        <v>459</v>
      </c>
      <c r="B460" t="s">
        <v>2483</v>
      </c>
      <c r="C460" t="s">
        <v>2484</v>
      </c>
      <c r="D460" t="s">
        <v>33</v>
      </c>
      <c r="E460" t="s">
        <v>34</v>
      </c>
      <c r="F460" s="29">
        <v>0</v>
      </c>
      <c r="G460" s="29">
        <v>5</v>
      </c>
      <c r="H460" s="29">
        <v>3</v>
      </c>
      <c r="I460" s="29">
        <v>5</v>
      </c>
      <c r="J460" s="29">
        <v>2</v>
      </c>
      <c r="K460" s="29">
        <v>1</v>
      </c>
      <c r="L460" s="32">
        <f t="shared" si="7"/>
        <v>16</v>
      </c>
      <c r="M460" t="s">
        <v>22032</v>
      </c>
    </row>
    <row r="461" hidden="1" spans="1:13">
      <c r="A461">
        <v>460</v>
      </c>
      <c r="B461" t="s">
        <v>2488</v>
      </c>
      <c r="C461" t="s">
        <v>75</v>
      </c>
      <c r="D461" t="s">
        <v>33</v>
      </c>
      <c r="E461" t="s">
        <v>677</v>
      </c>
      <c r="F461" s="29">
        <v>5</v>
      </c>
      <c r="G461" s="29">
        <v>3</v>
      </c>
      <c r="H461" s="29">
        <v>3</v>
      </c>
      <c r="I461" s="29">
        <v>4</v>
      </c>
      <c r="J461" s="29">
        <v>3</v>
      </c>
      <c r="K461" s="29">
        <v>1</v>
      </c>
      <c r="L461" s="32">
        <f t="shared" si="7"/>
        <v>19</v>
      </c>
      <c r="M461" t="s">
        <v>22031</v>
      </c>
    </row>
    <row r="462" hidden="1" spans="1:13">
      <c r="A462">
        <v>461</v>
      </c>
      <c r="B462" t="s">
        <v>2494</v>
      </c>
      <c r="C462" t="s">
        <v>75</v>
      </c>
      <c r="D462" t="s">
        <v>33</v>
      </c>
      <c r="E462" t="s">
        <v>34</v>
      </c>
      <c r="F462" s="29">
        <v>0</v>
      </c>
      <c r="G462" s="29">
        <v>5</v>
      </c>
      <c r="H462" s="29">
        <v>3</v>
      </c>
      <c r="I462" s="29">
        <v>2</v>
      </c>
      <c r="J462" s="29">
        <v>2</v>
      </c>
      <c r="K462" s="29">
        <v>1</v>
      </c>
      <c r="L462" s="32">
        <f t="shared" si="7"/>
        <v>13</v>
      </c>
      <c r="M462" t="s">
        <v>22032</v>
      </c>
    </row>
    <row r="463" hidden="1" spans="1:13">
      <c r="A463">
        <v>462</v>
      </c>
      <c r="B463" t="s">
        <v>2499</v>
      </c>
      <c r="C463" t="s">
        <v>32</v>
      </c>
      <c r="D463" t="s">
        <v>2212</v>
      </c>
      <c r="E463" t="s">
        <v>139</v>
      </c>
      <c r="F463" s="29">
        <v>5</v>
      </c>
      <c r="G463" s="29">
        <v>3</v>
      </c>
      <c r="H463" s="29">
        <v>3</v>
      </c>
      <c r="I463" s="29">
        <v>5</v>
      </c>
      <c r="J463" s="29">
        <v>3</v>
      </c>
      <c r="K463" s="29">
        <v>1</v>
      </c>
      <c r="L463" s="32">
        <f t="shared" si="7"/>
        <v>20</v>
      </c>
      <c r="M463" t="s">
        <v>22031</v>
      </c>
    </row>
    <row r="464" hidden="1" spans="1:13">
      <c r="A464">
        <v>463</v>
      </c>
      <c r="B464" t="s">
        <v>2504</v>
      </c>
      <c r="C464" t="s">
        <v>32</v>
      </c>
      <c r="D464" t="s">
        <v>33</v>
      </c>
      <c r="E464" t="s">
        <v>34</v>
      </c>
      <c r="F464" s="29">
        <v>5</v>
      </c>
      <c r="G464" s="29">
        <v>3</v>
      </c>
      <c r="H464" s="29">
        <v>3</v>
      </c>
      <c r="I464" s="29">
        <v>3</v>
      </c>
      <c r="J464" s="29">
        <v>2</v>
      </c>
      <c r="K464" s="29">
        <v>1</v>
      </c>
      <c r="L464" s="32">
        <f t="shared" si="7"/>
        <v>17</v>
      </c>
      <c r="M464" t="s">
        <v>22032</v>
      </c>
    </row>
    <row r="465" hidden="1" spans="1:13">
      <c r="A465">
        <v>464</v>
      </c>
      <c r="B465" t="s">
        <v>2509</v>
      </c>
      <c r="C465" t="s">
        <v>32</v>
      </c>
      <c r="D465" t="s">
        <v>33</v>
      </c>
      <c r="E465" t="s">
        <v>677</v>
      </c>
      <c r="F465" s="29">
        <v>5</v>
      </c>
      <c r="G465" s="29">
        <v>3</v>
      </c>
      <c r="H465" s="29">
        <v>3</v>
      </c>
      <c r="I465" s="29">
        <v>3</v>
      </c>
      <c r="J465" s="29">
        <v>3</v>
      </c>
      <c r="K465" s="29">
        <v>1</v>
      </c>
      <c r="L465" s="32">
        <f t="shared" si="7"/>
        <v>18</v>
      </c>
      <c r="M465" t="s">
        <v>22031</v>
      </c>
    </row>
    <row r="466" hidden="1" spans="1:13">
      <c r="A466">
        <v>465</v>
      </c>
      <c r="B466" t="s">
        <v>2514</v>
      </c>
      <c r="C466" t="s">
        <v>75</v>
      </c>
      <c r="D466" t="s">
        <v>33</v>
      </c>
      <c r="E466" t="s">
        <v>677</v>
      </c>
      <c r="F466" s="29">
        <v>5</v>
      </c>
      <c r="G466" s="29">
        <v>3</v>
      </c>
      <c r="H466" s="29">
        <v>3</v>
      </c>
      <c r="I466" s="29">
        <v>2</v>
      </c>
      <c r="J466" s="29">
        <v>3</v>
      </c>
      <c r="K466" s="29">
        <v>3</v>
      </c>
      <c r="L466" s="32">
        <f t="shared" si="7"/>
        <v>19</v>
      </c>
      <c r="M466" t="s">
        <v>22031</v>
      </c>
    </row>
    <row r="467" hidden="1" spans="1:13">
      <c r="A467">
        <v>466</v>
      </c>
      <c r="B467" t="s">
        <v>2519</v>
      </c>
      <c r="C467" t="s">
        <v>75</v>
      </c>
      <c r="D467" t="s">
        <v>33</v>
      </c>
      <c r="E467" t="s">
        <v>34</v>
      </c>
      <c r="F467" s="29">
        <v>0</v>
      </c>
      <c r="G467" s="29">
        <v>3</v>
      </c>
      <c r="H467" s="29">
        <v>3</v>
      </c>
      <c r="I467" s="29">
        <v>3</v>
      </c>
      <c r="J467" s="29">
        <v>2</v>
      </c>
      <c r="K467" s="29">
        <v>3</v>
      </c>
      <c r="L467" s="32">
        <f t="shared" si="7"/>
        <v>14</v>
      </c>
      <c r="M467" t="s">
        <v>22032</v>
      </c>
    </row>
    <row r="468" hidden="1" spans="1:13">
      <c r="A468">
        <v>467</v>
      </c>
      <c r="B468" t="s">
        <v>2524</v>
      </c>
      <c r="C468" t="s">
        <v>32</v>
      </c>
      <c r="D468" t="s">
        <v>33</v>
      </c>
      <c r="E468" t="s">
        <v>677</v>
      </c>
      <c r="F468" s="29">
        <v>5</v>
      </c>
      <c r="G468" s="29">
        <v>3</v>
      </c>
      <c r="H468" s="29">
        <v>3</v>
      </c>
      <c r="I468" s="29">
        <v>1</v>
      </c>
      <c r="J468" s="29">
        <v>2</v>
      </c>
      <c r="K468" s="29">
        <v>3</v>
      </c>
      <c r="L468" s="32">
        <f t="shared" si="7"/>
        <v>17</v>
      </c>
      <c r="M468" t="s">
        <v>22032</v>
      </c>
    </row>
    <row r="469" hidden="1" spans="1:13">
      <c r="A469">
        <v>468</v>
      </c>
      <c r="B469" t="s">
        <v>2530</v>
      </c>
      <c r="C469" t="s">
        <v>1193</v>
      </c>
      <c r="D469" t="s">
        <v>33</v>
      </c>
      <c r="E469" t="s">
        <v>677</v>
      </c>
      <c r="F469" s="29">
        <v>5</v>
      </c>
      <c r="G469" s="29">
        <v>5</v>
      </c>
      <c r="H469" s="29">
        <v>3</v>
      </c>
      <c r="I469" s="29">
        <v>3</v>
      </c>
      <c r="J469" s="29">
        <v>2</v>
      </c>
      <c r="K469" s="29">
        <v>3</v>
      </c>
      <c r="L469" s="32">
        <f t="shared" si="7"/>
        <v>21</v>
      </c>
      <c r="M469" s="37" t="s">
        <v>22031</v>
      </c>
    </row>
    <row r="470" hidden="1" spans="1:13">
      <c r="A470">
        <v>469</v>
      </c>
      <c r="B470" t="s">
        <v>2534</v>
      </c>
      <c r="C470" t="s">
        <v>32</v>
      </c>
      <c r="D470" t="s">
        <v>33</v>
      </c>
      <c r="E470" t="s">
        <v>677</v>
      </c>
      <c r="F470" s="29">
        <v>5</v>
      </c>
      <c r="G470" s="29">
        <v>3</v>
      </c>
      <c r="H470" s="29">
        <v>3</v>
      </c>
      <c r="I470" s="29">
        <v>3</v>
      </c>
      <c r="J470" s="29">
        <v>3</v>
      </c>
      <c r="K470" s="29">
        <v>3</v>
      </c>
      <c r="L470" s="32">
        <f t="shared" si="7"/>
        <v>20</v>
      </c>
      <c r="M470" s="37" t="s">
        <v>22031</v>
      </c>
    </row>
    <row r="471" hidden="1" spans="1:13">
      <c r="A471">
        <v>470</v>
      </c>
      <c r="B471" t="s">
        <v>2539</v>
      </c>
      <c r="C471" t="s">
        <v>75</v>
      </c>
      <c r="D471" t="s">
        <v>33</v>
      </c>
      <c r="E471" t="s">
        <v>34</v>
      </c>
      <c r="F471" s="29">
        <v>5</v>
      </c>
      <c r="G471" s="29">
        <v>3</v>
      </c>
      <c r="H471" s="29">
        <v>5</v>
      </c>
      <c r="I471" s="29">
        <v>3</v>
      </c>
      <c r="J471" s="29">
        <v>2</v>
      </c>
      <c r="K471" s="29">
        <v>0</v>
      </c>
      <c r="L471" s="32">
        <f t="shared" si="7"/>
        <v>18</v>
      </c>
      <c r="M471" t="s">
        <v>22031</v>
      </c>
    </row>
    <row r="472" hidden="1" spans="1:13">
      <c r="A472">
        <v>471</v>
      </c>
      <c r="B472" t="s">
        <v>2545</v>
      </c>
      <c r="C472" t="s">
        <v>32</v>
      </c>
      <c r="D472" t="s">
        <v>2212</v>
      </c>
      <c r="E472" t="s">
        <v>677</v>
      </c>
      <c r="F472" s="29">
        <v>5</v>
      </c>
      <c r="G472" s="29">
        <v>5</v>
      </c>
      <c r="H472" s="29">
        <v>5</v>
      </c>
      <c r="I472" s="29">
        <v>3</v>
      </c>
      <c r="J472" s="29">
        <v>3</v>
      </c>
      <c r="K472" s="29">
        <v>0</v>
      </c>
      <c r="L472" s="32">
        <f t="shared" si="7"/>
        <v>21</v>
      </c>
      <c r="M472" t="s">
        <v>22031</v>
      </c>
    </row>
    <row r="473" s="32" customFormat="1" spans="1:16">
      <c r="A473" s="32">
        <v>472</v>
      </c>
      <c r="B473" s="32" t="s">
        <v>2549</v>
      </c>
      <c r="C473" s="32" t="s">
        <v>32</v>
      </c>
      <c r="D473" s="32" t="s">
        <v>33</v>
      </c>
      <c r="E473" s="32" t="s">
        <v>677</v>
      </c>
      <c r="F473" s="32">
        <v>5</v>
      </c>
      <c r="G473" s="32">
        <v>5</v>
      </c>
      <c r="H473" s="32">
        <v>5</v>
      </c>
      <c r="I473" s="32">
        <v>2</v>
      </c>
      <c r="J473" s="32">
        <v>5</v>
      </c>
      <c r="K473" s="32">
        <v>3</v>
      </c>
      <c r="L473" s="32">
        <f t="shared" si="7"/>
        <v>25</v>
      </c>
      <c r="M473" s="32" t="s">
        <v>22030</v>
      </c>
      <c r="N473" s="32">
        <f>VLOOKUP(B473,录音!D:I,6,0)</f>
        <v>8.8</v>
      </c>
      <c r="O473" s="36" t="str">
        <f>VLOOKUP(B473,录音!D:J,7,0)</f>
        <v>A</v>
      </c>
      <c r="P473" s="32" t="str">
        <f>IF(M473=O473,"yes","no")</f>
        <v>yes</v>
      </c>
    </row>
    <row r="474" hidden="1" spans="1:13">
      <c r="A474">
        <v>473</v>
      </c>
      <c r="B474" t="s">
        <v>426</v>
      </c>
      <c r="C474" t="s">
        <v>32</v>
      </c>
      <c r="D474" t="s">
        <v>33</v>
      </c>
      <c r="E474" t="s">
        <v>677</v>
      </c>
      <c r="F474" s="29">
        <v>5</v>
      </c>
      <c r="G474" s="29">
        <v>5</v>
      </c>
      <c r="H474" s="29">
        <v>3</v>
      </c>
      <c r="I474" s="29">
        <v>1</v>
      </c>
      <c r="J474" s="29">
        <v>3</v>
      </c>
      <c r="K474" s="29">
        <v>0</v>
      </c>
      <c r="L474" s="32">
        <f t="shared" si="7"/>
        <v>17</v>
      </c>
      <c r="M474" t="s">
        <v>22032</v>
      </c>
    </row>
    <row r="475" hidden="1" spans="1:13">
      <c r="A475">
        <v>474</v>
      </c>
      <c r="B475" t="s">
        <v>2559</v>
      </c>
      <c r="C475" t="s">
        <v>75</v>
      </c>
      <c r="D475" t="s">
        <v>2212</v>
      </c>
      <c r="E475" t="s">
        <v>677</v>
      </c>
      <c r="F475" s="29">
        <v>5</v>
      </c>
      <c r="G475" s="29">
        <v>3</v>
      </c>
      <c r="H475" s="29">
        <v>3</v>
      </c>
      <c r="I475" s="29">
        <v>1</v>
      </c>
      <c r="J475" s="29">
        <v>3</v>
      </c>
      <c r="K475" s="29">
        <v>3</v>
      </c>
      <c r="L475" s="32">
        <f t="shared" si="7"/>
        <v>18</v>
      </c>
      <c r="M475" t="s">
        <v>22031</v>
      </c>
    </row>
    <row r="476" hidden="1" spans="1:13">
      <c r="A476">
        <v>475</v>
      </c>
      <c r="B476" t="s">
        <v>2565</v>
      </c>
      <c r="C476" t="s">
        <v>32</v>
      </c>
      <c r="D476" t="s">
        <v>33</v>
      </c>
      <c r="E476" t="s">
        <v>34</v>
      </c>
      <c r="F476" s="29">
        <v>5</v>
      </c>
      <c r="G476" s="29">
        <v>3</v>
      </c>
      <c r="H476" s="29">
        <v>3</v>
      </c>
      <c r="I476" s="29">
        <v>2</v>
      </c>
      <c r="J476" s="29">
        <v>3</v>
      </c>
      <c r="K476" s="29">
        <v>0</v>
      </c>
      <c r="L476" s="32">
        <f t="shared" si="7"/>
        <v>16</v>
      </c>
      <c r="M476" t="s">
        <v>22032</v>
      </c>
    </row>
    <row r="477" s="32" customFormat="1" spans="1:16">
      <c r="A477" s="32">
        <v>476</v>
      </c>
      <c r="B477" s="32" t="s">
        <v>2570</v>
      </c>
      <c r="C477" s="32" t="s">
        <v>32</v>
      </c>
      <c r="D477" s="32" t="s">
        <v>33</v>
      </c>
      <c r="E477" s="32" t="s">
        <v>677</v>
      </c>
      <c r="F477" s="32">
        <v>5</v>
      </c>
      <c r="G477" s="32">
        <v>5</v>
      </c>
      <c r="H477" s="32">
        <v>5</v>
      </c>
      <c r="I477" s="32">
        <v>4</v>
      </c>
      <c r="J477" s="32">
        <v>5</v>
      </c>
      <c r="K477" s="32">
        <v>5</v>
      </c>
      <c r="L477" s="32">
        <f t="shared" si="7"/>
        <v>29</v>
      </c>
      <c r="M477" s="32" t="s">
        <v>22030</v>
      </c>
      <c r="N477" s="32">
        <f>VLOOKUP(B477,录音!D:I,6,0)</f>
        <v>8.3</v>
      </c>
      <c r="O477" s="36" t="str">
        <f>VLOOKUP(B477,录音!D:J,7,0)</f>
        <v>A</v>
      </c>
      <c r="P477" s="32" t="str">
        <f>IF(M477=O477,"yes","no")</f>
        <v>yes</v>
      </c>
    </row>
    <row r="478" hidden="1" spans="1:13">
      <c r="A478">
        <v>477</v>
      </c>
      <c r="B478" t="s">
        <v>2576</v>
      </c>
      <c r="C478" t="s">
        <v>75</v>
      </c>
      <c r="D478" t="s">
        <v>33</v>
      </c>
      <c r="E478" t="s">
        <v>677</v>
      </c>
      <c r="F478" s="29">
        <v>5</v>
      </c>
      <c r="G478" s="29">
        <v>5</v>
      </c>
      <c r="H478" s="29">
        <v>5</v>
      </c>
      <c r="I478" s="29">
        <v>5</v>
      </c>
      <c r="J478" s="29">
        <v>5</v>
      </c>
      <c r="K478" s="29">
        <v>5</v>
      </c>
      <c r="L478" s="32">
        <f t="shared" si="7"/>
        <v>30</v>
      </c>
      <c r="M478" t="s">
        <v>22030</v>
      </c>
    </row>
    <row r="479" hidden="1" spans="1:13">
      <c r="A479">
        <v>478</v>
      </c>
      <c r="B479" t="s">
        <v>2579</v>
      </c>
      <c r="C479" t="s">
        <v>32</v>
      </c>
      <c r="D479" t="s">
        <v>2212</v>
      </c>
      <c r="E479" t="s">
        <v>677</v>
      </c>
      <c r="F479" s="29">
        <v>0</v>
      </c>
      <c r="G479" s="29">
        <v>3</v>
      </c>
      <c r="H479" s="29">
        <v>3</v>
      </c>
      <c r="I479" s="29">
        <v>3</v>
      </c>
      <c r="J479" s="29">
        <v>3</v>
      </c>
      <c r="K479" s="29">
        <v>3</v>
      </c>
      <c r="L479" s="32">
        <f t="shared" si="7"/>
        <v>15</v>
      </c>
      <c r="M479" t="s">
        <v>22032</v>
      </c>
    </row>
    <row r="480" hidden="1" spans="1:13">
      <c r="A480">
        <v>479</v>
      </c>
      <c r="B480" t="s">
        <v>2583</v>
      </c>
      <c r="C480" t="s">
        <v>32</v>
      </c>
      <c r="D480" t="s">
        <v>2212</v>
      </c>
      <c r="E480" t="s">
        <v>677</v>
      </c>
      <c r="F480" s="29">
        <v>5</v>
      </c>
      <c r="G480" s="29">
        <v>3</v>
      </c>
      <c r="H480" s="29">
        <v>3</v>
      </c>
      <c r="I480" s="29">
        <v>3</v>
      </c>
      <c r="J480" s="29">
        <v>2</v>
      </c>
      <c r="K480" s="29">
        <v>1</v>
      </c>
      <c r="L480" s="32">
        <f t="shared" si="7"/>
        <v>17</v>
      </c>
      <c r="M480" t="s">
        <v>22032</v>
      </c>
    </row>
    <row r="481" hidden="1" spans="1:13">
      <c r="A481">
        <v>480</v>
      </c>
      <c r="B481" t="s">
        <v>2587</v>
      </c>
      <c r="C481" t="s">
        <v>75</v>
      </c>
      <c r="D481" t="s">
        <v>33</v>
      </c>
      <c r="E481" t="s">
        <v>34</v>
      </c>
      <c r="F481" s="29">
        <v>0</v>
      </c>
      <c r="G481" s="29">
        <v>3</v>
      </c>
      <c r="H481" s="29">
        <v>1</v>
      </c>
      <c r="I481" s="29">
        <v>1</v>
      </c>
      <c r="J481" s="29">
        <v>2</v>
      </c>
      <c r="K481" s="29">
        <v>1</v>
      </c>
      <c r="L481" s="32">
        <f t="shared" si="7"/>
        <v>8</v>
      </c>
      <c r="M481" t="s">
        <v>22032</v>
      </c>
    </row>
    <row r="482" hidden="1" spans="1:13">
      <c r="A482">
        <v>481</v>
      </c>
      <c r="B482" t="s">
        <v>2590</v>
      </c>
      <c r="C482" t="s">
        <v>32</v>
      </c>
      <c r="D482" t="s">
        <v>33</v>
      </c>
      <c r="E482" t="s">
        <v>677</v>
      </c>
      <c r="F482" s="29">
        <v>5</v>
      </c>
      <c r="G482" s="29">
        <v>5</v>
      </c>
      <c r="H482" s="29">
        <v>3</v>
      </c>
      <c r="I482" s="29">
        <v>3</v>
      </c>
      <c r="J482" s="29">
        <v>3</v>
      </c>
      <c r="K482" s="29">
        <v>3</v>
      </c>
      <c r="L482" s="32">
        <f t="shared" si="7"/>
        <v>22</v>
      </c>
      <c r="M482" s="37" t="s">
        <v>22031</v>
      </c>
    </row>
    <row r="483" hidden="1" spans="1:13">
      <c r="A483">
        <v>482</v>
      </c>
      <c r="B483" t="s">
        <v>2594</v>
      </c>
      <c r="C483" t="s">
        <v>32</v>
      </c>
      <c r="D483" t="s">
        <v>33</v>
      </c>
      <c r="E483" t="s">
        <v>139</v>
      </c>
      <c r="F483" s="29">
        <v>5</v>
      </c>
      <c r="G483" s="29">
        <v>3</v>
      </c>
      <c r="H483" s="29">
        <v>5</v>
      </c>
      <c r="I483" s="29">
        <v>1</v>
      </c>
      <c r="J483" s="29">
        <v>3</v>
      </c>
      <c r="K483" s="29">
        <v>5</v>
      </c>
      <c r="L483" s="32">
        <f t="shared" si="7"/>
        <v>22</v>
      </c>
      <c r="M483" t="s">
        <v>22031</v>
      </c>
    </row>
    <row r="484" hidden="1" spans="1:13">
      <c r="A484">
        <v>483</v>
      </c>
      <c r="B484" t="s">
        <v>2600</v>
      </c>
      <c r="C484" t="s">
        <v>32</v>
      </c>
      <c r="D484" t="s">
        <v>33</v>
      </c>
      <c r="E484" t="s">
        <v>139</v>
      </c>
      <c r="F484" s="29">
        <v>5</v>
      </c>
      <c r="G484" s="29">
        <v>5</v>
      </c>
      <c r="H484" s="29">
        <v>3</v>
      </c>
      <c r="I484" s="29">
        <v>3</v>
      </c>
      <c r="J484" s="29">
        <v>2</v>
      </c>
      <c r="K484" s="29">
        <v>0</v>
      </c>
      <c r="L484" s="32">
        <f t="shared" si="7"/>
        <v>18</v>
      </c>
      <c r="M484" t="s">
        <v>22031</v>
      </c>
    </row>
    <row r="485" hidden="1" spans="1:13">
      <c r="A485">
        <v>484</v>
      </c>
      <c r="B485" t="s">
        <v>2605</v>
      </c>
      <c r="C485" t="s">
        <v>32</v>
      </c>
      <c r="D485" t="s">
        <v>33</v>
      </c>
      <c r="E485" t="s">
        <v>34</v>
      </c>
      <c r="F485" s="29">
        <v>5</v>
      </c>
      <c r="G485" s="29">
        <v>5</v>
      </c>
      <c r="H485" s="29">
        <v>5</v>
      </c>
      <c r="I485" s="29">
        <v>3</v>
      </c>
      <c r="J485" s="29">
        <v>5</v>
      </c>
      <c r="K485" s="29">
        <v>0</v>
      </c>
      <c r="L485" s="32">
        <f t="shared" si="7"/>
        <v>23</v>
      </c>
      <c r="M485" t="s">
        <v>22031</v>
      </c>
    </row>
    <row r="486" hidden="1" spans="1:13">
      <c r="A486">
        <v>485</v>
      </c>
      <c r="B486" t="s">
        <v>2611</v>
      </c>
      <c r="C486" t="s">
        <v>415</v>
      </c>
      <c r="D486" t="s">
        <v>2212</v>
      </c>
      <c r="E486" t="s">
        <v>677</v>
      </c>
      <c r="F486" s="29">
        <v>5</v>
      </c>
      <c r="G486" s="29">
        <v>3</v>
      </c>
      <c r="H486" s="29">
        <v>3</v>
      </c>
      <c r="I486" s="29">
        <v>5</v>
      </c>
      <c r="J486" s="29">
        <v>5</v>
      </c>
      <c r="K486" s="29">
        <v>0</v>
      </c>
      <c r="L486" s="32">
        <f t="shared" si="7"/>
        <v>21</v>
      </c>
      <c r="M486" t="s">
        <v>22031</v>
      </c>
    </row>
    <row r="487" hidden="1" spans="1:13">
      <c r="A487">
        <v>486</v>
      </c>
      <c r="B487" t="s">
        <v>2617</v>
      </c>
      <c r="C487" t="s">
        <v>32</v>
      </c>
      <c r="D487" t="s">
        <v>33</v>
      </c>
      <c r="E487" t="s">
        <v>677</v>
      </c>
      <c r="F487" s="29">
        <v>5</v>
      </c>
      <c r="G487" s="29">
        <v>3</v>
      </c>
      <c r="H487" s="29">
        <v>3</v>
      </c>
      <c r="I487" s="29">
        <v>3</v>
      </c>
      <c r="J487" s="29">
        <v>3</v>
      </c>
      <c r="K487" s="29">
        <v>0</v>
      </c>
      <c r="L487" s="32">
        <f t="shared" si="7"/>
        <v>17</v>
      </c>
      <c r="M487" t="s">
        <v>22032</v>
      </c>
    </row>
    <row r="488" hidden="1" spans="1:13">
      <c r="A488">
        <v>487</v>
      </c>
      <c r="B488" t="s">
        <v>2623</v>
      </c>
      <c r="C488" t="s">
        <v>75</v>
      </c>
      <c r="D488" t="s">
        <v>2212</v>
      </c>
      <c r="E488" t="s">
        <v>677</v>
      </c>
      <c r="F488" s="29">
        <v>5</v>
      </c>
      <c r="G488" s="29">
        <v>5</v>
      </c>
      <c r="H488" s="29">
        <v>3</v>
      </c>
      <c r="I488" s="29">
        <v>3</v>
      </c>
      <c r="J488" s="29">
        <v>2</v>
      </c>
      <c r="K488" s="29">
        <v>1</v>
      </c>
      <c r="L488" s="32">
        <f t="shared" si="7"/>
        <v>19</v>
      </c>
      <c r="M488" t="s">
        <v>22031</v>
      </c>
    </row>
    <row r="489" hidden="1" spans="1:13">
      <c r="A489">
        <v>488</v>
      </c>
      <c r="B489" t="s">
        <v>2628</v>
      </c>
      <c r="C489" t="s">
        <v>32</v>
      </c>
      <c r="D489" t="s">
        <v>33</v>
      </c>
      <c r="E489" t="s">
        <v>677</v>
      </c>
      <c r="F489" s="29">
        <v>0</v>
      </c>
      <c r="G489" s="29">
        <v>3</v>
      </c>
      <c r="H489" s="29">
        <v>3</v>
      </c>
      <c r="I489" s="29">
        <v>3</v>
      </c>
      <c r="J489" s="29">
        <v>2</v>
      </c>
      <c r="K489" s="29">
        <v>5</v>
      </c>
      <c r="L489" s="32">
        <f t="shared" si="7"/>
        <v>16</v>
      </c>
      <c r="M489" t="s">
        <v>22032</v>
      </c>
    </row>
    <row r="490" hidden="1" spans="1:13">
      <c r="A490">
        <v>489</v>
      </c>
      <c r="B490" t="s">
        <v>2632</v>
      </c>
      <c r="C490" t="s">
        <v>32</v>
      </c>
      <c r="D490" t="s">
        <v>2212</v>
      </c>
      <c r="E490" t="s">
        <v>139</v>
      </c>
      <c r="F490" s="29">
        <v>0</v>
      </c>
      <c r="G490" s="29">
        <v>3</v>
      </c>
      <c r="H490" s="29">
        <v>3</v>
      </c>
      <c r="I490" s="29">
        <v>2</v>
      </c>
      <c r="J490" s="29">
        <v>2</v>
      </c>
      <c r="K490" s="29">
        <v>1</v>
      </c>
      <c r="L490" s="32">
        <f t="shared" si="7"/>
        <v>11</v>
      </c>
      <c r="M490" t="s">
        <v>22032</v>
      </c>
    </row>
    <row r="491" s="32" customFormat="1" spans="1:16">
      <c r="A491" s="32">
        <v>490</v>
      </c>
      <c r="B491" s="32" t="s">
        <v>2637</v>
      </c>
      <c r="C491" s="32" t="s">
        <v>32</v>
      </c>
      <c r="D491" s="32" t="s">
        <v>33</v>
      </c>
      <c r="E491" s="32" t="s">
        <v>677</v>
      </c>
      <c r="F491" s="32">
        <v>5</v>
      </c>
      <c r="G491" s="32">
        <v>3</v>
      </c>
      <c r="H491" s="32">
        <v>3</v>
      </c>
      <c r="I491" s="32">
        <v>2</v>
      </c>
      <c r="J491" s="32">
        <v>2</v>
      </c>
      <c r="K491" s="32">
        <v>0</v>
      </c>
      <c r="L491" s="32">
        <f t="shared" si="7"/>
        <v>15</v>
      </c>
      <c r="M491" s="32" t="s">
        <v>22032</v>
      </c>
      <c r="N491" s="32">
        <f>VLOOKUP(B491,录音!D:I,6,0)</f>
        <v>7.5</v>
      </c>
      <c r="O491" s="36" t="str">
        <f>VLOOKUP(B491,录音!D:J,7,0)</f>
        <v>B</v>
      </c>
      <c r="P491" s="32" t="str">
        <f>IF(M491=O491,"yes","no")</f>
        <v>no</v>
      </c>
    </row>
    <row r="492" hidden="1" spans="1:13">
      <c r="A492">
        <v>491</v>
      </c>
      <c r="B492" t="s">
        <v>2642</v>
      </c>
      <c r="C492" t="s">
        <v>32</v>
      </c>
      <c r="D492" t="s">
        <v>33</v>
      </c>
      <c r="E492" t="s">
        <v>677</v>
      </c>
      <c r="F492" s="29">
        <v>5</v>
      </c>
      <c r="G492" s="29">
        <v>3</v>
      </c>
      <c r="H492" s="29">
        <v>3</v>
      </c>
      <c r="I492" s="29">
        <v>3</v>
      </c>
      <c r="J492" s="29">
        <v>3</v>
      </c>
      <c r="K492" s="29">
        <v>3</v>
      </c>
      <c r="L492" s="32">
        <f t="shared" si="7"/>
        <v>20</v>
      </c>
      <c r="M492" s="37" t="s">
        <v>22031</v>
      </c>
    </row>
    <row r="493" hidden="1" spans="1:13">
      <c r="A493">
        <v>492</v>
      </c>
      <c r="B493" t="s">
        <v>2648</v>
      </c>
      <c r="C493" t="s">
        <v>32</v>
      </c>
      <c r="D493" t="s">
        <v>33</v>
      </c>
      <c r="E493" t="s">
        <v>677</v>
      </c>
      <c r="F493" s="29">
        <v>5</v>
      </c>
      <c r="G493" s="29">
        <v>3</v>
      </c>
      <c r="H493" s="29">
        <v>3</v>
      </c>
      <c r="I493" s="29">
        <v>1</v>
      </c>
      <c r="J493" s="29">
        <v>5</v>
      </c>
      <c r="K493" s="29">
        <v>0</v>
      </c>
      <c r="L493" s="32">
        <f t="shared" si="7"/>
        <v>17</v>
      </c>
      <c r="M493" t="s">
        <v>22032</v>
      </c>
    </row>
    <row r="494" s="32" customFormat="1" spans="1:16">
      <c r="A494" s="32">
        <v>493</v>
      </c>
      <c r="B494" s="32" t="s">
        <v>2653</v>
      </c>
      <c r="C494" s="32" t="s">
        <v>32</v>
      </c>
      <c r="D494" s="32" t="s">
        <v>33</v>
      </c>
      <c r="E494" s="32" t="s">
        <v>677</v>
      </c>
      <c r="F494" s="32">
        <v>5</v>
      </c>
      <c r="G494" s="32">
        <v>5</v>
      </c>
      <c r="H494" s="32">
        <v>5</v>
      </c>
      <c r="I494" s="32">
        <v>3</v>
      </c>
      <c r="J494" s="32">
        <v>5</v>
      </c>
      <c r="K494" s="32">
        <v>3</v>
      </c>
      <c r="L494" s="32">
        <f t="shared" si="7"/>
        <v>26</v>
      </c>
      <c r="M494" s="32" t="s">
        <v>22030</v>
      </c>
      <c r="N494" s="32">
        <f>VLOOKUP(B494,录音!D:I,6,0)</f>
        <v>8.7</v>
      </c>
      <c r="O494" s="36" t="str">
        <f>VLOOKUP(B494,录音!D:J,7,0)</f>
        <v>A</v>
      </c>
      <c r="P494" s="32" t="str">
        <f>IF(M494=O494,"yes","no")</f>
        <v>yes</v>
      </c>
    </row>
    <row r="495" hidden="1" spans="1:13">
      <c r="A495">
        <v>494</v>
      </c>
      <c r="B495" t="s">
        <v>2658</v>
      </c>
      <c r="C495" t="s">
        <v>32</v>
      </c>
      <c r="D495" t="s">
        <v>33</v>
      </c>
      <c r="E495" t="s">
        <v>677</v>
      </c>
      <c r="F495" s="29">
        <v>5</v>
      </c>
      <c r="G495" s="29">
        <v>3</v>
      </c>
      <c r="H495" s="29">
        <v>1</v>
      </c>
      <c r="I495" s="29">
        <v>3</v>
      </c>
      <c r="J495" s="29">
        <v>3</v>
      </c>
      <c r="K495" s="29">
        <v>0</v>
      </c>
      <c r="L495" s="32">
        <f t="shared" si="7"/>
        <v>15</v>
      </c>
      <c r="M495" t="s">
        <v>22032</v>
      </c>
    </row>
    <row r="496" s="29" customFormat="1" hidden="1" spans="1:13">
      <c r="A496" s="29">
        <v>495</v>
      </c>
      <c r="B496" s="29" t="s">
        <v>2663</v>
      </c>
      <c r="C496" s="29" t="s">
        <v>75</v>
      </c>
      <c r="D496" s="29" t="s">
        <v>33</v>
      </c>
      <c r="E496" s="29" t="s">
        <v>677</v>
      </c>
      <c r="F496" s="29">
        <v>5</v>
      </c>
      <c r="G496" s="29">
        <v>3</v>
      </c>
      <c r="H496" s="29">
        <v>3</v>
      </c>
      <c r="I496" s="29">
        <v>5</v>
      </c>
      <c r="J496" s="29">
        <v>2</v>
      </c>
      <c r="K496" s="29">
        <v>0</v>
      </c>
      <c r="L496" s="29">
        <f t="shared" si="7"/>
        <v>18</v>
      </c>
      <c r="M496" s="29" t="s">
        <v>22031</v>
      </c>
    </row>
    <row r="497" hidden="1" spans="1:13">
      <c r="A497">
        <v>496</v>
      </c>
      <c r="B497" t="s">
        <v>2668</v>
      </c>
      <c r="C497" t="s">
        <v>75</v>
      </c>
      <c r="D497" t="s">
        <v>33</v>
      </c>
      <c r="E497" t="s">
        <v>34</v>
      </c>
      <c r="F497" s="29">
        <v>5</v>
      </c>
      <c r="G497" s="29">
        <v>3</v>
      </c>
      <c r="H497" s="29">
        <v>3</v>
      </c>
      <c r="I497" s="29">
        <v>1</v>
      </c>
      <c r="J497" s="29">
        <v>2</v>
      </c>
      <c r="K497" s="29">
        <v>0</v>
      </c>
      <c r="L497" s="32">
        <f t="shared" si="7"/>
        <v>14</v>
      </c>
      <c r="M497" t="s">
        <v>22032</v>
      </c>
    </row>
    <row r="498" hidden="1" spans="1:13">
      <c r="A498">
        <v>497</v>
      </c>
      <c r="B498" t="s">
        <v>2674</v>
      </c>
      <c r="C498" t="s">
        <v>32</v>
      </c>
      <c r="D498" t="s">
        <v>33</v>
      </c>
      <c r="E498" t="s">
        <v>677</v>
      </c>
      <c r="F498" s="29">
        <v>5</v>
      </c>
      <c r="G498" s="29">
        <v>5</v>
      </c>
      <c r="H498" s="29">
        <v>5</v>
      </c>
      <c r="I498" s="29">
        <v>4</v>
      </c>
      <c r="J498" s="29">
        <v>5</v>
      </c>
      <c r="K498" s="29">
        <v>5</v>
      </c>
      <c r="L498" s="32">
        <f t="shared" si="7"/>
        <v>29</v>
      </c>
      <c r="M498" t="s">
        <v>22030</v>
      </c>
    </row>
    <row r="499" hidden="1" spans="1:13">
      <c r="A499">
        <v>498</v>
      </c>
      <c r="B499" t="s">
        <v>2680</v>
      </c>
      <c r="C499" t="s">
        <v>32</v>
      </c>
      <c r="D499" t="s">
        <v>33</v>
      </c>
      <c r="E499" t="s">
        <v>677</v>
      </c>
      <c r="F499" s="29">
        <v>5</v>
      </c>
      <c r="G499" s="29">
        <v>5</v>
      </c>
      <c r="H499" s="29">
        <v>5</v>
      </c>
      <c r="I499" s="29">
        <v>3</v>
      </c>
      <c r="J499" s="29">
        <v>5</v>
      </c>
      <c r="K499" s="29">
        <v>3</v>
      </c>
      <c r="L499" s="32">
        <f t="shared" si="7"/>
        <v>26</v>
      </c>
      <c r="M499" t="s">
        <v>22030</v>
      </c>
    </row>
    <row r="500" s="32" customFormat="1" spans="1:16">
      <c r="A500" s="32">
        <v>499</v>
      </c>
      <c r="B500" s="32" t="s">
        <v>2685</v>
      </c>
      <c r="C500" s="32" t="s">
        <v>75</v>
      </c>
      <c r="D500" s="32" t="s">
        <v>33</v>
      </c>
      <c r="E500" s="32" t="s">
        <v>677</v>
      </c>
      <c r="F500" s="32">
        <v>5</v>
      </c>
      <c r="G500" s="32">
        <v>3</v>
      </c>
      <c r="H500" s="32">
        <v>3</v>
      </c>
      <c r="I500" s="32">
        <v>2</v>
      </c>
      <c r="J500" s="32">
        <v>2</v>
      </c>
      <c r="K500" s="32">
        <v>0</v>
      </c>
      <c r="L500" s="32">
        <f t="shared" si="7"/>
        <v>15</v>
      </c>
      <c r="M500" s="32" t="s">
        <v>22032</v>
      </c>
      <c r="N500" s="32">
        <f>VLOOKUP(B500,录音!D:I,6,0)</f>
        <v>8</v>
      </c>
      <c r="O500" s="36" t="str">
        <f>VLOOKUP(B500,录音!D:J,7,0)</f>
        <v>A</v>
      </c>
      <c r="P500" s="32" t="str">
        <f>IF(M500=O500,"yes","no")</f>
        <v>no</v>
      </c>
    </row>
    <row r="501" s="33" customFormat="1" hidden="1" spans="1:13">
      <c r="A501" s="33">
        <v>500</v>
      </c>
      <c r="B501" s="33" t="s">
        <v>2691</v>
      </c>
      <c r="C501" s="33" t="s">
        <v>32</v>
      </c>
      <c r="D501" s="33" t="s">
        <v>33</v>
      </c>
      <c r="E501" s="33" t="s">
        <v>149</v>
      </c>
      <c r="F501" s="33">
        <v>5</v>
      </c>
      <c r="G501" s="33">
        <v>5</v>
      </c>
      <c r="H501" s="33">
        <v>3</v>
      </c>
      <c r="I501" s="33">
        <v>3</v>
      </c>
      <c r="J501" s="33">
        <v>3</v>
      </c>
      <c r="K501" s="33">
        <v>0</v>
      </c>
      <c r="L501" s="33">
        <f t="shared" si="7"/>
        <v>19</v>
      </c>
      <c r="M501" s="33" t="s">
        <v>22031</v>
      </c>
    </row>
    <row r="502" hidden="1" spans="1:13">
      <c r="A502">
        <v>501</v>
      </c>
      <c r="B502" t="s">
        <v>2695</v>
      </c>
      <c r="C502" t="s">
        <v>32</v>
      </c>
      <c r="D502" t="s">
        <v>2212</v>
      </c>
      <c r="E502" t="s">
        <v>34</v>
      </c>
      <c r="F502" s="29">
        <v>1</v>
      </c>
      <c r="G502" s="29">
        <v>3</v>
      </c>
      <c r="H502" s="29">
        <v>3</v>
      </c>
      <c r="I502" s="29">
        <v>3</v>
      </c>
      <c r="J502" s="29">
        <v>3</v>
      </c>
      <c r="K502" s="29">
        <v>3</v>
      </c>
      <c r="L502" s="32">
        <f t="shared" si="7"/>
        <v>16</v>
      </c>
      <c r="M502" t="s">
        <v>22032</v>
      </c>
    </row>
    <row r="503" hidden="1" spans="1:13">
      <c r="A503">
        <v>502</v>
      </c>
      <c r="B503" t="s">
        <v>2700</v>
      </c>
      <c r="C503" t="s">
        <v>32</v>
      </c>
      <c r="D503" t="s">
        <v>33</v>
      </c>
      <c r="E503" t="s">
        <v>677</v>
      </c>
      <c r="F503" s="29">
        <v>5</v>
      </c>
      <c r="G503" s="29">
        <v>5</v>
      </c>
      <c r="H503" s="29">
        <v>5</v>
      </c>
      <c r="I503" s="29">
        <v>2</v>
      </c>
      <c r="J503" s="29">
        <v>5</v>
      </c>
      <c r="K503" s="29">
        <v>5</v>
      </c>
      <c r="L503" s="32">
        <f t="shared" si="7"/>
        <v>27</v>
      </c>
      <c r="M503" s="37" t="s">
        <v>22030</v>
      </c>
    </row>
    <row r="504" hidden="1" spans="1:13">
      <c r="A504">
        <v>503</v>
      </c>
      <c r="B504" t="s">
        <v>2705</v>
      </c>
      <c r="C504" t="s">
        <v>32</v>
      </c>
      <c r="D504" t="s">
        <v>33</v>
      </c>
      <c r="E504" t="s">
        <v>677</v>
      </c>
      <c r="F504" s="29">
        <v>5</v>
      </c>
      <c r="G504" s="29">
        <v>3</v>
      </c>
      <c r="H504" s="29">
        <v>3</v>
      </c>
      <c r="I504" s="29">
        <v>2</v>
      </c>
      <c r="J504" s="29">
        <v>2</v>
      </c>
      <c r="K504" s="29">
        <v>3</v>
      </c>
      <c r="L504" s="32">
        <f t="shared" si="7"/>
        <v>18</v>
      </c>
      <c r="M504" s="37" t="s">
        <v>22031</v>
      </c>
    </row>
    <row r="505" hidden="1" spans="1:13">
      <c r="A505">
        <v>504</v>
      </c>
      <c r="B505" t="s">
        <v>2711</v>
      </c>
      <c r="C505" t="s">
        <v>32</v>
      </c>
      <c r="D505" t="s">
        <v>2212</v>
      </c>
      <c r="E505" t="s">
        <v>677</v>
      </c>
      <c r="F505" s="29">
        <v>0</v>
      </c>
      <c r="G505" s="29">
        <v>3</v>
      </c>
      <c r="H505" s="29">
        <v>3</v>
      </c>
      <c r="I505" s="29">
        <v>3</v>
      </c>
      <c r="J505" s="29">
        <v>3</v>
      </c>
      <c r="K505" s="29">
        <v>3</v>
      </c>
      <c r="L505" s="32">
        <f t="shared" si="7"/>
        <v>15</v>
      </c>
      <c r="M505" t="s">
        <v>22032</v>
      </c>
    </row>
    <row r="506" hidden="1" spans="1:13">
      <c r="A506">
        <v>505</v>
      </c>
      <c r="B506" t="s">
        <v>2716</v>
      </c>
      <c r="C506" t="s">
        <v>32</v>
      </c>
      <c r="D506" t="s">
        <v>33</v>
      </c>
      <c r="E506" t="s">
        <v>139</v>
      </c>
      <c r="F506" s="29">
        <v>5</v>
      </c>
      <c r="G506" s="29">
        <v>3</v>
      </c>
      <c r="H506" s="29">
        <v>3</v>
      </c>
      <c r="I506" s="29">
        <v>5</v>
      </c>
      <c r="J506" s="29">
        <v>2</v>
      </c>
      <c r="K506" s="29">
        <v>3</v>
      </c>
      <c r="L506" s="32">
        <f t="shared" si="7"/>
        <v>21</v>
      </c>
      <c r="M506" t="s">
        <v>22031</v>
      </c>
    </row>
    <row r="507" s="32" customFormat="1" spans="1:16">
      <c r="A507" s="32">
        <v>506</v>
      </c>
      <c r="B507" s="32" t="s">
        <v>2721</v>
      </c>
      <c r="C507" s="32" t="s">
        <v>32</v>
      </c>
      <c r="D507" s="32" t="s">
        <v>33</v>
      </c>
      <c r="E507" s="32" t="s">
        <v>677</v>
      </c>
      <c r="F507" s="32">
        <v>5</v>
      </c>
      <c r="G507" s="32">
        <v>5</v>
      </c>
      <c r="H507" s="32">
        <v>5</v>
      </c>
      <c r="I507" s="32">
        <v>3</v>
      </c>
      <c r="J507" s="32">
        <v>3</v>
      </c>
      <c r="K507" s="32">
        <v>1</v>
      </c>
      <c r="L507" s="32">
        <f t="shared" si="7"/>
        <v>22</v>
      </c>
      <c r="M507" s="32" t="s">
        <v>22031</v>
      </c>
      <c r="N507" s="32">
        <f>VLOOKUP(B507,录音!D:I,6,0)</f>
        <v>8.5</v>
      </c>
      <c r="O507" s="36" t="str">
        <f>VLOOKUP(B507,录音!D:J,7,0)</f>
        <v>A</v>
      </c>
      <c r="P507" s="32" t="str">
        <f>IF(M507=O507,"yes","no")</f>
        <v>no</v>
      </c>
    </row>
    <row r="508" hidden="1" spans="1:13">
      <c r="A508">
        <v>507</v>
      </c>
      <c r="B508" t="s">
        <v>2726</v>
      </c>
      <c r="C508" t="s">
        <v>32</v>
      </c>
      <c r="D508" t="s">
        <v>33</v>
      </c>
      <c r="E508" t="s">
        <v>677</v>
      </c>
      <c r="F508" s="29">
        <v>5</v>
      </c>
      <c r="G508" s="29">
        <v>3</v>
      </c>
      <c r="H508" s="29">
        <v>3</v>
      </c>
      <c r="I508" s="29">
        <v>2</v>
      </c>
      <c r="J508" s="29">
        <v>3</v>
      </c>
      <c r="K508" s="29">
        <v>3</v>
      </c>
      <c r="L508" s="32">
        <f t="shared" si="7"/>
        <v>19</v>
      </c>
      <c r="M508" s="37" t="s">
        <v>22031</v>
      </c>
    </row>
    <row r="509" hidden="1" spans="1:13">
      <c r="A509">
        <v>508</v>
      </c>
      <c r="B509" t="s">
        <v>2732</v>
      </c>
      <c r="C509" t="s">
        <v>32</v>
      </c>
      <c r="D509" t="s">
        <v>33</v>
      </c>
      <c r="E509" t="s">
        <v>677</v>
      </c>
      <c r="F509" s="29">
        <v>5</v>
      </c>
      <c r="G509" s="29">
        <v>3</v>
      </c>
      <c r="H509" s="29">
        <v>3</v>
      </c>
      <c r="I509" s="29">
        <v>1</v>
      </c>
      <c r="J509" s="29">
        <v>2</v>
      </c>
      <c r="K509" s="29">
        <v>3</v>
      </c>
      <c r="L509" s="32">
        <f t="shared" si="7"/>
        <v>17</v>
      </c>
      <c r="M509" t="s">
        <v>22032</v>
      </c>
    </row>
    <row r="510" s="32" customFormat="1" spans="1:16">
      <c r="A510" s="32">
        <v>509</v>
      </c>
      <c r="B510" s="32" t="s">
        <v>2738</v>
      </c>
      <c r="C510" s="32" t="s">
        <v>75</v>
      </c>
      <c r="D510" s="32" t="s">
        <v>33</v>
      </c>
      <c r="E510" s="32" t="s">
        <v>677</v>
      </c>
      <c r="F510" s="32">
        <v>5</v>
      </c>
      <c r="G510" s="32">
        <v>5</v>
      </c>
      <c r="H510" s="32">
        <v>3</v>
      </c>
      <c r="I510" s="32">
        <v>4</v>
      </c>
      <c r="J510" s="32">
        <v>3</v>
      </c>
      <c r="K510" s="32">
        <v>3</v>
      </c>
      <c r="L510" s="32">
        <f t="shared" si="7"/>
        <v>23</v>
      </c>
      <c r="M510" s="32" t="s">
        <v>22031</v>
      </c>
      <c r="N510" s="32">
        <f>VLOOKUP(B510,录音!D:I,6,0)</f>
        <v>8.8</v>
      </c>
      <c r="O510" s="36" t="str">
        <f>VLOOKUP(B510,录音!D:J,7,0)</f>
        <v>A</v>
      </c>
      <c r="P510" s="32" t="str">
        <f>IF(M510=O510,"yes","no")</f>
        <v>no</v>
      </c>
    </row>
    <row r="511" hidden="1" spans="1:13">
      <c r="A511">
        <v>510</v>
      </c>
      <c r="B511" t="s">
        <v>2743</v>
      </c>
      <c r="C511" t="s">
        <v>2744</v>
      </c>
      <c r="D511" t="s">
        <v>33</v>
      </c>
      <c r="E511" t="s">
        <v>677</v>
      </c>
      <c r="F511" s="29">
        <v>1</v>
      </c>
      <c r="G511" s="29">
        <v>3</v>
      </c>
      <c r="H511" s="29">
        <v>3</v>
      </c>
      <c r="I511" s="29">
        <v>2</v>
      </c>
      <c r="J511" s="29">
        <v>2</v>
      </c>
      <c r="K511" s="29">
        <v>3</v>
      </c>
      <c r="L511" s="32">
        <f t="shared" si="7"/>
        <v>14</v>
      </c>
      <c r="M511" t="s">
        <v>22032</v>
      </c>
    </row>
    <row r="512" s="32" customFormat="1" spans="1:16">
      <c r="A512" s="32">
        <v>511</v>
      </c>
      <c r="B512" s="32" t="s">
        <v>2748</v>
      </c>
      <c r="C512" s="32" t="s">
        <v>32</v>
      </c>
      <c r="D512" s="32" t="s">
        <v>33</v>
      </c>
      <c r="E512" s="32" t="s">
        <v>677</v>
      </c>
      <c r="F512" s="32">
        <v>5</v>
      </c>
      <c r="G512" s="32">
        <v>5</v>
      </c>
      <c r="H512" s="32">
        <v>5</v>
      </c>
      <c r="I512" s="32">
        <v>2</v>
      </c>
      <c r="J512" s="32">
        <v>2</v>
      </c>
      <c r="K512" s="32">
        <v>3</v>
      </c>
      <c r="L512" s="32">
        <f t="shared" si="7"/>
        <v>22</v>
      </c>
      <c r="M512" s="32" t="s">
        <v>22031</v>
      </c>
      <c r="N512" s="32">
        <f>VLOOKUP(B512,录音!D:I,6,0)</f>
        <v>9.2</v>
      </c>
      <c r="O512" s="36" t="str">
        <f>VLOOKUP(B512,录音!D:J,7,0)</f>
        <v>A</v>
      </c>
      <c r="P512" s="32" t="str">
        <f>IF(M512=O512,"yes","no")</f>
        <v>no</v>
      </c>
    </row>
    <row r="513" hidden="1" spans="1:13">
      <c r="A513">
        <v>512</v>
      </c>
      <c r="B513" t="s">
        <v>2754</v>
      </c>
      <c r="C513" t="s">
        <v>32</v>
      </c>
      <c r="D513" t="s">
        <v>2212</v>
      </c>
      <c r="E513" t="s">
        <v>34</v>
      </c>
      <c r="F513" s="29">
        <v>0</v>
      </c>
      <c r="G513" s="29">
        <v>3</v>
      </c>
      <c r="H513" s="29">
        <v>3</v>
      </c>
      <c r="I513" s="29">
        <v>2</v>
      </c>
      <c r="J513" s="29">
        <v>2</v>
      </c>
      <c r="K513" s="29">
        <v>3</v>
      </c>
      <c r="L513" s="32">
        <f t="shared" si="7"/>
        <v>13</v>
      </c>
      <c r="M513" t="s">
        <v>22032</v>
      </c>
    </row>
    <row r="514" hidden="1" spans="1:13">
      <c r="A514">
        <v>513</v>
      </c>
      <c r="B514" t="s">
        <v>2758</v>
      </c>
      <c r="C514" t="s">
        <v>75</v>
      </c>
      <c r="D514" t="s">
        <v>2212</v>
      </c>
      <c r="E514" t="s">
        <v>139</v>
      </c>
      <c r="F514" s="29">
        <v>5</v>
      </c>
      <c r="G514" s="29">
        <v>3</v>
      </c>
      <c r="H514" s="29">
        <v>3</v>
      </c>
      <c r="I514" s="29">
        <v>1</v>
      </c>
      <c r="J514" s="29">
        <v>3</v>
      </c>
      <c r="K514" s="29">
        <v>3</v>
      </c>
      <c r="L514" s="32">
        <f t="shared" si="7"/>
        <v>18</v>
      </c>
      <c r="M514" t="s">
        <v>22031</v>
      </c>
    </row>
    <row r="515" hidden="1" spans="1:13">
      <c r="A515">
        <v>514</v>
      </c>
      <c r="B515" t="s">
        <v>2764</v>
      </c>
      <c r="C515" t="s">
        <v>32</v>
      </c>
      <c r="D515" t="s">
        <v>2212</v>
      </c>
      <c r="E515" t="s">
        <v>677</v>
      </c>
      <c r="F515" s="29">
        <v>5</v>
      </c>
      <c r="G515" s="29">
        <v>1</v>
      </c>
      <c r="H515" s="29">
        <v>3</v>
      </c>
      <c r="I515" s="29">
        <v>1</v>
      </c>
      <c r="J515" s="29">
        <v>2</v>
      </c>
      <c r="K515" s="29">
        <v>0</v>
      </c>
      <c r="L515" s="32">
        <f t="shared" ref="L515:L578" si="8">F515+G515+H515+I515+J515+K515</f>
        <v>12</v>
      </c>
      <c r="M515" t="s">
        <v>22032</v>
      </c>
    </row>
    <row r="516" hidden="1" spans="1:13">
      <c r="A516">
        <v>515</v>
      </c>
      <c r="B516" t="s">
        <v>2769</v>
      </c>
      <c r="C516" t="s">
        <v>75</v>
      </c>
      <c r="D516" t="s">
        <v>33</v>
      </c>
      <c r="E516" t="s">
        <v>677</v>
      </c>
      <c r="F516" s="29">
        <v>5</v>
      </c>
      <c r="G516" s="29">
        <v>3</v>
      </c>
      <c r="H516" s="29">
        <v>1</v>
      </c>
      <c r="I516" s="29">
        <v>3</v>
      </c>
      <c r="J516" s="29">
        <v>2</v>
      </c>
      <c r="K516" s="29">
        <v>1</v>
      </c>
      <c r="L516" s="32">
        <f t="shared" si="8"/>
        <v>15</v>
      </c>
      <c r="M516" t="s">
        <v>22032</v>
      </c>
    </row>
    <row r="517" hidden="1" spans="1:13">
      <c r="A517">
        <v>516</v>
      </c>
      <c r="B517" t="s">
        <v>2775</v>
      </c>
      <c r="C517" t="s">
        <v>75</v>
      </c>
      <c r="D517" t="s">
        <v>33</v>
      </c>
      <c r="E517" t="s">
        <v>677</v>
      </c>
      <c r="F517" s="29">
        <v>5</v>
      </c>
      <c r="G517" s="29">
        <v>3</v>
      </c>
      <c r="H517" s="29">
        <v>3</v>
      </c>
      <c r="I517" s="29">
        <v>5</v>
      </c>
      <c r="J517" s="29">
        <v>2</v>
      </c>
      <c r="K517" s="29">
        <v>0</v>
      </c>
      <c r="L517" s="32">
        <f t="shared" si="8"/>
        <v>18</v>
      </c>
      <c r="M517" t="s">
        <v>22031</v>
      </c>
    </row>
    <row r="518" hidden="1" spans="1:13">
      <c r="A518">
        <v>517</v>
      </c>
      <c r="B518" t="s">
        <v>2780</v>
      </c>
      <c r="C518" t="s">
        <v>32</v>
      </c>
      <c r="D518" t="s">
        <v>33</v>
      </c>
      <c r="E518" t="s">
        <v>677</v>
      </c>
      <c r="F518" s="29">
        <v>5</v>
      </c>
      <c r="G518" s="29">
        <v>5</v>
      </c>
      <c r="H518" s="29">
        <v>3</v>
      </c>
      <c r="I518" s="29">
        <v>3</v>
      </c>
      <c r="J518" s="29">
        <v>3</v>
      </c>
      <c r="K518" s="29">
        <v>3</v>
      </c>
      <c r="L518" s="32">
        <f t="shared" si="8"/>
        <v>22</v>
      </c>
      <c r="M518" t="s">
        <v>22031</v>
      </c>
    </row>
    <row r="519" s="32" customFormat="1" spans="1:16">
      <c r="A519" s="32">
        <v>518</v>
      </c>
      <c r="B519" s="32" t="s">
        <v>2785</v>
      </c>
      <c r="C519" s="32" t="s">
        <v>32</v>
      </c>
      <c r="D519" s="32" t="s">
        <v>33</v>
      </c>
      <c r="E519" s="32" t="s">
        <v>677</v>
      </c>
      <c r="F519" s="32">
        <v>5</v>
      </c>
      <c r="G519" s="32">
        <v>5</v>
      </c>
      <c r="H519" s="32">
        <v>5</v>
      </c>
      <c r="I519" s="32">
        <v>3</v>
      </c>
      <c r="J519" s="32">
        <v>5</v>
      </c>
      <c r="K519" s="32">
        <v>3</v>
      </c>
      <c r="L519" s="32">
        <f t="shared" si="8"/>
        <v>26</v>
      </c>
      <c r="M519" s="32" t="s">
        <v>22030</v>
      </c>
      <c r="N519" s="32">
        <f>VLOOKUP(B519,录音!D:I,6,0)</f>
        <v>7.5</v>
      </c>
      <c r="O519" s="36" t="str">
        <f>VLOOKUP(B519,录音!D:J,7,0)</f>
        <v>B</v>
      </c>
      <c r="P519" s="32" t="str">
        <f>IF(M519=O519,"yes","no")</f>
        <v>no</v>
      </c>
    </row>
    <row r="520" hidden="1" spans="1:13">
      <c r="A520">
        <v>519</v>
      </c>
      <c r="B520" t="s">
        <v>2789</v>
      </c>
      <c r="C520" t="s">
        <v>32</v>
      </c>
      <c r="D520" t="s">
        <v>33</v>
      </c>
      <c r="E520" t="s">
        <v>677</v>
      </c>
      <c r="F520" s="29">
        <v>5</v>
      </c>
      <c r="G520" s="29">
        <v>3</v>
      </c>
      <c r="H520" s="29">
        <v>3</v>
      </c>
      <c r="I520" s="29">
        <v>3</v>
      </c>
      <c r="J520" s="29">
        <v>3</v>
      </c>
      <c r="K520" s="29">
        <v>1</v>
      </c>
      <c r="L520" s="32">
        <f t="shared" si="8"/>
        <v>18</v>
      </c>
      <c r="M520" t="s">
        <v>22031</v>
      </c>
    </row>
    <row r="521" s="32" customFormat="1" spans="1:16">
      <c r="A521" s="32">
        <v>520</v>
      </c>
      <c r="B521" s="32" t="s">
        <v>2794</v>
      </c>
      <c r="C521" s="32" t="s">
        <v>75</v>
      </c>
      <c r="D521" s="32" t="s">
        <v>33</v>
      </c>
      <c r="E521" s="32" t="s">
        <v>139</v>
      </c>
      <c r="F521" s="32">
        <v>5</v>
      </c>
      <c r="G521" s="32">
        <v>5</v>
      </c>
      <c r="H521" s="32">
        <v>5</v>
      </c>
      <c r="I521" s="32">
        <v>3</v>
      </c>
      <c r="J521" s="32">
        <v>5</v>
      </c>
      <c r="K521" s="32">
        <v>3</v>
      </c>
      <c r="L521" s="32">
        <f t="shared" si="8"/>
        <v>26</v>
      </c>
      <c r="M521" s="32" t="s">
        <v>22030</v>
      </c>
      <c r="N521" s="32">
        <f>VLOOKUP(B521,录音!D:I,6,0)</f>
        <v>9</v>
      </c>
      <c r="O521" s="36" t="str">
        <f>VLOOKUP(B521,录音!D:J,7,0)</f>
        <v>A</v>
      </c>
      <c r="P521" s="32" t="str">
        <f>IF(M521=O521,"yes","no")</f>
        <v>yes</v>
      </c>
    </row>
    <row r="522" hidden="1" spans="1:13">
      <c r="A522">
        <v>521</v>
      </c>
      <c r="B522" t="s">
        <v>2799</v>
      </c>
      <c r="C522" t="s">
        <v>32</v>
      </c>
      <c r="D522" t="s">
        <v>33</v>
      </c>
      <c r="E522" t="s">
        <v>34</v>
      </c>
      <c r="F522" s="29">
        <v>5</v>
      </c>
      <c r="G522" s="29">
        <v>3</v>
      </c>
      <c r="H522" s="29">
        <v>3</v>
      </c>
      <c r="I522" s="29">
        <v>3</v>
      </c>
      <c r="J522" s="29">
        <v>2</v>
      </c>
      <c r="K522" s="29">
        <v>3</v>
      </c>
      <c r="L522" s="32">
        <f t="shared" si="8"/>
        <v>19</v>
      </c>
      <c r="M522" t="s">
        <v>22031</v>
      </c>
    </row>
    <row r="523" hidden="1" spans="1:13">
      <c r="A523">
        <v>522</v>
      </c>
      <c r="B523" t="s">
        <v>2805</v>
      </c>
      <c r="C523" t="s">
        <v>32</v>
      </c>
      <c r="D523" t="s">
        <v>33</v>
      </c>
      <c r="E523" t="s">
        <v>139</v>
      </c>
      <c r="F523" s="29">
        <v>5</v>
      </c>
      <c r="G523" s="29">
        <v>5</v>
      </c>
      <c r="H523" s="29">
        <v>5</v>
      </c>
      <c r="I523" s="29">
        <v>3</v>
      </c>
      <c r="J523" s="29">
        <v>3</v>
      </c>
      <c r="K523" s="29">
        <v>3</v>
      </c>
      <c r="L523" s="32">
        <f t="shared" si="8"/>
        <v>24</v>
      </c>
      <c r="M523" t="s">
        <v>22030</v>
      </c>
    </row>
    <row r="524" hidden="1" spans="1:13">
      <c r="A524">
        <v>523</v>
      </c>
      <c r="B524" t="s">
        <v>2811</v>
      </c>
      <c r="C524" t="s">
        <v>32</v>
      </c>
      <c r="D524" t="s">
        <v>33</v>
      </c>
      <c r="E524" t="s">
        <v>139</v>
      </c>
      <c r="F524" s="29">
        <v>5</v>
      </c>
      <c r="G524" s="29">
        <v>5</v>
      </c>
      <c r="H524" s="29">
        <v>5</v>
      </c>
      <c r="I524" s="29">
        <v>4</v>
      </c>
      <c r="J524" s="29">
        <v>3</v>
      </c>
      <c r="K524" s="29">
        <v>3</v>
      </c>
      <c r="L524" s="32">
        <f t="shared" si="8"/>
        <v>25</v>
      </c>
      <c r="M524" t="s">
        <v>22030</v>
      </c>
    </row>
    <row r="525" hidden="1" spans="1:13">
      <c r="A525">
        <v>524</v>
      </c>
      <c r="B525" t="s">
        <v>2817</v>
      </c>
      <c r="C525" t="s">
        <v>32</v>
      </c>
      <c r="D525" t="s">
        <v>33</v>
      </c>
      <c r="E525" t="s">
        <v>677</v>
      </c>
      <c r="F525" s="29">
        <v>5</v>
      </c>
      <c r="G525" s="29">
        <v>5</v>
      </c>
      <c r="H525" s="29">
        <v>5</v>
      </c>
      <c r="I525" s="29">
        <v>3</v>
      </c>
      <c r="J525" s="29">
        <v>3</v>
      </c>
      <c r="K525" s="29">
        <v>3</v>
      </c>
      <c r="L525" s="32">
        <f t="shared" si="8"/>
        <v>24</v>
      </c>
      <c r="M525" s="37" t="s">
        <v>22030</v>
      </c>
    </row>
    <row r="526" hidden="1" spans="1:13">
      <c r="A526">
        <v>525</v>
      </c>
      <c r="B526" t="s">
        <v>2822</v>
      </c>
      <c r="C526" t="s">
        <v>32</v>
      </c>
      <c r="D526" t="s">
        <v>2212</v>
      </c>
      <c r="E526" t="s">
        <v>677</v>
      </c>
      <c r="F526" s="29">
        <v>5</v>
      </c>
      <c r="G526" s="29">
        <v>3</v>
      </c>
      <c r="H526" s="29">
        <v>1</v>
      </c>
      <c r="I526" s="29">
        <v>2</v>
      </c>
      <c r="J526" s="29">
        <v>2</v>
      </c>
      <c r="K526" s="29">
        <v>0</v>
      </c>
      <c r="L526" s="32">
        <f t="shared" si="8"/>
        <v>13</v>
      </c>
      <c r="M526" t="s">
        <v>22032</v>
      </c>
    </row>
    <row r="527" hidden="1" spans="1:13">
      <c r="A527">
        <v>526</v>
      </c>
      <c r="B527" t="s">
        <v>2827</v>
      </c>
      <c r="C527" t="s">
        <v>75</v>
      </c>
      <c r="D527" t="s">
        <v>33</v>
      </c>
      <c r="E527" t="s">
        <v>677</v>
      </c>
      <c r="F527" s="29">
        <v>5</v>
      </c>
      <c r="G527" s="29">
        <v>1</v>
      </c>
      <c r="H527" s="29">
        <v>3</v>
      </c>
      <c r="I527" s="29">
        <v>3</v>
      </c>
      <c r="J527" s="29">
        <v>2</v>
      </c>
      <c r="K527" s="29">
        <v>3</v>
      </c>
      <c r="L527" s="32">
        <f t="shared" si="8"/>
        <v>17</v>
      </c>
      <c r="M527" t="s">
        <v>22032</v>
      </c>
    </row>
    <row r="528" hidden="1" spans="1:13">
      <c r="A528">
        <v>527</v>
      </c>
      <c r="B528" t="s">
        <v>2832</v>
      </c>
      <c r="C528" t="s">
        <v>32</v>
      </c>
      <c r="D528" t="s">
        <v>2212</v>
      </c>
      <c r="E528" t="s">
        <v>677</v>
      </c>
      <c r="F528" s="29">
        <v>1</v>
      </c>
      <c r="G528" s="29">
        <v>3</v>
      </c>
      <c r="H528" s="29">
        <v>3</v>
      </c>
      <c r="I528" s="29">
        <v>1</v>
      </c>
      <c r="J528" s="29">
        <v>2</v>
      </c>
      <c r="K528" s="29">
        <v>0</v>
      </c>
      <c r="L528" s="32">
        <f t="shared" si="8"/>
        <v>10</v>
      </c>
      <c r="M528" t="s">
        <v>22032</v>
      </c>
    </row>
    <row r="529" s="32" customFormat="1" spans="1:16">
      <c r="A529" s="32">
        <v>528</v>
      </c>
      <c r="B529" s="32" t="s">
        <v>2836</v>
      </c>
      <c r="C529" s="32" t="s">
        <v>32</v>
      </c>
      <c r="D529" s="32" t="s">
        <v>33</v>
      </c>
      <c r="E529" s="32" t="s">
        <v>139</v>
      </c>
      <c r="F529" s="32">
        <v>5</v>
      </c>
      <c r="G529" s="32">
        <v>5</v>
      </c>
      <c r="H529" s="32">
        <v>3</v>
      </c>
      <c r="I529" s="32">
        <v>3</v>
      </c>
      <c r="J529" s="32">
        <v>3</v>
      </c>
      <c r="K529" s="32">
        <v>1</v>
      </c>
      <c r="L529" s="32">
        <f t="shared" si="8"/>
        <v>20</v>
      </c>
      <c r="M529" s="32" t="s">
        <v>22031</v>
      </c>
      <c r="N529" s="32">
        <f>VLOOKUP(B529,录音!D:I,6,0)</f>
        <v>0.7</v>
      </c>
      <c r="O529" s="36" t="str">
        <f>VLOOKUP(B529,录音!D:J,7,0)</f>
        <v>C</v>
      </c>
      <c r="P529" s="32" t="str">
        <f>IF(M529=O529,"yes","no")</f>
        <v>no</v>
      </c>
    </row>
    <row r="530" hidden="1" spans="1:13">
      <c r="A530">
        <v>529</v>
      </c>
      <c r="B530" t="s">
        <v>2841</v>
      </c>
      <c r="C530" t="s">
        <v>75</v>
      </c>
      <c r="D530" t="s">
        <v>33</v>
      </c>
      <c r="E530" t="s">
        <v>139</v>
      </c>
      <c r="F530" s="29">
        <v>5</v>
      </c>
      <c r="G530" s="29">
        <v>5</v>
      </c>
      <c r="H530" s="29">
        <v>5</v>
      </c>
      <c r="I530" s="29">
        <v>3</v>
      </c>
      <c r="J530" s="29">
        <v>5</v>
      </c>
      <c r="K530" s="29">
        <v>3</v>
      </c>
      <c r="L530" s="32">
        <f t="shared" si="8"/>
        <v>26</v>
      </c>
      <c r="M530" t="s">
        <v>22030</v>
      </c>
    </row>
    <row r="531" hidden="1" spans="1:13">
      <c r="A531">
        <v>530</v>
      </c>
      <c r="B531" t="s">
        <v>2844</v>
      </c>
      <c r="C531" t="s">
        <v>32</v>
      </c>
      <c r="D531" t="s">
        <v>2212</v>
      </c>
      <c r="E531" t="s">
        <v>677</v>
      </c>
      <c r="F531" s="29">
        <v>5</v>
      </c>
      <c r="G531" s="29">
        <v>3</v>
      </c>
      <c r="H531" s="29">
        <v>3</v>
      </c>
      <c r="I531" s="29">
        <v>5</v>
      </c>
      <c r="J531" s="29">
        <v>2</v>
      </c>
      <c r="K531" s="29">
        <v>3</v>
      </c>
      <c r="L531" s="32">
        <f t="shared" si="8"/>
        <v>21</v>
      </c>
      <c r="M531" t="s">
        <v>22031</v>
      </c>
    </row>
    <row r="532" hidden="1" spans="1:13">
      <c r="A532">
        <v>531</v>
      </c>
      <c r="B532" t="s">
        <v>2850</v>
      </c>
      <c r="C532" t="s">
        <v>32</v>
      </c>
      <c r="D532" t="s">
        <v>33</v>
      </c>
      <c r="E532" t="s">
        <v>149</v>
      </c>
      <c r="F532" s="29">
        <v>5</v>
      </c>
      <c r="G532" s="29">
        <v>3</v>
      </c>
      <c r="H532" s="29">
        <v>3</v>
      </c>
      <c r="I532" s="29">
        <v>2</v>
      </c>
      <c r="J532" s="29">
        <v>3</v>
      </c>
      <c r="K532" s="29">
        <v>0</v>
      </c>
      <c r="L532" s="32">
        <f t="shared" si="8"/>
        <v>16</v>
      </c>
      <c r="M532" t="s">
        <v>22032</v>
      </c>
    </row>
    <row r="533" hidden="1" spans="1:13">
      <c r="A533">
        <v>532</v>
      </c>
      <c r="B533" t="s">
        <v>2855</v>
      </c>
      <c r="C533" t="s">
        <v>32</v>
      </c>
      <c r="D533" t="s">
        <v>33</v>
      </c>
      <c r="E533" t="s">
        <v>677</v>
      </c>
      <c r="F533" s="29">
        <v>5</v>
      </c>
      <c r="G533" s="29">
        <v>5</v>
      </c>
      <c r="H533" s="29">
        <v>5</v>
      </c>
      <c r="I533" s="29">
        <v>3</v>
      </c>
      <c r="J533" s="29">
        <v>5</v>
      </c>
      <c r="K533" s="29">
        <v>3</v>
      </c>
      <c r="L533" s="32">
        <f t="shared" si="8"/>
        <v>26</v>
      </c>
      <c r="M533" s="37" t="s">
        <v>22030</v>
      </c>
    </row>
    <row r="534" hidden="1" spans="1:13">
      <c r="A534">
        <v>533</v>
      </c>
      <c r="B534" t="s">
        <v>2860</v>
      </c>
      <c r="C534" t="s">
        <v>75</v>
      </c>
      <c r="D534" t="s">
        <v>33</v>
      </c>
      <c r="E534" t="s">
        <v>139</v>
      </c>
      <c r="F534" s="29">
        <v>5</v>
      </c>
      <c r="G534" s="29">
        <v>3</v>
      </c>
      <c r="H534" s="29">
        <v>3</v>
      </c>
      <c r="I534" s="29">
        <v>3</v>
      </c>
      <c r="J534" s="29">
        <v>2</v>
      </c>
      <c r="K534" s="29">
        <v>3</v>
      </c>
      <c r="L534" s="32">
        <f t="shared" si="8"/>
        <v>19</v>
      </c>
      <c r="M534" t="s">
        <v>22031</v>
      </c>
    </row>
    <row r="535" s="32" customFormat="1" spans="1:16">
      <c r="A535" s="32">
        <v>534</v>
      </c>
      <c r="B535" s="32" t="s">
        <v>2866</v>
      </c>
      <c r="C535" s="32" t="s">
        <v>32</v>
      </c>
      <c r="D535" s="32" t="s">
        <v>33</v>
      </c>
      <c r="E535" s="32" t="s">
        <v>139</v>
      </c>
      <c r="F535" s="32">
        <v>5</v>
      </c>
      <c r="G535" s="32">
        <v>5</v>
      </c>
      <c r="H535" s="32">
        <v>5</v>
      </c>
      <c r="I535" s="32">
        <v>4</v>
      </c>
      <c r="J535" s="32">
        <v>5</v>
      </c>
      <c r="K535" s="32">
        <v>3</v>
      </c>
      <c r="L535" s="32">
        <f t="shared" si="8"/>
        <v>27</v>
      </c>
      <c r="M535" s="32" t="s">
        <v>22030</v>
      </c>
      <c r="N535" s="32">
        <f>VLOOKUP(B535,录音!D:I,6,0)</f>
        <v>9.3</v>
      </c>
      <c r="O535" s="36" t="str">
        <f>VLOOKUP(B535,录音!D:J,7,0)</f>
        <v>A</v>
      </c>
      <c r="P535" s="32" t="str">
        <f>IF(M535=O535,"yes","no")</f>
        <v>yes</v>
      </c>
    </row>
    <row r="536" s="32" customFormat="1" spans="1:16">
      <c r="A536" s="32">
        <v>535</v>
      </c>
      <c r="B536" s="32" t="s">
        <v>2871</v>
      </c>
      <c r="C536" s="32" t="s">
        <v>32</v>
      </c>
      <c r="D536" s="32" t="s">
        <v>33</v>
      </c>
      <c r="E536" s="32" t="s">
        <v>132</v>
      </c>
      <c r="F536" s="32">
        <v>5</v>
      </c>
      <c r="G536" s="32">
        <v>3</v>
      </c>
      <c r="H536" s="32">
        <v>3</v>
      </c>
      <c r="I536" s="32">
        <v>3</v>
      </c>
      <c r="J536" s="32">
        <v>2</v>
      </c>
      <c r="K536" s="32">
        <v>3</v>
      </c>
      <c r="L536" s="32">
        <f t="shared" si="8"/>
        <v>19</v>
      </c>
      <c r="M536" s="32" t="s">
        <v>22031</v>
      </c>
      <c r="N536" s="32">
        <f>VLOOKUP(B536,录音!D:I,6,0)</f>
        <v>6.8</v>
      </c>
      <c r="O536" s="36" t="str">
        <f>VLOOKUP(B536,录音!D:J,7,0)</f>
        <v>B</v>
      </c>
      <c r="P536" s="32" t="str">
        <f>IF(M536=O536,"yes","no")</f>
        <v>yes</v>
      </c>
    </row>
    <row r="537" hidden="1" spans="1:13">
      <c r="A537">
        <v>536</v>
      </c>
      <c r="B537" t="s">
        <v>2876</v>
      </c>
      <c r="C537" t="s">
        <v>32</v>
      </c>
      <c r="D537" t="s">
        <v>33</v>
      </c>
      <c r="E537" t="s">
        <v>677</v>
      </c>
      <c r="F537" s="29">
        <v>5</v>
      </c>
      <c r="G537" s="29">
        <v>5</v>
      </c>
      <c r="H537" s="29">
        <v>5</v>
      </c>
      <c r="I537" s="29">
        <v>4</v>
      </c>
      <c r="J537" s="29">
        <v>3</v>
      </c>
      <c r="K537" s="29">
        <v>3</v>
      </c>
      <c r="L537" s="32">
        <f t="shared" si="8"/>
        <v>25</v>
      </c>
      <c r="M537" t="s">
        <v>22030</v>
      </c>
    </row>
    <row r="538" s="32" customFormat="1" spans="1:16">
      <c r="A538" s="32">
        <v>537</v>
      </c>
      <c r="B538" s="32" t="s">
        <v>2881</v>
      </c>
      <c r="C538" s="32" t="s">
        <v>75</v>
      </c>
      <c r="D538" s="32" t="s">
        <v>33</v>
      </c>
      <c r="E538" s="32" t="s">
        <v>132</v>
      </c>
      <c r="F538" s="32">
        <v>5</v>
      </c>
      <c r="G538" s="32">
        <v>5</v>
      </c>
      <c r="H538" s="32">
        <v>3</v>
      </c>
      <c r="I538" s="32">
        <v>2</v>
      </c>
      <c r="J538" s="32">
        <v>2</v>
      </c>
      <c r="K538" s="32">
        <v>1</v>
      </c>
      <c r="L538" s="32">
        <f t="shared" si="8"/>
        <v>18</v>
      </c>
      <c r="M538" s="32" t="s">
        <v>22031</v>
      </c>
      <c r="N538" s="32">
        <f>VLOOKUP(B538,录音!D:I,6,0)</f>
        <v>0</v>
      </c>
      <c r="O538" s="36" t="str">
        <f>VLOOKUP(B538,录音!D:J,7,0)</f>
        <v>C</v>
      </c>
      <c r="P538" s="32" t="str">
        <f>IF(M538=O538,"yes","no")</f>
        <v>no</v>
      </c>
    </row>
    <row r="539" hidden="1" spans="1:13">
      <c r="A539">
        <v>538</v>
      </c>
      <c r="B539" t="s">
        <v>2885</v>
      </c>
      <c r="C539" t="s">
        <v>32</v>
      </c>
      <c r="D539" t="s">
        <v>33</v>
      </c>
      <c r="E539" t="s">
        <v>677</v>
      </c>
      <c r="F539" s="29">
        <v>5</v>
      </c>
      <c r="G539" s="29">
        <v>5</v>
      </c>
      <c r="H539" s="29">
        <v>5</v>
      </c>
      <c r="I539" s="29">
        <v>1</v>
      </c>
      <c r="J539" s="29">
        <v>5</v>
      </c>
      <c r="K539" s="29">
        <v>3</v>
      </c>
      <c r="L539" s="32">
        <f t="shared" si="8"/>
        <v>24</v>
      </c>
      <c r="M539" t="s">
        <v>22030</v>
      </c>
    </row>
    <row r="540" hidden="1" spans="1:13">
      <c r="A540">
        <v>539</v>
      </c>
      <c r="B540" t="s">
        <v>2891</v>
      </c>
      <c r="C540" t="s">
        <v>75</v>
      </c>
      <c r="D540" t="s">
        <v>33</v>
      </c>
      <c r="E540" t="s">
        <v>34</v>
      </c>
      <c r="F540" s="29">
        <v>1</v>
      </c>
      <c r="G540" s="29">
        <v>3</v>
      </c>
      <c r="H540" s="29">
        <v>1</v>
      </c>
      <c r="I540" s="29">
        <v>1</v>
      </c>
      <c r="J540" s="29">
        <v>2</v>
      </c>
      <c r="K540" s="29">
        <v>3</v>
      </c>
      <c r="L540" s="32">
        <f t="shared" si="8"/>
        <v>11</v>
      </c>
      <c r="M540" t="s">
        <v>22032</v>
      </c>
    </row>
    <row r="541" hidden="1" spans="1:13">
      <c r="A541">
        <v>540</v>
      </c>
      <c r="B541" t="s">
        <v>2754</v>
      </c>
      <c r="C541" t="s">
        <v>75</v>
      </c>
      <c r="D541" t="s">
        <v>33</v>
      </c>
      <c r="E541" t="s">
        <v>34</v>
      </c>
      <c r="F541" s="29">
        <v>1</v>
      </c>
      <c r="G541" s="29">
        <v>3</v>
      </c>
      <c r="H541" s="29">
        <v>3</v>
      </c>
      <c r="I541" s="29">
        <v>2</v>
      </c>
      <c r="J541" s="29">
        <v>2</v>
      </c>
      <c r="K541" s="29">
        <v>0</v>
      </c>
      <c r="L541" s="32">
        <f t="shared" si="8"/>
        <v>11</v>
      </c>
      <c r="M541" t="s">
        <v>22032</v>
      </c>
    </row>
    <row r="542" s="32" customFormat="1" spans="1:16">
      <c r="A542" s="32">
        <v>541</v>
      </c>
      <c r="B542" s="32" t="s">
        <v>2898</v>
      </c>
      <c r="C542" s="32" t="s">
        <v>32</v>
      </c>
      <c r="D542" s="32" t="s">
        <v>33</v>
      </c>
      <c r="E542" s="32" t="s">
        <v>677</v>
      </c>
      <c r="F542" s="32">
        <v>5</v>
      </c>
      <c r="G542" s="32">
        <v>5</v>
      </c>
      <c r="H542" s="32">
        <v>5</v>
      </c>
      <c r="I542" s="32">
        <v>2</v>
      </c>
      <c r="J542" s="32">
        <v>3</v>
      </c>
      <c r="K542" s="32">
        <v>5</v>
      </c>
      <c r="L542" s="32">
        <f t="shared" si="8"/>
        <v>25</v>
      </c>
      <c r="M542" s="32" t="s">
        <v>22030</v>
      </c>
      <c r="N542" s="32">
        <f>VLOOKUP(B542,录音!D:I,6,0)</f>
        <v>7.7</v>
      </c>
      <c r="O542" s="36" t="str">
        <f>VLOOKUP(B542,录音!D:J,7,0)</f>
        <v>B</v>
      </c>
      <c r="P542" s="32" t="str">
        <f>IF(M542=O542,"yes","no")</f>
        <v>no</v>
      </c>
    </row>
    <row r="543" hidden="1" spans="1:13">
      <c r="A543">
        <v>542</v>
      </c>
      <c r="B543" t="s">
        <v>2754</v>
      </c>
      <c r="C543" t="s">
        <v>75</v>
      </c>
      <c r="D543" t="s">
        <v>33</v>
      </c>
      <c r="E543" t="s">
        <v>34</v>
      </c>
      <c r="F543" s="29">
        <v>1</v>
      </c>
      <c r="G543" s="29">
        <v>3</v>
      </c>
      <c r="H543" s="29">
        <v>1</v>
      </c>
      <c r="I543" s="29">
        <v>2</v>
      </c>
      <c r="J543" s="29">
        <v>2</v>
      </c>
      <c r="K543" s="29">
        <v>0</v>
      </c>
      <c r="L543" s="32">
        <f t="shared" si="8"/>
        <v>9</v>
      </c>
      <c r="M543" t="s">
        <v>22032</v>
      </c>
    </row>
    <row r="544" hidden="1" spans="1:13">
      <c r="A544">
        <v>543</v>
      </c>
      <c r="B544" t="s">
        <v>2905</v>
      </c>
      <c r="C544" t="s">
        <v>32</v>
      </c>
      <c r="D544" t="s">
        <v>2212</v>
      </c>
      <c r="E544" t="s">
        <v>677</v>
      </c>
      <c r="F544" s="29">
        <v>5</v>
      </c>
      <c r="G544" s="29">
        <v>5</v>
      </c>
      <c r="H544" s="29">
        <v>5</v>
      </c>
      <c r="I544" s="29">
        <v>4</v>
      </c>
      <c r="J544" s="29">
        <v>5</v>
      </c>
      <c r="K544" s="29">
        <v>5</v>
      </c>
      <c r="L544" s="32">
        <f t="shared" si="8"/>
        <v>29</v>
      </c>
      <c r="M544" t="s">
        <v>22030</v>
      </c>
    </row>
    <row r="545" hidden="1" spans="1:13">
      <c r="A545">
        <v>544</v>
      </c>
      <c r="B545" t="s">
        <v>2910</v>
      </c>
      <c r="C545" t="s">
        <v>32</v>
      </c>
      <c r="D545" t="s">
        <v>33</v>
      </c>
      <c r="E545" t="s">
        <v>139</v>
      </c>
      <c r="F545" s="29">
        <v>5</v>
      </c>
      <c r="G545" s="29">
        <v>5</v>
      </c>
      <c r="H545" s="29">
        <v>3</v>
      </c>
      <c r="I545" s="29">
        <v>2</v>
      </c>
      <c r="J545" s="29">
        <v>1</v>
      </c>
      <c r="K545" s="29">
        <v>0</v>
      </c>
      <c r="L545" s="32">
        <f t="shared" si="8"/>
        <v>16</v>
      </c>
      <c r="M545" s="37" t="s">
        <v>22032</v>
      </c>
    </row>
    <row r="546" s="32" customFormat="1" spans="1:16">
      <c r="A546" s="32">
        <v>545</v>
      </c>
      <c r="B546" s="32" t="s">
        <v>2915</v>
      </c>
      <c r="C546" s="32" t="s">
        <v>32</v>
      </c>
      <c r="D546" s="32" t="s">
        <v>33</v>
      </c>
      <c r="E546" s="32" t="s">
        <v>139</v>
      </c>
      <c r="F546" s="32">
        <v>5</v>
      </c>
      <c r="G546" s="32">
        <v>5</v>
      </c>
      <c r="H546" s="32">
        <v>5</v>
      </c>
      <c r="I546" s="32">
        <v>5</v>
      </c>
      <c r="J546" s="32">
        <v>5</v>
      </c>
      <c r="K546" s="32">
        <v>5</v>
      </c>
      <c r="L546" s="32">
        <f t="shared" si="8"/>
        <v>30</v>
      </c>
      <c r="M546" s="32" t="s">
        <v>22030</v>
      </c>
      <c r="N546" s="32">
        <f>VLOOKUP(B546,录音!D:I,6,0)</f>
        <v>8.2</v>
      </c>
      <c r="O546" s="36" t="str">
        <f>VLOOKUP(B546,录音!D:J,7,0)</f>
        <v>A</v>
      </c>
      <c r="P546" s="32" t="str">
        <f>IF(M546=O546,"yes","no")</f>
        <v>yes</v>
      </c>
    </row>
    <row r="547" hidden="1" spans="1:13">
      <c r="A547">
        <v>546</v>
      </c>
      <c r="B547" t="s">
        <v>2921</v>
      </c>
      <c r="C547" t="s">
        <v>1141</v>
      </c>
      <c r="D547" t="s">
        <v>33</v>
      </c>
      <c r="E547" t="s">
        <v>677</v>
      </c>
      <c r="F547" s="29">
        <v>5</v>
      </c>
      <c r="G547" s="29">
        <v>3</v>
      </c>
      <c r="H547" s="29">
        <v>3</v>
      </c>
      <c r="I547" s="29">
        <v>3</v>
      </c>
      <c r="J547" s="29">
        <v>3</v>
      </c>
      <c r="K547" s="29">
        <v>3</v>
      </c>
      <c r="L547" s="32">
        <f t="shared" si="8"/>
        <v>20</v>
      </c>
      <c r="M547" t="s">
        <v>22031</v>
      </c>
    </row>
    <row r="548" hidden="1" spans="1:13">
      <c r="A548">
        <v>547</v>
      </c>
      <c r="B548" t="s">
        <v>2926</v>
      </c>
      <c r="C548" t="s">
        <v>32</v>
      </c>
      <c r="D548" t="s">
        <v>33</v>
      </c>
      <c r="E548" t="s">
        <v>677</v>
      </c>
      <c r="F548" s="29">
        <v>0</v>
      </c>
      <c r="G548" s="29">
        <v>3</v>
      </c>
      <c r="H548" s="29">
        <v>3</v>
      </c>
      <c r="I548" s="29">
        <v>4</v>
      </c>
      <c r="J548" s="29">
        <v>2</v>
      </c>
      <c r="K548" s="29">
        <v>0</v>
      </c>
      <c r="L548" s="32">
        <f t="shared" si="8"/>
        <v>12</v>
      </c>
      <c r="M548" t="s">
        <v>22032</v>
      </c>
    </row>
    <row r="549" hidden="1" spans="1:13">
      <c r="A549">
        <v>548</v>
      </c>
      <c r="B549" t="s">
        <v>2931</v>
      </c>
      <c r="C549" t="s">
        <v>32</v>
      </c>
      <c r="D549" t="s">
        <v>33</v>
      </c>
      <c r="E549" t="s">
        <v>139</v>
      </c>
      <c r="F549" s="29">
        <v>5</v>
      </c>
      <c r="G549" s="29">
        <v>3</v>
      </c>
      <c r="H549" s="29">
        <v>3</v>
      </c>
      <c r="I549" s="29">
        <v>3</v>
      </c>
      <c r="J549" s="29">
        <v>2</v>
      </c>
      <c r="K549" s="29">
        <v>1</v>
      </c>
      <c r="L549" s="32">
        <f t="shared" si="8"/>
        <v>17</v>
      </c>
      <c r="M549" s="37" t="s">
        <v>22032</v>
      </c>
    </row>
    <row r="550" hidden="1" spans="1:13">
      <c r="A550">
        <v>549</v>
      </c>
      <c r="B550" t="s">
        <v>2937</v>
      </c>
      <c r="C550" t="s">
        <v>32</v>
      </c>
      <c r="D550" t="s">
        <v>2212</v>
      </c>
      <c r="E550" t="s">
        <v>139</v>
      </c>
      <c r="F550" s="29">
        <v>5</v>
      </c>
      <c r="G550" s="29">
        <v>5</v>
      </c>
      <c r="H550" s="29">
        <v>3</v>
      </c>
      <c r="I550" s="29">
        <v>3</v>
      </c>
      <c r="J550" s="29">
        <v>2</v>
      </c>
      <c r="K550" s="29">
        <v>3</v>
      </c>
      <c r="L550" s="32">
        <f t="shared" si="8"/>
        <v>21</v>
      </c>
      <c r="M550" t="s">
        <v>22031</v>
      </c>
    </row>
    <row r="551" hidden="1" spans="1:13">
      <c r="A551">
        <v>550</v>
      </c>
      <c r="B551" t="s">
        <v>2942</v>
      </c>
      <c r="C551" t="s">
        <v>32</v>
      </c>
      <c r="D551" t="s">
        <v>33</v>
      </c>
      <c r="E551" t="s">
        <v>677</v>
      </c>
      <c r="F551" s="29">
        <v>5</v>
      </c>
      <c r="G551" s="29">
        <v>3</v>
      </c>
      <c r="H551" s="29">
        <v>3</v>
      </c>
      <c r="I551" s="29">
        <v>3</v>
      </c>
      <c r="J551" s="29">
        <v>2</v>
      </c>
      <c r="K551" s="29">
        <v>3</v>
      </c>
      <c r="L551" s="32">
        <f t="shared" si="8"/>
        <v>19</v>
      </c>
      <c r="M551" t="s">
        <v>22031</v>
      </c>
    </row>
    <row r="552" hidden="1" spans="1:13">
      <c r="A552">
        <v>551</v>
      </c>
      <c r="B552" t="s">
        <v>2947</v>
      </c>
      <c r="C552" t="s">
        <v>1141</v>
      </c>
      <c r="D552" t="s">
        <v>33</v>
      </c>
      <c r="E552" t="s">
        <v>139</v>
      </c>
      <c r="F552" s="29">
        <v>5</v>
      </c>
      <c r="G552" s="29">
        <v>3</v>
      </c>
      <c r="H552" s="29">
        <v>1</v>
      </c>
      <c r="I552" s="29">
        <v>3</v>
      </c>
      <c r="J552" s="29">
        <v>2</v>
      </c>
      <c r="K552" s="29">
        <v>1</v>
      </c>
      <c r="L552" s="32">
        <f t="shared" si="8"/>
        <v>15</v>
      </c>
      <c r="M552" s="37" t="s">
        <v>22032</v>
      </c>
    </row>
    <row r="553" hidden="1" spans="1:13">
      <c r="A553">
        <v>552</v>
      </c>
      <c r="B553" t="s">
        <v>2952</v>
      </c>
      <c r="C553" t="s">
        <v>32</v>
      </c>
      <c r="D553" t="s">
        <v>33</v>
      </c>
      <c r="E553" t="s">
        <v>139</v>
      </c>
      <c r="F553" s="29">
        <v>5</v>
      </c>
      <c r="G553" s="29">
        <v>3</v>
      </c>
      <c r="H553" s="29">
        <v>5</v>
      </c>
      <c r="I553" s="29">
        <v>2</v>
      </c>
      <c r="J553" s="29">
        <v>5</v>
      </c>
      <c r="K553" s="29">
        <v>5</v>
      </c>
      <c r="L553" s="32">
        <f t="shared" si="8"/>
        <v>25</v>
      </c>
      <c r="M553" t="s">
        <v>22030</v>
      </c>
    </row>
    <row r="554" hidden="1" spans="1:13">
      <c r="A554">
        <v>553</v>
      </c>
      <c r="B554" t="s">
        <v>2957</v>
      </c>
      <c r="C554" t="s">
        <v>32</v>
      </c>
      <c r="D554" t="s">
        <v>33</v>
      </c>
      <c r="E554" t="s">
        <v>139</v>
      </c>
      <c r="F554" s="29">
        <v>5</v>
      </c>
      <c r="G554" s="29">
        <v>3</v>
      </c>
      <c r="H554" s="29">
        <v>3</v>
      </c>
      <c r="I554" s="29">
        <v>3</v>
      </c>
      <c r="J554" s="29">
        <v>3</v>
      </c>
      <c r="K554" s="29">
        <v>1</v>
      </c>
      <c r="L554" s="32">
        <f t="shared" si="8"/>
        <v>18</v>
      </c>
      <c r="M554" t="s">
        <v>22031</v>
      </c>
    </row>
    <row r="555" s="32" customFormat="1" spans="1:16">
      <c r="A555" s="32">
        <v>554</v>
      </c>
      <c r="B555" s="32" t="s">
        <v>2965</v>
      </c>
      <c r="C555" s="32" t="s">
        <v>32</v>
      </c>
      <c r="D555" s="32" t="s">
        <v>33</v>
      </c>
      <c r="E555" s="32" t="s">
        <v>677</v>
      </c>
      <c r="F555" s="32">
        <v>5</v>
      </c>
      <c r="G555" s="32">
        <v>5</v>
      </c>
      <c r="H555" s="32">
        <v>5</v>
      </c>
      <c r="I555" s="32">
        <v>5</v>
      </c>
      <c r="J555" s="32">
        <v>5</v>
      </c>
      <c r="K555" s="32">
        <v>5</v>
      </c>
      <c r="L555" s="32">
        <f t="shared" si="8"/>
        <v>30</v>
      </c>
      <c r="M555" s="32" t="s">
        <v>22030</v>
      </c>
      <c r="N555" s="32">
        <f>VLOOKUP(B555,录音!D:I,6,0)</f>
        <v>8.7</v>
      </c>
      <c r="O555" s="36" t="str">
        <f>VLOOKUP(B555,录音!D:J,7,0)</f>
        <v>A</v>
      </c>
      <c r="P555" s="32" t="str">
        <f>IF(M555=O555,"yes","no")</f>
        <v>yes</v>
      </c>
    </row>
    <row r="556" hidden="1" spans="1:13">
      <c r="A556">
        <v>555</v>
      </c>
      <c r="B556" t="s">
        <v>2970</v>
      </c>
      <c r="C556" t="s">
        <v>415</v>
      </c>
      <c r="D556" t="s">
        <v>2212</v>
      </c>
      <c r="E556" t="s">
        <v>677</v>
      </c>
      <c r="F556" s="29">
        <v>5</v>
      </c>
      <c r="G556" s="29">
        <v>5</v>
      </c>
      <c r="H556" s="29">
        <v>5</v>
      </c>
      <c r="I556" s="29">
        <v>3</v>
      </c>
      <c r="J556" s="29">
        <v>3</v>
      </c>
      <c r="K556" s="29">
        <v>3</v>
      </c>
      <c r="L556" s="32">
        <f t="shared" si="8"/>
        <v>24</v>
      </c>
      <c r="M556" t="s">
        <v>22030</v>
      </c>
    </row>
    <row r="557" hidden="1" spans="1:13">
      <c r="A557">
        <v>556</v>
      </c>
      <c r="B557" t="s">
        <v>2975</v>
      </c>
      <c r="C557" t="s">
        <v>32</v>
      </c>
      <c r="D557" t="s">
        <v>2212</v>
      </c>
      <c r="E557" t="s">
        <v>677</v>
      </c>
      <c r="F557" s="29">
        <v>5</v>
      </c>
      <c r="G557" s="29">
        <v>5</v>
      </c>
      <c r="H557" s="29">
        <v>5</v>
      </c>
      <c r="I557" s="29">
        <v>4</v>
      </c>
      <c r="J557" s="29">
        <v>3</v>
      </c>
      <c r="K557" s="29">
        <v>3</v>
      </c>
      <c r="L557" s="32">
        <f t="shared" si="8"/>
        <v>25</v>
      </c>
      <c r="M557" t="s">
        <v>22030</v>
      </c>
    </row>
    <row r="558" hidden="1" spans="1:13">
      <c r="A558">
        <v>557</v>
      </c>
      <c r="B558" t="s">
        <v>2979</v>
      </c>
      <c r="C558" t="s">
        <v>32</v>
      </c>
      <c r="D558" t="s">
        <v>33</v>
      </c>
      <c r="E558" t="s">
        <v>139</v>
      </c>
      <c r="F558" s="29">
        <v>5</v>
      </c>
      <c r="G558" s="29">
        <v>3</v>
      </c>
      <c r="H558" s="29">
        <v>3</v>
      </c>
      <c r="I558" s="29">
        <v>3</v>
      </c>
      <c r="J558" s="29">
        <v>2</v>
      </c>
      <c r="K558" s="29">
        <v>3</v>
      </c>
      <c r="L558" s="32">
        <f t="shared" si="8"/>
        <v>19</v>
      </c>
      <c r="M558" t="s">
        <v>22031</v>
      </c>
    </row>
    <row r="559" hidden="1" spans="1:13">
      <c r="A559">
        <v>558</v>
      </c>
      <c r="B559" t="s">
        <v>2983</v>
      </c>
      <c r="C559" t="s">
        <v>75</v>
      </c>
      <c r="D559" t="s">
        <v>2212</v>
      </c>
      <c r="E559" t="s">
        <v>677</v>
      </c>
      <c r="F559" s="29">
        <v>5</v>
      </c>
      <c r="G559" s="29">
        <v>3</v>
      </c>
      <c r="H559" s="29">
        <v>3</v>
      </c>
      <c r="I559" s="29">
        <v>2</v>
      </c>
      <c r="J559" s="29">
        <v>2</v>
      </c>
      <c r="K559" s="29">
        <v>3</v>
      </c>
      <c r="L559" s="32">
        <f t="shared" si="8"/>
        <v>18</v>
      </c>
      <c r="M559" t="s">
        <v>22031</v>
      </c>
    </row>
    <row r="560" s="32" customFormat="1" spans="1:16">
      <c r="A560" s="32">
        <v>559</v>
      </c>
      <c r="B560" s="32" t="s">
        <v>2988</v>
      </c>
      <c r="C560" s="32" t="s">
        <v>75</v>
      </c>
      <c r="D560" s="32" t="s">
        <v>33</v>
      </c>
      <c r="E560" s="32" t="s">
        <v>139</v>
      </c>
      <c r="F560" s="32">
        <v>5</v>
      </c>
      <c r="G560" s="32">
        <v>3</v>
      </c>
      <c r="H560" s="32">
        <v>5</v>
      </c>
      <c r="I560" s="32">
        <v>1</v>
      </c>
      <c r="J560" s="32">
        <v>2</v>
      </c>
      <c r="K560" s="32">
        <v>1</v>
      </c>
      <c r="L560" s="32">
        <f t="shared" si="8"/>
        <v>17</v>
      </c>
      <c r="M560" s="32" t="s">
        <v>22032</v>
      </c>
      <c r="N560" s="32">
        <f>VLOOKUP(B560,录音!D:I,6,0)</f>
        <v>9</v>
      </c>
      <c r="O560" s="36" t="str">
        <f>VLOOKUP(B560,录音!D:J,7,0)</f>
        <v>A</v>
      </c>
      <c r="P560" s="32" t="str">
        <f>IF(M560=O560,"yes","no")</f>
        <v>no</v>
      </c>
    </row>
    <row r="561" hidden="1" spans="1:13">
      <c r="A561">
        <v>560</v>
      </c>
      <c r="B561" t="s">
        <v>2994</v>
      </c>
      <c r="C561" t="s">
        <v>32</v>
      </c>
      <c r="D561" t="s">
        <v>33</v>
      </c>
      <c r="E561" t="s">
        <v>139</v>
      </c>
      <c r="F561" s="29">
        <v>5</v>
      </c>
      <c r="G561" s="29">
        <v>5</v>
      </c>
      <c r="H561" s="29">
        <v>5</v>
      </c>
      <c r="I561" s="29">
        <v>1</v>
      </c>
      <c r="J561" s="29">
        <v>2</v>
      </c>
      <c r="K561" s="29">
        <v>3</v>
      </c>
      <c r="L561" s="32">
        <f t="shared" si="8"/>
        <v>21</v>
      </c>
      <c r="M561" t="s">
        <v>22031</v>
      </c>
    </row>
    <row r="562" hidden="1" spans="1:13">
      <c r="A562">
        <v>561</v>
      </c>
      <c r="B562" t="s">
        <v>2975</v>
      </c>
      <c r="C562" t="s">
        <v>32</v>
      </c>
      <c r="D562" t="s">
        <v>2212</v>
      </c>
      <c r="E562" t="s">
        <v>677</v>
      </c>
      <c r="F562" s="29">
        <v>5</v>
      </c>
      <c r="G562" s="29">
        <v>5</v>
      </c>
      <c r="H562" s="29">
        <v>5</v>
      </c>
      <c r="I562" s="29">
        <v>4</v>
      </c>
      <c r="J562" s="29">
        <v>3</v>
      </c>
      <c r="K562" s="29">
        <v>3</v>
      </c>
      <c r="L562" s="32">
        <f t="shared" si="8"/>
        <v>25</v>
      </c>
      <c r="M562" t="s">
        <v>22030</v>
      </c>
    </row>
    <row r="563" hidden="1" spans="1:13">
      <c r="A563">
        <v>562</v>
      </c>
      <c r="B563" t="s">
        <v>3001</v>
      </c>
      <c r="C563" t="s">
        <v>75</v>
      </c>
      <c r="D563" t="s">
        <v>33</v>
      </c>
      <c r="E563" t="s">
        <v>139</v>
      </c>
      <c r="F563" s="29">
        <v>5</v>
      </c>
      <c r="G563" s="29">
        <v>3</v>
      </c>
      <c r="H563" s="29">
        <v>3</v>
      </c>
      <c r="I563" s="29">
        <v>4</v>
      </c>
      <c r="J563" s="29">
        <v>2</v>
      </c>
      <c r="K563" s="29">
        <v>3</v>
      </c>
      <c r="L563" s="32">
        <f t="shared" si="8"/>
        <v>20</v>
      </c>
      <c r="M563" t="s">
        <v>22031</v>
      </c>
    </row>
    <row r="564" hidden="1" spans="1:13">
      <c r="A564">
        <v>563</v>
      </c>
      <c r="B564" t="s">
        <v>3006</v>
      </c>
      <c r="C564" t="s">
        <v>32</v>
      </c>
      <c r="D564" t="s">
        <v>33</v>
      </c>
      <c r="E564" t="s">
        <v>139</v>
      </c>
      <c r="F564" s="29">
        <v>5</v>
      </c>
      <c r="G564" s="29">
        <v>5</v>
      </c>
      <c r="H564" s="29">
        <v>5</v>
      </c>
      <c r="I564" s="29">
        <v>5</v>
      </c>
      <c r="J564" s="29">
        <v>5</v>
      </c>
      <c r="K564" s="29">
        <v>5</v>
      </c>
      <c r="L564" s="32">
        <f t="shared" si="8"/>
        <v>30</v>
      </c>
      <c r="M564" t="s">
        <v>22030</v>
      </c>
    </row>
    <row r="565" hidden="1" spans="1:13">
      <c r="A565">
        <v>564</v>
      </c>
      <c r="B565" t="s">
        <v>3011</v>
      </c>
      <c r="C565" t="s">
        <v>75</v>
      </c>
      <c r="D565" t="s">
        <v>2212</v>
      </c>
      <c r="E565" t="s">
        <v>677</v>
      </c>
      <c r="F565" s="29">
        <v>0</v>
      </c>
      <c r="G565" s="29">
        <v>3</v>
      </c>
      <c r="H565" s="29">
        <v>3</v>
      </c>
      <c r="I565" s="29">
        <v>3</v>
      </c>
      <c r="J565" s="29">
        <v>2</v>
      </c>
      <c r="K565" s="29">
        <v>3</v>
      </c>
      <c r="L565" s="32">
        <f t="shared" si="8"/>
        <v>14</v>
      </c>
      <c r="M565" t="s">
        <v>22032</v>
      </c>
    </row>
    <row r="566" s="33" customFormat="1" hidden="1" spans="1:13">
      <c r="A566" s="33">
        <v>565</v>
      </c>
      <c r="B566" s="33" t="s">
        <v>3014</v>
      </c>
      <c r="C566" s="33" t="s">
        <v>32</v>
      </c>
      <c r="D566" s="33" t="s">
        <v>33</v>
      </c>
      <c r="E566" s="33" t="s">
        <v>139</v>
      </c>
      <c r="F566" s="33">
        <v>5</v>
      </c>
      <c r="G566" s="33">
        <v>5</v>
      </c>
      <c r="H566" s="33">
        <v>3</v>
      </c>
      <c r="I566" s="33">
        <v>3</v>
      </c>
      <c r="J566" s="33">
        <v>3</v>
      </c>
      <c r="K566" s="33">
        <v>5</v>
      </c>
      <c r="L566" s="33">
        <f t="shared" si="8"/>
        <v>24</v>
      </c>
      <c r="M566" s="33" t="s">
        <v>22030</v>
      </c>
    </row>
    <row r="567" hidden="1" spans="1:13">
      <c r="A567">
        <v>566</v>
      </c>
      <c r="B567" t="s">
        <v>3018</v>
      </c>
      <c r="C567" t="s">
        <v>415</v>
      </c>
      <c r="D567" t="s">
        <v>33</v>
      </c>
      <c r="E567" t="s">
        <v>677</v>
      </c>
      <c r="F567" s="29">
        <v>5</v>
      </c>
      <c r="G567" s="29">
        <v>5</v>
      </c>
      <c r="H567" s="29">
        <v>3</v>
      </c>
      <c r="I567" s="29">
        <v>5</v>
      </c>
      <c r="J567" s="29">
        <v>2</v>
      </c>
      <c r="K567" s="29">
        <v>0</v>
      </c>
      <c r="L567" s="32">
        <f t="shared" si="8"/>
        <v>20</v>
      </c>
      <c r="M567" t="s">
        <v>22031</v>
      </c>
    </row>
    <row r="568" hidden="1" spans="1:13">
      <c r="A568">
        <v>567</v>
      </c>
      <c r="B568" t="s">
        <v>3022</v>
      </c>
      <c r="C568" t="s">
        <v>75</v>
      </c>
      <c r="D568" t="s">
        <v>2212</v>
      </c>
      <c r="E568" t="s">
        <v>677</v>
      </c>
      <c r="F568" s="29">
        <v>5</v>
      </c>
      <c r="G568" s="29">
        <v>5</v>
      </c>
      <c r="H568" s="29">
        <v>3</v>
      </c>
      <c r="I568" s="29">
        <v>4</v>
      </c>
      <c r="J568" s="29">
        <v>3</v>
      </c>
      <c r="K568" s="29">
        <v>3</v>
      </c>
      <c r="L568" s="32">
        <f t="shared" si="8"/>
        <v>23</v>
      </c>
      <c r="M568" t="s">
        <v>22031</v>
      </c>
    </row>
    <row r="569" hidden="1" spans="1:13">
      <c r="A569">
        <v>568</v>
      </c>
      <c r="B569" t="s">
        <v>3026</v>
      </c>
      <c r="C569" t="s">
        <v>75</v>
      </c>
      <c r="D569" t="s">
        <v>2212</v>
      </c>
      <c r="E569" t="s">
        <v>677</v>
      </c>
      <c r="F569" s="29">
        <v>1</v>
      </c>
      <c r="G569" s="29">
        <v>5</v>
      </c>
      <c r="H569" s="29">
        <v>3</v>
      </c>
      <c r="I569" s="29">
        <v>3</v>
      </c>
      <c r="J569" s="29">
        <v>2</v>
      </c>
      <c r="K569" s="29">
        <v>0</v>
      </c>
      <c r="L569" s="32">
        <f t="shared" si="8"/>
        <v>14</v>
      </c>
      <c r="M569" t="s">
        <v>22032</v>
      </c>
    </row>
    <row r="570" hidden="1" spans="1:13">
      <c r="A570">
        <v>569</v>
      </c>
      <c r="B570" t="s">
        <v>3030</v>
      </c>
      <c r="C570" t="s">
        <v>32</v>
      </c>
      <c r="D570" t="s">
        <v>2212</v>
      </c>
      <c r="E570" t="s">
        <v>132</v>
      </c>
      <c r="F570" s="29">
        <v>5</v>
      </c>
      <c r="G570" s="29">
        <v>3</v>
      </c>
      <c r="H570" s="29">
        <v>3</v>
      </c>
      <c r="I570" s="29">
        <v>3</v>
      </c>
      <c r="J570" s="29">
        <v>3</v>
      </c>
      <c r="K570" s="29">
        <v>1</v>
      </c>
      <c r="L570" s="32">
        <f t="shared" si="8"/>
        <v>18</v>
      </c>
      <c r="M570" t="s">
        <v>22031</v>
      </c>
    </row>
    <row r="571" hidden="1" spans="1:13">
      <c r="A571">
        <v>570</v>
      </c>
      <c r="B571" t="s">
        <v>3035</v>
      </c>
      <c r="C571" t="s">
        <v>32</v>
      </c>
      <c r="D571" t="s">
        <v>33</v>
      </c>
      <c r="E571" t="s">
        <v>34</v>
      </c>
      <c r="F571" s="29">
        <v>5</v>
      </c>
      <c r="G571" s="29">
        <v>5</v>
      </c>
      <c r="H571" s="29">
        <v>3</v>
      </c>
      <c r="I571" s="29">
        <v>3</v>
      </c>
      <c r="J571" s="29">
        <v>3</v>
      </c>
      <c r="K571" s="29">
        <v>0</v>
      </c>
      <c r="L571" s="32">
        <f t="shared" si="8"/>
        <v>19</v>
      </c>
      <c r="M571" t="s">
        <v>22031</v>
      </c>
    </row>
    <row r="572" hidden="1" spans="1:13">
      <c r="A572">
        <v>571</v>
      </c>
      <c r="B572" t="s">
        <v>3039</v>
      </c>
      <c r="C572" t="s">
        <v>32</v>
      </c>
      <c r="D572" t="s">
        <v>33</v>
      </c>
      <c r="E572" t="s">
        <v>34</v>
      </c>
      <c r="F572" s="29">
        <v>5</v>
      </c>
      <c r="G572" s="29">
        <v>5</v>
      </c>
      <c r="H572" s="29">
        <v>3</v>
      </c>
      <c r="I572" s="29">
        <v>3</v>
      </c>
      <c r="J572" s="29">
        <v>3</v>
      </c>
      <c r="K572" s="29">
        <v>5</v>
      </c>
      <c r="L572" s="32">
        <f t="shared" si="8"/>
        <v>24</v>
      </c>
      <c r="M572" t="s">
        <v>22030</v>
      </c>
    </row>
    <row r="573" hidden="1" spans="1:13">
      <c r="A573">
        <v>572</v>
      </c>
      <c r="B573" t="s">
        <v>3044</v>
      </c>
      <c r="C573" t="s">
        <v>32</v>
      </c>
      <c r="D573" t="s">
        <v>2212</v>
      </c>
      <c r="E573" t="s">
        <v>677</v>
      </c>
      <c r="F573" s="29">
        <v>5</v>
      </c>
      <c r="G573" s="29">
        <v>5</v>
      </c>
      <c r="H573" s="29">
        <v>5</v>
      </c>
      <c r="I573" s="29">
        <v>4</v>
      </c>
      <c r="J573" s="29">
        <v>3</v>
      </c>
      <c r="K573" s="29">
        <v>0</v>
      </c>
      <c r="L573" s="32">
        <f t="shared" si="8"/>
        <v>22</v>
      </c>
      <c r="M573" t="s">
        <v>22031</v>
      </c>
    </row>
    <row r="574" hidden="1" spans="1:13">
      <c r="A574">
        <v>573</v>
      </c>
      <c r="B574" t="s">
        <v>3049</v>
      </c>
      <c r="C574" t="s">
        <v>32</v>
      </c>
      <c r="D574" t="s">
        <v>33</v>
      </c>
      <c r="E574" t="s">
        <v>677</v>
      </c>
      <c r="F574" s="29">
        <v>5</v>
      </c>
      <c r="G574" s="29">
        <v>3</v>
      </c>
      <c r="H574" s="29">
        <v>3</v>
      </c>
      <c r="I574" s="29">
        <v>1</v>
      </c>
      <c r="J574" s="29">
        <v>3</v>
      </c>
      <c r="K574" s="29">
        <v>1</v>
      </c>
      <c r="L574" s="32">
        <f t="shared" si="8"/>
        <v>16</v>
      </c>
      <c r="M574" t="s">
        <v>22032</v>
      </c>
    </row>
    <row r="575" hidden="1" spans="1:13">
      <c r="A575">
        <v>574</v>
      </c>
      <c r="B575" t="s">
        <v>3055</v>
      </c>
      <c r="C575" t="s">
        <v>75</v>
      </c>
      <c r="D575" t="s">
        <v>33</v>
      </c>
      <c r="E575" t="s">
        <v>677</v>
      </c>
      <c r="F575" s="29">
        <v>5</v>
      </c>
      <c r="G575" s="29">
        <v>5</v>
      </c>
      <c r="H575" s="29">
        <v>5</v>
      </c>
      <c r="I575" s="29">
        <v>5</v>
      </c>
      <c r="J575" s="29">
        <v>5</v>
      </c>
      <c r="K575" s="29">
        <v>5</v>
      </c>
      <c r="L575" s="32">
        <f t="shared" si="8"/>
        <v>30</v>
      </c>
      <c r="M575" t="s">
        <v>22030</v>
      </c>
    </row>
    <row r="576" hidden="1" spans="1:13">
      <c r="A576">
        <v>575</v>
      </c>
      <c r="B576" t="s">
        <v>2832</v>
      </c>
      <c r="C576" t="s">
        <v>75</v>
      </c>
      <c r="D576" t="s">
        <v>2212</v>
      </c>
      <c r="E576" t="s">
        <v>677</v>
      </c>
      <c r="F576" s="29">
        <v>0</v>
      </c>
      <c r="G576" s="29">
        <v>3</v>
      </c>
      <c r="H576" s="29">
        <v>3</v>
      </c>
      <c r="I576" s="29">
        <v>2</v>
      </c>
      <c r="J576" s="29">
        <v>3</v>
      </c>
      <c r="K576" s="29">
        <v>0</v>
      </c>
      <c r="L576" s="32">
        <f t="shared" si="8"/>
        <v>11</v>
      </c>
      <c r="M576" t="s">
        <v>22032</v>
      </c>
    </row>
    <row r="577" hidden="1" spans="1:13">
      <c r="A577">
        <v>576</v>
      </c>
      <c r="B577" t="s">
        <v>3063</v>
      </c>
      <c r="C577" t="s">
        <v>32</v>
      </c>
      <c r="D577" t="s">
        <v>33</v>
      </c>
      <c r="E577" t="s">
        <v>34</v>
      </c>
      <c r="F577" s="29">
        <v>5</v>
      </c>
      <c r="G577" s="29">
        <v>3</v>
      </c>
      <c r="H577" s="29">
        <v>5</v>
      </c>
      <c r="I577" s="29">
        <v>5</v>
      </c>
      <c r="J577" s="29">
        <v>3</v>
      </c>
      <c r="K577" s="29">
        <v>3</v>
      </c>
      <c r="L577" s="32">
        <f t="shared" si="8"/>
        <v>24</v>
      </c>
      <c r="M577" t="s">
        <v>22030</v>
      </c>
    </row>
    <row r="578" hidden="1" spans="1:13">
      <c r="A578">
        <v>577</v>
      </c>
      <c r="B578" t="s">
        <v>3067</v>
      </c>
      <c r="C578" t="s">
        <v>75</v>
      </c>
      <c r="D578" t="s">
        <v>33</v>
      </c>
      <c r="E578" t="s">
        <v>677</v>
      </c>
      <c r="F578" s="29">
        <v>5</v>
      </c>
      <c r="G578" s="29">
        <v>3</v>
      </c>
      <c r="H578" s="29">
        <v>3</v>
      </c>
      <c r="I578" s="29">
        <v>2</v>
      </c>
      <c r="J578" s="29">
        <v>2</v>
      </c>
      <c r="K578" s="29">
        <v>0</v>
      </c>
      <c r="L578" s="32">
        <f t="shared" si="8"/>
        <v>15</v>
      </c>
      <c r="M578" s="37" t="s">
        <v>22032</v>
      </c>
    </row>
    <row r="579" hidden="1" spans="1:13">
      <c r="A579">
        <v>578</v>
      </c>
      <c r="B579" t="s">
        <v>3072</v>
      </c>
      <c r="C579" t="s">
        <v>32</v>
      </c>
      <c r="D579" t="s">
        <v>33</v>
      </c>
      <c r="E579" t="s">
        <v>139</v>
      </c>
      <c r="F579" s="29">
        <v>5</v>
      </c>
      <c r="G579" s="29">
        <v>3</v>
      </c>
      <c r="H579" s="29">
        <v>3</v>
      </c>
      <c r="I579" s="29">
        <v>1</v>
      </c>
      <c r="J579" s="29">
        <v>3</v>
      </c>
      <c r="K579" s="29">
        <v>1</v>
      </c>
      <c r="L579" s="32">
        <f t="shared" ref="L579:L642" si="9">F579+G579+H579+I579+J579+K579</f>
        <v>16</v>
      </c>
      <c r="M579" t="s">
        <v>22032</v>
      </c>
    </row>
    <row r="580" hidden="1" spans="1:13">
      <c r="A580">
        <v>579</v>
      </c>
      <c r="B580" t="s">
        <v>3072</v>
      </c>
      <c r="C580" t="s">
        <v>32</v>
      </c>
      <c r="D580" t="s">
        <v>33</v>
      </c>
      <c r="E580" t="s">
        <v>139</v>
      </c>
      <c r="F580" s="29">
        <v>5</v>
      </c>
      <c r="G580" s="29">
        <v>3</v>
      </c>
      <c r="H580" s="29">
        <v>3</v>
      </c>
      <c r="I580" s="29">
        <v>1</v>
      </c>
      <c r="J580" s="29">
        <v>3</v>
      </c>
      <c r="K580" s="29">
        <v>1</v>
      </c>
      <c r="L580" s="32">
        <f t="shared" si="9"/>
        <v>16</v>
      </c>
      <c r="M580" t="s">
        <v>22032</v>
      </c>
    </row>
    <row r="581" hidden="1" spans="1:13">
      <c r="A581">
        <v>580</v>
      </c>
      <c r="B581" t="s">
        <v>3081</v>
      </c>
      <c r="C581" t="s">
        <v>32</v>
      </c>
      <c r="D581" t="s">
        <v>33</v>
      </c>
      <c r="E581" t="s">
        <v>139</v>
      </c>
      <c r="F581" s="29">
        <v>5</v>
      </c>
      <c r="G581" s="29">
        <v>5</v>
      </c>
      <c r="H581" s="29">
        <v>5</v>
      </c>
      <c r="I581" s="29">
        <v>3</v>
      </c>
      <c r="J581" s="29">
        <v>3</v>
      </c>
      <c r="K581" s="29">
        <v>3</v>
      </c>
      <c r="L581" s="32">
        <f t="shared" si="9"/>
        <v>24</v>
      </c>
      <c r="M581" t="s">
        <v>22030</v>
      </c>
    </row>
    <row r="582" hidden="1" spans="1:13">
      <c r="A582">
        <v>581</v>
      </c>
      <c r="B582" t="s">
        <v>3087</v>
      </c>
      <c r="C582" t="s">
        <v>32</v>
      </c>
      <c r="D582" t="s">
        <v>33</v>
      </c>
      <c r="E582" t="s">
        <v>677</v>
      </c>
      <c r="F582" s="29">
        <v>5</v>
      </c>
      <c r="G582" s="29">
        <v>5</v>
      </c>
      <c r="H582" s="29">
        <v>5</v>
      </c>
      <c r="I582" s="29">
        <v>3</v>
      </c>
      <c r="J582" s="29">
        <v>5</v>
      </c>
      <c r="K582" s="29">
        <v>3</v>
      </c>
      <c r="L582" s="32">
        <f t="shared" si="9"/>
        <v>26</v>
      </c>
      <c r="M582" t="s">
        <v>22030</v>
      </c>
    </row>
    <row r="583" hidden="1" spans="1:13">
      <c r="A583">
        <v>582</v>
      </c>
      <c r="B583" t="s">
        <v>3093</v>
      </c>
      <c r="C583" t="s">
        <v>32</v>
      </c>
      <c r="D583" t="s">
        <v>33</v>
      </c>
      <c r="E583" t="s">
        <v>139</v>
      </c>
      <c r="F583" s="29">
        <v>5</v>
      </c>
      <c r="G583" s="29">
        <v>5</v>
      </c>
      <c r="H583" s="29">
        <v>3</v>
      </c>
      <c r="I583" s="29">
        <v>2</v>
      </c>
      <c r="J583" s="29">
        <v>3</v>
      </c>
      <c r="K583" s="29">
        <v>3</v>
      </c>
      <c r="L583" s="32">
        <f t="shared" si="9"/>
        <v>21</v>
      </c>
      <c r="M583" t="s">
        <v>22031</v>
      </c>
    </row>
    <row r="584" hidden="1" spans="1:13">
      <c r="A584">
        <v>583</v>
      </c>
      <c r="B584" t="s">
        <v>2121</v>
      </c>
      <c r="C584" t="s">
        <v>75</v>
      </c>
      <c r="D584" t="s">
        <v>33</v>
      </c>
      <c r="E584" t="s">
        <v>34</v>
      </c>
      <c r="F584" s="29">
        <v>5</v>
      </c>
      <c r="G584" s="29">
        <v>5</v>
      </c>
      <c r="H584" s="29">
        <v>3</v>
      </c>
      <c r="I584" s="29">
        <v>3</v>
      </c>
      <c r="J584" s="29">
        <v>3</v>
      </c>
      <c r="K584" s="29">
        <v>3</v>
      </c>
      <c r="L584" s="32">
        <f t="shared" si="9"/>
        <v>22</v>
      </c>
      <c r="M584" t="s">
        <v>22031</v>
      </c>
    </row>
    <row r="585" hidden="1" spans="1:13">
      <c r="A585">
        <v>584</v>
      </c>
      <c r="B585" t="s">
        <v>3102</v>
      </c>
      <c r="C585" t="s">
        <v>32</v>
      </c>
      <c r="D585" t="s">
        <v>33</v>
      </c>
      <c r="E585" t="s">
        <v>677</v>
      </c>
      <c r="F585" s="29">
        <v>5</v>
      </c>
      <c r="G585" s="29">
        <v>5</v>
      </c>
      <c r="H585" s="29">
        <v>5</v>
      </c>
      <c r="I585" s="29">
        <v>2</v>
      </c>
      <c r="J585" s="29">
        <v>5</v>
      </c>
      <c r="K585" s="29">
        <v>3</v>
      </c>
      <c r="L585" s="32">
        <f t="shared" si="9"/>
        <v>25</v>
      </c>
      <c r="M585" t="s">
        <v>22030</v>
      </c>
    </row>
    <row r="586" hidden="1" spans="1:13">
      <c r="A586">
        <v>585</v>
      </c>
      <c r="B586" t="s">
        <v>3108</v>
      </c>
      <c r="C586" t="s">
        <v>75</v>
      </c>
      <c r="D586" t="s">
        <v>2212</v>
      </c>
      <c r="E586" t="s">
        <v>139</v>
      </c>
      <c r="F586" s="29">
        <v>5</v>
      </c>
      <c r="G586" s="29">
        <v>3</v>
      </c>
      <c r="H586" s="29">
        <v>3</v>
      </c>
      <c r="I586" s="29">
        <v>3</v>
      </c>
      <c r="J586" s="29">
        <v>3</v>
      </c>
      <c r="K586" s="29">
        <v>0</v>
      </c>
      <c r="L586" s="32">
        <f t="shared" si="9"/>
        <v>17</v>
      </c>
      <c r="M586" t="s">
        <v>22032</v>
      </c>
    </row>
    <row r="587" hidden="1" spans="1:13">
      <c r="A587">
        <v>586</v>
      </c>
      <c r="B587" t="s">
        <v>3114</v>
      </c>
      <c r="C587" t="s">
        <v>75</v>
      </c>
      <c r="D587" t="s">
        <v>2212</v>
      </c>
      <c r="E587" t="s">
        <v>677</v>
      </c>
      <c r="F587" s="29">
        <v>0</v>
      </c>
      <c r="G587" s="29">
        <v>3</v>
      </c>
      <c r="H587" s="29">
        <v>3</v>
      </c>
      <c r="I587" s="29">
        <v>1</v>
      </c>
      <c r="J587" s="29">
        <v>2</v>
      </c>
      <c r="K587" s="29">
        <v>1</v>
      </c>
      <c r="L587" s="32">
        <f t="shared" si="9"/>
        <v>10</v>
      </c>
      <c r="M587" t="s">
        <v>22032</v>
      </c>
    </row>
    <row r="588" hidden="1" spans="1:13">
      <c r="A588">
        <v>587</v>
      </c>
      <c r="B588" t="s">
        <v>3119</v>
      </c>
      <c r="C588" t="s">
        <v>32</v>
      </c>
      <c r="D588" t="s">
        <v>2212</v>
      </c>
      <c r="E588" t="s">
        <v>677</v>
      </c>
      <c r="F588" s="29">
        <v>5</v>
      </c>
      <c r="G588" s="29">
        <v>3</v>
      </c>
      <c r="H588" s="29">
        <v>3</v>
      </c>
      <c r="I588" s="29">
        <v>4</v>
      </c>
      <c r="J588" s="29">
        <v>2</v>
      </c>
      <c r="K588" s="29">
        <v>3</v>
      </c>
      <c r="L588" s="32">
        <f t="shared" si="9"/>
        <v>20</v>
      </c>
      <c r="M588" t="s">
        <v>22031</v>
      </c>
    </row>
    <row r="589" hidden="1" spans="1:13">
      <c r="A589">
        <v>588</v>
      </c>
      <c r="B589" t="s">
        <v>3123</v>
      </c>
      <c r="C589" t="s">
        <v>32</v>
      </c>
      <c r="D589" t="s">
        <v>33</v>
      </c>
      <c r="E589" t="s">
        <v>677</v>
      </c>
      <c r="F589" s="29">
        <v>5</v>
      </c>
      <c r="G589" s="29">
        <v>3</v>
      </c>
      <c r="H589" s="29">
        <v>3</v>
      </c>
      <c r="I589" s="29">
        <v>3</v>
      </c>
      <c r="J589" s="29">
        <v>3</v>
      </c>
      <c r="K589" s="29">
        <v>3</v>
      </c>
      <c r="L589" s="32">
        <f t="shared" si="9"/>
        <v>20</v>
      </c>
      <c r="M589" t="s">
        <v>22031</v>
      </c>
    </row>
    <row r="590" hidden="1" spans="1:13">
      <c r="A590">
        <v>589</v>
      </c>
      <c r="B590" t="s">
        <v>3129</v>
      </c>
      <c r="C590" t="s">
        <v>75</v>
      </c>
      <c r="D590" t="s">
        <v>33</v>
      </c>
      <c r="E590" t="s">
        <v>677</v>
      </c>
      <c r="F590" s="29">
        <v>5</v>
      </c>
      <c r="G590" s="29">
        <v>3</v>
      </c>
      <c r="H590" s="29">
        <v>3</v>
      </c>
      <c r="I590" s="29">
        <v>3</v>
      </c>
      <c r="J590" s="29">
        <v>2</v>
      </c>
      <c r="K590" s="29">
        <v>3</v>
      </c>
      <c r="L590" s="32">
        <f t="shared" si="9"/>
        <v>19</v>
      </c>
      <c r="M590" t="s">
        <v>22031</v>
      </c>
    </row>
    <row r="591" hidden="1" spans="1:13">
      <c r="A591">
        <v>590</v>
      </c>
      <c r="B591" t="s">
        <v>3132</v>
      </c>
      <c r="C591" t="s">
        <v>75</v>
      </c>
      <c r="D591" t="s">
        <v>33</v>
      </c>
      <c r="E591" t="s">
        <v>139</v>
      </c>
      <c r="F591" s="29">
        <v>5</v>
      </c>
      <c r="G591" s="29">
        <v>5</v>
      </c>
      <c r="H591" s="29">
        <v>5</v>
      </c>
      <c r="I591" s="29">
        <v>4</v>
      </c>
      <c r="J591" s="29">
        <v>5</v>
      </c>
      <c r="K591" s="29">
        <v>5</v>
      </c>
      <c r="L591" s="32">
        <f t="shared" si="9"/>
        <v>29</v>
      </c>
      <c r="M591" t="s">
        <v>22030</v>
      </c>
    </row>
    <row r="592" hidden="1" spans="1:13">
      <c r="A592">
        <v>591</v>
      </c>
      <c r="B592" t="s">
        <v>3138</v>
      </c>
      <c r="C592" t="s">
        <v>32</v>
      </c>
      <c r="D592" t="s">
        <v>2212</v>
      </c>
      <c r="E592" t="s">
        <v>677</v>
      </c>
      <c r="F592" s="29">
        <v>5</v>
      </c>
      <c r="G592" s="29">
        <v>5</v>
      </c>
      <c r="H592" s="29">
        <v>5</v>
      </c>
      <c r="I592" s="29">
        <v>3</v>
      </c>
      <c r="J592" s="29">
        <v>3</v>
      </c>
      <c r="K592" s="29">
        <v>0</v>
      </c>
      <c r="L592" s="32">
        <f t="shared" si="9"/>
        <v>21</v>
      </c>
      <c r="M592" t="s">
        <v>22031</v>
      </c>
    </row>
    <row r="593" hidden="1" spans="1:13">
      <c r="A593">
        <v>592</v>
      </c>
      <c r="B593" t="s">
        <v>3144</v>
      </c>
      <c r="C593" t="s">
        <v>32</v>
      </c>
      <c r="D593" t="s">
        <v>33</v>
      </c>
      <c r="E593" t="s">
        <v>34</v>
      </c>
      <c r="F593" s="29">
        <v>0</v>
      </c>
      <c r="G593" s="29">
        <v>5</v>
      </c>
      <c r="H593" s="29">
        <v>3</v>
      </c>
      <c r="I593" s="29">
        <v>4</v>
      </c>
      <c r="J593" s="29">
        <v>3</v>
      </c>
      <c r="K593" s="29">
        <v>0</v>
      </c>
      <c r="L593" s="32">
        <f t="shared" si="9"/>
        <v>15</v>
      </c>
      <c r="M593" t="s">
        <v>22032</v>
      </c>
    </row>
    <row r="594" hidden="1" spans="1:13">
      <c r="A594">
        <v>593</v>
      </c>
      <c r="B594" t="s">
        <v>3149</v>
      </c>
      <c r="C594" t="s">
        <v>75</v>
      </c>
      <c r="D594" t="s">
        <v>2212</v>
      </c>
      <c r="E594" t="s">
        <v>677</v>
      </c>
      <c r="F594" s="29">
        <v>5</v>
      </c>
      <c r="G594" s="29">
        <v>3</v>
      </c>
      <c r="H594" s="29">
        <v>3</v>
      </c>
      <c r="I594" s="29">
        <v>1</v>
      </c>
      <c r="J594" s="29">
        <v>2</v>
      </c>
      <c r="K594" s="29">
        <v>3</v>
      </c>
      <c r="L594" s="32">
        <f t="shared" si="9"/>
        <v>17</v>
      </c>
      <c r="M594" t="s">
        <v>22032</v>
      </c>
    </row>
    <row r="595" hidden="1" spans="1:13">
      <c r="A595">
        <v>594</v>
      </c>
      <c r="B595" t="s">
        <v>3155</v>
      </c>
      <c r="C595" t="s">
        <v>75</v>
      </c>
      <c r="D595" t="s">
        <v>2212</v>
      </c>
      <c r="E595" t="s">
        <v>149</v>
      </c>
      <c r="F595" s="29">
        <v>5</v>
      </c>
      <c r="G595" s="29">
        <v>3</v>
      </c>
      <c r="H595" s="29">
        <v>3</v>
      </c>
      <c r="I595" s="29">
        <v>3</v>
      </c>
      <c r="J595" s="29">
        <v>2</v>
      </c>
      <c r="K595" s="29">
        <v>0</v>
      </c>
      <c r="L595" s="32">
        <f t="shared" si="9"/>
        <v>16</v>
      </c>
      <c r="M595" t="s">
        <v>22032</v>
      </c>
    </row>
    <row r="596" hidden="1" spans="1:13">
      <c r="A596">
        <v>595</v>
      </c>
      <c r="B596" t="s">
        <v>3160</v>
      </c>
      <c r="C596" t="s">
        <v>32</v>
      </c>
      <c r="D596" t="s">
        <v>33</v>
      </c>
      <c r="E596" t="s">
        <v>139</v>
      </c>
      <c r="F596" s="29">
        <v>5</v>
      </c>
      <c r="G596" s="29">
        <v>3</v>
      </c>
      <c r="H596" s="29">
        <v>3</v>
      </c>
      <c r="I596" s="29">
        <v>3</v>
      </c>
      <c r="J596" s="29">
        <v>2</v>
      </c>
      <c r="K596" s="29">
        <v>0</v>
      </c>
      <c r="L596" s="32">
        <f t="shared" si="9"/>
        <v>16</v>
      </c>
      <c r="M596" t="s">
        <v>22032</v>
      </c>
    </row>
    <row r="597" hidden="1" spans="1:13">
      <c r="A597">
        <v>596</v>
      </c>
      <c r="B597" t="s">
        <v>3165</v>
      </c>
      <c r="C597" t="s">
        <v>32</v>
      </c>
      <c r="D597" t="s">
        <v>2212</v>
      </c>
      <c r="E597" t="s">
        <v>149</v>
      </c>
      <c r="F597" s="29">
        <v>5</v>
      </c>
      <c r="G597" s="29">
        <v>5</v>
      </c>
      <c r="H597" s="29">
        <v>5</v>
      </c>
      <c r="I597" s="29">
        <v>2</v>
      </c>
      <c r="J597" s="29">
        <v>2</v>
      </c>
      <c r="K597" s="29">
        <v>0</v>
      </c>
      <c r="L597" s="32">
        <f t="shared" si="9"/>
        <v>19</v>
      </c>
      <c r="M597" t="s">
        <v>22031</v>
      </c>
    </row>
    <row r="598" hidden="1" spans="1:13">
      <c r="A598">
        <v>597</v>
      </c>
      <c r="B598" t="s">
        <v>3170</v>
      </c>
      <c r="C598" t="s">
        <v>32</v>
      </c>
      <c r="D598" t="s">
        <v>2212</v>
      </c>
      <c r="E598" t="s">
        <v>149</v>
      </c>
      <c r="F598" s="29">
        <v>5</v>
      </c>
      <c r="G598" s="29">
        <v>3</v>
      </c>
      <c r="H598" s="29">
        <v>3</v>
      </c>
      <c r="I598" s="29">
        <v>1</v>
      </c>
      <c r="J598" s="29">
        <v>2</v>
      </c>
      <c r="K598" s="29">
        <v>3</v>
      </c>
      <c r="L598" s="32">
        <f t="shared" si="9"/>
        <v>17</v>
      </c>
      <c r="M598" t="s">
        <v>22032</v>
      </c>
    </row>
    <row r="599" hidden="1" spans="1:13">
      <c r="A599">
        <v>598</v>
      </c>
      <c r="B599" t="s">
        <v>3174</v>
      </c>
      <c r="C599" t="s">
        <v>75</v>
      </c>
      <c r="D599" t="s">
        <v>2212</v>
      </c>
      <c r="E599" t="s">
        <v>677</v>
      </c>
      <c r="F599" s="29">
        <v>5</v>
      </c>
      <c r="G599" s="29">
        <v>3</v>
      </c>
      <c r="H599" s="29">
        <v>3</v>
      </c>
      <c r="I599" s="29">
        <v>2</v>
      </c>
      <c r="J599" s="29">
        <v>3</v>
      </c>
      <c r="K599" s="29">
        <v>3</v>
      </c>
      <c r="L599" s="32">
        <f t="shared" si="9"/>
        <v>19</v>
      </c>
      <c r="M599" t="s">
        <v>22031</v>
      </c>
    </row>
    <row r="600" hidden="1" spans="1:13">
      <c r="A600">
        <v>599</v>
      </c>
      <c r="B600" t="s">
        <v>3178</v>
      </c>
      <c r="C600" t="s">
        <v>32</v>
      </c>
      <c r="D600" t="s">
        <v>33</v>
      </c>
      <c r="E600" t="s">
        <v>139</v>
      </c>
      <c r="F600" s="29">
        <v>5</v>
      </c>
      <c r="G600" s="29">
        <v>5</v>
      </c>
      <c r="H600" s="29">
        <v>5</v>
      </c>
      <c r="I600" s="29">
        <v>4</v>
      </c>
      <c r="J600" s="29">
        <v>3</v>
      </c>
      <c r="K600" s="29">
        <v>3</v>
      </c>
      <c r="L600" s="32">
        <f t="shared" si="9"/>
        <v>25</v>
      </c>
      <c r="M600" t="s">
        <v>22030</v>
      </c>
    </row>
    <row r="601" hidden="1" spans="1:13">
      <c r="A601">
        <v>600</v>
      </c>
      <c r="B601" t="s">
        <v>3183</v>
      </c>
      <c r="C601" t="s">
        <v>32</v>
      </c>
      <c r="D601" t="s">
        <v>2212</v>
      </c>
      <c r="E601" t="s">
        <v>149</v>
      </c>
      <c r="F601" s="29">
        <v>5</v>
      </c>
      <c r="G601" s="29">
        <v>5</v>
      </c>
      <c r="H601" s="29">
        <v>5</v>
      </c>
      <c r="I601" s="29">
        <v>3</v>
      </c>
      <c r="J601" s="29">
        <v>3</v>
      </c>
      <c r="K601" s="29">
        <v>1</v>
      </c>
      <c r="L601" s="32">
        <f t="shared" si="9"/>
        <v>22</v>
      </c>
      <c r="M601" t="s">
        <v>22031</v>
      </c>
    </row>
    <row r="602" hidden="1" spans="1:13">
      <c r="A602">
        <v>601</v>
      </c>
      <c r="B602" t="s">
        <v>3187</v>
      </c>
      <c r="C602" t="s">
        <v>3188</v>
      </c>
      <c r="D602" t="s">
        <v>2212</v>
      </c>
      <c r="E602" t="s">
        <v>149</v>
      </c>
      <c r="F602" s="29">
        <v>5</v>
      </c>
      <c r="G602" s="29">
        <v>3</v>
      </c>
      <c r="H602" s="29">
        <v>1</v>
      </c>
      <c r="I602" s="29">
        <v>1</v>
      </c>
      <c r="J602" s="29">
        <v>2</v>
      </c>
      <c r="K602" s="29">
        <v>1</v>
      </c>
      <c r="L602" s="32">
        <f t="shared" si="9"/>
        <v>13</v>
      </c>
      <c r="M602" t="s">
        <v>22032</v>
      </c>
    </row>
    <row r="603" hidden="1" spans="1:13">
      <c r="A603">
        <v>602</v>
      </c>
      <c r="B603" t="s">
        <v>3193</v>
      </c>
      <c r="C603" t="s">
        <v>32</v>
      </c>
      <c r="D603" t="s">
        <v>2212</v>
      </c>
      <c r="E603" t="s">
        <v>149</v>
      </c>
      <c r="F603" s="29">
        <v>5</v>
      </c>
      <c r="G603" s="29">
        <v>5</v>
      </c>
      <c r="H603" s="29">
        <v>5</v>
      </c>
      <c r="I603" s="29">
        <v>3</v>
      </c>
      <c r="J603" s="29">
        <v>2</v>
      </c>
      <c r="K603" s="29">
        <v>1</v>
      </c>
      <c r="L603" s="32">
        <f t="shared" si="9"/>
        <v>21</v>
      </c>
      <c r="M603" t="s">
        <v>22031</v>
      </c>
    </row>
    <row r="604" hidden="1" spans="1:13">
      <c r="A604">
        <v>603</v>
      </c>
      <c r="B604" t="s">
        <v>3199</v>
      </c>
      <c r="C604" t="s">
        <v>32</v>
      </c>
      <c r="D604" t="s">
        <v>2212</v>
      </c>
      <c r="E604" t="s">
        <v>149</v>
      </c>
      <c r="F604" s="29">
        <v>5</v>
      </c>
      <c r="G604" s="29">
        <v>3</v>
      </c>
      <c r="H604" s="29">
        <v>3</v>
      </c>
      <c r="I604" s="29">
        <v>3</v>
      </c>
      <c r="J604" s="29">
        <v>3</v>
      </c>
      <c r="K604" s="29">
        <v>1</v>
      </c>
      <c r="L604" s="32">
        <f t="shared" si="9"/>
        <v>18</v>
      </c>
      <c r="M604" t="s">
        <v>22031</v>
      </c>
    </row>
    <row r="605" hidden="1" spans="1:13">
      <c r="A605">
        <v>604</v>
      </c>
      <c r="B605" t="s">
        <v>3205</v>
      </c>
      <c r="C605" t="s">
        <v>75</v>
      </c>
      <c r="D605" t="s">
        <v>2212</v>
      </c>
      <c r="E605" t="s">
        <v>149</v>
      </c>
      <c r="F605" s="29">
        <v>5</v>
      </c>
      <c r="G605" s="29">
        <v>5</v>
      </c>
      <c r="H605" s="29">
        <v>5</v>
      </c>
      <c r="I605" s="29">
        <v>3</v>
      </c>
      <c r="J605" s="29">
        <v>3</v>
      </c>
      <c r="K605" s="29">
        <v>5</v>
      </c>
      <c r="L605" s="32">
        <f t="shared" si="9"/>
        <v>26</v>
      </c>
      <c r="M605" t="s">
        <v>22030</v>
      </c>
    </row>
    <row r="606" hidden="1" spans="1:13">
      <c r="A606">
        <v>605</v>
      </c>
      <c r="B606" t="s">
        <v>3210</v>
      </c>
      <c r="C606" t="s">
        <v>75</v>
      </c>
      <c r="D606" t="s">
        <v>2212</v>
      </c>
      <c r="E606" t="s">
        <v>677</v>
      </c>
      <c r="F606" s="29">
        <v>5</v>
      </c>
      <c r="G606" s="29">
        <v>5</v>
      </c>
      <c r="H606" s="29">
        <v>5</v>
      </c>
      <c r="I606" s="29">
        <v>5</v>
      </c>
      <c r="J606" s="29">
        <v>2</v>
      </c>
      <c r="K606" s="29">
        <v>3</v>
      </c>
      <c r="L606" s="32">
        <f t="shared" si="9"/>
        <v>25</v>
      </c>
      <c r="M606" t="s">
        <v>22030</v>
      </c>
    </row>
    <row r="607" hidden="1" spans="1:13">
      <c r="A607">
        <v>606</v>
      </c>
      <c r="B607" t="s">
        <v>3215</v>
      </c>
      <c r="C607" t="s">
        <v>75</v>
      </c>
      <c r="D607" t="s">
        <v>2212</v>
      </c>
      <c r="E607" t="s">
        <v>149</v>
      </c>
      <c r="F607" s="29">
        <v>5</v>
      </c>
      <c r="G607" s="29">
        <v>1</v>
      </c>
      <c r="H607" s="29">
        <v>1</v>
      </c>
      <c r="I607" s="29">
        <v>1</v>
      </c>
      <c r="J607" s="29">
        <v>2</v>
      </c>
      <c r="K607" s="29">
        <v>1</v>
      </c>
      <c r="L607" s="32">
        <f t="shared" si="9"/>
        <v>11</v>
      </c>
      <c r="M607" t="s">
        <v>22032</v>
      </c>
    </row>
    <row r="608" hidden="1" spans="1:13">
      <c r="A608">
        <v>607</v>
      </c>
      <c r="B608" t="s">
        <v>3219</v>
      </c>
      <c r="C608" t="s">
        <v>32</v>
      </c>
      <c r="D608" t="s">
        <v>2212</v>
      </c>
      <c r="E608" t="s">
        <v>139</v>
      </c>
      <c r="F608" s="29">
        <v>5</v>
      </c>
      <c r="G608" s="29">
        <v>3</v>
      </c>
      <c r="H608" s="29">
        <v>3</v>
      </c>
      <c r="I608" s="29">
        <v>2</v>
      </c>
      <c r="J608" s="29">
        <v>2</v>
      </c>
      <c r="K608" s="29">
        <v>1</v>
      </c>
      <c r="L608" s="32">
        <f t="shared" si="9"/>
        <v>16</v>
      </c>
      <c r="M608" t="s">
        <v>22032</v>
      </c>
    </row>
    <row r="609" hidden="1" spans="1:13">
      <c r="A609">
        <v>608</v>
      </c>
      <c r="B609" t="s">
        <v>3224</v>
      </c>
      <c r="C609" t="s">
        <v>75</v>
      </c>
      <c r="D609" t="s">
        <v>2212</v>
      </c>
      <c r="E609" t="s">
        <v>139</v>
      </c>
      <c r="F609" s="29">
        <v>5</v>
      </c>
      <c r="G609" s="29">
        <v>3</v>
      </c>
      <c r="H609" s="29">
        <v>5</v>
      </c>
      <c r="I609" s="29">
        <v>2</v>
      </c>
      <c r="J609" s="29">
        <v>3</v>
      </c>
      <c r="K609" s="29">
        <v>0</v>
      </c>
      <c r="L609" s="32">
        <f t="shared" si="9"/>
        <v>18</v>
      </c>
      <c r="M609" t="s">
        <v>22031</v>
      </c>
    </row>
    <row r="610" hidden="1" spans="1:13">
      <c r="A610">
        <v>609</v>
      </c>
      <c r="B610" t="s">
        <v>3229</v>
      </c>
      <c r="C610" t="s">
        <v>32</v>
      </c>
      <c r="D610" t="s">
        <v>2212</v>
      </c>
      <c r="E610" t="s">
        <v>149</v>
      </c>
      <c r="F610" s="29">
        <v>5</v>
      </c>
      <c r="G610" s="29">
        <v>3</v>
      </c>
      <c r="H610" s="29">
        <v>1</v>
      </c>
      <c r="I610" s="29">
        <v>3</v>
      </c>
      <c r="J610" s="29">
        <v>2</v>
      </c>
      <c r="K610" s="29">
        <v>3</v>
      </c>
      <c r="L610" s="32">
        <f t="shared" si="9"/>
        <v>17</v>
      </c>
      <c r="M610" t="s">
        <v>22032</v>
      </c>
    </row>
    <row r="611" hidden="1" spans="1:13">
      <c r="A611">
        <v>610</v>
      </c>
      <c r="B611" t="s">
        <v>3233</v>
      </c>
      <c r="C611" t="s">
        <v>32</v>
      </c>
      <c r="D611" t="s">
        <v>33</v>
      </c>
      <c r="E611" t="s">
        <v>139</v>
      </c>
      <c r="F611" s="29">
        <v>5</v>
      </c>
      <c r="G611" s="29">
        <v>3</v>
      </c>
      <c r="H611" s="29">
        <v>3</v>
      </c>
      <c r="I611" s="29">
        <v>3</v>
      </c>
      <c r="J611" s="29">
        <v>2</v>
      </c>
      <c r="K611" s="29">
        <v>0</v>
      </c>
      <c r="L611" s="32">
        <f t="shared" si="9"/>
        <v>16</v>
      </c>
      <c r="M611" t="s">
        <v>22032</v>
      </c>
    </row>
    <row r="612" hidden="1" spans="1:13">
      <c r="A612">
        <v>611</v>
      </c>
      <c r="B612" t="s">
        <v>3239</v>
      </c>
      <c r="C612" t="s">
        <v>75</v>
      </c>
      <c r="D612" t="s">
        <v>33</v>
      </c>
      <c r="E612" t="s">
        <v>677</v>
      </c>
      <c r="F612" s="29">
        <v>5</v>
      </c>
      <c r="G612" s="29">
        <v>3</v>
      </c>
      <c r="H612" s="29">
        <v>3</v>
      </c>
      <c r="I612" s="29">
        <v>3</v>
      </c>
      <c r="J612" s="29">
        <v>2</v>
      </c>
      <c r="K612" s="29">
        <v>1</v>
      </c>
      <c r="L612" s="32">
        <f t="shared" si="9"/>
        <v>17</v>
      </c>
      <c r="M612" s="37" t="s">
        <v>22032</v>
      </c>
    </row>
    <row r="613" hidden="1" spans="1:13">
      <c r="A613">
        <v>612</v>
      </c>
      <c r="B613" t="s">
        <v>3245</v>
      </c>
      <c r="C613" t="s">
        <v>32</v>
      </c>
      <c r="D613" t="s">
        <v>2212</v>
      </c>
      <c r="E613" t="s">
        <v>149</v>
      </c>
      <c r="F613" s="29">
        <v>5</v>
      </c>
      <c r="G613" s="29">
        <v>3</v>
      </c>
      <c r="H613" s="29">
        <v>3</v>
      </c>
      <c r="I613" s="29">
        <v>3</v>
      </c>
      <c r="J613" s="29">
        <v>3</v>
      </c>
      <c r="K613" s="29">
        <v>3</v>
      </c>
      <c r="L613" s="32">
        <f t="shared" si="9"/>
        <v>20</v>
      </c>
      <c r="M613" t="s">
        <v>22031</v>
      </c>
    </row>
    <row r="614" hidden="1" spans="1:13">
      <c r="A614">
        <v>613</v>
      </c>
      <c r="B614" t="s">
        <v>3250</v>
      </c>
      <c r="C614" t="s">
        <v>32</v>
      </c>
      <c r="D614" t="s">
        <v>33</v>
      </c>
      <c r="E614" t="s">
        <v>677</v>
      </c>
      <c r="F614" s="29">
        <v>5</v>
      </c>
      <c r="G614" s="29">
        <v>3</v>
      </c>
      <c r="H614" s="29">
        <v>5</v>
      </c>
      <c r="I614" s="29">
        <v>4</v>
      </c>
      <c r="J614" s="29">
        <v>2</v>
      </c>
      <c r="K614" s="29">
        <v>3</v>
      </c>
      <c r="L614" s="32">
        <f t="shared" si="9"/>
        <v>22</v>
      </c>
      <c r="M614" t="s">
        <v>22031</v>
      </c>
    </row>
    <row r="615" hidden="1" spans="1:13">
      <c r="A615">
        <v>614</v>
      </c>
      <c r="B615" t="s">
        <v>3255</v>
      </c>
      <c r="C615" t="s">
        <v>32</v>
      </c>
      <c r="D615" t="s">
        <v>2212</v>
      </c>
      <c r="E615" t="s">
        <v>149</v>
      </c>
      <c r="F615" s="29">
        <v>5</v>
      </c>
      <c r="G615" s="29">
        <v>3</v>
      </c>
      <c r="H615" s="29">
        <v>1</v>
      </c>
      <c r="I615" s="29">
        <v>3</v>
      </c>
      <c r="J615" s="29">
        <v>3</v>
      </c>
      <c r="K615" s="29">
        <v>3</v>
      </c>
      <c r="L615" s="32">
        <f t="shared" si="9"/>
        <v>18</v>
      </c>
      <c r="M615" t="s">
        <v>22031</v>
      </c>
    </row>
    <row r="616" hidden="1" spans="1:13">
      <c r="A616">
        <v>615</v>
      </c>
      <c r="B616" t="s">
        <v>3260</v>
      </c>
      <c r="C616" t="s">
        <v>75</v>
      </c>
      <c r="D616" t="s">
        <v>33</v>
      </c>
      <c r="E616" t="s">
        <v>149</v>
      </c>
      <c r="F616" s="29">
        <v>5</v>
      </c>
      <c r="G616" s="29">
        <v>3</v>
      </c>
      <c r="H616" s="29">
        <v>3</v>
      </c>
      <c r="I616" s="29">
        <v>3</v>
      </c>
      <c r="J616" s="29">
        <v>2</v>
      </c>
      <c r="K616" s="29">
        <v>1</v>
      </c>
      <c r="L616" s="32">
        <f t="shared" si="9"/>
        <v>17</v>
      </c>
      <c r="M616" t="s">
        <v>22032</v>
      </c>
    </row>
    <row r="617" hidden="1" spans="1:13">
      <c r="A617">
        <v>616</v>
      </c>
      <c r="B617" t="s">
        <v>3266</v>
      </c>
      <c r="C617" t="s">
        <v>32</v>
      </c>
      <c r="D617" t="s">
        <v>2212</v>
      </c>
      <c r="E617" t="s">
        <v>149</v>
      </c>
      <c r="F617" s="29">
        <v>5</v>
      </c>
      <c r="G617" s="29">
        <v>3</v>
      </c>
      <c r="H617" s="29">
        <v>3</v>
      </c>
      <c r="I617" s="29">
        <v>3</v>
      </c>
      <c r="J617" s="29">
        <v>2</v>
      </c>
      <c r="K617" s="29">
        <v>1</v>
      </c>
      <c r="L617" s="32">
        <f t="shared" si="9"/>
        <v>17</v>
      </c>
      <c r="M617" t="s">
        <v>22032</v>
      </c>
    </row>
    <row r="618" hidden="1" spans="1:13">
      <c r="A618">
        <v>617</v>
      </c>
      <c r="B618" t="s">
        <v>3271</v>
      </c>
      <c r="C618" t="s">
        <v>32</v>
      </c>
      <c r="D618" t="s">
        <v>2212</v>
      </c>
      <c r="E618" t="s">
        <v>149</v>
      </c>
      <c r="F618" s="29">
        <v>5</v>
      </c>
      <c r="G618" s="29">
        <v>3</v>
      </c>
      <c r="H618" s="29">
        <v>3</v>
      </c>
      <c r="I618" s="29">
        <v>3</v>
      </c>
      <c r="J618" s="29">
        <v>2</v>
      </c>
      <c r="K618" s="29">
        <v>3</v>
      </c>
      <c r="L618" s="32">
        <f t="shared" si="9"/>
        <v>19</v>
      </c>
      <c r="M618" t="s">
        <v>22031</v>
      </c>
    </row>
    <row r="619" hidden="1" spans="1:13">
      <c r="A619">
        <v>618</v>
      </c>
      <c r="B619" t="s">
        <v>3277</v>
      </c>
      <c r="C619" t="s">
        <v>3278</v>
      </c>
      <c r="D619" t="s">
        <v>2212</v>
      </c>
      <c r="E619" t="s">
        <v>149</v>
      </c>
      <c r="F619" s="29">
        <v>1</v>
      </c>
      <c r="G619" s="29">
        <v>5</v>
      </c>
      <c r="H619" s="29">
        <v>3</v>
      </c>
      <c r="I619" s="29">
        <v>3</v>
      </c>
      <c r="J619" s="29">
        <v>3</v>
      </c>
      <c r="K619" s="29">
        <v>3</v>
      </c>
      <c r="L619" s="32">
        <f t="shared" si="9"/>
        <v>18</v>
      </c>
      <c r="M619" t="s">
        <v>22031</v>
      </c>
    </row>
    <row r="620" hidden="1" spans="1:13">
      <c r="A620">
        <v>619</v>
      </c>
      <c r="B620" t="s">
        <v>3282</v>
      </c>
      <c r="C620" t="s">
        <v>75</v>
      </c>
      <c r="D620" t="s">
        <v>33</v>
      </c>
      <c r="E620" t="s">
        <v>34</v>
      </c>
      <c r="F620" s="29">
        <v>5</v>
      </c>
      <c r="G620" s="29">
        <v>3</v>
      </c>
      <c r="H620" s="29">
        <v>3</v>
      </c>
      <c r="I620" s="29">
        <v>3</v>
      </c>
      <c r="J620" s="29">
        <v>2</v>
      </c>
      <c r="K620" s="29">
        <v>3</v>
      </c>
      <c r="L620" s="32">
        <f t="shared" si="9"/>
        <v>19</v>
      </c>
      <c r="M620" t="s">
        <v>22031</v>
      </c>
    </row>
    <row r="621" hidden="1" spans="1:13">
      <c r="A621">
        <v>620</v>
      </c>
      <c r="B621" t="s">
        <v>3288</v>
      </c>
      <c r="C621" t="s">
        <v>75</v>
      </c>
      <c r="D621" t="s">
        <v>33</v>
      </c>
      <c r="E621" t="s">
        <v>139</v>
      </c>
      <c r="F621" s="29">
        <v>5</v>
      </c>
      <c r="G621" s="29">
        <v>5</v>
      </c>
      <c r="H621" s="29">
        <v>5</v>
      </c>
      <c r="I621" s="29">
        <v>3</v>
      </c>
      <c r="J621" s="29">
        <v>5</v>
      </c>
      <c r="K621" s="29">
        <v>5</v>
      </c>
      <c r="L621" s="32">
        <f t="shared" si="9"/>
        <v>28</v>
      </c>
      <c r="M621" t="s">
        <v>22030</v>
      </c>
    </row>
    <row r="622" hidden="1" spans="1:13">
      <c r="A622">
        <v>621</v>
      </c>
      <c r="B622" t="s">
        <v>3293</v>
      </c>
      <c r="C622" t="s">
        <v>32</v>
      </c>
      <c r="D622" t="s">
        <v>2212</v>
      </c>
      <c r="E622" t="s">
        <v>149</v>
      </c>
      <c r="F622" s="29">
        <v>5</v>
      </c>
      <c r="G622" s="29">
        <v>3</v>
      </c>
      <c r="H622" s="29">
        <v>3</v>
      </c>
      <c r="I622" s="29">
        <v>3</v>
      </c>
      <c r="J622" s="29">
        <v>2</v>
      </c>
      <c r="K622" s="29">
        <v>3</v>
      </c>
      <c r="L622" s="32">
        <f t="shared" si="9"/>
        <v>19</v>
      </c>
      <c r="M622" t="s">
        <v>22031</v>
      </c>
    </row>
    <row r="623" hidden="1" spans="1:13">
      <c r="A623">
        <v>622</v>
      </c>
      <c r="B623" t="s">
        <v>3297</v>
      </c>
      <c r="C623" t="s">
        <v>32</v>
      </c>
      <c r="D623" t="s">
        <v>2212</v>
      </c>
      <c r="E623" t="s">
        <v>132</v>
      </c>
      <c r="F623" s="29">
        <v>5</v>
      </c>
      <c r="G623" s="29">
        <v>5</v>
      </c>
      <c r="H623" s="29">
        <v>5</v>
      </c>
      <c r="I623" s="29">
        <v>4</v>
      </c>
      <c r="J623" s="29">
        <v>5</v>
      </c>
      <c r="K623" s="29">
        <v>5</v>
      </c>
      <c r="L623" s="32">
        <f t="shared" si="9"/>
        <v>29</v>
      </c>
      <c r="M623" t="s">
        <v>22030</v>
      </c>
    </row>
    <row r="624" hidden="1" spans="1:13">
      <c r="A624">
        <v>623</v>
      </c>
      <c r="B624" t="s">
        <v>3302</v>
      </c>
      <c r="C624" t="s">
        <v>32</v>
      </c>
      <c r="D624" t="s">
        <v>2212</v>
      </c>
      <c r="E624" t="s">
        <v>149</v>
      </c>
      <c r="F624" s="29">
        <v>5</v>
      </c>
      <c r="G624" s="29">
        <v>3</v>
      </c>
      <c r="H624" s="29">
        <v>5</v>
      </c>
      <c r="I624" s="29">
        <v>3</v>
      </c>
      <c r="J624" s="29">
        <v>3</v>
      </c>
      <c r="K624" s="29">
        <v>3</v>
      </c>
      <c r="L624" s="32">
        <f t="shared" si="9"/>
        <v>22</v>
      </c>
      <c r="M624" t="s">
        <v>22031</v>
      </c>
    </row>
    <row r="625" hidden="1" spans="1:13">
      <c r="A625">
        <v>624</v>
      </c>
      <c r="B625" t="s">
        <v>3306</v>
      </c>
      <c r="C625" t="s">
        <v>32</v>
      </c>
      <c r="D625" t="s">
        <v>2212</v>
      </c>
      <c r="E625" t="s">
        <v>149</v>
      </c>
      <c r="F625" s="29">
        <v>5</v>
      </c>
      <c r="G625" s="29">
        <v>3</v>
      </c>
      <c r="H625" s="29">
        <v>3</v>
      </c>
      <c r="I625" s="29">
        <v>3</v>
      </c>
      <c r="J625" s="29">
        <v>2</v>
      </c>
      <c r="K625" s="29">
        <v>1</v>
      </c>
      <c r="L625" s="32">
        <f t="shared" si="9"/>
        <v>17</v>
      </c>
      <c r="M625" t="s">
        <v>22032</v>
      </c>
    </row>
    <row r="626" hidden="1" spans="1:13">
      <c r="A626">
        <v>625</v>
      </c>
      <c r="B626" t="s">
        <v>3312</v>
      </c>
      <c r="C626" t="s">
        <v>75</v>
      </c>
      <c r="D626" t="s">
        <v>33</v>
      </c>
      <c r="E626" t="s">
        <v>677</v>
      </c>
      <c r="F626" s="29">
        <v>1</v>
      </c>
      <c r="G626" s="29">
        <v>3</v>
      </c>
      <c r="H626" s="29">
        <v>3</v>
      </c>
      <c r="I626" s="29">
        <v>3</v>
      </c>
      <c r="J626" s="29">
        <v>3</v>
      </c>
      <c r="K626" s="29">
        <v>0</v>
      </c>
      <c r="L626" s="32">
        <f t="shared" si="9"/>
        <v>13</v>
      </c>
      <c r="M626" s="37" t="s">
        <v>22032</v>
      </c>
    </row>
    <row r="627" hidden="1" spans="1:13">
      <c r="A627">
        <v>626</v>
      </c>
      <c r="B627" t="s">
        <v>3297</v>
      </c>
      <c r="C627" t="s">
        <v>32</v>
      </c>
      <c r="D627" t="s">
        <v>2212</v>
      </c>
      <c r="E627" t="s">
        <v>132</v>
      </c>
      <c r="F627" s="29">
        <v>5</v>
      </c>
      <c r="G627" s="29">
        <v>5</v>
      </c>
      <c r="H627" s="29">
        <v>5</v>
      </c>
      <c r="I627" s="29">
        <v>4</v>
      </c>
      <c r="J627" s="29">
        <v>5</v>
      </c>
      <c r="K627" s="29">
        <v>5</v>
      </c>
      <c r="L627" s="32">
        <f t="shared" si="9"/>
        <v>29</v>
      </c>
      <c r="M627" t="s">
        <v>22030</v>
      </c>
    </row>
    <row r="628" hidden="1" spans="1:13">
      <c r="A628">
        <v>627</v>
      </c>
      <c r="B628" t="s">
        <v>3277</v>
      </c>
      <c r="C628" t="s">
        <v>3278</v>
      </c>
      <c r="D628" t="s">
        <v>2212</v>
      </c>
      <c r="E628" t="s">
        <v>149</v>
      </c>
      <c r="F628" s="29">
        <v>1</v>
      </c>
      <c r="G628" s="29">
        <v>5</v>
      </c>
      <c r="H628" s="29">
        <v>3</v>
      </c>
      <c r="I628" s="29">
        <v>3</v>
      </c>
      <c r="J628" s="29">
        <v>3</v>
      </c>
      <c r="K628" s="29">
        <v>3</v>
      </c>
      <c r="L628" s="32">
        <f t="shared" si="9"/>
        <v>18</v>
      </c>
      <c r="M628" t="s">
        <v>22031</v>
      </c>
    </row>
    <row r="629" hidden="1" spans="1:13">
      <c r="A629">
        <v>628</v>
      </c>
      <c r="B629" t="s">
        <v>3321</v>
      </c>
      <c r="C629" t="s">
        <v>32</v>
      </c>
      <c r="D629" t="s">
        <v>2212</v>
      </c>
      <c r="E629" t="s">
        <v>149</v>
      </c>
      <c r="F629" s="29">
        <v>5</v>
      </c>
      <c r="G629" s="29">
        <v>5</v>
      </c>
      <c r="H629" s="29">
        <v>5</v>
      </c>
      <c r="I629" s="29">
        <v>3</v>
      </c>
      <c r="J629" s="29">
        <v>3</v>
      </c>
      <c r="K629" s="29">
        <v>5</v>
      </c>
      <c r="L629" s="32">
        <f t="shared" si="9"/>
        <v>26</v>
      </c>
      <c r="M629" t="s">
        <v>22030</v>
      </c>
    </row>
    <row r="630" hidden="1" spans="1:13">
      <c r="A630">
        <v>629</v>
      </c>
      <c r="B630" t="s">
        <v>3326</v>
      </c>
      <c r="C630" t="s">
        <v>75</v>
      </c>
      <c r="D630" t="s">
        <v>33</v>
      </c>
      <c r="E630" t="s">
        <v>677</v>
      </c>
      <c r="F630" s="29">
        <v>5</v>
      </c>
      <c r="G630" s="29">
        <v>5</v>
      </c>
      <c r="H630" s="29">
        <v>3</v>
      </c>
      <c r="I630" s="29">
        <v>4</v>
      </c>
      <c r="J630" s="29">
        <v>5</v>
      </c>
      <c r="K630" s="29">
        <v>3</v>
      </c>
      <c r="L630" s="32">
        <f t="shared" si="9"/>
        <v>25</v>
      </c>
      <c r="M630" t="s">
        <v>22030</v>
      </c>
    </row>
    <row r="631" hidden="1" spans="1:13">
      <c r="A631">
        <v>630</v>
      </c>
      <c r="B631" t="s">
        <v>3332</v>
      </c>
      <c r="C631" t="s">
        <v>32</v>
      </c>
      <c r="D631" t="s">
        <v>33</v>
      </c>
      <c r="E631" t="s">
        <v>139</v>
      </c>
      <c r="F631" s="29">
        <v>5</v>
      </c>
      <c r="G631" s="29">
        <v>3</v>
      </c>
      <c r="H631" s="29">
        <v>3</v>
      </c>
      <c r="I631" s="29">
        <v>4</v>
      </c>
      <c r="J631" s="29">
        <v>5</v>
      </c>
      <c r="K631" s="29">
        <v>3</v>
      </c>
      <c r="L631" s="32">
        <f t="shared" si="9"/>
        <v>23</v>
      </c>
      <c r="M631" t="s">
        <v>22031</v>
      </c>
    </row>
    <row r="632" hidden="1" spans="1:13">
      <c r="A632">
        <v>631</v>
      </c>
      <c r="B632" t="s">
        <v>3337</v>
      </c>
      <c r="C632" t="s">
        <v>75</v>
      </c>
      <c r="D632" t="s">
        <v>2212</v>
      </c>
      <c r="E632" t="s">
        <v>677</v>
      </c>
      <c r="F632" s="29">
        <v>5</v>
      </c>
      <c r="G632" s="29">
        <v>5</v>
      </c>
      <c r="H632" s="29">
        <v>3</v>
      </c>
      <c r="I632" s="29">
        <v>2</v>
      </c>
      <c r="J632" s="29">
        <v>2</v>
      </c>
      <c r="K632" s="29">
        <v>0</v>
      </c>
      <c r="L632" s="32">
        <f t="shared" si="9"/>
        <v>17</v>
      </c>
      <c r="M632" t="s">
        <v>22032</v>
      </c>
    </row>
    <row r="633" hidden="1" spans="1:13">
      <c r="A633">
        <v>632</v>
      </c>
      <c r="B633" t="s">
        <v>3342</v>
      </c>
      <c r="C633" t="s">
        <v>32</v>
      </c>
      <c r="D633" t="s">
        <v>33</v>
      </c>
      <c r="E633" t="s">
        <v>677</v>
      </c>
      <c r="F633" s="29">
        <v>5</v>
      </c>
      <c r="G633" s="29">
        <v>5</v>
      </c>
      <c r="H633" s="29">
        <v>5</v>
      </c>
      <c r="I633" s="29">
        <v>3</v>
      </c>
      <c r="J633" s="29">
        <v>3</v>
      </c>
      <c r="K633" s="29">
        <v>1</v>
      </c>
      <c r="L633" s="32">
        <f t="shared" si="9"/>
        <v>22</v>
      </c>
      <c r="M633" t="s">
        <v>22031</v>
      </c>
    </row>
    <row r="634" hidden="1" spans="1:13">
      <c r="A634">
        <v>633</v>
      </c>
      <c r="B634" t="s">
        <v>3347</v>
      </c>
      <c r="C634" t="s">
        <v>32</v>
      </c>
      <c r="D634" t="s">
        <v>2212</v>
      </c>
      <c r="E634" t="s">
        <v>149</v>
      </c>
      <c r="F634" s="29">
        <v>0</v>
      </c>
      <c r="G634" s="29">
        <v>3</v>
      </c>
      <c r="H634" s="29">
        <v>3</v>
      </c>
      <c r="I634" s="29">
        <v>2</v>
      </c>
      <c r="J634" s="29">
        <v>2</v>
      </c>
      <c r="K634" s="29">
        <v>1</v>
      </c>
      <c r="L634" s="32">
        <f t="shared" si="9"/>
        <v>11</v>
      </c>
      <c r="M634" t="s">
        <v>22032</v>
      </c>
    </row>
    <row r="635" hidden="1" spans="1:13">
      <c r="A635">
        <v>634</v>
      </c>
      <c r="B635" t="s">
        <v>3353</v>
      </c>
      <c r="C635" t="s">
        <v>75</v>
      </c>
      <c r="D635" t="s">
        <v>2212</v>
      </c>
      <c r="E635" t="s">
        <v>149</v>
      </c>
      <c r="F635" s="29">
        <v>5</v>
      </c>
      <c r="G635" s="29">
        <v>3</v>
      </c>
      <c r="H635" s="29">
        <v>3</v>
      </c>
      <c r="I635" s="29">
        <v>2</v>
      </c>
      <c r="J635" s="29">
        <v>2</v>
      </c>
      <c r="K635" s="29">
        <v>1</v>
      </c>
      <c r="L635" s="32">
        <f t="shared" si="9"/>
        <v>16</v>
      </c>
      <c r="M635" t="s">
        <v>22032</v>
      </c>
    </row>
    <row r="636" hidden="1" spans="1:13">
      <c r="A636">
        <v>635</v>
      </c>
      <c r="B636" t="s">
        <v>3358</v>
      </c>
      <c r="C636" t="s">
        <v>75</v>
      </c>
      <c r="D636" t="s">
        <v>2212</v>
      </c>
      <c r="E636" t="s">
        <v>677</v>
      </c>
      <c r="F636" s="29">
        <v>5</v>
      </c>
      <c r="G636" s="29">
        <v>5</v>
      </c>
      <c r="H636" s="29">
        <v>5</v>
      </c>
      <c r="I636" s="29">
        <v>2</v>
      </c>
      <c r="J636" s="29">
        <v>3</v>
      </c>
      <c r="K636" s="29">
        <v>3</v>
      </c>
      <c r="L636" s="32">
        <f t="shared" si="9"/>
        <v>23</v>
      </c>
      <c r="M636" t="s">
        <v>22031</v>
      </c>
    </row>
    <row r="637" hidden="1" spans="1:13">
      <c r="A637">
        <v>636</v>
      </c>
      <c r="B637" t="s">
        <v>3363</v>
      </c>
      <c r="C637" t="s">
        <v>32</v>
      </c>
      <c r="D637" t="s">
        <v>33</v>
      </c>
      <c r="E637" t="s">
        <v>139</v>
      </c>
      <c r="F637" s="29">
        <v>5</v>
      </c>
      <c r="G637" s="29">
        <v>3</v>
      </c>
      <c r="H637" s="29">
        <v>3</v>
      </c>
      <c r="I637" s="29">
        <v>1</v>
      </c>
      <c r="J637" s="29">
        <v>2</v>
      </c>
      <c r="K637" s="29">
        <v>0</v>
      </c>
      <c r="L637" s="32">
        <f t="shared" si="9"/>
        <v>14</v>
      </c>
      <c r="M637" t="s">
        <v>22032</v>
      </c>
    </row>
    <row r="638" s="32" customFormat="1" spans="1:16">
      <c r="A638" s="32">
        <v>637</v>
      </c>
      <c r="B638" s="32" t="s">
        <v>3367</v>
      </c>
      <c r="C638" s="32" t="s">
        <v>32</v>
      </c>
      <c r="D638" s="32" t="s">
        <v>33</v>
      </c>
      <c r="E638" s="32" t="s">
        <v>677</v>
      </c>
      <c r="F638" s="32">
        <v>5</v>
      </c>
      <c r="G638" s="32">
        <v>3</v>
      </c>
      <c r="H638" s="32">
        <v>3</v>
      </c>
      <c r="I638" s="32">
        <v>2</v>
      </c>
      <c r="J638" s="32">
        <v>3</v>
      </c>
      <c r="K638" s="32">
        <v>3</v>
      </c>
      <c r="L638" s="32">
        <f t="shared" si="9"/>
        <v>19</v>
      </c>
      <c r="M638" s="32" t="s">
        <v>22031</v>
      </c>
      <c r="N638" s="32">
        <f>VLOOKUP(B638,录音!D:I,6,0)</f>
        <v>8.5</v>
      </c>
      <c r="O638" s="36" t="str">
        <f>VLOOKUP(B638,录音!D:J,7,0)</f>
        <v>A</v>
      </c>
      <c r="P638" s="32" t="str">
        <f>IF(M638=O638,"yes","no")</f>
        <v>no</v>
      </c>
    </row>
    <row r="639" hidden="1" spans="1:13">
      <c r="A639">
        <v>638</v>
      </c>
      <c r="B639" t="s">
        <v>3373</v>
      </c>
      <c r="C639" t="s">
        <v>32</v>
      </c>
      <c r="D639" t="s">
        <v>2212</v>
      </c>
      <c r="E639" t="s">
        <v>149</v>
      </c>
      <c r="F639" s="29">
        <v>5</v>
      </c>
      <c r="G639" s="29">
        <v>1</v>
      </c>
      <c r="H639" s="29">
        <v>1</v>
      </c>
      <c r="I639" s="29">
        <v>3</v>
      </c>
      <c r="J639" s="29">
        <v>2</v>
      </c>
      <c r="K639" s="29">
        <v>3</v>
      </c>
      <c r="L639" s="32">
        <f t="shared" si="9"/>
        <v>15</v>
      </c>
      <c r="M639" t="s">
        <v>22032</v>
      </c>
    </row>
    <row r="640" hidden="1" spans="1:13">
      <c r="A640">
        <v>639</v>
      </c>
      <c r="B640" t="s">
        <v>3379</v>
      </c>
      <c r="C640" t="s">
        <v>32</v>
      </c>
      <c r="D640" t="s">
        <v>2212</v>
      </c>
      <c r="E640" t="s">
        <v>149</v>
      </c>
      <c r="F640" s="29">
        <v>5</v>
      </c>
      <c r="G640" s="29">
        <v>5</v>
      </c>
      <c r="H640" s="29">
        <v>5</v>
      </c>
      <c r="I640" s="29">
        <v>1</v>
      </c>
      <c r="J640" s="29">
        <v>2</v>
      </c>
      <c r="K640" s="29">
        <v>1</v>
      </c>
      <c r="L640" s="32">
        <f t="shared" si="9"/>
        <v>19</v>
      </c>
      <c r="M640" t="s">
        <v>22031</v>
      </c>
    </row>
    <row r="641" hidden="1" spans="1:13">
      <c r="A641">
        <v>640</v>
      </c>
      <c r="B641" t="s">
        <v>3384</v>
      </c>
      <c r="C641" t="s">
        <v>32</v>
      </c>
      <c r="D641" t="s">
        <v>2212</v>
      </c>
      <c r="E641" t="s">
        <v>677</v>
      </c>
      <c r="F641" s="29">
        <v>5</v>
      </c>
      <c r="G641" s="29">
        <v>5</v>
      </c>
      <c r="H641" s="29">
        <v>5</v>
      </c>
      <c r="I641" s="29">
        <v>3</v>
      </c>
      <c r="J641" s="29">
        <v>5</v>
      </c>
      <c r="K641" s="29">
        <v>3</v>
      </c>
      <c r="L641" s="32">
        <f t="shared" si="9"/>
        <v>26</v>
      </c>
      <c r="M641" t="s">
        <v>22030</v>
      </c>
    </row>
    <row r="642" hidden="1" spans="1:13">
      <c r="A642">
        <v>641</v>
      </c>
      <c r="B642" t="s">
        <v>3389</v>
      </c>
      <c r="C642" t="s">
        <v>415</v>
      </c>
      <c r="D642" t="s">
        <v>2212</v>
      </c>
      <c r="E642" t="s">
        <v>677</v>
      </c>
      <c r="F642" s="29">
        <v>5</v>
      </c>
      <c r="G642" s="29">
        <v>5</v>
      </c>
      <c r="H642" s="29">
        <v>5</v>
      </c>
      <c r="I642" s="29">
        <v>3</v>
      </c>
      <c r="J642" s="29">
        <v>2</v>
      </c>
      <c r="K642" s="29">
        <v>3</v>
      </c>
      <c r="L642" s="32">
        <f t="shared" si="9"/>
        <v>23</v>
      </c>
      <c r="M642" t="s">
        <v>22031</v>
      </c>
    </row>
    <row r="643" hidden="1" spans="1:13">
      <c r="A643">
        <v>642</v>
      </c>
      <c r="B643" t="s">
        <v>3395</v>
      </c>
      <c r="C643" t="s">
        <v>32</v>
      </c>
      <c r="D643" t="s">
        <v>33</v>
      </c>
      <c r="E643" t="s">
        <v>677</v>
      </c>
      <c r="F643" s="29">
        <v>5</v>
      </c>
      <c r="G643" s="29">
        <v>3</v>
      </c>
      <c r="H643" s="29">
        <v>3</v>
      </c>
      <c r="I643" s="29">
        <v>1</v>
      </c>
      <c r="J643" s="29">
        <v>3</v>
      </c>
      <c r="K643" s="29">
        <v>3</v>
      </c>
      <c r="L643" s="32">
        <f t="shared" ref="L643:L706" si="10">F643+G643+H643+I643+J643+K643</f>
        <v>18</v>
      </c>
      <c r="M643" t="s">
        <v>22031</v>
      </c>
    </row>
    <row r="644" hidden="1" spans="1:13">
      <c r="A644">
        <v>643</v>
      </c>
      <c r="B644" t="s">
        <v>3400</v>
      </c>
      <c r="C644" t="s">
        <v>75</v>
      </c>
      <c r="D644" t="s">
        <v>2212</v>
      </c>
      <c r="E644" t="s">
        <v>677</v>
      </c>
      <c r="F644" s="29">
        <v>5</v>
      </c>
      <c r="G644" s="29">
        <v>3</v>
      </c>
      <c r="H644" s="29">
        <v>5</v>
      </c>
      <c r="I644" s="29">
        <v>2</v>
      </c>
      <c r="J644" s="29">
        <v>3</v>
      </c>
      <c r="K644" s="29">
        <v>3</v>
      </c>
      <c r="L644" s="32">
        <f t="shared" si="10"/>
        <v>21</v>
      </c>
      <c r="M644" t="s">
        <v>22031</v>
      </c>
    </row>
    <row r="645" hidden="1" spans="1:13">
      <c r="A645">
        <v>644</v>
      </c>
      <c r="B645" t="s">
        <v>3405</v>
      </c>
      <c r="C645" t="s">
        <v>32</v>
      </c>
      <c r="D645" t="s">
        <v>33</v>
      </c>
      <c r="E645" t="s">
        <v>139</v>
      </c>
      <c r="F645" s="29">
        <v>5</v>
      </c>
      <c r="G645" s="29">
        <v>3</v>
      </c>
      <c r="H645" s="29">
        <v>3</v>
      </c>
      <c r="I645" s="29">
        <v>2</v>
      </c>
      <c r="J645" s="29">
        <v>2</v>
      </c>
      <c r="K645" s="29">
        <v>1</v>
      </c>
      <c r="L645" s="32">
        <f t="shared" si="10"/>
        <v>16</v>
      </c>
      <c r="M645" t="s">
        <v>22032</v>
      </c>
    </row>
    <row r="646" hidden="1" spans="1:13">
      <c r="A646">
        <v>645</v>
      </c>
      <c r="B646" t="s">
        <v>3410</v>
      </c>
      <c r="C646" t="s">
        <v>32</v>
      </c>
      <c r="D646" t="s">
        <v>2212</v>
      </c>
      <c r="E646" t="s">
        <v>677</v>
      </c>
      <c r="F646" s="29">
        <v>5</v>
      </c>
      <c r="G646" s="29">
        <v>5</v>
      </c>
      <c r="H646" s="29">
        <v>5</v>
      </c>
      <c r="I646" s="29">
        <v>3</v>
      </c>
      <c r="J646" s="29">
        <v>2</v>
      </c>
      <c r="K646" s="29">
        <v>3</v>
      </c>
      <c r="L646" s="32">
        <f t="shared" si="10"/>
        <v>23</v>
      </c>
      <c r="M646" t="s">
        <v>22031</v>
      </c>
    </row>
    <row r="647" hidden="1" spans="1:13">
      <c r="A647">
        <v>646</v>
      </c>
      <c r="B647" t="s">
        <v>3415</v>
      </c>
      <c r="C647" t="s">
        <v>75</v>
      </c>
      <c r="D647" t="s">
        <v>2212</v>
      </c>
      <c r="E647" t="s">
        <v>139</v>
      </c>
      <c r="F647" s="29">
        <v>5</v>
      </c>
      <c r="G647" s="29">
        <v>3</v>
      </c>
      <c r="H647" s="29">
        <v>1</v>
      </c>
      <c r="I647" s="29">
        <v>1</v>
      </c>
      <c r="J647" s="29">
        <v>2</v>
      </c>
      <c r="K647" s="29">
        <v>0</v>
      </c>
      <c r="L647" s="32">
        <f t="shared" si="10"/>
        <v>12</v>
      </c>
      <c r="M647" t="s">
        <v>22032</v>
      </c>
    </row>
    <row r="648" hidden="1" spans="1:13">
      <c r="A648">
        <v>647</v>
      </c>
      <c r="B648" t="s">
        <v>3421</v>
      </c>
      <c r="C648" t="s">
        <v>75</v>
      </c>
      <c r="D648" t="s">
        <v>2212</v>
      </c>
      <c r="E648" t="s">
        <v>149</v>
      </c>
      <c r="F648" s="29">
        <v>5</v>
      </c>
      <c r="G648" s="29">
        <v>1</v>
      </c>
      <c r="H648" s="29">
        <v>3</v>
      </c>
      <c r="I648" s="29">
        <v>1</v>
      </c>
      <c r="J648" s="29">
        <v>3</v>
      </c>
      <c r="K648" s="29">
        <v>0</v>
      </c>
      <c r="L648" s="32">
        <f t="shared" si="10"/>
        <v>13</v>
      </c>
      <c r="M648" t="s">
        <v>22032</v>
      </c>
    </row>
    <row r="649" hidden="1" spans="1:13">
      <c r="A649">
        <v>648</v>
      </c>
      <c r="B649" t="s">
        <v>3426</v>
      </c>
      <c r="C649" t="s">
        <v>75</v>
      </c>
      <c r="D649" t="s">
        <v>2212</v>
      </c>
      <c r="E649" t="s">
        <v>139</v>
      </c>
      <c r="F649" s="29">
        <v>0</v>
      </c>
      <c r="G649" s="29">
        <v>3</v>
      </c>
      <c r="H649" s="29">
        <v>3</v>
      </c>
      <c r="I649" s="29">
        <v>3</v>
      </c>
      <c r="J649" s="29">
        <v>2</v>
      </c>
      <c r="K649" s="29">
        <v>3</v>
      </c>
      <c r="L649" s="32">
        <f t="shared" si="10"/>
        <v>14</v>
      </c>
      <c r="M649" t="s">
        <v>22032</v>
      </c>
    </row>
    <row r="650" hidden="1" spans="1:13">
      <c r="A650">
        <v>649</v>
      </c>
      <c r="B650" t="s">
        <v>3400</v>
      </c>
      <c r="C650" t="s">
        <v>32</v>
      </c>
      <c r="D650" t="s">
        <v>2212</v>
      </c>
      <c r="E650" t="s">
        <v>677</v>
      </c>
      <c r="F650" s="29">
        <v>5</v>
      </c>
      <c r="G650" s="29">
        <v>3</v>
      </c>
      <c r="H650" s="29">
        <v>5</v>
      </c>
      <c r="I650" s="29">
        <v>2</v>
      </c>
      <c r="J650" s="29">
        <v>3</v>
      </c>
      <c r="K650" s="29">
        <v>3</v>
      </c>
      <c r="L650" s="32">
        <f t="shared" si="10"/>
        <v>21</v>
      </c>
      <c r="M650" t="s">
        <v>22031</v>
      </c>
    </row>
    <row r="651" hidden="1" spans="1:13">
      <c r="A651">
        <v>650</v>
      </c>
      <c r="B651" t="s">
        <v>3433</v>
      </c>
      <c r="C651" t="s">
        <v>32</v>
      </c>
      <c r="D651" t="s">
        <v>2212</v>
      </c>
      <c r="E651" t="s">
        <v>149</v>
      </c>
      <c r="F651" s="29">
        <v>5</v>
      </c>
      <c r="G651" s="29">
        <v>5</v>
      </c>
      <c r="H651" s="29">
        <v>5</v>
      </c>
      <c r="I651" s="29">
        <v>3</v>
      </c>
      <c r="J651" s="29">
        <v>3</v>
      </c>
      <c r="K651" s="29">
        <v>0</v>
      </c>
      <c r="L651" s="32">
        <f t="shared" si="10"/>
        <v>21</v>
      </c>
      <c r="M651" t="s">
        <v>22031</v>
      </c>
    </row>
    <row r="652" hidden="1" spans="1:13">
      <c r="A652">
        <v>651</v>
      </c>
      <c r="B652" t="s">
        <v>3438</v>
      </c>
      <c r="C652" t="s">
        <v>32</v>
      </c>
      <c r="D652" t="s">
        <v>33</v>
      </c>
      <c r="E652" t="s">
        <v>139</v>
      </c>
      <c r="F652" s="29">
        <v>5</v>
      </c>
      <c r="G652" s="29">
        <v>5</v>
      </c>
      <c r="H652" s="29">
        <v>5</v>
      </c>
      <c r="I652" s="29">
        <v>3</v>
      </c>
      <c r="J652" s="29">
        <v>5</v>
      </c>
      <c r="K652" s="29">
        <v>3</v>
      </c>
      <c r="L652" s="32">
        <f t="shared" si="10"/>
        <v>26</v>
      </c>
      <c r="M652" t="s">
        <v>22030</v>
      </c>
    </row>
    <row r="653" hidden="1" spans="1:13">
      <c r="A653">
        <v>652</v>
      </c>
      <c r="B653" t="s">
        <v>3443</v>
      </c>
      <c r="C653" t="s">
        <v>32</v>
      </c>
      <c r="D653" t="s">
        <v>2212</v>
      </c>
      <c r="E653" t="s">
        <v>149</v>
      </c>
      <c r="F653" s="29">
        <v>5</v>
      </c>
      <c r="G653" s="29">
        <v>3</v>
      </c>
      <c r="H653" s="29">
        <v>3</v>
      </c>
      <c r="I653" s="29">
        <v>5</v>
      </c>
      <c r="J653" s="29">
        <v>2</v>
      </c>
      <c r="K653" s="29">
        <v>5</v>
      </c>
      <c r="L653" s="32">
        <f t="shared" si="10"/>
        <v>23</v>
      </c>
      <c r="M653" t="s">
        <v>22031</v>
      </c>
    </row>
    <row r="654" hidden="1" spans="1:13">
      <c r="A654">
        <v>653</v>
      </c>
      <c r="B654" t="s">
        <v>3448</v>
      </c>
      <c r="C654" t="s">
        <v>32</v>
      </c>
      <c r="D654" t="s">
        <v>33</v>
      </c>
      <c r="E654" t="s">
        <v>677</v>
      </c>
      <c r="F654" s="29">
        <v>1</v>
      </c>
      <c r="G654" s="29">
        <v>3</v>
      </c>
      <c r="H654" s="29">
        <v>1</v>
      </c>
      <c r="I654" s="29">
        <v>3</v>
      </c>
      <c r="J654" s="29">
        <v>5</v>
      </c>
      <c r="K654" s="29">
        <v>1</v>
      </c>
      <c r="L654" s="32">
        <f t="shared" si="10"/>
        <v>14</v>
      </c>
      <c r="M654" s="37" t="s">
        <v>22032</v>
      </c>
    </row>
    <row r="655" hidden="1" spans="1:13">
      <c r="A655">
        <v>654</v>
      </c>
      <c r="B655" t="s">
        <v>3453</v>
      </c>
      <c r="C655" t="s">
        <v>32</v>
      </c>
      <c r="D655" t="s">
        <v>2212</v>
      </c>
      <c r="E655" t="s">
        <v>132</v>
      </c>
      <c r="F655" s="29">
        <v>5</v>
      </c>
      <c r="G655" s="29">
        <v>5</v>
      </c>
      <c r="H655" s="29">
        <v>5</v>
      </c>
      <c r="I655" s="29">
        <v>4</v>
      </c>
      <c r="J655" s="29">
        <v>3</v>
      </c>
      <c r="K655" s="29">
        <v>0</v>
      </c>
      <c r="L655" s="32">
        <f t="shared" si="10"/>
        <v>22</v>
      </c>
      <c r="M655" t="s">
        <v>22031</v>
      </c>
    </row>
    <row r="656" hidden="1" spans="1:13">
      <c r="A656">
        <v>655</v>
      </c>
      <c r="B656" t="s">
        <v>3459</v>
      </c>
      <c r="C656" t="s">
        <v>75</v>
      </c>
      <c r="D656" t="s">
        <v>2212</v>
      </c>
      <c r="E656" t="s">
        <v>149</v>
      </c>
      <c r="F656" s="29">
        <v>5</v>
      </c>
      <c r="G656" s="29">
        <v>3</v>
      </c>
      <c r="H656" s="29">
        <v>3</v>
      </c>
      <c r="I656" s="29">
        <v>3</v>
      </c>
      <c r="J656" s="29">
        <v>2</v>
      </c>
      <c r="K656" s="29">
        <v>3</v>
      </c>
      <c r="L656" s="32">
        <f t="shared" si="10"/>
        <v>19</v>
      </c>
      <c r="M656" t="s">
        <v>22031</v>
      </c>
    </row>
    <row r="657" hidden="1" spans="1:13">
      <c r="A657">
        <v>656</v>
      </c>
      <c r="B657" t="s">
        <v>3465</v>
      </c>
      <c r="C657" t="s">
        <v>32</v>
      </c>
      <c r="D657" t="s">
        <v>2212</v>
      </c>
      <c r="E657" t="s">
        <v>149</v>
      </c>
      <c r="F657" s="29">
        <v>5</v>
      </c>
      <c r="G657" s="29">
        <v>3</v>
      </c>
      <c r="H657" s="29">
        <v>3</v>
      </c>
      <c r="I657" s="29">
        <v>3</v>
      </c>
      <c r="J657" s="29">
        <v>3</v>
      </c>
      <c r="K657" s="29">
        <v>3</v>
      </c>
      <c r="L657" s="32">
        <f t="shared" si="10"/>
        <v>20</v>
      </c>
      <c r="M657" t="s">
        <v>22031</v>
      </c>
    </row>
    <row r="658" hidden="1" spans="1:13">
      <c r="A658">
        <v>657</v>
      </c>
      <c r="B658" t="s">
        <v>3470</v>
      </c>
      <c r="C658" t="s">
        <v>32</v>
      </c>
      <c r="D658" t="s">
        <v>2212</v>
      </c>
      <c r="E658" t="s">
        <v>149</v>
      </c>
      <c r="F658" s="29">
        <v>5</v>
      </c>
      <c r="G658" s="29">
        <v>5</v>
      </c>
      <c r="H658" s="29">
        <v>5</v>
      </c>
      <c r="I658" s="29">
        <v>2</v>
      </c>
      <c r="J658" s="29">
        <v>5</v>
      </c>
      <c r="K658" s="29">
        <v>1</v>
      </c>
      <c r="L658" s="32">
        <f t="shared" si="10"/>
        <v>23</v>
      </c>
      <c r="M658" t="s">
        <v>22031</v>
      </c>
    </row>
    <row r="659" hidden="1" spans="1:13">
      <c r="A659">
        <v>658</v>
      </c>
      <c r="B659" t="s">
        <v>3476</v>
      </c>
      <c r="C659" t="s">
        <v>32</v>
      </c>
      <c r="D659" t="s">
        <v>2212</v>
      </c>
      <c r="E659" t="s">
        <v>677</v>
      </c>
      <c r="F659" s="29">
        <v>5</v>
      </c>
      <c r="G659" s="29">
        <v>5</v>
      </c>
      <c r="H659" s="29">
        <v>5</v>
      </c>
      <c r="I659" s="29">
        <v>5</v>
      </c>
      <c r="J659" s="29">
        <v>5</v>
      </c>
      <c r="K659" s="29">
        <v>5</v>
      </c>
      <c r="L659" s="32">
        <f t="shared" si="10"/>
        <v>30</v>
      </c>
      <c r="M659" t="s">
        <v>22030</v>
      </c>
    </row>
    <row r="660" hidden="1" spans="1:13">
      <c r="A660">
        <v>659</v>
      </c>
      <c r="B660" t="s">
        <v>3482</v>
      </c>
      <c r="C660" t="s">
        <v>32</v>
      </c>
      <c r="D660" t="s">
        <v>33</v>
      </c>
      <c r="E660" t="s">
        <v>677</v>
      </c>
      <c r="F660" s="29">
        <v>5</v>
      </c>
      <c r="G660" s="29">
        <v>3</v>
      </c>
      <c r="H660" s="29">
        <v>3</v>
      </c>
      <c r="I660" s="29">
        <v>3</v>
      </c>
      <c r="J660" s="29">
        <v>3</v>
      </c>
      <c r="K660" s="29">
        <v>1</v>
      </c>
      <c r="L660" s="32">
        <f t="shared" si="10"/>
        <v>18</v>
      </c>
      <c r="M660" t="s">
        <v>22031</v>
      </c>
    </row>
    <row r="661" hidden="1" spans="1:13">
      <c r="A661">
        <v>660</v>
      </c>
      <c r="B661" t="s">
        <v>3487</v>
      </c>
      <c r="C661" t="s">
        <v>32</v>
      </c>
      <c r="D661" t="s">
        <v>2212</v>
      </c>
      <c r="E661" t="s">
        <v>677</v>
      </c>
      <c r="F661" s="29">
        <v>5</v>
      </c>
      <c r="G661" s="29">
        <v>3</v>
      </c>
      <c r="H661" s="29">
        <v>1</v>
      </c>
      <c r="I661" s="29">
        <v>4</v>
      </c>
      <c r="J661" s="29">
        <v>2</v>
      </c>
      <c r="K661" s="29">
        <v>3</v>
      </c>
      <c r="L661" s="32">
        <f t="shared" si="10"/>
        <v>18</v>
      </c>
      <c r="M661" t="s">
        <v>22031</v>
      </c>
    </row>
    <row r="662" s="32" customFormat="1" spans="1:16">
      <c r="A662" s="32">
        <v>661</v>
      </c>
      <c r="B662" s="32" t="s">
        <v>3492</v>
      </c>
      <c r="C662" s="32" t="s">
        <v>75</v>
      </c>
      <c r="D662" s="32" t="s">
        <v>33</v>
      </c>
      <c r="E662" s="32" t="s">
        <v>677</v>
      </c>
      <c r="F662" s="32">
        <v>5</v>
      </c>
      <c r="G662" s="32">
        <v>3</v>
      </c>
      <c r="H662" s="32">
        <v>3</v>
      </c>
      <c r="I662" s="32">
        <v>4</v>
      </c>
      <c r="J662" s="32">
        <v>5</v>
      </c>
      <c r="K662" s="32">
        <v>1</v>
      </c>
      <c r="L662" s="32">
        <f t="shared" si="10"/>
        <v>21</v>
      </c>
      <c r="M662" s="32" t="s">
        <v>22031</v>
      </c>
      <c r="N662" s="32">
        <f>VLOOKUP(B662,录音!D:I,6,0)</f>
        <v>7.8</v>
      </c>
      <c r="O662" s="36" t="str">
        <f>VLOOKUP(B662,录音!D:J,7,0)</f>
        <v>B</v>
      </c>
      <c r="P662" s="32" t="str">
        <f>IF(M662=O662,"yes","no")</f>
        <v>yes</v>
      </c>
    </row>
    <row r="663" hidden="1" spans="1:13">
      <c r="A663">
        <v>662</v>
      </c>
      <c r="B663" t="s">
        <v>3498</v>
      </c>
      <c r="C663" t="s">
        <v>32</v>
      </c>
      <c r="D663" t="s">
        <v>2212</v>
      </c>
      <c r="E663" t="s">
        <v>149</v>
      </c>
      <c r="F663" s="29">
        <v>1</v>
      </c>
      <c r="G663" s="29">
        <v>3</v>
      </c>
      <c r="H663" s="29">
        <v>3</v>
      </c>
      <c r="I663" s="29">
        <v>2</v>
      </c>
      <c r="J663" s="29">
        <v>2</v>
      </c>
      <c r="K663" s="29">
        <v>0</v>
      </c>
      <c r="L663" s="32">
        <f t="shared" si="10"/>
        <v>11</v>
      </c>
      <c r="M663" t="s">
        <v>22032</v>
      </c>
    </row>
    <row r="664" hidden="1" spans="1:13">
      <c r="A664">
        <v>663</v>
      </c>
      <c r="B664" t="s">
        <v>3503</v>
      </c>
      <c r="C664" t="s">
        <v>75</v>
      </c>
      <c r="D664" t="s">
        <v>2212</v>
      </c>
      <c r="E664" t="s">
        <v>139</v>
      </c>
      <c r="F664" s="29">
        <v>5</v>
      </c>
      <c r="G664" s="29">
        <v>3</v>
      </c>
      <c r="H664" s="29">
        <v>3</v>
      </c>
      <c r="I664" s="29">
        <v>3</v>
      </c>
      <c r="J664" s="29">
        <v>2</v>
      </c>
      <c r="K664" s="29">
        <v>1</v>
      </c>
      <c r="L664" s="32">
        <f t="shared" si="10"/>
        <v>17</v>
      </c>
      <c r="M664" t="s">
        <v>22032</v>
      </c>
    </row>
    <row r="665" hidden="1" spans="1:13">
      <c r="A665">
        <v>664</v>
      </c>
      <c r="B665" t="s">
        <v>3506</v>
      </c>
      <c r="C665" t="s">
        <v>32</v>
      </c>
      <c r="D665" t="s">
        <v>2212</v>
      </c>
      <c r="E665" t="s">
        <v>139</v>
      </c>
      <c r="F665" s="29">
        <v>5</v>
      </c>
      <c r="G665" s="29">
        <v>3</v>
      </c>
      <c r="H665" s="29">
        <v>3</v>
      </c>
      <c r="I665" s="29">
        <v>3</v>
      </c>
      <c r="J665" s="29">
        <v>5</v>
      </c>
      <c r="K665" s="29">
        <v>3</v>
      </c>
      <c r="L665" s="32">
        <f t="shared" si="10"/>
        <v>22</v>
      </c>
      <c r="M665" t="s">
        <v>22031</v>
      </c>
    </row>
    <row r="666" hidden="1" spans="1:13">
      <c r="A666">
        <v>665</v>
      </c>
      <c r="B666" t="s">
        <v>3512</v>
      </c>
      <c r="C666" t="s">
        <v>75</v>
      </c>
      <c r="D666" t="s">
        <v>2212</v>
      </c>
      <c r="E666" t="s">
        <v>139</v>
      </c>
      <c r="F666" s="29">
        <v>0</v>
      </c>
      <c r="G666" s="29">
        <v>3</v>
      </c>
      <c r="H666" s="29">
        <v>3</v>
      </c>
      <c r="I666" s="29">
        <v>4</v>
      </c>
      <c r="J666" s="29">
        <v>3</v>
      </c>
      <c r="K666" s="29">
        <v>3</v>
      </c>
      <c r="L666" s="32">
        <f t="shared" si="10"/>
        <v>16</v>
      </c>
      <c r="M666" t="s">
        <v>22032</v>
      </c>
    </row>
    <row r="667" hidden="1" spans="1:13">
      <c r="A667">
        <v>666</v>
      </c>
      <c r="B667" t="s">
        <v>3517</v>
      </c>
      <c r="C667" t="s">
        <v>75</v>
      </c>
      <c r="D667" t="s">
        <v>2212</v>
      </c>
      <c r="E667" t="s">
        <v>677</v>
      </c>
      <c r="F667" s="29">
        <v>5</v>
      </c>
      <c r="G667" s="29">
        <v>3</v>
      </c>
      <c r="H667" s="29">
        <v>3</v>
      </c>
      <c r="I667" s="29">
        <v>3</v>
      </c>
      <c r="J667" s="29">
        <v>5</v>
      </c>
      <c r="K667" s="29">
        <v>3</v>
      </c>
      <c r="L667" s="32">
        <f t="shared" si="10"/>
        <v>22</v>
      </c>
      <c r="M667" t="s">
        <v>22031</v>
      </c>
    </row>
    <row r="668" s="32" customFormat="1" spans="1:16">
      <c r="A668" s="32">
        <v>667</v>
      </c>
      <c r="B668" s="32" t="s">
        <v>3521</v>
      </c>
      <c r="C668" s="32" t="s">
        <v>32</v>
      </c>
      <c r="D668" s="32" t="s">
        <v>33</v>
      </c>
      <c r="E668" s="32" t="s">
        <v>677</v>
      </c>
      <c r="F668" s="32">
        <v>5</v>
      </c>
      <c r="G668" s="32">
        <v>3</v>
      </c>
      <c r="H668" s="32">
        <v>3</v>
      </c>
      <c r="I668" s="32">
        <v>3</v>
      </c>
      <c r="J668" s="32">
        <v>3</v>
      </c>
      <c r="K668" s="32">
        <v>3</v>
      </c>
      <c r="L668" s="32">
        <f t="shared" si="10"/>
        <v>20</v>
      </c>
      <c r="M668" s="32" t="s">
        <v>22031</v>
      </c>
      <c r="N668" s="32">
        <f>VLOOKUP(B668,录音!D:I,6,0)</f>
        <v>7.2</v>
      </c>
      <c r="O668" s="36" t="str">
        <f>VLOOKUP(B668,录音!D:J,7,0)</f>
        <v>B</v>
      </c>
      <c r="P668" s="32" t="str">
        <f>IF(M668=O668,"yes","no")</f>
        <v>yes</v>
      </c>
    </row>
    <row r="669" hidden="1" spans="1:13">
      <c r="A669">
        <v>668</v>
      </c>
      <c r="B669" t="s">
        <v>3526</v>
      </c>
      <c r="C669" t="s">
        <v>32</v>
      </c>
      <c r="D669" t="s">
        <v>2212</v>
      </c>
      <c r="E669" t="s">
        <v>139</v>
      </c>
      <c r="F669" s="29">
        <v>5</v>
      </c>
      <c r="G669" s="29">
        <v>5</v>
      </c>
      <c r="H669" s="29">
        <v>5</v>
      </c>
      <c r="I669" s="29">
        <v>2</v>
      </c>
      <c r="J669" s="29">
        <v>3</v>
      </c>
      <c r="K669" s="29">
        <v>0</v>
      </c>
      <c r="L669" s="32">
        <f t="shared" si="10"/>
        <v>20</v>
      </c>
      <c r="M669" t="s">
        <v>22031</v>
      </c>
    </row>
    <row r="670" hidden="1" spans="1:13">
      <c r="A670">
        <v>669</v>
      </c>
      <c r="B670" t="s">
        <v>3531</v>
      </c>
      <c r="C670" t="s">
        <v>32</v>
      </c>
      <c r="D670" t="s">
        <v>33</v>
      </c>
      <c r="E670" t="s">
        <v>139</v>
      </c>
      <c r="F670" s="29">
        <v>5</v>
      </c>
      <c r="G670" s="29">
        <v>5</v>
      </c>
      <c r="H670" s="29">
        <v>5</v>
      </c>
      <c r="I670" s="29">
        <v>3</v>
      </c>
      <c r="J670" s="29">
        <v>3</v>
      </c>
      <c r="K670" s="29">
        <v>3</v>
      </c>
      <c r="L670" s="32">
        <f t="shared" si="10"/>
        <v>24</v>
      </c>
      <c r="M670" t="s">
        <v>22030</v>
      </c>
    </row>
    <row r="671" hidden="1" spans="1:13">
      <c r="A671">
        <v>670</v>
      </c>
      <c r="B671" t="s">
        <v>3537</v>
      </c>
      <c r="C671" t="s">
        <v>75</v>
      </c>
      <c r="D671" t="s">
        <v>2212</v>
      </c>
      <c r="E671" t="s">
        <v>149</v>
      </c>
      <c r="F671" s="29">
        <v>0</v>
      </c>
      <c r="G671" s="29">
        <v>3</v>
      </c>
      <c r="H671" s="29">
        <v>1</v>
      </c>
      <c r="I671" s="29">
        <v>2</v>
      </c>
      <c r="J671" s="29">
        <v>2</v>
      </c>
      <c r="K671" s="29">
        <v>1</v>
      </c>
      <c r="L671" s="32">
        <f t="shared" si="10"/>
        <v>9</v>
      </c>
      <c r="M671" t="s">
        <v>22032</v>
      </c>
    </row>
    <row r="672" hidden="1" spans="1:13">
      <c r="A672">
        <v>671</v>
      </c>
      <c r="B672" t="s">
        <v>3541</v>
      </c>
      <c r="C672" t="s">
        <v>32</v>
      </c>
      <c r="D672" t="s">
        <v>33</v>
      </c>
      <c r="E672" t="s">
        <v>677</v>
      </c>
      <c r="F672" s="29">
        <v>5</v>
      </c>
      <c r="G672" s="29">
        <v>3</v>
      </c>
      <c r="H672" s="29">
        <v>0</v>
      </c>
      <c r="I672" s="29">
        <v>3</v>
      </c>
      <c r="J672" s="29">
        <v>2</v>
      </c>
      <c r="K672" s="29">
        <v>3</v>
      </c>
      <c r="L672" s="32">
        <f t="shared" si="10"/>
        <v>16</v>
      </c>
      <c r="M672" s="37" t="s">
        <v>22032</v>
      </c>
    </row>
    <row r="673" hidden="1" spans="1:13">
      <c r="A673">
        <v>672</v>
      </c>
      <c r="B673" t="s">
        <v>3545</v>
      </c>
      <c r="C673" t="s">
        <v>32</v>
      </c>
      <c r="D673" t="s">
        <v>2212</v>
      </c>
      <c r="E673" t="s">
        <v>149</v>
      </c>
      <c r="F673" s="29">
        <v>5</v>
      </c>
      <c r="G673" s="29">
        <v>3</v>
      </c>
      <c r="H673" s="29">
        <v>3</v>
      </c>
      <c r="I673" s="29">
        <v>3</v>
      </c>
      <c r="J673" s="29">
        <v>2</v>
      </c>
      <c r="K673" s="29">
        <v>3</v>
      </c>
      <c r="L673" s="32">
        <f t="shared" si="10"/>
        <v>19</v>
      </c>
      <c r="M673" t="s">
        <v>22031</v>
      </c>
    </row>
    <row r="674" hidden="1" spans="1:13">
      <c r="A674">
        <v>673</v>
      </c>
      <c r="B674" t="s">
        <v>3550</v>
      </c>
      <c r="C674" t="s">
        <v>75</v>
      </c>
      <c r="D674" t="s">
        <v>33</v>
      </c>
      <c r="E674" t="s">
        <v>34</v>
      </c>
      <c r="F674" s="29">
        <v>5</v>
      </c>
      <c r="G674" s="29">
        <v>3</v>
      </c>
      <c r="H674" s="29">
        <v>3</v>
      </c>
      <c r="I674" s="29">
        <v>2</v>
      </c>
      <c r="J674" s="29">
        <v>2</v>
      </c>
      <c r="K674" s="29">
        <v>0</v>
      </c>
      <c r="L674" s="32">
        <f t="shared" si="10"/>
        <v>15</v>
      </c>
      <c r="M674" t="s">
        <v>22032</v>
      </c>
    </row>
    <row r="675" hidden="1" spans="1:13">
      <c r="A675">
        <v>674</v>
      </c>
      <c r="B675" t="s">
        <v>3556</v>
      </c>
      <c r="C675" t="s">
        <v>32</v>
      </c>
      <c r="D675" t="s">
        <v>33</v>
      </c>
      <c r="E675" t="s">
        <v>677</v>
      </c>
      <c r="F675" s="29">
        <v>1</v>
      </c>
      <c r="G675" s="29">
        <v>3</v>
      </c>
      <c r="H675" s="29">
        <v>1</v>
      </c>
      <c r="I675" s="29">
        <v>2</v>
      </c>
      <c r="J675" s="29">
        <v>2</v>
      </c>
      <c r="K675" s="29">
        <v>0</v>
      </c>
      <c r="L675" s="32">
        <f t="shared" si="10"/>
        <v>9</v>
      </c>
      <c r="M675" s="37" t="s">
        <v>22032</v>
      </c>
    </row>
    <row r="676" hidden="1" spans="1:13">
      <c r="A676">
        <v>675</v>
      </c>
      <c r="B676" t="s">
        <v>3561</v>
      </c>
      <c r="C676" t="s">
        <v>32</v>
      </c>
      <c r="D676" t="s">
        <v>2212</v>
      </c>
      <c r="E676" t="s">
        <v>139</v>
      </c>
      <c r="F676" s="29">
        <v>5</v>
      </c>
      <c r="G676" s="29">
        <v>5</v>
      </c>
      <c r="H676" s="29">
        <v>3</v>
      </c>
      <c r="I676" s="29">
        <v>3</v>
      </c>
      <c r="J676" s="29">
        <v>5</v>
      </c>
      <c r="K676" s="29">
        <v>3</v>
      </c>
      <c r="L676" s="32">
        <f t="shared" si="10"/>
        <v>24</v>
      </c>
      <c r="M676" t="s">
        <v>22030</v>
      </c>
    </row>
    <row r="677" hidden="1" spans="1:13">
      <c r="A677">
        <v>676</v>
      </c>
      <c r="B677" t="s">
        <v>3567</v>
      </c>
      <c r="C677" t="s">
        <v>32</v>
      </c>
      <c r="D677" t="s">
        <v>2212</v>
      </c>
      <c r="E677" t="s">
        <v>677</v>
      </c>
      <c r="F677" s="29">
        <v>5</v>
      </c>
      <c r="G677" s="29">
        <v>5</v>
      </c>
      <c r="H677" s="29">
        <v>5</v>
      </c>
      <c r="I677" s="29">
        <v>3</v>
      </c>
      <c r="J677" s="29">
        <v>5</v>
      </c>
      <c r="K677" s="29">
        <v>0</v>
      </c>
      <c r="L677" s="32">
        <f t="shared" si="10"/>
        <v>23</v>
      </c>
      <c r="M677" t="s">
        <v>22031</v>
      </c>
    </row>
    <row r="678" hidden="1" spans="1:13">
      <c r="A678">
        <v>677</v>
      </c>
      <c r="B678" t="s">
        <v>3573</v>
      </c>
      <c r="C678" t="s">
        <v>32</v>
      </c>
      <c r="D678" t="s">
        <v>2212</v>
      </c>
      <c r="E678" t="s">
        <v>34</v>
      </c>
      <c r="F678" s="29">
        <v>1</v>
      </c>
      <c r="G678" s="29">
        <v>3</v>
      </c>
      <c r="H678" s="29">
        <v>3</v>
      </c>
      <c r="I678" s="29">
        <v>1</v>
      </c>
      <c r="J678" s="29">
        <v>2</v>
      </c>
      <c r="K678" s="29">
        <v>1</v>
      </c>
      <c r="L678" s="32">
        <f t="shared" si="10"/>
        <v>11</v>
      </c>
      <c r="M678" t="s">
        <v>22032</v>
      </c>
    </row>
    <row r="679" hidden="1" spans="1:13">
      <c r="A679">
        <v>678</v>
      </c>
      <c r="B679" t="s">
        <v>3579</v>
      </c>
      <c r="C679" t="s">
        <v>32</v>
      </c>
      <c r="D679" t="s">
        <v>33</v>
      </c>
      <c r="E679" t="s">
        <v>139</v>
      </c>
      <c r="F679" s="29">
        <v>5</v>
      </c>
      <c r="G679" s="29">
        <v>3</v>
      </c>
      <c r="H679" s="29">
        <v>3</v>
      </c>
      <c r="I679" s="29">
        <v>3</v>
      </c>
      <c r="J679" s="29">
        <v>3</v>
      </c>
      <c r="K679" s="29">
        <v>0</v>
      </c>
      <c r="L679" s="32">
        <f t="shared" si="10"/>
        <v>17</v>
      </c>
      <c r="M679" t="s">
        <v>22032</v>
      </c>
    </row>
    <row r="680" hidden="1" spans="1:13">
      <c r="A680">
        <v>679</v>
      </c>
      <c r="B680" t="s">
        <v>1759</v>
      </c>
      <c r="C680" t="s">
        <v>32</v>
      </c>
      <c r="D680" t="s">
        <v>33</v>
      </c>
      <c r="E680" t="s">
        <v>149</v>
      </c>
      <c r="F680" s="29">
        <v>5</v>
      </c>
      <c r="G680" s="29">
        <v>1</v>
      </c>
      <c r="H680" s="29">
        <v>3</v>
      </c>
      <c r="I680" s="29">
        <v>3</v>
      </c>
      <c r="J680" s="29">
        <v>2</v>
      </c>
      <c r="K680" s="29">
        <v>3</v>
      </c>
      <c r="L680" s="32">
        <f t="shared" si="10"/>
        <v>17</v>
      </c>
      <c r="M680" t="s">
        <v>22032</v>
      </c>
    </row>
    <row r="681" hidden="1" spans="1:13">
      <c r="A681">
        <v>680</v>
      </c>
      <c r="B681" t="s">
        <v>3586</v>
      </c>
      <c r="C681" t="s">
        <v>75</v>
      </c>
      <c r="D681" t="s">
        <v>2212</v>
      </c>
      <c r="E681" t="s">
        <v>677</v>
      </c>
      <c r="F681" s="29">
        <v>5</v>
      </c>
      <c r="G681" s="29">
        <v>5</v>
      </c>
      <c r="H681" s="29">
        <v>5</v>
      </c>
      <c r="I681" s="29">
        <v>3</v>
      </c>
      <c r="J681" s="29">
        <v>5</v>
      </c>
      <c r="K681" s="29">
        <v>3</v>
      </c>
      <c r="L681" s="32">
        <f t="shared" si="10"/>
        <v>26</v>
      </c>
      <c r="M681" t="s">
        <v>22030</v>
      </c>
    </row>
    <row r="682" s="32" customFormat="1" spans="1:16">
      <c r="A682" s="32">
        <v>681</v>
      </c>
      <c r="B682" s="32" t="s">
        <v>3590</v>
      </c>
      <c r="C682" s="32" t="s">
        <v>75</v>
      </c>
      <c r="D682" s="32" t="s">
        <v>33</v>
      </c>
      <c r="E682" s="32" t="s">
        <v>677</v>
      </c>
      <c r="F682" s="32">
        <v>5</v>
      </c>
      <c r="G682" s="32">
        <v>3</v>
      </c>
      <c r="H682" s="32">
        <v>3</v>
      </c>
      <c r="I682" s="32">
        <v>2</v>
      </c>
      <c r="J682" s="32">
        <v>3</v>
      </c>
      <c r="K682" s="32">
        <v>1</v>
      </c>
      <c r="L682" s="32">
        <f t="shared" si="10"/>
        <v>17</v>
      </c>
      <c r="M682" s="32" t="s">
        <v>22032</v>
      </c>
      <c r="N682" s="32">
        <f>VLOOKUP(B682,录音!D:I,6,0)</f>
        <v>8.5</v>
      </c>
      <c r="O682" s="36" t="str">
        <f>VLOOKUP(B682,录音!D:J,7,0)</f>
        <v>A</v>
      </c>
      <c r="P682" s="32" t="str">
        <f>IF(M682=O682,"yes","no")</f>
        <v>no</v>
      </c>
    </row>
    <row r="683" s="32" customFormat="1" spans="1:16">
      <c r="A683" s="32">
        <v>682</v>
      </c>
      <c r="B683" s="32" t="s">
        <v>3597</v>
      </c>
      <c r="C683" s="32" t="s">
        <v>32</v>
      </c>
      <c r="D683" s="32" t="s">
        <v>33</v>
      </c>
      <c r="E683" s="32" t="s">
        <v>677</v>
      </c>
      <c r="F683" s="32">
        <v>5</v>
      </c>
      <c r="G683" s="32">
        <v>5</v>
      </c>
      <c r="H683" s="32">
        <v>5</v>
      </c>
      <c r="I683" s="32">
        <v>3</v>
      </c>
      <c r="J683" s="32">
        <v>3</v>
      </c>
      <c r="K683" s="32">
        <v>3</v>
      </c>
      <c r="L683" s="32">
        <f t="shared" si="10"/>
        <v>24</v>
      </c>
      <c r="M683" s="32" t="s">
        <v>22030</v>
      </c>
      <c r="N683" s="32">
        <f>VLOOKUP(B683,录音!D:I,6,0)</f>
        <v>6.2</v>
      </c>
      <c r="O683" s="36" t="str">
        <f>VLOOKUP(B683,录音!D:J,7,0)</f>
        <v>B</v>
      </c>
      <c r="P683" s="32" t="str">
        <f>IF(M683=O683,"yes","no")</f>
        <v>no</v>
      </c>
    </row>
    <row r="684" hidden="1" spans="1:13">
      <c r="A684">
        <v>683</v>
      </c>
      <c r="B684" t="s">
        <v>2469</v>
      </c>
      <c r="C684" t="s">
        <v>32</v>
      </c>
      <c r="D684" t="s">
        <v>2212</v>
      </c>
      <c r="E684" t="s">
        <v>677</v>
      </c>
      <c r="F684" s="29">
        <v>5</v>
      </c>
      <c r="G684" s="29">
        <v>5</v>
      </c>
      <c r="H684" s="29">
        <v>5</v>
      </c>
      <c r="I684" s="29">
        <v>3</v>
      </c>
      <c r="J684" s="29">
        <v>3</v>
      </c>
      <c r="K684" s="29">
        <v>3</v>
      </c>
      <c r="L684" s="32">
        <f t="shared" si="10"/>
        <v>24</v>
      </c>
      <c r="M684" t="s">
        <v>22030</v>
      </c>
    </row>
    <row r="685" hidden="1" spans="1:13">
      <c r="A685">
        <v>684</v>
      </c>
      <c r="B685" t="s">
        <v>3606</v>
      </c>
      <c r="C685" t="s">
        <v>75</v>
      </c>
      <c r="D685" t="s">
        <v>2212</v>
      </c>
      <c r="E685" t="s">
        <v>149</v>
      </c>
      <c r="F685" s="29">
        <v>5</v>
      </c>
      <c r="G685" s="29">
        <v>3</v>
      </c>
      <c r="H685" s="29">
        <v>3</v>
      </c>
      <c r="I685" s="29">
        <v>3</v>
      </c>
      <c r="J685" s="29">
        <v>3</v>
      </c>
      <c r="K685" s="29">
        <v>0</v>
      </c>
      <c r="L685" s="32">
        <f t="shared" si="10"/>
        <v>17</v>
      </c>
      <c r="M685" t="s">
        <v>22032</v>
      </c>
    </row>
    <row r="686" hidden="1" spans="1:13">
      <c r="A686">
        <v>685</v>
      </c>
      <c r="B686" t="s">
        <v>3611</v>
      </c>
      <c r="C686" t="s">
        <v>32</v>
      </c>
      <c r="D686" t="s">
        <v>2212</v>
      </c>
      <c r="E686" t="s">
        <v>677</v>
      </c>
      <c r="F686" s="29">
        <v>5</v>
      </c>
      <c r="G686" s="29">
        <v>5</v>
      </c>
      <c r="H686" s="29">
        <v>5</v>
      </c>
      <c r="I686" s="29">
        <v>3</v>
      </c>
      <c r="J686" s="29">
        <v>5</v>
      </c>
      <c r="K686" s="29">
        <v>3</v>
      </c>
      <c r="L686" s="32">
        <f t="shared" si="10"/>
        <v>26</v>
      </c>
      <c r="M686" t="s">
        <v>22030</v>
      </c>
    </row>
    <row r="687" hidden="1" spans="1:13">
      <c r="A687">
        <v>686</v>
      </c>
      <c r="B687" t="s">
        <v>3615</v>
      </c>
      <c r="C687" t="s">
        <v>32</v>
      </c>
      <c r="D687" t="s">
        <v>33</v>
      </c>
      <c r="E687" t="s">
        <v>139</v>
      </c>
      <c r="F687" s="29">
        <v>5</v>
      </c>
      <c r="G687" s="29">
        <v>3</v>
      </c>
      <c r="H687" s="29">
        <v>3</v>
      </c>
      <c r="I687" s="29">
        <v>2</v>
      </c>
      <c r="J687" s="29">
        <v>3</v>
      </c>
      <c r="K687" s="29">
        <v>0</v>
      </c>
      <c r="L687" s="32">
        <f t="shared" si="10"/>
        <v>16</v>
      </c>
      <c r="M687" t="s">
        <v>22032</v>
      </c>
    </row>
    <row r="688" hidden="1" spans="1:13">
      <c r="A688">
        <v>687</v>
      </c>
      <c r="B688" t="s">
        <v>3620</v>
      </c>
      <c r="C688" t="s">
        <v>75</v>
      </c>
      <c r="D688" t="s">
        <v>33</v>
      </c>
      <c r="E688" t="s">
        <v>677</v>
      </c>
      <c r="F688" s="29">
        <v>5</v>
      </c>
      <c r="G688" s="29">
        <v>1</v>
      </c>
      <c r="H688" s="29">
        <v>5</v>
      </c>
      <c r="I688" s="29">
        <v>1</v>
      </c>
      <c r="J688" s="29">
        <v>5</v>
      </c>
      <c r="K688" s="29">
        <v>0</v>
      </c>
      <c r="L688" s="32">
        <f t="shared" si="10"/>
        <v>17</v>
      </c>
      <c r="M688" t="s">
        <v>22032</v>
      </c>
    </row>
    <row r="689" hidden="1" spans="1:13">
      <c r="A689">
        <v>688</v>
      </c>
      <c r="B689" t="s">
        <v>3626</v>
      </c>
      <c r="C689" t="s">
        <v>32</v>
      </c>
      <c r="D689" t="s">
        <v>33</v>
      </c>
      <c r="E689" t="s">
        <v>677</v>
      </c>
      <c r="F689" s="29">
        <v>5</v>
      </c>
      <c r="G689" s="29">
        <v>3</v>
      </c>
      <c r="H689" s="29">
        <v>3</v>
      </c>
      <c r="I689" s="29">
        <v>3</v>
      </c>
      <c r="J689" s="29">
        <v>3</v>
      </c>
      <c r="K689" s="29">
        <v>1</v>
      </c>
      <c r="L689" s="32">
        <f t="shared" si="10"/>
        <v>18</v>
      </c>
      <c r="M689" t="s">
        <v>22031</v>
      </c>
    </row>
    <row r="690" hidden="1" spans="1:13">
      <c r="A690">
        <v>689</v>
      </c>
      <c r="B690" t="s">
        <v>3632</v>
      </c>
      <c r="C690" t="s">
        <v>32</v>
      </c>
      <c r="D690" t="s">
        <v>2212</v>
      </c>
      <c r="E690" t="s">
        <v>677</v>
      </c>
      <c r="F690" s="29">
        <v>5</v>
      </c>
      <c r="G690" s="29">
        <v>5</v>
      </c>
      <c r="H690" s="29">
        <v>3</v>
      </c>
      <c r="I690" s="29">
        <v>4</v>
      </c>
      <c r="J690" s="29">
        <v>5</v>
      </c>
      <c r="K690" s="29">
        <v>3</v>
      </c>
      <c r="L690" s="32">
        <f t="shared" si="10"/>
        <v>25</v>
      </c>
      <c r="M690" t="s">
        <v>22030</v>
      </c>
    </row>
    <row r="691" hidden="1" spans="1:13">
      <c r="A691">
        <v>690</v>
      </c>
      <c r="B691" t="s">
        <v>3637</v>
      </c>
      <c r="C691" t="s">
        <v>32</v>
      </c>
      <c r="D691" t="s">
        <v>2212</v>
      </c>
      <c r="E691" t="s">
        <v>139</v>
      </c>
      <c r="F691" s="29">
        <v>5</v>
      </c>
      <c r="G691" s="29">
        <v>3</v>
      </c>
      <c r="H691" s="29">
        <v>1</v>
      </c>
      <c r="I691" s="29">
        <v>4</v>
      </c>
      <c r="J691" s="29">
        <v>5</v>
      </c>
      <c r="K691" s="29">
        <v>3</v>
      </c>
      <c r="L691" s="32">
        <f t="shared" si="10"/>
        <v>21</v>
      </c>
      <c r="M691" t="s">
        <v>22031</v>
      </c>
    </row>
    <row r="692" hidden="1" spans="1:13">
      <c r="A692">
        <v>691</v>
      </c>
      <c r="B692" t="s">
        <v>3642</v>
      </c>
      <c r="C692" t="s">
        <v>32</v>
      </c>
      <c r="D692" t="s">
        <v>33</v>
      </c>
      <c r="E692" t="s">
        <v>139</v>
      </c>
      <c r="F692" s="29">
        <v>5</v>
      </c>
      <c r="G692" s="29">
        <v>3</v>
      </c>
      <c r="H692" s="29">
        <v>3</v>
      </c>
      <c r="I692" s="29">
        <v>5</v>
      </c>
      <c r="J692" s="29">
        <v>2</v>
      </c>
      <c r="K692" s="29">
        <v>1</v>
      </c>
      <c r="L692" s="32">
        <f t="shared" si="10"/>
        <v>19</v>
      </c>
      <c r="M692" t="s">
        <v>22031</v>
      </c>
    </row>
    <row r="693" hidden="1" spans="1:13">
      <c r="A693">
        <v>692</v>
      </c>
      <c r="B693" t="s">
        <v>3647</v>
      </c>
      <c r="C693" t="s">
        <v>75</v>
      </c>
      <c r="D693" t="s">
        <v>2212</v>
      </c>
      <c r="E693" t="s">
        <v>139</v>
      </c>
      <c r="F693" s="29">
        <v>5</v>
      </c>
      <c r="G693" s="29">
        <v>5</v>
      </c>
      <c r="H693" s="29">
        <v>5</v>
      </c>
      <c r="I693" s="29">
        <v>3</v>
      </c>
      <c r="J693" s="29">
        <v>3</v>
      </c>
      <c r="K693" s="29">
        <v>3</v>
      </c>
      <c r="L693" s="32">
        <f t="shared" si="10"/>
        <v>24</v>
      </c>
      <c r="M693" t="s">
        <v>22030</v>
      </c>
    </row>
    <row r="694" hidden="1" spans="1:13">
      <c r="A694">
        <v>693</v>
      </c>
      <c r="B694" t="s">
        <v>3651</v>
      </c>
      <c r="C694" t="s">
        <v>75</v>
      </c>
      <c r="D694" t="s">
        <v>2212</v>
      </c>
      <c r="E694" t="s">
        <v>34</v>
      </c>
      <c r="F694" s="29">
        <v>5</v>
      </c>
      <c r="G694" s="29">
        <v>5</v>
      </c>
      <c r="H694" s="29">
        <v>5</v>
      </c>
      <c r="I694" s="29">
        <v>4</v>
      </c>
      <c r="J694" s="29">
        <v>3</v>
      </c>
      <c r="K694" s="29">
        <v>5</v>
      </c>
      <c r="L694" s="32">
        <f t="shared" si="10"/>
        <v>27</v>
      </c>
      <c r="M694" t="s">
        <v>22030</v>
      </c>
    </row>
    <row r="695" hidden="1" spans="1:13">
      <c r="A695">
        <v>694</v>
      </c>
      <c r="B695" t="s">
        <v>3656</v>
      </c>
      <c r="C695" t="s">
        <v>75</v>
      </c>
      <c r="D695" t="s">
        <v>2212</v>
      </c>
      <c r="E695" t="s">
        <v>677</v>
      </c>
      <c r="F695" s="29">
        <v>5</v>
      </c>
      <c r="G695" s="29">
        <v>5</v>
      </c>
      <c r="H695" s="29">
        <v>5</v>
      </c>
      <c r="I695" s="29">
        <v>4</v>
      </c>
      <c r="J695" s="29">
        <v>5</v>
      </c>
      <c r="K695" s="29">
        <v>3</v>
      </c>
      <c r="L695" s="32">
        <f t="shared" si="10"/>
        <v>27</v>
      </c>
      <c r="M695" t="s">
        <v>22030</v>
      </c>
    </row>
    <row r="696" hidden="1" spans="1:13">
      <c r="A696">
        <v>695</v>
      </c>
      <c r="B696" t="s">
        <v>3662</v>
      </c>
      <c r="C696" t="s">
        <v>32</v>
      </c>
      <c r="D696" t="s">
        <v>2212</v>
      </c>
      <c r="E696" t="s">
        <v>677</v>
      </c>
      <c r="F696" s="29">
        <v>5</v>
      </c>
      <c r="G696" s="29">
        <v>3</v>
      </c>
      <c r="H696" s="29">
        <v>3</v>
      </c>
      <c r="I696" s="29">
        <v>2</v>
      </c>
      <c r="J696" s="29">
        <v>3</v>
      </c>
      <c r="K696" s="29">
        <v>5</v>
      </c>
      <c r="L696" s="32">
        <f t="shared" si="10"/>
        <v>21</v>
      </c>
      <c r="M696" t="s">
        <v>22031</v>
      </c>
    </row>
    <row r="697" hidden="1" spans="1:13">
      <c r="A697">
        <v>696</v>
      </c>
      <c r="B697" t="s">
        <v>3667</v>
      </c>
      <c r="C697" t="s">
        <v>75</v>
      </c>
      <c r="D697" t="s">
        <v>2212</v>
      </c>
      <c r="E697" t="s">
        <v>677</v>
      </c>
      <c r="F697" s="29">
        <v>5</v>
      </c>
      <c r="G697" s="29">
        <v>3</v>
      </c>
      <c r="H697" s="29">
        <v>3</v>
      </c>
      <c r="I697" s="29">
        <v>3</v>
      </c>
      <c r="J697" s="29">
        <v>5</v>
      </c>
      <c r="K697" s="29">
        <v>3</v>
      </c>
      <c r="L697" s="32">
        <f t="shared" si="10"/>
        <v>22</v>
      </c>
      <c r="M697" t="s">
        <v>22031</v>
      </c>
    </row>
    <row r="698" hidden="1" spans="1:13">
      <c r="A698">
        <v>697</v>
      </c>
      <c r="B698" t="s">
        <v>3671</v>
      </c>
      <c r="C698" t="s">
        <v>75</v>
      </c>
      <c r="D698" t="s">
        <v>2212</v>
      </c>
      <c r="E698" t="s">
        <v>149</v>
      </c>
      <c r="F698" s="29">
        <v>5</v>
      </c>
      <c r="G698" s="29">
        <v>3</v>
      </c>
      <c r="H698" s="29">
        <v>3</v>
      </c>
      <c r="I698" s="29">
        <v>2</v>
      </c>
      <c r="J698" s="29">
        <v>2</v>
      </c>
      <c r="K698" s="29">
        <v>1</v>
      </c>
      <c r="L698" s="32">
        <f t="shared" si="10"/>
        <v>16</v>
      </c>
      <c r="M698" t="s">
        <v>22032</v>
      </c>
    </row>
    <row r="699" s="33" customFormat="1" hidden="1" spans="1:13">
      <c r="A699" s="33">
        <v>698</v>
      </c>
      <c r="B699" s="33" t="s">
        <v>3676</v>
      </c>
      <c r="C699" s="33" t="s">
        <v>32</v>
      </c>
      <c r="D699" s="33" t="s">
        <v>33</v>
      </c>
      <c r="E699" s="33" t="s">
        <v>677</v>
      </c>
      <c r="F699" s="33">
        <v>5</v>
      </c>
      <c r="G699" s="33">
        <v>3</v>
      </c>
      <c r="H699" s="33">
        <v>3</v>
      </c>
      <c r="I699" s="33">
        <v>3</v>
      </c>
      <c r="J699" s="33">
        <v>5</v>
      </c>
      <c r="K699" s="33">
        <v>3</v>
      </c>
      <c r="L699" s="33">
        <f t="shared" si="10"/>
        <v>22</v>
      </c>
      <c r="M699" s="33" t="s">
        <v>22031</v>
      </c>
    </row>
    <row r="700" hidden="1" spans="1:13">
      <c r="A700">
        <v>699</v>
      </c>
      <c r="B700" t="s">
        <v>3681</v>
      </c>
      <c r="C700" t="s">
        <v>32</v>
      </c>
      <c r="D700" t="s">
        <v>3682</v>
      </c>
      <c r="E700" t="s">
        <v>34</v>
      </c>
      <c r="F700" s="29">
        <v>5</v>
      </c>
      <c r="G700" s="29">
        <v>5</v>
      </c>
      <c r="H700" s="29">
        <v>3</v>
      </c>
      <c r="I700" s="29">
        <v>3</v>
      </c>
      <c r="J700" s="29">
        <v>3</v>
      </c>
      <c r="K700" s="29">
        <v>3</v>
      </c>
      <c r="L700" s="32">
        <f t="shared" si="10"/>
        <v>22</v>
      </c>
      <c r="M700" t="s">
        <v>22031</v>
      </c>
    </row>
    <row r="701" hidden="1" spans="1:13">
      <c r="A701">
        <v>700</v>
      </c>
      <c r="B701" t="s">
        <v>3687</v>
      </c>
      <c r="C701" t="s">
        <v>75</v>
      </c>
      <c r="D701" t="s">
        <v>2212</v>
      </c>
      <c r="E701" t="s">
        <v>677</v>
      </c>
      <c r="F701" s="29">
        <v>5</v>
      </c>
      <c r="G701" s="29">
        <v>3</v>
      </c>
      <c r="H701" s="29">
        <v>3</v>
      </c>
      <c r="I701" s="29">
        <v>4</v>
      </c>
      <c r="J701" s="29">
        <v>2</v>
      </c>
      <c r="K701" s="29">
        <v>0</v>
      </c>
      <c r="L701" s="32">
        <f t="shared" si="10"/>
        <v>17</v>
      </c>
      <c r="M701" t="s">
        <v>22032</v>
      </c>
    </row>
    <row r="702" hidden="1" spans="1:13">
      <c r="A702">
        <v>701</v>
      </c>
      <c r="B702" t="s">
        <v>3693</v>
      </c>
      <c r="C702" t="s">
        <v>75</v>
      </c>
      <c r="D702" t="s">
        <v>2212</v>
      </c>
      <c r="E702" t="s">
        <v>139</v>
      </c>
      <c r="F702" s="29">
        <v>5</v>
      </c>
      <c r="G702" s="29">
        <v>3</v>
      </c>
      <c r="H702" s="29">
        <v>3</v>
      </c>
      <c r="I702" s="29">
        <v>3</v>
      </c>
      <c r="J702" s="29">
        <v>3</v>
      </c>
      <c r="K702" s="29">
        <v>3</v>
      </c>
      <c r="L702" s="32">
        <f t="shared" si="10"/>
        <v>20</v>
      </c>
      <c r="M702" t="s">
        <v>22031</v>
      </c>
    </row>
    <row r="703" hidden="1" spans="1:13">
      <c r="A703">
        <v>702</v>
      </c>
      <c r="B703" t="s">
        <v>3698</v>
      </c>
      <c r="C703" t="s">
        <v>32</v>
      </c>
      <c r="D703" t="s">
        <v>2212</v>
      </c>
      <c r="E703" t="s">
        <v>149</v>
      </c>
      <c r="F703" s="29">
        <v>0</v>
      </c>
      <c r="G703" s="29">
        <v>5</v>
      </c>
      <c r="H703" s="29">
        <v>3</v>
      </c>
      <c r="I703" s="29">
        <v>3</v>
      </c>
      <c r="J703" s="29">
        <v>2</v>
      </c>
      <c r="K703" s="29">
        <v>3</v>
      </c>
      <c r="L703" s="32">
        <f t="shared" si="10"/>
        <v>16</v>
      </c>
      <c r="M703" t="s">
        <v>22032</v>
      </c>
    </row>
    <row r="704" hidden="1" spans="1:13">
      <c r="A704">
        <v>703</v>
      </c>
      <c r="B704" t="s">
        <v>3702</v>
      </c>
      <c r="C704" t="s">
        <v>32</v>
      </c>
      <c r="D704" t="s">
        <v>2212</v>
      </c>
      <c r="E704" t="s">
        <v>149</v>
      </c>
      <c r="F704" s="29">
        <v>5</v>
      </c>
      <c r="G704" s="29">
        <v>3</v>
      </c>
      <c r="H704" s="29">
        <v>3</v>
      </c>
      <c r="I704" s="29">
        <v>2</v>
      </c>
      <c r="J704" s="29">
        <v>3</v>
      </c>
      <c r="K704" s="29">
        <v>0</v>
      </c>
      <c r="L704" s="32">
        <f t="shared" si="10"/>
        <v>16</v>
      </c>
      <c r="M704" t="s">
        <v>22032</v>
      </c>
    </row>
    <row r="705" hidden="1" spans="1:13">
      <c r="A705">
        <v>704</v>
      </c>
      <c r="B705" t="s">
        <v>3707</v>
      </c>
      <c r="C705" t="s">
        <v>32</v>
      </c>
      <c r="D705" t="s">
        <v>2212</v>
      </c>
      <c r="E705" t="s">
        <v>677</v>
      </c>
      <c r="F705" s="29">
        <v>5</v>
      </c>
      <c r="G705" s="29">
        <v>3</v>
      </c>
      <c r="H705" s="29">
        <v>3</v>
      </c>
      <c r="I705" s="29">
        <v>2</v>
      </c>
      <c r="J705" s="29">
        <v>3</v>
      </c>
      <c r="K705" s="29">
        <v>0</v>
      </c>
      <c r="L705" s="32">
        <f t="shared" si="10"/>
        <v>16</v>
      </c>
      <c r="M705" t="s">
        <v>22032</v>
      </c>
    </row>
    <row r="706" hidden="1" spans="1:13">
      <c r="A706">
        <v>705</v>
      </c>
      <c r="B706" t="s">
        <v>3713</v>
      </c>
      <c r="C706" t="s">
        <v>32</v>
      </c>
      <c r="D706" t="s">
        <v>2212</v>
      </c>
      <c r="E706" t="s">
        <v>149</v>
      </c>
      <c r="F706" s="29">
        <v>5</v>
      </c>
      <c r="G706" s="29">
        <v>5</v>
      </c>
      <c r="H706" s="29">
        <v>5</v>
      </c>
      <c r="I706" s="29">
        <v>1</v>
      </c>
      <c r="J706" s="29">
        <v>5</v>
      </c>
      <c r="K706" s="29">
        <v>0</v>
      </c>
      <c r="L706" s="32">
        <f t="shared" si="10"/>
        <v>21</v>
      </c>
      <c r="M706" t="s">
        <v>22031</v>
      </c>
    </row>
    <row r="707" hidden="1" spans="1:13">
      <c r="A707">
        <v>706</v>
      </c>
      <c r="B707" t="s">
        <v>3718</v>
      </c>
      <c r="C707" t="s">
        <v>32</v>
      </c>
      <c r="D707" t="s">
        <v>2212</v>
      </c>
      <c r="E707" t="s">
        <v>149</v>
      </c>
      <c r="F707" s="29">
        <v>5</v>
      </c>
      <c r="G707" s="29">
        <v>5</v>
      </c>
      <c r="H707" s="29">
        <v>5</v>
      </c>
      <c r="I707" s="29">
        <v>1</v>
      </c>
      <c r="J707" s="29">
        <v>5</v>
      </c>
      <c r="K707" s="29">
        <v>0</v>
      </c>
      <c r="L707" s="32">
        <f t="shared" ref="L707:L770" si="11">F707+G707+H707+I707+J707+K707</f>
        <v>21</v>
      </c>
      <c r="M707" t="s">
        <v>22031</v>
      </c>
    </row>
    <row r="708" hidden="1" spans="1:13">
      <c r="A708">
        <v>707</v>
      </c>
      <c r="B708" t="s">
        <v>3723</v>
      </c>
      <c r="C708" t="s">
        <v>32</v>
      </c>
      <c r="D708" t="s">
        <v>2212</v>
      </c>
      <c r="E708" t="s">
        <v>149</v>
      </c>
      <c r="F708" s="29">
        <v>5</v>
      </c>
      <c r="G708" s="29">
        <v>5</v>
      </c>
      <c r="H708" s="29">
        <v>3</v>
      </c>
      <c r="I708" s="29">
        <v>2</v>
      </c>
      <c r="J708" s="29">
        <v>3</v>
      </c>
      <c r="K708" s="29">
        <v>3</v>
      </c>
      <c r="L708" s="32">
        <f t="shared" si="11"/>
        <v>21</v>
      </c>
      <c r="M708" t="s">
        <v>22031</v>
      </c>
    </row>
    <row r="709" hidden="1" spans="1:13">
      <c r="A709">
        <v>708</v>
      </c>
      <c r="B709" t="s">
        <v>3729</v>
      </c>
      <c r="C709" t="s">
        <v>32</v>
      </c>
      <c r="D709" t="s">
        <v>2212</v>
      </c>
      <c r="E709" t="s">
        <v>149</v>
      </c>
      <c r="F709" s="29">
        <v>5</v>
      </c>
      <c r="G709" s="29">
        <v>5</v>
      </c>
      <c r="H709" s="29">
        <v>3</v>
      </c>
      <c r="I709" s="29">
        <v>3</v>
      </c>
      <c r="J709" s="29">
        <v>3</v>
      </c>
      <c r="K709" s="29">
        <v>3</v>
      </c>
      <c r="L709" s="32">
        <f t="shared" si="11"/>
        <v>22</v>
      </c>
      <c r="M709" t="s">
        <v>22031</v>
      </c>
    </row>
    <row r="710" hidden="1" spans="1:13">
      <c r="A710">
        <v>709</v>
      </c>
      <c r="B710" t="s">
        <v>3733</v>
      </c>
      <c r="C710" t="s">
        <v>32</v>
      </c>
      <c r="D710" t="s">
        <v>2212</v>
      </c>
      <c r="E710" t="s">
        <v>677</v>
      </c>
      <c r="F710" s="29">
        <v>5</v>
      </c>
      <c r="G710" s="29">
        <v>5</v>
      </c>
      <c r="H710" s="29">
        <v>5</v>
      </c>
      <c r="I710" s="29">
        <v>5</v>
      </c>
      <c r="J710" s="29">
        <v>5</v>
      </c>
      <c r="K710" s="29">
        <v>5</v>
      </c>
      <c r="L710" s="32">
        <f t="shared" si="11"/>
        <v>30</v>
      </c>
      <c r="M710" t="s">
        <v>22030</v>
      </c>
    </row>
    <row r="711" hidden="1" spans="1:13">
      <c r="A711">
        <v>710</v>
      </c>
      <c r="B711" t="s">
        <v>3739</v>
      </c>
      <c r="C711" t="s">
        <v>32</v>
      </c>
      <c r="D711" t="s">
        <v>2212</v>
      </c>
      <c r="E711" t="s">
        <v>149</v>
      </c>
      <c r="F711" s="29">
        <v>5</v>
      </c>
      <c r="G711" s="29">
        <v>5</v>
      </c>
      <c r="H711" s="29">
        <v>3</v>
      </c>
      <c r="I711" s="29">
        <v>2</v>
      </c>
      <c r="J711" s="29">
        <v>5</v>
      </c>
      <c r="K711" s="29">
        <v>1</v>
      </c>
      <c r="L711" s="32">
        <f t="shared" si="11"/>
        <v>21</v>
      </c>
      <c r="M711" t="s">
        <v>22031</v>
      </c>
    </row>
    <row r="712" hidden="1" spans="1:13">
      <c r="A712">
        <v>711</v>
      </c>
      <c r="B712" t="s">
        <v>3744</v>
      </c>
      <c r="C712" t="s">
        <v>32</v>
      </c>
      <c r="D712" t="s">
        <v>2212</v>
      </c>
      <c r="E712" t="s">
        <v>677</v>
      </c>
      <c r="F712" s="29">
        <v>5</v>
      </c>
      <c r="G712" s="29">
        <v>5</v>
      </c>
      <c r="H712" s="29">
        <v>3</v>
      </c>
      <c r="I712" s="29">
        <v>3</v>
      </c>
      <c r="J712" s="29">
        <v>2</v>
      </c>
      <c r="K712" s="29">
        <v>3</v>
      </c>
      <c r="L712" s="32">
        <f t="shared" si="11"/>
        <v>21</v>
      </c>
      <c r="M712" t="s">
        <v>22031</v>
      </c>
    </row>
    <row r="713" hidden="1" spans="1:13">
      <c r="A713">
        <v>712</v>
      </c>
      <c r="B713" t="s">
        <v>3749</v>
      </c>
      <c r="C713" t="s">
        <v>32</v>
      </c>
      <c r="D713" t="s">
        <v>3750</v>
      </c>
      <c r="E713" t="s">
        <v>149</v>
      </c>
      <c r="F713" s="29">
        <v>0</v>
      </c>
      <c r="G713" s="29">
        <v>5</v>
      </c>
      <c r="H713" s="29">
        <v>5</v>
      </c>
      <c r="I713" s="29">
        <v>3</v>
      </c>
      <c r="J713" s="29">
        <v>2</v>
      </c>
      <c r="K713" s="29">
        <v>3</v>
      </c>
      <c r="L713" s="32">
        <f t="shared" si="11"/>
        <v>18</v>
      </c>
      <c r="M713" t="s">
        <v>22031</v>
      </c>
    </row>
    <row r="714" hidden="1" spans="1:13">
      <c r="A714">
        <v>713</v>
      </c>
      <c r="B714" t="s">
        <v>3755</v>
      </c>
      <c r="C714" t="s">
        <v>75</v>
      </c>
      <c r="D714" t="s">
        <v>2212</v>
      </c>
      <c r="E714" t="s">
        <v>677</v>
      </c>
      <c r="F714" s="29">
        <v>5</v>
      </c>
      <c r="G714" s="29">
        <v>5</v>
      </c>
      <c r="H714" s="29">
        <v>3</v>
      </c>
      <c r="I714" s="29">
        <v>3</v>
      </c>
      <c r="J714" s="29">
        <v>3</v>
      </c>
      <c r="K714" s="29">
        <v>3</v>
      </c>
      <c r="L714" s="32">
        <f t="shared" si="11"/>
        <v>22</v>
      </c>
      <c r="M714" t="s">
        <v>22031</v>
      </c>
    </row>
    <row r="715" hidden="1" spans="1:13">
      <c r="A715">
        <v>714</v>
      </c>
      <c r="B715" t="s">
        <v>3760</v>
      </c>
      <c r="C715" t="s">
        <v>75</v>
      </c>
      <c r="D715" t="s">
        <v>3750</v>
      </c>
      <c r="E715" t="s">
        <v>34</v>
      </c>
      <c r="F715" s="29">
        <v>1</v>
      </c>
      <c r="G715" s="29">
        <v>3</v>
      </c>
      <c r="H715" s="29">
        <v>3</v>
      </c>
      <c r="I715" s="29">
        <v>5</v>
      </c>
      <c r="J715" s="29">
        <v>2</v>
      </c>
      <c r="K715" s="29">
        <v>0</v>
      </c>
      <c r="L715" s="32">
        <f t="shared" si="11"/>
        <v>14</v>
      </c>
      <c r="M715" t="s">
        <v>22032</v>
      </c>
    </row>
    <row r="716" hidden="1" spans="1:13">
      <c r="A716">
        <v>715</v>
      </c>
      <c r="B716" t="s">
        <v>3764</v>
      </c>
      <c r="C716" t="s">
        <v>32</v>
      </c>
      <c r="D716" t="s">
        <v>33</v>
      </c>
      <c r="E716" t="s">
        <v>677</v>
      </c>
      <c r="F716" s="29">
        <v>5</v>
      </c>
      <c r="G716" s="29">
        <v>3</v>
      </c>
      <c r="H716" s="29">
        <v>3</v>
      </c>
      <c r="I716" s="29">
        <v>2</v>
      </c>
      <c r="J716" s="29">
        <v>2</v>
      </c>
      <c r="K716" s="29">
        <v>0</v>
      </c>
      <c r="L716" s="32">
        <f t="shared" si="11"/>
        <v>15</v>
      </c>
      <c r="M716" t="s">
        <v>22032</v>
      </c>
    </row>
    <row r="717" hidden="1" spans="1:13">
      <c r="A717">
        <v>716</v>
      </c>
      <c r="B717" t="s">
        <v>3769</v>
      </c>
      <c r="C717" t="s">
        <v>75</v>
      </c>
      <c r="D717" t="s">
        <v>3750</v>
      </c>
      <c r="E717" t="s">
        <v>149</v>
      </c>
      <c r="F717" s="29">
        <v>5</v>
      </c>
      <c r="G717" s="29">
        <v>3</v>
      </c>
      <c r="H717" s="29">
        <v>3</v>
      </c>
      <c r="I717" s="29">
        <v>1</v>
      </c>
      <c r="J717" s="29">
        <v>2</v>
      </c>
      <c r="K717" s="29">
        <v>0</v>
      </c>
      <c r="L717" s="32">
        <f t="shared" si="11"/>
        <v>14</v>
      </c>
      <c r="M717" t="s">
        <v>22032</v>
      </c>
    </row>
    <row r="718" hidden="1" spans="1:13">
      <c r="A718">
        <v>717</v>
      </c>
      <c r="B718" t="s">
        <v>3775</v>
      </c>
      <c r="C718" t="s">
        <v>32</v>
      </c>
      <c r="D718" t="s">
        <v>3750</v>
      </c>
      <c r="E718" t="s">
        <v>149</v>
      </c>
      <c r="F718" s="29">
        <v>0</v>
      </c>
      <c r="G718" s="29">
        <v>3</v>
      </c>
      <c r="H718" s="29">
        <v>1</v>
      </c>
      <c r="I718" s="29">
        <v>3</v>
      </c>
      <c r="J718" s="29">
        <v>3</v>
      </c>
      <c r="K718" s="29">
        <v>3</v>
      </c>
      <c r="L718" s="32">
        <f t="shared" si="11"/>
        <v>13</v>
      </c>
      <c r="M718" t="s">
        <v>22032</v>
      </c>
    </row>
    <row r="719" hidden="1" spans="1:13">
      <c r="A719">
        <v>718</v>
      </c>
      <c r="B719" t="s">
        <v>3780</v>
      </c>
      <c r="C719" t="s">
        <v>32</v>
      </c>
      <c r="D719" t="s">
        <v>3750</v>
      </c>
      <c r="E719" t="s">
        <v>149</v>
      </c>
      <c r="F719" s="29">
        <v>5</v>
      </c>
      <c r="G719" s="29">
        <v>3</v>
      </c>
      <c r="H719" s="29">
        <v>3</v>
      </c>
      <c r="I719" s="29">
        <v>2</v>
      </c>
      <c r="J719" s="29">
        <v>2</v>
      </c>
      <c r="K719" s="29">
        <v>0</v>
      </c>
      <c r="L719" s="32">
        <f t="shared" si="11"/>
        <v>15</v>
      </c>
      <c r="M719" t="s">
        <v>22032</v>
      </c>
    </row>
    <row r="720" hidden="1" spans="1:13">
      <c r="A720">
        <v>719</v>
      </c>
      <c r="B720" t="s">
        <v>3784</v>
      </c>
      <c r="C720" t="s">
        <v>32</v>
      </c>
      <c r="D720" t="s">
        <v>3750</v>
      </c>
      <c r="E720" t="s">
        <v>34</v>
      </c>
      <c r="F720" s="29">
        <v>5</v>
      </c>
      <c r="G720" s="29">
        <v>3</v>
      </c>
      <c r="H720" s="29">
        <v>3</v>
      </c>
      <c r="I720" s="29">
        <v>2</v>
      </c>
      <c r="J720" s="29">
        <v>3</v>
      </c>
      <c r="K720" s="29">
        <v>1</v>
      </c>
      <c r="L720" s="32">
        <f t="shared" si="11"/>
        <v>17</v>
      </c>
      <c r="M720" t="s">
        <v>22032</v>
      </c>
    </row>
    <row r="721" hidden="1" spans="1:13">
      <c r="A721">
        <v>720</v>
      </c>
      <c r="B721" t="s">
        <v>3789</v>
      </c>
      <c r="C721" t="s">
        <v>75</v>
      </c>
      <c r="D721" t="s">
        <v>2212</v>
      </c>
      <c r="E721" t="s">
        <v>677</v>
      </c>
      <c r="F721" s="29">
        <v>5</v>
      </c>
      <c r="G721" s="29">
        <v>5</v>
      </c>
      <c r="H721" s="29">
        <v>5</v>
      </c>
      <c r="I721" s="29">
        <v>3</v>
      </c>
      <c r="J721" s="29">
        <v>3</v>
      </c>
      <c r="K721" s="29">
        <v>3</v>
      </c>
      <c r="L721" s="32">
        <f t="shared" si="11"/>
        <v>24</v>
      </c>
      <c r="M721" t="s">
        <v>22030</v>
      </c>
    </row>
    <row r="722" hidden="1" spans="1:13">
      <c r="A722">
        <v>721</v>
      </c>
      <c r="B722" t="s">
        <v>3793</v>
      </c>
      <c r="C722" t="s">
        <v>32</v>
      </c>
      <c r="D722" t="s">
        <v>3750</v>
      </c>
      <c r="E722" t="s">
        <v>149</v>
      </c>
      <c r="F722" s="29">
        <v>5</v>
      </c>
      <c r="G722" s="29">
        <v>5</v>
      </c>
      <c r="H722" s="29">
        <v>3</v>
      </c>
      <c r="I722" s="29">
        <v>3</v>
      </c>
      <c r="J722" s="29">
        <v>2</v>
      </c>
      <c r="K722" s="29">
        <v>0</v>
      </c>
      <c r="L722" s="32">
        <f t="shared" si="11"/>
        <v>18</v>
      </c>
      <c r="M722" t="s">
        <v>22031</v>
      </c>
    </row>
    <row r="723" hidden="1" spans="1:13">
      <c r="A723">
        <v>722</v>
      </c>
      <c r="B723" t="s">
        <v>3798</v>
      </c>
      <c r="C723" t="s">
        <v>32</v>
      </c>
      <c r="D723" t="s">
        <v>3750</v>
      </c>
      <c r="E723" t="s">
        <v>34</v>
      </c>
      <c r="F723" s="29">
        <v>5</v>
      </c>
      <c r="G723" s="29">
        <v>5</v>
      </c>
      <c r="H723" s="29">
        <v>5</v>
      </c>
      <c r="I723" s="29">
        <v>3</v>
      </c>
      <c r="J723" s="29">
        <v>2</v>
      </c>
      <c r="K723" s="29">
        <v>3</v>
      </c>
      <c r="L723" s="32">
        <f t="shared" si="11"/>
        <v>23</v>
      </c>
      <c r="M723" t="s">
        <v>22031</v>
      </c>
    </row>
    <row r="724" hidden="1" spans="1:13">
      <c r="A724">
        <v>723</v>
      </c>
      <c r="B724" t="s">
        <v>3804</v>
      </c>
      <c r="C724" t="s">
        <v>32</v>
      </c>
      <c r="D724" t="s">
        <v>3750</v>
      </c>
      <c r="E724" t="s">
        <v>149</v>
      </c>
      <c r="F724" s="29">
        <v>5</v>
      </c>
      <c r="G724" s="29">
        <v>3</v>
      </c>
      <c r="H724" s="29">
        <v>3</v>
      </c>
      <c r="I724" s="29">
        <v>3</v>
      </c>
      <c r="J724" s="29">
        <v>2</v>
      </c>
      <c r="K724" s="29">
        <v>3</v>
      </c>
      <c r="L724" s="32">
        <f t="shared" si="11"/>
        <v>19</v>
      </c>
      <c r="M724" t="s">
        <v>22031</v>
      </c>
    </row>
    <row r="725" hidden="1" spans="1:13">
      <c r="A725">
        <v>724</v>
      </c>
      <c r="B725" t="s">
        <v>3810</v>
      </c>
      <c r="C725" t="s">
        <v>1193</v>
      </c>
      <c r="D725" t="s">
        <v>3750</v>
      </c>
      <c r="E725" t="s">
        <v>149</v>
      </c>
      <c r="F725" s="29">
        <v>5</v>
      </c>
      <c r="G725" s="29">
        <v>3</v>
      </c>
      <c r="H725" s="29">
        <v>3</v>
      </c>
      <c r="I725" s="29">
        <v>3</v>
      </c>
      <c r="J725" s="29">
        <v>2</v>
      </c>
      <c r="K725" s="29">
        <v>1</v>
      </c>
      <c r="L725" s="32">
        <f t="shared" si="11"/>
        <v>17</v>
      </c>
      <c r="M725" t="s">
        <v>22032</v>
      </c>
    </row>
    <row r="726" hidden="1" spans="1:13">
      <c r="A726">
        <v>725</v>
      </c>
      <c r="B726" t="s">
        <v>3816</v>
      </c>
      <c r="C726" t="s">
        <v>32</v>
      </c>
      <c r="D726" t="s">
        <v>3750</v>
      </c>
      <c r="E726" t="s">
        <v>149</v>
      </c>
      <c r="F726" s="29">
        <v>5</v>
      </c>
      <c r="G726" s="29">
        <v>3</v>
      </c>
      <c r="H726" s="29">
        <v>3</v>
      </c>
      <c r="I726" s="29">
        <v>2</v>
      </c>
      <c r="J726" s="29">
        <v>2</v>
      </c>
      <c r="K726" s="29">
        <v>3</v>
      </c>
      <c r="L726" s="32">
        <f t="shared" si="11"/>
        <v>18</v>
      </c>
      <c r="M726" t="s">
        <v>22031</v>
      </c>
    </row>
    <row r="727" hidden="1" spans="1:13">
      <c r="A727">
        <v>726</v>
      </c>
      <c r="B727" t="s">
        <v>3820</v>
      </c>
      <c r="C727" t="s">
        <v>32</v>
      </c>
      <c r="D727" t="s">
        <v>33</v>
      </c>
      <c r="E727" t="s">
        <v>677</v>
      </c>
      <c r="F727" s="29">
        <v>1</v>
      </c>
      <c r="G727" s="29">
        <v>3</v>
      </c>
      <c r="H727" s="29">
        <v>5</v>
      </c>
      <c r="I727" s="29">
        <v>2</v>
      </c>
      <c r="J727" s="29">
        <v>3</v>
      </c>
      <c r="K727" s="29">
        <v>5</v>
      </c>
      <c r="L727" s="32">
        <f t="shared" si="11"/>
        <v>19</v>
      </c>
      <c r="M727" t="s">
        <v>22031</v>
      </c>
    </row>
    <row r="728" hidden="1" spans="1:13">
      <c r="A728">
        <v>727</v>
      </c>
      <c r="B728" t="s">
        <v>3824</v>
      </c>
      <c r="C728" t="s">
        <v>32</v>
      </c>
      <c r="D728" t="s">
        <v>3682</v>
      </c>
      <c r="E728" t="s">
        <v>34</v>
      </c>
      <c r="F728" s="29">
        <v>1</v>
      </c>
      <c r="G728" s="29">
        <v>3</v>
      </c>
      <c r="H728" s="29">
        <v>5</v>
      </c>
      <c r="I728" s="29">
        <v>3</v>
      </c>
      <c r="J728" s="29">
        <v>2</v>
      </c>
      <c r="K728" s="29">
        <v>3</v>
      </c>
      <c r="L728" s="32">
        <f t="shared" si="11"/>
        <v>17</v>
      </c>
      <c r="M728" t="s">
        <v>22032</v>
      </c>
    </row>
    <row r="729" hidden="1" spans="1:13">
      <c r="A729">
        <v>728</v>
      </c>
      <c r="B729" t="s">
        <v>3828</v>
      </c>
      <c r="C729" t="s">
        <v>32</v>
      </c>
      <c r="D729" t="s">
        <v>3750</v>
      </c>
      <c r="E729" t="s">
        <v>149</v>
      </c>
      <c r="F729" s="29">
        <v>5</v>
      </c>
      <c r="G729" s="29">
        <v>3</v>
      </c>
      <c r="H729" s="29">
        <v>1</v>
      </c>
      <c r="I729" s="29">
        <v>2</v>
      </c>
      <c r="J729" s="29">
        <v>2</v>
      </c>
      <c r="K729" s="29">
        <v>3</v>
      </c>
      <c r="L729" s="32">
        <f t="shared" si="11"/>
        <v>16</v>
      </c>
      <c r="M729" t="s">
        <v>22032</v>
      </c>
    </row>
    <row r="730" hidden="1" spans="1:13">
      <c r="A730">
        <v>729</v>
      </c>
      <c r="B730" t="s">
        <v>3833</v>
      </c>
      <c r="C730" t="s">
        <v>32</v>
      </c>
      <c r="D730" t="s">
        <v>3750</v>
      </c>
      <c r="E730" t="s">
        <v>149</v>
      </c>
      <c r="F730" s="29">
        <v>5</v>
      </c>
      <c r="G730" s="29">
        <v>5</v>
      </c>
      <c r="H730" s="29">
        <v>3</v>
      </c>
      <c r="I730" s="29">
        <v>3</v>
      </c>
      <c r="J730" s="29">
        <v>3</v>
      </c>
      <c r="K730" s="29">
        <v>5</v>
      </c>
      <c r="L730" s="32">
        <f t="shared" si="11"/>
        <v>24</v>
      </c>
      <c r="M730" t="s">
        <v>22030</v>
      </c>
    </row>
    <row r="731" hidden="1" spans="1:13">
      <c r="A731">
        <v>730</v>
      </c>
      <c r="B731" t="s">
        <v>3839</v>
      </c>
      <c r="C731" t="s">
        <v>32</v>
      </c>
      <c r="D731" t="s">
        <v>3750</v>
      </c>
      <c r="E731" t="s">
        <v>149</v>
      </c>
      <c r="F731" s="29">
        <v>0</v>
      </c>
      <c r="G731" s="29">
        <v>3</v>
      </c>
      <c r="H731" s="29">
        <v>3</v>
      </c>
      <c r="I731" s="29">
        <v>3</v>
      </c>
      <c r="J731" s="29">
        <v>3</v>
      </c>
      <c r="K731" s="29">
        <v>0</v>
      </c>
      <c r="L731" s="32">
        <f t="shared" si="11"/>
        <v>12</v>
      </c>
      <c r="M731" t="s">
        <v>22032</v>
      </c>
    </row>
    <row r="732" hidden="1" spans="1:13">
      <c r="A732">
        <v>731</v>
      </c>
      <c r="B732" t="s">
        <v>3843</v>
      </c>
      <c r="C732" t="s">
        <v>75</v>
      </c>
      <c r="D732" t="s">
        <v>3750</v>
      </c>
      <c r="E732" t="s">
        <v>149</v>
      </c>
      <c r="F732" s="29">
        <v>1</v>
      </c>
      <c r="G732" s="29">
        <v>3</v>
      </c>
      <c r="H732" s="29">
        <v>3</v>
      </c>
      <c r="I732" s="29">
        <v>2</v>
      </c>
      <c r="J732" s="29">
        <v>2</v>
      </c>
      <c r="K732" s="29">
        <v>1</v>
      </c>
      <c r="L732" s="32">
        <f t="shared" si="11"/>
        <v>12</v>
      </c>
      <c r="M732" t="s">
        <v>22032</v>
      </c>
    </row>
    <row r="733" hidden="1" spans="1:13">
      <c r="A733">
        <v>732</v>
      </c>
      <c r="B733" t="s">
        <v>3848</v>
      </c>
      <c r="C733" t="s">
        <v>32</v>
      </c>
      <c r="D733" t="s">
        <v>3750</v>
      </c>
      <c r="E733" t="s">
        <v>149</v>
      </c>
      <c r="F733" s="29">
        <v>5</v>
      </c>
      <c r="G733" s="29">
        <v>3</v>
      </c>
      <c r="H733" s="29">
        <v>1</v>
      </c>
      <c r="I733" s="29">
        <v>5</v>
      </c>
      <c r="J733" s="29">
        <v>2</v>
      </c>
      <c r="K733" s="29">
        <v>0</v>
      </c>
      <c r="L733" s="32">
        <f t="shared" si="11"/>
        <v>16</v>
      </c>
      <c r="M733" t="s">
        <v>22032</v>
      </c>
    </row>
    <row r="734" hidden="1" spans="1:13">
      <c r="A734">
        <v>733</v>
      </c>
      <c r="B734" t="s">
        <v>3853</v>
      </c>
      <c r="C734" t="s">
        <v>1141</v>
      </c>
      <c r="D734" t="s">
        <v>3750</v>
      </c>
      <c r="E734" t="s">
        <v>149</v>
      </c>
      <c r="F734" s="29">
        <v>5</v>
      </c>
      <c r="G734" s="29">
        <v>5</v>
      </c>
      <c r="H734" s="29">
        <v>3</v>
      </c>
      <c r="I734" s="29">
        <v>3</v>
      </c>
      <c r="J734" s="29">
        <v>3</v>
      </c>
      <c r="K734" s="29">
        <v>5</v>
      </c>
      <c r="L734" s="32">
        <f t="shared" si="11"/>
        <v>24</v>
      </c>
      <c r="M734" t="s">
        <v>22030</v>
      </c>
    </row>
    <row r="735" hidden="1" spans="1:13">
      <c r="A735">
        <v>734</v>
      </c>
      <c r="B735" t="s">
        <v>3859</v>
      </c>
      <c r="C735" t="s">
        <v>32</v>
      </c>
      <c r="D735" t="s">
        <v>3750</v>
      </c>
      <c r="E735" t="s">
        <v>149</v>
      </c>
      <c r="F735" s="29">
        <v>0</v>
      </c>
      <c r="G735" s="29">
        <v>1</v>
      </c>
      <c r="H735" s="29">
        <v>1</v>
      </c>
      <c r="I735" s="29">
        <v>2</v>
      </c>
      <c r="J735" s="29">
        <v>2</v>
      </c>
      <c r="K735" s="29">
        <v>1</v>
      </c>
      <c r="L735" s="32">
        <f t="shared" si="11"/>
        <v>7</v>
      </c>
      <c r="M735" t="s">
        <v>22032</v>
      </c>
    </row>
    <row r="736" hidden="1" spans="1:13">
      <c r="A736">
        <v>735</v>
      </c>
      <c r="B736" t="s">
        <v>3864</v>
      </c>
      <c r="C736" t="s">
        <v>75</v>
      </c>
      <c r="D736" t="s">
        <v>3750</v>
      </c>
      <c r="E736" t="s">
        <v>149</v>
      </c>
      <c r="F736" s="29">
        <v>5</v>
      </c>
      <c r="G736" s="29">
        <v>3</v>
      </c>
      <c r="H736" s="29">
        <v>3</v>
      </c>
      <c r="I736" s="29">
        <v>3</v>
      </c>
      <c r="J736" s="29">
        <v>3</v>
      </c>
      <c r="K736" s="29">
        <v>0</v>
      </c>
      <c r="L736" s="32">
        <f t="shared" si="11"/>
        <v>17</v>
      </c>
      <c r="M736" t="s">
        <v>22032</v>
      </c>
    </row>
    <row r="737" hidden="1" spans="1:13">
      <c r="A737">
        <v>736</v>
      </c>
      <c r="B737" t="s">
        <v>3869</v>
      </c>
      <c r="C737" t="s">
        <v>32</v>
      </c>
      <c r="D737" t="s">
        <v>3750</v>
      </c>
      <c r="E737" t="s">
        <v>149</v>
      </c>
      <c r="F737" s="29">
        <v>5</v>
      </c>
      <c r="G737" s="29">
        <v>3</v>
      </c>
      <c r="H737" s="29">
        <v>1</v>
      </c>
      <c r="I737" s="29">
        <v>2</v>
      </c>
      <c r="J737" s="29">
        <v>2</v>
      </c>
      <c r="K737" s="29">
        <v>1</v>
      </c>
      <c r="L737" s="32">
        <f t="shared" si="11"/>
        <v>14</v>
      </c>
      <c r="M737" t="s">
        <v>22032</v>
      </c>
    </row>
    <row r="738" hidden="1" spans="1:13">
      <c r="A738">
        <v>737</v>
      </c>
      <c r="B738" t="s">
        <v>3875</v>
      </c>
      <c r="C738" t="s">
        <v>75</v>
      </c>
      <c r="D738" t="s">
        <v>3750</v>
      </c>
      <c r="E738" t="s">
        <v>34</v>
      </c>
      <c r="F738" s="29">
        <v>5</v>
      </c>
      <c r="G738" s="29">
        <v>5</v>
      </c>
      <c r="H738" s="29">
        <v>3</v>
      </c>
      <c r="I738" s="29">
        <v>1</v>
      </c>
      <c r="J738" s="29">
        <v>2</v>
      </c>
      <c r="K738" s="29">
        <v>3</v>
      </c>
      <c r="L738" s="32">
        <f t="shared" si="11"/>
        <v>19</v>
      </c>
      <c r="M738" t="s">
        <v>22031</v>
      </c>
    </row>
    <row r="739" hidden="1" spans="1:13">
      <c r="A739">
        <v>738</v>
      </c>
      <c r="B739" t="s">
        <v>3881</v>
      </c>
      <c r="C739" t="s">
        <v>32</v>
      </c>
      <c r="D739" t="s">
        <v>3750</v>
      </c>
      <c r="E739" t="s">
        <v>149</v>
      </c>
      <c r="F739" s="29">
        <v>0</v>
      </c>
      <c r="G739" s="29">
        <v>3</v>
      </c>
      <c r="H739" s="29">
        <v>3</v>
      </c>
      <c r="I739" s="29">
        <v>3</v>
      </c>
      <c r="J739" s="29">
        <v>2</v>
      </c>
      <c r="K739" s="29">
        <v>1</v>
      </c>
      <c r="L739" s="32">
        <f t="shared" si="11"/>
        <v>12</v>
      </c>
      <c r="M739" t="s">
        <v>22032</v>
      </c>
    </row>
    <row r="740" hidden="1" spans="1:13">
      <c r="A740">
        <v>739</v>
      </c>
      <c r="B740" t="s">
        <v>3885</v>
      </c>
      <c r="C740" t="s">
        <v>32</v>
      </c>
      <c r="D740" t="s">
        <v>3750</v>
      </c>
      <c r="E740" t="s">
        <v>149</v>
      </c>
      <c r="F740" s="29">
        <v>0</v>
      </c>
      <c r="G740" s="29">
        <v>3</v>
      </c>
      <c r="H740" s="29">
        <v>3</v>
      </c>
      <c r="I740" s="29">
        <v>2</v>
      </c>
      <c r="J740" s="29">
        <v>2</v>
      </c>
      <c r="K740" s="29">
        <v>3</v>
      </c>
      <c r="L740" s="32">
        <f t="shared" si="11"/>
        <v>13</v>
      </c>
      <c r="M740" t="s">
        <v>22032</v>
      </c>
    </row>
    <row r="741" hidden="1" spans="1:13">
      <c r="A741">
        <v>740</v>
      </c>
      <c r="B741" t="s">
        <v>3889</v>
      </c>
      <c r="C741" t="s">
        <v>32</v>
      </c>
      <c r="D741" t="s">
        <v>3750</v>
      </c>
      <c r="E741" t="s">
        <v>677</v>
      </c>
      <c r="F741" s="29">
        <v>5</v>
      </c>
      <c r="G741" s="29">
        <v>5</v>
      </c>
      <c r="H741" s="29">
        <v>5</v>
      </c>
      <c r="I741" s="29">
        <v>5</v>
      </c>
      <c r="J741" s="29">
        <v>3</v>
      </c>
      <c r="K741" s="29">
        <v>5</v>
      </c>
      <c r="L741" s="32">
        <f t="shared" si="11"/>
        <v>28</v>
      </c>
      <c r="M741" t="s">
        <v>22030</v>
      </c>
    </row>
    <row r="742" hidden="1" spans="1:13">
      <c r="A742">
        <v>741</v>
      </c>
      <c r="B742" t="s">
        <v>3893</v>
      </c>
      <c r="C742" t="s">
        <v>32</v>
      </c>
      <c r="D742" t="s">
        <v>3750</v>
      </c>
      <c r="E742" t="s">
        <v>34</v>
      </c>
      <c r="F742" s="29">
        <v>5</v>
      </c>
      <c r="G742" s="29">
        <v>3</v>
      </c>
      <c r="H742" s="29">
        <v>3</v>
      </c>
      <c r="I742" s="29">
        <v>3</v>
      </c>
      <c r="J742" s="29">
        <v>2</v>
      </c>
      <c r="K742" s="29">
        <v>0</v>
      </c>
      <c r="L742" s="32">
        <f t="shared" si="11"/>
        <v>16</v>
      </c>
      <c r="M742" t="s">
        <v>22032</v>
      </c>
    </row>
    <row r="743" hidden="1" spans="1:13">
      <c r="A743">
        <v>742</v>
      </c>
      <c r="B743" t="s">
        <v>3899</v>
      </c>
      <c r="C743" t="s">
        <v>32</v>
      </c>
      <c r="D743" t="s">
        <v>3750</v>
      </c>
      <c r="E743" t="s">
        <v>149</v>
      </c>
      <c r="F743" s="29">
        <v>5</v>
      </c>
      <c r="G743" s="29">
        <v>3</v>
      </c>
      <c r="H743" s="29">
        <v>3</v>
      </c>
      <c r="I743" s="29">
        <v>1</v>
      </c>
      <c r="J743" s="29">
        <v>3</v>
      </c>
      <c r="K743" s="29">
        <v>1</v>
      </c>
      <c r="L743" s="32">
        <f t="shared" si="11"/>
        <v>16</v>
      </c>
      <c r="M743" t="s">
        <v>22032</v>
      </c>
    </row>
    <row r="744" hidden="1" spans="1:13">
      <c r="A744">
        <v>743</v>
      </c>
      <c r="B744" t="s">
        <v>3905</v>
      </c>
      <c r="C744" t="s">
        <v>75</v>
      </c>
      <c r="D744" t="s">
        <v>3750</v>
      </c>
      <c r="E744" t="s">
        <v>149</v>
      </c>
      <c r="F744" s="29">
        <v>5</v>
      </c>
      <c r="G744" s="29">
        <v>5</v>
      </c>
      <c r="H744" s="29">
        <v>3</v>
      </c>
      <c r="I744" s="29">
        <v>1</v>
      </c>
      <c r="J744" s="29">
        <v>3</v>
      </c>
      <c r="K744" s="29">
        <v>3</v>
      </c>
      <c r="L744" s="32">
        <f t="shared" si="11"/>
        <v>20</v>
      </c>
      <c r="M744" t="s">
        <v>22031</v>
      </c>
    </row>
    <row r="745" hidden="1" spans="1:13">
      <c r="A745">
        <v>744</v>
      </c>
      <c r="B745" t="s">
        <v>3910</v>
      </c>
      <c r="C745" t="s">
        <v>32</v>
      </c>
      <c r="D745" t="s">
        <v>2212</v>
      </c>
      <c r="E745" t="s">
        <v>677</v>
      </c>
      <c r="F745" s="29">
        <v>5</v>
      </c>
      <c r="G745" s="29">
        <v>5</v>
      </c>
      <c r="H745" s="29">
        <v>5</v>
      </c>
      <c r="I745" s="29">
        <v>5</v>
      </c>
      <c r="J745" s="29">
        <v>5</v>
      </c>
      <c r="K745" s="29">
        <v>5</v>
      </c>
      <c r="L745" s="32">
        <f t="shared" si="11"/>
        <v>30</v>
      </c>
      <c r="M745" t="s">
        <v>22030</v>
      </c>
    </row>
    <row r="746" hidden="1" spans="1:13">
      <c r="A746">
        <v>745</v>
      </c>
      <c r="B746" t="s">
        <v>3915</v>
      </c>
      <c r="C746" t="s">
        <v>32</v>
      </c>
      <c r="D746" t="s">
        <v>3750</v>
      </c>
      <c r="E746" t="s">
        <v>149</v>
      </c>
      <c r="F746" s="29">
        <v>5</v>
      </c>
      <c r="G746" s="29">
        <v>5</v>
      </c>
      <c r="H746" s="29">
        <v>3</v>
      </c>
      <c r="I746" s="29">
        <v>3</v>
      </c>
      <c r="J746" s="29">
        <v>2</v>
      </c>
      <c r="K746" s="29">
        <v>3</v>
      </c>
      <c r="L746" s="32">
        <f t="shared" si="11"/>
        <v>21</v>
      </c>
      <c r="M746" t="s">
        <v>22031</v>
      </c>
    </row>
    <row r="747" hidden="1" spans="1:13">
      <c r="A747">
        <v>746</v>
      </c>
      <c r="B747" t="s">
        <v>3921</v>
      </c>
      <c r="C747" t="s">
        <v>32</v>
      </c>
      <c r="D747" t="s">
        <v>3750</v>
      </c>
      <c r="E747" t="s">
        <v>149</v>
      </c>
      <c r="F747" s="29">
        <v>5</v>
      </c>
      <c r="G747" s="29">
        <v>3</v>
      </c>
      <c r="H747" s="29">
        <v>3</v>
      </c>
      <c r="I747" s="29">
        <v>2</v>
      </c>
      <c r="J747" s="29">
        <v>5</v>
      </c>
      <c r="K747" s="29">
        <v>3</v>
      </c>
      <c r="L747" s="32">
        <f t="shared" si="11"/>
        <v>21</v>
      </c>
      <c r="M747" t="s">
        <v>22031</v>
      </c>
    </row>
    <row r="748" hidden="1" spans="1:13">
      <c r="A748">
        <v>747</v>
      </c>
      <c r="B748" t="s">
        <v>3926</v>
      </c>
      <c r="C748" t="s">
        <v>32</v>
      </c>
      <c r="D748" t="s">
        <v>3750</v>
      </c>
      <c r="E748" t="s">
        <v>149</v>
      </c>
      <c r="F748" s="29">
        <v>5</v>
      </c>
      <c r="G748" s="29">
        <v>5</v>
      </c>
      <c r="H748" s="29">
        <v>3</v>
      </c>
      <c r="I748" s="29">
        <v>4</v>
      </c>
      <c r="J748" s="29">
        <v>5</v>
      </c>
      <c r="K748" s="29">
        <v>3</v>
      </c>
      <c r="L748" s="32">
        <f t="shared" si="11"/>
        <v>25</v>
      </c>
      <c r="M748" t="s">
        <v>22030</v>
      </c>
    </row>
    <row r="749" hidden="1" spans="1:13">
      <c r="A749">
        <v>748</v>
      </c>
      <c r="B749" t="s">
        <v>3930</v>
      </c>
      <c r="C749" t="s">
        <v>75</v>
      </c>
      <c r="D749" t="s">
        <v>3750</v>
      </c>
      <c r="E749" t="s">
        <v>149</v>
      </c>
      <c r="F749" s="29">
        <v>5</v>
      </c>
      <c r="G749" s="29">
        <v>5</v>
      </c>
      <c r="H749" s="29">
        <v>5</v>
      </c>
      <c r="I749" s="29">
        <v>3</v>
      </c>
      <c r="J749" s="29">
        <v>3</v>
      </c>
      <c r="K749" s="29">
        <v>3</v>
      </c>
      <c r="L749" s="32">
        <f t="shared" si="11"/>
        <v>24</v>
      </c>
      <c r="M749" t="s">
        <v>22030</v>
      </c>
    </row>
    <row r="750" hidden="1" spans="1:13">
      <c r="A750">
        <v>749</v>
      </c>
      <c r="B750" t="s">
        <v>3937</v>
      </c>
      <c r="C750" t="s">
        <v>32</v>
      </c>
      <c r="D750" t="s">
        <v>2212</v>
      </c>
      <c r="E750" t="s">
        <v>677</v>
      </c>
      <c r="F750" s="29">
        <v>0</v>
      </c>
      <c r="G750" s="29">
        <v>1</v>
      </c>
      <c r="H750" s="29">
        <v>3</v>
      </c>
      <c r="I750" s="29">
        <v>3</v>
      </c>
      <c r="J750" s="29">
        <v>5</v>
      </c>
      <c r="K750" s="29">
        <v>0</v>
      </c>
      <c r="L750" s="32">
        <f t="shared" si="11"/>
        <v>12</v>
      </c>
      <c r="M750" t="s">
        <v>22032</v>
      </c>
    </row>
    <row r="751" hidden="1" spans="1:13">
      <c r="A751">
        <v>750</v>
      </c>
      <c r="B751" t="s">
        <v>3942</v>
      </c>
      <c r="C751" t="s">
        <v>32</v>
      </c>
      <c r="D751" t="s">
        <v>3750</v>
      </c>
      <c r="E751" t="s">
        <v>677</v>
      </c>
      <c r="F751" s="29">
        <v>0</v>
      </c>
      <c r="G751" s="29">
        <v>3</v>
      </c>
      <c r="H751" s="29">
        <v>1</v>
      </c>
      <c r="I751" s="29">
        <v>1</v>
      </c>
      <c r="J751" s="29">
        <v>1</v>
      </c>
      <c r="K751" s="29">
        <v>0</v>
      </c>
      <c r="L751" s="32">
        <f t="shared" si="11"/>
        <v>6</v>
      </c>
      <c r="M751" t="s">
        <v>22032</v>
      </c>
    </row>
    <row r="752" hidden="1" spans="1:13">
      <c r="A752">
        <v>751</v>
      </c>
      <c r="B752" t="s">
        <v>3946</v>
      </c>
      <c r="C752" t="s">
        <v>75</v>
      </c>
      <c r="D752" t="s">
        <v>3750</v>
      </c>
      <c r="E752" t="s">
        <v>149</v>
      </c>
      <c r="F752" s="29">
        <v>5</v>
      </c>
      <c r="G752" s="29">
        <v>3</v>
      </c>
      <c r="H752" s="29">
        <v>3</v>
      </c>
      <c r="I752" s="29">
        <v>2</v>
      </c>
      <c r="J752" s="29">
        <v>2</v>
      </c>
      <c r="K752" s="29">
        <v>5</v>
      </c>
      <c r="L752" s="32">
        <f t="shared" si="11"/>
        <v>20</v>
      </c>
      <c r="M752" t="s">
        <v>22031</v>
      </c>
    </row>
    <row r="753" hidden="1" spans="1:13">
      <c r="A753">
        <v>752</v>
      </c>
      <c r="B753" t="s">
        <v>3951</v>
      </c>
      <c r="C753" t="s">
        <v>32</v>
      </c>
      <c r="D753" t="s">
        <v>3750</v>
      </c>
      <c r="E753" t="s">
        <v>149</v>
      </c>
      <c r="F753" s="29">
        <v>5</v>
      </c>
      <c r="G753" s="29">
        <v>3</v>
      </c>
      <c r="H753" s="29">
        <v>3</v>
      </c>
      <c r="I753" s="29">
        <v>3</v>
      </c>
      <c r="J753" s="29">
        <v>2</v>
      </c>
      <c r="K753" s="29">
        <v>3</v>
      </c>
      <c r="L753" s="32">
        <f t="shared" si="11"/>
        <v>19</v>
      </c>
      <c r="M753" t="s">
        <v>22031</v>
      </c>
    </row>
    <row r="754" hidden="1" spans="1:13">
      <c r="A754">
        <v>753</v>
      </c>
      <c r="B754" t="s">
        <v>3955</v>
      </c>
      <c r="C754" t="s">
        <v>32</v>
      </c>
      <c r="D754" t="s">
        <v>3750</v>
      </c>
      <c r="E754" t="s">
        <v>149</v>
      </c>
      <c r="F754" s="29">
        <v>5</v>
      </c>
      <c r="G754" s="29">
        <v>3</v>
      </c>
      <c r="H754" s="29">
        <v>5</v>
      </c>
      <c r="I754" s="29">
        <v>3</v>
      </c>
      <c r="J754" s="29">
        <v>2</v>
      </c>
      <c r="K754" s="29">
        <v>0</v>
      </c>
      <c r="L754" s="32">
        <f t="shared" si="11"/>
        <v>18</v>
      </c>
      <c r="M754" t="s">
        <v>22031</v>
      </c>
    </row>
    <row r="755" hidden="1" spans="1:13">
      <c r="A755">
        <v>754</v>
      </c>
      <c r="B755" t="s">
        <v>3962</v>
      </c>
      <c r="C755" t="s">
        <v>75</v>
      </c>
      <c r="D755" t="s">
        <v>3750</v>
      </c>
      <c r="E755" t="s">
        <v>677</v>
      </c>
      <c r="F755" s="29">
        <v>5</v>
      </c>
      <c r="G755" s="29">
        <v>3</v>
      </c>
      <c r="H755" s="29">
        <v>3</v>
      </c>
      <c r="I755" s="29">
        <v>1</v>
      </c>
      <c r="J755" s="29">
        <v>3</v>
      </c>
      <c r="K755" s="29">
        <v>3</v>
      </c>
      <c r="L755" s="32">
        <f t="shared" si="11"/>
        <v>18</v>
      </c>
      <c r="M755" t="s">
        <v>22031</v>
      </c>
    </row>
    <row r="756" hidden="1" spans="1:13">
      <c r="A756">
        <v>755</v>
      </c>
      <c r="B756" t="s">
        <v>3966</v>
      </c>
      <c r="C756" t="s">
        <v>32</v>
      </c>
      <c r="D756" t="s">
        <v>3750</v>
      </c>
      <c r="E756" t="s">
        <v>149</v>
      </c>
      <c r="F756" s="29">
        <v>5</v>
      </c>
      <c r="G756" s="29">
        <v>3</v>
      </c>
      <c r="H756" s="29">
        <v>3</v>
      </c>
      <c r="I756" s="29">
        <v>3</v>
      </c>
      <c r="J756" s="29">
        <v>3</v>
      </c>
      <c r="K756" s="29">
        <v>0</v>
      </c>
      <c r="L756" s="32">
        <f t="shared" si="11"/>
        <v>17</v>
      </c>
      <c r="M756" t="s">
        <v>22032</v>
      </c>
    </row>
    <row r="757" hidden="1" spans="1:13">
      <c r="A757">
        <v>756</v>
      </c>
      <c r="B757" t="s">
        <v>3971</v>
      </c>
      <c r="C757" t="s">
        <v>75</v>
      </c>
      <c r="D757" t="s">
        <v>3750</v>
      </c>
      <c r="E757" t="s">
        <v>149</v>
      </c>
      <c r="F757" s="29">
        <v>5</v>
      </c>
      <c r="G757" s="29">
        <v>3</v>
      </c>
      <c r="H757" s="29">
        <v>3</v>
      </c>
      <c r="I757" s="29">
        <v>2</v>
      </c>
      <c r="J757" s="29">
        <v>2</v>
      </c>
      <c r="K757" s="29">
        <v>1</v>
      </c>
      <c r="L757" s="32">
        <f t="shared" si="11"/>
        <v>16</v>
      </c>
      <c r="M757" t="s">
        <v>22032</v>
      </c>
    </row>
    <row r="758" hidden="1" spans="1:13">
      <c r="A758">
        <v>757</v>
      </c>
      <c r="B758" t="s">
        <v>3975</v>
      </c>
      <c r="C758" t="s">
        <v>75</v>
      </c>
      <c r="D758" t="s">
        <v>3750</v>
      </c>
      <c r="E758" t="s">
        <v>149</v>
      </c>
      <c r="F758" s="29">
        <v>5</v>
      </c>
      <c r="G758" s="29">
        <v>3</v>
      </c>
      <c r="H758" s="29">
        <v>3</v>
      </c>
      <c r="I758" s="29">
        <v>1</v>
      </c>
      <c r="J758" s="29">
        <v>2</v>
      </c>
      <c r="K758" s="29">
        <v>1</v>
      </c>
      <c r="L758" s="32">
        <f t="shared" si="11"/>
        <v>15</v>
      </c>
      <c r="M758" t="s">
        <v>22032</v>
      </c>
    </row>
    <row r="759" hidden="1" spans="1:13">
      <c r="A759">
        <v>758</v>
      </c>
      <c r="B759" t="s">
        <v>3981</v>
      </c>
      <c r="C759" t="s">
        <v>32</v>
      </c>
      <c r="D759" t="s">
        <v>2212</v>
      </c>
      <c r="E759" t="s">
        <v>677</v>
      </c>
      <c r="F759" s="29">
        <v>5</v>
      </c>
      <c r="G759" s="29">
        <v>3</v>
      </c>
      <c r="H759" s="29">
        <v>3</v>
      </c>
      <c r="I759" s="29">
        <v>3</v>
      </c>
      <c r="J759" s="29">
        <v>2</v>
      </c>
      <c r="K759" s="29">
        <v>0</v>
      </c>
      <c r="L759" s="32">
        <f t="shared" si="11"/>
        <v>16</v>
      </c>
      <c r="M759" t="s">
        <v>22032</v>
      </c>
    </row>
    <row r="760" hidden="1" spans="1:13">
      <c r="A760">
        <v>759</v>
      </c>
      <c r="B760" t="s">
        <v>3986</v>
      </c>
      <c r="C760" t="s">
        <v>32</v>
      </c>
      <c r="D760" t="s">
        <v>3750</v>
      </c>
      <c r="E760" t="s">
        <v>149</v>
      </c>
      <c r="F760" s="29">
        <v>5</v>
      </c>
      <c r="G760" s="29">
        <v>3</v>
      </c>
      <c r="H760" s="29">
        <v>3</v>
      </c>
      <c r="I760" s="29">
        <v>4</v>
      </c>
      <c r="J760" s="29">
        <v>2</v>
      </c>
      <c r="K760" s="29">
        <v>3</v>
      </c>
      <c r="L760" s="32">
        <f t="shared" si="11"/>
        <v>20</v>
      </c>
      <c r="M760" t="s">
        <v>22031</v>
      </c>
    </row>
    <row r="761" hidden="1" spans="1:13">
      <c r="A761">
        <v>760</v>
      </c>
      <c r="B761" t="s">
        <v>3992</v>
      </c>
      <c r="C761" t="s">
        <v>75</v>
      </c>
      <c r="D761" t="s">
        <v>3750</v>
      </c>
      <c r="E761" t="s">
        <v>677</v>
      </c>
      <c r="F761" s="29">
        <v>5</v>
      </c>
      <c r="G761" s="29">
        <v>3</v>
      </c>
      <c r="H761" s="29">
        <v>3</v>
      </c>
      <c r="I761" s="29">
        <v>5</v>
      </c>
      <c r="J761" s="29">
        <v>3</v>
      </c>
      <c r="K761" s="29">
        <v>3</v>
      </c>
      <c r="L761" s="32">
        <f t="shared" si="11"/>
        <v>22</v>
      </c>
      <c r="M761" t="s">
        <v>22031</v>
      </c>
    </row>
    <row r="762" hidden="1" spans="1:13">
      <c r="A762">
        <v>761</v>
      </c>
      <c r="B762" t="s">
        <v>3997</v>
      </c>
      <c r="C762" t="s">
        <v>75</v>
      </c>
      <c r="D762" t="s">
        <v>33</v>
      </c>
      <c r="E762" t="s">
        <v>132</v>
      </c>
      <c r="F762" s="29">
        <v>5</v>
      </c>
      <c r="G762" s="29">
        <v>3</v>
      </c>
      <c r="H762" s="29">
        <v>3</v>
      </c>
      <c r="I762" s="29">
        <v>1</v>
      </c>
      <c r="J762" s="29">
        <v>3</v>
      </c>
      <c r="K762" s="29">
        <v>0</v>
      </c>
      <c r="L762" s="32">
        <f t="shared" si="11"/>
        <v>15</v>
      </c>
      <c r="M762" t="s">
        <v>22032</v>
      </c>
    </row>
    <row r="763" hidden="1" spans="1:13">
      <c r="A763">
        <v>762</v>
      </c>
      <c r="B763" t="s">
        <v>4003</v>
      </c>
      <c r="C763" t="s">
        <v>32</v>
      </c>
      <c r="D763" t="s">
        <v>3750</v>
      </c>
      <c r="E763" t="s">
        <v>149</v>
      </c>
      <c r="F763" s="29">
        <v>5</v>
      </c>
      <c r="G763" s="29">
        <v>3</v>
      </c>
      <c r="H763" s="29">
        <v>3</v>
      </c>
      <c r="I763" s="29">
        <v>3</v>
      </c>
      <c r="J763" s="29">
        <v>3</v>
      </c>
      <c r="K763" s="29">
        <v>3</v>
      </c>
      <c r="L763" s="32">
        <f t="shared" si="11"/>
        <v>20</v>
      </c>
      <c r="M763" t="s">
        <v>22031</v>
      </c>
    </row>
    <row r="764" hidden="1" spans="1:13">
      <c r="A764">
        <v>763</v>
      </c>
      <c r="B764" t="s">
        <v>4009</v>
      </c>
      <c r="C764" t="s">
        <v>32</v>
      </c>
      <c r="D764" t="s">
        <v>3750</v>
      </c>
      <c r="E764" t="s">
        <v>34</v>
      </c>
      <c r="F764" s="29">
        <v>5</v>
      </c>
      <c r="G764" s="29">
        <v>3</v>
      </c>
      <c r="H764" s="29">
        <v>3</v>
      </c>
      <c r="I764" s="29">
        <v>2</v>
      </c>
      <c r="J764" s="29">
        <v>2</v>
      </c>
      <c r="K764" s="29">
        <v>0</v>
      </c>
      <c r="L764" s="32">
        <f t="shared" si="11"/>
        <v>15</v>
      </c>
      <c r="M764" t="s">
        <v>22032</v>
      </c>
    </row>
    <row r="765" hidden="1" spans="1:13">
      <c r="A765">
        <v>764</v>
      </c>
      <c r="B765" t="s">
        <v>4015</v>
      </c>
      <c r="C765" t="s">
        <v>32</v>
      </c>
      <c r="D765" t="s">
        <v>3750</v>
      </c>
      <c r="E765" t="s">
        <v>149</v>
      </c>
      <c r="F765" s="29">
        <v>5</v>
      </c>
      <c r="G765" s="29">
        <v>1</v>
      </c>
      <c r="H765" s="29">
        <v>1</v>
      </c>
      <c r="I765" s="29">
        <v>3</v>
      </c>
      <c r="J765" s="29">
        <v>2</v>
      </c>
      <c r="K765" s="29">
        <v>1</v>
      </c>
      <c r="L765" s="32">
        <f t="shared" si="11"/>
        <v>13</v>
      </c>
      <c r="M765" t="s">
        <v>22032</v>
      </c>
    </row>
    <row r="766" hidden="1" spans="1:13">
      <c r="A766">
        <v>765</v>
      </c>
      <c r="B766" t="s">
        <v>4021</v>
      </c>
      <c r="C766" t="s">
        <v>32</v>
      </c>
      <c r="D766" t="s">
        <v>3750</v>
      </c>
      <c r="E766" t="s">
        <v>677</v>
      </c>
      <c r="F766" s="29">
        <v>5</v>
      </c>
      <c r="G766" s="29">
        <v>3</v>
      </c>
      <c r="H766" s="29">
        <v>3</v>
      </c>
      <c r="I766" s="29">
        <v>1</v>
      </c>
      <c r="J766" s="29">
        <v>1</v>
      </c>
      <c r="K766" s="29">
        <v>1</v>
      </c>
      <c r="L766" s="32">
        <f t="shared" si="11"/>
        <v>14</v>
      </c>
      <c r="M766" t="s">
        <v>22032</v>
      </c>
    </row>
    <row r="767" hidden="1" spans="1:13">
      <c r="A767">
        <v>766</v>
      </c>
      <c r="B767" t="s">
        <v>4025</v>
      </c>
      <c r="C767" t="s">
        <v>75</v>
      </c>
      <c r="D767" t="s">
        <v>3750</v>
      </c>
      <c r="E767" t="s">
        <v>149</v>
      </c>
      <c r="F767" s="29">
        <v>1</v>
      </c>
      <c r="G767" s="29">
        <v>3</v>
      </c>
      <c r="H767" s="29">
        <v>3</v>
      </c>
      <c r="I767" s="29">
        <v>2</v>
      </c>
      <c r="J767" s="29">
        <v>2</v>
      </c>
      <c r="K767" s="29">
        <v>3</v>
      </c>
      <c r="L767" s="32">
        <f t="shared" si="11"/>
        <v>14</v>
      </c>
      <c r="M767" t="s">
        <v>22032</v>
      </c>
    </row>
    <row r="768" hidden="1" spans="1:13">
      <c r="A768">
        <v>767</v>
      </c>
      <c r="B768" t="s">
        <v>4030</v>
      </c>
      <c r="C768" t="s">
        <v>32</v>
      </c>
      <c r="D768" t="s">
        <v>2212</v>
      </c>
      <c r="E768" t="s">
        <v>132</v>
      </c>
      <c r="F768" s="29">
        <v>5</v>
      </c>
      <c r="G768" s="29">
        <v>5</v>
      </c>
      <c r="H768" s="29">
        <v>5</v>
      </c>
      <c r="I768" s="29">
        <v>3</v>
      </c>
      <c r="J768" s="29">
        <v>3</v>
      </c>
      <c r="K768" s="29">
        <v>5</v>
      </c>
      <c r="L768" s="32">
        <f t="shared" si="11"/>
        <v>26</v>
      </c>
      <c r="M768" t="s">
        <v>22030</v>
      </c>
    </row>
    <row r="769" hidden="1" spans="1:13">
      <c r="A769">
        <v>768</v>
      </c>
      <c r="B769" t="s">
        <v>4036</v>
      </c>
      <c r="C769" t="s">
        <v>75</v>
      </c>
      <c r="D769" t="s">
        <v>3750</v>
      </c>
      <c r="E769" t="s">
        <v>677</v>
      </c>
      <c r="F769" s="29">
        <v>1</v>
      </c>
      <c r="G769" s="29">
        <v>1</v>
      </c>
      <c r="H769" s="29">
        <v>1</v>
      </c>
      <c r="I769" s="29">
        <v>1</v>
      </c>
      <c r="J769" s="29">
        <v>2</v>
      </c>
      <c r="K769" s="29">
        <v>0</v>
      </c>
      <c r="L769" s="32">
        <f t="shared" si="11"/>
        <v>6</v>
      </c>
      <c r="M769" t="s">
        <v>22032</v>
      </c>
    </row>
    <row r="770" hidden="1" spans="1:13">
      <c r="A770">
        <v>769</v>
      </c>
      <c r="B770" t="s">
        <v>4040</v>
      </c>
      <c r="C770" t="s">
        <v>32</v>
      </c>
      <c r="D770" t="s">
        <v>3750</v>
      </c>
      <c r="E770" t="s">
        <v>34</v>
      </c>
      <c r="F770" s="29">
        <v>5</v>
      </c>
      <c r="G770" s="29">
        <v>5</v>
      </c>
      <c r="H770" s="29">
        <v>3</v>
      </c>
      <c r="I770" s="29">
        <v>3</v>
      </c>
      <c r="J770" s="29">
        <v>2</v>
      </c>
      <c r="K770" s="29">
        <v>3</v>
      </c>
      <c r="L770" s="32">
        <f t="shared" si="11"/>
        <v>21</v>
      </c>
      <c r="M770" t="s">
        <v>22031</v>
      </c>
    </row>
    <row r="771" hidden="1" spans="1:13">
      <c r="A771">
        <v>770</v>
      </c>
      <c r="B771" t="s">
        <v>4045</v>
      </c>
      <c r="C771" t="s">
        <v>32</v>
      </c>
      <c r="D771" t="s">
        <v>3750</v>
      </c>
      <c r="E771" t="s">
        <v>132</v>
      </c>
      <c r="F771" s="29">
        <v>5</v>
      </c>
      <c r="G771" s="29">
        <v>5</v>
      </c>
      <c r="H771" s="29">
        <v>5</v>
      </c>
      <c r="I771" s="29">
        <v>4</v>
      </c>
      <c r="J771" s="29">
        <v>3</v>
      </c>
      <c r="K771" s="29">
        <v>5</v>
      </c>
      <c r="L771" s="32">
        <f t="shared" ref="L771:L834" si="12">F771+G771+H771+I771+J771+K771</f>
        <v>27</v>
      </c>
      <c r="M771" t="s">
        <v>22030</v>
      </c>
    </row>
    <row r="772" hidden="1" spans="1:13">
      <c r="A772">
        <v>771</v>
      </c>
      <c r="B772" t="s">
        <v>4050</v>
      </c>
      <c r="C772" t="s">
        <v>32</v>
      </c>
      <c r="D772" t="s">
        <v>2212</v>
      </c>
      <c r="E772" t="s">
        <v>139</v>
      </c>
      <c r="F772" s="29">
        <v>1</v>
      </c>
      <c r="G772" s="29">
        <v>1</v>
      </c>
      <c r="H772" s="29">
        <v>1</v>
      </c>
      <c r="I772" s="29">
        <v>2</v>
      </c>
      <c r="J772" s="29">
        <v>2</v>
      </c>
      <c r="K772" s="29">
        <v>3</v>
      </c>
      <c r="L772" s="32">
        <f t="shared" si="12"/>
        <v>10</v>
      </c>
      <c r="M772" t="s">
        <v>22032</v>
      </c>
    </row>
    <row r="773" hidden="1" spans="1:13">
      <c r="A773">
        <v>772</v>
      </c>
      <c r="B773" t="s">
        <v>4055</v>
      </c>
      <c r="C773" t="s">
        <v>32</v>
      </c>
      <c r="D773" t="s">
        <v>3750</v>
      </c>
      <c r="E773" t="s">
        <v>149</v>
      </c>
      <c r="F773" s="29">
        <v>5</v>
      </c>
      <c r="G773" s="29">
        <v>3</v>
      </c>
      <c r="H773" s="29">
        <v>3</v>
      </c>
      <c r="I773" s="29">
        <v>1</v>
      </c>
      <c r="J773" s="29">
        <v>5</v>
      </c>
      <c r="K773" s="29">
        <v>1</v>
      </c>
      <c r="L773" s="32">
        <f t="shared" si="12"/>
        <v>18</v>
      </c>
      <c r="M773" t="s">
        <v>22031</v>
      </c>
    </row>
    <row r="774" hidden="1" spans="1:13">
      <c r="A774">
        <v>773</v>
      </c>
      <c r="B774" t="s">
        <v>4062</v>
      </c>
      <c r="C774" t="s">
        <v>32</v>
      </c>
      <c r="D774" t="s">
        <v>3750</v>
      </c>
      <c r="E774" t="s">
        <v>34</v>
      </c>
      <c r="F774" s="29">
        <v>0</v>
      </c>
      <c r="G774" s="29">
        <v>3</v>
      </c>
      <c r="H774" s="29">
        <v>3</v>
      </c>
      <c r="I774" s="29">
        <v>3</v>
      </c>
      <c r="J774" s="29">
        <v>2</v>
      </c>
      <c r="K774" s="29">
        <v>3</v>
      </c>
      <c r="L774" s="32">
        <f t="shared" si="12"/>
        <v>14</v>
      </c>
      <c r="M774" t="s">
        <v>22032</v>
      </c>
    </row>
    <row r="775" hidden="1" spans="1:13">
      <c r="A775">
        <v>774</v>
      </c>
      <c r="B775" t="s">
        <v>4067</v>
      </c>
      <c r="C775" t="s">
        <v>75</v>
      </c>
      <c r="D775" t="s">
        <v>2212</v>
      </c>
      <c r="E775" t="s">
        <v>677</v>
      </c>
      <c r="F775" s="29">
        <v>5</v>
      </c>
      <c r="G775" s="29">
        <v>3</v>
      </c>
      <c r="H775" s="29">
        <v>3</v>
      </c>
      <c r="I775" s="29">
        <v>2</v>
      </c>
      <c r="J775" s="29">
        <v>3</v>
      </c>
      <c r="K775" s="29">
        <v>0</v>
      </c>
      <c r="L775" s="32">
        <f t="shared" si="12"/>
        <v>16</v>
      </c>
      <c r="M775" t="s">
        <v>22032</v>
      </c>
    </row>
    <row r="776" hidden="1" spans="1:13">
      <c r="A776">
        <v>775</v>
      </c>
      <c r="B776" t="s">
        <v>4072</v>
      </c>
      <c r="C776" t="s">
        <v>32</v>
      </c>
      <c r="D776" t="s">
        <v>3750</v>
      </c>
      <c r="E776" t="s">
        <v>149</v>
      </c>
      <c r="F776" s="29">
        <v>5</v>
      </c>
      <c r="G776" s="29">
        <v>3</v>
      </c>
      <c r="H776" s="29">
        <v>3</v>
      </c>
      <c r="I776" s="29">
        <v>3</v>
      </c>
      <c r="J776" s="29">
        <v>2</v>
      </c>
      <c r="K776" s="29">
        <v>3</v>
      </c>
      <c r="L776" s="32">
        <f t="shared" si="12"/>
        <v>19</v>
      </c>
      <c r="M776" t="s">
        <v>22031</v>
      </c>
    </row>
    <row r="777" hidden="1" spans="1:13">
      <c r="A777">
        <v>776</v>
      </c>
      <c r="B777" t="s">
        <v>4078</v>
      </c>
      <c r="C777" t="s">
        <v>32</v>
      </c>
      <c r="D777" t="s">
        <v>3750</v>
      </c>
      <c r="E777" t="s">
        <v>149</v>
      </c>
      <c r="F777" s="29">
        <v>0</v>
      </c>
      <c r="G777" s="29">
        <v>3</v>
      </c>
      <c r="H777" s="29">
        <v>3</v>
      </c>
      <c r="I777" s="29">
        <v>2</v>
      </c>
      <c r="J777" s="29">
        <v>2</v>
      </c>
      <c r="K777" s="29">
        <v>1</v>
      </c>
      <c r="L777" s="32">
        <f t="shared" si="12"/>
        <v>11</v>
      </c>
      <c r="M777" t="s">
        <v>22032</v>
      </c>
    </row>
    <row r="778" hidden="1" spans="1:13">
      <c r="A778">
        <v>777</v>
      </c>
      <c r="B778" t="s">
        <v>4082</v>
      </c>
      <c r="C778" t="s">
        <v>32</v>
      </c>
      <c r="D778" t="s">
        <v>2212</v>
      </c>
      <c r="E778" t="s">
        <v>34</v>
      </c>
      <c r="F778" s="29">
        <v>5</v>
      </c>
      <c r="G778" s="29">
        <v>5</v>
      </c>
      <c r="H778" s="29">
        <v>5</v>
      </c>
      <c r="I778" s="29">
        <v>3</v>
      </c>
      <c r="J778" s="29">
        <v>5</v>
      </c>
      <c r="K778" s="29">
        <v>3</v>
      </c>
      <c r="L778" s="32">
        <f t="shared" si="12"/>
        <v>26</v>
      </c>
      <c r="M778" t="s">
        <v>22030</v>
      </c>
    </row>
    <row r="779" hidden="1" spans="1:13">
      <c r="A779">
        <v>778</v>
      </c>
      <c r="B779" t="s">
        <v>4087</v>
      </c>
      <c r="C779" t="s">
        <v>32</v>
      </c>
      <c r="D779" t="s">
        <v>3750</v>
      </c>
      <c r="E779" t="s">
        <v>677</v>
      </c>
      <c r="F779" s="29">
        <v>5</v>
      </c>
      <c r="G779" s="29">
        <v>5</v>
      </c>
      <c r="H779" s="29">
        <v>5</v>
      </c>
      <c r="I779" s="29">
        <v>2</v>
      </c>
      <c r="J779" s="29">
        <v>3</v>
      </c>
      <c r="K779" s="29">
        <v>3</v>
      </c>
      <c r="L779" s="32">
        <f t="shared" si="12"/>
        <v>23</v>
      </c>
      <c r="M779" t="s">
        <v>22031</v>
      </c>
    </row>
    <row r="780" hidden="1" spans="1:13">
      <c r="A780">
        <v>779</v>
      </c>
      <c r="B780" t="s">
        <v>1358</v>
      </c>
      <c r="C780" t="s">
        <v>75</v>
      </c>
      <c r="D780" t="s">
        <v>2212</v>
      </c>
      <c r="E780" t="s">
        <v>139</v>
      </c>
      <c r="F780" s="29">
        <v>5</v>
      </c>
      <c r="G780" s="29">
        <v>5</v>
      </c>
      <c r="H780" s="29">
        <v>3</v>
      </c>
      <c r="I780" s="29">
        <v>3</v>
      </c>
      <c r="J780" s="29">
        <v>3</v>
      </c>
      <c r="K780" s="29">
        <v>3</v>
      </c>
      <c r="L780" s="32">
        <f t="shared" si="12"/>
        <v>22</v>
      </c>
      <c r="M780" t="s">
        <v>22031</v>
      </c>
    </row>
    <row r="781" hidden="1" spans="1:13">
      <c r="A781">
        <v>780</v>
      </c>
      <c r="B781" t="s">
        <v>4095</v>
      </c>
      <c r="C781" t="s">
        <v>32</v>
      </c>
      <c r="D781" t="s">
        <v>2212</v>
      </c>
      <c r="E781" t="s">
        <v>149</v>
      </c>
      <c r="F781" s="29">
        <v>5</v>
      </c>
      <c r="G781" s="29">
        <v>3</v>
      </c>
      <c r="H781" s="29">
        <v>3</v>
      </c>
      <c r="I781" s="29">
        <v>1</v>
      </c>
      <c r="J781" s="29">
        <v>5</v>
      </c>
      <c r="K781" s="29">
        <v>1</v>
      </c>
      <c r="L781" s="32">
        <f t="shared" si="12"/>
        <v>18</v>
      </c>
      <c r="M781" t="s">
        <v>22031</v>
      </c>
    </row>
    <row r="782" hidden="1" spans="1:13">
      <c r="A782">
        <v>781</v>
      </c>
      <c r="B782" t="s">
        <v>4100</v>
      </c>
      <c r="C782" t="s">
        <v>32</v>
      </c>
      <c r="D782" t="s">
        <v>3750</v>
      </c>
      <c r="E782" t="s">
        <v>677</v>
      </c>
      <c r="F782" s="29">
        <v>1</v>
      </c>
      <c r="G782" s="29">
        <v>1</v>
      </c>
      <c r="H782" s="29">
        <v>1</v>
      </c>
      <c r="I782" s="29">
        <v>3</v>
      </c>
      <c r="J782" s="29">
        <v>2</v>
      </c>
      <c r="K782" s="29">
        <v>0</v>
      </c>
      <c r="L782" s="32">
        <f t="shared" si="12"/>
        <v>8</v>
      </c>
      <c r="M782" t="s">
        <v>22032</v>
      </c>
    </row>
    <row r="783" hidden="1" spans="1:13">
      <c r="A783">
        <v>782</v>
      </c>
      <c r="B783" t="s">
        <v>4105</v>
      </c>
      <c r="C783" t="s">
        <v>32</v>
      </c>
      <c r="D783" t="s">
        <v>3750</v>
      </c>
      <c r="E783" t="s">
        <v>149</v>
      </c>
      <c r="F783" s="29">
        <v>5</v>
      </c>
      <c r="G783" s="29">
        <v>3</v>
      </c>
      <c r="H783" s="29">
        <v>3</v>
      </c>
      <c r="I783" s="29">
        <v>3</v>
      </c>
      <c r="J783" s="29">
        <v>5</v>
      </c>
      <c r="K783" s="29">
        <v>3</v>
      </c>
      <c r="L783" s="32">
        <f t="shared" si="12"/>
        <v>22</v>
      </c>
      <c r="M783" t="s">
        <v>22031</v>
      </c>
    </row>
    <row r="784" hidden="1" spans="1:13">
      <c r="A784">
        <v>783</v>
      </c>
      <c r="B784" t="s">
        <v>4109</v>
      </c>
      <c r="C784" t="s">
        <v>75</v>
      </c>
      <c r="D784" t="s">
        <v>3750</v>
      </c>
      <c r="E784" t="s">
        <v>34</v>
      </c>
      <c r="F784" s="29">
        <v>5</v>
      </c>
      <c r="G784" s="29">
        <v>3</v>
      </c>
      <c r="H784" s="29">
        <v>3</v>
      </c>
      <c r="I784" s="29">
        <v>4</v>
      </c>
      <c r="J784" s="29">
        <v>2</v>
      </c>
      <c r="K784" s="29">
        <v>3</v>
      </c>
      <c r="L784" s="32">
        <f t="shared" si="12"/>
        <v>20</v>
      </c>
      <c r="M784" t="s">
        <v>22031</v>
      </c>
    </row>
    <row r="785" hidden="1" spans="1:13">
      <c r="A785">
        <v>784</v>
      </c>
      <c r="B785" t="s">
        <v>4113</v>
      </c>
      <c r="C785" t="s">
        <v>32</v>
      </c>
      <c r="D785" t="s">
        <v>3750</v>
      </c>
      <c r="E785" t="s">
        <v>677</v>
      </c>
      <c r="F785" s="29">
        <v>5</v>
      </c>
      <c r="G785" s="29">
        <v>3</v>
      </c>
      <c r="H785" s="29">
        <v>3</v>
      </c>
      <c r="I785" s="29">
        <v>3</v>
      </c>
      <c r="J785" s="29">
        <v>2</v>
      </c>
      <c r="K785" s="29">
        <v>3</v>
      </c>
      <c r="L785" s="32">
        <f t="shared" si="12"/>
        <v>19</v>
      </c>
      <c r="M785" t="s">
        <v>22031</v>
      </c>
    </row>
    <row r="786" hidden="1" spans="1:13">
      <c r="A786">
        <v>785</v>
      </c>
      <c r="B786" t="s">
        <v>4118</v>
      </c>
      <c r="C786" t="s">
        <v>415</v>
      </c>
      <c r="D786" t="s">
        <v>2212</v>
      </c>
      <c r="E786" t="s">
        <v>139</v>
      </c>
      <c r="F786" s="29">
        <v>5</v>
      </c>
      <c r="G786" s="29">
        <v>3</v>
      </c>
      <c r="H786" s="29">
        <v>1</v>
      </c>
      <c r="I786" s="29">
        <v>4</v>
      </c>
      <c r="J786" s="29">
        <v>3</v>
      </c>
      <c r="K786" s="29">
        <v>1</v>
      </c>
      <c r="L786" s="32">
        <f t="shared" si="12"/>
        <v>17</v>
      </c>
      <c r="M786" t="s">
        <v>22032</v>
      </c>
    </row>
    <row r="787" hidden="1" spans="1:13">
      <c r="A787">
        <v>786</v>
      </c>
      <c r="B787" t="s">
        <v>4123</v>
      </c>
      <c r="C787" t="s">
        <v>75</v>
      </c>
      <c r="D787" t="s">
        <v>3750</v>
      </c>
      <c r="E787" t="s">
        <v>34</v>
      </c>
      <c r="F787" s="29">
        <v>5</v>
      </c>
      <c r="G787" s="29">
        <v>3</v>
      </c>
      <c r="H787" s="29">
        <v>3</v>
      </c>
      <c r="I787" s="29">
        <v>4</v>
      </c>
      <c r="J787" s="29">
        <v>2</v>
      </c>
      <c r="K787" s="29">
        <v>1</v>
      </c>
      <c r="L787" s="32">
        <f t="shared" si="12"/>
        <v>18</v>
      </c>
      <c r="M787" t="s">
        <v>22031</v>
      </c>
    </row>
    <row r="788" hidden="1" spans="1:13">
      <c r="A788">
        <v>787</v>
      </c>
      <c r="B788" t="s">
        <v>4127</v>
      </c>
      <c r="C788" t="s">
        <v>75</v>
      </c>
      <c r="D788" t="s">
        <v>2212</v>
      </c>
      <c r="E788" t="s">
        <v>139</v>
      </c>
      <c r="F788" s="29">
        <v>5</v>
      </c>
      <c r="G788" s="29">
        <v>3</v>
      </c>
      <c r="H788" s="29">
        <v>3</v>
      </c>
      <c r="I788" s="29">
        <v>2</v>
      </c>
      <c r="J788" s="29">
        <v>2</v>
      </c>
      <c r="K788" s="29">
        <v>3</v>
      </c>
      <c r="L788" s="32">
        <f t="shared" si="12"/>
        <v>18</v>
      </c>
      <c r="M788" t="s">
        <v>22031</v>
      </c>
    </row>
    <row r="789" hidden="1" spans="1:13">
      <c r="A789">
        <v>788</v>
      </c>
      <c r="B789" t="s">
        <v>4133</v>
      </c>
      <c r="C789" t="s">
        <v>32</v>
      </c>
      <c r="D789" t="s">
        <v>2212</v>
      </c>
      <c r="E789" t="s">
        <v>34</v>
      </c>
      <c r="F789" s="29">
        <v>5</v>
      </c>
      <c r="G789" s="29">
        <v>5</v>
      </c>
      <c r="H789" s="29">
        <v>3</v>
      </c>
      <c r="I789" s="29">
        <v>5</v>
      </c>
      <c r="J789" s="29">
        <v>3</v>
      </c>
      <c r="K789" s="29">
        <v>0</v>
      </c>
      <c r="L789" s="32">
        <f t="shared" si="12"/>
        <v>21</v>
      </c>
      <c r="M789" t="s">
        <v>22031</v>
      </c>
    </row>
    <row r="790" hidden="1" spans="1:13">
      <c r="A790">
        <v>789</v>
      </c>
      <c r="B790" t="s">
        <v>4138</v>
      </c>
      <c r="C790" t="s">
        <v>32</v>
      </c>
      <c r="D790" t="s">
        <v>3750</v>
      </c>
      <c r="E790" t="s">
        <v>34</v>
      </c>
      <c r="F790" s="29">
        <v>5</v>
      </c>
      <c r="G790" s="29">
        <v>3</v>
      </c>
      <c r="H790" s="29">
        <v>1</v>
      </c>
      <c r="I790" s="29">
        <v>3</v>
      </c>
      <c r="J790" s="29">
        <v>3</v>
      </c>
      <c r="K790" s="29">
        <v>0</v>
      </c>
      <c r="L790" s="32">
        <f t="shared" si="12"/>
        <v>15</v>
      </c>
      <c r="M790" t="s">
        <v>22032</v>
      </c>
    </row>
    <row r="791" hidden="1" spans="1:13">
      <c r="A791">
        <v>790</v>
      </c>
      <c r="B791" t="s">
        <v>4144</v>
      </c>
      <c r="C791" t="s">
        <v>32</v>
      </c>
      <c r="D791" t="s">
        <v>2212</v>
      </c>
      <c r="E791" t="s">
        <v>139</v>
      </c>
      <c r="F791" s="29">
        <v>5</v>
      </c>
      <c r="G791" s="29">
        <v>5</v>
      </c>
      <c r="H791" s="29">
        <v>5</v>
      </c>
      <c r="I791" s="29">
        <v>4</v>
      </c>
      <c r="J791" s="29">
        <v>3</v>
      </c>
      <c r="K791" s="29">
        <v>3</v>
      </c>
      <c r="L791" s="32">
        <f t="shared" si="12"/>
        <v>25</v>
      </c>
      <c r="M791" t="s">
        <v>22030</v>
      </c>
    </row>
    <row r="792" hidden="1" spans="1:13">
      <c r="A792">
        <v>791</v>
      </c>
      <c r="B792" t="s">
        <v>4149</v>
      </c>
      <c r="C792" t="s">
        <v>32</v>
      </c>
      <c r="D792" t="s">
        <v>2212</v>
      </c>
      <c r="E792" t="s">
        <v>34</v>
      </c>
      <c r="F792" s="29">
        <v>5</v>
      </c>
      <c r="G792" s="29">
        <v>3</v>
      </c>
      <c r="H792" s="29">
        <v>3</v>
      </c>
      <c r="I792" s="29">
        <v>4</v>
      </c>
      <c r="J792" s="29">
        <v>3</v>
      </c>
      <c r="K792" s="29">
        <v>3</v>
      </c>
      <c r="L792" s="32">
        <f t="shared" si="12"/>
        <v>21</v>
      </c>
      <c r="M792" t="s">
        <v>22031</v>
      </c>
    </row>
    <row r="793" hidden="1" spans="1:13">
      <c r="A793">
        <v>792</v>
      </c>
      <c r="B793" t="s">
        <v>4154</v>
      </c>
      <c r="C793" t="s">
        <v>32</v>
      </c>
      <c r="D793" t="s">
        <v>2212</v>
      </c>
      <c r="E793" t="s">
        <v>139</v>
      </c>
      <c r="F793" s="29">
        <v>5</v>
      </c>
      <c r="G793" s="29">
        <v>3</v>
      </c>
      <c r="H793" s="29">
        <v>3</v>
      </c>
      <c r="I793" s="29">
        <v>3</v>
      </c>
      <c r="J793" s="29">
        <v>3</v>
      </c>
      <c r="K793" s="29">
        <v>1</v>
      </c>
      <c r="L793" s="32">
        <f t="shared" si="12"/>
        <v>18</v>
      </c>
      <c r="M793" t="s">
        <v>22031</v>
      </c>
    </row>
    <row r="794" hidden="1" spans="1:13">
      <c r="A794">
        <v>793</v>
      </c>
      <c r="B794" t="s">
        <v>4159</v>
      </c>
      <c r="C794" t="s">
        <v>32</v>
      </c>
      <c r="D794" t="s">
        <v>2212</v>
      </c>
      <c r="E794" t="s">
        <v>139</v>
      </c>
      <c r="F794" s="29">
        <v>1</v>
      </c>
      <c r="G794" s="29">
        <v>1</v>
      </c>
      <c r="H794" s="29">
        <v>1</v>
      </c>
      <c r="I794" s="29">
        <v>4</v>
      </c>
      <c r="J794" s="29">
        <v>2</v>
      </c>
      <c r="K794" s="29">
        <v>1</v>
      </c>
      <c r="L794" s="32">
        <f t="shared" si="12"/>
        <v>10</v>
      </c>
      <c r="M794" t="s">
        <v>22032</v>
      </c>
    </row>
    <row r="795" hidden="1" spans="1:13">
      <c r="A795">
        <v>794</v>
      </c>
      <c r="B795" t="s">
        <v>4163</v>
      </c>
      <c r="C795" t="s">
        <v>32</v>
      </c>
      <c r="D795" t="s">
        <v>2212</v>
      </c>
      <c r="E795" t="s">
        <v>139</v>
      </c>
      <c r="F795" s="29">
        <v>5</v>
      </c>
      <c r="G795" s="29">
        <v>5</v>
      </c>
      <c r="H795" s="29">
        <v>3</v>
      </c>
      <c r="I795" s="29">
        <v>3</v>
      </c>
      <c r="J795" s="29">
        <v>2</v>
      </c>
      <c r="K795" s="29">
        <v>0</v>
      </c>
      <c r="L795" s="32">
        <f t="shared" si="12"/>
        <v>18</v>
      </c>
      <c r="M795" t="s">
        <v>22031</v>
      </c>
    </row>
    <row r="796" hidden="1" spans="1:13">
      <c r="A796">
        <v>795</v>
      </c>
      <c r="B796" t="s">
        <v>4168</v>
      </c>
      <c r="C796" t="s">
        <v>75</v>
      </c>
      <c r="D796" t="s">
        <v>2212</v>
      </c>
      <c r="E796" t="s">
        <v>139</v>
      </c>
      <c r="F796" s="29">
        <v>5</v>
      </c>
      <c r="G796" s="29">
        <v>3</v>
      </c>
      <c r="H796" s="29">
        <v>3</v>
      </c>
      <c r="I796" s="29">
        <v>4</v>
      </c>
      <c r="J796" s="29">
        <v>2</v>
      </c>
      <c r="K796" s="29">
        <v>1</v>
      </c>
      <c r="L796" s="32">
        <f t="shared" si="12"/>
        <v>18</v>
      </c>
      <c r="M796" t="s">
        <v>22031</v>
      </c>
    </row>
    <row r="797" hidden="1" spans="1:13">
      <c r="A797">
        <v>796</v>
      </c>
      <c r="B797" t="s">
        <v>4173</v>
      </c>
      <c r="C797" t="s">
        <v>32</v>
      </c>
      <c r="D797" t="s">
        <v>2212</v>
      </c>
      <c r="E797" t="s">
        <v>139</v>
      </c>
      <c r="F797" s="29">
        <v>5</v>
      </c>
      <c r="G797" s="29">
        <v>3</v>
      </c>
      <c r="H797" s="29">
        <v>3</v>
      </c>
      <c r="I797" s="29">
        <v>2</v>
      </c>
      <c r="J797" s="29">
        <v>2</v>
      </c>
      <c r="K797" s="29">
        <v>3</v>
      </c>
      <c r="L797" s="32">
        <f t="shared" si="12"/>
        <v>18</v>
      </c>
      <c r="M797" t="s">
        <v>22031</v>
      </c>
    </row>
    <row r="798" hidden="1" spans="1:13">
      <c r="A798">
        <v>797</v>
      </c>
      <c r="B798" t="s">
        <v>4178</v>
      </c>
      <c r="C798" t="s">
        <v>32</v>
      </c>
      <c r="D798" t="s">
        <v>2212</v>
      </c>
      <c r="E798" t="s">
        <v>139</v>
      </c>
      <c r="F798" s="29">
        <v>5</v>
      </c>
      <c r="G798" s="29">
        <v>5</v>
      </c>
      <c r="H798" s="29">
        <v>5</v>
      </c>
      <c r="I798" s="29">
        <v>2</v>
      </c>
      <c r="J798" s="29">
        <v>5</v>
      </c>
      <c r="K798" s="29">
        <v>3</v>
      </c>
      <c r="L798" s="32">
        <f t="shared" si="12"/>
        <v>25</v>
      </c>
      <c r="M798" t="s">
        <v>22030</v>
      </c>
    </row>
    <row r="799" hidden="1" spans="1:13">
      <c r="A799">
        <v>798</v>
      </c>
      <c r="B799" t="s">
        <v>4184</v>
      </c>
      <c r="C799" t="s">
        <v>75</v>
      </c>
      <c r="D799" t="s">
        <v>2212</v>
      </c>
      <c r="E799" t="s">
        <v>677</v>
      </c>
      <c r="F799" s="29">
        <v>5</v>
      </c>
      <c r="G799" s="29">
        <v>3</v>
      </c>
      <c r="H799" s="29">
        <v>3</v>
      </c>
      <c r="I799" s="29">
        <v>3</v>
      </c>
      <c r="J799" s="29">
        <v>2</v>
      </c>
      <c r="K799" s="29">
        <v>3</v>
      </c>
      <c r="L799" s="32">
        <f t="shared" si="12"/>
        <v>19</v>
      </c>
      <c r="M799" t="s">
        <v>22031</v>
      </c>
    </row>
    <row r="800" hidden="1" spans="1:13">
      <c r="A800">
        <v>799</v>
      </c>
      <c r="B800" t="s">
        <v>4190</v>
      </c>
      <c r="C800" t="s">
        <v>32</v>
      </c>
      <c r="D800" t="s">
        <v>33</v>
      </c>
      <c r="E800" t="s">
        <v>149</v>
      </c>
      <c r="F800" s="29">
        <v>5</v>
      </c>
      <c r="G800" s="29">
        <v>5</v>
      </c>
      <c r="H800" s="29">
        <v>3</v>
      </c>
      <c r="I800" s="29">
        <v>4</v>
      </c>
      <c r="J800" s="29">
        <v>2</v>
      </c>
      <c r="K800" s="29">
        <v>5</v>
      </c>
      <c r="L800" s="32">
        <f t="shared" si="12"/>
        <v>24</v>
      </c>
      <c r="M800" t="s">
        <v>22030</v>
      </c>
    </row>
    <row r="801" hidden="1" spans="1:13">
      <c r="A801">
        <v>800</v>
      </c>
      <c r="B801" t="s">
        <v>4196</v>
      </c>
      <c r="C801" t="s">
        <v>32</v>
      </c>
      <c r="D801" t="s">
        <v>2212</v>
      </c>
      <c r="E801" t="s">
        <v>139</v>
      </c>
      <c r="F801" s="29">
        <v>1</v>
      </c>
      <c r="G801" s="29">
        <v>1</v>
      </c>
      <c r="H801" s="29">
        <v>3</v>
      </c>
      <c r="I801" s="29">
        <v>2</v>
      </c>
      <c r="J801" s="29">
        <v>2</v>
      </c>
      <c r="K801" s="29">
        <v>3</v>
      </c>
      <c r="L801" s="32">
        <f t="shared" si="12"/>
        <v>12</v>
      </c>
      <c r="M801" t="s">
        <v>22032</v>
      </c>
    </row>
    <row r="802" hidden="1" spans="1:13">
      <c r="A802">
        <v>801</v>
      </c>
      <c r="B802" t="s">
        <v>4200</v>
      </c>
      <c r="C802" t="s">
        <v>75</v>
      </c>
      <c r="D802" t="s">
        <v>2212</v>
      </c>
      <c r="E802" t="s">
        <v>139</v>
      </c>
      <c r="F802" s="29">
        <v>5</v>
      </c>
      <c r="G802" s="29">
        <v>3</v>
      </c>
      <c r="H802" s="29">
        <v>3</v>
      </c>
      <c r="I802" s="29">
        <v>4</v>
      </c>
      <c r="J802" s="29">
        <v>2</v>
      </c>
      <c r="K802" s="29">
        <v>0</v>
      </c>
      <c r="L802" s="32">
        <f t="shared" si="12"/>
        <v>17</v>
      </c>
      <c r="M802" t="s">
        <v>22032</v>
      </c>
    </row>
    <row r="803" hidden="1" spans="1:13">
      <c r="A803">
        <v>802</v>
      </c>
      <c r="B803" t="s">
        <v>4205</v>
      </c>
      <c r="C803" t="s">
        <v>1193</v>
      </c>
      <c r="D803" t="s">
        <v>2212</v>
      </c>
      <c r="E803" t="s">
        <v>139</v>
      </c>
      <c r="F803" s="29">
        <v>0</v>
      </c>
      <c r="G803" s="29">
        <v>5</v>
      </c>
      <c r="H803" s="29">
        <v>3</v>
      </c>
      <c r="I803" s="29">
        <v>2</v>
      </c>
      <c r="J803" s="29">
        <v>2</v>
      </c>
      <c r="K803" s="29">
        <v>1</v>
      </c>
      <c r="L803" s="32">
        <f t="shared" si="12"/>
        <v>13</v>
      </c>
      <c r="M803" t="s">
        <v>22032</v>
      </c>
    </row>
    <row r="804" hidden="1" spans="1:13">
      <c r="A804">
        <v>803</v>
      </c>
      <c r="B804" t="s">
        <v>4209</v>
      </c>
      <c r="C804" t="s">
        <v>32</v>
      </c>
      <c r="D804" t="s">
        <v>2212</v>
      </c>
      <c r="E804" t="s">
        <v>139</v>
      </c>
      <c r="F804" s="29">
        <v>5</v>
      </c>
      <c r="G804" s="29">
        <v>3</v>
      </c>
      <c r="H804" s="29">
        <v>1</v>
      </c>
      <c r="I804" s="29">
        <v>4</v>
      </c>
      <c r="J804" s="29">
        <v>2</v>
      </c>
      <c r="K804" s="29">
        <v>1</v>
      </c>
      <c r="L804" s="32">
        <f t="shared" si="12"/>
        <v>16</v>
      </c>
      <c r="M804" t="s">
        <v>22032</v>
      </c>
    </row>
    <row r="805" hidden="1" spans="1:13">
      <c r="A805">
        <v>804</v>
      </c>
      <c r="B805" t="s">
        <v>4215</v>
      </c>
      <c r="C805" t="s">
        <v>32</v>
      </c>
      <c r="D805" t="s">
        <v>33</v>
      </c>
      <c r="E805" t="s">
        <v>139</v>
      </c>
      <c r="F805" s="29">
        <v>5</v>
      </c>
      <c r="G805" s="29">
        <v>3</v>
      </c>
      <c r="H805" s="29">
        <v>3</v>
      </c>
      <c r="I805" s="29">
        <v>3</v>
      </c>
      <c r="J805" s="29">
        <v>3</v>
      </c>
      <c r="K805" s="29">
        <v>3</v>
      </c>
      <c r="L805" s="32">
        <f t="shared" si="12"/>
        <v>20</v>
      </c>
      <c r="M805" t="s">
        <v>22031</v>
      </c>
    </row>
    <row r="806" hidden="1" spans="1:13">
      <c r="A806">
        <v>805</v>
      </c>
      <c r="B806" t="s">
        <v>4221</v>
      </c>
      <c r="C806" t="s">
        <v>32</v>
      </c>
      <c r="D806" t="s">
        <v>2212</v>
      </c>
      <c r="E806" t="s">
        <v>139</v>
      </c>
      <c r="F806" s="29">
        <v>5</v>
      </c>
      <c r="G806" s="29">
        <v>5</v>
      </c>
      <c r="H806" s="29">
        <v>5</v>
      </c>
      <c r="I806" s="29">
        <v>3</v>
      </c>
      <c r="J806" s="29">
        <v>5</v>
      </c>
      <c r="K806" s="29">
        <v>1</v>
      </c>
      <c r="L806" s="32">
        <f t="shared" si="12"/>
        <v>24</v>
      </c>
      <c r="M806" t="s">
        <v>22030</v>
      </c>
    </row>
    <row r="807" hidden="1" spans="1:13">
      <c r="A807">
        <v>806</v>
      </c>
      <c r="B807" t="s">
        <v>4225</v>
      </c>
      <c r="C807" t="s">
        <v>32</v>
      </c>
      <c r="D807" t="s">
        <v>2212</v>
      </c>
      <c r="E807" t="s">
        <v>149</v>
      </c>
      <c r="F807" s="29">
        <v>5</v>
      </c>
      <c r="G807" s="29">
        <v>3</v>
      </c>
      <c r="H807" s="29">
        <v>3</v>
      </c>
      <c r="I807" s="29">
        <v>2</v>
      </c>
      <c r="J807" s="29">
        <v>3</v>
      </c>
      <c r="K807" s="29">
        <v>0</v>
      </c>
      <c r="L807" s="32">
        <f t="shared" si="12"/>
        <v>16</v>
      </c>
      <c r="M807" t="s">
        <v>22032</v>
      </c>
    </row>
    <row r="808" hidden="1" spans="1:13">
      <c r="A808">
        <v>807</v>
      </c>
      <c r="B808" t="s">
        <v>4229</v>
      </c>
      <c r="C808" t="s">
        <v>32</v>
      </c>
      <c r="D808" t="s">
        <v>3750</v>
      </c>
      <c r="E808" t="s">
        <v>677</v>
      </c>
      <c r="F808" s="29">
        <v>0</v>
      </c>
      <c r="G808" s="29">
        <v>5</v>
      </c>
      <c r="H808" s="29">
        <v>5</v>
      </c>
      <c r="I808" s="29">
        <v>3</v>
      </c>
      <c r="J808" s="29">
        <v>5</v>
      </c>
      <c r="K808" s="29">
        <v>3</v>
      </c>
      <c r="L808" s="32">
        <f t="shared" si="12"/>
        <v>21</v>
      </c>
      <c r="M808" t="s">
        <v>22031</v>
      </c>
    </row>
    <row r="809" hidden="1" spans="1:13">
      <c r="A809">
        <v>808</v>
      </c>
      <c r="B809" t="s">
        <v>4234</v>
      </c>
      <c r="C809" t="s">
        <v>75</v>
      </c>
      <c r="D809" t="s">
        <v>2212</v>
      </c>
      <c r="E809" t="s">
        <v>139</v>
      </c>
      <c r="F809" s="29">
        <v>5</v>
      </c>
      <c r="G809" s="29">
        <v>3</v>
      </c>
      <c r="H809" s="29">
        <v>5</v>
      </c>
      <c r="I809" s="29">
        <v>2</v>
      </c>
      <c r="J809" s="29">
        <v>2</v>
      </c>
      <c r="K809" s="29">
        <v>3</v>
      </c>
      <c r="L809" s="32">
        <f t="shared" si="12"/>
        <v>20</v>
      </c>
      <c r="M809" t="s">
        <v>22031</v>
      </c>
    </row>
    <row r="810" hidden="1" spans="1:13">
      <c r="A810">
        <v>809</v>
      </c>
      <c r="B810" t="s">
        <v>4238</v>
      </c>
      <c r="C810" t="s">
        <v>32</v>
      </c>
      <c r="D810" t="s">
        <v>3750</v>
      </c>
      <c r="E810" t="s">
        <v>34</v>
      </c>
      <c r="F810" s="29">
        <v>5</v>
      </c>
      <c r="G810" s="29">
        <v>3</v>
      </c>
      <c r="H810" s="29">
        <v>3</v>
      </c>
      <c r="I810" s="29">
        <v>4</v>
      </c>
      <c r="J810" s="29">
        <v>2</v>
      </c>
      <c r="K810" s="29">
        <v>3</v>
      </c>
      <c r="L810" s="32">
        <f t="shared" si="12"/>
        <v>20</v>
      </c>
      <c r="M810" t="s">
        <v>22031</v>
      </c>
    </row>
    <row r="811" hidden="1" spans="1:13">
      <c r="A811">
        <v>810</v>
      </c>
      <c r="B811" t="s">
        <v>4244</v>
      </c>
      <c r="C811" t="s">
        <v>32</v>
      </c>
      <c r="D811" t="s">
        <v>3750</v>
      </c>
      <c r="E811" t="s">
        <v>34</v>
      </c>
      <c r="F811" s="29">
        <v>5</v>
      </c>
      <c r="G811" s="29">
        <v>3</v>
      </c>
      <c r="H811" s="29">
        <v>3</v>
      </c>
      <c r="I811" s="29">
        <v>4</v>
      </c>
      <c r="J811" s="29">
        <v>2</v>
      </c>
      <c r="K811" s="29">
        <v>3</v>
      </c>
      <c r="L811" s="32">
        <f t="shared" si="12"/>
        <v>20</v>
      </c>
      <c r="M811" t="s">
        <v>22031</v>
      </c>
    </row>
    <row r="812" hidden="1" spans="1:13">
      <c r="A812">
        <v>811</v>
      </c>
      <c r="B812" t="s">
        <v>4249</v>
      </c>
      <c r="C812" t="s">
        <v>32</v>
      </c>
      <c r="D812" t="s">
        <v>3750</v>
      </c>
      <c r="E812" t="s">
        <v>34</v>
      </c>
      <c r="F812" s="29">
        <v>0</v>
      </c>
      <c r="G812" s="29">
        <v>5</v>
      </c>
      <c r="H812" s="29">
        <v>3</v>
      </c>
      <c r="I812" s="29">
        <v>4</v>
      </c>
      <c r="J812" s="29">
        <v>2</v>
      </c>
      <c r="K812" s="29">
        <v>1</v>
      </c>
      <c r="L812" s="32">
        <f t="shared" si="12"/>
        <v>15</v>
      </c>
      <c r="M812" t="s">
        <v>22032</v>
      </c>
    </row>
    <row r="813" hidden="1" spans="1:13">
      <c r="A813">
        <v>812</v>
      </c>
      <c r="B813" t="s">
        <v>4254</v>
      </c>
      <c r="C813" t="s">
        <v>32</v>
      </c>
      <c r="D813" t="s">
        <v>2212</v>
      </c>
      <c r="E813" t="s">
        <v>34</v>
      </c>
      <c r="F813" s="29">
        <v>0</v>
      </c>
      <c r="G813" s="29">
        <v>3</v>
      </c>
      <c r="H813" s="29">
        <v>3</v>
      </c>
      <c r="I813" s="29">
        <v>3</v>
      </c>
      <c r="J813" s="29">
        <v>2</v>
      </c>
      <c r="K813" s="29">
        <v>0</v>
      </c>
      <c r="L813" s="32">
        <f t="shared" si="12"/>
        <v>11</v>
      </c>
      <c r="M813" t="s">
        <v>22032</v>
      </c>
    </row>
    <row r="814" hidden="1" spans="1:13">
      <c r="A814">
        <v>813</v>
      </c>
      <c r="B814" t="s">
        <v>4259</v>
      </c>
      <c r="C814" t="s">
        <v>32</v>
      </c>
      <c r="D814" t="s">
        <v>2212</v>
      </c>
      <c r="E814" t="s">
        <v>34</v>
      </c>
      <c r="F814" s="29">
        <v>5</v>
      </c>
      <c r="G814" s="29">
        <v>3</v>
      </c>
      <c r="H814" s="29">
        <v>3</v>
      </c>
      <c r="I814" s="29">
        <v>3</v>
      </c>
      <c r="J814" s="29">
        <v>2</v>
      </c>
      <c r="K814" s="29">
        <v>0</v>
      </c>
      <c r="L814" s="32">
        <f t="shared" si="12"/>
        <v>16</v>
      </c>
      <c r="M814" t="s">
        <v>22032</v>
      </c>
    </row>
    <row r="815" hidden="1" spans="1:13">
      <c r="A815">
        <v>814</v>
      </c>
      <c r="B815" t="s">
        <v>4263</v>
      </c>
      <c r="C815" t="s">
        <v>75</v>
      </c>
      <c r="D815" t="s">
        <v>2212</v>
      </c>
      <c r="E815" t="s">
        <v>139</v>
      </c>
      <c r="F815" s="29">
        <v>5</v>
      </c>
      <c r="G815" s="29">
        <v>5</v>
      </c>
      <c r="H815" s="29">
        <v>5</v>
      </c>
      <c r="I815" s="29">
        <v>3</v>
      </c>
      <c r="J815" s="29">
        <v>2</v>
      </c>
      <c r="K815" s="29">
        <v>3</v>
      </c>
      <c r="L815" s="32">
        <f t="shared" si="12"/>
        <v>23</v>
      </c>
      <c r="M815" t="s">
        <v>22031</v>
      </c>
    </row>
    <row r="816" hidden="1" spans="1:13">
      <c r="A816">
        <v>815</v>
      </c>
      <c r="B816" t="s">
        <v>4268</v>
      </c>
      <c r="C816" t="s">
        <v>75</v>
      </c>
      <c r="D816" t="s">
        <v>2212</v>
      </c>
      <c r="E816" t="s">
        <v>34</v>
      </c>
      <c r="F816" s="29">
        <v>5</v>
      </c>
      <c r="G816" s="29">
        <v>3</v>
      </c>
      <c r="H816" s="29">
        <v>3</v>
      </c>
      <c r="I816" s="29">
        <v>3</v>
      </c>
      <c r="J816" s="29">
        <v>3</v>
      </c>
      <c r="K816" s="29">
        <v>1</v>
      </c>
      <c r="L816" s="32">
        <f t="shared" si="12"/>
        <v>18</v>
      </c>
      <c r="M816" t="s">
        <v>22031</v>
      </c>
    </row>
    <row r="817" hidden="1" spans="1:13">
      <c r="A817">
        <v>816</v>
      </c>
      <c r="B817" t="s">
        <v>4273</v>
      </c>
      <c r="C817" t="s">
        <v>75</v>
      </c>
      <c r="D817" t="s">
        <v>2212</v>
      </c>
      <c r="E817" t="s">
        <v>139</v>
      </c>
      <c r="F817" s="29">
        <v>5</v>
      </c>
      <c r="G817" s="29">
        <v>3</v>
      </c>
      <c r="H817" s="29">
        <v>3</v>
      </c>
      <c r="I817" s="29">
        <v>5</v>
      </c>
      <c r="J817" s="29">
        <v>2</v>
      </c>
      <c r="K817" s="29">
        <v>3</v>
      </c>
      <c r="L817" s="32">
        <f t="shared" si="12"/>
        <v>21</v>
      </c>
      <c r="M817" t="s">
        <v>22031</v>
      </c>
    </row>
    <row r="818" hidden="1" spans="1:13">
      <c r="A818">
        <v>817</v>
      </c>
      <c r="B818" t="s">
        <v>4277</v>
      </c>
      <c r="C818" t="s">
        <v>32</v>
      </c>
      <c r="D818" t="s">
        <v>3750</v>
      </c>
      <c r="E818" t="s">
        <v>34</v>
      </c>
      <c r="F818" s="29">
        <v>5</v>
      </c>
      <c r="G818" s="29">
        <v>5</v>
      </c>
      <c r="H818" s="29">
        <v>3</v>
      </c>
      <c r="I818" s="29">
        <v>3</v>
      </c>
      <c r="J818" s="29">
        <v>2</v>
      </c>
      <c r="K818" s="29">
        <v>3</v>
      </c>
      <c r="L818" s="32">
        <f t="shared" si="12"/>
        <v>21</v>
      </c>
      <c r="M818" t="s">
        <v>22031</v>
      </c>
    </row>
    <row r="819" hidden="1" spans="1:13">
      <c r="A819">
        <v>818</v>
      </c>
      <c r="B819" t="s">
        <v>4282</v>
      </c>
      <c r="C819" t="s">
        <v>75</v>
      </c>
      <c r="D819" t="s">
        <v>3750</v>
      </c>
      <c r="E819" t="s">
        <v>34</v>
      </c>
      <c r="F819" s="29">
        <v>5</v>
      </c>
      <c r="G819" s="29">
        <v>5</v>
      </c>
      <c r="H819" s="29">
        <v>5</v>
      </c>
      <c r="I819" s="29">
        <v>3</v>
      </c>
      <c r="J819" s="29">
        <v>3</v>
      </c>
      <c r="K819" s="29">
        <v>3</v>
      </c>
      <c r="L819" s="32">
        <f t="shared" si="12"/>
        <v>24</v>
      </c>
      <c r="M819" t="s">
        <v>22030</v>
      </c>
    </row>
    <row r="820" hidden="1" spans="1:13">
      <c r="A820">
        <v>819</v>
      </c>
      <c r="B820" t="s">
        <v>4287</v>
      </c>
      <c r="C820" t="s">
        <v>75</v>
      </c>
      <c r="D820" t="s">
        <v>2212</v>
      </c>
      <c r="E820" t="s">
        <v>139</v>
      </c>
      <c r="F820" s="29">
        <v>0</v>
      </c>
      <c r="G820" s="29">
        <v>3</v>
      </c>
      <c r="H820" s="29">
        <v>3</v>
      </c>
      <c r="I820" s="29">
        <v>3</v>
      </c>
      <c r="J820" s="29">
        <v>2</v>
      </c>
      <c r="K820" s="29">
        <v>3</v>
      </c>
      <c r="L820" s="32">
        <f t="shared" si="12"/>
        <v>14</v>
      </c>
      <c r="M820" t="s">
        <v>22032</v>
      </c>
    </row>
    <row r="821" hidden="1" spans="1:13">
      <c r="A821">
        <v>820</v>
      </c>
      <c r="B821" t="s">
        <v>4291</v>
      </c>
      <c r="C821" t="s">
        <v>32</v>
      </c>
      <c r="D821" t="s">
        <v>3750</v>
      </c>
      <c r="E821" t="s">
        <v>149</v>
      </c>
      <c r="F821" s="29">
        <v>1</v>
      </c>
      <c r="G821" s="29">
        <v>3</v>
      </c>
      <c r="H821" s="29">
        <v>3</v>
      </c>
      <c r="I821" s="29">
        <v>1</v>
      </c>
      <c r="J821" s="29">
        <v>2</v>
      </c>
      <c r="K821" s="29">
        <v>3</v>
      </c>
      <c r="L821" s="32">
        <f t="shared" si="12"/>
        <v>13</v>
      </c>
      <c r="M821" t="s">
        <v>22032</v>
      </c>
    </row>
    <row r="822" hidden="1" spans="1:13">
      <c r="A822">
        <v>821</v>
      </c>
      <c r="B822" t="s">
        <v>4296</v>
      </c>
      <c r="C822" t="s">
        <v>32</v>
      </c>
      <c r="D822" t="s">
        <v>2212</v>
      </c>
      <c r="E822" t="s">
        <v>139</v>
      </c>
      <c r="F822" s="29">
        <v>5</v>
      </c>
      <c r="G822" s="29">
        <v>3</v>
      </c>
      <c r="H822" s="29">
        <v>3</v>
      </c>
      <c r="I822" s="29">
        <v>3</v>
      </c>
      <c r="J822" s="29">
        <v>3</v>
      </c>
      <c r="K822" s="29">
        <v>1</v>
      </c>
      <c r="L822" s="32">
        <f t="shared" si="12"/>
        <v>18</v>
      </c>
      <c r="M822" t="s">
        <v>22031</v>
      </c>
    </row>
    <row r="823" hidden="1" spans="1:13">
      <c r="A823">
        <v>822</v>
      </c>
      <c r="B823" t="s">
        <v>4302</v>
      </c>
      <c r="C823" t="s">
        <v>75</v>
      </c>
      <c r="D823" t="s">
        <v>2212</v>
      </c>
      <c r="E823" t="s">
        <v>139</v>
      </c>
      <c r="F823" s="29">
        <v>5</v>
      </c>
      <c r="G823" s="29">
        <v>3</v>
      </c>
      <c r="H823" s="29">
        <v>3</v>
      </c>
      <c r="I823" s="29">
        <v>3</v>
      </c>
      <c r="J823" s="29">
        <v>2</v>
      </c>
      <c r="K823" s="29">
        <v>3</v>
      </c>
      <c r="L823" s="32">
        <f t="shared" si="12"/>
        <v>19</v>
      </c>
      <c r="M823" t="s">
        <v>22031</v>
      </c>
    </row>
    <row r="824" hidden="1" spans="1:13">
      <c r="A824">
        <v>823</v>
      </c>
      <c r="B824" t="s">
        <v>4308</v>
      </c>
      <c r="C824" t="s">
        <v>32</v>
      </c>
      <c r="D824" t="s">
        <v>3750</v>
      </c>
      <c r="E824" t="s">
        <v>34</v>
      </c>
      <c r="F824" s="29">
        <v>1</v>
      </c>
      <c r="G824" s="29">
        <v>3</v>
      </c>
      <c r="H824" s="29">
        <v>3</v>
      </c>
      <c r="I824" s="29">
        <v>3</v>
      </c>
      <c r="J824" s="29">
        <v>2</v>
      </c>
      <c r="K824" s="29">
        <v>1</v>
      </c>
      <c r="L824" s="32">
        <f t="shared" si="12"/>
        <v>13</v>
      </c>
      <c r="M824" t="s">
        <v>22032</v>
      </c>
    </row>
    <row r="825" hidden="1" spans="1:13">
      <c r="A825">
        <v>824</v>
      </c>
      <c r="B825" t="s">
        <v>4313</v>
      </c>
      <c r="C825" t="s">
        <v>75</v>
      </c>
      <c r="D825" t="s">
        <v>2212</v>
      </c>
      <c r="E825" t="s">
        <v>139</v>
      </c>
      <c r="F825" s="29">
        <v>5</v>
      </c>
      <c r="G825" s="29">
        <v>3</v>
      </c>
      <c r="H825" s="29">
        <v>3</v>
      </c>
      <c r="I825" s="29">
        <v>3</v>
      </c>
      <c r="J825" s="29">
        <v>2</v>
      </c>
      <c r="K825" s="29">
        <v>3</v>
      </c>
      <c r="L825" s="32">
        <f t="shared" si="12"/>
        <v>19</v>
      </c>
      <c r="M825" t="s">
        <v>22031</v>
      </c>
    </row>
    <row r="826" hidden="1" spans="1:13">
      <c r="A826">
        <v>825</v>
      </c>
      <c r="B826" t="s">
        <v>4318</v>
      </c>
      <c r="C826" t="s">
        <v>75</v>
      </c>
      <c r="D826" t="s">
        <v>3750</v>
      </c>
      <c r="E826" t="s">
        <v>34</v>
      </c>
      <c r="F826" s="29">
        <v>5</v>
      </c>
      <c r="G826" s="29">
        <v>3</v>
      </c>
      <c r="H826" s="29">
        <v>3</v>
      </c>
      <c r="I826" s="29">
        <v>3</v>
      </c>
      <c r="J826" s="29">
        <v>3</v>
      </c>
      <c r="K826" s="29">
        <v>1</v>
      </c>
      <c r="L826" s="32">
        <f t="shared" si="12"/>
        <v>18</v>
      </c>
      <c r="M826" t="s">
        <v>22031</v>
      </c>
    </row>
    <row r="827" hidden="1" spans="1:13">
      <c r="A827">
        <v>826</v>
      </c>
      <c r="B827" t="s">
        <v>4323</v>
      </c>
      <c r="C827" t="s">
        <v>32</v>
      </c>
      <c r="D827" t="s">
        <v>3750</v>
      </c>
      <c r="E827" t="s">
        <v>149</v>
      </c>
      <c r="F827" s="29">
        <v>5</v>
      </c>
      <c r="G827" s="29">
        <v>5</v>
      </c>
      <c r="H827" s="29">
        <v>3</v>
      </c>
      <c r="I827" s="29">
        <v>3</v>
      </c>
      <c r="J827" s="29">
        <v>2</v>
      </c>
      <c r="K827" s="29">
        <v>1</v>
      </c>
      <c r="L827" s="32">
        <f t="shared" si="12"/>
        <v>19</v>
      </c>
      <c r="M827" t="s">
        <v>22031</v>
      </c>
    </row>
    <row r="828" hidden="1" spans="1:13">
      <c r="A828">
        <v>827</v>
      </c>
      <c r="B828" t="s">
        <v>4329</v>
      </c>
      <c r="C828" t="s">
        <v>32</v>
      </c>
      <c r="D828" t="s">
        <v>2212</v>
      </c>
      <c r="E828" t="s">
        <v>139</v>
      </c>
      <c r="F828" s="29">
        <v>5</v>
      </c>
      <c r="G828" s="29">
        <v>3</v>
      </c>
      <c r="H828" s="29">
        <v>3</v>
      </c>
      <c r="I828" s="29">
        <v>3</v>
      </c>
      <c r="J828" s="29">
        <v>2</v>
      </c>
      <c r="K828" s="29">
        <v>3</v>
      </c>
      <c r="L828" s="32">
        <f t="shared" si="12"/>
        <v>19</v>
      </c>
      <c r="M828" t="s">
        <v>22031</v>
      </c>
    </row>
    <row r="829" hidden="1" spans="1:13">
      <c r="A829">
        <v>828</v>
      </c>
      <c r="B829" t="s">
        <v>4333</v>
      </c>
      <c r="C829" t="s">
        <v>75</v>
      </c>
      <c r="D829" t="s">
        <v>2212</v>
      </c>
      <c r="E829" t="s">
        <v>132</v>
      </c>
      <c r="F829" s="29">
        <v>5</v>
      </c>
      <c r="G829" s="29">
        <v>3</v>
      </c>
      <c r="H829" s="29">
        <v>3</v>
      </c>
      <c r="I829" s="29">
        <v>3</v>
      </c>
      <c r="J829" s="29">
        <v>3</v>
      </c>
      <c r="K829" s="29">
        <v>3</v>
      </c>
      <c r="L829" s="32">
        <f t="shared" si="12"/>
        <v>20</v>
      </c>
      <c r="M829" t="s">
        <v>22031</v>
      </c>
    </row>
    <row r="830" hidden="1" spans="1:13">
      <c r="A830">
        <v>829</v>
      </c>
      <c r="B830" t="s">
        <v>4338</v>
      </c>
      <c r="C830" t="s">
        <v>32</v>
      </c>
      <c r="D830" t="s">
        <v>2212</v>
      </c>
      <c r="E830" t="s">
        <v>139</v>
      </c>
      <c r="F830" s="29">
        <v>5</v>
      </c>
      <c r="G830" s="29">
        <v>3</v>
      </c>
      <c r="H830" s="29">
        <v>3</v>
      </c>
      <c r="I830" s="29">
        <v>4</v>
      </c>
      <c r="J830" s="29">
        <v>3</v>
      </c>
      <c r="K830" s="29">
        <v>1</v>
      </c>
      <c r="L830" s="32">
        <f t="shared" si="12"/>
        <v>19</v>
      </c>
      <c r="M830" t="s">
        <v>22031</v>
      </c>
    </row>
    <row r="831" hidden="1" spans="1:13">
      <c r="A831">
        <v>830</v>
      </c>
      <c r="B831" t="s">
        <v>4343</v>
      </c>
      <c r="C831" t="s">
        <v>32</v>
      </c>
      <c r="D831" t="s">
        <v>2212</v>
      </c>
      <c r="E831" t="s">
        <v>139</v>
      </c>
      <c r="F831" s="29">
        <v>5</v>
      </c>
      <c r="G831" s="29">
        <v>3</v>
      </c>
      <c r="H831" s="29">
        <v>3</v>
      </c>
      <c r="I831" s="29">
        <v>2</v>
      </c>
      <c r="J831" s="29">
        <v>3</v>
      </c>
      <c r="K831" s="29">
        <v>1</v>
      </c>
      <c r="L831" s="32">
        <f t="shared" si="12"/>
        <v>17</v>
      </c>
      <c r="M831" t="s">
        <v>22032</v>
      </c>
    </row>
    <row r="832" hidden="1" spans="1:13">
      <c r="A832">
        <v>831</v>
      </c>
      <c r="B832" t="s">
        <v>4349</v>
      </c>
      <c r="C832" t="s">
        <v>32</v>
      </c>
      <c r="D832" t="s">
        <v>3750</v>
      </c>
      <c r="E832" t="s">
        <v>149</v>
      </c>
      <c r="F832" s="29">
        <v>5</v>
      </c>
      <c r="G832" s="29">
        <v>3</v>
      </c>
      <c r="H832" s="29">
        <v>3</v>
      </c>
      <c r="I832" s="29">
        <v>4</v>
      </c>
      <c r="J832" s="29">
        <v>2</v>
      </c>
      <c r="K832" s="29">
        <v>3</v>
      </c>
      <c r="L832" s="32">
        <f t="shared" si="12"/>
        <v>20</v>
      </c>
      <c r="M832" t="s">
        <v>22031</v>
      </c>
    </row>
    <row r="833" hidden="1" spans="1:13">
      <c r="A833">
        <v>832</v>
      </c>
      <c r="B833" t="s">
        <v>4355</v>
      </c>
      <c r="C833" t="s">
        <v>75</v>
      </c>
      <c r="D833" t="s">
        <v>2212</v>
      </c>
      <c r="E833" t="s">
        <v>34</v>
      </c>
      <c r="F833" s="29">
        <v>5</v>
      </c>
      <c r="G833" s="29">
        <v>3</v>
      </c>
      <c r="H833" s="29">
        <v>3</v>
      </c>
      <c r="I833" s="29">
        <v>3</v>
      </c>
      <c r="J833" s="29">
        <v>3</v>
      </c>
      <c r="K833" s="29">
        <v>0</v>
      </c>
      <c r="L833" s="32">
        <f t="shared" si="12"/>
        <v>17</v>
      </c>
      <c r="M833" t="s">
        <v>22032</v>
      </c>
    </row>
    <row r="834" hidden="1" spans="1:13">
      <c r="A834">
        <v>833</v>
      </c>
      <c r="B834" t="s">
        <v>4361</v>
      </c>
      <c r="C834" t="s">
        <v>32</v>
      </c>
      <c r="D834" t="s">
        <v>2212</v>
      </c>
      <c r="E834" t="s">
        <v>139</v>
      </c>
      <c r="F834" s="29">
        <v>5</v>
      </c>
      <c r="G834" s="29">
        <v>5</v>
      </c>
      <c r="H834" s="29">
        <v>5</v>
      </c>
      <c r="I834" s="29">
        <v>4</v>
      </c>
      <c r="J834" s="29">
        <v>3</v>
      </c>
      <c r="K834" s="29">
        <v>1</v>
      </c>
      <c r="L834" s="32">
        <f t="shared" si="12"/>
        <v>23</v>
      </c>
      <c r="M834" t="s">
        <v>22031</v>
      </c>
    </row>
    <row r="835" hidden="1" spans="1:13">
      <c r="A835">
        <v>834</v>
      </c>
      <c r="B835" t="s">
        <v>4365</v>
      </c>
      <c r="C835" t="s">
        <v>75</v>
      </c>
      <c r="D835" t="s">
        <v>2212</v>
      </c>
      <c r="E835" t="s">
        <v>139</v>
      </c>
      <c r="F835" s="29">
        <v>5</v>
      </c>
      <c r="G835" s="29">
        <v>3</v>
      </c>
      <c r="H835" s="29">
        <v>5</v>
      </c>
      <c r="I835" s="29">
        <v>2</v>
      </c>
      <c r="J835" s="29">
        <v>2</v>
      </c>
      <c r="K835" s="29">
        <v>3</v>
      </c>
      <c r="L835" s="32">
        <f t="shared" ref="L835:L898" si="13">F835+G835+H835+I835+J835+K835</f>
        <v>20</v>
      </c>
      <c r="M835" t="s">
        <v>22031</v>
      </c>
    </row>
    <row r="836" hidden="1" spans="1:13">
      <c r="A836">
        <v>835</v>
      </c>
      <c r="B836" t="s">
        <v>4371</v>
      </c>
      <c r="C836" t="s">
        <v>32</v>
      </c>
      <c r="D836" t="s">
        <v>2212</v>
      </c>
      <c r="E836" t="s">
        <v>139</v>
      </c>
      <c r="F836" s="29">
        <v>5</v>
      </c>
      <c r="G836" s="29">
        <v>3</v>
      </c>
      <c r="H836" s="29">
        <v>3</v>
      </c>
      <c r="I836" s="29">
        <v>2</v>
      </c>
      <c r="J836" s="29">
        <v>3</v>
      </c>
      <c r="K836" s="29">
        <v>3</v>
      </c>
      <c r="L836" s="32">
        <f t="shared" si="13"/>
        <v>19</v>
      </c>
      <c r="M836" t="s">
        <v>22031</v>
      </c>
    </row>
    <row r="837" hidden="1" spans="1:13">
      <c r="A837">
        <v>836</v>
      </c>
      <c r="B837" t="s">
        <v>4375</v>
      </c>
      <c r="C837" t="s">
        <v>75</v>
      </c>
      <c r="D837" t="s">
        <v>3750</v>
      </c>
      <c r="E837" t="s">
        <v>34</v>
      </c>
      <c r="F837" s="29">
        <v>1</v>
      </c>
      <c r="G837" s="29">
        <v>3</v>
      </c>
      <c r="H837" s="29">
        <v>3</v>
      </c>
      <c r="I837" s="29">
        <v>4</v>
      </c>
      <c r="J837" s="29">
        <v>2</v>
      </c>
      <c r="K837" s="29">
        <v>1</v>
      </c>
      <c r="L837" s="32">
        <f t="shared" si="13"/>
        <v>14</v>
      </c>
      <c r="M837" t="s">
        <v>22032</v>
      </c>
    </row>
    <row r="838" hidden="1" spans="1:13">
      <c r="A838">
        <v>837</v>
      </c>
      <c r="B838" t="s">
        <v>4380</v>
      </c>
      <c r="C838" t="s">
        <v>32</v>
      </c>
      <c r="D838" t="s">
        <v>3750</v>
      </c>
      <c r="E838" t="s">
        <v>34</v>
      </c>
      <c r="F838" s="29">
        <v>5</v>
      </c>
      <c r="G838" s="29">
        <v>3</v>
      </c>
      <c r="H838" s="29">
        <v>3</v>
      </c>
      <c r="I838" s="29">
        <v>4</v>
      </c>
      <c r="J838" s="29">
        <v>3</v>
      </c>
      <c r="K838" s="29">
        <v>0</v>
      </c>
      <c r="L838" s="32">
        <f t="shared" si="13"/>
        <v>18</v>
      </c>
      <c r="M838" t="s">
        <v>22031</v>
      </c>
    </row>
    <row r="839" hidden="1" spans="1:13">
      <c r="A839">
        <v>838</v>
      </c>
      <c r="B839" t="s">
        <v>4384</v>
      </c>
      <c r="C839" t="s">
        <v>75</v>
      </c>
      <c r="D839" t="s">
        <v>3750</v>
      </c>
      <c r="E839" t="s">
        <v>34</v>
      </c>
      <c r="F839" s="29">
        <v>5</v>
      </c>
      <c r="G839" s="29">
        <v>3</v>
      </c>
      <c r="H839" s="29">
        <v>3</v>
      </c>
      <c r="I839" s="29">
        <v>4</v>
      </c>
      <c r="J839" s="29">
        <v>3</v>
      </c>
      <c r="K839" s="29">
        <v>3</v>
      </c>
      <c r="L839" s="32">
        <f t="shared" si="13"/>
        <v>21</v>
      </c>
      <c r="M839" t="s">
        <v>22031</v>
      </c>
    </row>
    <row r="840" hidden="1" spans="1:13">
      <c r="A840">
        <v>839</v>
      </c>
      <c r="B840" t="s">
        <v>4388</v>
      </c>
      <c r="C840" t="s">
        <v>32</v>
      </c>
      <c r="D840" t="s">
        <v>3750</v>
      </c>
      <c r="E840" t="s">
        <v>34</v>
      </c>
      <c r="F840" s="29">
        <v>5</v>
      </c>
      <c r="G840" s="29">
        <v>5</v>
      </c>
      <c r="H840" s="29">
        <v>3</v>
      </c>
      <c r="I840" s="29">
        <v>4</v>
      </c>
      <c r="J840" s="29">
        <v>2</v>
      </c>
      <c r="K840" s="29">
        <v>3</v>
      </c>
      <c r="L840" s="32">
        <f t="shared" si="13"/>
        <v>22</v>
      </c>
      <c r="M840" t="s">
        <v>22031</v>
      </c>
    </row>
    <row r="841" hidden="1" spans="1:13">
      <c r="A841">
        <v>840</v>
      </c>
      <c r="B841" t="s">
        <v>4394</v>
      </c>
      <c r="C841" t="s">
        <v>75</v>
      </c>
      <c r="D841" t="s">
        <v>3750</v>
      </c>
      <c r="E841" t="s">
        <v>149</v>
      </c>
      <c r="F841" s="29">
        <v>5</v>
      </c>
      <c r="G841" s="29">
        <v>1</v>
      </c>
      <c r="H841" s="29">
        <v>3</v>
      </c>
      <c r="I841" s="29">
        <v>3</v>
      </c>
      <c r="J841" s="29">
        <v>3</v>
      </c>
      <c r="K841" s="29">
        <v>3</v>
      </c>
      <c r="L841" s="32">
        <f t="shared" si="13"/>
        <v>18</v>
      </c>
      <c r="M841" t="s">
        <v>22031</v>
      </c>
    </row>
    <row r="842" hidden="1" spans="1:13">
      <c r="A842">
        <v>841</v>
      </c>
      <c r="B842" t="s">
        <v>4399</v>
      </c>
      <c r="C842" t="s">
        <v>75</v>
      </c>
      <c r="D842" t="s">
        <v>2212</v>
      </c>
      <c r="E842" t="s">
        <v>139</v>
      </c>
      <c r="F842" s="29">
        <v>5</v>
      </c>
      <c r="G842" s="29">
        <v>3</v>
      </c>
      <c r="H842" s="29">
        <v>3</v>
      </c>
      <c r="I842" s="29">
        <v>1</v>
      </c>
      <c r="J842" s="29">
        <v>1</v>
      </c>
      <c r="K842" s="29">
        <v>3</v>
      </c>
      <c r="L842" s="32">
        <f t="shared" si="13"/>
        <v>16</v>
      </c>
      <c r="M842" t="s">
        <v>22032</v>
      </c>
    </row>
    <row r="843" hidden="1" spans="1:13">
      <c r="A843">
        <v>842</v>
      </c>
      <c r="B843" t="s">
        <v>4403</v>
      </c>
      <c r="C843" t="s">
        <v>32</v>
      </c>
      <c r="D843" t="s">
        <v>3750</v>
      </c>
      <c r="E843" t="s">
        <v>34</v>
      </c>
      <c r="F843" s="29">
        <v>5</v>
      </c>
      <c r="G843" s="29">
        <v>3</v>
      </c>
      <c r="H843" s="29">
        <v>3</v>
      </c>
      <c r="I843" s="29">
        <v>2</v>
      </c>
      <c r="J843" s="29">
        <v>2</v>
      </c>
      <c r="K843" s="29">
        <v>0</v>
      </c>
      <c r="L843" s="32">
        <f t="shared" si="13"/>
        <v>15</v>
      </c>
      <c r="M843" t="s">
        <v>22032</v>
      </c>
    </row>
    <row r="844" hidden="1" spans="1:13">
      <c r="A844">
        <v>843</v>
      </c>
      <c r="B844" t="s">
        <v>4409</v>
      </c>
      <c r="C844" t="s">
        <v>75</v>
      </c>
      <c r="D844" t="s">
        <v>2212</v>
      </c>
      <c r="E844" t="s">
        <v>139</v>
      </c>
      <c r="F844" s="29">
        <v>5</v>
      </c>
      <c r="G844" s="29">
        <v>5</v>
      </c>
      <c r="H844" s="29">
        <v>3</v>
      </c>
      <c r="I844" s="29">
        <v>3</v>
      </c>
      <c r="J844" s="29">
        <v>2</v>
      </c>
      <c r="K844" s="29">
        <v>3</v>
      </c>
      <c r="L844" s="32">
        <f t="shared" si="13"/>
        <v>21</v>
      </c>
      <c r="M844" t="s">
        <v>22031</v>
      </c>
    </row>
    <row r="845" hidden="1" spans="1:13">
      <c r="A845">
        <v>844</v>
      </c>
      <c r="B845" t="s">
        <v>4414</v>
      </c>
      <c r="C845" t="s">
        <v>75</v>
      </c>
      <c r="D845" t="s">
        <v>2212</v>
      </c>
      <c r="E845" t="s">
        <v>34</v>
      </c>
      <c r="F845" s="29">
        <v>5</v>
      </c>
      <c r="G845" s="29">
        <v>3</v>
      </c>
      <c r="H845" s="29">
        <v>1</v>
      </c>
      <c r="I845" s="29">
        <v>3</v>
      </c>
      <c r="J845" s="29">
        <v>2</v>
      </c>
      <c r="K845" s="29">
        <v>1</v>
      </c>
      <c r="L845" s="32">
        <f t="shared" si="13"/>
        <v>15</v>
      </c>
      <c r="M845" t="s">
        <v>22032</v>
      </c>
    </row>
    <row r="846" hidden="1" spans="1:13">
      <c r="A846">
        <v>845</v>
      </c>
      <c r="B846" t="s">
        <v>4420</v>
      </c>
      <c r="C846" t="s">
        <v>32</v>
      </c>
      <c r="D846" t="s">
        <v>2212</v>
      </c>
      <c r="E846" t="s">
        <v>139</v>
      </c>
      <c r="F846" s="29">
        <v>5</v>
      </c>
      <c r="G846" s="29">
        <v>5</v>
      </c>
      <c r="H846" s="29">
        <v>3</v>
      </c>
      <c r="I846" s="29">
        <v>1</v>
      </c>
      <c r="J846" s="29">
        <v>3</v>
      </c>
      <c r="K846" s="29">
        <v>3</v>
      </c>
      <c r="L846" s="32">
        <f t="shared" si="13"/>
        <v>20</v>
      </c>
      <c r="M846" t="s">
        <v>22031</v>
      </c>
    </row>
    <row r="847" hidden="1" spans="1:13">
      <c r="A847">
        <v>846</v>
      </c>
      <c r="B847" t="s">
        <v>4426</v>
      </c>
      <c r="C847" t="s">
        <v>32</v>
      </c>
      <c r="D847" t="s">
        <v>2212</v>
      </c>
      <c r="E847" t="s">
        <v>139</v>
      </c>
      <c r="F847" s="29">
        <v>5</v>
      </c>
      <c r="G847" s="29">
        <v>3</v>
      </c>
      <c r="H847" s="29">
        <v>3</v>
      </c>
      <c r="I847" s="29">
        <v>2</v>
      </c>
      <c r="J847" s="29">
        <v>2</v>
      </c>
      <c r="K847" s="29">
        <v>3</v>
      </c>
      <c r="L847" s="32">
        <f t="shared" si="13"/>
        <v>18</v>
      </c>
      <c r="M847" t="s">
        <v>22031</v>
      </c>
    </row>
    <row r="848" hidden="1" spans="1:13">
      <c r="A848">
        <v>847</v>
      </c>
      <c r="B848" t="s">
        <v>4431</v>
      </c>
      <c r="C848" t="s">
        <v>415</v>
      </c>
      <c r="D848" t="s">
        <v>2212</v>
      </c>
      <c r="E848" t="s">
        <v>139</v>
      </c>
      <c r="F848" s="29">
        <v>5</v>
      </c>
      <c r="G848" s="29">
        <v>5</v>
      </c>
      <c r="H848" s="29">
        <v>3</v>
      </c>
      <c r="I848" s="29">
        <v>2</v>
      </c>
      <c r="J848" s="29">
        <v>2</v>
      </c>
      <c r="K848" s="29">
        <v>0</v>
      </c>
      <c r="L848" s="32">
        <f t="shared" si="13"/>
        <v>17</v>
      </c>
      <c r="M848" t="s">
        <v>22032</v>
      </c>
    </row>
    <row r="849" s="32" customFormat="1" spans="1:16">
      <c r="A849" s="32">
        <v>848</v>
      </c>
      <c r="B849" s="32" t="s">
        <v>4437</v>
      </c>
      <c r="C849" s="32" t="s">
        <v>32</v>
      </c>
      <c r="D849" s="32" t="s">
        <v>33</v>
      </c>
      <c r="E849" s="32" t="s">
        <v>132</v>
      </c>
      <c r="F849" s="32">
        <v>0</v>
      </c>
      <c r="G849" s="32">
        <v>1</v>
      </c>
      <c r="H849" s="32">
        <v>1</v>
      </c>
      <c r="I849" s="32">
        <v>2</v>
      </c>
      <c r="J849" s="32">
        <v>2</v>
      </c>
      <c r="K849" s="32">
        <v>1</v>
      </c>
      <c r="L849" s="32">
        <f t="shared" si="13"/>
        <v>7</v>
      </c>
      <c r="M849" s="32" t="s">
        <v>22032</v>
      </c>
      <c r="N849" s="32">
        <f>VLOOKUP(B849,录音!D:I,6,0)</f>
        <v>6.2</v>
      </c>
      <c r="O849" s="36" t="str">
        <f>VLOOKUP(B849,录音!D:J,7,0)</f>
        <v>B</v>
      </c>
      <c r="P849" s="32" t="str">
        <f>IF(M849=O849,"yes","no")</f>
        <v>no</v>
      </c>
    </row>
    <row r="850" hidden="1" spans="1:13">
      <c r="A850">
        <v>849</v>
      </c>
      <c r="B850" t="s">
        <v>4442</v>
      </c>
      <c r="C850" t="s">
        <v>75</v>
      </c>
      <c r="D850" t="s">
        <v>3750</v>
      </c>
      <c r="E850" t="s">
        <v>34</v>
      </c>
      <c r="F850" s="29">
        <v>0</v>
      </c>
      <c r="G850" s="29">
        <v>3</v>
      </c>
      <c r="H850" s="29">
        <v>1</v>
      </c>
      <c r="I850" s="29">
        <v>2</v>
      </c>
      <c r="J850" s="29">
        <v>2</v>
      </c>
      <c r="K850" s="29">
        <v>0</v>
      </c>
      <c r="L850" s="32">
        <f t="shared" si="13"/>
        <v>8</v>
      </c>
      <c r="M850" t="s">
        <v>22032</v>
      </c>
    </row>
    <row r="851" hidden="1" spans="1:13">
      <c r="A851">
        <v>850</v>
      </c>
      <c r="B851" t="s">
        <v>4447</v>
      </c>
      <c r="C851" t="s">
        <v>75</v>
      </c>
      <c r="D851" t="s">
        <v>3750</v>
      </c>
      <c r="E851" t="s">
        <v>34</v>
      </c>
      <c r="F851" s="29">
        <v>5</v>
      </c>
      <c r="G851" s="29">
        <v>3</v>
      </c>
      <c r="H851" s="29">
        <v>3</v>
      </c>
      <c r="I851" s="29">
        <v>1</v>
      </c>
      <c r="J851" s="29">
        <v>1</v>
      </c>
      <c r="K851" s="29">
        <v>0</v>
      </c>
      <c r="L851" s="32">
        <f t="shared" si="13"/>
        <v>13</v>
      </c>
      <c r="M851" t="s">
        <v>22032</v>
      </c>
    </row>
    <row r="852" hidden="1" spans="1:13">
      <c r="A852">
        <v>851</v>
      </c>
      <c r="B852" t="s">
        <v>4452</v>
      </c>
      <c r="C852" t="s">
        <v>32</v>
      </c>
      <c r="D852" t="s">
        <v>3750</v>
      </c>
      <c r="E852" t="s">
        <v>34</v>
      </c>
      <c r="F852" s="29">
        <v>5</v>
      </c>
      <c r="G852" s="29">
        <v>3</v>
      </c>
      <c r="H852" s="29">
        <v>3</v>
      </c>
      <c r="I852" s="29">
        <v>3</v>
      </c>
      <c r="J852" s="29">
        <v>2</v>
      </c>
      <c r="K852" s="29">
        <v>3</v>
      </c>
      <c r="L852" s="32">
        <f t="shared" si="13"/>
        <v>19</v>
      </c>
      <c r="M852" t="s">
        <v>22031</v>
      </c>
    </row>
    <row r="853" hidden="1" spans="1:13">
      <c r="A853">
        <v>852</v>
      </c>
      <c r="B853" t="s">
        <v>4457</v>
      </c>
      <c r="C853" t="s">
        <v>75</v>
      </c>
      <c r="D853" t="s">
        <v>2212</v>
      </c>
      <c r="E853" t="s">
        <v>139</v>
      </c>
      <c r="F853" s="29">
        <v>1</v>
      </c>
      <c r="G853" s="29">
        <v>1</v>
      </c>
      <c r="H853" s="29">
        <v>1</v>
      </c>
      <c r="I853" s="29">
        <v>3</v>
      </c>
      <c r="J853" s="29">
        <v>2</v>
      </c>
      <c r="K853" s="29">
        <v>1</v>
      </c>
      <c r="L853" s="32">
        <f t="shared" si="13"/>
        <v>9</v>
      </c>
      <c r="M853" t="s">
        <v>22032</v>
      </c>
    </row>
    <row r="854" hidden="1" spans="1:13">
      <c r="A854">
        <v>853</v>
      </c>
      <c r="B854" t="s">
        <v>4461</v>
      </c>
      <c r="C854" t="s">
        <v>32</v>
      </c>
      <c r="D854" t="s">
        <v>3750</v>
      </c>
      <c r="E854" t="s">
        <v>677</v>
      </c>
      <c r="F854" s="29">
        <v>5</v>
      </c>
      <c r="G854" s="29">
        <v>3</v>
      </c>
      <c r="H854" s="29">
        <v>3</v>
      </c>
      <c r="I854" s="29">
        <v>2</v>
      </c>
      <c r="J854" s="29">
        <v>2</v>
      </c>
      <c r="K854" s="29">
        <v>1</v>
      </c>
      <c r="L854" s="32">
        <f t="shared" si="13"/>
        <v>16</v>
      </c>
      <c r="M854" t="s">
        <v>22032</v>
      </c>
    </row>
    <row r="855" hidden="1" spans="1:13">
      <c r="A855">
        <v>854</v>
      </c>
      <c r="B855" t="s">
        <v>4466</v>
      </c>
      <c r="C855" t="s">
        <v>32</v>
      </c>
      <c r="D855" t="s">
        <v>2212</v>
      </c>
      <c r="E855" t="s">
        <v>34</v>
      </c>
      <c r="F855" s="29">
        <v>5</v>
      </c>
      <c r="G855" s="29">
        <v>3</v>
      </c>
      <c r="H855" s="29">
        <v>3</v>
      </c>
      <c r="I855" s="29">
        <v>3</v>
      </c>
      <c r="J855" s="29">
        <v>2</v>
      </c>
      <c r="K855" s="29">
        <v>0</v>
      </c>
      <c r="L855" s="32">
        <f t="shared" si="13"/>
        <v>16</v>
      </c>
      <c r="M855" t="s">
        <v>22032</v>
      </c>
    </row>
    <row r="856" hidden="1" spans="1:13">
      <c r="A856">
        <v>855</v>
      </c>
      <c r="B856" t="s">
        <v>4471</v>
      </c>
      <c r="C856" t="s">
        <v>32</v>
      </c>
      <c r="D856" t="s">
        <v>3750</v>
      </c>
      <c r="E856" t="s">
        <v>149</v>
      </c>
      <c r="F856" s="29">
        <v>5</v>
      </c>
      <c r="G856" s="29">
        <v>3</v>
      </c>
      <c r="H856" s="29">
        <v>3</v>
      </c>
      <c r="I856" s="29">
        <v>3</v>
      </c>
      <c r="J856" s="29">
        <v>2</v>
      </c>
      <c r="K856" s="29">
        <v>1</v>
      </c>
      <c r="L856" s="32">
        <f t="shared" si="13"/>
        <v>17</v>
      </c>
      <c r="M856" t="s">
        <v>22032</v>
      </c>
    </row>
    <row r="857" hidden="1" spans="1:13">
      <c r="A857">
        <v>856</v>
      </c>
      <c r="B857" t="s">
        <v>4475</v>
      </c>
      <c r="C857" t="s">
        <v>32</v>
      </c>
      <c r="D857" t="s">
        <v>2212</v>
      </c>
      <c r="E857" t="s">
        <v>139</v>
      </c>
      <c r="F857" s="29">
        <v>5</v>
      </c>
      <c r="G857" s="29">
        <v>5</v>
      </c>
      <c r="H857" s="29">
        <v>5</v>
      </c>
      <c r="I857" s="29">
        <v>4</v>
      </c>
      <c r="J857" s="29">
        <v>3</v>
      </c>
      <c r="K857" s="29">
        <v>5</v>
      </c>
      <c r="L857" s="32">
        <f t="shared" si="13"/>
        <v>27</v>
      </c>
      <c r="M857" t="s">
        <v>22030</v>
      </c>
    </row>
    <row r="858" hidden="1" spans="1:13">
      <c r="A858">
        <v>857</v>
      </c>
      <c r="B858" t="s">
        <v>4480</v>
      </c>
      <c r="C858" t="s">
        <v>75</v>
      </c>
      <c r="D858" t="s">
        <v>2212</v>
      </c>
      <c r="E858" t="s">
        <v>139</v>
      </c>
      <c r="F858" s="29">
        <v>1</v>
      </c>
      <c r="G858" s="29">
        <v>3</v>
      </c>
      <c r="H858" s="29">
        <v>1</v>
      </c>
      <c r="I858" s="29">
        <v>2</v>
      </c>
      <c r="J858" s="29">
        <v>2</v>
      </c>
      <c r="K858" s="29">
        <v>1</v>
      </c>
      <c r="L858" s="32">
        <f t="shared" si="13"/>
        <v>10</v>
      </c>
      <c r="M858" t="s">
        <v>22032</v>
      </c>
    </row>
    <row r="859" hidden="1" spans="1:13">
      <c r="A859">
        <v>858</v>
      </c>
      <c r="B859" t="s">
        <v>4484</v>
      </c>
      <c r="C859" t="s">
        <v>32</v>
      </c>
      <c r="D859" t="s">
        <v>3750</v>
      </c>
      <c r="E859" t="s">
        <v>34</v>
      </c>
      <c r="F859" s="29">
        <v>0</v>
      </c>
      <c r="G859" s="29">
        <v>1</v>
      </c>
      <c r="H859" s="29">
        <v>1</v>
      </c>
      <c r="I859" s="29">
        <v>3</v>
      </c>
      <c r="J859" s="29">
        <v>3</v>
      </c>
      <c r="K859" s="29">
        <v>3</v>
      </c>
      <c r="L859" s="32">
        <f t="shared" si="13"/>
        <v>11</v>
      </c>
      <c r="M859" t="s">
        <v>22032</v>
      </c>
    </row>
    <row r="860" hidden="1" spans="1:13">
      <c r="A860">
        <v>859</v>
      </c>
      <c r="B860" t="s">
        <v>4488</v>
      </c>
      <c r="C860" t="s">
        <v>32</v>
      </c>
      <c r="D860" t="s">
        <v>3750</v>
      </c>
      <c r="E860" t="s">
        <v>34</v>
      </c>
      <c r="F860" s="29">
        <v>5</v>
      </c>
      <c r="G860" s="29">
        <v>5</v>
      </c>
      <c r="H860" s="29">
        <v>5</v>
      </c>
      <c r="I860" s="29">
        <v>5</v>
      </c>
      <c r="J860" s="29">
        <v>3</v>
      </c>
      <c r="K860" s="29">
        <v>3</v>
      </c>
      <c r="L860" s="32">
        <f t="shared" si="13"/>
        <v>26</v>
      </c>
      <c r="M860" t="s">
        <v>22030</v>
      </c>
    </row>
    <row r="861" hidden="1" spans="1:13">
      <c r="A861">
        <v>860</v>
      </c>
      <c r="B861" t="s">
        <v>4493</v>
      </c>
      <c r="C861" t="s">
        <v>32</v>
      </c>
      <c r="D861" t="s">
        <v>2212</v>
      </c>
      <c r="E861" t="s">
        <v>139</v>
      </c>
      <c r="F861" s="29">
        <v>5</v>
      </c>
      <c r="G861" s="29">
        <v>5</v>
      </c>
      <c r="H861" s="29">
        <v>3</v>
      </c>
      <c r="I861" s="29">
        <v>2</v>
      </c>
      <c r="J861" s="29">
        <v>2</v>
      </c>
      <c r="K861" s="29">
        <v>5</v>
      </c>
      <c r="L861" s="32">
        <f t="shared" si="13"/>
        <v>22</v>
      </c>
      <c r="M861" t="s">
        <v>22031</v>
      </c>
    </row>
    <row r="862" hidden="1" spans="1:13">
      <c r="A862">
        <v>861</v>
      </c>
      <c r="B862" t="s">
        <v>4498</v>
      </c>
      <c r="C862" t="s">
        <v>32</v>
      </c>
      <c r="D862" t="s">
        <v>2212</v>
      </c>
      <c r="E862" t="s">
        <v>139</v>
      </c>
      <c r="F862" s="29">
        <v>5</v>
      </c>
      <c r="G862" s="29">
        <v>5</v>
      </c>
      <c r="H862" s="29">
        <v>5</v>
      </c>
      <c r="I862" s="29">
        <v>3</v>
      </c>
      <c r="J862" s="29">
        <v>5</v>
      </c>
      <c r="K862" s="29">
        <v>3</v>
      </c>
      <c r="L862" s="32">
        <f t="shared" si="13"/>
        <v>26</v>
      </c>
      <c r="M862" t="s">
        <v>22030</v>
      </c>
    </row>
    <row r="863" hidden="1" spans="1:13">
      <c r="A863">
        <v>862</v>
      </c>
      <c r="B863" t="s">
        <v>4503</v>
      </c>
      <c r="C863" t="s">
        <v>75</v>
      </c>
      <c r="D863" t="s">
        <v>2212</v>
      </c>
      <c r="E863" t="s">
        <v>139</v>
      </c>
      <c r="F863" s="29">
        <v>1</v>
      </c>
      <c r="G863" s="29">
        <v>3</v>
      </c>
      <c r="H863" s="29">
        <v>3</v>
      </c>
      <c r="I863" s="29">
        <v>2</v>
      </c>
      <c r="J863" s="29">
        <v>2</v>
      </c>
      <c r="K863" s="29">
        <v>3</v>
      </c>
      <c r="L863" s="32">
        <f t="shared" si="13"/>
        <v>14</v>
      </c>
      <c r="M863" t="s">
        <v>22032</v>
      </c>
    </row>
    <row r="864" hidden="1" spans="1:13">
      <c r="A864">
        <v>863</v>
      </c>
      <c r="B864" t="s">
        <v>4475</v>
      </c>
      <c r="C864" t="s">
        <v>32</v>
      </c>
      <c r="D864" t="s">
        <v>2212</v>
      </c>
      <c r="E864" t="s">
        <v>139</v>
      </c>
      <c r="F864" s="29">
        <v>5</v>
      </c>
      <c r="G864" s="29">
        <v>5</v>
      </c>
      <c r="H864" s="29">
        <v>5</v>
      </c>
      <c r="I864" s="29">
        <v>4</v>
      </c>
      <c r="J864" s="29">
        <v>3</v>
      </c>
      <c r="K864" s="29">
        <v>5</v>
      </c>
      <c r="L864" s="32">
        <f t="shared" si="13"/>
        <v>27</v>
      </c>
      <c r="M864" t="s">
        <v>22030</v>
      </c>
    </row>
    <row r="865" hidden="1" spans="1:13">
      <c r="A865">
        <v>864</v>
      </c>
      <c r="B865" t="s">
        <v>4511</v>
      </c>
      <c r="C865" t="s">
        <v>75</v>
      </c>
      <c r="D865" t="s">
        <v>3750</v>
      </c>
      <c r="E865" t="s">
        <v>34</v>
      </c>
      <c r="F865" s="29">
        <v>1</v>
      </c>
      <c r="G865" s="29">
        <v>3</v>
      </c>
      <c r="H865" s="29">
        <v>3</v>
      </c>
      <c r="I865" s="29">
        <v>2</v>
      </c>
      <c r="J865" s="29">
        <v>2</v>
      </c>
      <c r="K865" s="29">
        <v>3</v>
      </c>
      <c r="L865" s="32">
        <f t="shared" si="13"/>
        <v>14</v>
      </c>
      <c r="M865" t="s">
        <v>22032</v>
      </c>
    </row>
    <row r="866" hidden="1" spans="1:13">
      <c r="A866">
        <v>865</v>
      </c>
      <c r="B866" t="s">
        <v>4515</v>
      </c>
      <c r="C866" t="s">
        <v>75</v>
      </c>
      <c r="D866" t="s">
        <v>2212</v>
      </c>
      <c r="E866" t="s">
        <v>139</v>
      </c>
      <c r="F866" s="29">
        <v>5</v>
      </c>
      <c r="G866" s="29">
        <v>3</v>
      </c>
      <c r="H866" s="29">
        <v>3</v>
      </c>
      <c r="I866" s="29">
        <v>3</v>
      </c>
      <c r="J866" s="29">
        <v>2</v>
      </c>
      <c r="K866" s="29">
        <v>3</v>
      </c>
      <c r="L866" s="32">
        <f t="shared" si="13"/>
        <v>19</v>
      </c>
      <c r="M866" t="s">
        <v>22031</v>
      </c>
    </row>
    <row r="867" hidden="1" spans="1:13">
      <c r="A867">
        <v>866</v>
      </c>
      <c r="B867" t="s">
        <v>4521</v>
      </c>
      <c r="C867" t="s">
        <v>75</v>
      </c>
      <c r="D867" t="s">
        <v>3750</v>
      </c>
      <c r="E867" t="s">
        <v>34</v>
      </c>
      <c r="F867" s="29">
        <v>5</v>
      </c>
      <c r="G867" s="29">
        <v>5</v>
      </c>
      <c r="H867" s="29">
        <v>3</v>
      </c>
      <c r="I867" s="29">
        <v>4</v>
      </c>
      <c r="J867" s="29">
        <v>2</v>
      </c>
      <c r="K867" s="29">
        <v>3</v>
      </c>
      <c r="L867" s="32">
        <f t="shared" si="13"/>
        <v>22</v>
      </c>
      <c r="M867" t="s">
        <v>22031</v>
      </c>
    </row>
    <row r="868" hidden="1" spans="1:13">
      <c r="A868">
        <v>867</v>
      </c>
      <c r="B868" t="s">
        <v>4526</v>
      </c>
      <c r="C868" t="s">
        <v>32</v>
      </c>
      <c r="D868" t="s">
        <v>2212</v>
      </c>
      <c r="E868" t="s">
        <v>139</v>
      </c>
      <c r="F868" s="29">
        <v>5</v>
      </c>
      <c r="G868" s="29">
        <v>3</v>
      </c>
      <c r="H868" s="29">
        <v>3</v>
      </c>
      <c r="I868" s="29">
        <v>2</v>
      </c>
      <c r="J868" s="29">
        <v>2</v>
      </c>
      <c r="K868" s="29">
        <v>3</v>
      </c>
      <c r="L868" s="32">
        <f t="shared" si="13"/>
        <v>18</v>
      </c>
      <c r="M868" t="s">
        <v>22031</v>
      </c>
    </row>
    <row r="869" hidden="1" spans="1:13">
      <c r="A869">
        <v>868</v>
      </c>
      <c r="B869" t="s">
        <v>4530</v>
      </c>
      <c r="C869" t="s">
        <v>32</v>
      </c>
      <c r="D869" t="s">
        <v>3750</v>
      </c>
      <c r="E869" t="s">
        <v>34</v>
      </c>
      <c r="F869" s="29">
        <v>5</v>
      </c>
      <c r="G869" s="29">
        <v>3</v>
      </c>
      <c r="H869" s="29">
        <v>3</v>
      </c>
      <c r="I869" s="29">
        <v>3</v>
      </c>
      <c r="J869" s="29">
        <v>2</v>
      </c>
      <c r="K869" s="29">
        <v>3</v>
      </c>
      <c r="L869" s="32">
        <f t="shared" si="13"/>
        <v>19</v>
      </c>
      <c r="M869" t="s">
        <v>22031</v>
      </c>
    </row>
    <row r="870" hidden="1" spans="1:13">
      <c r="A870">
        <v>869</v>
      </c>
      <c r="B870" t="s">
        <v>4534</v>
      </c>
      <c r="C870" t="s">
        <v>32</v>
      </c>
      <c r="D870" t="s">
        <v>2212</v>
      </c>
      <c r="E870" t="s">
        <v>34</v>
      </c>
      <c r="F870" s="29">
        <v>5</v>
      </c>
      <c r="G870" s="29">
        <v>5</v>
      </c>
      <c r="H870" s="29">
        <v>3</v>
      </c>
      <c r="I870" s="29">
        <v>3</v>
      </c>
      <c r="J870" s="29">
        <v>2</v>
      </c>
      <c r="K870" s="29">
        <v>3</v>
      </c>
      <c r="L870" s="32">
        <f t="shared" si="13"/>
        <v>21</v>
      </c>
      <c r="M870" t="s">
        <v>22031</v>
      </c>
    </row>
    <row r="871" hidden="1" spans="1:13">
      <c r="A871">
        <v>870</v>
      </c>
      <c r="B871" t="s">
        <v>4539</v>
      </c>
      <c r="C871" t="s">
        <v>32</v>
      </c>
      <c r="D871" t="s">
        <v>2212</v>
      </c>
      <c r="E871" t="s">
        <v>139</v>
      </c>
      <c r="F871" s="29">
        <v>5</v>
      </c>
      <c r="G871" s="29">
        <v>5</v>
      </c>
      <c r="H871" s="29">
        <v>5</v>
      </c>
      <c r="I871" s="29">
        <v>3</v>
      </c>
      <c r="J871" s="29">
        <v>2</v>
      </c>
      <c r="K871" s="29">
        <v>3</v>
      </c>
      <c r="L871" s="32">
        <f t="shared" si="13"/>
        <v>23</v>
      </c>
      <c r="M871" t="s">
        <v>22031</v>
      </c>
    </row>
    <row r="872" hidden="1" spans="1:13">
      <c r="A872">
        <v>871</v>
      </c>
      <c r="B872" t="s">
        <v>4545</v>
      </c>
      <c r="C872" t="s">
        <v>75</v>
      </c>
      <c r="D872" t="s">
        <v>2212</v>
      </c>
      <c r="E872" t="s">
        <v>139</v>
      </c>
      <c r="F872" s="29">
        <v>5</v>
      </c>
      <c r="G872" s="29">
        <v>3</v>
      </c>
      <c r="H872" s="29">
        <v>3</v>
      </c>
      <c r="I872" s="29">
        <v>4</v>
      </c>
      <c r="J872" s="29">
        <v>2</v>
      </c>
      <c r="K872" s="29">
        <v>3</v>
      </c>
      <c r="L872" s="32">
        <f t="shared" si="13"/>
        <v>20</v>
      </c>
      <c r="M872" t="s">
        <v>22031</v>
      </c>
    </row>
    <row r="873" hidden="1" spans="1:13">
      <c r="A873">
        <v>872</v>
      </c>
      <c r="B873" t="s">
        <v>4549</v>
      </c>
      <c r="C873" t="s">
        <v>32</v>
      </c>
      <c r="D873" t="s">
        <v>3750</v>
      </c>
      <c r="E873" t="s">
        <v>677</v>
      </c>
      <c r="F873" s="29">
        <v>5</v>
      </c>
      <c r="G873" s="29">
        <v>3</v>
      </c>
      <c r="H873" s="29">
        <v>3</v>
      </c>
      <c r="I873" s="29">
        <v>1</v>
      </c>
      <c r="J873" s="29">
        <v>3</v>
      </c>
      <c r="K873" s="29">
        <v>3</v>
      </c>
      <c r="L873" s="32">
        <f t="shared" si="13"/>
        <v>18</v>
      </c>
      <c r="M873" t="s">
        <v>22031</v>
      </c>
    </row>
    <row r="874" hidden="1" spans="1:13">
      <c r="A874">
        <v>873</v>
      </c>
      <c r="B874" t="s">
        <v>4555</v>
      </c>
      <c r="C874" t="s">
        <v>32</v>
      </c>
      <c r="D874" t="s">
        <v>2212</v>
      </c>
      <c r="E874" t="s">
        <v>139</v>
      </c>
      <c r="F874" s="29">
        <v>5</v>
      </c>
      <c r="G874" s="29">
        <v>5</v>
      </c>
      <c r="H874" s="29">
        <v>5</v>
      </c>
      <c r="I874" s="29">
        <v>3</v>
      </c>
      <c r="J874" s="29">
        <v>3</v>
      </c>
      <c r="K874" s="29">
        <v>3</v>
      </c>
      <c r="L874" s="32">
        <f t="shared" si="13"/>
        <v>24</v>
      </c>
      <c r="M874" t="s">
        <v>22030</v>
      </c>
    </row>
    <row r="875" hidden="1" spans="1:13">
      <c r="A875">
        <v>874</v>
      </c>
      <c r="B875" t="s">
        <v>4561</v>
      </c>
      <c r="C875" t="s">
        <v>32</v>
      </c>
      <c r="D875" t="s">
        <v>3750</v>
      </c>
      <c r="E875" t="s">
        <v>677</v>
      </c>
      <c r="F875" s="29">
        <v>5</v>
      </c>
      <c r="G875" s="29">
        <v>5</v>
      </c>
      <c r="H875" s="29">
        <v>5</v>
      </c>
      <c r="I875" s="29">
        <v>3</v>
      </c>
      <c r="J875" s="29">
        <v>5</v>
      </c>
      <c r="K875" s="29">
        <v>3</v>
      </c>
      <c r="L875" s="32">
        <f t="shared" si="13"/>
        <v>26</v>
      </c>
      <c r="M875" t="s">
        <v>22030</v>
      </c>
    </row>
    <row r="876" hidden="1" spans="1:13">
      <c r="A876">
        <v>875</v>
      </c>
      <c r="B876" t="s">
        <v>4549</v>
      </c>
      <c r="C876" t="s">
        <v>32</v>
      </c>
      <c r="D876" t="s">
        <v>3750</v>
      </c>
      <c r="E876" t="s">
        <v>677</v>
      </c>
      <c r="F876" s="29">
        <v>5</v>
      </c>
      <c r="G876" s="29">
        <v>5</v>
      </c>
      <c r="H876" s="29">
        <v>5</v>
      </c>
      <c r="I876" s="29">
        <v>2</v>
      </c>
      <c r="J876" s="29">
        <v>3</v>
      </c>
      <c r="K876" s="29">
        <v>3</v>
      </c>
      <c r="L876" s="32">
        <f t="shared" si="13"/>
        <v>23</v>
      </c>
      <c r="M876" t="s">
        <v>22031</v>
      </c>
    </row>
    <row r="877" hidden="1" spans="1:13">
      <c r="A877">
        <v>876</v>
      </c>
      <c r="B877" t="s">
        <v>4569</v>
      </c>
      <c r="C877" t="s">
        <v>32</v>
      </c>
      <c r="D877" t="s">
        <v>2212</v>
      </c>
      <c r="E877" t="s">
        <v>677</v>
      </c>
      <c r="F877" s="29">
        <v>5</v>
      </c>
      <c r="G877" s="29">
        <v>3</v>
      </c>
      <c r="H877" s="29">
        <v>3</v>
      </c>
      <c r="I877" s="29">
        <v>2</v>
      </c>
      <c r="J877" s="29">
        <v>2</v>
      </c>
      <c r="K877" s="29">
        <v>3</v>
      </c>
      <c r="L877" s="32">
        <f t="shared" si="13"/>
        <v>18</v>
      </c>
      <c r="M877" t="s">
        <v>22031</v>
      </c>
    </row>
    <row r="878" hidden="1" spans="1:13">
      <c r="A878">
        <v>877</v>
      </c>
      <c r="B878" t="s">
        <v>4375</v>
      </c>
      <c r="C878" t="s">
        <v>75</v>
      </c>
      <c r="D878" t="s">
        <v>3750</v>
      </c>
      <c r="E878" t="s">
        <v>34</v>
      </c>
      <c r="F878" s="29">
        <v>1</v>
      </c>
      <c r="G878" s="29">
        <v>3</v>
      </c>
      <c r="H878" s="29">
        <v>3</v>
      </c>
      <c r="I878" s="29">
        <v>4</v>
      </c>
      <c r="J878" s="29">
        <v>2</v>
      </c>
      <c r="K878" s="29">
        <v>1</v>
      </c>
      <c r="L878" s="32">
        <f t="shared" si="13"/>
        <v>14</v>
      </c>
      <c r="M878" t="s">
        <v>22032</v>
      </c>
    </row>
    <row r="879" hidden="1" spans="1:13">
      <c r="A879">
        <v>878</v>
      </c>
      <c r="B879" t="s">
        <v>4577</v>
      </c>
      <c r="C879" t="s">
        <v>75</v>
      </c>
      <c r="D879" t="s">
        <v>3750</v>
      </c>
      <c r="E879" t="s">
        <v>34</v>
      </c>
      <c r="F879" s="29">
        <v>5</v>
      </c>
      <c r="G879" s="29">
        <v>5</v>
      </c>
      <c r="H879" s="29">
        <v>5</v>
      </c>
      <c r="I879" s="29">
        <v>3</v>
      </c>
      <c r="J879" s="29">
        <v>3</v>
      </c>
      <c r="K879" s="29">
        <v>1</v>
      </c>
      <c r="L879" s="32">
        <f t="shared" si="13"/>
        <v>22</v>
      </c>
      <c r="M879" t="s">
        <v>22031</v>
      </c>
    </row>
    <row r="880" hidden="1" spans="1:13">
      <c r="A880">
        <v>879</v>
      </c>
      <c r="B880" t="s">
        <v>4582</v>
      </c>
      <c r="C880" t="s">
        <v>1141</v>
      </c>
      <c r="D880" t="s">
        <v>2212</v>
      </c>
      <c r="E880" t="s">
        <v>677</v>
      </c>
      <c r="F880" s="29">
        <v>5</v>
      </c>
      <c r="G880" s="29">
        <v>5</v>
      </c>
      <c r="H880" s="29">
        <v>3</v>
      </c>
      <c r="I880" s="29">
        <v>4</v>
      </c>
      <c r="J880" s="29">
        <v>5</v>
      </c>
      <c r="K880" s="29">
        <v>3</v>
      </c>
      <c r="L880" s="32">
        <f t="shared" si="13"/>
        <v>25</v>
      </c>
      <c r="M880" t="s">
        <v>22030</v>
      </c>
    </row>
    <row r="881" hidden="1" spans="1:13">
      <c r="A881">
        <v>880</v>
      </c>
      <c r="B881" t="s">
        <v>4588</v>
      </c>
      <c r="C881" t="s">
        <v>75</v>
      </c>
      <c r="D881" t="s">
        <v>2212</v>
      </c>
      <c r="E881" t="s">
        <v>139</v>
      </c>
      <c r="F881" s="29">
        <v>1</v>
      </c>
      <c r="G881" s="29">
        <v>3</v>
      </c>
      <c r="H881" s="29">
        <v>1</v>
      </c>
      <c r="I881" s="29">
        <v>4</v>
      </c>
      <c r="J881" s="29">
        <v>2</v>
      </c>
      <c r="K881" s="29">
        <v>0</v>
      </c>
      <c r="L881" s="32">
        <f t="shared" si="13"/>
        <v>11</v>
      </c>
      <c r="M881" t="s">
        <v>22032</v>
      </c>
    </row>
    <row r="882" hidden="1" spans="1:13">
      <c r="A882">
        <v>881</v>
      </c>
      <c r="B882" t="s">
        <v>4592</v>
      </c>
      <c r="C882" t="s">
        <v>75</v>
      </c>
      <c r="D882" t="s">
        <v>2212</v>
      </c>
      <c r="E882" t="s">
        <v>139</v>
      </c>
      <c r="F882" s="29">
        <v>5</v>
      </c>
      <c r="G882" s="29">
        <v>1</v>
      </c>
      <c r="H882" s="29">
        <v>1</v>
      </c>
      <c r="I882" s="29">
        <v>3</v>
      </c>
      <c r="J882" s="29">
        <v>3</v>
      </c>
      <c r="K882" s="29">
        <v>0</v>
      </c>
      <c r="L882" s="32">
        <f t="shared" si="13"/>
        <v>13</v>
      </c>
      <c r="M882" t="s">
        <v>22032</v>
      </c>
    </row>
    <row r="883" hidden="1" spans="1:13">
      <c r="A883">
        <v>882</v>
      </c>
      <c r="B883" t="s">
        <v>4597</v>
      </c>
      <c r="C883" t="s">
        <v>32</v>
      </c>
      <c r="D883" t="s">
        <v>2212</v>
      </c>
      <c r="E883" t="s">
        <v>139</v>
      </c>
      <c r="F883" s="29">
        <v>1</v>
      </c>
      <c r="G883" s="29">
        <v>1</v>
      </c>
      <c r="H883" s="29">
        <v>1</v>
      </c>
      <c r="I883" s="29">
        <v>1</v>
      </c>
      <c r="J883" s="29">
        <v>2</v>
      </c>
      <c r="K883" s="29">
        <v>3</v>
      </c>
      <c r="L883" s="32">
        <f t="shared" si="13"/>
        <v>9</v>
      </c>
      <c r="M883" t="s">
        <v>22032</v>
      </c>
    </row>
    <row r="884" hidden="1" spans="1:13">
      <c r="A884">
        <v>883</v>
      </c>
      <c r="B884" t="s">
        <v>4602</v>
      </c>
      <c r="C884" t="s">
        <v>75</v>
      </c>
      <c r="D884" t="s">
        <v>3750</v>
      </c>
      <c r="E884" t="s">
        <v>34</v>
      </c>
      <c r="F884" s="29">
        <v>5</v>
      </c>
      <c r="G884" s="29">
        <v>3</v>
      </c>
      <c r="H884" s="29">
        <v>3</v>
      </c>
      <c r="I884" s="29">
        <v>3</v>
      </c>
      <c r="J884" s="29">
        <v>3</v>
      </c>
      <c r="K884" s="29">
        <v>1</v>
      </c>
      <c r="L884" s="32">
        <f t="shared" si="13"/>
        <v>18</v>
      </c>
      <c r="M884" t="s">
        <v>22031</v>
      </c>
    </row>
    <row r="885" hidden="1" spans="1:13">
      <c r="A885">
        <v>884</v>
      </c>
      <c r="B885" t="s">
        <v>4606</v>
      </c>
      <c r="C885" t="s">
        <v>75</v>
      </c>
      <c r="D885" t="s">
        <v>2212</v>
      </c>
      <c r="E885" t="s">
        <v>139</v>
      </c>
      <c r="F885" s="29">
        <v>5</v>
      </c>
      <c r="G885" s="29">
        <v>5</v>
      </c>
      <c r="H885" s="29">
        <v>5</v>
      </c>
      <c r="I885" s="29">
        <v>3</v>
      </c>
      <c r="J885" s="29">
        <v>2</v>
      </c>
      <c r="K885" s="29">
        <v>3</v>
      </c>
      <c r="L885" s="32">
        <f t="shared" si="13"/>
        <v>23</v>
      </c>
      <c r="M885" t="s">
        <v>22031</v>
      </c>
    </row>
    <row r="886" hidden="1" spans="1:13">
      <c r="A886">
        <v>885</v>
      </c>
      <c r="B886" t="s">
        <v>4610</v>
      </c>
      <c r="C886" t="s">
        <v>32</v>
      </c>
      <c r="D886" t="s">
        <v>3750</v>
      </c>
      <c r="E886" t="s">
        <v>677</v>
      </c>
      <c r="F886" s="29">
        <v>5</v>
      </c>
      <c r="G886" s="29">
        <v>5</v>
      </c>
      <c r="H886" s="29">
        <v>3</v>
      </c>
      <c r="I886" s="29">
        <v>5</v>
      </c>
      <c r="J886" s="29">
        <v>3</v>
      </c>
      <c r="K886" s="29">
        <v>3</v>
      </c>
      <c r="L886" s="32">
        <f t="shared" si="13"/>
        <v>24</v>
      </c>
      <c r="M886" t="s">
        <v>22030</v>
      </c>
    </row>
    <row r="887" hidden="1" spans="1:13">
      <c r="A887">
        <v>886</v>
      </c>
      <c r="B887" t="s">
        <v>4615</v>
      </c>
      <c r="C887" t="s">
        <v>32</v>
      </c>
      <c r="D887" t="s">
        <v>3750</v>
      </c>
      <c r="E887" t="s">
        <v>34</v>
      </c>
      <c r="F887" s="29">
        <v>1</v>
      </c>
      <c r="G887" s="29">
        <v>3</v>
      </c>
      <c r="H887" s="29">
        <v>1</v>
      </c>
      <c r="I887" s="29">
        <v>2</v>
      </c>
      <c r="J887" s="29">
        <v>3</v>
      </c>
      <c r="K887" s="29">
        <v>1</v>
      </c>
      <c r="L887" s="32">
        <f t="shared" si="13"/>
        <v>11</v>
      </c>
      <c r="M887" t="s">
        <v>22032</v>
      </c>
    </row>
    <row r="888" hidden="1" spans="1:13">
      <c r="A888">
        <v>887</v>
      </c>
      <c r="B888" t="s">
        <v>4620</v>
      </c>
      <c r="C888" t="s">
        <v>32</v>
      </c>
      <c r="D888" t="s">
        <v>2212</v>
      </c>
      <c r="E888" t="s">
        <v>139</v>
      </c>
      <c r="F888" s="29">
        <v>1</v>
      </c>
      <c r="G888" s="29">
        <v>3</v>
      </c>
      <c r="H888" s="29">
        <v>3</v>
      </c>
      <c r="I888" s="29">
        <v>3</v>
      </c>
      <c r="J888" s="29">
        <v>2</v>
      </c>
      <c r="K888" s="29">
        <v>3</v>
      </c>
      <c r="L888" s="32">
        <f t="shared" si="13"/>
        <v>15</v>
      </c>
      <c r="M888" t="s">
        <v>22032</v>
      </c>
    </row>
    <row r="889" hidden="1" spans="1:13">
      <c r="A889">
        <v>888</v>
      </c>
      <c r="B889" t="s">
        <v>4620</v>
      </c>
      <c r="C889" t="s">
        <v>32</v>
      </c>
      <c r="D889" t="s">
        <v>2212</v>
      </c>
      <c r="E889" t="s">
        <v>139</v>
      </c>
      <c r="F889" s="29">
        <v>1</v>
      </c>
      <c r="G889" s="29">
        <v>3</v>
      </c>
      <c r="H889" s="29">
        <v>3</v>
      </c>
      <c r="I889" s="29">
        <v>3</v>
      </c>
      <c r="J889" s="29">
        <v>2</v>
      </c>
      <c r="K889" s="29">
        <v>3</v>
      </c>
      <c r="L889" s="32">
        <f t="shared" si="13"/>
        <v>15</v>
      </c>
      <c r="M889" t="s">
        <v>22032</v>
      </c>
    </row>
    <row r="890" hidden="1" spans="1:13">
      <c r="A890">
        <v>889</v>
      </c>
      <c r="B890" t="s">
        <v>4627</v>
      </c>
      <c r="C890" t="s">
        <v>32</v>
      </c>
      <c r="D890" t="s">
        <v>2212</v>
      </c>
      <c r="E890" t="s">
        <v>34</v>
      </c>
      <c r="F890" s="29">
        <v>5</v>
      </c>
      <c r="G890" s="29">
        <v>3</v>
      </c>
      <c r="H890" s="29">
        <v>3</v>
      </c>
      <c r="I890" s="29">
        <v>5</v>
      </c>
      <c r="J890" s="29">
        <v>3</v>
      </c>
      <c r="K890" s="29">
        <v>3</v>
      </c>
      <c r="L890" s="32">
        <f t="shared" si="13"/>
        <v>22</v>
      </c>
      <c r="M890" t="s">
        <v>22031</v>
      </c>
    </row>
    <row r="891" hidden="1" spans="1:13">
      <c r="A891">
        <v>890</v>
      </c>
      <c r="B891" t="s">
        <v>4632</v>
      </c>
      <c r="C891" t="s">
        <v>32</v>
      </c>
      <c r="D891" t="s">
        <v>3750</v>
      </c>
      <c r="E891" t="s">
        <v>34</v>
      </c>
      <c r="F891" s="29">
        <v>5</v>
      </c>
      <c r="G891" s="29">
        <v>1</v>
      </c>
      <c r="H891" s="29">
        <v>3</v>
      </c>
      <c r="I891" s="29">
        <v>1</v>
      </c>
      <c r="J891" s="29">
        <v>2</v>
      </c>
      <c r="K891" s="29">
        <v>0</v>
      </c>
      <c r="L891" s="32">
        <f t="shared" si="13"/>
        <v>12</v>
      </c>
      <c r="M891" t="s">
        <v>22032</v>
      </c>
    </row>
    <row r="892" hidden="1" spans="1:13">
      <c r="A892">
        <v>891</v>
      </c>
      <c r="B892" t="s">
        <v>4638</v>
      </c>
      <c r="C892" t="s">
        <v>75</v>
      </c>
      <c r="D892" t="s">
        <v>2212</v>
      </c>
      <c r="E892" t="s">
        <v>139</v>
      </c>
      <c r="F892" s="29">
        <v>5</v>
      </c>
      <c r="G892" s="29">
        <v>3</v>
      </c>
      <c r="H892" s="29">
        <v>3</v>
      </c>
      <c r="I892" s="29">
        <v>4</v>
      </c>
      <c r="J892" s="29">
        <v>2</v>
      </c>
      <c r="K892" s="29">
        <v>0</v>
      </c>
      <c r="L892" s="32">
        <f t="shared" si="13"/>
        <v>17</v>
      </c>
      <c r="M892" t="s">
        <v>22032</v>
      </c>
    </row>
    <row r="893" hidden="1" spans="1:13">
      <c r="A893">
        <v>892</v>
      </c>
      <c r="B893" t="s">
        <v>4643</v>
      </c>
      <c r="C893" t="s">
        <v>32</v>
      </c>
      <c r="D893" t="s">
        <v>3750</v>
      </c>
      <c r="E893" t="s">
        <v>149</v>
      </c>
      <c r="F893" s="29">
        <v>5</v>
      </c>
      <c r="G893" s="29">
        <v>3</v>
      </c>
      <c r="H893" s="29">
        <v>3</v>
      </c>
      <c r="I893" s="29">
        <v>3</v>
      </c>
      <c r="J893" s="29">
        <v>3</v>
      </c>
      <c r="K893" s="29">
        <v>3</v>
      </c>
      <c r="L893" s="32">
        <f t="shared" si="13"/>
        <v>20</v>
      </c>
      <c r="M893" t="s">
        <v>22031</v>
      </c>
    </row>
    <row r="894" hidden="1" spans="1:13">
      <c r="A894">
        <v>893</v>
      </c>
      <c r="B894" t="s">
        <v>4649</v>
      </c>
      <c r="C894" t="s">
        <v>32</v>
      </c>
      <c r="D894" t="s">
        <v>3750</v>
      </c>
      <c r="E894" t="s">
        <v>34</v>
      </c>
      <c r="F894" s="29">
        <v>1</v>
      </c>
      <c r="G894" s="29">
        <v>3</v>
      </c>
      <c r="H894" s="29">
        <v>3</v>
      </c>
      <c r="I894" s="29">
        <v>1</v>
      </c>
      <c r="J894" s="29">
        <v>2</v>
      </c>
      <c r="K894" s="29">
        <v>0</v>
      </c>
      <c r="L894" s="32">
        <f t="shared" si="13"/>
        <v>10</v>
      </c>
      <c r="M894" t="s">
        <v>22032</v>
      </c>
    </row>
    <row r="895" hidden="1" spans="1:13">
      <c r="A895">
        <v>894</v>
      </c>
      <c r="B895" t="s">
        <v>4655</v>
      </c>
      <c r="C895" t="s">
        <v>32</v>
      </c>
      <c r="D895" t="s">
        <v>3750</v>
      </c>
      <c r="E895" t="s">
        <v>149</v>
      </c>
      <c r="F895" s="29">
        <v>5</v>
      </c>
      <c r="G895" s="29">
        <v>5</v>
      </c>
      <c r="H895" s="29">
        <v>5</v>
      </c>
      <c r="I895" s="29">
        <v>2</v>
      </c>
      <c r="J895" s="29">
        <v>2</v>
      </c>
      <c r="K895" s="29">
        <v>3</v>
      </c>
      <c r="L895" s="32">
        <f t="shared" si="13"/>
        <v>22</v>
      </c>
      <c r="M895" t="s">
        <v>22031</v>
      </c>
    </row>
    <row r="896" hidden="1" spans="1:13">
      <c r="A896">
        <v>895</v>
      </c>
      <c r="B896" t="s">
        <v>4661</v>
      </c>
      <c r="C896" t="s">
        <v>75</v>
      </c>
      <c r="D896" t="s">
        <v>3750</v>
      </c>
      <c r="E896" t="s">
        <v>677</v>
      </c>
      <c r="F896" s="29">
        <v>5</v>
      </c>
      <c r="G896" s="29">
        <v>3</v>
      </c>
      <c r="H896" s="29">
        <v>3</v>
      </c>
      <c r="I896" s="29">
        <v>1</v>
      </c>
      <c r="J896" s="29">
        <v>2</v>
      </c>
      <c r="K896" s="29">
        <v>0</v>
      </c>
      <c r="L896" s="32">
        <f t="shared" si="13"/>
        <v>14</v>
      </c>
      <c r="M896" t="s">
        <v>22032</v>
      </c>
    </row>
    <row r="897" hidden="1" spans="1:13">
      <c r="A897">
        <v>896</v>
      </c>
      <c r="B897" t="s">
        <v>4666</v>
      </c>
      <c r="C897" t="s">
        <v>75</v>
      </c>
      <c r="D897" t="s">
        <v>2212</v>
      </c>
      <c r="E897" t="s">
        <v>139</v>
      </c>
      <c r="F897" s="29">
        <v>5</v>
      </c>
      <c r="G897" s="29">
        <v>3</v>
      </c>
      <c r="H897" s="29">
        <v>3</v>
      </c>
      <c r="I897" s="29">
        <v>3</v>
      </c>
      <c r="J897" s="29">
        <v>3</v>
      </c>
      <c r="K897" s="29">
        <v>0</v>
      </c>
      <c r="L897" s="32">
        <f t="shared" si="13"/>
        <v>17</v>
      </c>
      <c r="M897" t="s">
        <v>22032</v>
      </c>
    </row>
    <row r="898" hidden="1" spans="1:13">
      <c r="A898">
        <v>897</v>
      </c>
      <c r="B898" t="s">
        <v>4670</v>
      </c>
      <c r="C898" t="s">
        <v>32</v>
      </c>
      <c r="D898" t="s">
        <v>3750</v>
      </c>
      <c r="E898" t="s">
        <v>677</v>
      </c>
      <c r="F898" s="29">
        <v>5</v>
      </c>
      <c r="G898" s="29">
        <v>5</v>
      </c>
      <c r="H898" s="29">
        <v>5</v>
      </c>
      <c r="I898" s="29">
        <v>2</v>
      </c>
      <c r="J898" s="29">
        <v>3</v>
      </c>
      <c r="K898" s="29">
        <v>3</v>
      </c>
      <c r="L898" s="32">
        <f t="shared" si="13"/>
        <v>23</v>
      </c>
      <c r="M898" t="s">
        <v>22031</v>
      </c>
    </row>
    <row r="899" hidden="1" spans="1:13">
      <c r="A899">
        <v>898</v>
      </c>
      <c r="B899" t="s">
        <v>4674</v>
      </c>
      <c r="C899" t="s">
        <v>32</v>
      </c>
      <c r="D899" t="s">
        <v>3750</v>
      </c>
      <c r="E899" t="s">
        <v>34</v>
      </c>
      <c r="F899" s="29">
        <v>5</v>
      </c>
      <c r="G899" s="29">
        <v>5</v>
      </c>
      <c r="H899" s="29">
        <v>3</v>
      </c>
      <c r="I899" s="29">
        <v>4</v>
      </c>
      <c r="J899" s="29">
        <v>3</v>
      </c>
      <c r="K899" s="29">
        <v>1</v>
      </c>
      <c r="L899" s="32">
        <f t="shared" ref="L899:L962" si="14">F899+G899+H899+I899+J899+K899</f>
        <v>21</v>
      </c>
      <c r="M899" t="s">
        <v>22031</v>
      </c>
    </row>
    <row r="900" hidden="1" spans="1:13">
      <c r="A900">
        <v>899</v>
      </c>
      <c r="B900" t="s">
        <v>4680</v>
      </c>
      <c r="C900" t="s">
        <v>32</v>
      </c>
      <c r="D900" t="s">
        <v>3750</v>
      </c>
      <c r="E900" t="s">
        <v>149</v>
      </c>
      <c r="F900" s="29">
        <v>1</v>
      </c>
      <c r="G900" s="29">
        <v>3</v>
      </c>
      <c r="H900" s="29">
        <v>3</v>
      </c>
      <c r="I900" s="29">
        <v>1</v>
      </c>
      <c r="J900" s="29">
        <v>1</v>
      </c>
      <c r="K900" s="29">
        <v>0</v>
      </c>
      <c r="L900" s="32">
        <f t="shared" si="14"/>
        <v>9</v>
      </c>
      <c r="M900" t="s">
        <v>22032</v>
      </c>
    </row>
    <row r="901" hidden="1" spans="1:13">
      <c r="A901">
        <v>900</v>
      </c>
      <c r="B901" t="s">
        <v>4685</v>
      </c>
      <c r="C901" t="s">
        <v>32</v>
      </c>
      <c r="D901" t="s">
        <v>3750</v>
      </c>
      <c r="E901" t="s">
        <v>149</v>
      </c>
      <c r="F901" s="29">
        <v>5</v>
      </c>
      <c r="G901" s="29">
        <v>5</v>
      </c>
      <c r="H901" s="29">
        <v>5</v>
      </c>
      <c r="I901" s="29">
        <v>2</v>
      </c>
      <c r="J901" s="29">
        <v>3</v>
      </c>
      <c r="K901" s="29">
        <v>0</v>
      </c>
      <c r="L901" s="32">
        <f t="shared" si="14"/>
        <v>20</v>
      </c>
      <c r="M901" t="s">
        <v>22031</v>
      </c>
    </row>
    <row r="902" hidden="1" spans="1:13">
      <c r="A902">
        <v>901</v>
      </c>
      <c r="B902" t="s">
        <v>4690</v>
      </c>
      <c r="C902" t="s">
        <v>32</v>
      </c>
      <c r="D902" t="s">
        <v>3750</v>
      </c>
      <c r="E902" t="s">
        <v>34</v>
      </c>
      <c r="F902" s="29">
        <v>5</v>
      </c>
      <c r="G902" s="29">
        <v>3</v>
      </c>
      <c r="H902" s="29">
        <v>3</v>
      </c>
      <c r="I902" s="29">
        <v>4</v>
      </c>
      <c r="J902" s="29">
        <v>2</v>
      </c>
      <c r="K902" s="29">
        <v>1</v>
      </c>
      <c r="L902" s="32">
        <f t="shared" si="14"/>
        <v>18</v>
      </c>
      <c r="M902" t="s">
        <v>22031</v>
      </c>
    </row>
    <row r="903" hidden="1" spans="1:13">
      <c r="A903">
        <v>902</v>
      </c>
      <c r="B903" t="s">
        <v>4695</v>
      </c>
      <c r="C903" t="s">
        <v>75</v>
      </c>
      <c r="D903" t="s">
        <v>2212</v>
      </c>
      <c r="E903" t="s">
        <v>34</v>
      </c>
      <c r="F903" s="29">
        <v>5</v>
      </c>
      <c r="G903" s="29">
        <v>3</v>
      </c>
      <c r="H903" s="29">
        <v>3</v>
      </c>
      <c r="I903" s="29">
        <v>2</v>
      </c>
      <c r="J903" s="29">
        <v>2</v>
      </c>
      <c r="K903" s="29">
        <v>0</v>
      </c>
      <c r="L903" s="32">
        <f t="shared" si="14"/>
        <v>15</v>
      </c>
      <c r="M903" t="s">
        <v>22032</v>
      </c>
    </row>
    <row r="904" hidden="1" spans="1:13">
      <c r="A904">
        <v>903</v>
      </c>
      <c r="B904" t="s">
        <v>4701</v>
      </c>
      <c r="C904" t="s">
        <v>75</v>
      </c>
      <c r="D904" t="s">
        <v>3750</v>
      </c>
      <c r="E904" t="s">
        <v>34</v>
      </c>
      <c r="F904" s="29">
        <v>5</v>
      </c>
      <c r="G904" s="29">
        <v>5</v>
      </c>
      <c r="H904" s="29">
        <v>5</v>
      </c>
      <c r="I904" s="29">
        <v>3</v>
      </c>
      <c r="J904" s="29">
        <v>5</v>
      </c>
      <c r="K904" s="29">
        <v>0</v>
      </c>
      <c r="L904" s="32">
        <f t="shared" si="14"/>
        <v>23</v>
      </c>
      <c r="M904" t="s">
        <v>22031</v>
      </c>
    </row>
    <row r="905" hidden="1" spans="1:13">
      <c r="A905">
        <v>904</v>
      </c>
      <c r="B905" t="s">
        <v>4705</v>
      </c>
      <c r="C905" t="s">
        <v>32</v>
      </c>
      <c r="D905" t="s">
        <v>3750</v>
      </c>
      <c r="E905" t="s">
        <v>34</v>
      </c>
      <c r="F905" s="29">
        <v>5</v>
      </c>
      <c r="G905" s="29">
        <v>3</v>
      </c>
      <c r="H905" s="29">
        <v>3</v>
      </c>
      <c r="I905" s="29">
        <v>3</v>
      </c>
      <c r="J905" s="29">
        <v>3</v>
      </c>
      <c r="K905" s="29">
        <v>3</v>
      </c>
      <c r="L905" s="32">
        <f t="shared" si="14"/>
        <v>20</v>
      </c>
      <c r="M905" t="s">
        <v>22031</v>
      </c>
    </row>
    <row r="906" hidden="1" spans="1:13">
      <c r="A906">
        <v>905</v>
      </c>
      <c r="B906" t="s">
        <v>4711</v>
      </c>
      <c r="C906" t="s">
        <v>75</v>
      </c>
      <c r="D906" t="s">
        <v>2212</v>
      </c>
      <c r="E906" t="s">
        <v>139</v>
      </c>
      <c r="F906" s="29">
        <v>5</v>
      </c>
      <c r="G906" s="29">
        <v>5</v>
      </c>
      <c r="H906" s="29">
        <v>3</v>
      </c>
      <c r="I906" s="29">
        <v>4</v>
      </c>
      <c r="J906" s="29">
        <v>3</v>
      </c>
      <c r="K906" s="29">
        <v>0</v>
      </c>
      <c r="L906" s="32">
        <f t="shared" si="14"/>
        <v>20</v>
      </c>
      <c r="M906" t="s">
        <v>22031</v>
      </c>
    </row>
    <row r="907" hidden="1" spans="1:13">
      <c r="A907">
        <v>906</v>
      </c>
      <c r="B907" t="s">
        <v>4717</v>
      </c>
      <c r="C907" t="s">
        <v>75</v>
      </c>
      <c r="D907" t="s">
        <v>2212</v>
      </c>
      <c r="E907" t="s">
        <v>139</v>
      </c>
      <c r="F907" s="29">
        <v>5</v>
      </c>
      <c r="G907" s="29">
        <v>3</v>
      </c>
      <c r="H907" s="29">
        <v>3</v>
      </c>
      <c r="I907" s="29">
        <v>3</v>
      </c>
      <c r="J907" s="29">
        <v>2</v>
      </c>
      <c r="K907" s="29">
        <v>0</v>
      </c>
      <c r="L907" s="32">
        <f t="shared" si="14"/>
        <v>16</v>
      </c>
      <c r="M907" t="s">
        <v>22032</v>
      </c>
    </row>
    <row r="908" hidden="1" spans="1:13">
      <c r="A908">
        <v>907</v>
      </c>
      <c r="B908" t="s">
        <v>4722</v>
      </c>
      <c r="C908" t="s">
        <v>32</v>
      </c>
      <c r="D908" t="s">
        <v>3750</v>
      </c>
      <c r="E908" t="s">
        <v>149</v>
      </c>
      <c r="F908" s="29">
        <v>1</v>
      </c>
      <c r="G908" s="29">
        <v>1</v>
      </c>
      <c r="H908" s="29">
        <v>1</v>
      </c>
      <c r="I908" s="29">
        <v>1</v>
      </c>
      <c r="J908" s="29">
        <v>2</v>
      </c>
      <c r="K908" s="29">
        <v>1</v>
      </c>
      <c r="L908" s="32">
        <f t="shared" si="14"/>
        <v>7</v>
      </c>
      <c r="M908" t="s">
        <v>22032</v>
      </c>
    </row>
    <row r="909" hidden="1" spans="1:13">
      <c r="A909">
        <v>908</v>
      </c>
      <c r="B909" t="s">
        <v>4727</v>
      </c>
      <c r="C909" t="s">
        <v>75</v>
      </c>
      <c r="D909" t="s">
        <v>2212</v>
      </c>
      <c r="E909" t="s">
        <v>139</v>
      </c>
      <c r="F909" s="29">
        <v>5</v>
      </c>
      <c r="G909" s="29">
        <v>5</v>
      </c>
      <c r="H909" s="29">
        <v>5</v>
      </c>
      <c r="I909" s="29">
        <v>3</v>
      </c>
      <c r="J909" s="29">
        <v>5</v>
      </c>
      <c r="K909" s="29">
        <v>1</v>
      </c>
      <c r="L909" s="32">
        <f t="shared" si="14"/>
        <v>24</v>
      </c>
      <c r="M909" t="s">
        <v>22030</v>
      </c>
    </row>
    <row r="910" hidden="1" spans="1:13">
      <c r="A910">
        <v>909</v>
      </c>
      <c r="B910" t="s">
        <v>4731</v>
      </c>
      <c r="C910" t="s">
        <v>75</v>
      </c>
      <c r="D910" t="s">
        <v>3750</v>
      </c>
      <c r="E910" t="s">
        <v>34</v>
      </c>
      <c r="F910" s="29">
        <v>5</v>
      </c>
      <c r="G910" s="29">
        <v>3</v>
      </c>
      <c r="H910" s="29">
        <v>3</v>
      </c>
      <c r="I910" s="29">
        <v>3</v>
      </c>
      <c r="J910" s="29">
        <v>2</v>
      </c>
      <c r="K910" s="29">
        <v>3</v>
      </c>
      <c r="L910" s="32">
        <f t="shared" si="14"/>
        <v>19</v>
      </c>
      <c r="M910" t="s">
        <v>22031</v>
      </c>
    </row>
    <row r="911" hidden="1" spans="1:13">
      <c r="A911">
        <v>910</v>
      </c>
      <c r="B911" t="s">
        <v>4735</v>
      </c>
      <c r="C911" t="s">
        <v>32</v>
      </c>
      <c r="D911" t="s">
        <v>3750</v>
      </c>
      <c r="E911" t="s">
        <v>677</v>
      </c>
      <c r="F911" s="29">
        <v>5</v>
      </c>
      <c r="G911" s="29">
        <v>3</v>
      </c>
      <c r="H911" s="29">
        <v>3</v>
      </c>
      <c r="I911" s="29">
        <v>1</v>
      </c>
      <c r="J911" s="29">
        <v>2</v>
      </c>
      <c r="K911" s="29">
        <v>3</v>
      </c>
      <c r="L911" s="32">
        <f t="shared" si="14"/>
        <v>17</v>
      </c>
      <c r="M911" t="s">
        <v>22032</v>
      </c>
    </row>
    <row r="912" hidden="1" spans="1:13">
      <c r="A912">
        <v>911</v>
      </c>
      <c r="B912" t="s">
        <v>4741</v>
      </c>
      <c r="C912" t="s">
        <v>75</v>
      </c>
      <c r="D912" t="s">
        <v>3750</v>
      </c>
      <c r="E912" t="s">
        <v>677</v>
      </c>
      <c r="F912" s="29">
        <v>1</v>
      </c>
      <c r="G912" s="29">
        <v>3</v>
      </c>
      <c r="H912" s="29">
        <v>3</v>
      </c>
      <c r="I912" s="29">
        <v>2</v>
      </c>
      <c r="J912" s="29">
        <v>2</v>
      </c>
      <c r="K912" s="29">
        <v>0</v>
      </c>
      <c r="L912" s="32">
        <f t="shared" si="14"/>
        <v>11</v>
      </c>
      <c r="M912" t="s">
        <v>22032</v>
      </c>
    </row>
    <row r="913" hidden="1" spans="1:13">
      <c r="A913">
        <v>912</v>
      </c>
      <c r="B913" t="s">
        <v>4747</v>
      </c>
      <c r="C913" t="s">
        <v>32</v>
      </c>
      <c r="D913" t="s">
        <v>3750</v>
      </c>
      <c r="E913" t="s">
        <v>34</v>
      </c>
      <c r="F913" s="29">
        <v>1</v>
      </c>
      <c r="G913" s="29">
        <v>3</v>
      </c>
      <c r="H913" s="29">
        <v>3</v>
      </c>
      <c r="I913" s="29">
        <v>3</v>
      </c>
      <c r="J913" s="29">
        <v>5</v>
      </c>
      <c r="K913" s="29">
        <v>3</v>
      </c>
      <c r="L913" s="32">
        <f t="shared" si="14"/>
        <v>18</v>
      </c>
      <c r="M913" t="s">
        <v>22031</v>
      </c>
    </row>
    <row r="914" hidden="1" spans="1:13">
      <c r="A914">
        <v>913</v>
      </c>
      <c r="B914" t="s">
        <v>4752</v>
      </c>
      <c r="C914" t="s">
        <v>4753</v>
      </c>
      <c r="D914" t="s">
        <v>3750</v>
      </c>
      <c r="E914" t="s">
        <v>34</v>
      </c>
      <c r="F914" s="29">
        <v>0</v>
      </c>
      <c r="G914" s="29">
        <v>3</v>
      </c>
      <c r="H914" s="29">
        <v>3</v>
      </c>
      <c r="I914" s="29">
        <v>3</v>
      </c>
      <c r="J914" s="29">
        <v>3</v>
      </c>
      <c r="K914" s="29">
        <v>1</v>
      </c>
      <c r="L914" s="32">
        <f t="shared" si="14"/>
        <v>13</v>
      </c>
      <c r="M914" t="s">
        <v>22032</v>
      </c>
    </row>
    <row r="915" hidden="1" spans="1:13">
      <c r="A915">
        <v>914</v>
      </c>
      <c r="B915" t="s">
        <v>4757</v>
      </c>
      <c r="C915" t="s">
        <v>75</v>
      </c>
      <c r="D915" t="s">
        <v>3750</v>
      </c>
      <c r="E915" t="s">
        <v>677</v>
      </c>
      <c r="F915" s="29">
        <v>0</v>
      </c>
      <c r="G915" s="29">
        <v>1</v>
      </c>
      <c r="H915" s="29">
        <v>3</v>
      </c>
      <c r="I915" s="29">
        <v>1</v>
      </c>
      <c r="J915" s="29">
        <v>2</v>
      </c>
      <c r="K915" s="29">
        <v>1</v>
      </c>
      <c r="L915" s="32">
        <f t="shared" si="14"/>
        <v>8</v>
      </c>
      <c r="M915" t="s">
        <v>22032</v>
      </c>
    </row>
    <row r="916" hidden="1" spans="1:13">
      <c r="A916">
        <v>915</v>
      </c>
      <c r="B916" t="s">
        <v>4761</v>
      </c>
      <c r="C916" t="s">
        <v>32</v>
      </c>
      <c r="D916" t="s">
        <v>3750</v>
      </c>
      <c r="E916" t="s">
        <v>149</v>
      </c>
      <c r="F916" s="29">
        <v>5</v>
      </c>
      <c r="G916" s="29">
        <v>3</v>
      </c>
      <c r="H916" s="29">
        <v>3</v>
      </c>
      <c r="I916" s="29">
        <v>4</v>
      </c>
      <c r="J916" s="29">
        <v>2</v>
      </c>
      <c r="K916" s="29">
        <v>3</v>
      </c>
      <c r="L916" s="32">
        <f t="shared" si="14"/>
        <v>20</v>
      </c>
      <c r="M916" t="s">
        <v>22031</v>
      </c>
    </row>
    <row r="917" hidden="1" spans="1:13">
      <c r="A917">
        <v>916</v>
      </c>
      <c r="B917" t="s">
        <v>4765</v>
      </c>
      <c r="C917" t="s">
        <v>32</v>
      </c>
      <c r="D917" t="s">
        <v>3750</v>
      </c>
      <c r="E917" t="s">
        <v>149</v>
      </c>
      <c r="F917" s="29">
        <v>5</v>
      </c>
      <c r="G917" s="29">
        <v>3</v>
      </c>
      <c r="H917" s="29">
        <v>3</v>
      </c>
      <c r="I917" s="29">
        <v>4</v>
      </c>
      <c r="J917" s="29">
        <v>2</v>
      </c>
      <c r="K917" s="29">
        <v>3</v>
      </c>
      <c r="L917" s="32">
        <f t="shared" si="14"/>
        <v>20</v>
      </c>
      <c r="M917" t="s">
        <v>22031</v>
      </c>
    </row>
    <row r="918" hidden="1" spans="1:13">
      <c r="A918">
        <v>917</v>
      </c>
      <c r="B918" t="s">
        <v>4770</v>
      </c>
      <c r="C918" t="s">
        <v>32</v>
      </c>
      <c r="D918" t="s">
        <v>2212</v>
      </c>
      <c r="E918" t="s">
        <v>34</v>
      </c>
      <c r="F918" s="29">
        <v>5</v>
      </c>
      <c r="G918" s="29">
        <v>5</v>
      </c>
      <c r="H918" s="29">
        <v>5</v>
      </c>
      <c r="I918" s="29">
        <v>3</v>
      </c>
      <c r="J918" s="29">
        <v>3</v>
      </c>
      <c r="K918" s="29">
        <v>3</v>
      </c>
      <c r="L918" s="32">
        <f t="shared" si="14"/>
        <v>24</v>
      </c>
      <c r="M918" t="s">
        <v>22030</v>
      </c>
    </row>
    <row r="919" hidden="1" spans="1:13">
      <c r="A919">
        <v>918</v>
      </c>
      <c r="B919" t="s">
        <v>4775</v>
      </c>
      <c r="C919" t="s">
        <v>32</v>
      </c>
      <c r="D919" t="s">
        <v>2212</v>
      </c>
      <c r="E919" t="s">
        <v>34</v>
      </c>
      <c r="F919" s="29">
        <v>5</v>
      </c>
      <c r="G919" s="29">
        <v>5</v>
      </c>
      <c r="H919" s="29">
        <v>5</v>
      </c>
      <c r="I919" s="29">
        <v>1</v>
      </c>
      <c r="J919" s="29">
        <v>3</v>
      </c>
      <c r="K919" s="29">
        <v>0</v>
      </c>
      <c r="L919" s="32">
        <f t="shared" si="14"/>
        <v>19</v>
      </c>
      <c r="M919" t="s">
        <v>22031</v>
      </c>
    </row>
    <row r="920" hidden="1" spans="1:13">
      <c r="A920">
        <v>919</v>
      </c>
      <c r="B920" t="s">
        <v>4781</v>
      </c>
      <c r="C920" t="s">
        <v>32</v>
      </c>
      <c r="D920" t="s">
        <v>2212</v>
      </c>
      <c r="E920" t="s">
        <v>34</v>
      </c>
      <c r="F920" s="29">
        <v>1</v>
      </c>
      <c r="G920" s="29">
        <v>3</v>
      </c>
      <c r="H920" s="29">
        <v>1</v>
      </c>
      <c r="I920" s="29">
        <v>2</v>
      </c>
      <c r="J920" s="29">
        <v>2</v>
      </c>
      <c r="K920" s="29">
        <v>0</v>
      </c>
      <c r="L920" s="32">
        <f t="shared" si="14"/>
        <v>9</v>
      </c>
      <c r="M920" t="s">
        <v>22032</v>
      </c>
    </row>
    <row r="921" hidden="1" spans="1:13">
      <c r="A921">
        <v>920</v>
      </c>
      <c r="B921" t="s">
        <v>4785</v>
      </c>
      <c r="C921" t="s">
        <v>32</v>
      </c>
      <c r="D921" t="s">
        <v>2212</v>
      </c>
      <c r="E921" t="s">
        <v>34</v>
      </c>
      <c r="F921" s="29">
        <v>1</v>
      </c>
      <c r="G921" s="29">
        <v>3</v>
      </c>
      <c r="H921" s="29">
        <v>1</v>
      </c>
      <c r="I921" s="29">
        <v>2</v>
      </c>
      <c r="J921" s="29">
        <v>2</v>
      </c>
      <c r="K921" s="29">
        <v>0</v>
      </c>
      <c r="L921" s="32">
        <f t="shared" si="14"/>
        <v>9</v>
      </c>
      <c r="M921" t="s">
        <v>22032</v>
      </c>
    </row>
    <row r="922" hidden="1" spans="1:13">
      <c r="A922">
        <v>921</v>
      </c>
      <c r="B922" t="s">
        <v>4790</v>
      </c>
      <c r="C922" t="s">
        <v>75</v>
      </c>
      <c r="D922" t="s">
        <v>2212</v>
      </c>
      <c r="E922" t="s">
        <v>34</v>
      </c>
      <c r="F922" s="29">
        <v>5</v>
      </c>
      <c r="G922" s="29">
        <v>3</v>
      </c>
      <c r="H922" s="29">
        <v>3</v>
      </c>
      <c r="I922" s="29">
        <v>2</v>
      </c>
      <c r="J922" s="29">
        <v>2</v>
      </c>
      <c r="K922" s="29">
        <v>0</v>
      </c>
      <c r="L922" s="32">
        <f t="shared" si="14"/>
        <v>15</v>
      </c>
      <c r="M922" t="s">
        <v>22032</v>
      </c>
    </row>
    <row r="923" hidden="1" spans="1:13">
      <c r="A923">
        <v>922</v>
      </c>
      <c r="B923" t="s">
        <v>4797</v>
      </c>
      <c r="C923" t="s">
        <v>4798</v>
      </c>
      <c r="D923" t="s">
        <v>2212</v>
      </c>
      <c r="E923" t="s">
        <v>34</v>
      </c>
      <c r="F923" s="29">
        <v>5</v>
      </c>
      <c r="G923" s="29">
        <v>3</v>
      </c>
      <c r="H923" s="29">
        <v>1</v>
      </c>
      <c r="I923" s="29">
        <v>3</v>
      </c>
      <c r="J923" s="29">
        <v>2</v>
      </c>
      <c r="K923" s="29">
        <v>1</v>
      </c>
      <c r="L923" s="32">
        <f t="shared" si="14"/>
        <v>15</v>
      </c>
      <c r="M923" t="s">
        <v>22032</v>
      </c>
    </row>
    <row r="924" hidden="1" spans="1:13">
      <c r="A924">
        <v>923</v>
      </c>
      <c r="B924" t="s">
        <v>4804</v>
      </c>
      <c r="C924" t="s">
        <v>32</v>
      </c>
      <c r="D924" t="s">
        <v>2212</v>
      </c>
      <c r="E924" t="s">
        <v>34</v>
      </c>
      <c r="F924" s="29">
        <v>5</v>
      </c>
      <c r="G924" s="29">
        <v>5</v>
      </c>
      <c r="H924" s="29">
        <v>3</v>
      </c>
      <c r="I924" s="29">
        <v>3</v>
      </c>
      <c r="J924" s="29">
        <v>5</v>
      </c>
      <c r="K924" s="29">
        <v>3</v>
      </c>
      <c r="L924" s="32">
        <f t="shared" si="14"/>
        <v>24</v>
      </c>
      <c r="M924" t="s">
        <v>22030</v>
      </c>
    </row>
    <row r="925" hidden="1" spans="1:13">
      <c r="A925">
        <v>924</v>
      </c>
      <c r="B925" t="s">
        <v>4810</v>
      </c>
      <c r="C925" t="s">
        <v>32</v>
      </c>
      <c r="D925" t="s">
        <v>2212</v>
      </c>
      <c r="E925" t="s">
        <v>34</v>
      </c>
      <c r="F925" s="29">
        <v>5</v>
      </c>
      <c r="G925" s="29">
        <v>5</v>
      </c>
      <c r="H925" s="29">
        <v>5</v>
      </c>
      <c r="I925" s="29">
        <v>3</v>
      </c>
      <c r="J925" s="29">
        <v>3</v>
      </c>
      <c r="K925" s="29">
        <v>3</v>
      </c>
      <c r="L925" s="32">
        <f t="shared" si="14"/>
        <v>24</v>
      </c>
      <c r="M925" t="s">
        <v>22030</v>
      </c>
    </row>
    <row r="926" hidden="1" spans="1:13">
      <c r="A926">
        <v>925</v>
      </c>
      <c r="B926" t="s">
        <v>4816</v>
      </c>
      <c r="C926" t="s">
        <v>32</v>
      </c>
      <c r="D926" t="s">
        <v>2212</v>
      </c>
      <c r="E926" t="s">
        <v>34</v>
      </c>
      <c r="F926" s="29">
        <v>5</v>
      </c>
      <c r="G926" s="29">
        <v>5</v>
      </c>
      <c r="H926" s="29">
        <v>5</v>
      </c>
      <c r="I926" s="29">
        <v>5</v>
      </c>
      <c r="J926" s="29">
        <v>2</v>
      </c>
      <c r="K926" s="29">
        <v>3</v>
      </c>
      <c r="L926" s="32">
        <f t="shared" si="14"/>
        <v>25</v>
      </c>
      <c r="M926" t="s">
        <v>22030</v>
      </c>
    </row>
    <row r="927" hidden="1" spans="1:13">
      <c r="A927">
        <v>926</v>
      </c>
      <c r="B927" t="s">
        <v>4822</v>
      </c>
      <c r="C927" t="s">
        <v>32</v>
      </c>
      <c r="D927" t="s">
        <v>2212</v>
      </c>
      <c r="E927" t="s">
        <v>34</v>
      </c>
      <c r="F927" s="29">
        <v>5</v>
      </c>
      <c r="G927" s="29">
        <v>3</v>
      </c>
      <c r="H927" s="29">
        <v>3</v>
      </c>
      <c r="I927" s="29">
        <v>3</v>
      </c>
      <c r="J927" s="29">
        <v>2</v>
      </c>
      <c r="K927" s="29">
        <v>0</v>
      </c>
      <c r="L927" s="32">
        <f t="shared" si="14"/>
        <v>16</v>
      </c>
      <c r="M927" t="s">
        <v>22032</v>
      </c>
    </row>
    <row r="928" hidden="1" spans="1:13">
      <c r="A928">
        <v>927</v>
      </c>
      <c r="B928" t="s">
        <v>4827</v>
      </c>
      <c r="C928" t="s">
        <v>32</v>
      </c>
      <c r="D928" t="s">
        <v>2212</v>
      </c>
      <c r="E928" t="s">
        <v>34</v>
      </c>
      <c r="F928" s="29">
        <v>5</v>
      </c>
      <c r="G928" s="29">
        <v>5</v>
      </c>
      <c r="H928" s="29">
        <v>5</v>
      </c>
      <c r="I928" s="29">
        <v>4</v>
      </c>
      <c r="J928" s="29">
        <v>3</v>
      </c>
      <c r="K928" s="29">
        <v>5</v>
      </c>
      <c r="L928" s="32">
        <f t="shared" si="14"/>
        <v>27</v>
      </c>
      <c r="M928" t="s">
        <v>22030</v>
      </c>
    </row>
    <row r="929" hidden="1" spans="1:13">
      <c r="A929">
        <v>928</v>
      </c>
      <c r="B929" t="s">
        <v>4831</v>
      </c>
      <c r="C929" t="s">
        <v>32</v>
      </c>
      <c r="D929" t="s">
        <v>2212</v>
      </c>
      <c r="E929" t="s">
        <v>34</v>
      </c>
      <c r="F929" s="29">
        <v>1</v>
      </c>
      <c r="G929" s="29">
        <v>1</v>
      </c>
      <c r="H929" s="29">
        <v>1</v>
      </c>
      <c r="I929" s="29">
        <v>2</v>
      </c>
      <c r="J929" s="29">
        <v>1</v>
      </c>
      <c r="K929" s="29">
        <v>0</v>
      </c>
      <c r="L929" s="32">
        <f t="shared" si="14"/>
        <v>6</v>
      </c>
      <c r="M929" t="s">
        <v>22032</v>
      </c>
    </row>
    <row r="930" hidden="1" spans="1:13">
      <c r="A930">
        <v>929</v>
      </c>
      <c r="B930" t="s">
        <v>4835</v>
      </c>
      <c r="C930" t="s">
        <v>32</v>
      </c>
      <c r="D930" t="s">
        <v>2212</v>
      </c>
      <c r="E930" t="s">
        <v>34</v>
      </c>
      <c r="F930" s="29">
        <v>5</v>
      </c>
      <c r="G930" s="29">
        <v>3</v>
      </c>
      <c r="H930" s="29">
        <v>3</v>
      </c>
      <c r="I930" s="29">
        <v>2</v>
      </c>
      <c r="J930" s="29">
        <v>2</v>
      </c>
      <c r="K930" s="29">
        <v>3</v>
      </c>
      <c r="L930" s="32">
        <f t="shared" si="14"/>
        <v>18</v>
      </c>
      <c r="M930" t="s">
        <v>22031</v>
      </c>
    </row>
    <row r="931" hidden="1" spans="1:13">
      <c r="A931">
        <v>930</v>
      </c>
      <c r="B931" t="s">
        <v>4842</v>
      </c>
      <c r="C931" t="s">
        <v>75</v>
      </c>
      <c r="D931" t="s">
        <v>2212</v>
      </c>
      <c r="E931" t="s">
        <v>139</v>
      </c>
      <c r="F931" s="29">
        <v>5</v>
      </c>
      <c r="G931" s="29">
        <v>5</v>
      </c>
      <c r="H931" s="29">
        <v>3</v>
      </c>
      <c r="I931" s="29">
        <v>3</v>
      </c>
      <c r="J931" s="29">
        <v>2</v>
      </c>
      <c r="K931" s="29">
        <v>0</v>
      </c>
      <c r="L931" s="32">
        <f t="shared" si="14"/>
        <v>18</v>
      </c>
      <c r="M931" t="s">
        <v>22031</v>
      </c>
    </row>
    <row r="932" hidden="1" spans="1:13">
      <c r="A932">
        <v>931</v>
      </c>
      <c r="B932" t="s">
        <v>4847</v>
      </c>
      <c r="C932" t="s">
        <v>32</v>
      </c>
      <c r="D932" t="s">
        <v>2212</v>
      </c>
      <c r="E932" t="s">
        <v>34</v>
      </c>
      <c r="F932" s="29">
        <v>5</v>
      </c>
      <c r="G932" s="29">
        <v>5</v>
      </c>
      <c r="H932" s="29">
        <v>5</v>
      </c>
      <c r="I932" s="29">
        <v>3</v>
      </c>
      <c r="J932" s="29">
        <v>3</v>
      </c>
      <c r="K932" s="29">
        <v>0</v>
      </c>
      <c r="L932" s="32">
        <f t="shared" si="14"/>
        <v>21</v>
      </c>
      <c r="M932" t="s">
        <v>22031</v>
      </c>
    </row>
    <row r="933" hidden="1" spans="1:13">
      <c r="A933">
        <v>932</v>
      </c>
      <c r="B933" t="s">
        <v>4852</v>
      </c>
      <c r="C933" t="s">
        <v>32</v>
      </c>
      <c r="D933" t="s">
        <v>2212</v>
      </c>
      <c r="E933" t="s">
        <v>34</v>
      </c>
      <c r="F933" s="29">
        <v>5</v>
      </c>
      <c r="G933" s="29">
        <v>3</v>
      </c>
      <c r="H933" s="29">
        <v>1</v>
      </c>
      <c r="I933" s="29">
        <v>2</v>
      </c>
      <c r="J933" s="29">
        <v>2</v>
      </c>
      <c r="K933" s="29">
        <v>0</v>
      </c>
      <c r="L933" s="32">
        <f t="shared" si="14"/>
        <v>13</v>
      </c>
      <c r="M933" t="s">
        <v>22032</v>
      </c>
    </row>
    <row r="934" hidden="1" spans="1:13">
      <c r="A934">
        <v>933</v>
      </c>
      <c r="B934" t="s">
        <v>4858</v>
      </c>
      <c r="C934" t="s">
        <v>32</v>
      </c>
      <c r="D934" t="s">
        <v>2212</v>
      </c>
      <c r="E934" t="s">
        <v>34</v>
      </c>
      <c r="F934" s="29">
        <v>5</v>
      </c>
      <c r="G934" s="29">
        <v>3</v>
      </c>
      <c r="H934" s="29">
        <v>3</v>
      </c>
      <c r="I934" s="29">
        <v>3</v>
      </c>
      <c r="J934" s="29">
        <v>3</v>
      </c>
      <c r="K934" s="29">
        <v>1</v>
      </c>
      <c r="L934" s="32">
        <f t="shared" si="14"/>
        <v>18</v>
      </c>
      <c r="M934" t="s">
        <v>22031</v>
      </c>
    </row>
    <row r="935" hidden="1" spans="1:13">
      <c r="A935">
        <v>934</v>
      </c>
      <c r="B935" t="s">
        <v>4863</v>
      </c>
      <c r="C935" t="s">
        <v>75</v>
      </c>
      <c r="D935" t="s">
        <v>2212</v>
      </c>
      <c r="E935" t="s">
        <v>34</v>
      </c>
      <c r="F935" s="29">
        <v>5</v>
      </c>
      <c r="G935" s="29">
        <v>3</v>
      </c>
      <c r="H935" s="29">
        <v>5</v>
      </c>
      <c r="I935" s="29">
        <v>3</v>
      </c>
      <c r="J935" s="29">
        <v>2</v>
      </c>
      <c r="K935" s="29">
        <v>3</v>
      </c>
      <c r="L935" s="32">
        <f t="shared" si="14"/>
        <v>21</v>
      </c>
      <c r="M935" t="s">
        <v>22031</v>
      </c>
    </row>
    <row r="936" hidden="1" spans="1:13">
      <c r="A936">
        <v>935</v>
      </c>
      <c r="B936" t="s">
        <v>4868</v>
      </c>
      <c r="C936" t="s">
        <v>32</v>
      </c>
      <c r="D936" t="s">
        <v>2212</v>
      </c>
      <c r="E936" t="s">
        <v>34</v>
      </c>
      <c r="F936" s="29">
        <v>5</v>
      </c>
      <c r="G936" s="29">
        <v>5</v>
      </c>
      <c r="H936" s="29">
        <v>3</v>
      </c>
      <c r="I936" s="29">
        <v>4</v>
      </c>
      <c r="J936" s="29">
        <v>3</v>
      </c>
      <c r="K936" s="29">
        <v>0</v>
      </c>
      <c r="L936" s="32">
        <f t="shared" si="14"/>
        <v>20</v>
      </c>
      <c r="M936" t="s">
        <v>22031</v>
      </c>
    </row>
    <row r="937" hidden="1" spans="1:13">
      <c r="A937">
        <v>936</v>
      </c>
      <c r="B937" t="s">
        <v>4873</v>
      </c>
      <c r="C937" t="s">
        <v>32</v>
      </c>
      <c r="D937" t="s">
        <v>2212</v>
      </c>
      <c r="E937" t="s">
        <v>34</v>
      </c>
      <c r="F937" s="29">
        <v>1</v>
      </c>
      <c r="G937" s="29">
        <v>3</v>
      </c>
      <c r="H937" s="29">
        <v>3</v>
      </c>
      <c r="I937" s="29">
        <v>2</v>
      </c>
      <c r="J937" s="29">
        <v>1</v>
      </c>
      <c r="K937" s="29">
        <v>0</v>
      </c>
      <c r="L937" s="32">
        <f t="shared" si="14"/>
        <v>10</v>
      </c>
      <c r="M937" t="s">
        <v>22032</v>
      </c>
    </row>
    <row r="938" hidden="1" spans="1:13">
      <c r="A938">
        <v>937</v>
      </c>
      <c r="B938" t="s">
        <v>4877</v>
      </c>
      <c r="C938" t="s">
        <v>75</v>
      </c>
      <c r="D938" t="s">
        <v>3750</v>
      </c>
      <c r="E938" t="s">
        <v>34</v>
      </c>
      <c r="F938" s="29">
        <v>5</v>
      </c>
      <c r="G938" s="29">
        <v>5</v>
      </c>
      <c r="H938" s="29">
        <v>3</v>
      </c>
      <c r="I938" s="29">
        <v>3</v>
      </c>
      <c r="J938" s="29">
        <v>3</v>
      </c>
      <c r="K938" s="29">
        <v>3</v>
      </c>
      <c r="L938" s="32">
        <f t="shared" si="14"/>
        <v>22</v>
      </c>
      <c r="M938" t="s">
        <v>22031</v>
      </c>
    </row>
    <row r="939" hidden="1" spans="1:13">
      <c r="A939">
        <v>938</v>
      </c>
      <c r="B939" t="s">
        <v>4881</v>
      </c>
      <c r="C939" t="s">
        <v>32</v>
      </c>
      <c r="D939" t="s">
        <v>2212</v>
      </c>
      <c r="E939" t="s">
        <v>34</v>
      </c>
      <c r="F939" s="29">
        <v>1</v>
      </c>
      <c r="G939" s="29">
        <v>3</v>
      </c>
      <c r="H939" s="29">
        <v>5</v>
      </c>
      <c r="I939" s="29">
        <v>3</v>
      </c>
      <c r="J939" s="29">
        <v>3</v>
      </c>
      <c r="K939" s="29">
        <v>1</v>
      </c>
      <c r="L939" s="32">
        <f t="shared" si="14"/>
        <v>16</v>
      </c>
      <c r="M939" t="s">
        <v>22032</v>
      </c>
    </row>
    <row r="940" hidden="1" spans="1:13">
      <c r="A940">
        <v>939</v>
      </c>
      <c r="B940" t="s">
        <v>4886</v>
      </c>
      <c r="C940" t="s">
        <v>32</v>
      </c>
      <c r="D940" t="s">
        <v>2212</v>
      </c>
      <c r="E940" t="s">
        <v>34</v>
      </c>
      <c r="F940" s="29">
        <v>0</v>
      </c>
      <c r="G940" s="29">
        <v>3</v>
      </c>
      <c r="H940" s="29">
        <v>3</v>
      </c>
      <c r="I940" s="29">
        <v>3</v>
      </c>
      <c r="J940" s="29">
        <v>2</v>
      </c>
      <c r="K940" s="29">
        <v>0</v>
      </c>
      <c r="L940" s="32">
        <f t="shared" si="14"/>
        <v>11</v>
      </c>
      <c r="M940" t="s">
        <v>22032</v>
      </c>
    </row>
    <row r="941" hidden="1" spans="1:13">
      <c r="A941">
        <v>940</v>
      </c>
      <c r="B941" t="s">
        <v>4890</v>
      </c>
      <c r="C941" t="s">
        <v>75</v>
      </c>
      <c r="D941" t="s">
        <v>3750</v>
      </c>
      <c r="E941" t="s">
        <v>677</v>
      </c>
      <c r="F941" s="29">
        <v>5</v>
      </c>
      <c r="G941" s="29">
        <v>5</v>
      </c>
      <c r="H941" s="29">
        <v>5</v>
      </c>
      <c r="I941" s="29">
        <v>5</v>
      </c>
      <c r="J941" s="29">
        <v>2</v>
      </c>
      <c r="K941" s="29">
        <v>5</v>
      </c>
      <c r="L941" s="32">
        <f t="shared" si="14"/>
        <v>27</v>
      </c>
      <c r="M941" t="s">
        <v>22030</v>
      </c>
    </row>
    <row r="942" hidden="1" spans="1:13">
      <c r="A942">
        <v>941</v>
      </c>
      <c r="B942" t="s">
        <v>4895</v>
      </c>
      <c r="C942" t="s">
        <v>32</v>
      </c>
      <c r="D942" t="s">
        <v>2212</v>
      </c>
      <c r="E942" t="s">
        <v>34</v>
      </c>
      <c r="F942" s="29">
        <v>5</v>
      </c>
      <c r="G942" s="29">
        <v>5</v>
      </c>
      <c r="H942" s="29">
        <v>5</v>
      </c>
      <c r="I942" s="29">
        <v>4</v>
      </c>
      <c r="J942" s="29">
        <v>5</v>
      </c>
      <c r="K942" s="29">
        <v>5</v>
      </c>
      <c r="L942" s="32">
        <f t="shared" si="14"/>
        <v>29</v>
      </c>
      <c r="M942" t="s">
        <v>22030</v>
      </c>
    </row>
    <row r="943" hidden="1" spans="1:13">
      <c r="A943">
        <v>942</v>
      </c>
      <c r="B943" t="s">
        <v>4900</v>
      </c>
      <c r="C943" t="s">
        <v>32</v>
      </c>
      <c r="D943" t="s">
        <v>2212</v>
      </c>
      <c r="E943" t="s">
        <v>139</v>
      </c>
      <c r="F943" s="29">
        <v>5</v>
      </c>
      <c r="G943" s="29">
        <v>3</v>
      </c>
      <c r="H943" s="29">
        <v>3</v>
      </c>
      <c r="I943" s="29">
        <v>2</v>
      </c>
      <c r="J943" s="29">
        <v>2</v>
      </c>
      <c r="K943" s="29">
        <v>3</v>
      </c>
      <c r="L943" s="32">
        <f t="shared" si="14"/>
        <v>18</v>
      </c>
      <c r="M943" t="s">
        <v>22031</v>
      </c>
    </row>
    <row r="944" hidden="1" spans="1:13">
      <c r="A944">
        <v>943</v>
      </c>
      <c r="B944" t="s">
        <v>4905</v>
      </c>
      <c r="C944" t="s">
        <v>32</v>
      </c>
      <c r="D944" t="s">
        <v>2212</v>
      </c>
      <c r="E944" t="s">
        <v>34</v>
      </c>
      <c r="F944" s="29">
        <v>5</v>
      </c>
      <c r="G944" s="29">
        <v>3</v>
      </c>
      <c r="H944" s="29">
        <v>3</v>
      </c>
      <c r="I944" s="29">
        <v>4</v>
      </c>
      <c r="J944" s="29">
        <v>2</v>
      </c>
      <c r="K944" s="29">
        <v>3</v>
      </c>
      <c r="L944" s="32">
        <f t="shared" si="14"/>
        <v>20</v>
      </c>
      <c r="M944" t="s">
        <v>22031</v>
      </c>
    </row>
    <row r="945" hidden="1" spans="1:13">
      <c r="A945">
        <v>944</v>
      </c>
      <c r="B945" t="s">
        <v>4910</v>
      </c>
      <c r="C945" t="s">
        <v>32</v>
      </c>
      <c r="D945" t="s">
        <v>3750</v>
      </c>
      <c r="E945" t="s">
        <v>34</v>
      </c>
      <c r="F945" s="29">
        <v>1</v>
      </c>
      <c r="G945" s="29">
        <v>1</v>
      </c>
      <c r="H945" s="29">
        <v>1</v>
      </c>
      <c r="I945" s="29">
        <v>4</v>
      </c>
      <c r="J945" s="29">
        <v>2</v>
      </c>
      <c r="K945" s="29">
        <v>0</v>
      </c>
      <c r="L945" s="32">
        <f t="shared" si="14"/>
        <v>9</v>
      </c>
      <c r="M945" t="s">
        <v>22032</v>
      </c>
    </row>
    <row r="946" hidden="1" spans="1:13">
      <c r="A946">
        <v>945</v>
      </c>
      <c r="B946" t="s">
        <v>4915</v>
      </c>
      <c r="C946" t="s">
        <v>32</v>
      </c>
      <c r="D946" t="s">
        <v>2212</v>
      </c>
      <c r="E946" t="s">
        <v>149</v>
      </c>
      <c r="F946" s="29">
        <v>5</v>
      </c>
      <c r="G946" s="29">
        <v>3</v>
      </c>
      <c r="H946" s="29">
        <v>3</v>
      </c>
      <c r="I946" s="29">
        <v>5</v>
      </c>
      <c r="J946" s="29">
        <v>2</v>
      </c>
      <c r="K946" s="29">
        <v>0</v>
      </c>
      <c r="L946" s="32">
        <f t="shared" si="14"/>
        <v>18</v>
      </c>
      <c r="M946" t="s">
        <v>22031</v>
      </c>
    </row>
    <row r="947" hidden="1" spans="1:13">
      <c r="A947">
        <v>946</v>
      </c>
      <c r="B947" t="s">
        <v>4329</v>
      </c>
      <c r="C947" t="s">
        <v>32</v>
      </c>
      <c r="D947" t="s">
        <v>2212</v>
      </c>
      <c r="E947" t="s">
        <v>139</v>
      </c>
      <c r="F947" s="29">
        <v>5</v>
      </c>
      <c r="G947" s="29">
        <v>5</v>
      </c>
      <c r="H947" s="29">
        <v>3</v>
      </c>
      <c r="I947" s="29">
        <v>4</v>
      </c>
      <c r="J947" s="29">
        <v>2</v>
      </c>
      <c r="K947" s="29">
        <v>3</v>
      </c>
      <c r="L947" s="32">
        <f t="shared" si="14"/>
        <v>22</v>
      </c>
      <c r="M947" t="s">
        <v>22031</v>
      </c>
    </row>
    <row r="948" hidden="1" spans="1:13">
      <c r="A948">
        <v>947</v>
      </c>
      <c r="B948" t="s">
        <v>4915</v>
      </c>
      <c r="C948" t="s">
        <v>32</v>
      </c>
      <c r="D948" t="s">
        <v>2212</v>
      </c>
      <c r="E948" t="s">
        <v>149</v>
      </c>
      <c r="F948" s="29">
        <v>5</v>
      </c>
      <c r="G948" s="29">
        <v>3</v>
      </c>
      <c r="H948" s="29">
        <v>3</v>
      </c>
      <c r="I948" s="29">
        <v>5</v>
      </c>
      <c r="J948" s="29">
        <v>2</v>
      </c>
      <c r="K948" s="29">
        <v>0</v>
      </c>
      <c r="L948" s="32">
        <f t="shared" si="14"/>
        <v>18</v>
      </c>
      <c r="M948" t="s">
        <v>22031</v>
      </c>
    </row>
    <row r="949" hidden="1" spans="1:13">
      <c r="A949">
        <v>948</v>
      </c>
      <c r="B949" t="s">
        <v>4925</v>
      </c>
      <c r="C949" t="s">
        <v>75</v>
      </c>
      <c r="D949" t="s">
        <v>4926</v>
      </c>
      <c r="E949" t="s">
        <v>34</v>
      </c>
      <c r="F949" s="29">
        <v>5</v>
      </c>
      <c r="G949" s="29">
        <v>3</v>
      </c>
      <c r="H949" s="29">
        <v>3</v>
      </c>
      <c r="I949" s="29">
        <v>4</v>
      </c>
      <c r="J949" s="29">
        <v>2</v>
      </c>
      <c r="K949" s="29">
        <v>3</v>
      </c>
      <c r="L949" s="32">
        <f t="shared" si="14"/>
        <v>20</v>
      </c>
      <c r="M949" t="s">
        <v>22031</v>
      </c>
    </row>
    <row r="950" hidden="1" spans="1:13">
      <c r="A950">
        <v>949</v>
      </c>
      <c r="B950" t="s">
        <v>4930</v>
      </c>
      <c r="C950" t="s">
        <v>32</v>
      </c>
      <c r="D950" t="s">
        <v>4926</v>
      </c>
      <c r="E950" t="s">
        <v>34</v>
      </c>
      <c r="F950" s="29">
        <v>1</v>
      </c>
      <c r="G950" s="29">
        <v>5</v>
      </c>
      <c r="H950" s="29">
        <v>5</v>
      </c>
      <c r="I950" s="29">
        <v>2</v>
      </c>
      <c r="J950" s="29">
        <v>5</v>
      </c>
      <c r="K950" s="29">
        <v>1</v>
      </c>
      <c r="L950" s="32">
        <f t="shared" si="14"/>
        <v>19</v>
      </c>
      <c r="M950" t="s">
        <v>22031</v>
      </c>
    </row>
    <row r="951" hidden="1" spans="1:13">
      <c r="A951">
        <v>950</v>
      </c>
      <c r="B951" t="s">
        <v>4936</v>
      </c>
      <c r="C951" t="s">
        <v>32</v>
      </c>
      <c r="D951" t="s">
        <v>4926</v>
      </c>
      <c r="E951" t="s">
        <v>34</v>
      </c>
      <c r="F951" s="29">
        <v>5</v>
      </c>
      <c r="G951" s="29">
        <v>3</v>
      </c>
      <c r="H951" s="29">
        <v>3</v>
      </c>
      <c r="I951" s="29">
        <v>3</v>
      </c>
      <c r="J951" s="29">
        <v>5</v>
      </c>
      <c r="K951" s="29">
        <v>3</v>
      </c>
      <c r="L951" s="32">
        <f t="shared" si="14"/>
        <v>22</v>
      </c>
      <c r="M951" t="s">
        <v>22031</v>
      </c>
    </row>
    <row r="952" hidden="1" spans="1:13">
      <c r="A952">
        <v>951</v>
      </c>
      <c r="B952" t="s">
        <v>4941</v>
      </c>
      <c r="C952" t="s">
        <v>32</v>
      </c>
      <c r="D952" t="s">
        <v>4926</v>
      </c>
      <c r="E952" t="s">
        <v>34</v>
      </c>
      <c r="F952" s="29">
        <v>5</v>
      </c>
      <c r="G952" s="29">
        <v>5</v>
      </c>
      <c r="H952" s="29">
        <v>3</v>
      </c>
      <c r="I952" s="29">
        <v>4</v>
      </c>
      <c r="J952" s="29">
        <v>2</v>
      </c>
      <c r="K952" s="29">
        <v>1</v>
      </c>
      <c r="L952" s="32">
        <f t="shared" si="14"/>
        <v>20</v>
      </c>
      <c r="M952" t="s">
        <v>22031</v>
      </c>
    </row>
    <row r="953" hidden="1" spans="1:13">
      <c r="A953">
        <v>952</v>
      </c>
      <c r="B953" t="s">
        <v>4946</v>
      </c>
      <c r="C953" t="s">
        <v>32</v>
      </c>
      <c r="D953" t="s">
        <v>4926</v>
      </c>
      <c r="E953" t="s">
        <v>34</v>
      </c>
      <c r="F953" s="29">
        <v>5</v>
      </c>
      <c r="G953" s="29">
        <v>1</v>
      </c>
      <c r="H953" s="29">
        <v>1</v>
      </c>
      <c r="I953" s="29">
        <v>4</v>
      </c>
      <c r="J953" s="29">
        <v>2</v>
      </c>
      <c r="K953" s="29">
        <v>3</v>
      </c>
      <c r="L953" s="32">
        <f t="shared" si="14"/>
        <v>16</v>
      </c>
      <c r="M953" t="s">
        <v>22032</v>
      </c>
    </row>
    <row r="954" hidden="1" spans="1:13">
      <c r="A954">
        <v>953</v>
      </c>
      <c r="B954" t="s">
        <v>4950</v>
      </c>
      <c r="C954" t="s">
        <v>32</v>
      </c>
      <c r="D954" t="s">
        <v>4926</v>
      </c>
      <c r="E954" t="s">
        <v>132</v>
      </c>
      <c r="F954" s="29">
        <v>5</v>
      </c>
      <c r="G954" s="29">
        <v>5</v>
      </c>
      <c r="H954" s="29">
        <v>5</v>
      </c>
      <c r="I954" s="29">
        <v>4</v>
      </c>
      <c r="J954" s="29">
        <v>2</v>
      </c>
      <c r="K954" s="29">
        <v>3</v>
      </c>
      <c r="L954" s="32">
        <f t="shared" si="14"/>
        <v>24</v>
      </c>
      <c r="M954" t="s">
        <v>22030</v>
      </c>
    </row>
    <row r="955" hidden="1" spans="1:13">
      <c r="A955">
        <v>954</v>
      </c>
      <c r="B955" t="s">
        <v>4956</v>
      </c>
      <c r="C955" t="s">
        <v>32</v>
      </c>
      <c r="D955" t="s">
        <v>4926</v>
      </c>
      <c r="E955" t="s">
        <v>34</v>
      </c>
      <c r="F955" s="29">
        <v>5</v>
      </c>
      <c r="G955" s="29">
        <v>5</v>
      </c>
      <c r="H955" s="29">
        <v>5</v>
      </c>
      <c r="I955" s="29">
        <v>4</v>
      </c>
      <c r="J955" s="29">
        <v>5</v>
      </c>
      <c r="K955" s="29">
        <v>3</v>
      </c>
      <c r="L955" s="32">
        <f t="shared" si="14"/>
        <v>27</v>
      </c>
      <c r="M955" t="s">
        <v>22030</v>
      </c>
    </row>
    <row r="956" hidden="1" spans="1:13">
      <c r="A956">
        <v>955</v>
      </c>
      <c r="B956" t="s">
        <v>4961</v>
      </c>
      <c r="C956" t="s">
        <v>32</v>
      </c>
      <c r="D956" t="s">
        <v>4926</v>
      </c>
      <c r="E956" t="s">
        <v>34</v>
      </c>
      <c r="F956" s="29">
        <v>1</v>
      </c>
      <c r="G956" s="29">
        <v>3</v>
      </c>
      <c r="H956" s="29">
        <v>3</v>
      </c>
      <c r="I956" s="29">
        <v>3</v>
      </c>
      <c r="J956" s="29">
        <v>2</v>
      </c>
      <c r="K956" s="29">
        <v>5</v>
      </c>
      <c r="L956" s="32">
        <f t="shared" si="14"/>
        <v>17</v>
      </c>
      <c r="M956" t="s">
        <v>22032</v>
      </c>
    </row>
    <row r="957" hidden="1" spans="1:13">
      <c r="A957">
        <v>956</v>
      </c>
      <c r="B957" t="s">
        <v>4965</v>
      </c>
      <c r="C957" t="s">
        <v>32</v>
      </c>
      <c r="D957" t="s">
        <v>4926</v>
      </c>
      <c r="E957" t="s">
        <v>34</v>
      </c>
      <c r="F957" s="29">
        <v>0</v>
      </c>
      <c r="G957" s="29">
        <v>3</v>
      </c>
      <c r="H957" s="29">
        <v>3</v>
      </c>
      <c r="I957" s="29">
        <v>3</v>
      </c>
      <c r="J957" s="29">
        <v>3</v>
      </c>
      <c r="K957" s="29">
        <v>3</v>
      </c>
      <c r="L957" s="32">
        <f t="shared" si="14"/>
        <v>15</v>
      </c>
      <c r="M957" t="s">
        <v>22032</v>
      </c>
    </row>
    <row r="958" hidden="1" spans="1:13">
      <c r="A958">
        <v>957</v>
      </c>
      <c r="B958" t="s">
        <v>4970</v>
      </c>
      <c r="C958" t="s">
        <v>32</v>
      </c>
      <c r="D958" t="s">
        <v>4926</v>
      </c>
      <c r="E958" t="s">
        <v>34</v>
      </c>
      <c r="F958" s="29">
        <v>5</v>
      </c>
      <c r="G958" s="29">
        <v>5</v>
      </c>
      <c r="H958" s="29">
        <v>3</v>
      </c>
      <c r="I958" s="29">
        <v>5</v>
      </c>
      <c r="J958" s="29">
        <v>5</v>
      </c>
      <c r="K958" s="29">
        <v>3</v>
      </c>
      <c r="L958" s="32">
        <f t="shared" si="14"/>
        <v>26</v>
      </c>
      <c r="M958" t="s">
        <v>22030</v>
      </c>
    </row>
    <row r="959" hidden="1" spans="1:13">
      <c r="A959">
        <v>958</v>
      </c>
      <c r="B959" t="s">
        <v>4975</v>
      </c>
      <c r="C959" t="s">
        <v>32</v>
      </c>
      <c r="D959" t="s">
        <v>4926</v>
      </c>
      <c r="E959" t="s">
        <v>132</v>
      </c>
      <c r="F959" s="29">
        <v>5</v>
      </c>
      <c r="G959" s="29">
        <v>5</v>
      </c>
      <c r="H959" s="29">
        <v>3</v>
      </c>
      <c r="I959" s="29">
        <v>2</v>
      </c>
      <c r="J959" s="29">
        <v>2</v>
      </c>
      <c r="K959" s="29">
        <v>3</v>
      </c>
      <c r="L959" s="32">
        <f t="shared" si="14"/>
        <v>20</v>
      </c>
      <c r="M959" t="s">
        <v>22031</v>
      </c>
    </row>
    <row r="960" hidden="1" spans="1:13">
      <c r="A960">
        <v>959</v>
      </c>
      <c r="B960" t="s">
        <v>4980</v>
      </c>
      <c r="C960" t="s">
        <v>32</v>
      </c>
      <c r="D960" t="s">
        <v>4926</v>
      </c>
      <c r="E960" t="s">
        <v>34</v>
      </c>
      <c r="F960" s="29">
        <v>5</v>
      </c>
      <c r="G960" s="29">
        <v>3</v>
      </c>
      <c r="H960" s="29">
        <v>3</v>
      </c>
      <c r="I960" s="29">
        <v>3</v>
      </c>
      <c r="J960" s="29">
        <v>3</v>
      </c>
      <c r="K960" s="29">
        <v>3</v>
      </c>
      <c r="L960" s="32">
        <f t="shared" si="14"/>
        <v>20</v>
      </c>
      <c r="M960" t="s">
        <v>22031</v>
      </c>
    </row>
    <row r="961" hidden="1" spans="1:13">
      <c r="A961">
        <v>960</v>
      </c>
      <c r="B961" t="s">
        <v>4986</v>
      </c>
      <c r="C961" t="s">
        <v>32</v>
      </c>
      <c r="D961" t="s">
        <v>4926</v>
      </c>
      <c r="E961" t="s">
        <v>34</v>
      </c>
      <c r="F961" s="29">
        <v>5</v>
      </c>
      <c r="G961" s="29">
        <v>5</v>
      </c>
      <c r="H961" s="29">
        <v>3</v>
      </c>
      <c r="I961" s="29">
        <v>5</v>
      </c>
      <c r="J961" s="29">
        <v>2</v>
      </c>
      <c r="K961" s="29">
        <v>3</v>
      </c>
      <c r="L961" s="32">
        <f t="shared" si="14"/>
        <v>23</v>
      </c>
      <c r="M961" t="s">
        <v>22031</v>
      </c>
    </row>
    <row r="962" hidden="1" spans="1:13">
      <c r="A962">
        <v>961</v>
      </c>
      <c r="B962" t="s">
        <v>4990</v>
      </c>
      <c r="C962" t="s">
        <v>32</v>
      </c>
      <c r="D962" t="s">
        <v>4926</v>
      </c>
      <c r="E962" t="s">
        <v>34</v>
      </c>
      <c r="F962" s="29">
        <v>5</v>
      </c>
      <c r="G962" s="29">
        <v>5</v>
      </c>
      <c r="H962" s="29">
        <v>3</v>
      </c>
      <c r="I962" s="29">
        <v>2</v>
      </c>
      <c r="J962" s="29">
        <v>2</v>
      </c>
      <c r="K962" s="29">
        <v>3</v>
      </c>
      <c r="L962" s="32">
        <f t="shared" si="14"/>
        <v>20</v>
      </c>
      <c r="M962" t="s">
        <v>22031</v>
      </c>
    </row>
    <row r="963" hidden="1" spans="1:13">
      <c r="A963">
        <v>962</v>
      </c>
      <c r="B963" t="s">
        <v>4995</v>
      </c>
      <c r="C963" t="s">
        <v>32</v>
      </c>
      <c r="D963" t="s">
        <v>4926</v>
      </c>
      <c r="E963" t="s">
        <v>34</v>
      </c>
      <c r="F963" s="29">
        <v>5</v>
      </c>
      <c r="G963" s="29">
        <v>3</v>
      </c>
      <c r="H963" s="29">
        <v>1</v>
      </c>
      <c r="I963" s="29">
        <v>2</v>
      </c>
      <c r="J963" s="29">
        <v>3</v>
      </c>
      <c r="K963" s="29">
        <v>1</v>
      </c>
      <c r="L963" s="32">
        <f t="shared" ref="L963:L1026" si="15">F963+G963+H963+I963+J963+K963</f>
        <v>15</v>
      </c>
      <c r="M963" t="s">
        <v>22032</v>
      </c>
    </row>
    <row r="964" hidden="1" spans="1:13">
      <c r="A964">
        <v>963</v>
      </c>
      <c r="B964" t="s">
        <v>5001</v>
      </c>
      <c r="C964" t="s">
        <v>32</v>
      </c>
      <c r="D964" t="s">
        <v>4926</v>
      </c>
      <c r="E964" t="s">
        <v>677</v>
      </c>
      <c r="F964" s="29">
        <v>5</v>
      </c>
      <c r="G964" s="29">
        <v>3</v>
      </c>
      <c r="H964" s="29">
        <v>3</v>
      </c>
      <c r="I964" s="29">
        <v>3</v>
      </c>
      <c r="J964" s="29">
        <v>5</v>
      </c>
      <c r="K964" s="29">
        <v>3</v>
      </c>
      <c r="L964" s="32">
        <f t="shared" si="15"/>
        <v>22</v>
      </c>
      <c r="M964" t="s">
        <v>22031</v>
      </c>
    </row>
    <row r="965" hidden="1" spans="1:13">
      <c r="A965">
        <v>964</v>
      </c>
      <c r="B965" t="s">
        <v>5007</v>
      </c>
      <c r="C965" t="s">
        <v>32</v>
      </c>
      <c r="D965" t="s">
        <v>4926</v>
      </c>
      <c r="E965" t="s">
        <v>677</v>
      </c>
      <c r="F965" s="29">
        <v>5</v>
      </c>
      <c r="G965" s="29">
        <v>1</v>
      </c>
      <c r="H965" s="29">
        <v>1</v>
      </c>
      <c r="I965" s="29">
        <v>1</v>
      </c>
      <c r="J965" s="29">
        <v>2</v>
      </c>
      <c r="K965" s="29">
        <v>3</v>
      </c>
      <c r="L965" s="32">
        <f t="shared" si="15"/>
        <v>13</v>
      </c>
      <c r="M965" t="s">
        <v>22032</v>
      </c>
    </row>
    <row r="966" hidden="1" spans="1:13">
      <c r="A966">
        <v>965</v>
      </c>
      <c r="B966" t="s">
        <v>5012</v>
      </c>
      <c r="C966" t="s">
        <v>32</v>
      </c>
      <c r="D966" t="s">
        <v>4926</v>
      </c>
      <c r="E966" t="s">
        <v>34</v>
      </c>
      <c r="F966" s="29">
        <v>5</v>
      </c>
      <c r="G966" s="29">
        <v>5</v>
      </c>
      <c r="H966" s="29">
        <v>3</v>
      </c>
      <c r="I966" s="29">
        <v>3</v>
      </c>
      <c r="J966" s="29">
        <v>3</v>
      </c>
      <c r="K966" s="29">
        <v>3</v>
      </c>
      <c r="L966" s="32">
        <f t="shared" si="15"/>
        <v>22</v>
      </c>
      <c r="M966" t="s">
        <v>22031</v>
      </c>
    </row>
    <row r="967" hidden="1" spans="1:13">
      <c r="A967">
        <v>966</v>
      </c>
      <c r="B967" t="s">
        <v>5017</v>
      </c>
      <c r="C967" t="s">
        <v>32</v>
      </c>
      <c r="D967" t="s">
        <v>4926</v>
      </c>
      <c r="E967" t="s">
        <v>34</v>
      </c>
      <c r="F967" s="29">
        <v>1</v>
      </c>
      <c r="G967" s="29">
        <v>3</v>
      </c>
      <c r="H967" s="29">
        <v>3</v>
      </c>
      <c r="I967" s="29">
        <v>2</v>
      </c>
      <c r="J967" s="29">
        <v>2</v>
      </c>
      <c r="K967" s="29">
        <v>3</v>
      </c>
      <c r="L967" s="32">
        <f t="shared" si="15"/>
        <v>14</v>
      </c>
      <c r="M967" t="s">
        <v>22032</v>
      </c>
    </row>
    <row r="968" hidden="1" spans="1:13">
      <c r="A968">
        <v>967</v>
      </c>
      <c r="B968" t="s">
        <v>5021</v>
      </c>
      <c r="C968" t="s">
        <v>32</v>
      </c>
      <c r="D968" t="s">
        <v>4926</v>
      </c>
      <c r="E968" t="s">
        <v>677</v>
      </c>
      <c r="F968" s="29">
        <v>5</v>
      </c>
      <c r="G968" s="29">
        <v>5</v>
      </c>
      <c r="H968" s="29">
        <v>5</v>
      </c>
      <c r="I968" s="29">
        <v>3</v>
      </c>
      <c r="J968" s="29">
        <v>2</v>
      </c>
      <c r="K968" s="29">
        <v>3</v>
      </c>
      <c r="L968" s="32">
        <f t="shared" si="15"/>
        <v>23</v>
      </c>
      <c r="M968" t="s">
        <v>22031</v>
      </c>
    </row>
    <row r="969" hidden="1" spans="1:13">
      <c r="A969">
        <v>968</v>
      </c>
      <c r="B969" t="s">
        <v>5026</v>
      </c>
      <c r="C969" t="s">
        <v>32</v>
      </c>
      <c r="D969" t="s">
        <v>4926</v>
      </c>
      <c r="E969" t="s">
        <v>677</v>
      </c>
      <c r="F969" s="29">
        <v>1</v>
      </c>
      <c r="G969" s="29">
        <v>3</v>
      </c>
      <c r="H969" s="29">
        <v>3</v>
      </c>
      <c r="I969" s="29">
        <v>3</v>
      </c>
      <c r="J969" s="29">
        <v>1</v>
      </c>
      <c r="K969" s="29">
        <v>3</v>
      </c>
      <c r="L969" s="32">
        <f t="shared" si="15"/>
        <v>14</v>
      </c>
      <c r="M969" t="s">
        <v>22032</v>
      </c>
    </row>
    <row r="970" hidden="1" spans="1:13">
      <c r="A970">
        <v>969</v>
      </c>
      <c r="B970" t="s">
        <v>5031</v>
      </c>
      <c r="C970" t="s">
        <v>75</v>
      </c>
      <c r="D970" t="s">
        <v>4926</v>
      </c>
      <c r="E970" t="s">
        <v>677</v>
      </c>
      <c r="F970" s="29">
        <v>5</v>
      </c>
      <c r="G970" s="29">
        <v>5</v>
      </c>
      <c r="H970" s="29">
        <v>5</v>
      </c>
      <c r="I970" s="29">
        <v>5</v>
      </c>
      <c r="J970" s="29">
        <v>3</v>
      </c>
      <c r="K970" s="29">
        <v>3</v>
      </c>
      <c r="L970" s="32">
        <f t="shared" si="15"/>
        <v>26</v>
      </c>
      <c r="M970" t="s">
        <v>22030</v>
      </c>
    </row>
    <row r="971" hidden="1" spans="1:13">
      <c r="A971">
        <v>970</v>
      </c>
      <c r="B971" t="s">
        <v>5035</v>
      </c>
      <c r="C971" t="s">
        <v>32</v>
      </c>
      <c r="D971" t="s">
        <v>4926</v>
      </c>
      <c r="E971" t="s">
        <v>34</v>
      </c>
      <c r="F971" s="29">
        <v>5</v>
      </c>
      <c r="G971" s="29">
        <v>5</v>
      </c>
      <c r="H971" s="29">
        <v>5</v>
      </c>
      <c r="I971" s="29">
        <v>5</v>
      </c>
      <c r="J971" s="29">
        <v>3</v>
      </c>
      <c r="K971" s="29">
        <v>3</v>
      </c>
      <c r="L971" s="32">
        <f t="shared" si="15"/>
        <v>26</v>
      </c>
      <c r="M971" t="s">
        <v>22030</v>
      </c>
    </row>
    <row r="972" hidden="1" spans="1:13">
      <c r="A972">
        <v>971</v>
      </c>
      <c r="B972" t="s">
        <v>5039</v>
      </c>
      <c r="C972" t="s">
        <v>32</v>
      </c>
      <c r="D972" t="s">
        <v>4926</v>
      </c>
      <c r="E972" t="s">
        <v>677</v>
      </c>
      <c r="F972" s="29">
        <v>5</v>
      </c>
      <c r="G972" s="29">
        <v>3</v>
      </c>
      <c r="H972" s="29">
        <v>3</v>
      </c>
      <c r="I972" s="29">
        <v>2</v>
      </c>
      <c r="J972" s="29">
        <v>3</v>
      </c>
      <c r="K972" s="29">
        <v>3</v>
      </c>
      <c r="L972" s="32">
        <f t="shared" si="15"/>
        <v>19</v>
      </c>
      <c r="M972" t="s">
        <v>22031</v>
      </c>
    </row>
    <row r="973" hidden="1" spans="1:13">
      <c r="A973">
        <v>972</v>
      </c>
      <c r="B973" t="s">
        <v>5044</v>
      </c>
      <c r="C973" t="s">
        <v>75</v>
      </c>
      <c r="D973" t="s">
        <v>4926</v>
      </c>
      <c r="E973" t="s">
        <v>34</v>
      </c>
      <c r="F973" s="29">
        <v>5</v>
      </c>
      <c r="G973" s="29">
        <v>5</v>
      </c>
      <c r="H973" s="29">
        <v>5</v>
      </c>
      <c r="I973" s="29">
        <v>3</v>
      </c>
      <c r="J973" s="29">
        <v>2</v>
      </c>
      <c r="K973" s="29">
        <v>3</v>
      </c>
      <c r="L973" s="32">
        <f t="shared" si="15"/>
        <v>23</v>
      </c>
      <c r="M973" t="s">
        <v>22031</v>
      </c>
    </row>
    <row r="974" hidden="1" spans="1:13">
      <c r="A974">
        <v>973</v>
      </c>
      <c r="B974" t="s">
        <v>5047</v>
      </c>
      <c r="C974" t="s">
        <v>32</v>
      </c>
      <c r="D974" t="s">
        <v>2212</v>
      </c>
      <c r="E974" t="s">
        <v>149</v>
      </c>
      <c r="F974" s="29">
        <v>5</v>
      </c>
      <c r="G974" s="29">
        <v>5</v>
      </c>
      <c r="H974" s="29">
        <v>3</v>
      </c>
      <c r="I974" s="29">
        <v>3</v>
      </c>
      <c r="J974" s="29">
        <v>5</v>
      </c>
      <c r="K974" s="29">
        <v>1</v>
      </c>
      <c r="L974" s="32">
        <f t="shared" si="15"/>
        <v>22</v>
      </c>
      <c r="M974" t="s">
        <v>22031</v>
      </c>
    </row>
    <row r="975" hidden="1" spans="1:13">
      <c r="A975">
        <v>974</v>
      </c>
      <c r="B975" t="s">
        <v>5052</v>
      </c>
      <c r="C975" t="s">
        <v>32</v>
      </c>
      <c r="D975" t="s">
        <v>4926</v>
      </c>
      <c r="E975" t="s">
        <v>139</v>
      </c>
      <c r="F975" s="29">
        <v>5</v>
      </c>
      <c r="G975" s="29">
        <v>5</v>
      </c>
      <c r="H975" s="29">
        <v>3</v>
      </c>
      <c r="I975" s="29">
        <v>4</v>
      </c>
      <c r="J975" s="29">
        <v>3</v>
      </c>
      <c r="K975" s="29">
        <v>3</v>
      </c>
      <c r="L975" s="32">
        <f t="shared" si="15"/>
        <v>23</v>
      </c>
      <c r="M975" t="s">
        <v>22031</v>
      </c>
    </row>
    <row r="976" hidden="1" spans="1:13">
      <c r="A976">
        <v>975</v>
      </c>
      <c r="B976" t="s">
        <v>5057</v>
      </c>
      <c r="C976" t="s">
        <v>75</v>
      </c>
      <c r="D976" t="s">
        <v>4926</v>
      </c>
      <c r="E976" t="s">
        <v>132</v>
      </c>
      <c r="F976" s="29">
        <v>1</v>
      </c>
      <c r="G976" s="29">
        <v>5</v>
      </c>
      <c r="H976" s="29">
        <v>5</v>
      </c>
      <c r="I976" s="29">
        <v>2</v>
      </c>
      <c r="J976" s="29">
        <v>2</v>
      </c>
      <c r="K976" s="29">
        <v>5</v>
      </c>
      <c r="L976" s="32">
        <f t="shared" si="15"/>
        <v>20</v>
      </c>
      <c r="M976" t="s">
        <v>22031</v>
      </c>
    </row>
    <row r="977" hidden="1" spans="1:13">
      <c r="A977">
        <v>976</v>
      </c>
      <c r="B977" t="s">
        <v>5061</v>
      </c>
      <c r="C977" t="s">
        <v>75</v>
      </c>
      <c r="D977" t="s">
        <v>5062</v>
      </c>
      <c r="E977" t="s">
        <v>139</v>
      </c>
      <c r="F977" s="29">
        <v>5</v>
      </c>
      <c r="G977" s="29">
        <v>3</v>
      </c>
      <c r="H977" s="29">
        <v>3</v>
      </c>
      <c r="I977" s="29">
        <v>2</v>
      </c>
      <c r="J977" s="29">
        <v>2</v>
      </c>
      <c r="K977" s="29">
        <v>3</v>
      </c>
      <c r="L977" s="32">
        <f t="shared" si="15"/>
        <v>18</v>
      </c>
      <c r="M977" t="s">
        <v>22031</v>
      </c>
    </row>
    <row r="978" hidden="1" spans="1:13">
      <c r="A978">
        <v>977</v>
      </c>
      <c r="B978" t="s">
        <v>5068</v>
      </c>
      <c r="C978" t="s">
        <v>32</v>
      </c>
      <c r="D978" t="s">
        <v>5062</v>
      </c>
      <c r="E978" t="s">
        <v>34</v>
      </c>
      <c r="F978" s="29">
        <v>5</v>
      </c>
      <c r="G978" s="29">
        <v>3</v>
      </c>
      <c r="H978" s="29">
        <v>3</v>
      </c>
      <c r="I978" s="29">
        <v>3</v>
      </c>
      <c r="J978" s="29">
        <v>2</v>
      </c>
      <c r="K978" s="29">
        <v>0</v>
      </c>
      <c r="L978" s="32">
        <f t="shared" si="15"/>
        <v>16</v>
      </c>
      <c r="M978" t="s">
        <v>22032</v>
      </c>
    </row>
    <row r="979" hidden="1" spans="1:13">
      <c r="A979">
        <v>978</v>
      </c>
      <c r="B979" t="s">
        <v>5072</v>
      </c>
      <c r="C979" t="s">
        <v>75</v>
      </c>
      <c r="D979" t="s">
        <v>5062</v>
      </c>
      <c r="E979" t="s">
        <v>139</v>
      </c>
      <c r="F979" s="29">
        <v>5</v>
      </c>
      <c r="G979" s="29">
        <v>3</v>
      </c>
      <c r="H979" s="29">
        <v>5</v>
      </c>
      <c r="I979" s="29">
        <v>2</v>
      </c>
      <c r="J979" s="29">
        <v>3</v>
      </c>
      <c r="K979" s="29">
        <v>3</v>
      </c>
      <c r="L979" s="32">
        <f t="shared" si="15"/>
        <v>21</v>
      </c>
      <c r="M979" t="s">
        <v>22031</v>
      </c>
    </row>
    <row r="980" hidden="1" spans="1:13">
      <c r="A980">
        <v>979</v>
      </c>
      <c r="B980" t="s">
        <v>5076</v>
      </c>
      <c r="C980" t="s">
        <v>32</v>
      </c>
      <c r="D980" t="s">
        <v>4926</v>
      </c>
      <c r="E980" t="s">
        <v>34</v>
      </c>
      <c r="F980" s="29">
        <v>5</v>
      </c>
      <c r="G980" s="29">
        <v>3</v>
      </c>
      <c r="H980" s="29">
        <v>3</v>
      </c>
      <c r="I980" s="29">
        <v>3</v>
      </c>
      <c r="J980" s="29">
        <v>5</v>
      </c>
      <c r="K980" s="29">
        <v>1</v>
      </c>
      <c r="L980" s="32">
        <f t="shared" si="15"/>
        <v>20</v>
      </c>
      <c r="M980" t="s">
        <v>22031</v>
      </c>
    </row>
    <row r="981" hidden="1" spans="1:13">
      <c r="A981">
        <v>980</v>
      </c>
      <c r="B981" t="s">
        <v>5081</v>
      </c>
      <c r="C981" t="s">
        <v>32</v>
      </c>
      <c r="D981" t="s">
        <v>5062</v>
      </c>
      <c r="E981" t="s">
        <v>149</v>
      </c>
      <c r="F981" s="29">
        <v>5</v>
      </c>
      <c r="G981" s="29">
        <v>3</v>
      </c>
      <c r="H981" s="29">
        <v>3</v>
      </c>
      <c r="I981" s="29">
        <v>3</v>
      </c>
      <c r="J981" s="29">
        <v>5</v>
      </c>
      <c r="K981" s="29">
        <v>3</v>
      </c>
      <c r="L981" s="32">
        <f t="shared" si="15"/>
        <v>22</v>
      </c>
      <c r="M981" t="s">
        <v>22031</v>
      </c>
    </row>
    <row r="982" hidden="1" spans="1:13">
      <c r="A982">
        <v>981</v>
      </c>
      <c r="B982" t="s">
        <v>5086</v>
      </c>
      <c r="C982" t="s">
        <v>32</v>
      </c>
      <c r="D982" t="s">
        <v>4926</v>
      </c>
      <c r="E982" t="s">
        <v>34</v>
      </c>
      <c r="F982" s="29">
        <v>0</v>
      </c>
      <c r="G982" s="29">
        <v>5</v>
      </c>
      <c r="H982" s="29">
        <v>3</v>
      </c>
      <c r="I982" s="29">
        <v>2</v>
      </c>
      <c r="J982" s="29">
        <v>3</v>
      </c>
      <c r="K982" s="29">
        <v>3</v>
      </c>
      <c r="L982" s="32">
        <f t="shared" si="15"/>
        <v>16</v>
      </c>
      <c r="M982" t="s">
        <v>22032</v>
      </c>
    </row>
    <row r="983" hidden="1" spans="1:13">
      <c r="A983">
        <v>982</v>
      </c>
      <c r="B983" t="s">
        <v>5091</v>
      </c>
      <c r="C983" t="s">
        <v>32</v>
      </c>
      <c r="D983" t="s">
        <v>4926</v>
      </c>
      <c r="E983" t="s">
        <v>139</v>
      </c>
      <c r="F983" s="29">
        <v>5</v>
      </c>
      <c r="G983" s="29">
        <v>3</v>
      </c>
      <c r="H983" s="29">
        <v>3</v>
      </c>
      <c r="I983" s="29">
        <v>3</v>
      </c>
      <c r="J983" s="29">
        <v>2</v>
      </c>
      <c r="K983" s="29">
        <v>3</v>
      </c>
      <c r="L983" s="32">
        <f t="shared" si="15"/>
        <v>19</v>
      </c>
      <c r="M983" t="s">
        <v>22031</v>
      </c>
    </row>
    <row r="984" hidden="1" spans="1:13">
      <c r="A984">
        <v>983</v>
      </c>
      <c r="B984" t="s">
        <v>5096</v>
      </c>
      <c r="C984" t="s">
        <v>32</v>
      </c>
      <c r="D984" t="s">
        <v>4926</v>
      </c>
      <c r="E984" t="s">
        <v>139</v>
      </c>
      <c r="F984" s="29">
        <v>5</v>
      </c>
      <c r="G984" s="29">
        <v>3</v>
      </c>
      <c r="H984" s="29">
        <v>3</v>
      </c>
      <c r="I984" s="29">
        <v>2</v>
      </c>
      <c r="J984" s="29">
        <v>2</v>
      </c>
      <c r="K984" s="29">
        <v>3</v>
      </c>
      <c r="L984" s="32">
        <f t="shared" si="15"/>
        <v>18</v>
      </c>
      <c r="M984" t="s">
        <v>22031</v>
      </c>
    </row>
    <row r="985" hidden="1" spans="1:13">
      <c r="A985">
        <v>984</v>
      </c>
      <c r="B985" t="s">
        <v>5102</v>
      </c>
      <c r="C985" t="s">
        <v>32</v>
      </c>
      <c r="D985" t="s">
        <v>4926</v>
      </c>
      <c r="E985" t="s">
        <v>34</v>
      </c>
      <c r="F985" s="29">
        <v>5</v>
      </c>
      <c r="G985" s="29">
        <v>5</v>
      </c>
      <c r="H985" s="29">
        <v>3</v>
      </c>
      <c r="I985" s="29">
        <v>5</v>
      </c>
      <c r="J985" s="29">
        <v>2</v>
      </c>
      <c r="K985" s="29">
        <v>3</v>
      </c>
      <c r="L985" s="32">
        <f t="shared" si="15"/>
        <v>23</v>
      </c>
      <c r="M985" t="s">
        <v>22031</v>
      </c>
    </row>
    <row r="986" hidden="1" spans="1:13">
      <c r="A986">
        <v>985</v>
      </c>
      <c r="B986" t="s">
        <v>5107</v>
      </c>
      <c r="C986" t="s">
        <v>75</v>
      </c>
      <c r="D986" t="s">
        <v>5062</v>
      </c>
      <c r="E986" t="s">
        <v>34</v>
      </c>
      <c r="F986" s="29">
        <v>0</v>
      </c>
      <c r="G986" s="29">
        <v>5</v>
      </c>
      <c r="H986" s="29">
        <v>3</v>
      </c>
      <c r="I986" s="29">
        <v>3</v>
      </c>
      <c r="J986" s="29">
        <v>2</v>
      </c>
      <c r="K986" s="29">
        <v>1</v>
      </c>
      <c r="L986" s="32">
        <f t="shared" si="15"/>
        <v>14</v>
      </c>
      <c r="M986" t="s">
        <v>22032</v>
      </c>
    </row>
    <row r="987" hidden="1" spans="1:13">
      <c r="A987">
        <v>986</v>
      </c>
      <c r="B987" t="s">
        <v>5111</v>
      </c>
      <c r="C987" t="s">
        <v>32</v>
      </c>
      <c r="D987" t="s">
        <v>5062</v>
      </c>
      <c r="E987" t="s">
        <v>34</v>
      </c>
      <c r="F987" s="29">
        <v>5</v>
      </c>
      <c r="G987" s="29">
        <v>5</v>
      </c>
      <c r="H987" s="29">
        <v>3</v>
      </c>
      <c r="I987" s="29">
        <v>3</v>
      </c>
      <c r="J987" s="29">
        <v>2</v>
      </c>
      <c r="K987" s="29">
        <v>5</v>
      </c>
      <c r="L987" s="32">
        <f t="shared" si="15"/>
        <v>23</v>
      </c>
      <c r="M987" t="s">
        <v>22031</v>
      </c>
    </row>
    <row r="988" hidden="1" spans="1:13">
      <c r="A988">
        <v>987</v>
      </c>
      <c r="B988" t="s">
        <v>5117</v>
      </c>
      <c r="C988" t="s">
        <v>32</v>
      </c>
      <c r="D988" t="s">
        <v>4926</v>
      </c>
      <c r="E988" t="s">
        <v>34</v>
      </c>
      <c r="F988" s="29">
        <v>1</v>
      </c>
      <c r="G988" s="29">
        <v>3</v>
      </c>
      <c r="H988" s="29">
        <v>5</v>
      </c>
      <c r="I988" s="29">
        <v>3</v>
      </c>
      <c r="J988" s="29">
        <v>3</v>
      </c>
      <c r="K988" s="29">
        <v>0</v>
      </c>
      <c r="L988" s="32">
        <f t="shared" si="15"/>
        <v>15</v>
      </c>
      <c r="M988" t="s">
        <v>22032</v>
      </c>
    </row>
    <row r="989" hidden="1" spans="1:13">
      <c r="A989">
        <v>988</v>
      </c>
      <c r="B989" t="s">
        <v>5122</v>
      </c>
      <c r="C989" t="s">
        <v>32</v>
      </c>
      <c r="D989" t="s">
        <v>4926</v>
      </c>
      <c r="E989" t="s">
        <v>139</v>
      </c>
      <c r="F989" s="29">
        <v>5</v>
      </c>
      <c r="G989" s="29">
        <v>3</v>
      </c>
      <c r="H989" s="29">
        <v>3</v>
      </c>
      <c r="I989" s="29">
        <v>3</v>
      </c>
      <c r="J989" s="29">
        <v>3</v>
      </c>
      <c r="K989" s="29">
        <v>3</v>
      </c>
      <c r="L989" s="32">
        <f t="shared" si="15"/>
        <v>20</v>
      </c>
      <c r="M989" t="s">
        <v>22031</v>
      </c>
    </row>
    <row r="990" hidden="1" spans="1:13">
      <c r="A990">
        <v>989</v>
      </c>
      <c r="B990" t="s">
        <v>5128</v>
      </c>
      <c r="C990" t="s">
        <v>32</v>
      </c>
      <c r="D990" t="s">
        <v>3750</v>
      </c>
      <c r="E990" t="s">
        <v>149</v>
      </c>
      <c r="F990" s="29">
        <v>5</v>
      </c>
      <c r="G990" s="29">
        <v>3</v>
      </c>
      <c r="H990" s="29">
        <v>3</v>
      </c>
      <c r="I990" s="29">
        <v>1</v>
      </c>
      <c r="J990" s="29">
        <v>3</v>
      </c>
      <c r="K990" s="29">
        <v>0</v>
      </c>
      <c r="L990" s="32">
        <f t="shared" si="15"/>
        <v>15</v>
      </c>
      <c r="M990" t="s">
        <v>22032</v>
      </c>
    </row>
    <row r="991" hidden="1" spans="1:13">
      <c r="A991">
        <v>990</v>
      </c>
      <c r="B991" t="s">
        <v>5133</v>
      </c>
      <c r="C991" t="s">
        <v>32</v>
      </c>
      <c r="D991" t="s">
        <v>4926</v>
      </c>
      <c r="E991" t="s">
        <v>34</v>
      </c>
      <c r="F991" s="29">
        <v>5</v>
      </c>
      <c r="G991" s="29">
        <v>5</v>
      </c>
      <c r="H991" s="29">
        <v>3</v>
      </c>
      <c r="I991" s="29">
        <v>4</v>
      </c>
      <c r="J991" s="29">
        <v>5</v>
      </c>
      <c r="K991" s="29">
        <v>0</v>
      </c>
      <c r="L991" s="32">
        <f t="shared" si="15"/>
        <v>22</v>
      </c>
      <c r="M991" t="s">
        <v>22031</v>
      </c>
    </row>
    <row r="992" hidden="1" spans="1:13">
      <c r="A992">
        <v>991</v>
      </c>
      <c r="B992" t="s">
        <v>5137</v>
      </c>
      <c r="C992" t="s">
        <v>32</v>
      </c>
      <c r="D992" t="s">
        <v>4926</v>
      </c>
      <c r="E992" t="s">
        <v>139</v>
      </c>
      <c r="F992" s="29">
        <v>1</v>
      </c>
      <c r="G992" s="29">
        <v>3</v>
      </c>
      <c r="H992" s="29">
        <v>3</v>
      </c>
      <c r="I992" s="29">
        <v>4</v>
      </c>
      <c r="J992" s="29">
        <v>1</v>
      </c>
      <c r="K992" s="29">
        <v>3</v>
      </c>
      <c r="L992" s="32">
        <f t="shared" si="15"/>
        <v>15</v>
      </c>
      <c r="M992" t="s">
        <v>22032</v>
      </c>
    </row>
    <row r="993" hidden="1" spans="1:13">
      <c r="A993">
        <v>992</v>
      </c>
      <c r="B993" t="s">
        <v>5142</v>
      </c>
      <c r="C993" t="s">
        <v>32</v>
      </c>
      <c r="D993" t="s">
        <v>4926</v>
      </c>
      <c r="E993" t="s">
        <v>677</v>
      </c>
      <c r="F993" s="29">
        <v>5</v>
      </c>
      <c r="G993" s="29">
        <v>5</v>
      </c>
      <c r="H993" s="29">
        <v>5</v>
      </c>
      <c r="I993" s="29">
        <v>3</v>
      </c>
      <c r="J993" s="29">
        <v>3</v>
      </c>
      <c r="K993" s="29">
        <v>5</v>
      </c>
      <c r="L993" s="32">
        <f t="shared" si="15"/>
        <v>26</v>
      </c>
      <c r="M993" t="s">
        <v>22030</v>
      </c>
    </row>
    <row r="994" hidden="1" spans="1:13">
      <c r="A994">
        <v>993</v>
      </c>
      <c r="B994" t="s">
        <v>5146</v>
      </c>
      <c r="C994" t="s">
        <v>32</v>
      </c>
      <c r="D994" t="s">
        <v>4926</v>
      </c>
      <c r="E994" t="s">
        <v>139</v>
      </c>
      <c r="F994" s="29">
        <v>5</v>
      </c>
      <c r="G994" s="29">
        <v>3</v>
      </c>
      <c r="H994" s="29">
        <v>3</v>
      </c>
      <c r="I994" s="29">
        <v>3</v>
      </c>
      <c r="J994" s="29">
        <v>2</v>
      </c>
      <c r="K994" s="29">
        <v>3</v>
      </c>
      <c r="L994" s="32">
        <f t="shared" si="15"/>
        <v>19</v>
      </c>
      <c r="M994" t="s">
        <v>22031</v>
      </c>
    </row>
    <row r="995" hidden="1" spans="1:13">
      <c r="A995">
        <v>994</v>
      </c>
      <c r="B995" t="s">
        <v>5152</v>
      </c>
      <c r="C995" t="s">
        <v>75</v>
      </c>
      <c r="D995" t="s">
        <v>4926</v>
      </c>
      <c r="E995" t="s">
        <v>34</v>
      </c>
      <c r="F995" s="29">
        <v>5</v>
      </c>
      <c r="G995" s="29">
        <v>3</v>
      </c>
      <c r="H995" s="29">
        <v>3</v>
      </c>
      <c r="I995" s="29">
        <v>3</v>
      </c>
      <c r="J995" s="29">
        <v>3</v>
      </c>
      <c r="K995" s="29">
        <v>3</v>
      </c>
      <c r="L995" s="32">
        <f t="shared" si="15"/>
        <v>20</v>
      </c>
      <c r="M995" t="s">
        <v>22031</v>
      </c>
    </row>
    <row r="996" hidden="1" spans="1:13">
      <c r="A996">
        <v>995</v>
      </c>
      <c r="B996" t="s">
        <v>5157</v>
      </c>
      <c r="C996" t="s">
        <v>32</v>
      </c>
      <c r="D996" t="s">
        <v>5062</v>
      </c>
      <c r="E996" t="s">
        <v>139</v>
      </c>
      <c r="F996" s="29">
        <v>5</v>
      </c>
      <c r="G996" s="29">
        <v>3</v>
      </c>
      <c r="H996" s="29">
        <v>3</v>
      </c>
      <c r="I996" s="29">
        <v>3</v>
      </c>
      <c r="J996" s="29">
        <v>3</v>
      </c>
      <c r="K996" s="29">
        <v>3</v>
      </c>
      <c r="L996" s="32">
        <f t="shared" si="15"/>
        <v>20</v>
      </c>
      <c r="M996" t="s">
        <v>22031</v>
      </c>
    </row>
    <row r="997" hidden="1" spans="1:13">
      <c r="A997">
        <v>996</v>
      </c>
      <c r="B997" t="s">
        <v>5162</v>
      </c>
      <c r="C997" t="s">
        <v>32</v>
      </c>
      <c r="D997" t="s">
        <v>4926</v>
      </c>
      <c r="E997" t="s">
        <v>34</v>
      </c>
      <c r="F997" s="29">
        <v>0</v>
      </c>
      <c r="G997" s="29">
        <v>3</v>
      </c>
      <c r="H997" s="29">
        <v>3</v>
      </c>
      <c r="I997" s="29">
        <v>3</v>
      </c>
      <c r="J997" s="29">
        <v>2</v>
      </c>
      <c r="K997" s="29">
        <v>3</v>
      </c>
      <c r="L997" s="32">
        <f t="shared" si="15"/>
        <v>14</v>
      </c>
      <c r="M997" t="s">
        <v>22032</v>
      </c>
    </row>
    <row r="998" hidden="1" spans="1:13">
      <c r="A998">
        <v>997</v>
      </c>
      <c r="B998" t="s">
        <v>5166</v>
      </c>
      <c r="C998" t="s">
        <v>75</v>
      </c>
      <c r="D998" t="s">
        <v>5062</v>
      </c>
      <c r="E998" t="s">
        <v>149</v>
      </c>
      <c r="F998" s="29">
        <v>5</v>
      </c>
      <c r="G998" s="29">
        <v>5</v>
      </c>
      <c r="H998" s="29">
        <v>5</v>
      </c>
      <c r="I998" s="29">
        <v>3</v>
      </c>
      <c r="J998" s="29">
        <v>3</v>
      </c>
      <c r="K998" s="29">
        <v>5</v>
      </c>
      <c r="L998" s="32">
        <f t="shared" si="15"/>
        <v>26</v>
      </c>
      <c r="M998" t="s">
        <v>22030</v>
      </c>
    </row>
    <row r="999" hidden="1" spans="1:13">
      <c r="A999">
        <v>998</v>
      </c>
      <c r="B999" t="s">
        <v>5170</v>
      </c>
      <c r="C999" t="s">
        <v>75</v>
      </c>
      <c r="D999" t="s">
        <v>5062</v>
      </c>
      <c r="E999" t="s">
        <v>677</v>
      </c>
      <c r="F999" s="29">
        <v>5</v>
      </c>
      <c r="G999" s="29">
        <v>3</v>
      </c>
      <c r="H999" s="29">
        <v>3</v>
      </c>
      <c r="I999" s="29">
        <v>1</v>
      </c>
      <c r="J999" s="29">
        <v>2</v>
      </c>
      <c r="K999" s="29">
        <v>3</v>
      </c>
      <c r="L999" s="32">
        <f t="shared" si="15"/>
        <v>17</v>
      </c>
      <c r="M999" t="s">
        <v>22032</v>
      </c>
    </row>
    <row r="1000" hidden="1" spans="1:13">
      <c r="A1000">
        <v>999</v>
      </c>
      <c r="B1000" t="s">
        <v>5175</v>
      </c>
      <c r="C1000" t="s">
        <v>32</v>
      </c>
      <c r="D1000" t="s">
        <v>5062</v>
      </c>
      <c r="E1000" t="s">
        <v>677</v>
      </c>
      <c r="F1000" s="29">
        <v>5</v>
      </c>
      <c r="G1000" s="29">
        <v>3</v>
      </c>
      <c r="H1000" s="29">
        <v>3</v>
      </c>
      <c r="I1000" s="29">
        <v>1</v>
      </c>
      <c r="J1000" s="29">
        <v>5</v>
      </c>
      <c r="K1000" s="29">
        <v>3</v>
      </c>
      <c r="L1000" s="32">
        <f t="shared" si="15"/>
        <v>20</v>
      </c>
      <c r="M1000" t="s">
        <v>22031</v>
      </c>
    </row>
    <row r="1001" hidden="1" spans="1:13">
      <c r="A1001">
        <v>1000</v>
      </c>
      <c r="B1001" t="s">
        <v>5181</v>
      </c>
      <c r="C1001" t="s">
        <v>32</v>
      </c>
      <c r="D1001" t="s">
        <v>5062</v>
      </c>
      <c r="E1001" t="s">
        <v>34</v>
      </c>
      <c r="F1001" s="29">
        <v>5</v>
      </c>
      <c r="G1001" s="29">
        <v>5</v>
      </c>
      <c r="H1001" s="29">
        <v>3</v>
      </c>
      <c r="I1001" s="29">
        <v>4</v>
      </c>
      <c r="J1001" s="29">
        <v>3</v>
      </c>
      <c r="K1001" s="29">
        <v>3</v>
      </c>
      <c r="L1001" s="32">
        <f t="shared" si="15"/>
        <v>23</v>
      </c>
      <c r="M1001" t="s">
        <v>22031</v>
      </c>
    </row>
    <row r="1002" hidden="1" spans="1:13">
      <c r="A1002">
        <v>1001</v>
      </c>
      <c r="B1002" t="s">
        <v>5186</v>
      </c>
      <c r="C1002" t="s">
        <v>75</v>
      </c>
      <c r="D1002" t="s">
        <v>4926</v>
      </c>
      <c r="E1002" t="s">
        <v>132</v>
      </c>
      <c r="F1002" s="29">
        <v>5</v>
      </c>
      <c r="G1002" s="29">
        <v>3</v>
      </c>
      <c r="H1002" s="29">
        <v>3</v>
      </c>
      <c r="I1002" s="29">
        <v>1</v>
      </c>
      <c r="J1002" s="29">
        <v>3</v>
      </c>
      <c r="K1002" s="29">
        <v>3</v>
      </c>
      <c r="L1002" s="32">
        <f t="shared" si="15"/>
        <v>18</v>
      </c>
      <c r="M1002" t="s">
        <v>22031</v>
      </c>
    </row>
    <row r="1003" hidden="1" spans="1:13">
      <c r="A1003">
        <v>1002</v>
      </c>
      <c r="B1003" t="s">
        <v>5191</v>
      </c>
      <c r="C1003" t="s">
        <v>32</v>
      </c>
      <c r="D1003" t="s">
        <v>5062</v>
      </c>
      <c r="E1003" t="s">
        <v>677</v>
      </c>
      <c r="F1003" s="29">
        <v>5</v>
      </c>
      <c r="G1003" s="29">
        <v>5</v>
      </c>
      <c r="H1003" s="29">
        <v>3</v>
      </c>
      <c r="I1003" s="29">
        <v>5</v>
      </c>
      <c r="J1003" s="29">
        <v>2</v>
      </c>
      <c r="K1003" s="29">
        <v>3</v>
      </c>
      <c r="L1003" s="32">
        <f t="shared" si="15"/>
        <v>23</v>
      </c>
      <c r="M1003" t="s">
        <v>22031</v>
      </c>
    </row>
    <row r="1004" hidden="1" spans="1:13">
      <c r="A1004">
        <v>1003</v>
      </c>
      <c r="B1004" t="s">
        <v>5196</v>
      </c>
      <c r="C1004" t="s">
        <v>32</v>
      </c>
      <c r="D1004" t="s">
        <v>4926</v>
      </c>
      <c r="E1004" t="s">
        <v>34</v>
      </c>
      <c r="F1004" s="29">
        <v>5</v>
      </c>
      <c r="G1004" s="29">
        <v>5</v>
      </c>
      <c r="H1004" s="29">
        <v>5</v>
      </c>
      <c r="I1004" s="29">
        <v>4</v>
      </c>
      <c r="J1004" s="29">
        <v>3</v>
      </c>
      <c r="K1004" s="29">
        <v>3</v>
      </c>
      <c r="L1004" s="32">
        <f t="shared" si="15"/>
        <v>25</v>
      </c>
      <c r="M1004" t="s">
        <v>22030</v>
      </c>
    </row>
    <row r="1005" hidden="1" spans="1:13">
      <c r="A1005">
        <v>1004</v>
      </c>
      <c r="B1005" t="s">
        <v>5202</v>
      </c>
      <c r="C1005" t="s">
        <v>75</v>
      </c>
      <c r="D1005" t="s">
        <v>4926</v>
      </c>
      <c r="E1005" t="s">
        <v>677</v>
      </c>
      <c r="F1005" s="29">
        <v>5</v>
      </c>
      <c r="G1005" s="29">
        <v>3</v>
      </c>
      <c r="H1005" s="29">
        <v>3</v>
      </c>
      <c r="I1005" s="29">
        <v>2</v>
      </c>
      <c r="J1005" s="29">
        <v>3</v>
      </c>
      <c r="K1005" s="29">
        <v>1</v>
      </c>
      <c r="L1005" s="32">
        <f t="shared" si="15"/>
        <v>17</v>
      </c>
      <c r="M1005" t="s">
        <v>22032</v>
      </c>
    </row>
    <row r="1006" hidden="1" spans="1:13">
      <c r="A1006">
        <v>1005</v>
      </c>
      <c r="B1006" t="s">
        <v>5207</v>
      </c>
      <c r="C1006" t="s">
        <v>32</v>
      </c>
      <c r="D1006" t="s">
        <v>5062</v>
      </c>
      <c r="E1006" t="s">
        <v>139</v>
      </c>
      <c r="F1006" s="29">
        <v>0</v>
      </c>
      <c r="G1006" s="29">
        <v>5</v>
      </c>
      <c r="H1006" s="29">
        <v>3</v>
      </c>
      <c r="I1006" s="29">
        <v>4</v>
      </c>
      <c r="J1006" s="29">
        <v>2</v>
      </c>
      <c r="K1006" s="29">
        <v>5</v>
      </c>
      <c r="L1006" s="32">
        <f t="shared" si="15"/>
        <v>19</v>
      </c>
      <c r="M1006" t="s">
        <v>22031</v>
      </c>
    </row>
    <row r="1007" hidden="1" spans="1:13">
      <c r="A1007">
        <v>1006</v>
      </c>
      <c r="B1007" t="s">
        <v>5213</v>
      </c>
      <c r="C1007" t="s">
        <v>32</v>
      </c>
      <c r="D1007" t="s">
        <v>5062</v>
      </c>
      <c r="E1007" t="s">
        <v>34</v>
      </c>
      <c r="F1007" s="29">
        <v>5</v>
      </c>
      <c r="G1007" s="29">
        <v>5</v>
      </c>
      <c r="H1007" s="29">
        <v>3</v>
      </c>
      <c r="I1007" s="29">
        <v>3</v>
      </c>
      <c r="J1007" s="29">
        <v>2</v>
      </c>
      <c r="K1007" s="29">
        <v>3</v>
      </c>
      <c r="L1007" s="32">
        <f t="shared" si="15"/>
        <v>21</v>
      </c>
      <c r="M1007" t="s">
        <v>22031</v>
      </c>
    </row>
    <row r="1008" hidden="1" spans="1:13">
      <c r="A1008">
        <v>1007</v>
      </c>
      <c r="B1008" t="s">
        <v>5219</v>
      </c>
      <c r="C1008" t="s">
        <v>32</v>
      </c>
      <c r="D1008" t="s">
        <v>4926</v>
      </c>
      <c r="E1008" t="s">
        <v>139</v>
      </c>
      <c r="F1008" s="29">
        <v>5</v>
      </c>
      <c r="G1008" s="29">
        <v>5</v>
      </c>
      <c r="H1008" s="29">
        <v>5</v>
      </c>
      <c r="I1008" s="29">
        <v>3</v>
      </c>
      <c r="J1008" s="29">
        <v>3</v>
      </c>
      <c r="K1008" s="29">
        <v>1</v>
      </c>
      <c r="L1008" s="32">
        <f t="shared" si="15"/>
        <v>22</v>
      </c>
      <c r="M1008" t="s">
        <v>22031</v>
      </c>
    </row>
    <row r="1009" hidden="1" spans="1:13">
      <c r="A1009">
        <v>1008</v>
      </c>
      <c r="B1009" t="s">
        <v>5223</v>
      </c>
      <c r="C1009" t="s">
        <v>32</v>
      </c>
      <c r="D1009" t="s">
        <v>5062</v>
      </c>
      <c r="E1009" t="s">
        <v>149</v>
      </c>
      <c r="F1009" s="29">
        <v>5</v>
      </c>
      <c r="G1009" s="29">
        <v>3</v>
      </c>
      <c r="H1009" s="29">
        <v>3</v>
      </c>
      <c r="I1009" s="29">
        <v>3</v>
      </c>
      <c r="J1009" s="29">
        <v>5</v>
      </c>
      <c r="K1009" s="29">
        <v>5</v>
      </c>
      <c r="L1009" s="32">
        <f t="shared" si="15"/>
        <v>24</v>
      </c>
      <c r="M1009" t="s">
        <v>22030</v>
      </c>
    </row>
    <row r="1010" hidden="1" spans="1:13">
      <c r="A1010">
        <v>1009</v>
      </c>
      <c r="B1010" t="s">
        <v>5227</v>
      </c>
      <c r="C1010" t="s">
        <v>32</v>
      </c>
      <c r="D1010" t="s">
        <v>4926</v>
      </c>
      <c r="E1010" t="s">
        <v>139</v>
      </c>
      <c r="F1010" s="29">
        <v>5</v>
      </c>
      <c r="G1010" s="29">
        <v>3</v>
      </c>
      <c r="H1010" s="29">
        <v>1</v>
      </c>
      <c r="I1010" s="29">
        <v>1</v>
      </c>
      <c r="J1010" s="29">
        <v>1</v>
      </c>
      <c r="K1010" s="29">
        <v>1</v>
      </c>
      <c r="L1010" s="32">
        <f t="shared" si="15"/>
        <v>12</v>
      </c>
      <c r="M1010" t="s">
        <v>22032</v>
      </c>
    </row>
    <row r="1011" hidden="1" spans="1:13">
      <c r="A1011">
        <v>1010</v>
      </c>
      <c r="B1011" t="s">
        <v>5186</v>
      </c>
      <c r="C1011" t="s">
        <v>75</v>
      </c>
      <c r="D1011" t="s">
        <v>4926</v>
      </c>
      <c r="E1011" t="s">
        <v>132</v>
      </c>
      <c r="F1011" s="29">
        <v>5</v>
      </c>
      <c r="G1011" s="29">
        <v>3</v>
      </c>
      <c r="H1011" s="29">
        <v>3</v>
      </c>
      <c r="I1011" s="29">
        <v>1</v>
      </c>
      <c r="J1011" s="29">
        <v>3</v>
      </c>
      <c r="K1011" s="29">
        <v>3</v>
      </c>
      <c r="L1011" s="32">
        <f t="shared" si="15"/>
        <v>18</v>
      </c>
      <c r="M1011" t="s">
        <v>22031</v>
      </c>
    </row>
    <row r="1012" hidden="1" spans="1:13">
      <c r="A1012">
        <v>1011</v>
      </c>
      <c r="B1012" t="s">
        <v>5234</v>
      </c>
      <c r="C1012" t="s">
        <v>32</v>
      </c>
      <c r="D1012" t="s">
        <v>5062</v>
      </c>
      <c r="E1012" t="s">
        <v>149</v>
      </c>
      <c r="F1012" s="29">
        <v>5</v>
      </c>
      <c r="G1012" s="29">
        <v>5</v>
      </c>
      <c r="H1012" s="29">
        <v>5</v>
      </c>
      <c r="I1012" s="29">
        <v>5</v>
      </c>
      <c r="J1012" s="29">
        <v>3</v>
      </c>
      <c r="K1012" s="29">
        <v>0</v>
      </c>
      <c r="L1012" s="32">
        <f t="shared" si="15"/>
        <v>23</v>
      </c>
      <c r="M1012" t="s">
        <v>22031</v>
      </c>
    </row>
    <row r="1013" hidden="1" spans="1:13">
      <c r="A1013">
        <v>1012</v>
      </c>
      <c r="B1013" t="s">
        <v>5238</v>
      </c>
      <c r="C1013" t="s">
        <v>32</v>
      </c>
      <c r="D1013" t="s">
        <v>5062</v>
      </c>
      <c r="E1013" t="s">
        <v>139</v>
      </c>
      <c r="F1013" s="29">
        <v>5</v>
      </c>
      <c r="G1013" s="29">
        <v>3</v>
      </c>
      <c r="H1013" s="29">
        <v>3</v>
      </c>
      <c r="I1013" s="29">
        <v>3</v>
      </c>
      <c r="J1013" s="29">
        <v>3</v>
      </c>
      <c r="K1013" s="29">
        <v>5</v>
      </c>
      <c r="L1013" s="32">
        <f t="shared" si="15"/>
        <v>22</v>
      </c>
      <c r="M1013" t="s">
        <v>22031</v>
      </c>
    </row>
    <row r="1014" hidden="1" spans="1:13">
      <c r="A1014">
        <v>1013</v>
      </c>
      <c r="B1014" t="s">
        <v>5242</v>
      </c>
      <c r="C1014" t="s">
        <v>75</v>
      </c>
      <c r="D1014" t="s">
        <v>4926</v>
      </c>
      <c r="E1014" t="s">
        <v>677</v>
      </c>
      <c r="F1014" s="29">
        <v>5</v>
      </c>
      <c r="G1014" s="29">
        <v>3</v>
      </c>
      <c r="H1014" s="29">
        <v>3</v>
      </c>
      <c r="I1014" s="29">
        <v>3</v>
      </c>
      <c r="J1014" s="29">
        <v>3</v>
      </c>
      <c r="K1014" s="29">
        <v>3</v>
      </c>
      <c r="L1014" s="32">
        <f t="shared" si="15"/>
        <v>20</v>
      </c>
      <c r="M1014" t="s">
        <v>22031</v>
      </c>
    </row>
    <row r="1015" hidden="1" spans="1:13">
      <c r="A1015">
        <v>1014</v>
      </c>
      <c r="B1015" t="s">
        <v>5246</v>
      </c>
      <c r="C1015" t="s">
        <v>32</v>
      </c>
      <c r="D1015" t="s">
        <v>5062</v>
      </c>
      <c r="E1015" t="s">
        <v>139</v>
      </c>
      <c r="F1015" s="29">
        <v>0</v>
      </c>
      <c r="G1015" s="29">
        <v>3</v>
      </c>
      <c r="H1015" s="29">
        <v>1</v>
      </c>
      <c r="I1015" s="29">
        <v>3</v>
      </c>
      <c r="J1015" s="29">
        <v>3</v>
      </c>
      <c r="K1015" s="29">
        <v>1</v>
      </c>
      <c r="L1015" s="32">
        <f t="shared" si="15"/>
        <v>11</v>
      </c>
      <c r="M1015" t="s">
        <v>22032</v>
      </c>
    </row>
    <row r="1016" hidden="1" spans="1:13">
      <c r="A1016">
        <v>1015</v>
      </c>
      <c r="B1016" t="s">
        <v>5251</v>
      </c>
      <c r="C1016" t="s">
        <v>75</v>
      </c>
      <c r="D1016" t="s">
        <v>4926</v>
      </c>
      <c r="E1016" t="s">
        <v>139</v>
      </c>
      <c r="F1016" s="29">
        <v>5</v>
      </c>
      <c r="G1016" s="29">
        <v>5</v>
      </c>
      <c r="H1016" s="29">
        <v>5</v>
      </c>
      <c r="I1016" s="29">
        <v>3</v>
      </c>
      <c r="J1016" s="29">
        <v>3</v>
      </c>
      <c r="K1016" s="29">
        <v>3</v>
      </c>
      <c r="L1016" s="32">
        <f t="shared" si="15"/>
        <v>24</v>
      </c>
      <c r="M1016" t="s">
        <v>22030</v>
      </c>
    </row>
    <row r="1017" hidden="1" spans="1:13">
      <c r="A1017">
        <v>1016</v>
      </c>
      <c r="B1017" t="s">
        <v>5255</v>
      </c>
      <c r="C1017" t="s">
        <v>32</v>
      </c>
      <c r="D1017" t="s">
        <v>4926</v>
      </c>
      <c r="E1017" t="s">
        <v>139</v>
      </c>
      <c r="F1017" s="29">
        <v>5</v>
      </c>
      <c r="G1017" s="29">
        <v>5</v>
      </c>
      <c r="H1017" s="29">
        <v>5</v>
      </c>
      <c r="I1017" s="29">
        <v>3</v>
      </c>
      <c r="J1017" s="29">
        <v>3</v>
      </c>
      <c r="K1017" s="29">
        <v>5</v>
      </c>
      <c r="L1017" s="32">
        <f t="shared" si="15"/>
        <v>26</v>
      </c>
      <c r="M1017" t="s">
        <v>22030</v>
      </c>
    </row>
    <row r="1018" hidden="1" spans="1:13">
      <c r="A1018">
        <v>1017</v>
      </c>
      <c r="B1018" t="s">
        <v>5259</v>
      </c>
      <c r="C1018" t="s">
        <v>32</v>
      </c>
      <c r="D1018" t="s">
        <v>4926</v>
      </c>
      <c r="E1018" t="s">
        <v>677</v>
      </c>
      <c r="F1018" s="29">
        <v>0</v>
      </c>
      <c r="G1018" s="29">
        <v>3</v>
      </c>
      <c r="H1018" s="29">
        <v>3</v>
      </c>
      <c r="I1018" s="29">
        <v>2</v>
      </c>
      <c r="J1018" s="29">
        <v>2</v>
      </c>
      <c r="K1018" s="29">
        <v>1</v>
      </c>
      <c r="L1018" s="32">
        <f t="shared" si="15"/>
        <v>11</v>
      </c>
      <c r="M1018" t="s">
        <v>22032</v>
      </c>
    </row>
    <row r="1019" hidden="1" spans="1:13">
      <c r="A1019">
        <v>1018</v>
      </c>
      <c r="B1019" t="s">
        <v>5262</v>
      </c>
      <c r="C1019" t="s">
        <v>32</v>
      </c>
      <c r="D1019" t="s">
        <v>5062</v>
      </c>
      <c r="E1019" t="s">
        <v>149</v>
      </c>
      <c r="F1019" s="29">
        <v>5</v>
      </c>
      <c r="G1019" s="29">
        <v>5</v>
      </c>
      <c r="H1019" s="29">
        <v>5</v>
      </c>
      <c r="I1019" s="29">
        <v>5</v>
      </c>
      <c r="J1019" s="29">
        <v>3</v>
      </c>
      <c r="K1019" s="29">
        <v>0</v>
      </c>
      <c r="L1019" s="32">
        <f t="shared" si="15"/>
        <v>23</v>
      </c>
      <c r="M1019" t="s">
        <v>22031</v>
      </c>
    </row>
    <row r="1020" hidden="1" spans="1:13">
      <c r="A1020">
        <v>1019</v>
      </c>
      <c r="B1020" t="s">
        <v>5266</v>
      </c>
      <c r="C1020" t="s">
        <v>75</v>
      </c>
      <c r="D1020" t="s">
        <v>5062</v>
      </c>
      <c r="E1020" t="s">
        <v>677</v>
      </c>
      <c r="F1020" s="29">
        <v>5</v>
      </c>
      <c r="G1020" s="29">
        <v>3</v>
      </c>
      <c r="H1020" s="29">
        <v>5</v>
      </c>
      <c r="I1020" s="29">
        <v>5</v>
      </c>
      <c r="J1020" s="29">
        <v>2</v>
      </c>
      <c r="K1020" s="29">
        <v>5</v>
      </c>
      <c r="L1020" s="32">
        <f t="shared" si="15"/>
        <v>25</v>
      </c>
      <c r="M1020" t="s">
        <v>22030</v>
      </c>
    </row>
    <row r="1021" hidden="1" spans="1:13">
      <c r="A1021">
        <v>1020</v>
      </c>
      <c r="B1021" t="s">
        <v>5270</v>
      </c>
      <c r="C1021" t="s">
        <v>32</v>
      </c>
      <c r="D1021" t="s">
        <v>4926</v>
      </c>
      <c r="E1021" t="s">
        <v>34</v>
      </c>
      <c r="F1021" s="29">
        <v>1</v>
      </c>
      <c r="G1021" s="29">
        <v>3</v>
      </c>
      <c r="H1021" s="29">
        <v>3</v>
      </c>
      <c r="I1021" s="29">
        <v>3</v>
      </c>
      <c r="J1021" s="29">
        <v>5</v>
      </c>
      <c r="K1021" s="29">
        <v>1</v>
      </c>
      <c r="L1021" s="32">
        <f t="shared" si="15"/>
        <v>16</v>
      </c>
      <c r="M1021" t="s">
        <v>22032</v>
      </c>
    </row>
    <row r="1022" hidden="1" spans="1:13">
      <c r="A1022">
        <v>1021</v>
      </c>
      <c r="B1022" t="s">
        <v>5274</v>
      </c>
      <c r="C1022" t="s">
        <v>32</v>
      </c>
      <c r="D1022" t="s">
        <v>4926</v>
      </c>
      <c r="E1022" t="s">
        <v>34</v>
      </c>
      <c r="F1022" s="29">
        <v>5</v>
      </c>
      <c r="G1022" s="29">
        <v>5</v>
      </c>
      <c r="H1022" s="29">
        <v>3</v>
      </c>
      <c r="I1022" s="29">
        <v>3</v>
      </c>
      <c r="J1022" s="29">
        <v>3</v>
      </c>
      <c r="K1022" s="29">
        <v>1</v>
      </c>
      <c r="L1022" s="32">
        <f t="shared" si="15"/>
        <v>20</v>
      </c>
      <c r="M1022" t="s">
        <v>22031</v>
      </c>
    </row>
    <row r="1023" hidden="1" spans="1:13">
      <c r="A1023">
        <v>1022</v>
      </c>
      <c r="B1023" t="s">
        <v>5278</v>
      </c>
      <c r="C1023" t="s">
        <v>32</v>
      </c>
      <c r="D1023" t="s">
        <v>4926</v>
      </c>
      <c r="E1023" t="s">
        <v>677</v>
      </c>
      <c r="F1023" s="29">
        <v>5</v>
      </c>
      <c r="G1023" s="29">
        <v>5</v>
      </c>
      <c r="H1023" s="29">
        <v>3</v>
      </c>
      <c r="I1023" s="29">
        <v>4</v>
      </c>
      <c r="J1023" s="29">
        <v>5</v>
      </c>
      <c r="K1023" s="29">
        <v>3</v>
      </c>
      <c r="L1023" s="32">
        <f t="shared" si="15"/>
        <v>25</v>
      </c>
      <c r="M1023" t="s">
        <v>22030</v>
      </c>
    </row>
    <row r="1024" s="33" customFormat="1" hidden="1" spans="1:13">
      <c r="A1024" s="33">
        <v>1023</v>
      </c>
      <c r="B1024" s="33" t="s">
        <v>5283</v>
      </c>
      <c r="C1024" s="33" t="s">
        <v>1193</v>
      </c>
      <c r="D1024" s="33" t="s">
        <v>4926</v>
      </c>
      <c r="E1024" s="33" t="s">
        <v>34</v>
      </c>
      <c r="F1024" s="33">
        <v>5</v>
      </c>
      <c r="G1024" s="33">
        <v>5</v>
      </c>
      <c r="H1024" s="33">
        <v>5</v>
      </c>
      <c r="I1024" s="33">
        <v>3</v>
      </c>
      <c r="J1024" s="33">
        <v>5</v>
      </c>
      <c r="K1024" s="33">
        <v>5</v>
      </c>
      <c r="L1024" s="33">
        <f t="shared" si="15"/>
        <v>28</v>
      </c>
      <c r="M1024" s="33" t="s">
        <v>22030</v>
      </c>
    </row>
    <row r="1025" hidden="1" spans="1:13">
      <c r="A1025">
        <v>1024</v>
      </c>
      <c r="B1025" t="s">
        <v>5287</v>
      </c>
      <c r="C1025" t="s">
        <v>32</v>
      </c>
      <c r="D1025" t="s">
        <v>4926</v>
      </c>
      <c r="E1025" t="s">
        <v>132</v>
      </c>
      <c r="F1025" s="29">
        <v>1</v>
      </c>
      <c r="G1025" s="29">
        <v>3</v>
      </c>
      <c r="H1025" s="29">
        <v>3</v>
      </c>
      <c r="I1025" s="29">
        <v>3</v>
      </c>
      <c r="J1025" s="29">
        <v>3</v>
      </c>
      <c r="K1025" s="29">
        <v>5</v>
      </c>
      <c r="L1025" s="32">
        <f t="shared" si="15"/>
        <v>18</v>
      </c>
      <c r="M1025" t="s">
        <v>22031</v>
      </c>
    </row>
    <row r="1026" hidden="1" spans="1:13">
      <c r="A1026">
        <v>1025</v>
      </c>
      <c r="B1026" t="s">
        <v>5292</v>
      </c>
      <c r="C1026" t="s">
        <v>32</v>
      </c>
      <c r="D1026" t="s">
        <v>5062</v>
      </c>
      <c r="E1026" t="s">
        <v>139</v>
      </c>
      <c r="F1026" s="29">
        <v>5</v>
      </c>
      <c r="G1026" s="29">
        <v>3</v>
      </c>
      <c r="H1026" s="29">
        <v>5</v>
      </c>
      <c r="I1026" s="29">
        <v>5</v>
      </c>
      <c r="J1026" s="29">
        <v>3</v>
      </c>
      <c r="K1026" s="29">
        <v>1</v>
      </c>
      <c r="L1026" s="32">
        <f t="shared" si="15"/>
        <v>22</v>
      </c>
      <c r="M1026" t="s">
        <v>22031</v>
      </c>
    </row>
    <row r="1027" hidden="1" spans="1:13">
      <c r="A1027">
        <v>1026</v>
      </c>
      <c r="B1027" t="s">
        <v>5297</v>
      </c>
      <c r="C1027" t="s">
        <v>32</v>
      </c>
      <c r="D1027" t="s">
        <v>5062</v>
      </c>
      <c r="E1027" t="s">
        <v>139</v>
      </c>
      <c r="F1027" s="29">
        <v>5</v>
      </c>
      <c r="G1027" s="29">
        <v>5</v>
      </c>
      <c r="H1027" s="29">
        <v>5</v>
      </c>
      <c r="I1027" s="29">
        <v>4</v>
      </c>
      <c r="J1027" s="29">
        <v>3</v>
      </c>
      <c r="K1027" s="29">
        <v>5</v>
      </c>
      <c r="L1027" s="32">
        <f t="shared" ref="L1027:L1090" si="16">F1027+G1027+H1027+I1027+J1027+K1027</f>
        <v>27</v>
      </c>
      <c r="M1027" t="s">
        <v>22030</v>
      </c>
    </row>
    <row r="1028" hidden="1" spans="1:13">
      <c r="A1028">
        <v>1027</v>
      </c>
      <c r="B1028" t="s">
        <v>5301</v>
      </c>
      <c r="C1028" t="s">
        <v>32</v>
      </c>
      <c r="D1028" t="s">
        <v>4926</v>
      </c>
      <c r="E1028" t="s">
        <v>677</v>
      </c>
      <c r="F1028" s="29">
        <v>5</v>
      </c>
      <c r="G1028" s="29">
        <v>5</v>
      </c>
      <c r="H1028" s="29">
        <v>3</v>
      </c>
      <c r="I1028" s="29">
        <v>2</v>
      </c>
      <c r="J1028" s="29">
        <v>2</v>
      </c>
      <c r="K1028" s="29">
        <v>3</v>
      </c>
      <c r="L1028" s="32">
        <f t="shared" si="16"/>
        <v>20</v>
      </c>
      <c r="M1028" t="s">
        <v>22031</v>
      </c>
    </row>
    <row r="1029" hidden="1" spans="1:13">
      <c r="A1029">
        <v>1028</v>
      </c>
      <c r="B1029" t="s">
        <v>5307</v>
      </c>
      <c r="C1029" t="s">
        <v>32</v>
      </c>
      <c r="D1029" t="s">
        <v>4926</v>
      </c>
      <c r="E1029" t="s">
        <v>34</v>
      </c>
      <c r="F1029" s="29">
        <v>5</v>
      </c>
      <c r="G1029" s="29">
        <v>3</v>
      </c>
      <c r="H1029" s="29">
        <v>3</v>
      </c>
      <c r="I1029" s="29">
        <v>4</v>
      </c>
      <c r="J1029" s="29">
        <v>3</v>
      </c>
      <c r="K1029" s="29">
        <v>3</v>
      </c>
      <c r="L1029" s="32">
        <f t="shared" si="16"/>
        <v>21</v>
      </c>
      <c r="M1029" t="s">
        <v>22031</v>
      </c>
    </row>
    <row r="1030" hidden="1" spans="1:13">
      <c r="A1030">
        <v>1029</v>
      </c>
      <c r="B1030" t="s">
        <v>5313</v>
      </c>
      <c r="C1030" t="s">
        <v>75</v>
      </c>
      <c r="D1030" t="s">
        <v>4926</v>
      </c>
      <c r="E1030" t="s">
        <v>34</v>
      </c>
      <c r="F1030" s="29">
        <v>1</v>
      </c>
      <c r="G1030" s="29">
        <v>3</v>
      </c>
      <c r="H1030" s="29">
        <v>3</v>
      </c>
      <c r="I1030" s="29">
        <v>1</v>
      </c>
      <c r="J1030" s="29">
        <v>2</v>
      </c>
      <c r="K1030" s="29">
        <v>3</v>
      </c>
      <c r="L1030" s="32">
        <f t="shared" si="16"/>
        <v>13</v>
      </c>
      <c r="M1030" t="s">
        <v>22032</v>
      </c>
    </row>
    <row r="1031" hidden="1" spans="1:13">
      <c r="A1031">
        <v>1030</v>
      </c>
      <c r="B1031" t="s">
        <v>5317</v>
      </c>
      <c r="C1031" t="s">
        <v>32</v>
      </c>
      <c r="D1031" t="s">
        <v>5062</v>
      </c>
      <c r="E1031" t="s">
        <v>34</v>
      </c>
      <c r="F1031" s="29">
        <v>5</v>
      </c>
      <c r="G1031" s="29">
        <v>5</v>
      </c>
      <c r="H1031" s="29">
        <v>5</v>
      </c>
      <c r="I1031" s="29">
        <v>3</v>
      </c>
      <c r="J1031" s="29">
        <v>3</v>
      </c>
      <c r="K1031" s="29">
        <v>5</v>
      </c>
      <c r="L1031" s="32">
        <f t="shared" si="16"/>
        <v>26</v>
      </c>
      <c r="M1031" t="s">
        <v>22030</v>
      </c>
    </row>
    <row r="1032" hidden="1" spans="1:13">
      <c r="A1032">
        <v>1031</v>
      </c>
      <c r="B1032" t="s">
        <v>5323</v>
      </c>
      <c r="C1032" t="s">
        <v>32</v>
      </c>
      <c r="D1032" t="s">
        <v>4926</v>
      </c>
      <c r="E1032" t="s">
        <v>132</v>
      </c>
      <c r="F1032" s="29">
        <v>5</v>
      </c>
      <c r="G1032" s="29">
        <v>3</v>
      </c>
      <c r="H1032" s="29">
        <v>3</v>
      </c>
      <c r="I1032" s="29">
        <v>1</v>
      </c>
      <c r="J1032" s="29">
        <v>3</v>
      </c>
      <c r="K1032" s="29">
        <v>3</v>
      </c>
      <c r="L1032" s="32">
        <f t="shared" si="16"/>
        <v>18</v>
      </c>
      <c r="M1032" t="s">
        <v>22031</v>
      </c>
    </row>
    <row r="1033" hidden="1" spans="1:13">
      <c r="A1033">
        <v>1032</v>
      </c>
      <c r="B1033" t="s">
        <v>5328</v>
      </c>
      <c r="C1033" t="s">
        <v>32</v>
      </c>
      <c r="D1033" t="s">
        <v>5062</v>
      </c>
      <c r="E1033" t="s">
        <v>34</v>
      </c>
      <c r="F1033" s="29">
        <v>1</v>
      </c>
      <c r="G1033" s="29">
        <v>3</v>
      </c>
      <c r="H1033" s="29">
        <v>3</v>
      </c>
      <c r="I1033" s="29">
        <v>3</v>
      </c>
      <c r="J1033" s="29">
        <v>3</v>
      </c>
      <c r="K1033" s="29">
        <v>3</v>
      </c>
      <c r="L1033" s="32">
        <f t="shared" si="16"/>
        <v>16</v>
      </c>
      <c r="M1033" t="s">
        <v>22032</v>
      </c>
    </row>
    <row r="1034" hidden="1" spans="1:13">
      <c r="A1034">
        <v>1033</v>
      </c>
      <c r="B1034" t="s">
        <v>5332</v>
      </c>
      <c r="C1034" t="s">
        <v>32</v>
      </c>
      <c r="D1034" t="s">
        <v>2212</v>
      </c>
      <c r="E1034" t="s">
        <v>34</v>
      </c>
      <c r="F1034" s="29">
        <v>1</v>
      </c>
      <c r="G1034" s="29">
        <v>3</v>
      </c>
      <c r="H1034" s="29">
        <v>3</v>
      </c>
      <c r="I1034" s="29">
        <v>3</v>
      </c>
      <c r="J1034" s="29">
        <v>2</v>
      </c>
      <c r="K1034" s="29">
        <v>3</v>
      </c>
      <c r="L1034" s="32">
        <f t="shared" si="16"/>
        <v>15</v>
      </c>
      <c r="M1034" t="s">
        <v>22032</v>
      </c>
    </row>
    <row r="1035" hidden="1" spans="1:13">
      <c r="A1035">
        <v>1034</v>
      </c>
      <c r="B1035" t="s">
        <v>5336</v>
      </c>
      <c r="C1035" t="s">
        <v>32</v>
      </c>
      <c r="D1035" t="s">
        <v>4926</v>
      </c>
      <c r="E1035" t="s">
        <v>139</v>
      </c>
      <c r="F1035" s="29">
        <v>5</v>
      </c>
      <c r="G1035" s="29">
        <v>5</v>
      </c>
      <c r="H1035" s="29">
        <v>3</v>
      </c>
      <c r="I1035" s="29">
        <v>3</v>
      </c>
      <c r="J1035" s="29">
        <v>2</v>
      </c>
      <c r="K1035" s="29">
        <v>3</v>
      </c>
      <c r="L1035" s="32">
        <f t="shared" si="16"/>
        <v>21</v>
      </c>
      <c r="M1035" t="s">
        <v>22031</v>
      </c>
    </row>
    <row r="1036" hidden="1" spans="1:13">
      <c r="A1036">
        <v>1035</v>
      </c>
      <c r="B1036" t="s">
        <v>5341</v>
      </c>
      <c r="C1036" t="s">
        <v>32</v>
      </c>
      <c r="D1036" t="s">
        <v>5062</v>
      </c>
      <c r="E1036" t="s">
        <v>139</v>
      </c>
      <c r="F1036" s="29">
        <v>5</v>
      </c>
      <c r="G1036" s="29">
        <v>5</v>
      </c>
      <c r="H1036" s="29">
        <v>5</v>
      </c>
      <c r="I1036" s="29">
        <v>3</v>
      </c>
      <c r="J1036" s="29">
        <v>2</v>
      </c>
      <c r="K1036" s="29">
        <v>1</v>
      </c>
      <c r="L1036" s="32">
        <f t="shared" si="16"/>
        <v>21</v>
      </c>
      <c r="M1036" t="s">
        <v>22031</v>
      </c>
    </row>
    <row r="1037" hidden="1" spans="1:13">
      <c r="A1037">
        <v>1036</v>
      </c>
      <c r="B1037" t="s">
        <v>5345</v>
      </c>
      <c r="C1037" t="s">
        <v>32</v>
      </c>
      <c r="D1037" t="s">
        <v>5062</v>
      </c>
      <c r="E1037" t="s">
        <v>34</v>
      </c>
      <c r="F1037" s="29">
        <v>5</v>
      </c>
      <c r="G1037" s="29">
        <v>3</v>
      </c>
      <c r="H1037" s="29">
        <v>3</v>
      </c>
      <c r="I1037" s="29">
        <v>4</v>
      </c>
      <c r="J1037" s="29">
        <v>5</v>
      </c>
      <c r="K1037" s="29">
        <v>1</v>
      </c>
      <c r="L1037" s="32">
        <f t="shared" si="16"/>
        <v>21</v>
      </c>
      <c r="M1037" t="s">
        <v>22031</v>
      </c>
    </row>
    <row r="1038" hidden="1" spans="1:13">
      <c r="A1038">
        <v>1037</v>
      </c>
      <c r="B1038" t="s">
        <v>5349</v>
      </c>
      <c r="C1038" t="s">
        <v>32</v>
      </c>
      <c r="D1038" t="s">
        <v>5062</v>
      </c>
      <c r="E1038" t="s">
        <v>34</v>
      </c>
      <c r="F1038" s="29">
        <v>5</v>
      </c>
      <c r="G1038" s="29">
        <v>3</v>
      </c>
      <c r="H1038" s="29">
        <v>3</v>
      </c>
      <c r="I1038" s="29">
        <v>4</v>
      </c>
      <c r="J1038" s="29">
        <v>2</v>
      </c>
      <c r="K1038" s="29">
        <v>3</v>
      </c>
      <c r="L1038" s="32">
        <f t="shared" si="16"/>
        <v>20</v>
      </c>
      <c r="M1038" t="s">
        <v>22031</v>
      </c>
    </row>
    <row r="1039" hidden="1" spans="1:13">
      <c r="A1039">
        <v>1038</v>
      </c>
      <c r="B1039" t="s">
        <v>5354</v>
      </c>
      <c r="C1039" t="s">
        <v>32</v>
      </c>
      <c r="D1039" t="s">
        <v>4926</v>
      </c>
      <c r="E1039" t="s">
        <v>132</v>
      </c>
      <c r="F1039" s="29">
        <v>5</v>
      </c>
      <c r="G1039" s="29">
        <v>5</v>
      </c>
      <c r="H1039" s="29">
        <v>5</v>
      </c>
      <c r="I1039" s="29">
        <v>3</v>
      </c>
      <c r="J1039" s="29">
        <v>5</v>
      </c>
      <c r="K1039" s="29">
        <v>3</v>
      </c>
      <c r="L1039" s="32">
        <f t="shared" si="16"/>
        <v>26</v>
      </c>
      <c r="M1039" t="s">
        <v>22030</v>
      </c>
    </row>
    <row r="1040" hidden="1" spans="1:13">
      <c r="A1040">
        <v>1039</v>
      </c>
      <c r="B1040" t="s">
        <v>5359</v>
      </c>
      <c r="C1040" t="s">
        <v>32</v>
      </c>
      <c r="D1040" t="s">
        <v>4926</v>
      </c>
      <c r="E1040" t="s">
        <v>139</v>
      </c>
      <c r="F1040" s="29">
        <v>5</v>
      </c>
      <c r="G1040" s="29">
        <v>5</v>
      </c>
      <c r="H1040" s="29">
        <v>5</v>
      </c>
      <c r="I1040" s="29">
        <v>3</v>
      </c>
      <c r="J1040" s="29">
        <v>3</v>
      </c>
      <c r="K1040" s="29">
        <v>5</v>
      </c>
      <c r="L1040" s="32">
        <f t="shared" si="16"/>
        <v>26</v>
      </c>
      <c r="M1040" t="s">
        <v>22030</v>
      </c>
    </row>
    <row r="1041" hidden="1" spans="1:13">
      <c r="A1041">
        <v>1040</v>
      </c>
      <c r="B1041" t="s">
        <v>5364</v>
      </c>
      <c r="C1041" t="s">
        <v>32</v>
      </c>
      <c r="D1041" t="s">
        <v>4926</v>
      </c>
      <c r="E1041" t="s">
        <v>34</v>
      </c>
      <c r="F1041" s="29">
        <v>1</v>
      </c>
      <c r="G1041" s="29">
        <v>1</v>
      </c>
      <c r="H1041" s="29">
        <v>1</v>
      </c>
      <c r="I1041" s="29">
        <v>1</v>
      </c>
      <c r="J1041" s="29">
        <v>1</v>
      </c>
      <c r="K1041" s="29">
        <v>1</v>
      </c>
      <c r="L1041" s="32">
        <f t="shared" si="16"/>
        <v>6</v>
      </c>
      <c r="M1041" t="s">
        <v>22032</v>
      </c>
    </row>
    <row r="1042" hidden="1" spans="1:13">
      <c r="A1042">
        <v>1041</v>
      </c>
      <c r="B1042" t="s">
        <v>5369</v>
      </c>
      <c r="C1042" t="s">
        <v>32</v>
      </c>
      <c r="D1042" t="s">
        <v>4926</v>
      </c>
      <c r="E1042" t="s">
        <v>34</v>
      </c>
      <c r="F1042" s="29">
        <v>5</v>
      </c>
      <c r="G1042" s="29">
        <v>5</v>
      </c>
      <c r="H1042" s="29">
        <v>3</v>
      </c>
      <c r="I1042" s="29">
        <v>3</v>
      </c>
      <c r="J1042" s="29">
        <v>3</v>
      </c>
      <c r="K1042" s="29">
        <v>1</v>
      </c>
      <c r="L1042" s="32">
        <f t="shared" si="16"/>
        <v>20</v>
      </c>
      <c r="M1042" t="s">
        <v>22031</v>
      </c>
    </row>
    <row r="1043" hidden="1" spans="1:13">
      <c r="A1043">
        <v>1042</v>
      </c>
      <c r="B1043" t="s">
        <v>5374</v>
      </c>
      <c r="C1043" t="s">
        <v>32</v>
      </c>
      <c r="D1043" t="s">
        <v>2212</v>
      </c>
      <c r="E1043" t="s">
        <v>149</v>
      </c>
      <c r="F1043" s="29">
        <v>5</v>
      </c>
      <c r="G1043" s="29">
        <v>5</v>
      </c>
      <c r="H1043" s="29">
        <v>5</v>
      </c>
      <c r="I1043" s="29">
        <v>5</v>
      </c>
      <c r="J1043" s="29">
        <v>3</v>
      </c>
      <c r="K1043" s="29">
        <v>3</v>
      </c>
      <c r="L1043" s="32">
        <f t="shared" si="16"/>
        <v>26</v>
      </c>
      <c r="M1043" t="s">
        <v>22030</v>
      </c>
    </row>
    <row r="1044" hidden="1" spans="1:13">
      <c r="A1044">
        <v>1043</v>
      </c>
      <c r="B1044" t="s">
        <v>5380</v>
      </c>
      <c r="C1044" t="s">
        <v>32</v>
      </c>
      <c r="D1044" t="s">
        <v>5062</v>
      </c>
      <c r="E1044" t="s">
        <v>139</v>
      </c>
      <c r="F1044" s="29">
        <v>5</v>
      </c>
      <c r="G1044" s="29">
        <v>3</v>
      </c>
      <c r="H1044" s="29">
        <v>3</v>
      </c>
      <c r="I1044" s="29">
        <v>4</v>
      </c>
      <c r="J1044" s="29">
        <v>3</v>
      </c>
      <c r="K1044" s="29">
        <v>3</v>
      </c>
      <c r="L1044" s="32">
        <f t="shared" si="16"/>
        <v>21</v>
      </c>
      <c r="M1044" t="s">
        <v>22031</v>
      </c>
    </row>
    <row r="1045" hidden="1" spans="1:13">
      <c r="A1045">
        <v>1044</v>
      </c>
      <c r="B1045" t="s">
        <v>5385</v>
      </c>
      <c r="C1045" t="s">
        <v>32</v>
      </c>
      <c r="D1045" t="s">
        <v>5062</v>
      </c>
      <c r="E1045" t="s">
        <v>139</v>
      </c>
      <c r="F1045" s="29">
        <v>5</v>
      </c>
      <c r="G1045" s="29">
        <v>3</v>
      </c>
      <c r="H1045" s="29">
        <v>3</v>
      </c>
      <c r="I1045" s="29">
        <v>1</v>
      </c>
      <c r="J1045" s="29">
        <v>3</v>
      </c>
      <c r="K1045" s="29">
        <v>3</v>
      </c>
      <c r="L1045" s="32">
        <f t="shared" si="16"/>
        <v>18</v>
      </c>
      <c r="M1045" t="s">
        <v>22031</v>
      </c>
    </row>
    <row r="1046" hidden="1" spans="1:13">
      <c r="A1046">
        <v>1045</v>
      </c>
      <c r="B1046" t="s">
        <v>5390</v>
      </c>
      <c r="C1046" t="s">
        <v>32</v>
      </c>
      <c r="D1046" t="s">
        <v>5062</v>
      </c>
      <c r="E1046" t="s">
        <v>139</v>
      </c>
      <c r="F1046" s="29">
        <v>5</v>
      </c>
      <c r="G1046" s="29">
        <v>5</v>
      </c>
      <c r="H1046" s="29">
        <v>3</v>
      </c>
      <c r="I1046" s="29">
        <v>5</v>
      </c>
      <c r="J1046" s="29">
        <v>3</v>
      </c>
      <c r="K1046" s="29">
        <v>3</v>
      </c>
      <c r="L1046" s="32">
        <f t="shared" si="16"/>
        <v>24</v>
      </c>
      <c r="M1046" t="s">
        <v>22030</v>
      </c>
    </row>
    <row r="1047" hidden="1" spans="1:13">
      <c r="A1047">
        <v>1046</v>
      </c>
      <c r="B1047" t="s">
        <v>5396</v>
      </c>
      <c r="C1047" t="s">
        <v>32</v>
      </c>
      <c r="D1047" t="s">
        <v>4926</v>
      </c>
      <c r="E1047" t="s">
        <v>132</v>
      </c>
      <c r="F1047" s="29">
        <v>5</v>
      </c>
      <c r="G1047" s="29">
        <v>3</v>
      </c>
      <c r="H1047" s="29">
        <v>3</v>
      </c>
      <c r="I1047" s="29">
        <v>4</v>
      </c>
      <c r="J1047" s="29">
        <v>3</v>
      </c>
      <c r="K1047" s="29">
        <v>5</v>
      </c>
      <c r="L1047" s="32">
        <f t="shared" si="16"/>
        <v>23</v>
      </c>
      <c r="M1047" t="s">
        <v>22031</v>
      </c>
    </row>
    <row r="1048" hidden="1" spans="1:13">
      <c r="A1048">
        <v>1047</v>
      </c>
      <c r="B1048" t="s">
        <v>5401</v>
      </c>
      <c r="C1048" t="s">
        <v>32</v>
      </c>
      <c r="D1048" t="s">
        <v>4926</v>
      </c>
      <c r="E1048" t="s">
        <v>677</v>
      </c>
      <c r="F1048" s="29">
        <v>5</v>
      </c>
      <c r="G1048" s="29">
        <v>5</v>
      </c>
      <c r="H1048" s="29">
        <v>3</v>
      </c>
      <c r="I1048" s="29">
        <v>3</v>
      </c>
      <c r="J1048" s="29">
        <v>3</v>
      </c>
      <c r="K1048" s="29">
        <v>5</v>
      </c>
      <c r="L1048" s="32">
        <f t="shared" si="16"/>
        <v>24</v>
      </c>
      <c r="M1048" t="s">
        <v>22030</v>
      </c>
    </row>
    <row r="1049" hidden="1" spans="1:13">
      <c r="A1049">
        <v>1048</v>
      </c>
      <c r="B1049" t="s">
        <v>5407</v>
      </c>
      <c r="C1049" t="s">
        <v>32</v>
      </c>
      <c r="D1049" t="s">
        <v>5062</v>
      </c>
      <c r="E1049" t="s">
        <v>34</v>
      </c>
      <c r="F1049" s="29">
        <v>5</v>
      </c>
      <c r="G1049" s="29">
        <v>3</v>
      </c>
      <c r="H1049" s="29">
        <v>3</v>
      </c>
      <c r="I1049" s="29">
        <v>3</v>
      </c>
      <c r="J1049" s="29">
        <v>2</v>
      </c>
      <c r="K1049" s="29">
        <v>3</v>
      </c>
      <c r="L1049" s="32">
        <f t="shared" si="16"/>
        <v>19</v>
      </c>
      <c r="M1049" t="s">
        <v>22031</v>
      </c>
    </row>
    <row r="1050" hidden="1" spans="1:13">
      <c r="A1050">
        <v>1049</v>
      </c>
      <c r="B1050" t="s">
        <v>5411</v>
      </c>
      <c r="C1050" t="s">
        <v>32</v>
      </c>
      <c r="D1050" t="s">
        <v>5062</v>
      </c>
      <c r="E1050" t="s">
        <v>677</v>
      </c>
      <c r="F1050" s="29">
        <v>5</v>
      </c>
      <c r="G1050" s="29">
        <v>5</v>
      </c>
      <c r="H1050" s="29">
        <v>3</v>
      </c>
      <c r="I1050" s="29">
        <v>1</v>
      </c>
      <c r="J1050" s="29">
        <v>2</v>
      </c>
      <c r="K1050" s="29">
        <v>3</v>
      </c>
      <c r="L1050" s="32">
        <f t="shared" si="16"/>
        <v>19</v>
      </c>
      <c r="M1050" t="s">
        <v>22031</v>
      </c>
    </row>
    <row r="1051" hidden="1" spans="1:13">
      <c r="A1051">
        <v>1050</v>
      </c>
      <c r="B1051" t="s">
        <v>5415</v>
      </c>
      <c r="C1051" t="s">
        <v>32</v>
      </c>
      <c r="D1051" t="s">
        <v>4926</v>
      </c>
      <c r="E1051" t="s">
        <v>34</v>
      </c>
      <c r="F1051" s="29">
        <v>5</v>
      </c>
      <c r="G1051" s="29">
        <v>5</v>
      </c>
      <c r="H1051" s="29">
        <v>3</v>
      </c>
      <c r="I1051" s="29">
        <v>3</v>
      </c>
      <c r="J1051" s="29">
        <v>3</v>
      </c>
      <c r="K1051" s="29">
        <v>3</v>
      </c>
      <c r="L1051" s="32">
        <f t="shared" si="16"/>
        <v>22</v>
      </c>
      <c r="M1051" t="s">
        <v>22031</v>
      </c>
    </row>
    <row r="1052" hidden="1" spans="1:13">
      <c r="A1052">
        <v>1051</v>
      </c>
      <c r="B1052" t="s">
        <v>5420</v>
      </c>
      <c r="C1052" t="s">
        <v>75</v>
      </c>
      <c r="D1052" t="s">
        <v>4926</v>
      </c>
      <c r="E1052" t="s">
        <v>139</v>
      </c>
      <c r="F1052" s="29">
        <v>5</v>
      </c>
      <c r="G1052" s="29">
        <v>5</v>
      </c>
      <c r="H1052" s="29">
        <v>5</v>
      </c>
      <c r="I1052" s="29">
        <v>4</v>
      </c>
      <c r="J1052" s="29">
        <v>3</v>
      </c>
      <c r="K1052" s="29">
        <v>5</v>
      </c>
      <c r="L1052" s="32">
        <f t="shared" si="16"/>
        <v>27</v>
      </c>
      <c r="M1052" t="s">
        <v>22030</v>
      </c>
    </row>
    <row r="1053" hidden="1" spans="1:13">
      <c r="A1053">
        <v>1052</v>
      </c>
      <c r="B1053" t="s">
        <v>5425</v>
      </c>
      <c r="C1053" t="s">
        <v>32</v>
      </c>
      <c r="D1053" t="s">
        <v>5062</v>
      </c>
      <c r="E1053" t="s">
        <v>139</v>
      </c>
      <c r="F1053" s="29">
        <v>5</v>
      </c>
      <c r="G1053" s="29">
        <v>3</v>
      </c>
      <c r="H1053" s="29">
        <v>3</v>
      </c>
      <c r="I1053" s="29">
        <v>1</v>
      </c>
      <c r="J1053" s="29">
        <v>3</v>
      </c>
      <c r="K1053" s="29">
        <v>3</v>
      </c>
      <c r="L1053" s="32">
        <f t="shared" si="16"/>
        <v>18</v>
      </c>
      <c r="M1053" t="s">
        <v>22031</v>
      </c>
    </row>
    <row r="1054" hidden="1" spans="1:13">
      <c r="A1054">
        <v>1053</v>
      </c>
      <c r="B1054" t="s">
        <v>5430</v>
      </c>
      <c r="C1054" t="s">
        <v>32</v>
      </c>
      <c r="D1054" t="s">
        <v>5062</v>
      </c>
      <c r="E1054" t="s">
        <v>677</v>
      </c>
      <c r="F1054" s="29">
        <v>0</v>
      </c>
      <c r="G1054" s="29">
        <v>3</v>
      </c>
      <c r="H1054" s="29">
        <v>3</v>
      </c>
      <c r="I1054" s="29">
        <v>4</v>
      </c>
      <c r="J1054" s="29">
        <v>2</v>
      </c>
      <c r="K1054" s="29">
        <v>3</v>
      </c>
      <c r="L1054" s="32">
        <f t="shared" si="16"/>
        <v>15</v>
      </c>
      <c r="M1054" t="s">
        <v>22032</v>
      </c>
    </row>
    <row r="1055" hidden="1" spans="1:13">
      <c r="A1055">
        <v>1054</v>
      </c>
      <c r="B1055" t="s">
        <v>5434</v>
      </c>
      <c r="C1055" t="s">
        <v>32</v>
      </c>
      <c r="D1055" t="s">
        <v>4926</v>
      </c>
      <c r="E1055" t="s">
        <v>34</v>
      </c>
      <c r="F1055" s="29">
        <v>5</v>
      </c>
      <c r="G1055" s="29">
        <v>3</v>
      </c>
      <c r="H1055" s="29">
        <v>3</v>
      </c>
      <c r="I1055" s="29">
        <v>3</v>
      </c>
      <c r="J1055" s="29">
        <v>1</v>
      </c>
      <c r="K1055" s="29">
        <v>0</v>
      </c>
      <c r="L1055" s="32">
        <f t="shared" si="16"/>
        <v>15</v>
      </c>
      <c r="M1055" t="s">
        <v>22032</v>
      </c>
    </row>
    <row r="1056" hidden="1" spans="1:13">
      <c r="A1056">
        <v>1055</v>
      </c>
      <c r="B1056" t="s">
        <v>5439</v>
      </c>
      <c r="C1056" t="s">
        <v>32</v>
      </c>
      <c r="D1056" t="s">
        <v>5062</v>
      </c>
      <c r="E1056" t="s">
        <v>149</v>
      </c>
      <c r="F1056" s="29">
        <v>5</v>
      </c>
      <c r="G1056" s="29">
        <v>5</v>
      </c>
      <c r="H1056" s="29">
        <v>3</v>
      </c>
      <c r="I1056" s="29">
        <v>3</v>
      </c>
      <c r="J1056" s="29">
        <v>3</v>
      </c>
      <c r="K1056" s="29">
        <v>5</v>
      </c>
      <c r="L1056" s="32">
        <f t="shared" si="16"/>
        <v>24</v>
      </c>
      <c r="M1056" t="s">
        <v>22030</v>
      </c>
    </row>
    <row r="1057" hidden="1" spans="1:13">
      <c r="A1057">
        <v>1056</v>
      </c>
      <c r="B1057" t="s">
        <v>5443</v>
      </c>
      <c r="C1057" t="s">
        <v>32</v>
      </c>
      <c r="D1057" t="s">
        <v>5062</v>
      </c>
      <c r="E1057" t="s">
        <v>677</v>
      </c>
      <c r="F1057" s="29">
        <v>5</v>
      </c>
      <c r="G1057" s="29">
        <v>5</v>
      </c>
      <c r="H1057" s="29">
        <v>5</v>
      </c>
      <c r="I1057" s="29">
        <v>4</v>
      </c>
      <c r="J1057" s="29">
        <v>3</v>
      </c>
      <c r="K1057" s="29">
        <v>5</v>
      </c>
      <c r="L1057" s="32">
        <f t="shared" si="16"/>
        <v>27</v>
      </c>
      <c r="M1057" t="s">
        <v>22030</v>
      </c>
    </row>
    <row r="1058" hidden="1" spans="1:13">
      <c r="A1058">
        <v>1057</v>
      </c>
      <c r="B1058" t="s">
        <v>5449</v>
      </c>
      <c r="C1058" t="s">
        <v>75</v>
      </c>
      <c r="D1058" t="s">
        <v>5062</v>
      </c>
      <c r="E1058" t="s">
        <v>139</v>
      </c>
      <c r="F1058" s="29">
        <v>5</v>
      </c>
      <c r="G1058" s="29">
        <v>3</v>
      </c>
      <c r="H1058" s="29">
        <v>3</v>
      </c>
      <c r="I1058" s="29">
        <v>2</v>
      </c>
      <c r="J1058" s="29">
        <v>2</v>
      </c>
      <c r="K1058" s="29">
        <v>3</v>
      </c>
      <c r="L1058" s="32">
        <f t="shared" si="16"/>
        <v>18</v>
      </c>
      <c r="M1058" t="s">
        <v>22031</v>
      </c>
    </row>
    <row r="1059" hidden="1" spans="1:13">
      <c r="A1059">
        <v>1058</v>
      </c>
      <c r="B1059" t="s">
        <v>5454</v>
      </c>
      <c r="C1059" t="s">
        <v>32</v>
      </c>
      <c r="D1059" t="s">
        <v>2212</v>
      </c>
      <c r="E1059" t="s">
        <v>34</v>
      </c>
      <c r="F1059" s="29">
        <v>5</v>
      </c>
      <c r="G1059" s="29">
        <v>3</v>
      </c>
      <c r="H1059" s="29">
        <v>3</v>
      </c>
      <c r="I1059" s="29">
        <v>3</v>
      </c>
      <c r="J1059" s="29">
        <v>2</v>
      </c>
      <c r="K1059" s="29">
        <v>3</v>
      </c>
      <c r="L1059" s="32">
        <f t="shared" si="16"/>
        <v>19</v>
      </c>
      <c r="M1059" t="s">
        <v>22031</v>
      </c>
    </row>
    <row r="1060" hidden="1" spans="1:13">
      <c r="A1060">
        <v>1059</v>
      </c>
      <c r="B1060" t="s">
        <v>5458</v>
      </c>
      <c r="C1060" t="s">
        <v>75</v>
      </c>
      <c r="D1060" t="s">
        <v>4926</v>
      </c>
      <c r="E1060" t="s">
        <v>132</v>
      </c>
      <c r="F1060" s="29">
        <v>5</v>
      </c>
      <c r="G1060" s="29">
        <v>5</v>
      </c>
      <c r="H1060" s="29">
        <v>5</v>
      </c>
      <c r="I1060" s="29">
        <v>4</v>
      </c>
      <c r="J1060" s="29">
        <v>2</v>
      </c>
      <c r="K1060" s="29">
        <v>3</v>
      </c>
      <c r="L1060" s="32">
        <f t="shared" si="16"/>
        <v>24</v>
      </c>
      <c r="M1060" t="s">
        <v>22030</v>
      </c>
    </row>
    <row r="1061" hidden="1" spans="1:13">
      <c r="A1061">
        <v>1060</v>
      </c>
      <c r="B1061" t="s">
        <v>5463</v>
      </c>
      <c r="C1061" t="s">
        <v>32</v>
      </c>
      <c r="D1061" t="s">
        <v>4926</v>
      </c>
      <c r="E1061" t="s">
        <v>132</v>
      </c>
      <c r="F1061" s="29">
        <v>5</v>
      </c>
      <c r="G1061" s="29">
        <v>5</v>
      </c>
      <c r="H1061" s="29">
        <v>3</v>
      </c>
      <c r="I1061" s="29">
        <v>3</v>
      </c>
      <c r="J1061" s="29">
        <v>5</v>
      </c>
      <c r="K1061" s="29">
        <v>3</v>
      </c>
      <c r="L1061" s="32">
        <f t="shared" si="16"/>
        <v>24</v>
      </c>
      <c r="M1061" t="s">
        <v>22030</v>
      </c>
    </row>
    <row r="1062" hidden="1" spans="1:13">
      <c r="A1062">
        <v>1061</v>
      </c>
      <c r="B1062" t="s">
        <v>5467</v>
      </c>
      <c r="C1062" t="s">
        <v>5468</v>
      </c>
      <c r="D1062" t="s">
        <v>4926</v>
      </c>
      <c r="E1062" t="s">
        <v>34</v>
      </c>
      <c r="F1062" s="29">
        <v>5</v>
      </c>
      <c r="G1062" s="29">
        <v>3</v>
      </c>
      <c r="H1062" s="29">
        <v>3</v>
      </c>
      <c r="I1062" s="29">
        <v>2</v>
      </c>
      <c r="J1062" s="29">
        <v>2</v>
      </c>
      <c r="K1062" s="29">
        <v>3</v>
      </c>
      <c r="L1062" s="32">
        <f t="shared" si="16"/>
        <v>18</v>
      </c>
      <c r="M1062" t="s">
        <v>22031</v>
      </c>
    </row>
    <row r="1063" hidden="1" spans="1:13">
      <c r="A1063">
        <v>1062</v>
      </c>
      <c r="B1063" t="s">
        <v>5474</v>
      </c>
      <c r="C1063" t="s">
        <v>1193</v>
      </c>
      <c r="D1063" t="s">
        <v>5062</v>
      </c>
      <c r="E1063" t="s">
        <v>149</v>
      </c>
      <c r="F1063" s="29">
        <v>5</v>
      </c>
      <c r="G1063" s="29">
        <v>3</v>
      </c>
      <c r="H1063" s="29">
        <v>3</v>
      </c>
      <c r="I1063" s="29">
        <v>2</v>
      </c>
      <c r="J1063" s="29">
        <v>2</v>
      </c>
      <c r="K1063" s="29">
        <v>1</v>
      </c>
      <c r="L1063" s="32">
        <f t="shared" si="16"/>
        <v>16</v>
      </c>
      <c r="M1063" t="s">
        <v>22032</v>
      </c>
    </row>
    <row r="1064" hidden="1" spans="1:13">
      <c r="A1064">
        <v>1063</v>
      </c>
      <c r="B1064" t="s">
        <v>5478</v>
      </c>
      <c r="C1064" t="s">
        <v>75</v>
      </c>
      <c r="D1064" t="s">
        <v>4926</v>
      </c>
      <c r="E1064" t="s">
        <v>34</v>
      </c>
      <c r="F1064" s="29">
        <v>5</v>
      </c>
      <c r="G1064" s="29">
        <v>5</v>
      </c>
      <c r="H1064" s="29">
        <v>5</v>
      </c>
      <c r="I1064" s="29">
        <v>4</v>
      </c>
      <c r="J1064" s="29">
        <v>5</v>
      </c>
      <c r="K1064" s="29">
        <v>5</v>
      </c>
      <c r="L1064" s="32">
        <f t="shared" si="16"/>
        <v>29</v>
      </c>
      <c r="M1064" t="s">
        <v>22030</v>
      </c>
    </row>
    <row r="1065" hidden="1" spans="1:13">
      <c r="A1065">
        <v>1064</v>
      </c>
      <c r="B1065" t="s">
        <v>5483</v>
      </c>
      <c r="C1065" t="s">
        <v>32</v>
      </c>
      <c r="D1065" t="s">
        <v>5062</v>
      </c>
      <c r="E1065" t="s">
        <v>149</v>
      </c>
      <c r="F1065" s="29">
        <v>5</v>
      </c>
      <c r="G1065" s="29">
        <v>5</v>
      </c>
      <c r="H1065" s="29">
        <v>5</v>
      </c>
      <c r="I1065" s="29">
        <v>2</v>
      </c>
      <c r="J1065" s="29">
        <v>3</v>
      </c>
      <c r="K1065" s="29">
        <v>3</v>
      </c>
      <c r="L1065" s="32">
        <f t="shared" si="16"/>
        <v>23</v>
      </c>
      <c r="M1065" t="s">
        <v>22031</v>
      </c>
    </row>
    <row r="1066" hidden="1" spans="1:13">
      <c r="A1066">
        <v>1065</v>
      </c>
      <c r="B1066" t="s">
        <v>5487</v>
      </c>
      <c r="C1066" t="s">
        <v>32</v>
      </c>
      <c r="D1066" t="s">
        <v>5062</v>
      </c>
      <c r="E1066" t="s">
        <v>139</v>
      </c>
      <c r="F1066" s="29">
        <v>5</v>
      </c>
      <c r="G1066" s="29">
        <v>5</v>
      </c>
      <c r="H1066" s="29">
        <v>3</v>
      </c>
      <c r="I1066" s="29">
        <v>5</v>
      </c>
      <c r="J1066" s="29">
        <v>2</v>
      </c>
      <c r="K1066" s="29">
        <v>3</v>
      </c>
      <c r="L1066" s="32">
        <f t="shared" si="16"/>
        <v>23</v>
      </c>
      <c r="M1066" t="s">
        <v>22031</v>
      </c>
    </row>
    <row r="1067" hidden="1" spans="1:13">
      <c r="A1067">
        <v>1066</v>
      </c>
      <c r="B1067" t="s">
        <v>5491</v>
      </c>
      <c r="C1067" t="s">
        <v>32</v>
      </c>
      <c r="D1067" t="s">
        <v>5062</v>
      </c>
      <c r="E1067" t="s">
        <v>34</v>
      </c>
      <c r="F1067" s="29">
        <v>5</v>
      </c>
      <c r="G1067" s="29">
        <v>5</v>
      </c>
      <c r="H1067" s="29">
        <v>5</v>
      </c>
      <c r="I1067" s="29">
        <v>4</v>
      </c>
      <c r="J1067" s="29">
        <v>5</v>
      </c>
      <c r="K1067" s="29">
        <v>0</v>
      </c>
      <c r="L1067" s="32">
        <f t="shared" si="16"/>
        <v>24</v>
      </c>
      <c r="M1067" t="s">
        <v>22030</v>
      </c>
    </row>
    <row r="1068" hidden="1" spans="1:13">
      <c r="A1068">
        <v>1067</v>
      </c>
      <c r="B1068" t="s">
        <v>5495</v>
      </c>
      <c r="C1068" t="s">
        <v>75</v>
      </c>
      <c r="D1068" t="s">
        <v>4926</v>
      </c>
      <c r="E1068" t="s">
        <v>132</v>
      </c>
      <c r="F1068" s="29">
        <v>5</v>
      </c>
      <c r="G1068" s="29">
        <v>3</v>
      </c>
      <c r="H1068" s="29">
        <v>5</v>
      </c>
      <c r="I1068" s="29">
        <v>3</v>
      </c>
      <c r="J1068" s="29">
        <v>3</v>
      </c>
      <c r="K1068" s="29">
        <v>3</v>
      </c>
      <c r="L1068" s="32">
        <f t="shared" si="16"/>
        <v>22</v>
      </c>
      <c r="M1068" t="s">
        <v>22031</v>
      </c>
    </row>
    <row r="1069" hidden="1" spans="1:13">
      <c r="A1069">
        <v>1068</v>
      </c>
      <c r="B1069" t="s">
        <v>5501</v>
      </c>
      <c r="C1069" t="s">
        <v>32</v>
      </c>
      <c r="D1069" t="s">
        <v>5062</v>
      </c>
      <c r="E1069" t="s">
        <v>132</v>
      </c>
      <c r="F1069" s="29">
        <v>5</v>
      </c>
      <c r="G1069" s="29">
        <v>5</v>
      </c>
      <c r="H1069" s="29">
        <v>5</v>
      </c>
      <c r="I1069" s="29">
        <v>2</v>
      </c>
      <c r="J1069" s="29">
        <v>5</v>
      </c>
      <c r="K1069" s="29">
        <v>5</v>
      </c>
      <c r="L1069" s="32">
        <f t="shared" si="16"/>
        <v>27</v>
      </c>
      <c r="M1069" t="s">
        <v>22030</v>
      </c>
    </row>
    <row r="1070" hidden="1" spans="1:13">
      <c r="A1070">
        <v>1069</v>
      </c>
      <c r="B1070" t="s">
        <v>5507</v>
      </c>
      <c r="C1070" t="s">
        <v>75</v>
      </c>
      <c r="D1070" t="s">
        <v>4926</v>
      </c>
      <c r="E1070" t="s">
        <v>139</v>
      </c>
      <c r="F1070" s="29">
        <v>1</v>
      </c>
      <c r="G1070" s="29">
        <v>3</v>
      </c>
      <c r="H1070" s="29">
        <v>5</v>
      </c>
      <c r="I1070" s="29">
        <v>4</v>
      </c>
      <c r="J1070" s="29">
        <v>2</v>
      </c>
      <c r="K1070" s="29">
        <v>3</v>
      </c>
      <c r="L1070" s="32">
        <f t="shared" si="16"/>
        <v>18</v>
      </c>
      <c r="M1070" t="s">
        <v>22031</v>
      </c>
    </row>
    <row r="1071" hidden="1" spans="1:13">
      <c r="A1071">
        <v>1070</v>
      </c>
      <c r="B1071" t="s">
        <v>5511</v>
      </c>
      <c r="C1071" t="s">
        <v>32</v>
      </c>
      <c r="D1071" t="s">
        <v>4926</v>
      </c>
      <c r="E1071" t="s">
        <v>139</v>
      </c>
      <c r="F1071" s="29">
        <v>5</v>
      </c>
      <c r="G1071" s="29">
        <v>3</v>
      </c>
      <c r="H1071" s="29">
        <v>3</v>
      </c>
      <c r="I1071" s="29">
        <v>3</v>
      </c>
      <c r="J1071" s="29">
        <v>2</v>
      </c>
      <c r="K1071" s="29">
        <v>3</v>
      </c>
      <c r="L1071" s="32">
        <f t="shared" si="16"/>
        <v>19</v>
      </c>
      <c r="M1071" t="s">
        <v>22031</v>
      </c>
    </row>
    <row r="1072" hidden="1" spans="1:13">
      <c r="A1072">
        <v>1071</v>
      </c>
      <c r="B1072" t="s">
        <v>5516</v>
      </c>
      <c r="C1072" t="s">
        <v>32</v>
      </c>
      <c r="D1072" t="s">
        <v>4926</v>
      </c>
      <c r="E1072" t="s">
        <v>677</v>
      </c>
      <c r="F1072" s="29">
        <v>5</v>
      </c>
      <c r="G1072" s="29">
        <v>3</v>
      </c>
      <c r="H1072" s="29">
        <v>3</v>
      </c>
      <c r="I1072" s="29">
        <v>3</v>
      </c>
      <c r="J1072" s="29">
        <v>3</v>
      </c>
      <c r="K1072" s="29">
        <v>3</v>
      </c>
      <c r="L1072" s="32">
        <f t="shared" si="16"/>
        <v>20</v>
      </c>
      <c r="M1072" t="s">
        <v>22031</v>
      </c>
    </row>
    <row r="1073" hidden="1" spans="1:13">
      <c r="A1073">
        <v>1072</v>
      </c>
      <c r="B1073" t="s">
        <v>5521</v>
      </c>
      <c r="C1073" t="s">
        <v>32</v>
      </c>
      <c r="D1073" t="s">
        <v>4926</v>
      </c>
      <c r="E1073" t="s">
        <v>132</v>
      </c>
      <c r="F1073" s="29">
        <v>5</v>
      </c>
      <c r="G1073" s="29">
        <v>3</v>
      </c>
      <c r="H1073" s="29">
        <v>1</v>
      </c>
      <c r="I1073" s="29">
        <v>1</v>
      </c>
      <c r="J1073" s="29">
        <v>2</v>
      </c>
      <c r="K1073" s="29">
        <v>3</v>
      </c>
      <c r="L1073" s="32">
        <f t="shared" si="16"/>
        <v>15</v>
      </c>
      <c r="M1073" t="s">
        <v>22032</v>
      </c>
    </row>
    <row r="1074" hidden="1" spans="1:13">
      <c r="A1074">
        <v>1073</v>
      </c>
      <c r="B1074" t="s">
        <v>5525</v>
      </c>
      <c r="C1074" t="s">
        <v>32</v>
      </c>
      <c r="D1074" t="s">
        <v>4926</v>
      </c>
      <c r="E1074" t="s">
        <v>139</v>
      </c>
      <c r="F1074" s="29">
        <v>5</v>
      </c>
      <c r="G1074" s="29">
        <v>5</v>
      </c>
      <c r="H1074" s="29">
        <v>5</v>
      </c>
      <c r="I1074" s="29">
        <v>3</v>
      </c>
      <c r="J1074" s="29">
        <v>3</v>
      </c>
      <c r="K1074" s="29">
        <v>3</v>
      </c>
      <c r="L1074" s="32">
        <f t="shared" si="16"/>
        <v>24</v>
      </c>
      <c r="M1074" t="s">
        <v>22030</v>
      </c>
    </row>
    <row r="1075" hidden="1" spans="1:13">
      <c r="A1075">
        <v>1074</v>
      </c>
      <c r="B1075" t="s">
        <v>5530</v>
      </c>
      <c r="C1075" t="s">
        <v>32</v>
      </c>
      <c r="D1075" t="s">
        <v>4926</v>
      </c>
      <c r="E1075" t="s">
        <v>34</v>
      </c>
      <c r="F1075" s="29">
        <v>5</v>
      </c>
      <c r="G1075" s="29">
        <v>5</v>
      </c>
      <c r="H1075" s="29">
        <v>5</v>
      </c>
      <c r="I1075" s="29">
        <v>4</v>
      </c>
      <c r="J1075" s="29">
        <v>3</v>
      </c>
      <c r="K1075" s="29">
        <v>3</v>
      </c>
      <c r="L1075" s="32">
        <f t="shared" si="16"/>
        <v>25</v>
      </c>
      <c r="M1075" t="s">
        <v>22030</v>
      </c>
    </row>
    <row r="1076" hidden="1" spans="1:13">
      <c r="A1076">
        <v>1075</v>
      </c>
      <c r="B1076" t="s">
        <v>5537</v>
      </c>
      <c r="C1076" t="s">
        <v>32</v>
      </c>
      <c r="D1076" t="s">
        <v>5062</v>
      </c>
      <c r="E1076" t="s">
        <v>34</v>
      </c>
      <c r="F1076" s="29">
        <v>5</v>
      </c>
      <c r="G1076" s="29">
        <v>5</v>
      </c>
      <c r="H1076" s="29">
        <v>5</v>
      </c>
      <c r="I1076" s="29">
        <v>4</v>
      </c>
      <c r="J1076" s="29">
        <v>5</v>
      </c>
      <c r="K1076" s="29">
        <v>3</v>
      </c>
      <c r="L1076" s="32">
        <f t="shared" si="16"/>
        <v>27</v>
      </c>
      <c r="M1076" t="s">
        <v>22030</v>
      </c>
    </row>
    <row r="1077" hidden="1" spans="1:13">
      <c r="A1077">
        <v>1076</v>
      </c>
      <c r="B1077" t="s">
        <v>5543</v>
      </c>
      <c r="C1077" t="s">
        <v>75</v>
      </c>
      <c r="D1077" t="s">
        <v>4926</v>
      </c>
      <c r="E1077" t="s">
        <v>677</v>
      </c>
      <c r="F1077" s="29">
        <v>5</v>
      </c>
      <c r="G1077" s="29">
        <v>3</v>
      </c>
      <c r="H1077" s="29">
        <v>1</v>
      </c>
      <c r="I1077" s="29">
        <v>2</v>
      </c>
      <c r="J1077" s="29">
        <v>3</v>
      </c>
      <c r="K1077" s="29">
        <v>1</v>
      </c>
      <c r="L1077" s="32">
        <f t="shared" si="16"/>
        <v>15</v>
      </c>
      <c r="M1077" t="s">
        <v>22032</v>
      </c>
    </row>
    <row r="1078" hidden="1" spans="1:13">
      <c r="A1078">
        <v>1077</v>
      </c>
      <c r="B1078" t="s">
        <v>5546</v>
      </c>
      <c r="C1078" t="s">
        <v>32</v>
      </c>
      <c r="D1078" t="s">
        <v>4926</v>
      </c>
      <c r="E1078" t="s">
        <v>132</v>
      </c>
      <c r="F1078" s="29">
        <v>5</v>
      </c>
      <c r="G1078" s="29">
        <v>5</v>
      </c>
      <c r="H1078" s="29">
        <v>5</v>
      </c>
      <c r="I1078" s="29">
        <v>3</v>
      </c>
      <c r="J1078" s="29">
        <v>2</v>
      </c>
      <c r="K1078" s="29">
        <v>3</v>
      </c>
      <c r="L1078" s="32">
        <f t="shared" si="16"/>
        <v>23</v>
      </c>
      <c r="M1078" t="s">
        <v>22031</v>
      </c>
    </row>
    <row r="1079" hidden="1" spans="1:13">
      <c r="A1079">
        <v>1078</v>
      </c>
      <c r="B1079" t="s">
        <v>5552</v>
      </c>
      <c r="C1079" t="s">
        <v>32</v>
      </c>
      <c r="D1079" t="s">
        <v>5062</v>
      </c>
      <c r="E1079" t="s">
        <v>139</v>
      </c>
      <c r="F1079" s="29">
        <v>1</v>
      </c>
      <c r="G1079" s="29">
        <v>5</v>
      </c>
      <c r="H1079" s="29">
        <v>3</v>
      </c>
      <c r="I1079" s="29">
        <v>3</v>
      </c>
      <c r="J1079" s="29">
        <v>2</v>
      </c>
      <c r="K1079" s="29">
        <v>1</v>
      </c>
      <c r="L1079" s="32">
        <f t="shared" si="16"/>
        <v>15</v>
      </c>
      <c r="M1079" t="s">
        <v>22032</v>
      </c>
    </row>
    <row r="1080" hidden="1" spans="1:13">
      <c r="A1080">
        <v>1079</v>
      </c>
      <c r="B1080" t="s">
        <v>5557</v>
      </c>
      <c r="C1080" t="s">
        <v>75</v>
      </c>
      <c r="D1080" t="s">
        <v>4926</v>
      </c>
      <c r="E1080" t="s">
        <v>132</v>
      </c>
      <c r="F1080" s="29">
        <v>5</v>
      </c>
      <c r="G1080" s="29">
        <v>5</v>
      </c>
      <c r="H1080" s="29">
        <v>5</v>
      </c>
      <c r="I1080" s="29">
        <v>3</v>
      </c>
      <c r="J1080" s="29">
        <v>2</v>
      </c>
      <c r="K1080" s="29">
        <v>3</v>
      </c>
      <c r="L1080" s="32">
        <f t="shared" si="16"/>
        <v>23</v>
      </c>
      <c r="M1080" t="s">
        <v>22031</v>
      </c>
    </row>
    <row r="1081" hidden="1" spans="1:13">
      <c r="A1081">
        <v>1080</v>
      </c>
      <c r="B1081" t="s">
        <v>5561</v>
      </c>
      <c r="C1081" t="s">
        <v>75</v>
      </c>
      <c r="D1081" t="s">
        <v>4926</v>
      </c>
      <c r="E1081" t="s">
        <v>139</v>
      </c>
      <c r="F1081" s="29">
        <v>0</v>
      </c>
      <c r="G1081" s="29">
        <v>3</v>
      </c>
      <c r="H1081" s="29">
        <v>3</v>
      </c>
      <c r="I1081" s="29">
        <v>1</v>
      </c>
      <c r="J1081" s="29">
        <v>2</v>
      </c>
      <c r="K1081" s="29">
        <v>0</v>
      </c>
      <c r="L1081" s="32">
        <f t="shared" si="16"/>
        <v>9</v>
      </c>
      <c r="M1081" t="s">
        <v>22032</v>
      </c>
    </row>
    <row r="1082" hidden="1" spans="1:13">
      <c r="A1082">
        <v>1081</v>
      </c>
      <c r="B1082" t="s">
        <v>5565</v>
      </c>
      <c r="C1082" t="s">
        <v>32</v>
      </c>
      <c r="D1082" t="s">
        <v>4926</v>
      </c>
      <c r="E1082" t="s">
        <v>677</v>
      </c>
      <c r="F1082" s="29">
        <v>5</v>
      </c>
      <c r="G1082" s="29">
        <v>3</v>
      </c>
      <c r="H1082" s="29">
        <v>3</v>
      </c>
      <c r="I1082" s="29">
        <v>2</v>
      </c>
      <c r="J1082" s="29">
        <v>3</v>
      </c>
      <c r="K1082" s="29">
        <v>3</v>
      </c>
      <c r="L1082" s="32">
        <f t="shared" si="16"/>
        <v>19</v>
      </c>
      <c r="M1082" t="s">
        <v>22031</v>
      </c>
    </row>
    <row r="1083" hidden="1" spans="1:13">
      <c r="A1083">
        <v>1082</v>
      </c>
      <c r="B1083" t="s">
        <v>5571</v>
      </c>
      <c r="C1083" t="s">
        <v>75</v>
      </c>
      <c r="D1083" t="s">
        <v>5062</v>
      </c>
      <c r="E1083" t="s">
        <v>34</v>
      </c>
      <c r="F1083" s="29">
        <v>5</v>
      </c>
      <c r="G1083" s="29">
        <v>3</v>
      </c>
      <c r="H1083" s="29">
        <v>3</v>
      </c>
      <c r="I1083" s="29">
        <v>3</v>
      </c>
      <c r="J1083" s="29">
        <v>2</v>
      </c>
      <c r="K1083" s="29">
        <v>3</v>
      </c>
      <c r="L1083" s="32">
        <f t="shared" si="16"/>
        <v>19</v>
      </c>
      <c r="M1083" t="s">
        <v>22031</v>
      </c>
    </row>
    <row r="1084" hidden="1" spans="1:13">
      <c r="A1084">
        <v>1083</v>
      </c>
      <c r="B1084" t="s">
        <v>5575</v>
      </c>
      <c r="C1084" t="s">
        <v>32</v>
      </c>
      <c r="D1084" t="s">
        <v>5062</v>
      </c>
      <c r="E1084" t="s">
        <v>677</v>
      </c>
      <c r="F1084" s="29">
        <v>5</v>
      </c>
      <c r="G1084" s="29">
        <v>1</v>
      </c>
      <c r="H1084" s="29">
        <v>1</v>
      </c>
      <c r="I1084" s="29">
        <v>1</v>
      </c>
      <c r="J1084" s="29">
        <v>2</v>
      </c>
      <c r="K1084" s="29">
        <v>0</v>
      </c>
      <c r="L1084" s="32">
        <f t="shared" si="16"/>
        <v>10</v>
      </c>
      <c r="M1084" t="s">
        <v>22032</v>
      </c>
    </row>
    <row r="1085" hidden="1" spans="1:13">
      <c r="A1085">
        <v>1084</v>
      </c>
      <c r="B1085" t="s">
        <v>5581</v>
      </c>
      <c r="C1085" t="s">
        <v>75</v>
      </c>
      <c r="D1085" t="s">
        <v>4926</v>
      </c>
      <c r="E1085" t="s">
        <v>34</v>
      </c>
      <c r="F1085" s="29">
        <v>5</v>
      </c>
      <c r="G1085" s="29">
        <v>3</v>
      </c>
      <c r="H1085" s="29">
        <v>3</v>
      </c>
      <c r="I1085" s="29">
        <v>3</v>
      </c>
      <c r="J1085" s="29">
        <v>2</v>
      </c>
      <c r="K1085" s="29">
        <v>1</v>
      </c>
      <c r="L1085" s="32">
        <f t="shared" si="16"/>
        <v>17</v>
      </c>
      <c r="M1085" t="s">
        <v>22032</v>
      </c>
    </row>
    <row r="1086" hidden="1" spans="1:13">
      <c r="A1086">
        <v>1085</v>
      </c>
      <c r="B1086" t="s">
        <v>5585</v>
      </c>
      <c r="C1086" t="s">
        <v>32</v>
      </c>
      <c r="D1086" t="s">
        <v>5062</v>
      </c>
      <c r="E1086" t="s">
        <v>34</v>
      </c>
      <c r="F1086" s="29">
        <v>5</v>
      </c>
      <c r="G1086" s="29">
        <v>5</v>
      </c>
      <c r="H1086" s="29">
        <v>3</v>
      </c>
      <c r="I1086" s="29">
        <v>1</v>
      </c>
      <c r="J1086" s="29">
        <v>2</v>
      </c>
      <c r="K1086" s="29">
        <v>3</v>
      </c>
      <c r="L1086" s="32">
        <f t="shared" si="16"/>
        <v>19</v>
      </c>
      <c r="M1086" t="s">
        <v>22031</v>
      </c>
    </row>
    <row r="1087" hidden="1" spans="1:13">
      <c r="A1087">
        <v>1086</v>
      </c>
      <c r="B1087" t="s">
        <v>5589</v>
      </c>
      <c r="C1087" t="s">
        <v>32</v>
      </c>
      <c r="D1087" t="s">
        <v>5062</v>
      </c>
      <c r="E1087" t="s">
        <v>149</v>
      </c>
      <c r="F1087" s="29">
        <v>5</v>
      </c>
      <c r="G1087" s="29">
        <v>3</v>
      </c>
      <c r="H1087" s="29">
        <v>3</v>
      </c>
      <c r="I1087" s="29">
        <v>3</v>
      </c>
      <c r="J1087" s="29">
        <v>5</v>
      </c>
      <c r="K1087" s="29">
        <v>5</v>
      </c>
      <c r="L1087" s="32">
        <f t="shared" si="16"/>
        <v>24</v>
      </c>
      <c r="M1087" t="s">
        <v>22030</v>
      </c>
    </row>
    <row r="1088" hidden="1" spans="1:13">
      <c r="A1088">
        <v>1087</v>
      </c>
      <c r="B1088" t="s">
        <v>5595</v>
      </c>
      <c r="C1088" t="s">
        <v>32</v>
      </c>
      <c r="D1088" t="s">
        <v>4926</v>
      </c>
      <c r="E1088" t="s">
        <v>677</v>
      </c>
      <c r="F1088" s="29">
        <v>5</v>
      </c>
      <c r="G1088" s="29">
        <v>3</v>
      </c>
      <c r="H1088" s="29">
        <v>5</v>
      </c>
      <c r="I1088" s="29">
        <v>3</v>
      </c>
      <c r="J1088" s="29">
        <v>3</v>
      </c>
      <c r="K1088" s="29">
        <v>5</v>
      </c>
      <c r="L1088" s="32">
        <f t="shared" si="16"/>
        <v>24</v>
      </c>
      <c r="M1088" t="s">
        <v>22030</v>
      </c>
    </row>
    <row r="1089" hidden="1" spans="1:13">
      <c r="A1089">
        <v>1088</v>
      </c>
      <c r="B1089" t="s">
        <v>5599</v>
      </c>
      <c r="C1089" t="s">
        <v>32</v>
      </c>
      <c r="D1089" t="s">
        <v>5062</v>
      </c>
      <c r="E1089" t="s">
        <v>139</v>
      </c>
      <c r="F1089" s="29">
        <v>5</v>
      </c>
      <c r="G1089" s="29">
        <v>5</v>
      </c>
      <c r="H1089" s="29">
        <v>5</v>
      </c>
      <c r="I1089" s="29">
        <v>3</v>
      </c>
      <c r="J1089" s="29">
        <v>5</v>
      </c>
      <c r="K1089" s="29">
        <v>3</v>
      </c>
      <c r="L1089" s="32">
        <f t="shared" si="16"/>
        <v>26</v>
      </c>
      <c r="M1089" t="s">
        <v>22030</v>
      </c>
    </row>
    <row r="1090" hidden="1" spans="1:13">
      <c r="A1090">
        <v>1089</v>
      </c>
      <c r="B1090" t="s">
        <v>5605</v>
      </c>
      <c r="C1090" t="s">
        <v>32</v>
      </c>
      <c r="D1090" t="s">
        <v>5062</v>
      </c>
      <c r="E1090" t="s">
        <v>139</v>
      </c>
      <c r="F1090" s="29">
        <v>5</v>
      </c>
      <c r="G1090" s="29">
        <v>3</v>
      </c>
      <c r="H1090" s="29">
        <v>3</v>
      </c>
      <c r="I1090" s="29">
        <v>3</v>
      </c>
      <c r="J1090" s="29">
        <v>2</v>
      </c>
      <c r="K1090" s="29">
        <v>3</v>
      </c>
      <c r="L1090" s="32">
        <f t="shared" si="16"/>
        <v>19</v>
      </c>
      <c r="M1090" t="s">
        <v>22031</v>
      </c>
    </row>
    <row r="1091" hidden="1" spans="1:13">
      <c r="A1091">
        <v>1090</v>
      </c>
      <c r="B1091" t="s">
        <v>5610</v>
      </c>
      <c r="C1091" t="s">
        <v>32</v>
      </c>
      <c r="D1091" t="s">
        <v>4926</v>
      </c>
      <c r="E1091" t="s">
        <v>677</v>
      </c>
      <c r="F1091" s="29">
        <v>5</v>
      </c>
      <c r="G1091" s="29">
        <v>3</v>
      </c>
      <c r="H1091" s="29">
        <v>3</v>
      </c>
      <c r="I1091" s="29">
        <v>3</v>
      </c>
      <c r="J1091" s="29">
        <v>3</v>
      </c>
      <c r="K1091" s="29">
        <v>3</v>
      </c>
      <c r="L1091" s="32">
        <f t="shared" ref="L1091:L1154" si="17">F1091+G1091+H1091+I1091+J1091+K1091</f>
        <v>20</v>
      </c>
      <c r="M1091" t="s">
        <v>22031</v>
      </c>
    </row>
    <row r="1092" hidden="1" spans="1:13">
      <c r="A1092">
        <v>1091</v>
      </c>
      <c r="B1092" t="s">
        <v>5615</v>
      </c>
      <c r="C1092" t="s">
        <v>32</v>
      </c>
      <c r="D1092" t="s">
        <v>4926</v>
      </c>
      <c r="E1092" t="s">
        <v>139</v>
      </c>
      <c r="F1092" s="29">
        <v>5</v>
      </c>
      <c r="G1092" s="29">
        <v>3</v>
      </c>
      <c r="H1092" s="29">
        <v>3</v>
      </c>
      <c r="I1092" s="29">
        <v>3</v>
      </c>
      <c r="J1092" s="29">
        <v>3</v>
      </c>
      <c r="K1092" s="29">
        <v>3</v>
      </c>
      <c r="L1092" s="32">
        <f t="shared" si="17"/>
        <v>20</v>
      </c>
      <c r="M1092" t="s">
        <v>22031</v>
      </c>
    </row>
    <row r="1093" hidden="1" spans="1:13">
      <c r="A1093">
        <v>1092</v>
      </c>
      <c r="B1093" t="s">
        <v>5620</v>
      </c>
      <c r="C1093" t="s">
        <v>32</v>
      </c>
      <c r="D1093" t="s">
        <v>3750</v>
      </c>
      <c r="E1093" t="s">
        <v>34</v>
      </c>
      <c r="F1093" s="29">
        <v>5</v>
      </c>
      <c r="G1093" s="29">
        <v>5</v>
      </c>
      <c r="H1093" s="29">
        <v>3</v>
      </c>
      <c r="I1093" s="29">
        <v>2</v>
      </c>
      <c r="J1093" s="29">
        <v>3</v>
      </c>
      <c r="K1093" s="29">
        <v>0</v>
      </c>
      <c r="L1093" s="32">
        <f t="shared" si="17"/>
        <v>18</v>
      </c>
      <c r="M1093" t="s">
        <v>22031</v>
      </c>
    </row>
    <row r="1094" hidden="1" spans="1:13">
      <c r="A1094">
        <v>1093</v>
      </c>
      <c r="B1094" t="s">
        <v>5625</v>
      </c>
      <c r="C1094" t="s">
        <v>75</v>
      </c>
      <c r="D1094" t="s">
        <v>4926</v>
      </c>
      <c r="E1094" t="s">
        <v>34</v>
      </c>
      <c r="F1094" s="29">
        <v>5</v>
      </c>
      <c r="G1094" s="29">
        <v>3</v>
      </c>
      <c r="H1094" s="29">
        <v>3</v>
      </c>
      <c r="I1094" s="29">
        <v>3</v>
      </c>
      <c r="J1094" s="29">
        <v>5</v>
      </c>
      <c r="K1094" s="29">
        <v>3</v>
      </c>
      <c r="L1094" s="32">
        <f t="shared" si="17"/>
        <v>22</v>
      </c>
      <c r="M1094" t="s">
        <v>22031</v>
      </c>
    </row>
    <row r="1095" hidden="1" spans="1:13">
      <c r="A1095">
        <v>1094</v>
      </c>
      <c r="B1095" t="s">
        <v>5630</v>
      </c>
      <c r="C1095" t="s">
        <v>32</v>
      </c>
      <c r="D1095" t="s">
        <v>4926</v>
      </c>
      <c r="E1095" t="s">
        <v>139</v>
      </c>
      <c r="F1095" s="29">
        <v>5</v>
      </c>
      <c r="G1095" s="29">
        <v>3</v>
      </c>
      <c r="H1095" s="29">
        <v>3</v>
      </c>
      <c r="I1095" s="29">
        <v>3</v>
      </c>
      <c r="J1095" s="29">
        <v>2</v>
      </c>
      <c r="K1095" s="29">
        <v>3</v>
      </c>
      <c r="L1095" s="32">
        <f t="shared" si="17"/>
        <v>19</v>
      </c>
      <c r="M1095" t="s">
        <v>22031</v>
      </c>
    </row>
    <row r="1096" hidden="1" spans="1:13">
      <c r="A1096">
        <v>1095</v>
      </c>
      <c r="B1096" t="s">
        <v>102</v>
      </c>
      <c r="C1096" t="s">
        <v>32</v>
      </c>
      <c r="D1096" t="s">
        <v>5062</v>
      </c>
      <c r="E1096" t="s">
        <v>149</v>
      </c>
      <c r="F1096" s="29">
        <v>5</v>
      </c>
      <c r="G1096" s="29">
        <v>3</v>
      </c>
      <c r="H1096" s="29">
        <v>3</v>
      </c>
      <c r="I1096" s="29">
        <v>3</v>
      </c>
      <c r="J1096" s="29">
        <v>3</v>
      </c>
      <c r="K1096" s="29">
        <v>5</v>
      </c>
      <c r="L1096" s="32">
        <f t="shared" si="17"/>
        <v>22</v>
      </c>
      <c r="M1096" t="s">
        <v>22031</v>
      </c>
    </row>
    <row r="1097" hidden="1" spans="1:13">
      <c r="A1097">
        <v>1096</v>
      </c>
      <c r="B1097" t="s">
        <v>5640</v>
      </c>
      <c r="C1097" t="s">
        <v>32</v>
      </c>
      <c r="D1097" t="s">
        <v>4926</v>
      </c>
      <c r="E1097" t="s">
        <v>132</v>
      </c>
      <c r="F1097" s="29">
        <v>5</v>
      </c>
      <c r="G1097" s="29">
        <v>5</v>
      </c>
      <c r="H1097" s="29">
        <v>3</v>
      </c>
      <c r="I1097" s="29">
        <v>1</v>
      </c>
      <c r="J1097" s="29">
        <v>2</v>
      </c>
      <c r="K1097" s="29">
        <v>3</v>
      </c>
      <c r="L1097" s="32">
        <f t="shared" si="17"/>
        <v>19</v>
      </c>
      <c r="M1097" t="s">
        <v>22031</v>
      </c>
    </row>
    <row r="1098" hidden="1" spans="1:13">
      <c r="A1098">
        <v>1097</v>
      </c>
      <c r="B1098" t="s">
        <v>5646</v>
      </c>
      <c r="C1098" t="s">
        <v>32</v>
      </c>
      <c r="D1098" t="s">
        <v>4926</v>
      </c>
      <c r="E1098" t="s">
        <v>34</v>
      </c>
      <c r="F1098" s="29">
        <v>5</v>
      </c>
      <c r="G1098" s="29">
        <v>3</v>
      </c>
      <c r="H1098" s="29">
        <v>3</v>
      </c>
      <c r="I1098" s="29">
        <v>3</v>
      </c>
      <c r="J1098" s="29">
        <v>5</v>
      </c>
      <c r="K1098" s="29">
        <v>3</v>
      </c>
      <c r="L1098" s="32">
        <f t="shared" si="17"/>
        <v>22</v>
      </c>
      <c r="M1098" t="s">
        <v>22031</v>
      </c>
    </row>
    <row r="1099" hidden="1" spans="1:13">
      <c r="A1099">
        <v>1098</v>
      </c>
      <c r="B1099" t="s">
        <v>5652</v>
      </c>
      <c r="C1099" t="s">
        <v>32</v>
      </c>
      <c r="D1099" t="s">
        <v>5062</v>
      </c>
      <c r="E1099" t="s">
        <v>677</v>
      </c>
      <c r="F1099" s="29">
        <v>5</v>
      </c>
      <c r="G1099" s="29">
        <v>3</v>
      </c>
      <c r="H1099" s="29">
        <v>3</v>
      </c>
      <c r="I1099" s="29">
        <v>3</v>
      </c>
      <c r="J1099" s="29">
        <v>3</v>
      </c>
      <c r="K1099" s="29">
        <v>0</v>
      </c>
      <c r="L1099" s="32">
        <f t="shared" si="17"/>
        <v>17</v>
      </c>
      <c r="M1099" t="s">
        <v>22032</v>
      </c>
    </row>
    <row r="1100" hidden="1" spans="1:13">
      <c r="A1100">
        <v>1099</v>
      </c>
      <c r="B1100" t="s">
        <v>5657</v>
      </c>
      <c r="C1100" t="s">
        <v>32</v>
      </c>
      <c r="D1100" t="s">
        <v>4926</v>
      </c>
      <c r="E1100" t="s">
        <v>139</v>
      </c>
      <c r="F1100" s="29">
        <v>5</v>
      </c>
      <c r="G1100" s="29">
        <v>5</v>
      </c>
      <c r="H1100" s="29">
        <v>5</v>
      </c>
      <c r="I1100" s="29">
        <v>3</v>
      </c>
      <c r="J1100" s="29">
        <v>2</v>
      </c>
      <c r="K1100" s="29">
        <v>3</v>
      </c>
      <c r="L1100" s="32">
        <f t="shared" si="17"/>
        <v>23</v>
      </c>
      <c r="M1100" t="s">
        <v>22031</v>
      </c>
    </row>
    <row r="1101" hidden="1" spans="1:13">
      <c r="A1101">
        <v>1100</v>
      </c>
      <c r="B1101" t="s">
        <v>5662</v>
      </c>
      <c r="C1101" t="s">
        <v>32</v>
      </c>
      <c r="D1101" t="s">
        <v>5062</v>
      </c>
      <c r="E1101" t="s">
        <v>139</v>
      </c>
      <c r="F1101" s="29">
        <v>0</v>
      </c>
      <c r="G1101" s="29">
        <v>3</v>
      </c>
      <c r="H1101" s="29">
        <v>3</v>
      </c>
      <c r="I1101" s="29">
        <v>3</v>
      </c>
      <c r="J1101" s="29">
        <v>2</v>
      </c>
      <c r="K1101" s="29">
        <v>3</v>
      </c>
      <c r="L1101" s="32">
        <f t="shared" si="17"/>
        <v>14</v>
      </c>
      <c r="M1101" t="s">
        <v>22032</v>
      </c>
    </row>
    <row r="1102" hidden="1" spans="1:13">
      <c r="A1102">
        <v>1101</v>
      </c>
      <c r="B1102" t="s">
        <v>5667</v>
      </c>
      <c r="C1102" t="s">
        <v>32</v>
      </c>
      <c r="D1102" t="s">
        <v>5062</v>
      </c>
      <c r="E1102" t="s">
        <v>34</v>
      </c>
      <c r="F1102" s="29">
        <v>1</v>
      </c>
      <c r="G1102" s="29">
        <v>3</v>
      </c>
      <c r="H1102" s="29">
        <v>1</v>
      </c>
      <c r="I1102" s="29">
        <v>3</v>
      </c>
      <c r="J1102" s="29">
        <v>2</v>
      </c>
      <c r="K1102" s="29">
        <v>1</v>
      </c>
      <c r="L1102" s="32">
        <f t="shared" si="17"/>
        <v>11</v>
      </c>
      <c r="M1102" t="s">
        <v>22032</v>
      </c>
    </row>
    <row r="1103" hidden="1" spans="1:13">
      <c r="A1103">
        <v>1102</v>
      </c>
      <c r="B1103" t="s">
        <v>5672</v>
      </c>
      <c r="C1103" t="s">
        <v>32</v>
      </c>
      <c r="D1103" t="s">
        <v>4926</v>
      </c>
      <c r="E1103" t="s">
        <v>677</v>
      </c>
      <c r="F1103" s="29">
        <v>5</v>
      </c>
      <c r="G1103" s="29">
        <v>5</v>
      </c>
      <c r="H1103" s="29">
        <v>5</v>
      </c>
      <c r="I1103" s="29">
        <v>4</v>
      </c>
      <c r="J1103" s="29">
        <v>3</v>
      </c>
      <c r="K1103" s="29">
        <v>3</v>
      </c>
      <c r="L1103" s="32">
        <f t="shared" si="17"/>
        <v>25</v>
      </c>
      <c r="M1103" t="s">
        <v>22030</v>
      </c>
    </row>
    <row r="1104" hidden="1" spans="1:13">
      <c r="A1104">
        <v>1103</v>
      </c>
      <c r="B1104" t="s">
        <v>5678</v>
      </c>
      <c r="C1104" t="s">
        <v>32</v>
      </c>
      <c r="D1104" t="s">
        <v>4926</v>
      </c>
      <c r="E1104" t="s">
        <v>677</v>
      </c>
      <c r="F1104" s="29">
        <v>5</v>
      </c>
      <c r="G1104" s="29">
        <v>5</v>
      </c>
      <c r="H1104" s="29">
        <v>5</v>
      </c>
      <c r="I1104" s="29">
        <v>4</v>
      </c>
      <c r="J1104" s="29">
        <v>3</v>
      </c>
      <c r="K1104" s="29">
        <v>3</v>
      </c>
      <c r="L1104" s="32">
        <f t="shared" si="17"/>
        <v>25</v>
      </c>
      <c r="M1104" t="s">
        <v>22030</v>
      </c>
    </row>
    <row r="1105" hidden="1" spans="1:13">
      <c r="A1105">
        <v>1104</v>
      </c>
      <c r="B1105" t="s">
        <v>5683</v>
      </c>
      <c r="C1105" t="s">
        <v>32</v>
      </c>
      <c r="D1105" t="s">
        <v>4926</v>
      </c>
      <c r="E1105" t="s">
        <v>34</v>
      </c>
      <c r="F1105" s="29">
        <v>5</v>
      </c>
      <c r="G1105" s="29">
        <v>5</v>
      </c>
      <c r="H1105" s="29">
        <v>5</v>
      </c>
      <c r="I1105" s="29">
        <v>3</v>
      </c>
      <c r="J1105" s="29">
        <v>2</v>
      </c>
      <c r="K1105" s="29">
        <v>0</v>
      </c>
      <c r="L1105" s="32">
        <f t="shared" si="17"/>
        <v>20</v>
      </c>
      <c r="M1105" t="s">
        <v>22031</v>
      </c>
    </row>
    <row r="1106" hidden="1" spans="1:13">
      <c r="A1106">
        <v>1105</v>
      </c>
      <c r="B1106" t="s">
        <v>5688</v>
      </c>
      <c r="C1106" t="s">
        <v>32</v>
      </c>
      <c r="D1106" t="s">
        <v>5062</v>
      </c>
      <c r="E1106" t="s">
        <v>139</v>
      </c>
      <c r="F1106" s="29">
        <v>5</v>
      </c>
      <c r="G1106" s="29">
        <v>3</v>
      </c>
      <c r="H1106" s="29">
        <v>3</v>
      </c>
      <c r="I1106" s="29">
        <v>5</v>
      </c>
      <c r="J1106" s="29">
        <v>3</v>
      </c>
      <c r="K1106" s="29">
        <v>5</v>
      </c>
      <c r="L1106" s="32">
        <f t="shared" si="17"/>
        <v>24</v>
      </c>
      <c r="M1106" t="s">
        <v>22030</v>
      </c>
    </row>
    <row r="1107" hidden="1" spans="1:13">
      <c r="A1107">
        <v>1106</v>
      </c>
      <c r="B1107" t="s">
        <v>5692</v>
      </c>
      <c r="C1107" t="s">
        <v>32</v>
      </c>
      <c r="D1107" t="s">
        <v>4926</v>
      </c>
      <c r="E1107" t="s">
        <v>132</v>
      </c>
      <c r="F1107" s="29">
        <v>0</v>
      </c>
      <c r="G1107" s="29">
        <v>5</v>
      </c>
      <c r="H1107" s="29">
        <v>5</v>
      </c>
      <c r="I1107" s="29">
        <v>4</v>
      </c>
      <c r="J1107" s="29">
        <v>3</v>
      </c>
      <c r="K1107" s="29">
        <v>3</v>
      </c>
      <c r="L1107" s="32">
        <f t="shared" si="17"/>
        <v>20</v>
      </c>
      <c r="M1107" t="s">
        <v>22031</v>
      </c>
    </row>
    <row r="1108" hidden="1" spans="1:13">
      <c r="A1108">
        <v>1107</v>
      </c>
      <c r="B1108" t="s">
        <v>5697</v>
      </c>
      <c r="C1108" t="s">
        <v>32</v>
      </c>
      <c r="D1108" t="s">
        <v>4926</v>
      </c>
      <c r="E1108" t="s">
        <v>132</v>
      </c>
      <c r="F1108" s="29">
        <v>5</v>
      </c>
      <c r="G1108" s="29">
        <v>3</v>
      </c>
      <c r="H1108" s="29">
        <v>1</v>
      </c>
      <c r="I1108" s="29">
        <v>1</v>
      </c>
      <c r="J1108" s="29">
        <v>2</v>
      </c>
      <c r="K1108" s="29">
        <v>1</v>
      </c>
      <c r="L1108" s="32">
        <f t="shared" si="17"/>
        <v>13</v>
      </c>
      <c r="M1108" t="s">
        <v>22032</v>
      </c>
    </row>
    <row r="1109" hidden="1" spans="1:13">
      <c r="A1109">
        <v>1108</v>
      </c>
      <c r="B1109" t="s">
        <v>5702</v>
      </c>
      <c r="C1109" t="s">
        <v>32</v>
      </c>
      <c r="D1109" t="s">
        <v>4926</v>
      </c>
      <c r="E1109" t="s">
        <v>132</v>
      </c>
      <c r="F1109" s="29">
        <v>5</v>
      </c>
      <c r="G1109" s="29">
        <v>5</v>
      </c>
      <c r="H1109" s="29">
        <v>5</v>
      </c>
      <c r="I1109" s="29">
        <v>5</v>
      </c>
      <c r="J1109" s="29">
        <v>5</v>
      </c>
      <c r="K1109" s="29">
        <v>5</v>
      </c>
      <c r="L1109" s="32">
        <f t="shared" si="17"/>
        <v>30</v>
      </c>
      <c r="M1109" t="s">
        <v>22030</v>
      </c>
    </row>
    <row r="1110" hidden="1" spans="1:13">
      <c r="A1110">
        <v>1109</v>
      </c>
      <c r="B1110" t="s">
        <v>5706</v>
      </c>
      <c r="C1110" t="s">
        <v>32</v>
      </c>
      <c r="D1110" t="s">
        <v>4926</v>
      </c>
      <c r="E1110" t="s">
        <v>677</v>
      </c>
      <c r="F1110" s="29">
        <v>5</v>
      </c>
      <c r="G1110" s="29">
        <v>3</v>
      </c>
      <c r="H1110" s="29">
        <v>3</v>
      </c>
      <c r="I1110" s="29">
        <v>1</v>
      </c>
      <c r="J1110" s="29">
        <v>2</v>
      </c>
      <c r="K1110" s="29">
        <v>3</v>
      </c>
      <c r="L1110" s="32">
        <f t="shared" si="17"/>
        <v>17</v>
      </c>
      <c r="M1110" t="s">
        <v>22032</v>
      </c>
    </row>
    <row r="1111" hidden="1" spans="1:13">
      <c r="A1111">
        <v>1110</v>
      </c>
      <c r="B1111" t="s">
        <v>5711</v>
      </c>
      <c r="C1111" t="s">
        <v>75</v>
      </c>
      <c r="D1111" t="s">
        <v>5062</v>
      </c>
      <c r="E1111" t="s">
        <v>34</v>
      </c>
      <c r="F1111" s="29">
        <v>5</v>
      </c>
      <c r="G1111" s="29">
        <v>5</v>
      </c>
      <c r="H1111" s="29">
        <v>5</v>
      </c>
      <c r="I1111" s="29">
        <v>3</v>
      </c>
      <c r="J1111" s="29">
        <v>2</v>
      </c>
      <c r="K1111" s="29">
        <v>3</v>
      </c>
      <c r="L1111" s="32">
        <f t="shared" si="17"/>
        <v>23</v>
      </c>
      <c r="M1111" t="s">
        <v>22031</v>
      </c>
    </row>
    <row r="1112" hidden="1" spans="1:13">
      <c r="A1112">
        <v>1111</v>
      </c>
      <c r="B1112" t="s">
        <v>5717</v>
      </c>
      <c r="C1112" t="s">
        <v>32</v>
      </c>
      <c r="D1112" t="s">
        <v>5062</v>
      </c>
      <c r="E1112" t="s">
        <v>149</v>
      </c>
      <c r="F1112" s="29">
        <v>5</v>
      </c>
      <c r="G1112" s="29">
        <v>5</v>
      </c>
      <c r="H1112" s="29">
        <v>3</v>
      </c>
      <c r="I1112" s="29">
        <v>3</v>
      </c>
      <c r="J1112" s="29">
        <v>2</v>
      </c>
      <c r="K1112" s="29">
        <v>3</v>
      </c>
      <c r="L1112" s="32">
        <f t="shared" si="17"/>
        <v>21</v>
      </c>
      <c r="M1112" t="s">
        <v>22031</v>
      </c>
    </row>
    <row r="1113" hidden="1" spans="1:13">
      <c r="A1113">
        <v>1112</v>
      </c>
      <c r="B1113" t="s">
        <v>5723</v>
      </c>
      <c r="C1113" t="s">
        <v>75</v>
      </c>
      <c r="D1113" t="s">
        <v>4926</v>
      </c>
      <c r="E1113" t="s">
        <v>132</v>
      </c>
      <c r="F1113" s="29">
        <v>0</v>
      </c>
      <c r="G1113" s="29">
        <v>3</v>
      </c>
      <c r="H1113" s="29">
        <v>3</v>
      </c>
      <c r="I1113" s="29">
        <v>3</v>
      </c>
      <c r="J1113" s="29">
        <v>2</v>
      </c>
      <c r="K1113" s="29">
        <v>1</v>
      </c>
      <c r="L1113" s="32">
        <f t="shared" si="17"/>
        <v>12</v>
      </c>
      <c r="M1113" t="s">
        <v>22032</v>
      </c>
    </row>
    <row r="1114" hidden="1" spans="1:13">
      <c r="A1114">
        <v>1113</v>
      </c>
      <c r="B1114" t="s">
        <v>5728</v>
      </c>
      <c r="C1114" t="s">
        <v>75</v>
      </c>
      <c r="D1114" t="s">
        <v>5062</v>
      </c>
      <c r="E1114" t="s">
        <v>139</v>
      </c>
      <c r="F1114" s="29">
        <v>5</v>
      </c>
      <c r="G1114" s="29">
        <v>5</v>
      </c>
      <c r="H1114" s="29">
        <v>5</v>
      </c>
      <c r="I1114" s="29">
        <v>3</v>
      </c>
      <c r="J1114" s="29">
        <v>2</v>
      </c>
      <c r="K1114" s="29">
        <v>3</v>
      </c>
      <c r="L1114" s="32">
        <f t="shared" si="17"/>
        <v>23</v>
      </c>
      <c r="M1114" t="s">
        <v>22031</v>
      </c>
    </row>
    <row r="1115" hidden="1" spans="1:13">
      <c r="A1115">
        <v>1114</v>
      </c>
      <c r="B1115" t="s">
        <v>5733</v>
      </c>
      <c r="C1115" t="s">
        <v>75</v>
      </c>
      <c r="D1115" t="s">
        <v>4926</v>
      </c>
      <c r="E1115" t="s">
        <v>677</v>
      </c>
      <c r="F1115" s="29">
        <v>5</v>
      </c>
      <c r="G1115" s="29">
        <v>3</v>
      </c>
      <c r="H1115" s="29">
        <v>3</v>
      </c>
      <c r="I1115" s="29">
        <v>2</v>
      </c>
      <c r="J1115" s="29">
        <v>2</v>
      </c>
      <c r="K1115" s="29">
        <v>3</v>
      </c>
      <c r="L1115" s="32">
        <f t="shared" si="17"/>
        <v>18</v>
      </c>
      <c r="M1115" t="s">
        <v>22031</v>
      </c>
    </row>
    <row r="1116" hidden="1" spans="1:13">
      <c r="A1116">
        <v>1115</v>
      </c>
      <c r="B1116" t="s">
        <v>5738</v>
      </c>
      <c r="C1116" t="s">
        <v>32</v>
      </c>
      <c r="D1116" t="s">
        <v>5062</v>
      </c>
      <c r="E1116" t="s">
        <v>34</v>
      </c>
      <c r="F1116" s="29">
        <v>5</v>
      </c>
      <c r="G1116" s="29">
        <v>3</v>
      </c>
      <c r="H1116" s="29">
        <v>3</v>
      </c>
      <c r="I1116" s="29">
        <v>3</v>
      </c>
      <c r="J1116" s="29">
        <v>2</v>
      </c>
      <c r="K1116" s="29">
        <v>3</v>
      </c>
      <c r="L1116" s="32">
        <f t="shared" si="17"/>
        <v>19</v>
      </c>
      <c r="M1116" t="s">
        <v>22031</v>
      </c>
    </row>
    <row r="1117" hidden="1" spans="1:13">
      <c r="A1117">
        <v>1116</v>
      </c>
      <c r="B1117" t="s">
        <v>5743</v>
      </c>
      <c r="C1117" t="s">
        <v>32</v>
      </c>
      <c r="D1117" t="s">
        <v>5062</v>
      </c>
      <c r="E1117" t="s">
        <v>149</v>
      </c>
      <c r="F1117" s="29">
        <v>5</v>
      </c>
      <c r="G1117" s="29">
        <v>5</v>
      </c>
      <c r="H1117" s="29">
        <v>5</v>
      </c>
      <c r="I1117" s="29">
        <v>2</v>
      </c>
      <c r="J1117" s="29">
        <v>5</v>
      </c>
      <c r="K1117" s="29">
        <v>3</v>
      </c>
      <c r="L1117" s="32">
        <f t="shared" si="17"/>
        <v>25</v>
      </c>
      <c r="M1117" t="s">
        <v>22030</v>
      </c>
    </row>
    <row r="1118" hidden="1" spans="1:13">
      <c r="A1118">
        <v>1117</v>
      </c>
      <c r="B1118" t="s">
        <v>5749</v>
      </c>
      <c r="C1118" t="s">
        <v>75</v>
      </c>
      <c r="D1118" t="s">
        <v>5062</v>
      </c>
      <c r="E1118" t="s">
        <v>677</v>
      </c>
      <c r="F1118" s="29">
        <v>0</v>
      </c>
      <c r="G1118" s="29">
        <v>1</v>
      </c>
      <c r="H1118" s="29">
        <v>3</v>
      </c>
      <c r="I1118" s="29">
        <v>1</v>
      </c>
      <c r="J1118" s="29">
        <v>2</v>
      </c>
      <c r="K1118" s="29">
        <v>0</v>
      </c>
      <c r="L1118" s="32">
        <f t="shared" si="17"/>
        <v>7</v>
      </c>
      <c r="M1118" t="s">
        <v>22032</v>
      </c>
    </row>
    <row r="1119" hidden="1" spans="1:13">
      <c r="A1119">
        <v>1118</v>
      </c>
      <c r="B1119" t="s">
        <v>5754</v>
      </c>
      <c r="C1119" t="s">
        <v>32</v>
      </c>
      <c r="D1119" t="s">
        <v>4926</v>
      </c>
      <c r="E1119" t="s">
        <v>34</v>
      </c>
      <c r="F1119" s="29">
        <v>5</v>
      </c>
      <c r="G1119" s="29">
        <v>5</v>
      </c>
      <c r="H1119" s="29">
        <v>5</v>
      </c>
      <c r="I1119" s="29">
        <v>3</v>
      </c>
      <c r="J1119" s="29">
        <v>5</v>
      </c>
      <c r="K1119" s="29">
        <v>3</v>
      </c>
      <c r="L1119" s="32">
        <f t="shared" si="17"/>
        <v>26</v>
      </c>
      <c r="M1119" t="s">
        <v>22030</v>
      </c>
    </row>
    <row r="1120" hidden="1" spans="1:13">
      <c r="A1120">
        <v>1119</v>
      </c>
      <c r="B1120" t="s">
        <v>5759</v>
      </c>
      <c r="C1120" t="s">
        <v>32</v>
      </c>
      <c r="D1120" t="s">
        <v>4926</v>
      </c>
      <c r="E1120" t="s">
        <v>677</v>
      </c>
      <c r="F1120" s="29">
        <v>5</v>
      </c>
      <c r="G1120" s="29">
        <v>5</v>
      </c>
      <c r="H1120" s="29">
        <v>5</v>
      </c>
      <c r="I1120" s="29">
        <v>3</v>
      </c>
      <c r="J1120" s="29">
        <v>3</v>
      </c>
      <c r="K1120" s="29">
        <v>5</v>
      </c>
      <c r="L1120" s="32">
        <f t="shared" si="17"/>
        <v>26</v>
      </c>
      <c r="M1120" t="s">
        <v>22030</v>
      </c>
    </row>
    <row r="1121" hidden="1" spans="1:13">
      <c r="A1121">
        <v>1120</v>
      </c>
      <c r="B1121" t="s">
        <v>5765</v>
      </c>
      <c r="C1121" t="s">
        <v>32</v>
      </c>
      <c r="D1121" t="s">
        <v>5062</v>
      </c>
      <c r="E1121" t="s">
        <v>132</v>
      </c>
      <c r="F1121" s="29">
        <v>5</v>
      </c>
      <c r="G1121" s="29">
        <v>3</v>
      </c>
      <c r="H1121" s="29">
        <v>3</v>
      </c>
      <c r="I1121" s="29">
        <v>3</v>
      </c>
      <c r="J1121" s="29">
        <v>2</v>
      </c>
      <c r="K1121" s="29">
        <v>3</v>
      </c>
      <c r="L1121" s="32">
        <f t="shared" si="17"/>
        <v>19</v>
      </c>
      <c r="M1121" t="s">
        <v>22031</v>
      </c>
    </row>
    <row r="1122" hidden="1" spans="1:13">
      <c r="A1122">
        <v>1121</v>
      </c>
      <c r="B1122" t="s">
        <v>5770</v>
      </c>
      <c r="C1122" t="s">
        <v>32</v>
      </c>
      <c r="D1122" t="s">
        <v>4926</v>
      </c>
      <c r="E1122" t="s">
        <v>139</v>
      </c>
      <c r="F1122" s="29">
        <v>5</v>
      </c>
      <c r="G1122" s="29">
        <v>3</v>
      </c>
      <c r="H1122" s="29">
        <v>3</v>
      </c>
      <c r="I1122" s="29">
        <v>3</v>
      </c>
      <c r="J1122" s="29">
        <v>3</v>
      </c>
      <c r="K1122" s="29">
        <v>3</v>
      </c>
      <c r="L1122" s="32">
        <f t="shared" si="17"/>
        <v>20</v>
      </c>
      <c r="M1122" t="s">
        <v>22031</v>
      </c>
    </row>
    <row r="1123" hidden="1" spans="1:13">
      <c r="A1123">
        <v>1122</v>
      </c>
      <c r="B1123" t="s">
        <v>5775</v>
      </c>
      <c r="C1123" t="s">
        <v>32</v>
      </c>
      <c r="D1123" t="s">
        <v>4926</v>
      </c>
      <c r="E1123" t="s">
        <v>132</v>
      </c>
      <c r="F1123" s="29">
        <v>5</v>
      </c>
      <c r="G1123" s="29">
        <v>5</v>
      </c>
      <c r="H1123" s="29">
        <v>5</v>
      </c>
      <c r="I1123" s="29">
        <v>3</v>
      </c>
      <c r="J1123" s="29">
        <v>3</v>
      </c>
      <c r="K1123" s="29">
        <v>3</v>
      </c>
      <c r="L1123" s="32">
        <f t="shared" si="17"/>
        <v>24</v>
      </c>
      <c r="M1123" t="s">
        <v>22030</v>
      </c>
    </row>
    <row r="1124" hidden="1" spans="1:13">
      <c r="A1124">
        <v>1123</v>
      </c>
      <c r="B1124" t="s">
        <v>5781</v>
      </c>
      <c r="C1124" t="s">
        <v>32</v>
      </c>
      <c r="D1124" t="s">
        <v>5062</v>
      </c>
      <c r="E1124" t="s">
        <v>677</v>
      </c>
      <c r="F1124" s="29">
        <v>5</v>
      </c>
      <c r="G1124" s="29">
        <v>5</v>
      </c>
      <c r="H1124" s="29">
        <v>5</v>
      </c>
      <c r="I1124" s="29">
        <v>5</v>
      </c>
      <c r="J1124" s="29">
        <v>5</v>
      </c>
      <c r="K1124" s="29">
        <v>3</v>
      </c>
      <c r="L1124" s="32">
        <f t="shared" si="17"/>
        <v>28</v>
      </c>
      <c r="M1124" t="s">
        <v>22030</v>
      </c>
    </row>
    <row r="1125" hidden="1" spans="1:13">
      <c r="A1125">
        <v>1124</v>
      </c>
      <c r="B1125" t="s">
        <v>5786</v>
      </c>
      <c r="C1125" t="s">
        <v>32</v>
      </c>
      <c r="D1125" t="s">
        <v>4926</v>
      </c>
      <c r="E1125" t="s">
        <v>34</v>
      </c>
      <c r="F1125" s="29">
        <v>5</v>
      </c>
      <c r="G1125" s="29">
        <v>5</v>
      </c>
      <c r="H1125" s="29">
        <v>5</v>
      </c>
      <c r="I1125" s="29">
        <v>5</v>
      </c>
      <c r="J1125" s="29">
        <v>5</v>
      </c>
      <c r="K1125" s="29">
        <v>3</v>
      </c>
      <c r="L1125" s="32">
        <f t="shared" si="17"/>
        <v>28</v>
      </c>
      <c r="M1125" t="s">
        <v>22030</v>
      </c>
    </row>
    <row r="1126" hidden="1" spans="1:13">
      <c r="A1126">
        <v>1125</v>
      </c>
      <c r="B1126" t="s">
        <v>5790</v>
      </c>
      <c r="C1126" t="s">
        <v>32</v>
      </c>
      <c r="D1126" t="s">
        <v>4926</v>
      </c>
      <c r="E1126" t="s">
        <v>677</v>
      </c>
      <c r="F1126" s="29">
        <v>0</v>
      </c>
      <c r="G1126" s="29">
        <v>3</v>
      </c>
      <c r="H1126" s="29">
        <v>3</v>
      </c>
      <c r="I1126" s="29">
        <v>2</v>
      </c>
      <c r="J1126" s="29">
        <v>2</v>
      </c>
      <c r="K1126" s="29">
        <v>3</v>
      </c>
      <c r="L1126" s="32">
        <f t="shared" si="17"/>
        <v>13</v>
      </c>
      <c r="M1126" t="s">
        <v>22032</v>
      </c>
    </row>
    <row r="1127" hidden="1" spans="1:13">
      <c r="A1127">
        <v>1126</v>
      </c>
      <c r="B1127" t="s">
        <v>5795</v>
      </c>
      <c r="C1127" t="s">
        <v>32</v>
      </c>
      <c r="D1127" t="s">
        <v>5062</v>
      </c>
      <c r="E1127" t="s">
        <v>34</v>
      </c>
      <c r="F1127" s="29">
        <v>0</v>
      </c>
      <c r="G1127" s="29">
        <v>3</v>
      </c>
      <c r="H1127" s="29">
        <v>3</v>
      </c>
      <c r="I1127" s="29">
        <v>1</v>
      </c>
      <c r="J1127" s="29">
        <v>1</v>
      </c>
      <c r="K1127" s="29">
        <v>1</v>
      </c>
      <c r="L1127" s="32">
        <f t="shared" si="17"/>
        <v>9</v>
      </c>
      <c r="M1127" t="s">
        <v>22032</v>
      </c>
    </row>
    <row r="1128" hidden="1" spans="1:13">
      <c r="A1128">
        <v>1127</v>
      </c>
      <c r="B1128" t="s">
        <v>5800</v>
      </c>
      <c r="C1128" t="s">
        <v>75</v>
      </c>
      <c r="D1128" t="s">
        <v>4926</v>
      </c>
      <c r="E1128" t="s">
        <v>132</v>
      </c>
      <c r="F1128" s="29">
        <v>5</v>
      </c>
      <c r="G1128" s="29">
        <v>5</v>
      </c>
      <c r="H1128" s="29">
        <v>5</v>
      </c>
      <c r="I1128" s="29">
        <v>5</v>
      </c>
      <c r="J1128" s="29">
        <v>3</v>
      </c>
      <c r="K1128" s="29">
        <v>5</v>
      </c>
      <c r="L1128" s="32">
        <f t="shared" si="17"/>
        <v>28</v>
      </c>
      <c r="M1128" t="s">
        <v>22030</v>
      </c>
    </row>
    <row r="1129" hidden="1" spans="1:13">
      <c r="A1129">
        <v>1128</v>
      </c>
      <c r="B1129" t="s">
        <v>5806</v>
      </c>
      <c r="C1129" t="s">
        <v>75</v>
      </c>
      <c r="D1129" t="s">
        <v>2212</v>
      </c>
      <c r="E1129" t="s">
        <v>34</v>
      </c>
      <c r="F1129" s="29">
        <v>5</v>
      </c>
      <c r="G1129" s="29">
        <v>5</v>
      </c>
      <c r="H1129" s="29">
        <v>3</v>
      </c>
      <c r="I1129" s="29">
        <v>3</v>
      </c>
      <c r="J1129" s="29">
        <v>2</v>
      </c>
      <c r="K1129" s="29">
        <v>3</v>
      </c>
      <c r="L1129" s="32">
        <f t="shared" si="17"/>
        <v>21</v>
      </c>
      <c r="M1129" t="s">
        <v>22031</v>
      </c>
    </row>
    <row r="1130" hidden="1" spans="1:13">
      <c r="A1130">
        <v>1129</v>
      </c>
      <c r="B1130" t="s">
        <v>5810</v>
      </c>
      <c r="C1130" t="s">
        <v>32</v>
      </c>
      <c r="D1130" t="s">
        <v>5062</v>
      </c>
      <c r="E1130" t="s">
        <v>139</v>
      </c>
      <c r="F1130" s="29">
        <v>5</v>
      </c>
      <c r="G1130" s="29">
        <v>3</v>
      </c>
      <c r="H1130" s="29">
        <v>1</v>
      </c>
      <c r="I1130" s="29">
        <v>3</v>
      </c>
      <c r="J1130" s="29">
        <v>5</v>
      </c>
      <c r="K1130" s="29">
        <v>5</v>
      </c>
      <c r="L1130" s="32">
        <f t="shared" si="17"/>
        <v>22</v>
      </c>
      <c r="M1130" t="s">
        <v>22031</v>
      </c>
    </row>
    <row r="1131" hidden="1" spans="1:13">
      <c r="A1131">
        <v>1130</v>
      </c>
      <c r="B1131" t="s">
        <v>5815</v>
      </c>
      <c r="C1131" t="s">
        <v>32</v>
      </c>
      <c r="D1131" t="s">
        <v>4926</v>
      </c>
      <c r="E1131" t="s">
        <v>677</v>
      </c>
      <c r="F1131" s="29">
        <v>5</v>
      </c>
      <c r="G1131" s="29">
        <v>5</v>
      </c>
      <c r="H1131" s="29">
        <v>5</v>
      </c>
      <c r="I1131" s="29">
        <v>2</v>
      </c>
      <c r="J1131" s="29">
        <v>5</v>
      </c>
      <c r="K1131" s="29">
        <v>5</v>
      </c>
      <c r="L1131" s="32">
        <f t="shared" si="17"/>
        <v>27</v>
      </c>
      <c r="M1131" t="s">
        <v>22030</v>
      </c>
    </row>
    <row r="1132" hidden="1" spans="1:13">
      <c r="A1132">
        <v>1131</v>
      </c>
      <c r="B1132" t="s">
        <v>5821</v>
      </c>
      <c r="C1132" t="s">
        <v>32</v>
      </c>
      <c r="D1132" t="s">
        <v>5062</v>
      </c>
      <c r="E1132" t="s">
        <v>149</v>
      </c>
      <c r="F1132" s="29">
        <v>0</v>
      </c>
      <c r="G1132" s="29">
        <v>3</v>
      </c>
      <c r="H1132" s="29">
        <v>1</v>
      </c>
      <c r="I1132" s="29">
        <v>2</v>
      </c>
      <c r="J1132" s="29">
        <v>3</v>
      </c>
      <c r="K1132" s="29">
        <v>3</v>
      </c>
      <c r="L1132" s="32">
        <f t="shared" si="17"/>
        <v>12</v>
      </c>
      <c r="M1132" t="s">
        <v>22032</v>
      </c>
    </row>
    <row r="1133" hidden="1" spans="1:13">
      <c r="A1133">
        <v>1132</v>
      </c>
      <c r="B1133" t="s">
        <v>5826</v>
      </c>
      <c r="C1133" t="s">
        <v>32</v>
      </c>
      <c r="D1133" t="s">
        <v>5062</v>
      </c>
      <c r="E1133" t="s">
        <v>139</v>
      </c>
      <c r="F1133" s="29">
        <v>5</v>
      </c>
      <c r="G1133" s="29">
        <v>5</v>
      </c>
      <c r="H1133" s="29">
        <v>5</v>
      </c>
      <c r="I1133" s="29">
        <v>5</v>
      </c>
      <c r="J1133" s="29">
        <v>3</v>
      </c>
      <c r="K1133" s="29">
        <v>5</v>
      </c>
      <c r="L1133" s="32">
        <f t="shared" si="17"/>
        <v>28</v>
      </c>
      <c r="M1133" t="s">
        <v>22030</v>
      </c>
    </row>
    <row r="1134" hidden="1" spans="1:13">
      <c r="A1134">
        <v>1133</v>
      </c>
      <c r="B1134" t="s">
        <v>5831</v>
      </c>
      <c r="C1134" t="s">
        <v>32</v>
      </c>
      <c r="D1134" t="s">
        <v>5062</v>
      </c>
      <c r="E1134" t="s">
        <v>34</v>
      </c>
      <c r="F1134" s="29">
        <v>5</v>
      </c>
      <c r="G1134" s="29">
        <v>3</v>
      </c>
      <c r="H1134" s="29">
        <v>3</v>
      </c>
      <c r="I1134" s="29">
        <v>5</v>
      </c>
      <c r="J1134" s="29">
        <v>3</v>
      </c>
      <c r="K1134" s="29">
        <v>3</v>
      </c>
      <c r="L1134" s="32">
        <f t="shared" si="17"/>
        <v>22</v>
      </c>
      <c r="M1134" t="s">
        <v>22031</v>
      </c>
    </row>
    <row r="1135" hidden="1" spans="1:13">
      <c r="A1135">
        <v>1134</v>
      </c>
      <c r="B1135" t="s">
        <v>5836</v>
      </c>
      <c r="C1135" t="s">
        <v>75</v>
      </c>
      <c r="D1135" t="s">
        <v>4926</v>
      </c>
      <c r="E1135" t="s">
        <v>677</v>
      </c>
      <c r="F1135" s="29">
        <v>0</v>
      </c>
      <c r="G1135" s="29">
        <v>3</v>
      </c>
      <c r="H1135" s="29">
        <v>3</v>
      </c>
      <c r="I1135" s="29">
        <v>1</v>
      </c>
      <c r="J1135" s="29">
        <v>2</v>
      </c>
      <c r="K1135" s="29">
        <v>0</v>
      </c>
      <c r="L1135" s="32">
        <f t="shared" si="17"/>
        <v>9</v>
      </c>
      <c r="M1135" t="s">
        <v>22032</v>
      </c>
    </row>
    <row r="1136" hidden="1" spans="1:13">
      <c r="A1136">
        <v>1135</v>
      </c>
      <c r="B1136" t="s">
        <v>5841</v>
      </c>
      <c r="C1136" t="s">
        <v>32</v>
      </c>
      <c r="D1136" t="s">
        <v>5062</v>
      </c>
      <c r="E1136" t="s">
        <v>149</v>
      </c>
      <c r="F1136" s="29">
        <v>5</v>
      </c>
      <c r="G1136" s="29">
        <v>3</v>
      </c>
      <c r="H1136" s="29">
        <v>3</v>
      </c>
      <c r="I1136" s="29">
        <v>1</v>
      </c>
      <c r="J1136" s="29">
        <v>3</v>
      </c>
      <c r="K1136" s="29">
        <v>1</v>
      </c>
      <c r="L1136" s="32">
        <f t="shared" si="17"/>
        <v>16</v>
      </c>
      <c r="M1136" t="s">
        <v>22032</v>
      </c>
    </row>
    <row r="1137" hidden="1" spans="1:13">
      <c r="A1137">
        <v>1136</v>
      </c>
      <c r="B1137" t="s">
        <v>5846</v>
      </c>
      <c r="C1137" t="s">
        <v>32</v>
      </c>
      <c r="D1137" t="s">
        <v>4926</v>
      </c>
      <c r="E1137" t="s">
        <v>132</v>
      </c>
      <c r="F1137" s="29">
        <v>5</v>
      </c>
      <c r="G1137" s="29">
        <v>3</v>
      </c>
      <c r="H1137" s="29">
        <v>3</v>
      </c>
      <c r="I1137" s="29">
        <v>3</v>
      </c>
      <c r="J1137" s="29">
        <v>2</v>
      </c>
      <c r="K1137" s="29">
        <v>3</v>
      </c>
      <c r="L1137" s="32">
        <f t="shared" si="17"/>
        <v>19</v>
      </c>
      <c r="M1137" t="s">
        <v>22031</v>
      </c>
    </row>
    <row r="1138" hidden="1" spans="1:13">
      <c r="A1138">
        <v>1137</v>
      </c>
      <c r="B1138" t="s">
        <v>5852</v>
      </c>
      <c r="C1138" t="s">
        <v>75</v>
      </c>
      <c r="D1138" t="s">
        <v>4926</v>
      </c>
      <c r="E1138" t="s">
        <v>139</v>
      </c>
      <c r="F1138" s="29">
        <v>5</v>
      </c>
      <c r="G1138" s="29">
        <v>5</v>
      </c>
      <c r="H1138" s="29">
        <v>3</v>
      </c>
      <c r="I1138" s="29">
        <v>4</v>
      </c>
      <c r="J1138" s="29">
        <v>3</v>
      </c>
      <c r="K1138" s="29">
        <v>3</v>
      </c>
      <c r="L1138" s="32">
        <f t="shared" si="17"/>
        <v>23</v>
      </c>
      <c r="M1138" t="s">
        <v>22031</v>
      </c>
    </row>
    <row r="1139" hidden="1" spans="1:13">
      <c r="A1139">
        <v>1138</v>
      </c>
      <c r="B1139" t="s">
        <v>5857</v>
      </c>
      <c r="C1139" t="s">
        <v>32</v>
      </c>
      <c r="D1139" t="s">
        <v>4926</v>
      </c>
      <c r="E1139" t="s">
        <v>677</v>
      </c>
      <c r="F1139" s="29">
        <v>1</v>
      </c>
      <c r="G1139" s="29">
        <v>3</v>
      </c>
      <c r="H1139" s="29">
        <v>3</v>
      </c>
      <c r="I1139" s="29">
        <v>1</v>
      </c>
      <c r="J1139" s="29">
        <v>3</v>
      </c>
      <c r="K1139" s="29">
        <v>3</v>
      </c>
      <c r="L1139" s="32">
        <f t="shared" si="17"/>
        <v>14</v>
      </c>
      <c r="M1139" t="s">
        <v>22032</v>
      </c>
    </row>
    <row r="1140" hidden="1" spans="1:13">
      <c r="A1140">
        <v>1139</v>
      </c>
      <c r="B1140" t="s">
        <v>5862</v>
      </c>
      <c r="C1140" t="s">
        <v>32</v>
      </c>
      <c r="D1140" t="s">
        <v>4926</v>
      </c>
      <c r="E1140" t="s">
        <v>34</v>
      </c>
      <c r="F1140" s="29">
        <v>5</v>
      </c>
      <c r="G1140" s="29">
        <v>5</v>
      </c>
      <c r="H1140" s="29">
        <v>3</v>
      </c>
      <c r="I1140" s="29">
        <v>3</v>
      </c>
      <c r="J1140" s="29">
        <v>5</v>
      </c>
      <c r="K1140" s="29">
        <v>1</v>
      </c>
      <c r="L1140" s="32">
        <f t="shared" si="17"/>
        <v>22</v>
      </c>
      <c r="M1140" t="s">
        <v>22031</v>
      </c>
    </row>
    <row r="1141" hidden="1" spans="1:13">
      <c r="A1141">
        <v>1140</v>
      </c>
      <c r="B1141" t="s">
        <v>5866</v>
      </c>
      <c r="C1141" t="s">
        <v>32</v>
      </c>
      <c r="D1141" t="s">
        <v>5062</v>
      </c>
      <c r="E1141" t="s">
        <v>132</v>
      </c>
      <c r="F1141" s="29">
        <v>5</v>
      </c>
      <c r="G1141" s="29">
        <v>3</v>
      </c>
      <c r="H1141" s="29">
        <v>3</v>
      </c>
      <c r="I1141" s="29">
        <v>3</v>
      </c>
      <c r="J1141" s="29">
        <v>3</v>
      </c>
      <c r="K1141" s="29">
        <v>3</v>
      </c>
      <c r="L1141" s="32">
        <f t="shared" si="17"/>
        <v>20</v>
      </c>
      <c r="M1141" t="s">
        <v>22031</v>
      </c>
    </row>
    <row r="1142" hidden="1" spans="1:13">
      <c r="A1142">
        <v>1141</v>
      </c>
      <c r="B1142" t="s">
        <v>5870</v>
      </c>
      <c r="C1142" t="s">
        <v>32</v>
      </c>
      <c r="D1142" t="s">
        <v>5062</v>
      </c>
      <c r="E1142" t="s">
        <v>34</v>
      </c>
      <c r="F1142" s="29">
        <v>5</v>
      </c>
      <c r="G1142" s="29">
        <v>3</v>
      </c>
      <c r="H1142" s="29">
        <v>3</v>
      </c>
      <c r="I1142" s="29">
        <v>3</v>
      </c>
      <c r="J1142" s="29">
        <v>2</v>
      </c>
      <c r="K1142" s="29">
        <v>3</v>
      </c>
      <c r="L1142" s="32">
        <f t="shared" si="17"/>
        <v>19</v>
      </c>
      <c r="M1142" t="s">
        <v>22031</v>
      </c>
    </row>
    <row r="1143" hidden="1" spans="1:13">
      <c r="A1143">
        <v>1142</v>
      </c>
      <c r="B1143" t="s">
        <v>5875</v>
      </c>
      <c r="C1143" t="s">
        <v>75</v>
      </c>
      <c r="D1143" t="s">
        <v>2212</v>
      </c>
      <c r="E1143" t="s">
        <v>139</v>
      </c>
      <c r="F1143" s="29">
        <v>5</v>
      </c>
      <c r="G1143" s="29">
        <v>5</v>
      </c>
      <c r="H1143" s="29">
        <v>3</v>
      </c>
      <c r="I1143" s="29">
        <v>3</v>
      </c>
      <c r="J1143" s="29">
        <v>2</v>
      </c>
      <c r="K1143" s="29">
        <v>3</v>
      </c>
      <c r="L1143" s="32">
        <f t="shared" si="17"/>
        <v>21</v>
      </c>
      <c r="M1143" t="s">
        <v>22031</v>
      </c>
    </row>
    <row r="1144" hidden="1" spans="1:13">
      <c r="A1144">
        <v>1143</v>
      </c>
      <c r="B1144" t="s">
        <v>5589</v>
      </c>
      <c r="C1144" t="s">
        <v>75</v>
      </c>
      <c r="D1144" t="s">
        <v>5062</v>
      </c>
      <c r="E1144" t="s">
        <v>149</v>
      </c>
      <c r="F1144" s="29">
        <v>5</v>
      </c>
      <c r="G1144" s="29">
        <v>3</v>
      </c>
      <c r="H1144" s="29">
        <v>3</v>
      </c>
      <c r="I1144" s="29">
        <v>2</v>
      </c>
      <c r="J1144" s="29">
        <v>5</v>
      </c>
      <c r="K1144" s="29">
        <v>5</v>
      </c>
      <c r="L1144" s="32">
        <f t="shared" si="17"/>
        <v>23</v>
      </c>
      <c r="M1144" t="s">
        <v>22031</v>
      </c>
    </row>
    <row r="1145" hidden="1" spans="1:13">
      <c r="A1145">
        <v>1144</v>
      </c>
      <c r="B1145" t="s">
        <v>5883</v>
      </c>
      <c r="C1145" t="s">
        <v>75</v>
      </c>
      <c r="D1145" t="s">
        <v>2212</v>
      </c>
      <c r="E1145" t="s">
        <v>149</v>
      </c>
      <c r="F1145" s="29">
        <v>1</v>
      </c>
      <c r="G1145" s="29">
        <v>1</v>
      </c>
      <c r="H1145" s="29">
        <v>1</v>
      </c>
      <c r="I1145" s="29">
        <v>2</v>
      </c>
      <c r="J1145" s="29">
        <v>2</v>
      </c>
      <c r="K1145" s="29">
        <v>3</v>
      </c>
      <c r="L1145" s="32">
        <f t="shared" si="17"/>
        <v>10</v>
      </c>
      <c r="M1145" t="s">
        <v>22032</v>
      </c>
    </row>
    <row r="1146" hidden="1" spans="1:13">
      <c r="A1146">
        <v>1145</v>
      </c>
      <c r="B1146" t="s">
        <v>5888</v>
      </c>
      <c r="C1146" t="s">
        <v>75</v>
      </c>
      <c r="D1146" t="s">
        <v>4926</v>
      </c>
      <c r="E1146" t="s">
        <v>34</v>
      </c>
      <c r="F1146" s="29">
        <v>5</v>
      </c>
      <c r="G1146" s="29">
        <v>3</v>
      </c>
      <c r="H1146" s="29">
        <v>3</v>
      </c>
      <c r="I1146" s="29">
        <v>5</v>
      </c>
      <c r="J1146" s="29">
        <v>2</v>
      </c>
      <c r="K1146" s="29">
        <v>1</v>
      </c>
      <c r="L1146" s="32">
        <f t="shared" si="17"/>
        <v>19</v>
      </c>
      <c r="M1146" t="s">
        <v>22031</v>
      </c>
    </row>
    <row r="1147" hidden="1" spans="1:13">
      <c r="A1147">
        <v>1146</v>
      </c>
      <c r="B1147" t="s">
        <v>5894</v>
      </c>
      <c r="C1147" t="s">
        <v>75</v>
      </c>
      <c r="D1147" t="s">
        <v>4926</v>
      </c>
      <c r="E1147" t="s">
        <v>139</v>
      </c>
      <c r="F1147" s="29">
        <v>5</v>
      </c>
      <c r="G1147" s="29">
        <v>3</v>
      </c>
      <c r="H1147" s="29">
        <v>5</v>
      </c>
      <c r="I1147" s="29">
        <v>2</v>
      </c>
      <c r="J1147" s="29">
        <v>3</v>
      </c>
      <c r="K1147" s="29">
        <v>3</v>
      </c>
      <c r="L1147" s="32">
        <f t="shared" si="17"/>
        <v>21</v>
      </c>
      <c r="M1147" t="s">
        <v>22031</v>
      </c>
    </row>
    <row r="1148" hidden="1" spans="1:13">
      <c r="A1148">
        <v>1147</v>
      </c>
      <c r="B1148" t="s">
        <v>5898</v>
      </c>
      <c r="C1148" t="s">
        <v>75</v>
      </c>
      <c r="D1148" t="s">
        <v>5062</v>
      </c>
      <c r="E1148" t="s">
        <v>149</v>
      </c>
      <c r="F1148" s="29">
        <v>5</v>
      </c>
      <c r="G1148" s="29">
        <v>3</v>
      </c>
      <c r="H1148" s="29">
        <v>5</v>
      </c>
      <c r="I1148" s="29">
        <v>5</v>
      </c>
      <c r="J1148" s="29">
        <v>2</v>
      </c>
      <c r="K1148" s="29">
        <v>3</v>
      </c>
      <c r="L1148" s="32">
        <f t="shared" si="17"/>
        <v>23</v>
      </c>
      <c r="M1148" t="s">
        <v>22031</v>
      </c>
    </row>
    <row r="1149" hidden="1" spans="1:13">
      <c r="A1149">
        <v>1148</v>
      </c>
      <c r="B1149" t="s">
        <v>5902</v>
      </c>
      <c r="C1149" t="s">
        <v>75</v>
      </c>
      <c r="D1149" t="s">
        <v>4926</v>
      </c>
      <c r="E1149" t="s">
        <v>34</v>
      </c>
      <c r="F1149" s="29">
        <v>0</v>
      </c>
      <c r="G1149" s="29">
        <v>3</v>
      </c>
      <c r="H1149" s="29">
        <v>3</v>
      </c>
      <c r="I1149" s="29">
        <v>3</v>
      </c>
      <c r="J1149" s="29">
        <v>2</v>
      </c>
      <c r="K1149" s="29">
        <v>3</v>
      </c>
      <c r="L1149" s="32">
        <f t="shared" si="17"/>
        <v>14</v>
      </c>
      <c r="M1149" t="s">
        <v>22032</v>
      </c>
    </row>
    <row r="1150" hidden="1" spans="1:13">
      <c r="A1150">
        <v>1149</v>
      </c>
      <c r="B1150" t="s">
        <v>5906</v>
      </c>
      <c r="C1150" t="s">
        <v>32</v>
      </c>
      <c r="D1150" t="s">
        <v>5062</v>
      </c>
      <c r="E1150" t="s">
        <v>139</v>
      </c>
      <c r="F1150" s="29">
        <v>5</v>
      </c>
      <c r="G1150" s="29">
        <v>3</v>
      </c>
      <c r="H1150" s="29">
        <v>3</v>
      </c>
      <c r="I1150" s="29">
        <v>4</v>
      </c>
      <c r="J1150" s="29">
        <v>3</v>
      </c>
      <c r="K1150" s="29">
        <v>5</v>
      </c>
      <c r="L1150" s="32">
        <f t="shared" si="17"/>
        <v>23</v>
      </c>
      <c r="M1150" t="s">
        <v>22031</v>
      </c>
    </row>
    <row r="1151" hidden="1" spans="1:13">
      <c r="A1151">
        <v>1150</v>
      </c>
      <c r="B1151" t="s">
        <v>5911</v>
      </c>
      <c r="C1151" t="s">
        <v>32</v>
      </c>
      <c r="D1151" t="s">
        <v>4926</v>
      </c>
      <c r="E1151" t="s">
        <v>132</v>
      </c>
      <c r="F1151" s="29">
        <v>5</v>
      </c>
      <c r="G1151" s="29">
        <v>5</v>
      </c>
      <c r="H1151" s="29">
        <v>5</v>
      </c>
      <c r="I1151" s="29">
        <v>3</v>
      </c>
      <c r="J1151" s="29">
        <v>3</v>
      </c>
      <c r="K1151" s="29">
        <v>3</v>
      </c>
      <c r="L1151" s="32">
        <f t="shared" si="17"/>
        <v>24</v>
      </c>
      <c r="M1151" t="s">
        <v>22030</v>
      </c>
    </row>
    <row r="1152" hidden="1" spans="1:13">
      <c r="A1152">
        <v>1151</v>
      </c>
      <c r="B1152" t="s">
        <v>5917</v>
      </c>
      <c r="C1152" t="s">
        <v>32</v>
      </c>
      <c r="D1152" t="s">
        <v>4926</v>
      </c>
      <c r="E1152" t="s">
        <v>132</v>
      </c>
      <c r="F1152" s="29">
        <v>5</v>
      </c>
      <c r="G1152" s="29">
        <v>5</v>
      </c>
      <c r="H1152" s="29">
        <v>5</v>
      </c>
      <c r="I1152" s="29">
        <v>3</v>
      </c>
      <c r="J1152" s="29">
        <v>3</v>
      </c>
      <c r="K1152" s="29">
        <v>1</v>
      </c>
      <c r="L1152" s="32">
        <f t="shared" si="17"/>
        <v>22</v>
      </c>
      <c r="M1152" t="s">
        <v>22031</v>
      </c>
    </row>
    <row r="1153" hidden="1" spans="1:13">
      <c r="A1153">
        <v>1152</v>
      </c>
      <c r="B1153" t="s">
        <v>5922</v>
      </c>
      <c r="C1153" t="s">
        <v>32</v>
      </c>
      <c r="D1153" t="s">
        <v>3750</v>
      </c>
      <c r="E1153" t="s">
        <v>34</v>
      </c>
      <c r="F1153" s="29">
        <v>5</v>
      </c>
      <c r="G1153" s="29">
        <v>3</v>
      </c>
      <c r="H1153" s="29">
        <v>1</v>
      </c>
      <c r="I1153" s="29">
        <v>3</v>
      </c>
      <c r="J1153" s="29">
        <v>2</v>
      </c>
      <c r="K1153" s="29">
        <v>1</v>
      </c>
      <c r="L1153" s="32">
        <f t="shared" si="17"/>
        <v>15</v>
      </c>
      <c r="M1153" t="s">
        <v>22032</v>
      </c>
    </row>
    <row r="1154" hidden="1" spans="1:13">
      <c r="A1154">
        <v>1153</v>
      </c>
      <c r="B1154" t="s">
        <v>5927</v>
      </c>
      <c r="C1154" t="s">
        <v>32</v>
      </c>
      <c r="D1154" t="s">
        <v>5062</v>
      </c>
      <c r="E1154" t="s">
        <v>139</v>
      </c>
      <c r="F1154" s="29">
        <v>5</v>
      </c>
      <c r="G1154" s="29">
        <v>5</v>
      </c>
      <c r="H1154" s="29">
        <v>5</v>
      </c>
      <c r="I1154" s="29">
        <v>5</v>
      </c>
      <c r="J1154" s="29">
        <v>2</v>
      </c>
      <c r="K1154" s="29">
        <v>5</v>
      </c>
      <c r="L1154" s="32">
        <f t="shared" si="17"/>
        <v>27</v>
      </c>
      <c r="M1154" t="s">
        <v>22030</v>
      </c>
    </row>
    <row r="1155" hidden="1" spans="1:13">
      <c r="A1155">
        <v>1154</v>
      </c>
      <c r="B1155" t="s">
        <v>5932</v>
      </c>
      <c r="C1155" t="s">
        <v>32</v>
      </c>
      <c r="D1155" t="s">
        <v>4926</v>
      </c>
      <c r="E1155" t="s">
        <v>132</v>
      </c>
      <c r="F1155" s="29">
        <v>1</v>
      </c>
      <c r="G1155" s="29">
        <v>3</v>
      </c>
      <c r="H1155" s="29">
        <v>3</v>
      </c>
      <c r="I1155" s="29">
        <v>1</v>
      </c>
      <c r="J1155" s="29">
        <v>3</v>
      </c>
      <c r="K1155" s="29">
        <v>3</v>
      </c>
      <c r="L1155" s="32">
        <f t="shared" ref="L1155:L1218" si="18">F1155+G1155+H1155+I1155+J1155+K1155</f>
        <v>14</v>
      </c>
      <c r="M1155" t="s">
        <v>22032</v>
      </c>
    </row>
    <row r="1156" hidden="1" spans="1:13">
      <c r="A1156">
        <v>1155</v>
      </c>
      <c r="B1156" t="s">
        <v>5936</v>
      </c>
      <c r="C1156" t="s">
        <v>75</v>
      </c>
      <c r="D1156" t="s">
        <v>4926</v>
      </c>
      <c r="E1156" t="s">
        <v>34</v>
      </c>
      <c r="F1156" s="29">
        <v>5</v>
      </c>
      <c r="G1156" s="29">
        <v>5</v>
      </c>
      <c r="H1156" s="29">
        <v>3</v>
      </c>
      <c r="I1156" s="29">
        <v>3</v>
      </c>
      <c r="J1156" s="29">
        <v>2</v>
      </c>
      <c r="K1156" s="29">
        <v>1</v>
      </c>
      <c r="L1156" s="32">
        <f t="shared" si="18"/>
        <v>19</v>
      </c>
      <c r="M1156" t="s">
        <v>22031</v>
      </c>
    </row>
    <row r="1157" hidden="1" spans="1:13">
      <c r="A1157">
        <v>1156</v>
      </c>
      <c r="B1157" t="s">
        <v>5940</v>
      </c>
      <c r="C1157" t="s">
        <v>32</v>
      </c>
      <c r="D1157" t="s">
        <v>5062</v>
      </c>
      <c r="E1157" t="s">
        <v>677</v>
      </c>
      <c r="F1157" s="29">
        <v>5</v>
      </c>
      <c r="G1157" s="29">
        <v>1</v>
      </c>
      <c r="H1157" s="29">
        <v>3</v>
      </c>
      <c r="I1157" s="29">
        <v>1</v>
      </c>
      <c r="J1157" s="29">
        <v>2</v>
      </c>
      <c r="K1157" s="29">
        <v>3</v>
      </c>
      <c r="L1157" s="32">
        <f t="shared" si="18"/>
        <v>15</v>
      </c>
      <c r="M1157" t="s">
        <v>22032</v>
      </c>
    </row>
    <row r="1158" hidden="1" spans="1:13">
      <c r="A1158">
        <v>1157</v>
      </c>
      <c r="B1158" t="s">
        <v>5945</v>
      </c>
      <c r="C1158" t="s">
        <v>1193</v>
      </c>
      <c r="D1158" t="s">
        <v>5062</v>
      </c>
      <c r="E1158" t="s">
        <v>149</v>
      </c>
      <c r="F1158" s="29">
        <v>1</v>
      </c>
      <c r="G1158" s="29">
        <v>3</v>
      </c>
      <c r="H1158" s="29">
        <v>3</v>
      </c>
      <c r="I1158" s="29">
        <v>2</v>
      </c>
      <c r="J1158" s="29">
        <v>2</v>
      </c>
      <c r="K1158" s="29">
        <v>3</v>
      </c>
      <c r="L1158" s="32">
        <f t="shared" si="18"/>
        <v>14</v>
      </c>
      <c r="M1158" t="s">
        <v>22032</v>
      </c>
    </row>
    <row r="1159" hidden="1" spans="1:13">
      <c r="A1159">
        <v>1158</v>
      </c>
      <c r="B1159" t="s">
        <v>5949</v>
      </c>
      <c r="C1159" t="s">
        <v>32</v>
      </c>
      <c r="D1159" t="s">
        <v>5062</v>
      </c>
      <c r="E1159" t="s">
        <v>149</v>
      </c>
      <c r="F1159" s="29">
        <v>5</v>
      </c>
      <c r="G1159" s="29">
        <v>3</v>
      </c>
      <c r="H1159" s="29">
        <v>3</v>
      </c>
      <c r="I1159" s="29">
        <v>3</v>
      </c>
      <c r="J1159" s="29">
        <v>2</v>
      </c>
      <c r="K1159" s="29">
        <v>5</v>
      </c>
      <c r="L1159" s="32">
        <f t="shared" si="18"/>
        <v>21</v>
      </c>
      <c r="M1159" t="s">
        <v>22031</v>
      </c>
    </row>
    <row r="1160" hidden="1" spans="1:13">
      <c r="A1160">
        <v>1159</v>
      </c>
      <c r="B1160" t="s">
        <v>5954</v>
      </c>
      <c r="C1160" t="s">
        <v>32</v>
      </c>
      <c r="D1160" t="s">
        <v>5062</v>
      </c>
      <c r="E1160" t="s">
        <v>139</v>
      </c>
      <c r="F1160" s="29">
        <v>1</v>
      </c>
      <c r="G1160" s="29">
        <v>3</v>
      </c>
      <c r="H1160" s="29">
        <v>3</v>
      </c>
      <c r="I1160" s="29">
        <v>4</v>
      </c>
      <c r="J1160" s="29">
        <v>3</v>
      </c>
      <c r="K1160" s="29">
        <v>1</v>
      </c>
      <c r="L1160" s="32">
        <f t="shared" si="18"/>
        <v>15</v>
      </c>
      <c r="M1160" t="s">
        <v>22032</v>
      </c>
    </row>
    <row r="1161" hidden="1" spans="1:13">
      <c r="A1161">
        <v>1160</v>
      </c>
      <c r="B1161" t="s">
        <v>5958</v>
      </c>
      <c r="C1161" t="s">
        <v>32</v>
      </c>
      <c r="D1161" t="s">
        <v>5062</v>
      </c>
      <c r="E1161" t="s">
        <v>677</v>
      </c>
      <c r="F1161" s="29">
        <v>1</v>
      </c>
      <c r="G1161" s="29">
        <v>1</v>
      </c>
      <c r="H1161" s="29">
        <v>3</v>
      </c>
      <c r="I1161" s="29">
        <v>1</v>
      </c>
      <c r="J1161" s="29">
        <v>2</v>
      </c>
      <c r="K1161" s="29">
        <v>1</v>
      </c>
      <c r="L1161" s="32">
        <f t="shared" si="18"/>
        <v>9</v>
      </c>
      <c r="M1161" t="s">
        <v>22032</v>
      </c>
    </row>
    <row r="1162" hidden="1" spans="1:13">
      <c r="A1162">
        <v>1161</v>
      </c>
      <c r="B1162" t="s">
        <v>5963</v>
      </c>
      <c r="C1162" t="s">
        <v>75</v>
      </c>
      <c r="D1162" t="s">
        <v>5062</v>
      </c>
      <c r="E1162" t="s">
        <v>139</v>
      </c>
      <c r="F1162" s="29">
        <v>1</v>
      </c>
      <c r="G1162" s="29">
        <v>3</v>
      </c>
      <c r="H1162" s="29">
        <v>3</v>
      </c>
      <c r="I1162" s="29">
        <v>2</v>
      </c>
      <c r="J1162" s="29">
        <v>2</v>
      </c>
      <c r="K1162" s="29">
        <v>0</v>
      </c>
      <c r="L1162" s="32">
        <f t="shared" si="18"/>
        <v>11</v>
      </c>
      <c r="M1162" t="s">
        <v>22032</v>
      </c>
    </row>
    <row r="1163" hidden="1" spans="1:13">
      <c r="A1163">
        <v>1162</v>
      </c>
      <c r="B1163" t="s">
        <v>5968</v>
      </c>
      <c r="C1163" t="s">
        <v>32</v>
      </c>
      <c r="D1163" t="s">
        <v>5062</v>
      </c>
      <c r="E1163" t="s">
        <v>139</v>
      </c>
      <c r="F1163" s="29">
        <v>5</v>
      </c>
      <c r="G1163" s="29">
        <v>3</v>
      </c>
      <c r="H1163" s="29">
        <v>3</v>
      </c>
      <c r="I1163" s="29">
        <v>3</v>
      </c>
      <c r="J1163" s="29">
        <v>3</v>
      </c>
      <c r="K1163" s="29">
        <v>1</v>
      </c>
      <c r="L1163" s="32">
        <f t="shared" si="18"/>
        <v>18</v>
      </c>
      <c r="M1163" t="s">
        <v>22031</v>
      </c>
    </row>
    <row r="1164" hidden="1" spans="1:13">
      <c r="A1164">
        <v>1163</v>
      </c>
      <c r="B1164" t="s">
        <v>5974</v>
      </c>
      <c r="C1164" t="s">
        <v>32</v>
      </c>
      <c r="D1164" t="s">
        <v>4926</v>
      </c>
      <c r="E1164" t="s">
        <v>132</v>
      </c>
      <c r="F1164" s="29">
        <v>5</v>
      </c>
      <c r="G1164" s="29">
        <v>3</v>
      </c>
      <c r="H1164" s="29">
        <v>3</v>
      </c>
      <c r="I1164" s="29">
        <v>2</v>
      </c>
      <c r="J1164" s="29">
        <v>2</v>
      </c>
      <c r="K1164" s="29">
        <v>3</v>
      </c>
      <c r="L1164" s="32">
        <f t="shared" si="18"/>
        <v>18</v>
      </c>
      <c r="M1164" t="s">
        <v>22031</v>
      </c>
    </row>
    <row r="1165" hidden="1" spans="1:13">
      <c r="A1165">
        <v>1164</v>
      </c>
      <c r="B1165" t="s">
        <v>5979</v>
      </c>
      <c r="C1165" t="s">
        <v>32</v>
      </c>
      <c r="D1165" t="s">
        <v>4926</v>
      </c>
      <c r="E1165" t="s">
        <v>677</v>
      </c>
      <c r="F1165" s="29">
        <v>5</v>
      </c>
      <c r="G1165" s="29">
        <v>5</v>
      </c>
      <c r="H1165" s="29">
        <v>3</v>
      </c>
      <c r="I1165" s="29">
        <v>2</v>
      </c>
      <c r="J1165" s="29">
        <v>5</v>
      </c>
      <c r="K1165" s="29">
        <v>3</v>
      </c>
      <c r="L1165" s="32">
        <f t="shared" si="18"/>
        <v>23</v>
      </c>
      <c r="M1165" t="s">
        <v>22031</v>
      </c>
    </row>
    <row r="1166" hidden="1" spans="1:13">
      <c r="A1166">
        <v>1165</v>
      </c>
      <c r="B1166" t="s">
        <v>5984</v>
      </c>
      <c r="C1166" t="s">
        <v>32</v>
      </c>
      <c r="D1166" t="s">
        <v>5062</v>
      </c>
      <c r="E1166" t="s">
        <v>34</v>
      </c>
      <c r="F1166" s="29">
        <v>5</v>
      </c>
      <c r="G1166" s="29">
        <v>5</v>
      </c>
      <c r="H1166" s="29">
        <v>5</v>
      </c>
      <c r="I1166" s="29">
        <v>4</v>
      </c>
      <c r="J1166" s="29">
        <v>5</v>
      </c>
      <c r="K1166" s="29">
        <v>5</v>
      </c>
      <c r="L1166" s="32">
        <f t="shared" si="18"/>
        <v>29</v>
      </c>
      <c r="M1166" t="s">
        <v>22030</v>
      </c>
    </row>
    <row r="1167" hidden="1" spans="1:13">
      <c r="A1167">
        <v>1166</v>
      </c>
      <c r="B1167" t="s">
        <v>5988</v>
      </c>
      <c r="C1167" t="s">
        <v>32</v>
      </c>
      <c r="D1167" t="s">
        <v>5062</v>
      </c>
      <c r="E1167" t="s">
        <v>139</v>
      </c>
      <c r="F1167" s="29">
        <v>5</v>
      </c>
      <c r="G1167" s="29">
        <v>3</v>
      </c>
      <c r="H1167" s="29">
        <v>3</v>
      </c>
      <c r="I1167" s="29">
        <v>3</v>
      </c>
      <c r="J1167" s="29">
        <v>2</v>
      </c>
      <c r="K1167" s="29">
        <v>1</v>
      </c>
      <c r="L1167" s="32">
        <f t="shared" si="18"/>
        <v>17</v>
      </c>
      <c r="M1167" t="s">
        <v>22032</v>
      </c>
    </row>
    <row r="1168" hidden="1" spans="1:13">
      <c r="A1168">
        <v>1167</v>
      </c>
      <c r="B1168" t="s">
        <v>5993</v>
      </c>
      <c r="C1168" t="s">
        <v>75</v>
      </c>
      <c r="D1168" t="s">
        <v>4926</v>
      </c>
      <c r="E1168" t="s">
        <v>34</v>
      </c>
      <c r="F1168" s="29">
        <v>1</v>
      </c>
      <c r="G1168" s="29">
        <v>3</v>
      </c>
      <c r="H1168" s="29">
        <v>1</v>
      </c>
      <c r="I1168" s="29">
        <v>4</v>
      </c>
      <c r="J1168" s="29">
        <v>1</v>
      </c>
      <c r="K1168" s="29">
        <v>0</v>
      </c>
      <c r="L1168" s="32">
        <f t="shared" si="18"/>
        <v>10</v>
      </c>
      <c r="M1168" t="s">
        <v>22032</v>
      </c>
    </row>
    <row r="1169" hidden="1" spans="1:13">
      <c r="A1169">
        <v>1168</v>
      </c>
      <c r="B1169" t="s">
        <v>5998</v>
      </c>
      <c r="C1169" t="s">
        <v>75</v>
      </c>
      <c r="D1169" t="s">
        <v>4926</v>
      </c>
      <c r="E1169" t="s">
        <v>34</v>
      </c>
      <c r="F1169" s="29">
        <v>5</v>
      </c>
      <c r="G1169" s="29">
        <v>5</v>
      </c>
      <c r="H1169" s="29">
        <v>5</v>
      </c>
      <c r="I1169" s="29">
        <v>3</v>
      </c>
      <c r="J1169" s="29">
        <v>2</v>
      </c>
      <c r="K1169" s="29">
        <v>3</v>
      </c>
      <c r="L1169" s="32">
        <f t="shared" si="18"/>
        <v>23</v>
      </c>
      <c r="M1169" t="s">
        <v>22031</v>
      </c>
    </row>
    <row r="1170" hidden="1" spans="1:13">
      <c r="A1170">
        <v>1169</v>
      </c>
      <c r="B1170" t="s">
        <v>6002</v>
      </c>
      <c r="C1170" t="s">
        <v>32</v>
      </c>
      <c r="D1170" t="s">
        <v>4926</v>
      </c>
      <c r="E1170" t="s">
        <v>34</v>
      </c>
      <c r="F1170" s="29">
        <v>5</v>
      </c>
      <c r="G1170" s="29">
        <v>3</v>
      </c>
      <c r="H1170" s="29">
        <v>3</v>
      </c>
      <c r="I1170" s="29">
        <v>3</v>
      </c>
      <c r="J1170" s="29">
        <v>2</v>
      </c>
      <c r="K1170" s="29">
        <v>3</v>
      </c>
      <c r="L1170" s="32">
        <f t="shared" si="18"/>
        <v>19</v>
      </c>
      <c r="M1170" t="s">
        <v>22031</v>
      </c>
    </row>
    <row r="1171" hidden="1" spans="1:13">
      <c r="A1171">
        <v>1170</v>
      </c>
      <c r="B1171" t="s">
        <v>6008</v>
      </c>
      <c r="C1171" t="s">
        <v>32</v>
      </c>
      <c r="D1171" t="s">
        <v>4926</v>
      </c>
      <c r="E1171" t="s">
        <v>132</v>
      </c>
      <c r="F1171" s="29">
        <v>5</v>
      </c>
      <c r="G1171" s="29">
        <v>5</v>
      </c>
      <c r="H1171" s="29">
        <v>3</v>
      </c>
      <c r="I1171" s="29">
        <v>3</v>
      </c>
      <c r="J1171" s="29">
        <v>3</v>
      </c>
      <c r="K1171" s="29">
        <v>3</v>
      </c>
      <c r="L1171" s="32">
        <f t="shared" si="18"/>
        <v>22</v>
      </c>
      <c r="M1171" t="s">
        <v>22031</v>
      </c>
    </row>
    <row r="1172" hidden="1" spans="1:13">
      <c r="A1172">
        <v>1171</v>
      </c>
      <c r="B1172" t="s">
        <v>6014</v>
      </c>
      <c r="C1172" t="s">
        <v>32</v>
      </c>
      <c r="D1172" t="s">
        <v>5062</v>
      </c>
      <c r="E1172" t="s">
        <v>139</v>
      </c>
      <c r="F1172" s="29">
        <v>5</v>
      </c>
      <c r="G1172" s="29">
        <v>3</v>
      </c>
      <c r="H1172" s="29">
        <v>3</v>
      </c>
      <c r="I1172" s="29">
        <v>3</v>
      </c>
      <c r="J1172" s="29">
        <v>2</v>
      </c>
      <c r="K1172" s="29">
        <v>3</v>
      </c>
      <c r="L1172" s="32">
        <f t="shared" si="18"/>
        <v>19</v>
      </c>
      <c r="M1172" t="s">
        <v>22031</v>
      </c>
    </row>
    <row r="1173" hidden="1" spans="1:13">
      <c r="A1173">
        <v>1172</v>
      </c>
      <c r="B1173" t="s">
        <v>6019</v>
      </c>
      <c r="C1173" t="s">
        <v>32</v>
      </c>
      <c r="D1173" t="s">
        <v>4926</v>
      </c>
      <c r="E1173" t="s">
        <v>139</v>
      </c>
      <c r="F1173" s="29">
        <v>5</v>
      </c>
      <c r="G1173" s="29">
        <v>3</v>
      </c>
      <c r="H1173" s="29">
        <v>3</v>
      </c>
      <c r="I1173" s="29">
        <v>2</v>
      </c>
      <c r="J1173" s="29">
        <v>2</v>
      </c>
      <c r="K1173" s="29">
        <v>3</v>
      </c>
      <c r="L1173" s="32">
        <f t="shared" si="18"/>
        <v>18</v>
      </c>
      <c r="M1173" t="s">
        <v>22031</v>
      </c>
    </row>
    <row r="1174" hidden="1" spans="1:13">
      <c r="A1174">
        <v>1173</v>
      </c>
      <c r="B1174" t="s">
        <v>1623</v>
      </c>
      <c r="C1174" t="s">
        <v>75</v>
      </c>
      <c r="D1174" t="s">
        <v>5062</v>
      </c>
      <c r="E1174" t="s">
        <v>139</v>
      </c>
      <c r="F1174" s="29">
        <v>5</v>
      </c>
      <c r="G1174" s="29">
        <v>3</v>
      </c>
      <c r="H1174" s="29">
        <v>3</v>
      </c>
      <c r="I1174" s="29">
        <v>4</v>
      </c>
      <c r="J1174" s="29">
        <v>3</v>
      </c>
      <c r="K1174" s="29">
        <v>1</v>
      </c>
      <c r="L1174" s="32">
        <f t="shared" si="18"/>
        <v>19</v>
      </c>
      <c r="M1174" t="s">
        <v>22031</v>
      </c>
    </row>
    <row r="1175" hidden="1" spans="1:13">
      <c r="A1175">
        <v>1174</v>
      </c>
      <c r="B1175" t="s">
        <v>6029</v>
      </c>
      <c r="C1175" t="s">
        <v>75</v>
      </c>
      <c r="D1175" t="s">
        <v>5062</v>
      </c>
      <c r="E1175" t="s">
        <v>139</v>
      </c>
      <c r="F1175" s="29">
        <v>5</v>
      </c>
      <c r="G1175" s="29">
        <v>3</v>
      </c>
      <c r="H1175" s="29">
        <v>3</v>
      </c>
      <c r="I1175" s="29">
        <v>2</v>
      </c>
      <c r="J1175" s="29">
        <v>3</v>
      </c>
      <c r="K1175" s="29">
        <v>5</v>
      </c>
      <c r="L1175" s="32">
        <f t="shared" si="18"/>
        <v>21</v>
      </c>
      <c r="M1175" t="s">
        <v>22031</v>
      </c>
    </row>
    <row r="1176" hidden="1" spans="1:13">
      <c r="A1176">
        <v>1175</v>
      </c>
      <c r="B1176" t="s">
        <v>6034</v>
      </c>
      <c r="C1176" t="s">
        <v>32</v>
      </c>
      <c r="D1176" t="s">
        <v>4926</v>
      </c>
      <c r="E1176" t="s">
        <v>139</v>
      </c>
      <c r="F1176" s="29">
        <v>5</v>
      </c>
      <c r="G1176" s="29">
        <v>5</v>
      </c>
      <c r="H1176" s="29">
        <v>5</v>
      </c>
      <c r="I1176" s="29">
        <v>4</v>
      </c>
      <c r="J1176" s="29">
        <v>3</v>
      </c>
      <c r="K1176" s="29">
        <v>5</v>
      </c>
      <c r="L1176" s="32">
        <f t="shared" si="18"/>
        <v>27</v>
      </c>
      <c r="M1176" t="s">
        <v>22030</v>
      </c>
    </row>
    <row r="1177" hidden="1" spans="1:13">
      <c r="A1177">
        <v>1176</v>
      </c>
      <c r="B1177" t="s">
        <v>6039</v>
      </c>
      <c r="C1177" t="s">
        <v>32</v>
      </c>
      <c r="D1177" t="s">
        <v>4926</v>
      </c>
      <c r="E1177" t="s">
        <v>34</v>
      </c>
      <c r="F1177" s="29">
        <v>5</v>
      </c>
      <c r="G1177" s="29">
        <v>3</v>
      </c>
      <c r="H1177" s="29">
        <v>3</v>
      </c>
      <c r="I1177" s="29">
        <v>3</v>
      </c>
      <c r="J1177" s="29">
        <v>3</v>
      </c>
      <c r="K1177" s="29">
        <v>1</v>
      </c>
      <c r="L1177" s="32">
        <f t="shared" si="18"/>
        <v>18</v>
      </c>
      <c r="M1177" t="s">
        <v>22031</v>
      </c>
    </row>
    <row r="1178" hidden="1" spans="1:13">
      <c r="A1178">
        <v>1177</v>
      </c>
      <c r="B1178" t="s">
        <v>6043</v>
      </c>
      <c r="C1178" t="s">
        <v>75</v>
      </c>
      <c r="D1178" t="s">
        <v>2212</v>
      </c>
      <c r="E1178" t="s">
        <v>34</v>
      </c>
      <c r="F1178" s="29">
        <v>5</v>
      </c>
      <c r="G1178" s="29">
        <v>3</v>
      </c>
      <c r="H1178" s="29">
        <v>3</v>
      </c>
      <c r="I1178" s="29">
        <v>2</v>
      </c>
      <c r="J1178" s="29">
        <v>2</v>
      </c>
      <c r="K1178" s="29">
        <v>1</v>
      </c>
      <c r="L1178" s="32">
        <f t="shared" si="18"/>
        <v>16</v>
      </c>
      <c r="M1178" t="s">
        <v>22032</v>
      </c>
    </row>
    <row r="1179" hidden="1" spans="1:13">
      <c r="A1179">
        <v>1178</v>
      </c>
      <c r="B1179" t="s">
        <v>6048</v>
      </c>
      <c r="C1179" t="s">
        <v>32</v>
      </c>
      <c r="D1179" t="s">
        <v>5062</v>
      </c>
      <c r="E1179" t="s">
        <v>139</v>
      </c>
      <c r="F1179" s="29">
        <v>5</v>
      </c>
      <c r="G1179" s="29">
        <v>3</v>
      </c>
      <c r="H1179" s="29">
        <v>3</v>
      </c>
      <c r="I1179" s="29">
        <v>2</v>
      </c>
      <c r="J1179" s="29">
        <v>3</v>
      </c>
      <c r="K1179" s="29">
        <v>0</v>
      </c>
      <c r="L1179" s="32">
        <f t="shared" si="18"/>
        <v>16</v>
      </c>
      <c r="M1179" t="s">
        <v>22032</v>
      </c>
    </row>
    <row r="1180" hidden="1" spans="1:13">
      <c r="A1180">
        <v>1179</v>
      </c>
      <c r="B1180" t="s">
        <v>6052</v>
      </c>
      <c r="C1180" t="s">
        <v>32</v>
      </c>
      <c r="D1180" t="s">
        <v>4926</v>
      </c>
      <c r="E1180" t="s">
        <v>677</v>
      </c>
      <c r="F1180" s="29">
        <v>5</v>
      </c>
      <c r="G1180" s="29">
        <v>5</v>
      </c>
      <c r="H1180" s="29">
        <v>3</v>
      </c>
      <c r="I1180" s="29">
        <v>3</v>
      </c>
      <c r="J1180" s="29">
        <v>2</v>
      </c>
      <c r="K1180" s="29">
        <v>0</v>
      </c>
      <c r="L1180" s="32">
        <f t="shared" si="18"/>
        <v>18</v>
      </c>
      <c r="M1180" t="s">
        <v>22031</v>
      </c>
    </row>
    <row r="1181" hidden="1" spans="1:13">
      <c r="A1181">
        <v>1180</v>
      </c>
      <c r="B1181" t="s">
        <v>6057</v>
      </c>
      <c r="C1181" t="s">
        <v>75</v>
      </c>
      <c r="D1181" t="s">
        <v>5062</v>
      </c>
      <c r="E1181" t="s">
        <v>677</v>
      </c>
      <c r="F1181" s="29">
        <v>5</v>
      </c>
      <c r="G1181" s="29">
        <v>3</v>
      </c>
      <c r="H1181" s="29">
        <v>3</v>
      </c>
      <c r="I1181" s="29">
        <v>3</v>
      </c>
      <c r="J1181" s="29">
        <v>3</v>
      </c>
      <c r="K1181" s="29">
        <v>3</v>
      </c>
      <c r="L1181" s="32">
        <f t="shared" si="18"/>
        <v>20</v>
      </c>
      <c r="M1181" t="s">
        <v>22031</v>
      </c>
    </row>
    <row r="1182" hidden="1" spans="1:13">
      <c r="A1182">
        <v>1181</v>
      </c>
      <c r="B1182" t="s">
        <v>6061</v>
      </c>
      <c r="C1182" t="s">
        <v>75</v>
      </c>
      <c r="D1182" t="s">
        <v>5062</v>
      </c>
      <c r="E1182" t="s">
        <v>149</v>
      </c>
      <c r="F1182" s="29">
        <v>5</v>
      </c>
      <c r="G1182" s="29">
        <v>3</v>
      </c>
      <c r="H1182" s="29">
        <v>5</v>
      </c>
      <c r="I1182" s="29">
        <v>2</v>
      </c>
      <c r="J1182" s="29">
        <v>2</v>
      </c>
      <c r="K1182" s="29">
        <v>3</v>
      </c>
      <c r="L1182" s="32">
        <f t="shared" si="18"/>
        <v>20</v>
      </c>
      <c r="M1182" t="s">
        <v>22031</v>
      </c>
    </row>
    <row r="1183" hidden="1" spans="1:13">
      <c r="A1183">
        <v>1182</v>
      </c>
      <c r="B1183" t="s">
        <v>6067</v>
      </c>
      <c r="C1183" t="s">
        <v>32</v>
      </c>
      <c r="D1183" t="s">
        <v>5062</v>
      </c>
      <c r="E1183" t="s">
        <v>139</v>
      </c>
      <c r="F1183" s="29">
        <v>5</v>
      </c>
      <c r="G1183" s="29">
        <v>3</v>
      </c>
      <c r="H1183" s="29">
        <v>1</v>
      </c>
      <c r="I1183" s="29">
        <v>1</v>
      </c>
      <c r="J1183" s="29">
        <v>3</v>
      </c>
      <c r="K1183" s="29">
        <v>3</v>
      </c>
      <c r="L1183" s="32">
        <f t="shared" si="18"/>
        <v>16</v>
      </c>
      <c r="M1183" t="s">
        <v>22032</v>
      </c>
    </row>
    <row r="1184" hidden="1" spans="1:13">
      <c r="A1184">
        <v>1183</v>
      </c>
      <c r="B1184" t="s">
        <v>6073</v>
      </c>
      <c r="C1184" t="s">
        <v>75</v>
      </c>
      <c r="D1184" t="s">
        <v>4926</v>
      </c>
      <c r="E1184" t="s">
        <v>139</v>
      </c>
      <c r="F1184" s="29">
        <v>5</v>
      </c>
      <c r="G1184" s="29">
        <v>3</v>
      </c>
      <c r="H1184" s="29">
        <v>3</v>
      </c>
      <c r="I1184" s="29">
        <v>3</v>
      </c>
      <c r="J1184" s="29">
        <v>2</v>
      </c>
      <c r="K1184" s="29">
        <v>3</v>
      </c>
      <c r="L1184" s="32">
        <f t="shared" si="18"/>
        <v>19</v>
      </c>
      <c r="M1184" t="s">
        <v>22031</v>
      </c>
    </row>
    <row r="1185" hidden="1" spans="1:13">
      <c r="A1185">
        <v>1184</v>
      </c>
      <c r="B1185" t="s">
        <v>6078</v>
      </c>
      <c r="C1185" t="s">
        <v>32</v>
      </c>
      <c r="D1185" t="s">
        <v>5062</v>
      </c>
      <c r="E1185" t="s">
        <v>139</v>
      </c>
      <c r="F1185" s="29">
        <v>5</v>
      </c>
      <c r="G1185" s="29">
        <v>5</v>
      </c>
      <c r="H1185" s="29">
        <v>5</v>
      </c>
      <c r="I1185" s="29">
        <v>3</v>
      </c>
      <c r="J1185" s="29">
        <v>3</v>
      </c>
      <c r="K1185" s="29">
        <v>5</v>
      </c>
      <c r="L1185" s="32">
        <f t="shared" si="18"/>
        <v>26</v>
      </c>
      <c r="M1185" t="s">
        <v>22030</v>
      </c>
    </row>
    <row r="1186" hidden="1" spans="1:13">
      <c r="A1186">
        <v>1185</v>
      </c>
      <c r="B1186" t="s">
        <v>6083</v>
      </c>
      <c r="C1186" t="s">
        <v>32</v>
      </c>
      <c r="D1186" t="s">
        <v>5062</v>
      </c>
      <c r="E1186" t="s">
        <v>139</v>
      </c>
      <c r="F1186" s="29">
        <v>1</v>
      </c>
      <c r="G1186" s="29">
        <v>1</v>
      </c>
      <c r="H1186" s="29">
        <v>1</v>
      </c>
      <c r="I1186" s="29">
        <v>1</v>
      </c>
      <c r="J1186" s="29">
        <v>2</v>
      </c>
      <c r="K1186" s="29">
        <v>3</v>
      </c>
      <c r="L1186" s="32">
        <f t="shared" si="18"/>
        <v>9</v>
      </c>
      <c r="M1186" t="s">
        <v>22032</v>
      </c>
    </row>
    <row r="1187" hidden="1" spans="1:13">
      <c r="A1187">
        <v>1186</v>
      </c>
      <c r="B1187" t="s">
        <v>6088</v>
      </c>
      <c r="C1187" t="s">
        <v>32</v>
      </c>
      <c r="D1187" t="s">
        <v>5062</v>
      </c>
      <c r="E1187" t="s">
        <v>149</v>
      </c>
      <c r="F1187" s="29">
        <v>5</v>
      </c>
      <c r="G1187" s="29">
        <v>3</v>
      </c>
      <c r="H1187" s="29">
        <v>1</v>
      </c>
      <c r="I1187" s="29">
        <v>3</v>
      </c>
      <c r="J1187" s="29">
        <v>3</v>
      </c>
      <c r="K1187" s="29">
        <v>3</v>
      </c>
      <c r="L1187" s="32">
        <f t="shared" si="18"/>
        <v>18</v>
      </c>
      <c r="M1187" t="s">
        <v>22031</v>
      </c>
    </row>
    <row r="1188" hidden="1" spans="1:13">
      <c r="A1188">
        <v>1187</v>
      </c>
      <c r="B1188" t="s">
        <v>6092</v>
      </c>
      <c r="C1188" t="s">
        <v>32</v>
      </c>
      <c r="D1188" t="s">
        <v>4926</v>
      </c>
      <c r="E1188" t="s">
        <v>139</v>
      </c>
      <c r="F1188" s="29">
        <v>5</v>
      </c>
      <c r="G1188" s="29">
        <v>3</v>
      </c>
      <c r="H1188" s="29">
        <v>3</v>
      </c>
      <c r="I1188" s="29">
        <v>3</v>
      </c>
      <c r="J1188" s="29">
        <v>3</v>
      </c>
      <c r="K1188" s="29">
        <v>3</v>
      </c>
      <c r="L1188" s="32">
        <f t="shared" si="18"/>
        <v>20</v>
      </c>
      <c r="M1188" t="s">
        <v>22031</v>
      </c>
    </row>
    <row r="1189" hidden="1" spans="1:13">
      <c r="A1189">
        <v>1188</v>
      </c>
      <c r="B1189" t="s">
        <v>6096</v>
      </c>
      <c r="C1189" t="s">
        <v>32</v>
      </c>
      <c r="D1189" t="s">
        <v>4926</v>
      </c>
      <c r="E1189" t="s">
        <v>132</v>
      </c>
      <c r="F1189" s="29">
        <v>5</v>
      </c>
      <c r="G1189" s="29">
        <v>5</v>
      </c>
      <c r="H1189" s="29">
        <v>5</v>
      </c>
      <c r="I1189" s="29">
        <v>2</v>
      </c>
      <c r="J1189" s="29">
        <v>2</v>
      </c>
      <c r="K1189" s="29">
        <v>5</v>
      </c>
      <c r="L1189" s="32">
        <f t="shared" si="18"/>
        <v>24</v>
      </c>
      <c r="M1189" t="s">
        <v>22030</v>
      </c>
    </row>
    <row r="1190" hidden="1" spans="1:13">
      <c r="A1190">
        <v>1189</v>
      </c>
      <c r="B1190" t="s">
        <v>6102</v>
      </c>
      <c r="C1190" t="s">
        <v>32</v>
      </c>
      <c r="D1190" t="s">
        <v>2212</v>
      </c>
      <c r="E1190" t="s">
        <v>34</v>
      </c>
      <c r="F1190" s="29">
        <v>0</v>
      </c>
      <c r="G1190" s="29">
        <v>1</v>
      </c>
      <c r="H1190" s="29">
        <v>1</v>
      </c>
      <c r="I1190" s="29">
        <v>1</v>
      </c>
      <c r="J1190" s="29">
        <v>1</v>
      </c>
      <c r="K1190" s="29">
        <v>0</v>
      </c>
      <c r="L1190" s="32">
        <f t="shared" si="18"/>
        <v>4</v>
      </c>
      <c r="M1190" t="s">
        <v>22032</v>
      </c>
    </row>
    <row r="1191" hidden="1" spans="1:13">
      <c r="A1191">
        <v>1190</v>
      </c>
      <c r="B1191" t="s">
        <v>6107</v>
      </c>
      <c r="C1191" t="s">
        <v>75</v>
      </c>
      <c r="D1191" t="s">
        <v>4926</v>
      </c>
      <c r="E1191" t="s">
        <v>34</v>
      </c>
      <c r="F1191" s="29">
        <v>5</v>
      </c>
      <c r="G1191" s="29">
        <v>3</v>
      </c>
      <c r="H1191" s="29">
        <v>3</v>
      </c>
      <c r="I1191" s="29">
        <v>4</v>
      </c>
      <c r="J1191" s="29">
        <v>3</v>
      </c>
      <c r="K1191" s="29">
        <v>1</v>
      </c>
      <c r="L1191" s="32">
        <f t="shared" si="18"/>
        <v>19</v>
      </c>
      <c r="M1191" t="s">
        <v>22031</v>
      </c>
    </row>
    <row r="1192" hidden="1" spans="1:13">
      <c r="A1192">
        <v>1191</v>
      </c>
      <c r="B1192" t="s">
        <v>1934</v>
      </c>
      <c r="C1192" t="s">
        <v>75</v>
      </c>
      <c r="D1192" t="s">
        <v>5062</v>
      </c>
      <c r="E1192" t="s">
        <v>139</v>
      </c>
      <c r="F1192" s="29">
        <v>5</v>
      </c>
      <c r="G1192" s="29">
        <v>5</v>
      </c>
      <c r="H1192" s="29">
        <v>5</v>
      </c>
      <c r="I1192" s="29">
        <v>3</v>
      </c>
      <c r="J1192" s="29">
        <v>3</v>
      </c>
      <c r="K1192" s="29">
        <v>3</v>
      </c>
      <c r="L1192" s="32">
        <f t="shared" si="18"/>
        <v>24</v>
      </c>
      <c r="M1192" t="s">
        <v>22030</v>
      </c>
    </row>
    <row r="1193" hidden="1" spans="1:13">
      <c r="A1193">
        <v>1192</v>
      </c>
      <c r="B1193" t="s">
        <v>6114</v>
      </c>
      <c r="C1193" t="s">
        <v>32</v>
      </c>
      <c r="D1193" t="s">
        <v>5062</v>
      </c>
      <c r="E1193" t="s">
        <v>34</v>
      </c>
      <c r="F1193" s="29">
        <v>5</v>
      </c>
      <c r="G1193" s="29">
        <v>5</v>
      </c>
      <c r="H1193" s="29">
        <v>3</v>
      </c>
      <c r="I1193" s="29">
        <v>3</v>
      </c>
      <c r="J1193" s="29">
        <v>3</v>
      </c>
      <c r="K1193" s="29">
        <v>5</v>
      </c>
      <c r="L1193" s="32">
        <f t="shared" si="18"/>
        <v>24</v>
      </c>
      <c r="M1193" t="s">
        <v>22030</v>
      </c>
    </row>
    <row r="1194" hidden="1" spans="1:13">
      <c r="A1194">
        <v>1193</v>
      </c>
      <c r="B1194" t="s">
        <v>6118</v>
      </c>
      <c r="C1194" t="s">
        <v>32</v>
      </c>
      <c r="D1194" t="s">
        <v>4926</v>
      </c>
      <c r="E1194" t="s">
        <v>139</v>
      </c>
      <c r="F1194" s="29">
        <v>5</v>
      </c>
      <c r="G1194" s="29">
        <v>3</v>
      </c>
      <c r="H1194" s="29">
        <v>3</v>
      </c>
      <c r="I1194" s="29">
        <v>4</v>
      </c>
      <c r="J1194" s="29">
        <v>3</v>
      </c>
      <c r="K1194" s="29">
        <v>3</v>
      </c>
      <c r="L1194" s="32">
        <f t="shared" si="18"/>
        <v>21</v>
      </c>
      <c r="M1194" t="s">
        <v>22031</v>
      </c>
    </row>
    <row r="1195" hidden="1" spans="1:13">
      <c r="A1195">
        <v>1194</v>
      </c>
      <c r="B1195" t="s">
        <v>6124</v>
      </c>
      <c r="C1195" t="s">
        <v>32</v>
      </c>
      <c r="D1195" t="s">
        <v>5062</v>
      </c>
      <c r="E1195" t="s">
        <v>34</v>
      </c>
      <c r="F1195" s="29">
        <v>5</v>
      </c>
      <c r="G1195" s="29">
        <v>5</v>
      </c>
      <c r="H1195" s="29">
        <v>5</v>
      </c>
      <c r="I1195" s="29">
        <v>3</v>
      </c>
      <c r="J1195" s="29">
        <v>2</v>
      </c>
      <c r="K1195" s="29">
        <v>3</v>
      </c>
      <c r="L1195" s="32">
        <f t="shared" si="18"/>
        <v>23</v>
      </c>
      <c r="M1195" t="s">
        <v>22031</v>
      </c>
    </row>
    <row r="1196" hidden="1" spans="1:13">
      <c r="A1196">
        <v>1195</v>
      </c>
      <c r="B1196" t="s">
        <v>6129</v>
      </c>
      <c r="C1196" t="s">
        <v>75</v>
      </c>
      <c r="D1196" t="s">
        <v>5062</v>
      </c>
      <c r="E1196" t="s">
        <v>34</v>
      </c>
      <c r="F1196" s="29">
        <v>5</v>
      </c>
      <c r="G1196" s="29">
        <v>3</v>
      </c>
      <c r="H1196" s="29">
        <v>3</v>
      </c>
      <c r="I1196" s="29">
        <v>3</v>
      </c>
      <c r="J1196" s="29">
        <v>2</v>
      </c>
      <c r="K1196" s="29">
        <v>0</v>
      </c>
      <c r="L1196" s="32">
        <f t="shared" si="18"/>
        <v>16</v>
      </c>
      <c r="M1196" t="s">
        <v>22032</v>
      </c>
    </row>
    <row r="1197" hidden="1" spans="1:13">
      <c r="A1197">
        <v>1196</v>
      </c>
      <c r="B1197" t="s">
        <v>6135</v>
      </c>
      <c r="C1197" t="s">
        <v>75</v>
      </c>
      <c r="D1197" t="s">
        <v>4926</v>
      </c>
      <c r="E1197" t="s">
        <v>34</v>
      </c>
      <c r="F1197" s="29">
        <v>5</v>
      </c>
      <c r="G1197" s="29">
        <v>5</v>
      </c>
      <c r="H1197" s="29">
        <v>3</v>
      </c>
      <c r="I1197" s="29">
        <v>4</v>
      </c>
      <c r="J1197" s="29">
        <v>2</v>
      </c>
      <c r="K1197" s="29">
        <v>5</v>
      </c>
      <c r="L1197" s="32">
        <f t="shared" si="18"/>
        <v>24</v>
      </c>
      <c r="M1197" t="s">
        <v>22030</v>
      </c>
    </row>
    <row r="1198" hidden="1" spans="1:13">
      <c r="A1198">
        <v>1197</v>
      </c>
      <c r="B1198" t="s">
        <v>6139</v>
      </c>
      <c r="C1198" t="s">
        <v>32</v>
      </c>
      <c r="D1198" t="s">
        <v>4926</v>
      </c>
      <c r="E1198" t="s">
        <v>132</v>
      </c>
      <c r="F1198" s="29">
        <v>5</v>
      </c>
      <c r="G1198" s="29">
        <v>3</v>
      </c>
      <c r="H1198" s="29">
        <v>3</v>
      </c>
      <c r="I1198" s="29">
        <v>1</v>
      </c>
      <c r="J1198" s="29">
        <v>5</v>
      </c>
      <c r="K1198" s="29">
        <v>3</v>
      </c>
      <c r="L1198" s="32">
        <f t="shared" si="18"/>
        <v>20</v>
      </c>
      <c r="M1198" t="s">
        <v>22031</v>
      </c>
    </row>
    <row r="1199" hidden="1" spans="1:13">
      <c r="A1199">
        <v>1198</v>
      </c>
      <c r="B1199" t="s">
        <v>6144</v>
      </c>
      <c r="C1199" t="s">
        <v>75</v>
      </c>
      <c r="D1199" t="s">
        <v>3750</v>
      </c>
      <c r="E1199" t="s">
        <v>34</v>
      </c>
      <c r="F1199" s="29">
        <v>5</v>
      </c>
      <c r="G1199" s="29">
        <v>1</v>
      </c>
      <c r="H1199" s="29">
        <v>3</v>
      </c>
      <c r="I1199" s="29">
        <v>2</v>
      </c>
      <c r="J1199" s="29">
        <v>2</v>
      </c>
      <c r="K1199" s="29">
        <v>1</v>
      </c>
      <c r="L1199" s="32">
        <f t="shared" si="18"/>
        <v>14</v>
      </c>
      <c r="M1199" t="s">
        <v>22032</v>
      </c>
    </row>
    <row r="1200" hidden="1" spans="1:13">
      <c r="A1200">
        <v>1199</v>
      </c>
      <c r="B1200" t="s">
        <v>6148</v>
      </c>
      <c r="C1200" t="s">
        <v>32</v>
      </c>
      <c r="D1200" t="s">
        <v>5062</v>
      </c>
      <c r="E1200" t="s">
        <v>132</v>
      </c>
      <c r="F1200" s="29">
        <v>5</v>
      </c>
      <c r="G1200" s="29">
        <v>3</v>
      </c>
      <c r="H1200" s="29">
        <v>3</v>
      </c>
      <c r="I1200" s="29">
        <v>1</v>
      </c>
      <c r="J1200" s="29">
        <v>2</v>
      </c>
      <c r="K1200" s="29">
        <v>3</v>
      </c>
      <c r="L1200" s="32">
        <f t="shared" si="18"/>
        <v>17</v>
      </c>
      <c r="M1200" t="s">
        <v>22032</v>
      </c>
    </row>
    <row r="1201" hidden="1" spans="1:13">
      <c r="A1201">
        <v>1200</v>
      </c>
      <c r="B1201" t="s">
        <v>6153</v>
      </c>
      <c r="C1201" t="s">
        <v>32</v>
      </c>
      <c r="D1201" t="s">
        <v>4926</v>
      </c>
      <c r="E1201" t="s">
        <v>34</v>
      </c>
      <c r="F1201" s="29">
        <v>5</v>
      </c>
      <c r="G1201" s="29">
        <v>3</v>
      </c>
      <c r="H1201" s="29">
        <v>5</v>
      </c>
      <c r="I1201" s="29">
        <v>4</v>
      </c>
      <c r="J1201" s="29">
        <v>2</v>
      </c>
      <c r="K1201" s="29">
        <v>1</v>
      </c>
      <c r="L1201" s="32">
        <f t="shared" si="18"/>
        <v>20</v>
      </c>
      <c r="M1201" t="s">
        <v>22031</v>
      </c>
    </row>
    <row r="1202" hidden="1" spans="1:13">
      <c r="A1202">
        <v>1201</v>
      </c>
      <c r="B1202" t="s">
        <v>6158</v>
      </c>
      <c r="C1202" t="s">
        <v>32</v>
      </c>
      <c r="D1202" t="s">
        <v>5062</v>
      </c>
      <c r="E1202" t="s">
        <v>149</v>
      </c>
      <c r="F1202" s="29">
        <v>1</v>
      </c>
      <c r="G1202" s="29">
        <v>3</v>
      </c>
      <c r="H1202" s="29">
        <v>1</v>
      </c>
      <c r="I1202" s="29">
        <v>1</v>
      </c>
      <c r="J1202" s="29">
        <v>2</v>
      </c>
      <c r="K1202" s="29">
        <v>3</v>
      </c>
      <c r="L1202" s="32">
        <f t="shared" si="18"/>
        <v>11</v>
      </c>
      <c r="M1202" t="s">
        <v>22032</v>
      </c>
    </row>
    <row r="1203" hidden="1" spans="1:13">
      <c r="A1203">
        <v>1202</v>
      </c>
      <c r="B1203" t="s">
        <v>6163</v>
      </c>
      <c r="C1203" t="s">
        <v>32</v>
      </c>
      <c r="D1203" t="s">
        <v>5062</v>
      </c>
      <c r="E1203" t="s">
        <v>677</v>
      </c>
      <c r="F1203" s="29">
        <v>5</v>
      </c>
      <c r="G1203" s="29">
        <v>3</v>
      </c>
      <c r="H1203" s="29">
        <v>3</v>
      </c>
      <c r="I1203" s="29">
        <v>3</v>
      </c>
      <c r="J1203" s="29">
        <v>2</v>
      </c>
      <c r="K1203" s="29">
        <v>3</v>
      </c>
      <c r="L1203" s="32">
        <f t="shared" si="18"/>
        <v>19</v>
      </c>
      <c r="M1203" t="s">
        <v>22031</v>
      </c>
    </row>
    <row r="1204" hidden="1" spans="1:13">
      <c r="A1204">
        <v>1203</v>
      </c>
      <c r="B1204" t="s">
        <v>6169</v>
      </c>
      <c r="C1204" t="s">
        <v>32</v>
      </c>
      <c r="D1204" t="s">
        <v>4926</v>
      </c>
      <c r="E1204" t="s">
        <v>132</v>
      </c>
      <c r="F1204" s="29">
        <v>5</v>
      </c>
      <c r="G1204" s="29">
        <v>5</v>
      </c>
      <c r="H1204" s="29">
        <v>5</v>
      </c>
      <c r="I1204" s="29">
        <v>2</v>
      </c>
      <c r="J1204" s="29">
        <v>3</v>
      </c>
      <c r="K1204" s="29">
        <v>5</v>
      </c>
      <c r="L1204" s="32">
        <f t="shared" si="18"/>
        <v>25</v>
      </c>
      <c r="M1204" t="s">
        <v>22030</v>
      </c>
    </row>
    <row r="1205" hidden="1" spans="1:13">
      <c r="A1205">
        <v>1204</v>
      </c>
      <c r="B1205" t="s">
        <v>6014</v>
      </c>
      <c r="C1205" t="s">
        <v>32</v>
      </c>
      <c r="D1205" t="s">
        <v>5062</v>
      </c>
      <c r="E1205" t="s">
        <v>139</v>
      </c>
      <c r="F1205" s="29">
        <v>5</v>
      </c>
      <c r="G1205" s="29">
        <v>3</v>
      </c>
      <c r="H1205" s="29">
        <v>3</v>
      </c>
      <c r="I1205" s="29">
        <v>3</v>
      </c>
      <c r="J1205" s="29">
        <v>2</v>
      </c>
      <c r="K1205" s="29">
        <v>3</v>
      </c>
      <c r="L1205" s="32">
        <f t="shared" si="18"/>
        <v>19</v>
      </c>
      <c r="M1205" t="s">
        <v>22031</v>
      </c>
    </row>
    <row r="1206" hidden="1" spans="1:13">
      <c r="A1206">
        <v>1205</v>
      </c>
      <c r="B1206" t="s">
        <v>6179</v>
      </c>
      <c r="C1206" t="s">
        <v>32</v>
      </c>
      <c r="D1206" t="s">
        <v>5062</v>
      </c>
      <c r="E1206" t="s">
        <v>34</v>
      </c>
      <c r="F1206" s="29">
        <v>5</v>
      </c>
      <c r="G1206" s="29">
        <v>3</v>
      </c>
      <c r="H1206" s="29">
        <v>5</v>
      </c>
      <c r="I1206" s="29">
        <v>3</v>
      </c>
      <c r="J1206" s="29">
        <v>3</v>
      </c>
      <c r="K1206" s="29">
        <v>3</v>
      </c>
      <c r="L1206" s="32">
        <f t="shared" si="18"/>
        <v>22</v>
      </c>
      <c r="M1206" t="s">
        <v>22031</v>
      </c>
    </row>
    <row r="1207" hidden="1" spans="1:13">
      <c r="A1207">
        <v>1206</v>
      </c>
      <c r="B1207" t="s">
        <v>6183</v>
      </c>
      <c r="C1207" t="s">
        <v>32</v>
      </c>
      <c r="D1207" t="s">
        <v>4926</v>
      </c>
      <c r="E1207" t="s">
        <v>34</v>
      </c>
      <c r="F1207" s="29">
        <v>5</v>
      </c>
      <c r="G1207" s="29">
        <v>3</v>
      </c>
      <c r="H1207" s="29">
        <v>3</v>
      </c>
      <c r="I1207" s="29">
        <v>3</v>
      </c>
      <c r="J1207" s="29">
        <v>2</v>
      </c>
      <c r="K1207" s="29">
        <v>3</v>
      </c>
      <c r="L1207" s="32">
        <f t="shared" si="18"/>
        <v>19</v>
      </c>
      <c r="M1207" t="s">
        <v>22031</v>
      </c>
    </row>
    <row r="1208" hidden="1" spans="1:13">
      <c r="A1208">
        <v>1207</v>
      </c>
      <c r="B1208" t="s">
        <v>6188</v>
      </c>
      <c r="C1208" t="s">
        <v>32</v>
      </c>
      <c r="D1208" t="s">
        <v>5062</v>
      </c>
      <c r="E1208" t="s">
        <v>149</v>
      </c>
      <c r="F1208" s="29">
        <v>5</v>
      </c>
      <c r="G1208" s="29">
        <v>3</v>
      </c>
      <c r="H1208" s="29">
        <v>3</v>
      </c>
      <c r="I1208" s="29">
        <v>1</v>
      </c>
      <c r="J1208" s="29">
        <v>5</v>
      </c>
      <c r="K1208" s="29">
        <v>3</v>
      </c>
      <c r="L1208" s="32">
        <f t="shared" si="18"/>
        <v>20</v>
      </c>
      <c r="M1208" t="s">
        <v>22031</v>
      </c>
    </row>
    <row r="1209" hidden="1" spans="1:13">
      <c r="A1209">
        <v>1208</v>
      </c>
      <c r="B1209" t="s">
        <v>6193</v>
      </c>
      <c r="C1209" t="s">
        <v>75</v>
      </c>
      <c r="D1209" t="s">
        <v>4926</v>
      </c>
      <c r="E1209" t="s">
        <v>139</v>
      </c>
      <c r="F1209" s="29">
        <v>5</v>
      </c>
      <c r="G1209" s="29">
        <v>5</v>
      </c>
      <c r="H1209" s="29">
        <v>3</v>
      </c>
      <c r="I1209" s="29">
        <v>3</v>
      </c>
      <c r="J1209" s="29">
        <v>2</v>
      </c>
      <c r="K1209" s="29">
        <v>1</v>
      </c>
      <c r="L1209" s="32">
        <f t="shared" si="18"/>
        <v>19</v>
      </c>
      <c r="M1209" t="s">
        <v>22031</v>
      </c>
    </row>
    <row r="1210" hidden="1" spans="1:13">
      <c r="A1210">
        <v>1209</v>
      </c>
      <c r="B1210" t="s">
        <v>6199</v>
      </c>
      <c r="C1210" t="s">
        <v>32</v>
      </c>
      <c r="D1210" t="s">
        <v>4926</v>
      </c>
      <c r="E1210" t="s">
        <v>132</v>
      </c>
      <c r="F1210" s="29">
        <v>5</v>
      </c>
      <c r="G1210" s="29">
        <v>5</v>
      </c>
      <c r="H1210" s="29">
        <v>5</v>
      </c>
      <c r="I1210" s="29">
        <v>4</v>
      </c>
      <c r="J1210" s="29">
        <v>5</v>
      </c>
      <c r="K1210" s="29">
        <v>5</v>
      </c>
      <c r="L1210" s="32">
        <f t="shared" si="18"/>
        <v>29</v>
      </c>
      <c r="M1210" t="s">
        <v>22030</v>
      </c>
    </row>
    <row r="1211" hidden="1" spans="1:13">
      <c r="A1211">
        <v>1210</v>
      </c>
      <c r="B1211" t="s">
        <v>6203</v>
      </c>
      <c r="C1211" t="s">
        <v>32</v>
      </c>
      <c r="D1211" t="s">
        <v>5062</v>
      </c>
      <c r="E1211" t="s">
        <v>149</v>
      </c>
      <c r="F1211" s="29">
        <v>1</v>
      </c>
      <c r="G1211" s="29">
        <v>3</v>
      </c>
      <c r="H1211" s="29">
        <v>3</v>
      </c>
      <c r="I1211" s="29">
        <v>3</v>
      </c>
      <c r="J1211" s="29">
        <v>2</v>
      </c>
      <c r="K1211" s="29">
        <v>3</v>
      </c>
      <c r="L1211" s="32">
        <f t="shared" si="18"/>
        <v>15</v>
      </c>
      <c r="M1211" t="s">
        <v>22032</v>
      </c>
    </row>
    <row r="1212" hidden="1" spans="1:13">
      <c r="A1212">
        <v>1211</v>
      </c>
      <c r="B1212" t="s">
        <v>6208</v>
      </c>
      <c r="C1212" t="s">
        <v>32</v>
      </c>
      <c r="D1212" t="s">
        <v>2212</v>
      </c>
      <c r="E1212" t="s">
        <v>149</v>
      </c>
      <c r="F1212" s="29">
        <v>5</v>
      </c>
      <c r="G1212" s="29">
        <v>5</v>
      </c>
      <c r="H1212" s="29">
        <v>5</v>
      </c>
      <c r="I1212" s="29">
        <v>4</v>
      </c>
      <c r="J1212" s="29">
        <v>2</v>
      </c>
      <c r="K1212" s="29">
        <v>3</v>
      </c>
      <c r="L1212" s="32">
        <f t="shared" si="18"/>
        <v>24</v>
      </c>
      <c r="M1212" t="s">
        <v>22030</v>
      </c>
    </row>
    <row r="1213" hidden="1" spans="1:13">
      <c r="A1213">
        <v>1212</v>
      </c>
      <c r="B1213" t="s">
        <v>6212</v>
      </c>
      <c r="C1213" t="s">
        <v>32</v>
      </c>
      <c r="D1213" t="s">
        <v>5062</v>
      </c>
      <c r="E1213" t="s">
        <v>132</v>
      </c>
      <c r="F1213" s="29">
        <v>5</v>
      </c>
      <c r="G1213" s="29">
        <v>5</v>
      </c>
      <c r="H1213" s="29">
        <v>5</v>
      </c>
      <c r="I1213" s="29">
        <v>2</v>
      </c>
      <c r="J1213" s="29">
        <v>5</v>
      </c>
      <c r="K1213" s="29">
        <v>5</v>
      </c>
      <c r="L1213" s="32">
        <f t="shared" si="18"/>
        <v>27</v>
      </c>
      <c r="M1213" t="s">
        <v>22030</v>
      </c>
    </row>
    <row r="1214" hidden="1" spans="1:13">
      <c r="A1214">
        <v>1213</v>
      </c>
      <c r="B1214" t="s">
        <v>6217</v>
      </c>
      <c r="C1214" t="s">
        <v>75</v>
      </c>
      <c r="D1214" t="s">
        <v>4926</v>
      </c>
      <c r="E1214" t="s">
        <v>34</v>
      </c>
      <c r="F1214" s="29">
        <v>5</v>
      </c>
      <c r="G1214" s="29">
        <v>3</v>
      </c>
      <c r="H1214" s="29">
        <v>3</v>
      </c>
      <c r="I1214" s="29">
        <v>4</v>
      </c>
      <c r="J1214" s="29">
        <v>2</v>
      </c>
      <c r="K1214" s="29">
        <v>3</v>
      </c>
      <c r="L1214" s="32">
        <f t="shared" si="18"/>
        <v>20</v>
      </c>
      <c r="M1214" t="s">
        <v>22031</v>
      </c>
    </row>
    <row r="1215" hidden="1" spans="1:13">
      <c r="A1215">
        <v>1214</v>
      </c>
      <c r="B1215" t="s">
        <v>6220</v>
      </c>
      <c r="C1215" t="s">
        <v>32</v>
      </c>
      <c r="D1215" t="s">
        <v>4926</v>
      </c>
      <c r="E1215" t="s">
        <v>132</v>
      </c>
      <c r="F1215" s="29">
        <v>5</v>
      </c>
      <c r="G1215" s="29">
        <v>5</v>
      </c>
      <c r="H1215" s="29">
        <v>3</v>
      </c>
      <c r="I1215" s="29">
        <v>4</v>
      </c>
      <c r="J1215" s="29">
        <v>3</v>
      </c>
      <c r="K1215" s="29">
        <v>3</v>
      </c>
      <c r="L1215" s="32">
        <f t="shared" si="18"/>
        <v>23</v>
      </c>
      <c r="M1215" t="s">
        <v>22031</v>
      </c>
    </row>
    <row r="1216" hidden="1" spans="1:13">
      <c r="A1216">
        <v>1215</v>
      </c>
      <c r="B1216" t="s">
        <v>6226</v>
      </c>
      <c r="C1216" t="s">
        <v>32</v>
      </c>
      <c r="D1216" t="s">
        <v>4926</v>
      </c>
      <c r="E1216" t="s">
        <v>132</v>
      </c>
      <c r="F1216" s="29">
        <v>5</v>
      </c>
      <c r="G1216" s="29">
        <v>5</v>
      </c>
      <c r="H1216" s="29">
        <v>3</v>
      </c>
      <c r="I1216" s="29">
        <v>4</v>
      </c>
      <c r="J1216" s="29">
        <v>3</v>
      </c>
      <c r="K1216" s="29">
        <v>3</v>
      </c>
      <c r="L1216" s="32">
        <f t="shared" si="18"/>
        <v>23</v>
      </c>
      <c r="M1216" t="s">
        <v>22031</v>
      </c>
    </row>
    <row r="1217" hidden="1" spans="1:13">
      <c r="A1217">
        <v>1216</v>
      </c>
      <c r="B1217" t="s">
        <v>6231</v>
      </c>
      <c r="C1217" t="s">
        <v>75</v>
      </c>
      <c r="D1217" t="s">
        <v>5062</v>
      </c>
      <c r="E1217" t="s">
        <v>34</v>
      </c>
      <c r="F1217" s="29">
        <v>5</v>
      </c>
      <c r="G1217" s="29">
        <v>5</v>
      </c>
      <c r="H1217" s="29">
        <v>5</v>
      </c>
      <c r="I1217" s="29">
        <v>5</v>
      </c>
      <c r="J1217" s="29">
        <v>5</v>
      </c>
      <c r="K1217" s="29">
        <v>5</v>
      </c>
      <c r="L1217" s="32">
        <f t="shared" si="18"/>
        <v>30</v>
      </c>
      <c r="M1217" t="s">
        <v>22030</v>
      </c>
    </row>
    <row r="1218" hidden="1" spans="1:13">
      <c r="A1218">
        <v>1217</v>
      </c>
      <c r="B1218" t="s">
        <v>6236</v>
      </c>
      <c r="C1218" t="s">
        <v>75</v>
      </c>
      <c r="D1218" t="s">
        <v>5062</v>
      </c>
      <c r="E1218" t="s">
        <v>139</v>
      </c>
      <c r="F1218" s="29">
        <v>5</v>
      </c>
      <c r="G1218" s="29">
        <v>5</v>
      </c>
      <c r="H1218" s="29">
        <v>3</v>
      </c>
      <c r="I1218" s="29">
        <v>4</v>
      </c>
      <c r="J1218" s="29">
        <v>5</v>
      </c>
      <c r="K1218" s="29">
        <v>3</v>
      </c>
      <c r="L1218" s="32">
        <f t="shared" si="18"/>
        <v>25</v>
      </c>
      <c r="M1218" t="s">
        <v>22030</v>
      </c>
    </row>
    <row r="1219" hidden="1" spans="1:13">
      <c r="A1219">
        <v>1218</v>
      </c>
      <c r="B1219" t="s">
        <v>6240</v>
      </c>
      <c r="C1219" t="s">
        <v>32</v>
      </c>
      <c r="D1219" t="s">
        <v>4926</v>
      </c>
      <c r="E1219" t="s">
        <v>139</v>
      </c>
      <c r="F1219" s="29">
        <v>5</v>
      </c>
      <c r="G1219" s="29">
        <v>5</v>
      </c>
      <c r="H1219" s="29">
        <v>5</v>
      </c>
      <c r="I1219" s="29">
        <v>4</v>
      </c>
      <c r="J1219" s="29">
        <v>5</v>
      </c>
      <c r="K1219" s="29">
        <v>3</v>
      </c>
      <c r="L1219" s="32">
        <f t="shared" ref="L1219:L1282" si="19">F1219+G1219+H1219+I1219+J1219+K1219</f>
        <v>27</v>
      </c>
      <c r="M1219" t="s">
        <v>22030</v>
      </c>
    </row>
    <row r="1220" hidden="1" spans="1:13">
      <c r="A1220">
        <v>1219</v>
      </c>
      <c r="B1220" t="s">
        <v>6245</v>
      </c>
      <c r="C1220" t="s">
        <v>75</v>
      </c>
      <c r="D1220" t="s">
        <v>4926</v>
      </c>
      <c r="E1220" t="s">
        <v>132</v>
      </c>
      <c r="F1220" s="29">
        <v>0</v>
      </c>
      <c r="G1220" s="29">
        <v>3</v>
      </c>
      <c r="H1220" s="29">
        <v>3</v>
      </c>
      <c r="I1220" s="29">
        <v>4</v>
      </c>
      <c r="J1220" s="29">
        <v>3</v>
      </c>
      <c r="K1220" s="29">
        <v>3</v>
      </c>
      <c r="L1220" s="32">
        <f t="shared" si="19"/>
        <v>16</v>
      </c>
      <c r="M1220" t="s">
        <v>22032</v>
      </c>
    </row>
    <row r="1221" hidden="1" spans="1:13">
      <c r="A1221">
        <v>1220</v>
      </c>
      <c r="B1221" t="s">
        <v>6250</v>
      </c>
      <c r="C1221" t="s">
        <v>32</v>
      </c>
      <c r="D1221" t="s">
        <v>4926</v>
      </c>
      <c r="E1221" t="s">
        <v>132</v>
      </c>
      <c r="F1221" s="29">
        <v>5</v>
      </c>
      <c r="G1221" s="29">
        <v>3</v>
      </c>
      <c r="H1221" s="29">
        <v>3</v>
      </c>
      <c r="I1221" s="29">
        <v>1</v>
      </c>
      <c r="J1221" s="29">
        <v>2</v>
      </c>
      <c r="K1221" s="29">
        <v>3</v>
      </c>
      <c r="L1221" s="32">
        <f t="shared" si="19"/>
        <v>17</v>
      </c>
      <c r="M1221" t="s">
        <v>22032</v>
      </c>
    </row>
    <row r="1222" hidden="1" spans="1:13">
      <c r="A1222">
        <v>1221</v>
      </c>
      <c r="B1222" t="s">
        <v>6255</v>
      </c>
      <c r="C1222" t="s">
        <v>32</v>
      </c>
      <c r="D1222" t="s">
        <v>4926</v>
      </c>
      <c r="E1222" t="s">
        <v>139</v>
      </c>
      <c r="F1222" s="29">
        <v>5</v>
      </c>
      <c r="G1222" s="29">
        <v>5</v>
      </c>
      <c r="H1222" s="29">
        <v>3</v>
      </c>
      <c r="I1222" s="29">
        <v>3</v>
      </c>
      <c r="J1222" s="29">
        <v>2</v>
      </c>
      <c r="K1222" s="29">
        <v>3</v>
      </c>
      <c r="L1222" s="32">
        <f t="shared" si="19"/>
        <v>21</v>
      </c>
      <c r="M1222" t="s">
        <v>22031</v>
      </c>
    </row>
    <row r="1223" hidden="1" spans="1:13">
      <c r="A1223">
        <v>1222</v>
      </c>
      <c r="B1223" t="s">
        <v>6260</v>
      </c>
      <c r="C1223" t="s">
        <v>32</v>
      </c>
      <c r="D1223" t="s">
        <v>4926</v>
      </c>
      <c r="E1223" t="s">
        <v>34</v>
      </c>
      <c r="F1223" s="29">
        <v>5</v>
      </c>
      <c r="G1223" s="29">
        <v>3</v>
      </c>
      <c r="H1223" s="29">
        <v>3</v>
      </c>
      <c r="I1223" s="29">
        <v>4</v>
      </c>
      <c r="J1223" s="29">
        <v>3</v>
      </c>
      <c r="K1223" s="29">
        <v>1</v>
      </c>
      <c r="L1223" s="32">
        <f t="shared" si="19"/>
        <v>19</v>
      </c>
      <c r="M1223" t="s">
        <v>22031</v>
      </c>
    </row>
    <row r="1224" hidden="1" spans="1:13">
      <c r="A1224">
        <v>1223</v>
      </c>
      <c r="B1224" t="s">
        <v>6266</v>
      </c>
      <c r="C1224" t="s">
        <v>75</v>
      </c>
      <c r="D1224" t="s">
        <v>5062</v>
      </c>
      <c r="E1224" t="s">
        <v>139</v>
      </c>
      <c r="F1224" s="29">
        <v>5</v>
      </c>
      <c r="G1224" s="29">
        <v>5</v>
      </c>
      <c r="H1224" s="29">
        <v>3</v>
      </c>
      <c r="I1224" s="29">
        <v>3</v>
      </c>
      <c r="J1224" s="29">
        <v>2</v>
      </c>
      <c r="K1224" s="29">
        <v>3</v>
      </c>
      <c r="L1224" s="32">
        <f t="shared" si="19"/>
        <v>21</v>
      </c>
      <c r="M1224" t="s">
        <v>22031</v>
      </c>
    </row>
    <row r="1225" hidden="1" spans="1:13">
      <c r="A1225">
        <v>1224</v>
      </c>
      <c r="B1225" t="s">
        <v>6271</v>
      </c>
      <c r="C1225" t="s">
        <v>32</v>
      </c>
      <c r="D1225" t="s">
        <v>2212</v>
      </c>
      <c r="E1225" t="s">
        <v>34</v>
      </c>
      <c r="F1225" s="29">
        <v>5</v>
      </c>
      <c r="G1225" s="29">
        <v>3</v>
      </c>
      <c r="H1225" s="29">
        <v>3</v>
      </c>
      <c r="I1225" s="29">
        <v>4</v>
      </c>
      <c r="J1225" s="29">
        <v>3</v>
      </c>
      <c r="K1225" s="29">
        <v>1</v>
      </c>
      <c r="L1225" s="32">
        <f t="shared" si="19"/>
        <v>19</v>
      </c>
      <c r="M1225" t="s">
        <v>22031</v>
      </c>
    </row>
    <row r="1226" hidden="1" spans="1:13">
      <c r="A1226">
        <v>1225</v>
      </c>
      <c r="B1226" t="s">
        <v>6277</v>
      </c>
      <c r="C1226" t="s">
        <v>6278</v>
      </c>
      <c r="D1226" t="s">
        <v>5062</v>
      </c>
      <c r="E1226" t="s">
        <v>139</v>
      </c>
      <c r="F1226" s="29">
        <v>5</v>
      </c>
      <c r="G1226" s="29">
        <v>3</v>
      </c>
      <c r="H1226" s="29">
        <v>3</v>
      </c>
      <c r="I1226" s="29">
        <v>1</v>
      </c>
      <c r="J1226" s="29">
        <v>2</v>
      </c>
      <c r="K1226" s="29">
        <v>1</v>
      </c>
      <c r="L1226" s="32">
        <f t="shared" si="19"/>
        <v>15</v>
      </c>
      <c r="M1226" t="s">
        <v>22032</v>
      </c>
    </row>
    <row r="1227" hidden="1" spans="1:13">
      <c r="A1227">
        <v>1226</v>
      </c>
      <c r="B1227" t="s">
        <v>6283</v>
      </c>
      <c r="C1227" t="s">
        <v>32</v>
      </c>
      <c r="D1227" t="s">
        <v>5062</v>
      </c>
      <c r="E1227" t="s">
        <v>149</v>
      </c>
      <c r="F1227" s="29">
        <v>5</v>
      </c>
      <c r="G1227" s="29">
        <v>3</v>
      </c>
      <c r="H1227" s="29">
        <v>3</v>
      </c>
      <c r="I1227" s="29">
        <v>5</v>
      </c>
      <c r="J1227" s="29">
        <v>2</v>
      </c>
      <c r="K1227" s="29">
        <v>3</v>
      </c>
      <c r="L1227" s="32">
        <f t="shared" si="19"/>
        <v>21</v>
      </c>
      <c r="M1227" t="s">
        <v>22031</v>
      </c>
    </row>
    <row r="1228" hidden="1" spans="1:13">
      <c r="A1228">
        <v>1227</v>
      </c>
      <c r="B1228" t="s">
        <v>6288</v>
      </c>
      <c r="C1228" t="s">
        <v>32</v>
      </c>
      <c r="D1228" t="s">
        <v>4926</v>
      </c>
      <c r="E1228" t="s">
        <v>139</v>
      </c>
      <c r="F1228" s="29">
        <v>5</v>
      </c>
      <c r="G1228" s="29">
        <v>3</v>
      </c>
      <c r="H1228" s="29">
        <v>5</v>
      </c>
      <c r="I1228" s="29">
        <v>3</v>
      </c>
      <c r="J1228" s="29">
        <v>3</v>
      </c>
      <c r="K1228" s="29">
        <v>3</v>
      </c>
      <c r="L1228" s="32">
        <f t="shared" si="19"/>
        <v>22</v>
      </c>
      <c r="M1228" t="s">
        <v>22031</v>
      </c>
    </row>
    <row r="1229" hidden="1" spans="1:13">
      <c r="A1229">
        <v>1228</v>
      </c>
      <c r="B1229" t="s">
        <v>6293</v>
      </c>
      <c r="C1229" t="s">
        <v>32</v>
      </c>
      <c r="D1229" t="s">
        <v>5062</v>
      </c>
      <c r="E1229" t="s">
        <v>139</v>
      </c>
      <c r="F1229" s="29">
        <v>5</v>
      </c>
      <c r="G1229" s="29">
        <v>3</v>
      </c>
      <c r="H1229" s="29">
        <v>3</v>
      </c>
      <c r="I1229" s="29">
        <v>3</v>
      </c>
      <c r="J1229" s="29">
        <v>3</v>
      </c>
      <c r="K1229" s="29">
        <v>1</v>
      </c>
      <c r="L1229" s="32">
        <f t="shared" si="19"/>
        <v>18</v>
      </c>
      <c r="M1229" t="s">
        <v>22031</v>
      </c>
    </row>
    <row r="1230" hidden="1" spans="1:13">
      <c r="A1230">
        <v>1229</v>
      </c>
      <c r="B1230" t="s">
        <v>6299</v>
      </c>
      <c r="C1230" t="s">
        <v>32</v>
      </c>
      <c r="D1230" t="s">
        <v>4926</v>
      </c>
      <c r="E1230" t="s">
        <v>34</v>
      </c>
      <c r="F1230" s="29">
        <v>0</v>
      </c>
      <c r="G1230" s="29">
        <v>5</v>
      </c>
      <c r="H1230" s="29">
        <v>5</v>
      </c>
      <c r="I1230" s="29">
        <v>4</v>
      </c>
      <c r="J1230" s="29">
        <v>2</v>
      </c>
      <c r="K1230" s="29">
        <v>3</v>
      </c>
      <c r="L1230" s="32">
        <f t="shared" si="19"/>
        <v>19</v>
      </c>
      <c r="M1230" t="s">
        <v>22031</v>
      </c>
    </row>
    <row r="1231" hidden="1" spans="1:13">
      <c r="A1231">
        <v>1230</v>
      </c>
      <c r="B1231" t="s">
        <v>6304</v>
      </c>
      <c r="C1231" t="s">
        <v>32</v>
      </c>
      <c r="D1231" t="s">
        <v>5062</v>
      </c>
      <c r="E1231" t="s">
        <v>34</v>
      </c>
      <c r="F1231" s="29">
        <v>5</v>
      </c>
      <c r="G1231" s="29">
        <v>5</v>
      </c>
      <c r="H1231" s="29">
        <v>5</v>
      </c>
      <c r="I1231" s="29">
        <v>3</v>
      </c>
      <c r="J1231" s="29">
        <v>2</v>
      </c>
      <c r="K1231" s="29">
        <v>3</v>
      </c>
      <c r="L1231" s="32">
        <f t="shared" si="19"/>
        <v>23</v>
      </c>
      <c r="M1231" t="s">
        <v>22031</v>
      </c>
    </row>
    <row r="1232" hidden="1" spans="1:13">
      <c r="A1232">
        <v>1231</v>
      </c>
      <c r="B1232" t="s">
        <v>6309</v>
      </c>
      <c r="C1232" t="s">
        <v>75</v>
      </c>
      <c r="D1232" t="s">
        <v>4926</v>
      </c>
      <c r="E1232" t="s">
        <v>34</v>
      </c>
      <c r="F1232" s="29">
        <v>1</v>
      </c>
      <c r="G1232" s="29">
        <v>5</v>
      </c>
      <c r="H1232" s="29">
        <v>3</v>
      </c>
      <c r="I1232" s="29">
        <v>3</v>
      </c>
      <c r="J1232" s="29">
        <v>2</v>
      </c>
      <c r="K1232" s="29">
        <v>3</v>
      </c>
      <c r="L1232" s="32">
        <f t="shared" si="19"/>
        <v>17</v>
      </c>
      <c r="M1232" t="s">
        <v>22032</v>
      </c>
    </row>
    <row r="1233" hidden="1" spans="1:13">
      <c r="A1233">
        <v>1232</v>
      </c>
      <c r="B1233" t="s">
        <v>6313</v>
      </c>
      <c r="C1233" t="s">
        <v>75</v>
      </c>
      <c r="D1233" t="s">
        <v>4926</v>
      </c>
      <c r="E1233" t="s">
        <v>139</v>
      </c>
      <c r="F1233" s="29">
        <v>5</v>
      </c>
      <c r="G1233" s="29">
        <v>1</v>
      </c>
      <c r="H1233" s="29">
        <v>3</v>
      </c>
      <c r="I1233" s="29">
        <v>1</v>
      </c>
      <c r="J1233" s="29">
        <v>2</v>
      </c>
      <c r="K1233" s="29">
        <v>3</v>
      </c>
      <c r="L1233" s="32">
        <f t="shared" si="19"/>
        <v>15</v>
      </c>
      <c r="M1233" t="s">
        <v>22032</v>
      </c>
    </row>
    <row r="1234" hidden="1" spans="1:13">
      <c r="A1234">
        <v>1233</v>
      </c>
      <c r="B1234" t="s">
        <v>6319</v>
      </c>
      <c r="C1234" t="s">
        <v>32</v>
      </c>
      <c r="D1234" t="s">
        <v>5062</v>
      </c>
      <c r="E1234" t="s">
        <v>149</v>
      </c>
      <c r="F1234" s="29">
        <v>5</v>
      </c>
      <c r="G1234" s="29">
        <v>3</v>
      </c>
      <c r="H1234" s="29">
        <v>3</v>
      </c>
      <c r="I1234" s="29">
        <v>2</v>
      </c>
      <c r="J1234" s="29">
        <v>2</v>
      </c>
      <c r="K1234" s="29">
        <v>0</v>
      </c>
      <c r="L1234" s="32">
        <f t="shared" si="19"/>
        <v>15</v>
      </c>
      <c r="M1234" t="s">
        <v>22032</v>
      </c>
    </row>
    <row r="1235" hidden="1" spans="1:13">
      <c r="A1235">
        <v>1234</v>
      </c>
      <c r="B1235" t="s">
        <v>6326</v>
      </c>
      <c r="C1235" t="s">
        <v>32</v>
      </c>
      <c r="D1235" t="s">
        <v>6327</v>
      </c>
      <c r="E1235" t="s">
        <v>149</v>
      </c>
      <c r="F1235" s="29">
        <v>5</v>
      </c>
      <c r="G1235" s="29">
        <v>5</v>
      </c>
      <c r="H1235" s="29">
        <v>5</v>
      </c>
      <c r="I1235" s="29">
        <v>1</v>
      </c>
      <c r="J1235" s="29">
        <v>2</v>
      </c>
      <c r="K1235" s="29">
        <v>3</v>
      </c>
      <c r="L1235" s="32">
        <f t="shared" si="19"/>
        <v>21</v>
      </c>
      <c r="M1235" t="s">
        <v>22031</v>
      </c>
    </row>
    <row r="1236" hidden="1" spans="1:13">
      <c r="A1236">
        <v>1235</v>
      </c>
      <c r="B1236" t="s">
        <v>6332</v>
      </c>
      <c r="C1236" t="s">
        <v>32</v>
      </c>
      <c r="D1236" t="s">
        <v>5062</v>
      </c>
      <c r="E1236" t="s">
        <v>139</v>
      </c>
      <c r="F1236" s="29">
        <v>5</v>
      </c>
      <c r="G1236" s="29">
        <v>5</v>
      </c>
      <c r="H1236" s="29">
        <v>3</v>
      </c>
      <c r="I1236" s="29">
        <v>2</v>
      </c>
      <c r="J1236" s="29">
        <v>2</v>
      </c>
      <c r="K1236" s="29">
        <v>3</v>
      </c>
      <c r="L1236" s="32">
        <f t="shared" si="19"/>
        <v>20</v>
      </c>
      <c r="M1236" t="s">
        <v>22031</v>
      </c>
    </row>
    <row r="1237" hidden="1" spans="1:13">
      <c r="A1237">
        <v>1236</v>
      </c>
      <c r="B1237" t="s">
        <v>6338</v>
      </c>
      <c r="C1237" t="s">
        <v>32</v>
      </c>
      <c r="D1237" t="s">
        <v>5062</v>
      </c>
      <c r="E1237" t="s">
        <v>34</v>
      </c>
      <c r="F1237" s="29">
        <v>5</v>
      </c>
      <c r="G1237" s="29">
        <v>5</v>
      </c>
      <c r="H1237" s="29">
        <v>5</v>
      </c>
      <c r="I1237" s="29">
        <v>2</v>
      </c>
      <c r="J1237" s="29">
        <v>3</v>
      </c>
      <c r="K1237" s="29">
        <v>3</v>
      </c>
      <c r="L1237" s="32">
        <f t="shared" si="19"/>
        <v>23</v>
      </c>
      <c r="M1237" t="s">
        <v>22031</v>
      </c>
    </row>
    <row r="1238" hidden="1" spans="1:13">
      <c r="A1238">
        <v>1237</v>
      </c>
      <c r="B1238" t="s">
        <v>6342</v>
      </c>
      <c r="C1238" t="s">
        <v>32</v>
      </c>
      <c r="D1238" t="s">
        <v>5062</v>
      </c>
      <c r="E1238" t="s">
        <v>139</v>
      </c>
      <c r="F1238" s="29">
        <v>5</v>
      </c>
      <c r="G1238" s="29">
        <v>3</v>
      </c>
      <c r="H1238" s="29">
        <v>3</v>
      </c>
      <c r="I1238" s="29">
        <v>1</v>
      </c>
      <c r="J1238" s="29">
        <v>3</v>
      </c>
      <c r="K1238" s="29">
        <v>1</v>
      </c>
      <c r="L1238" s="32">
        <f t="shared" si="19"/>
        <v>16</v>
      </c>
      <c r="M1238" t="s">
        <v>22032</v>
      </c>
    </row>
    <row r="1239" hidden="1" spans="1:13">
      <c r="A1239">
        <v>1238</v>
      </c>
      <c r="B1239" t="s">
        <v>6348</v>
      </c>
      <c r="C1239" t="s">
        <v>32</v>
      </c>
      <c r="D1239" t="s">
        <v>5062</v>
      </c>
      <c r="E1239" t="s">
        <v>149</v>
      </c>
      <c r="F1239" s="29">
        <v>5</v>
      </c>
      <c r="G1239" s="29">
        <v>3</v>
      </c>
      <c r="H1239" s="29">
        <v>3</v>
      </c>
      <c r="I1239" s="29">
        <v>3</v>
      </c>
      <c r="J1239" s="29">
        <v>3</v>
      </c>
      <c r="K1239" s="29">
        <v>1</v>
      </c>
      <c r="L1239" s="32">
        <f t="shared" si="19"/>
        <v>18</v>
      </c>
      <c r="M1239" t="s">
        <v>22031</v>
      </c>
    </row>
    <row r="1240" hidden="1" spans="1:13">
      <c r="A1240">
        <v>1239</v>
      </c>
      <c r="B1240" t="s">
        <v>6354</v>
      </c>
      <c r="C1240" t="s">
        <v>32</v>
      </c>
      <c r="D1240" t="s">
        <v>4926</v>
      </c>
      <c r="E1240" t="s">
        <v>34</v>
      </c>
      <c r="F1240" s="29">
        <v>5</v>
      </c>
      <c r="G1240" s="29">
        <v>3</v>
      </c>
      <c r="H1240" s="29">
        <v>3</v>
      </c>
      <c r="I1240" s="29">
        <v>4</v>
      </c>
      <c r="J1240" s="29">
        <v>2</v>
      </c>
      <c r="K1240" s="29">
        <v>3</v>
      </c>
      <c r="L1240" s="32">
        <f t="shared" si="19"/>
        <v>20</v>
      </c>
      <c r="M1240" t="s">
        <v>22031</v>
      </c>
    </row>
    <row r="1241" hidden="1" spans="1:13">
      <c r="A1241">
        <v>1240</v>
      </c>
      <c r="B1241" t="s">
        <v>6358</v>
      </c>
      <c r="C1241" t="s">
        <v>75</v>
      </c>
      <c r="D1241" t="s">
        <v>4926</v>
      </c>
      <c r="E1241" t="s">
        <v>34</v>
      </c>
      <c r="F1241" s="29">
        <v>5</v>
      </c>
      <c r="G1241" s="29">
        <v>3</v>
      </c>
      <c r="H1241" s="29">
        <v>3</v>
      </c>
      <c r="I1241" s="29">
        <v>2</v>
      </c>
      <c r="J1241" s="29">
        <v>3</v>
      </c>
      <c r="K1241" s="29">
        <v>3</v>
      </c>
      <c r="L1241" s="32">
        <f t="shared" si="19"/>
        <v>19</v>
      </c>
      <c r="M1241" t="s">
        <v>22031</v>
      </c>
    </row>
    <row r="1242" hidden="1" spans="1:13">
      <c r="A1242">
        <v>1241</v>
      </c>
      <c r="B1242" t="s">
        <v>6364</v>
      </c>
      <c r="C1242" t="s">
        <v>32</v>
      </c>
      <c r="D1242" t="s">
        <v>4926</v>
      </c>
      <c r="E1242" t="s">
        <v>139</v>
      </c>
      <c r="F1242" s="29">
        <v>5</v>
      </c>
      <c r="G1242" s="29">
        <v>5</v>
      </c>
      <c r="H1242" s="29">
        <v>3</v>
      </c>
      <c r="I1242" s="29">
        <v>2</v>
      </c>
      <c r="J1242" s="29">
        <v>3</v>
      </c>
      <c r="K1242" s="29">
        <v>0</v>
      </c>
      <c r="L1242" s="32">
        <f t="shared" si="19"/>
        <v>18</v>
      </c>
      <c r="M1242" t="s">
        <v>22031</v>
      </c>
    </row>
    <row r="1243" hidden="1" spans="1:13">
      <c r="A1243">
        <v>1242</v>
      </c>
      <c r="B1243" t="s">
        <v>6369</v>
      </c>
      <c r="C1243" t="s">
        <v>75</v>
      </c>
      <c r="D1243" t="s">
        <v>4926</v>
      </c>
      <c r="E1243" t="s">
        <v>34</v>
      </c>
      <c r="F1243" s="29">
        <v>5</v>
      </c>
      <c r="G1243" s="29">
        <v>5</v>
      </c>
      <c r="H1243" s="29">
        <v>5</v>
      </c>
      <c r="I1243" s="29">
        <v>4</v>
      </c>
      <c r="J1243" s="29">
        <v>3</v>
      </c>
      <c r="K1243" s="29">
        <v>3</v>
      </c>
      <c r="L1243" s="32">
        <f t="shared" si="19"/>
        <v>25</v>
      </c>
      <c r="M1243" t="s">
        <v>22030</v>
      </c>
    </row>
    <row r="1244" hidden="1" spans="1:13">
      <c r="A1244">
        <v>1243</v>
      </c>
      <c r="B1244" t="s">
        <v>6374</v>
      </c>
      <c r="C1244" t="s">
        <v>32</v>
      </c>
      <c r="D1244" t="s">
        <v>5062</v>
      </c>
      <c r="E1244" t="s">
        <v>34</v>
      </c>
      <c r="F1244" s="29">
        <v>5</v>
      </c>
      <c r="G1244" s="29">
        <v>3</v>
      </c>
      <c r="H1244" s="29">
        <v>3</v>
      </c>
      <c r="I1244" s="29">
        <v>3</v>
      </c>
      <c r="J1244" s="29">
        <v>2</v>
      </c>
      <c r="K1244" s="29">
        <v>3</v>
      </c>
      <c r="L1244" s="32">
        <f t="shared" si="19"/>
        <v>19</v>
      </c>
      <c r="M1244" t="s">
        <v>22031</v>
      </c>
    </row>
    <row r="1245" hidden="1" spans="1:13">
      <c r="A1245">
        <v>1244</v>
      </c>
      <c r="B1245" t="s">
        <v>6380</v>
      </c>
      <c r="C1245" t="s">
        <v>32</v>
      </c>
      <c r="D1245" t="s">
        <v>4926</v>
      </c>
      <c r="E1245" t="s">
        <v>139</v>
      </c>
      <c r="F1245" s="29">
        <v>1</v>
      </c>
      <c r="G1245" s="29">
        <v>3</v>
      </c>
      <c r="H1245" s="29">
        <v>3</v>
      </c>
      <c r="I1245" s="29">
        <v>2</v>
      </c>
      <c r="J1245" s="29">
        <v>3</v>
      </c>
      <c r="K1245" s="29">
        <v>0</v>
      </c>
      <c r="L1245" s="32">
        <f t="shared" si="19"/>
        <v>12</v>
      </c>
      <c r="M1245" t="s">
        <v>22032</v>
      </c>
    </row>
    <row r="1246" hidden="1" spans="1:13">
      <c r="A1246">
        <v>1245</v>
      </c>
      <c r="B1246" t="s">
        <v>6384</v>
      </c>
      <c r="C1246" t="s">
        <v>32</v>
      </c>
      <c r="D1246" t="s">
        <v>2212</v>
      </c>
      <c r="E1246" t="s">
        <v>139</v>
      </c>
      <c r="F1246" s="29">
        <v>0</v>
      </c>
      <c r="G1246" s="29">
        <v>3</v>
      </c>
      <c r="H1246" s="29">
        <v>3</v>
      </c>
      <c r="I1246" s="29">
        <v>4</v>
      </c>
      <c r="J1246" s="29">
        <v>2</v>
      </c>
      <c r="K1246" s="29">
        <v>3</v>
      </c>
      <c r="L1246" s="32">
        <f t="shared" si="19"/>
        <v>15</v>
      </c>
      <c r="M1246" t="s">
        <v>22032</v>
      </c>
    </row>
    <row r="1247" hidden="1" spans="1:13">
      <c r="A1247">
        <v>1246</v>
      </c>
      <c r="B1247" t="s">
        <v>6387</v>
      </c>
      <c r="C1247" t="s">
        <v>75</v>
      </c>
      <c r="D1247" t="s">
        <v>5062</v>
      </c>
      <c r="E1247" t="s">
        <v>132</v>
      </c>
      <c r="F1247" s="29">
        <v>5</v>
      </c>
      <c r="G1247" s="29">
        <v>5</v>
      </c>
      <c r="H1247" s="29">
        <v>5</v>
      </c>
      <c r="I1247" s="29">
        <v>4</v>
      </c>
      <c r="J1247" s="29">
        <v>3</v>
      </c>
      <c r="K1247" s="29">
        <v>3</v>
      </c>
      <c r="L1247" s="32">
        <f t="shared" si="19"/>
        <v>25</v>
      </c>
      <c r="M1247" t="s">
        <v>22030</v>
      </c>
    </row>
    <row r="1248" hidden="1" spans="1:13">
      <c r="A1248">
        <v>1247</v>
      </c>
      <c r="B1248" t="s">
        <v>6392</v>
      </c>
      <c r="C1248" t="s">
        <v>32</v>
      </c>
      <c r="D1248" t="s">
        <v>4926</v>
      </c>
      <c r="E1248" t="s">
        <v>677</v>
      </c>
      <c r="F1248" s="29">
        <v>5</v>
      </c>
      <c r="G1248" s="29">
        <v>5</v>
      </c>
      <c r="H1248" s="29">
        <v>5</v>
      </c>
      <c r="I1248" s="29">
        <v>3</v>
      </c>
      <c r="J1248" s="29">
        <v>5</v>
      </c>
      <c r="K1248" s="29">
        <v>3</v>
      </c>
      <c r="L1248" s="32">
        <f t="shared" si="19"/>
        <v>26</v>
      </c>
      <c r="M1248" t="s">
        <v>22030</v>
      </c>
    </row>
    <row r="1249" hidden="1" spans="1:13">
      <c r="A1249">
        <v>1248</v>
      </c>
      <c r="B1249" t="s">
        <v>6397</v>
      </c>
      <c r="C1249" t="s">
        <v>75</v>
      </c>
      <c r="D1249" t="s">
        <v>4926</v>
      </c>
      <c r="E1249" t="s">
        <v>132</v>
      </c>
      <c r="F1249" s="29">
        <v>5</v>
      </c>
      <c r="G1249" s="29">
        <v>5</v>
      </c>
      <c r="H1249" s="29">
        <v>3</v>
      </c>
      <c r="I1249" s="29">
        <v>4</v>
      </c>
      <c r="J1249" s="29">
        <v>2</v>
      </c>
      <c r="K1249" s="29">
        <v>3</v>
      </c>
      <c r="L1249" s="32">
        <f t="shared" si="19"/>
        <v>22</v>
      </c>
      <c r="M1249" t="s">
        <v>22031</v>
      </c>
    </row>
    <row r="1250" hidden="1" spans="1:13">
      <c r="A1250">
        <v>1249</v>
      </c>
      <c r="B1250" t="s">
        <v>6403</v>
      </c>
      <c r="C1250" t="s">
        <v>75</v>
      </c>
      <c r="D1250" t="s">
        <v>4926</v>
      </c>
      <c r="E1250" t="s">
        <v>34</v>
      </c>
      <c r="F1250" s="29">
        <v>5</v>
      </c>
      <c r="G1250" s="29">
        <v>3</v>
      </c>
      <c r="H1250" s="29">
        <v>3</v>
      </c>
      <c r="I1250" s="29">
        <v>2</v>
      </c>
      <c r="J1250" s="29">
        <v>2</v>
      </c>
      <c r="K1250" s="29">
        <v>1</v>
      </c>
      <c r="L1250" s="32">
        <f t="shared" si="19"/>
        <v>16</v>
      </c>
      <c r="M1250" t="s">
        <v>22032</v>
      </c>
    </row>
    <row r="1251" hidden="1" spans="1:13">
      <c r="A1251">
        <v>1250</v>
      </c>
      <c r="B1251" t="s">
        <v>6409</v>
      </c>
      <c r="C1251" t="s">
        <v>75</v>
      </c>
      <c r="D1251" t="s">
        <v>4926</v>
      </c>
      <c r="E1251" t="s">
        <v>139</v>
      </c>
      <c r="F1251" s="29">
        <v>5</v>
      </c>
      <c r="G1251" s="29">
        <v>5</v>
      </c>
      <c r="H1251" s="29">
        <v>3</v>
      </c>
      <c r="I1251" s="29">
        <v>5</v>
      </c>
      <c r="J1251" s="29">
        <v>3</v>
      </c>
      <c r="K1251" s="29">
        <v>3</v>
      </c>
      <c r="L1251" s="32">
        <f t="shared" si="19"/>
        <v>24</v>
      </c>
      <c r="M1251" t="s">
        <v>22030</v>
      </c>
    </row>
    <row r="1252" hidden="1" spans="1:13">
      <c r="A1252">
        <v>1251</v>
      </c>
      <c r="B1252" t="s">
        <v>6412</v>
      </c>
      <c r="C1252" t="s">
        <v>32</v>
      </c>
      <c r="D1252" t="s">
        <v>4926</v>
      </c>
      <c r="E1252" t="s">
        <v>34</v>
      </c>
      <c r="F1252" s="29">
        <v>5</v>
      </c>
      <c r="G1252" s="29">
        <v>3</v>
      </c>
      <c r="H1252" s="29">
        <v>3</v>
      </c>
      <c r="I1252" s="29">
        <v>3</v>
      </c>
      <c r="J1252" s="29">
        <v>3</v>
      </c>
      <c r="K1252" s="29">
        <v>3</v>
      </c>
      <c r="L1252" s="32">
        <f t="shared" si="19"/>
        <v>20</v>
      </c>
      <c r="M1252" t="s">
        <v>22031</v>
      </c>
    </row>
    <row r="1253" hidden="1" spans="1:13">
      <c r="A1253">
        <v>1252</v>
      </c>
      <c r="B1253" t="s">
        <v>6416</v>
      </c>
      <c r="C1253" t="s">
        <v>32</v>
      </c>
      <c r="D1253" t="s">
        <v>4926</v>
      </c>
      <c r="E1253" t="s">
        <v>34</v>
      </c>
      <c r="F1253" s="29">
        <v>5</v>
      </c>
      <c r="G1253" s="29">
        <v>3</v>
      </c>
      <c r="H1253" s="29">
        <v>5</v>
      </c>
      <c r="I1253" s="29">
        <v>3</v>
      </c>
      <c r="J1253" s="29">
        <v>3</v>
      </c>
      <c r="K1253" s="29">
        <v>3</v>
      </c>
      <c r="L1253" s="32">
        <f t="shared" si="19"/>
        <v>22</v>
      </c>
      <c r="M1253" t="s">
        <v>22031</v>
      </c>
    </row>
    <row r="1254" hidden="1" spans="1:13">
      <c r="A1254">
        <v>1253</v>
      </c>
      <c r="B1254" t="s">
        <v>6421</v>
      </c>
      <c r="C1254" t="s">
        <v>32</v>
      </c>
      <c r="D1254" t="s">
        <v>2212</v>
      </c>
      <c r="E1254" t="s">
        <v>34</v>
      </c>
      <c r="F1254" s="29">
        <v>5</v>
      </c>
      <c r="G1254" s="29">
        <v>5</v>
      </c>
      <c r="H1254" s="29">
        <v>3</v>
      </c>
      <c r="I1254" s="29">
        <v>2</v>
      </c>
      <c r="J1254" s="29">
        <v>2</v>
      </c>
      <c r="K1254" s="29">
        <v>3</v>
      </c>
      <c r="L1254" s="32">
        <f t="shared" si="19"/>
        <v>20</v>
      </c>
      <c r="M1254" t="s">
        <v>22031</v>
      </c>
    </row>
    <row r="1255" hidden="1" spans="1:13">
      <c r="A1255">
        <v>1254</v>
      </c>
      <c r="B1255" t="s">
        <v>6426</v>
      </c>
      <c r="C1255" t="s">
        <v>75</v>
      </c>
      <c r="D1255" t="s">
        <v>4926</v>
      </c>
      <c r="E1255" t="s">
        <v>677</v>
      </c>
      <c r="F1255" s="29">
        <v>0</v>
      </c>
      <c r="G1255" s="29">
        <v>5</v>
      </c>
      <c r="H1255" s="29">
        <v>5</v>
      </c>
      <c r="I1255" s="29">
        <v>2</v>
      </c>
      <c r="J1255" s="29">
        <v>3</v>
      </c>
      <c r="K1255" s="29">
        <v>0</v>
      </c>
      <c r="L1255" s="32">
        <f t="shared" si="19"/>
        <v>15</v>
      </c>
      <c r="M1255" t="s">
        <v>22032</v>
      </c>
    </row>
    <row r="1256" hidden="1" spans="1:13">
      <c r="A1256">
        <v>1255</v>
      </c>
      <c r="B1256" t="s">
        <v>6431</v>
      </c>
      <c r="C1256" t="s">
        <v>32</v>
      </c>
      <c r="D1256" t="s">
        <v>5062</v>
      </c>
      <c r="E1256" t="s">
        <v>132</v>
      </c>
      <c r="F1256" s="29">
        <v>5</v>
      </c>
      <c r="G1256" s="29">
        <v>5</v>
      </c>
      <c r="H1256" s="29">
        <v>5</v>
      </c>
      <c r="I1256" s="29">
        <v>5</v>
      </c>
      <c r="J1256" s="29">
        <v>5</v>
      </c>
      <c r="K1256" s="29">
        <v>5</v>
      </c>
      <c r="L1256" s="32">
        <f t="shared" si="19"/>
        <v>30</v>
      </c>
      <c r="M1256" t="s">
        <v>22030</v>
      </c>
    </row>
    <row r="1257" hidden="1" spans="1:13">
      <c r="A1257">
        <v>1256</v>
      </c>
      <c r="B1257" t="s">
        <v>2137</v>
      </c>
      <c r="C1257" t="s">
        <v>32</v>
      </c>
      <c r="D1257" t="s">
        <v>5062</v>
      </c>
      <c r="E1257" t="s">
        <v>677</v>
      </c>
      <c r="F1257" s="29">
        <v>5</v>
      </c>
      <c r="G1257" s="29">
        <v>5</v>
      </c>
      <c r="H1257" s="29">
        <v>3</v>
      </c>
      <c r="I1257" s="29">
        <v>3</v>
      </c>
      <c r="J1257" s="29">
        <v>5</v>
      </c>
      <c r="K1257" s="29">
        <v>3</v>
      </c>
      <c r="L1257" s="32">
        <f t="shared" si="19"/>
        <v>24</v>
      </c>
      <c r="M1257" t="s">
        <v>22030</v>
      </c>
    </row>
    <row r="1258" hidden="1" spans="1:13">
      <c r="A1258">
        <v>1257</v>
      </c>
      <c r="B1258" t="s">
        <v>6442</v>
      </c>
      <c r="C1258" t="s">
        <v>75</v>
      </c>
      <c r="D1258" t="s">
        <v>4926</v>
      </c>
      <c r="E1258" t="s">
        <v>677</v>
      </c>
      <c r="F1258" s="29">
        <v>5</v>
      </c>
      <c r="G1258" s="29">
        <v>5</v>
      </c>
      <c r="H1258" s="29">
        <v>5</v>
      </c>
      <c r="I1258" s="29">
        <v>4</v>
      </c>
      <c r="J1258" s="29">
        <v>2</v>
      </c>
      <c r="K1258" s="29">
        <v>0</v>
      </c>
      <c r="L1258" s="32">
        <f t="shared" si="19"/>
        <v>21</v>
      </c>
      <c r="M1258" t="s">
        <v>22031</v>
      </c>
    </row>
    <row r="1259" hidden="1" spans="1:13">
      <c r="A1259">
        <v>1258</v>
      </c>
      <c r="B1259" t="s">
        <v>6447</v>
      </c>
      <c r="C1259" t="s">
        <v>32</v>
      </c>
      <c r="D1259" t="s">
        <v>4926</v>
      </c>
      <c r="E1259" t="s">
        <v>34</v>
      </c>
      <c r="F1259" s="29">
        <v>5</v>
      </c>
      <c r="G1259" s="29">
        <v>5</v>
      </c>
      <c r="H1259" s="29">
        <v>3</v>
      </c>
      <c r="I1259" s="29">
        <v>3</v>
      </c>
      <c r="J1259" s="29">
        <v>3</v>
      </c>
      <c r="K1259" s="29">
        <v>3</v>
      </c>
      <c r="L1259" s="32">
        <f t="shared" si="19"/>
        <v>22</v>
      </c>
      <c r="M1259" t="s">
        <v>22031</v>
      </c>
    </row>
    <row r="1260" hidden="1" spans="1:13">
      <c r="A1260">
        <v>1259</v>
      </c>
      <c r="B1260" t="s">
        <v>6452</v>
      </c>
      <c r="C1260" t="s">
        <v>32</v>
      </c>
      <c r="D1260" t="s">
        <v>4926</v>
      </c>
      <c r="E1260" t="s">
        <v>34</v>
      </c>
      <c r="F1260" s="29">
        <v>1</v>
      </c>
      <c r="G1260" s="29">
        <v>3</v>
      </c>
      <c r="H1260" s="29">
        <v>3</v>
      </c>
      <c r="I1260" s="29">
        <v>2</v>
      </c>
      <c r="J1260" s="29">
        <v>1</v>
      </c>
      <c r="K1260" s="29">
        <v>3</v>
      </c>
      <c r="L1260" s="32">
        <f t="shared" si="19"/>
        <v>13</v>
      </c>
      <c r="M1260" t="s">
        <v>22032</v>
      </c>
    </row>
    <row r="1261" hidden="1" spans="1:13">
      <c r="A1261">
        <v>1260</v>
      </c>
      <c r="B1261" t="s">
        <v>6457</v>
      </c>
      <c r="C1261" t="s">
        <v>32</v>
      </c>
      <c r="D1261" t="s">
        <v>4926</v>
      </c>
      <c r="E1261" t="s">
        <v>34</v>
      </c>
      <c r="F1261" s="29">
        <v>1</v>
      </c>
      <c r="G1261" s="29">
        <v>3</v>
      </c>
      <c r="H1261" s="29">
        <v>1</v>
      </c>
      <c r="I1261" s="29">
        <v>2</v>
      </c>
      <c r="J1261" s="29">
        <v>2</v>
      </c>
      <c r="K1261" s="29">
        <v>3</v>
      </c>
      <c r="L1261" s="32">
        <f t="shared" si="19"/>
        <v>12</v>
      </c>
      <c r="M1261" t="s">
        <v>22032</v>
      </c>
    </row>
    <row r="1262" hidden="1" spans="1:13">
      <c r="A1262">
        <v>1261</v>
      </c>
      <c r="B1262" t="s">
        <v>6460</v>
      </c>
      <c r="C1262" t="s">
        <v>75</v>
      </c>
      <c r="D1262" t="s">
        <v>4926</v>
      </c>
      <c r="E1262" t="s">
        <v>34</v>
      </c>
      <c r="F1262" s="29">
        <v>5</v>
      </c>
      <c r="G1262" s="29">
        <v>5</v>
      </c>
      <c r="H1262" s="29">
        <v>3</v>
      </c>
      <c r="I1262" s="29">
        <v>3</v>
      </c>
      <c r="J1262" s="29">
        <v>5</v>
      </c>
      <c r="K1262" s="29">
        <v>3</v>
      </c>
      <c r="L1262" s="32">
        <f t="shared" si="19"/>
        <v>24</v>
      </c>
      <c r="M1262" t="s">
        <v>22030</v>
      </c>
    </row>
    <row r="1263" hidden="1" spans="1:13">
      <c r="A1263">
        <v>1262</v>
      </c>
      <c r="B1263" t="s">
        <v>6465</v>
      </c>
      <c r="C1263" t="s">
        <v>32</v>
      </c>
      <c r="D1263" t="s">
        <v>5062</v>
      </c>
      <c r="E1263" t="s">
        <v>677</v>
      </c>
      <c r="F1263" s="29">
        <v>5</v>
      </c>
      <c r="G1263" s="29">
        <v>3</v>
      </c>
      <c r="H1263" s="29">
        <v>3</v>
      </c>
      <c r="I1263" s="29">
        <v>3</v>
      </c>
      <c r="J1263" s="29">
        <v>2</v>
      </c>
      <c r="K1263" s="29">
        <v>5</v>
      </c>
      <c r="L1263" s="32">
        <f t="shared" si="19"/>
        <v>21</v>
      </c>
      <c r="M1263" t="s">
        <v>22031</v>
      </c>
    </row>
    <row r="1264" hidden="1" spans="1:13">
      <c r="A1264">
        <v>1263</v>
      </c>
      <c r="B1264" t="s">
        <v>6470</v>
      </c>
      <c r="C1264" t="s">
        <v>32</v>
      </c>
      <c r="D1264" t="s">
        <v>2212</v>
      </c>
      <c r="E1264" t="s">
        <v>34</v>
      </c>
      <c r="F1264" s="29">
        <v>1</v>
      </c>
      <c r="G1264" s="29">
        <v>3</v>
      </c>
      <c r="H1264" s="29">
        <v>1</v>
      </c>
      <c r="I1264" s="29">
        <v>5</v>
      </c>
      <c r="J1264" s="29">
        <v>2</v>
      </c>
      <c r="K1264" s="29">
        <v>0</v>
      </c>
      <c r="L1264" s="32">
        <f t="shared" si="19"/>
        <v>12</v>
      </c>
      <c r="M1264" t="s">
        <v>22032</v>
      </c>
    </row>
    <row r="1265" hidden="1" spans="1:13">
      <c r="A1265">
        <v>1264</v>
      </c>
      <c r="B1265" t="s">
        <v>6474</v>
      </c>
      <c r="C1265" t="s">
        <v>32</v>
      </c>
      <c r="D1265" t="s">
        <v>5062</v>
      </c>
      <c r="E1265" t="s">
        <v>34</v>
      </c>
      <c r="F1265" s="29">
        <v>0</v>
      </c>
      <c r="G1265" s="29">
        <v>3</v>
      </c>
      <c r="H1265" s="29">
        <v>3</v>
      </c>
      <c r="I1265" s="29">
        <v>3</v>
      </c>
      <c r="J1265" s="29">
        <v>2</v>
      </c>
      <c r="K1265" s="29">
        <v>0</v>
      </c>
      <c r="L1265" s="32">
        <f t="shared" si="19"/>
        <v>11</v>
      </c>
      <c r="M1265" t="s">
        <v>22032</v>
      </c>
    </row>
    <row r="1266" hidden="1" spans="1:13">
      <c r="A1266">
        <v>1265</v>
      </c>
      <c r="B1266" t="s">
        <v>6479</v>
      </c>
      <c r="C1266" t="s">
        <v>32</v>
      </c>
      <c r="D1266" t="s">
        <v>4926</v>
      </c>
      <c r="E1266" t="s">
        <v>139</v>
      </c>
      <c r="F1266" s="29">
        <v>5</v>
      </c>
      <c r="G1266" s="29">
        <v>3</v>
      </c>
      <c r="H1266" s="29">
        <v>5</v>
      </c>
      <c r="I1266" s="29">
        <v>2</v>
      </c>
      <c r="J1266" s="29">
        <v>3</v>
      </c>
      <c r="K1266" s="29">
        <v>3</v>
      </c>
      <c r="L1266" s="32">
        <f t="shared" si="19"/>
        <v>21</v>
      </c>
      <c r="M1266" t="s">
        <v>22031</v>
      </c>
    </row>
    <row r="1267" hidden="1" spans="1:13">
      <c r="A1267">
        <v>1266</v>
      </c>
      <c r="B1267" t="s">
        <v>6485</v>
      </c>
      <c r="C1267" t="s">
        <v>32</v>
      </c>
      <c r="D1267" t="s">
        <v>4926</v>
      </c>
      <c r="E1267" t="s">
        <v>139</v>
      </c>
      <c r="F1267" s="29">
        <v>1</v>
      </c>
      <c r="G1267" s="29">
        <v>3</v>
      </c>
      <c r="H1267" s="29">
        <v>3</v>
      </c>
      <c r="I1267" s="29">
        <v>2</v>
      </c>
      <c r="J1267" s="29">
        <v>2</v>
      </c>
      <c r="K1267" s="29">
        <v>1</v>
      </c>
      <c r="L1267" s="32">
        <f t="shared" si="19"/>
        <v>12</v>
      </c>
      <c r="M1267" t="s">
        <v>22032</v>
      </c>
    </row>
    <row r="1268" hidden="1" spans="1:13">
      <c r="A1268">
        <v>1267</v>
      </c>
      <c r="B1268" t="s">
        <v>6489</v>
      </c>
      <c r="C1268" t="s">
        <v>32</v>
      </c>
      <c r="D1268" t="s">
        <v>5062</v>
      </c>
      <c r="E1268" t="s">
        <v>149</v>
      </c>
      <c r="F1268" s="29">
        <v>5</v>
      </c>
      <c r="G1268" s="29">
        <v>5</v>
      </c>
      <c r="H1268" s="29">
        <v>3</v>
      </c>
      <c r="I1268" s="29">
        <v>3</v>
      </c>
      <c r="J1268" s="29">
        <v>2</v>
      </c>
      <c r="K1268" s="29">
        <v>3</v>
      </c>
      <c r="L1268" s="32">
        <f t="shared" si="19"/>
        <v>21</v>
      </c>
      <c r="M1268" t="s">
        <v>22031</v>
      </c>
    </row>
    <row r="1269" hidden="1" spans="1:13">
      <c r="A1269">
        <v>1268</v>
      </c>
      <c r="B1269" t="s">
        <v>6494</v>
      </c>
      <c r="C1269" t="s">
        <v>32</v>
      </c>
      <c r="D1269" t="s">
        <v>4926</v>
      </c>
      <c r="E1269" t="s">
        <v>139</v>
      </c>
      <c r="F1269" s="29">
        <v>5</v>
      </c>
      <c r="G1269" s="29">
        <v>5</v>
      </c>
      <c r="H1269" s="29">
        <v>5</v>
      </c>
      <c r="I1269" s="29">
        <v>2</v>
      </c>
      <c r="J1269" s="29">
        <v>5</v>
      </c>
      <c r="K1269" s="29">
        <v>1</v>
      </c>
      <c r="L1269" s="32">
        <f t="shared" si="19"/>
        <v>23</v>
      </c>
      <c r="M1269" t="s">
        <v>22031</v>
      </c>
    </row>
    <row r="1270" hidden="1" spans="1:13">
      <c r="A1270">
        <v>1269</v>
      </c>
      <c r="B1270" t="s">
        <v>6499</v>
      </c>
      <c r="C1270" t="s">
        <v>32</v>
      </c>
      <c r="D1270" t="s">
        <v>5062</v>
      </c>
      <c r="E1270" t="s">
        <v>34</v>
      </c>
      <c r="F1270" s="29">
        <v>5</v>
      </c>
      <c r="G1270" s="29">
        <v>3</v>
      </c>
      <c r="H1270" s="29">
        <v>3</v>
      </c>
      <c r="I1270" s="29">
        <v>3</v>
      </c>
      <c r="J1270" s="29">
        <v>2</v>
      </c>
      <c r="K1270" s="29">
        <v>0</v>
      </c>
      <c r="L1270" s="32">
        <f t="shared" si="19"/>
        <v>16</v>
      </c>
      <c r="M1270" t="s">
        <v>22032</v>
      </c>
    </row>
    <row r="1271" hidden="1" spans="1:13">
      <c r="A1271">
        <v>1270</v>
      </c>
      <c r="B1271" t="s">
        <v>6505</v>
      </c>
      <c r="C1271" t="s">
        <v>32</v>
      </c>
      <c r="D1271" t="s">
        <v>5062</v>
      </c>
      <c r="E1271" t="s">
        <v>139</v>
      </c>
      <c r="F1271" s="29">
        <v>5</v>
      </c>
      <c r="G1271" s="29">
        <v>3</v>
      </c>
      <c r="H1271" s="29">
        <v>3</v>
      </c>
      <c r="I1271" s="29">
        <v>1</v>
      </c>
      <c r="J1271" s="29">
        <v>2</v>
      </c>
      <c r="K1271" s="29">
        <v>3</v>
      </c>
      <c r="L1271" s="32">
        <f t="shared" si="19"/>
        <v>17</v>
      </c>
      <c r="M1271" t="s">
        <v>22032</v>
      </c>
    </row>
    <row r="1272" hidden="1" spans="1:13">
      <c r="A1272">
        <v>1271</v>
      </c>
      <c r="B1272" t="s">
        <v>6510</v>
      </c>
      <c r="C1272" t="s">
        <v>32</v>
      </c>
      <c r="D1272" t="s">
        <v>5062</v>
      </c>
      <c r="E1272" t="s">
        <v>677</v>
      </c>
      <c r="F1272" s="29">
        <v>5</v>
      </c>
      <c r="G1272" s="29">
        <v>5</v>
      </c>
      <c r="H1272" s="29">
        <v>5</v>
      </c>
      <c r="I1272" s="29">
        <v>3</v>
      </c>
      <c r="J1272" s="29">
        <v>2</v>
      </c>
      <c r="K1272" s="29">
        <v>3</v>
      </c>
      <c r="L1272" s="32">
        <f t="shared" si="19"/>
        <v>23</v>
      </c>
      <c r="M1272" t="s">
        <v>22031</v>
      </c>
    </row>
    <row r="1273" hidden="1" spans="1:13">
      <c r="A1273">
        <v>1272</v>
      </c>
      <c r="B1273" t="s">
        <v>6514</v>
      </c>
      <c r="C1273" t="s">
        <v>32</v>
      </c>
      <c r="D1273" t="s">
        <v>5062</v>
      </c>
      <c r="E1273" t="s">
        <v>139</v>
      </c>
      <c r="F1273" s="29">
        <v>5</v>
      </c>
      <c r="G1273" s="29">
        <v>1</v>
      </c>
      <c r="H1273" s="29">
        <v>1</v>
      </c>
      <c r="I1273" s="29">
        <v>1</v>
      </c>
      <c r="J1273" s="29">
        <v>1</v>
      </c>
      <c r="K1273" s="29">
        <v>0</v>
      </c>
      <c r="L1273" s="32">
        <f t="shared" si="19"/>
        <v>9</v>
      </c>
      <c r="M1273" t="s">
        <v>22032</v>
      </c>
    </row>
    <row r="1274" hidden="1" spans="1:13">
      <c r="A1274">
        <v>1273</v>
      </c>
      <c r="B1274" t="s">
        <v>6519</v>
      </c>
      <c r="C1274" t="s">
        <v>32</v>
      </c>
      <c r="D1274" t="s">
        <v>5062</v>
      </c>
      <c r="E1274" t="s">
        <v>139</v>
      </c>
      <c r="F1274" s="29">
        <v>5</v>
      </c>
      <c r="G1274" s="29">
        <v>3</v>
      </c>
      <c r="H1274" s="29">
        <v>3</v>
      </c>
      <c r="I1274" s="29">
        <v>2</v>
      </c>
      <c r="J1274" s="29">
        <v>2</v>
      </c>
      <c r="K1274" s="29">
        <v>3</v>
      </c>
      <c r="L1274" s="32">
        <f t="shared" si="19"/>
        <v>18</v>
      </c>
      <c r="M1274" t="s">
        <v>22031</v>
      </c>
    </row>
    <row r="1275" hidden="1" spans="1:13">
      <c r="A1275">
        <v>1274</v>
      </c>
      <c r="B1275" t="s">
        <v>6240</v>
      </c>
      <c r="C1275" t="s">
        <v>32</v>
      </c>
      <c r="D1275" t="s">
        <v>4926</v>
      </c>
      <c r="E1275" t="s">
        <v>139</v>
      </c>
      <c r="F1275" s="29">
        <v>5</v>
      </c>
      <c r="G1275" s="29">
        <v>5</v>
      </c>
      <c r="H1275" s="29">
        <v>5</v>
      </c>
      <c r="I1275" s="29">
        <v>4</v>
      </c>
      <c r="J1275" s="29">
        <v>5</v>
      </c>
      <c r="K1275" s="29">
        <v>5</v>
      </c>
      <c r="L1275" s="32">
        <f t="shared" si="19"/>
        <v>29</v>
      </c>
      <c r="M1275" t="s">
        <v>22030</v>
      </c>
    </row>
    <row r="1276" hidden="1" spans="1:13">
      <c r="A1276">
        <v>1275</v>
      </c>
      <c r="B1276" t="s">
        <v>6528</v>
      </c>
      <c r="C1276" t="s">
        <v>75</v>
      </c>
      <c r="D1276" t="s">
        <v>5062</v>
      </c>
      <c r="E1276" t="s">
        <v>34</v>
      </c>
      <c r="F1276" s="29">
        <v>5</v>
      </c>
      <c r="G1276" s="29">
        <v>5</v>
      </c>
      <c r="H1276" s="29">
        <v>5</v>
      </c>
      <c r="I1276" s="29">
        <v>5</v>
      </c>
      <c r="J1276" s="29">
        <v>2</v>
      </c>
      <c r="K1276" s="29">
        <v>1</v>
      </c>
      <c r="L1276" s="32">
        <f t="shared" si="19"/>
        <v>23</v>
      </c>
      <c r="M1276" t="s">
        <v>22031</v>
      </c>
    </row>
    <row r="1277" hidden="1" spans="1:13">
      <c r="A1277">
        <v>1276</v>
      </c>
      <c r="B1277" t="s">
        <v>6532</v>
      </c>
      <c r="C1277" t="s">
        <v>75</v>
      </c>
      <c r="D1277" t="s">
        <v>4926</v>
      </c>
      <c r="E1277" t="s">
        <v>677</v>
      </c>
      <c r="F1277" s="29">
        <v>5</v>
      </c>
      <c r="G1277" s="29">
        <v>5</v>
      </c>
      <c r="H1277" s="29">
        <v>5</v>
      </c>
      <c r="I1277" s="29">
        <v>1</v>
      </c>
      <c r="J1277" s="29">
        <v>5</v>
      </c>
      <c r="K1277" s="29">
        <v>3</v>
      </c>
      <c r="L1277" s="32">
        <f t="shared" si="19"/>
        <v>24</v>
      </c>
      <c r="M1277" t="s">
        <v>22030</v>
      </c>
    </row>
    <row r="1278" hidden="1" spans="1:13">
      <c r="A1278">
        <v>1277</v>
      </c>
      <c r="B1278" t="s">
        <v>6536</v>
      </c>
      <c r="C1278" t="s">
        <v>32</v>
      </c>
      <c r="D1278" t="s">
        <v>4926</v>
      </c>
      <c r="E1278" t="s">
        <v>132</v>
      </c>
      <c r="F1278" s="29">
        <v>5</v>
      </c>
      <c r="G1278" s="29">
        <v>3</v>
      </c>
      <c r="H1278" s="29">
        <v>3</v>
      </c>
      <c r="I1278" s="29">
        <v>1</v>
      </c>
      <c r="J1278" s="29">
        <v>3</v>
      </c>
      <c r="K1278" s="29">
        <v>3</v>
      </c>
      <c r="L1278" s="32">
        <f t="shared" si="19"/>
        <v>18</v>
      </c>
      <c r="M1278" t="s">
        <v>22031</v>
      </c>
    </row>
    <row r="1279" hidden="1" spans="1:13">
      <c r="A1279">
        <v>1278</v>
      </c>
      <c r="B1279" t="s">
        <v>6540</v>
      </c>
      <c r="C1279" t="s">
        <v>32</v>
      </c>
      <c r="D1279" t="s">
        <v>5062</v>
      </c>
      <c r="E1279" t="s">
        <v>34</v>
      </c>
      <c r="F1279" s="29">
        <v>5</v>
      </c>
      <c r="G1279" s="29">
        <v>3</v>
      </c>
      <c r="H1279" s="29">
        <v>3</v>
      </c>
      <c r="I1279" s="29">
        <v>2</v>
      </c>
      <c r="J1279" s="29">
        <v>2</v>
      </c>
      <c r="K1279" s="29">
        <v>0</v>
      </c>
      <c r="L1279" s="32">
        <f t="shared" si="19"/>
        <v>15</v>
      </c>
      <c r="M1279" t="s">
        <v>22032</v>
      </c>
    </row>
    <row r="1280" hidden="1" spans="1:13">
      <c r="A1280">
        <v>1279</v>
      </c>
      <c r="B1280" t="s">
        <v>6546</v>
      </c>
      <c r="C1280" t="s">
        <v>32</v>
      </c>
      <c r="D1280" t="s">
        <v>2212</v>
      </c>
      <c r="E1280" t="s">
        <v>149</v>
      </c>
      <c r="F1280" s="29">
        <v>5</v>
      </c>
      <c r="G1280" s="29">
        <v>5</v>
      </c>
      <c r="H1280" s="29">
        <v>3</v>
      </c>
      <c r="I1280" s="29">
        <v>2</v>
      </c>
      <c r="J1280" s="29">
        <v>2</v>
      </c>
      <c r="K1280" s="29">
        <v>3</v>
      </c>
      <c r="L1280" s="32">
        <f t="shared" si="19"/>
        <v>20</v>
      </c>
      <c r="M1280" t="s">
        <v>22031</v>
      </c>
    </row>
    <row r="1281" hidden="1" spans="1:13">
      <c r="A1281">
        <v>1280</v>
      </c>
      <c r="B1281" t="s">
        <v>6550</v>
      </c>
      <c r="C1281" t="s">
        <v>75</v>
      </c>
      <c r="D1281" t="s">
        <v>2212</v>
      </c>
      <c r="E1281" t="s">
        <v>149</v>
      </c>
      <c r="F1281" s="29">
        <v>5</v>
      </c>
      <c r="G1281" s="29">
        <v>5</v>
      </c>
      <c r="H1281" s="29">
        <v>3</v>
      </c>
      <c r="I1281" s="29">
        <v>2</v>
      </c>
      <c r="J1281" s="29">
        <v>3</v>
      </c>
      <c r="K1281" s="29">
        <v>3</v>
      </c>
      <c r="L1281" s="32">
        <f t="shared" si="19"/>
        <v>21</v>
      </c>
      <c r="M1281" t="s">
        <v>22031</v>
      </c>
    </row>
    <row r="1282" hidden="1" spans="1:13">
      <c r="A1282">
        <v>1281</v>
      </c>
      <c r="B1282" t="s">
        <v>6556</v>
      </c>
      <c r="C1282" t="s">
        <v>75</v>
      </c>
      <c r="D1282" t="s">
        <v>5062</v>
      </c>
      <c r="E1282" t="s">
        <v>677</v>
      </c>
      <c r="F1282" s="29">
        <v>0</v>
      </c>
      <c r="G1282" s="29">
        <v>3</v>
      </c>
      <c r="H1282" s="29">
        <v>1</v>
      </c>
      <c r="I1282" s="29">
        <v>2</v>
      </c>
      <c r="J1282" s="29">
        <v>2</v>
      </c>
      <c r="K1282" s="29">
        <v>3</v>
      </c>
      <c r="L1282" s="32">
        <f t="shared" si="19"/>
        <v>11</v>
      </c>
      <c r="M1282" t="s">
        <v>22032</v>
      </c>
    </row>
    <row r="1283" hidden="1" spans="1:13">
      <c r="A1283">
        <v>1282</v>
      </c>
      <c r="B1283" t="s">
        <v>6561</v>
      </c>
      <c r="C1283" t="s">
        <v>415</v>
      </c>
      <c r="D1283" t="s">
        <v>5062</v>
      </c>
      <c r="E1283" t="s">
        <v>139</v>
      </c>
      <c r="F1283" s="29">
        <v>5</v>
      </c>
      <c r="G1283" s="29">
        <v>3</v>
      </c>
      <c r="H1283" s="29">
        <v>3</v>
      </c>
      <c r="I1283" s="29">
        <v>3</v>
      </c>
      <c r="J1283" s="29">
        <v>2</v>
      </c>
      <c r="K1283" s="29">
        <v>3</v>
      </c>
      <c r="L1283" s="32">
        <f t="shared" ref="L1283:L1346" si="20">F1283+G1283+H1283+I1283+J1283+K1283</f>
        <v>19</v>
      </c>
      <c r="M1283" t="s">
        <v>22031</v>
      </c>
    </row>
    <row r="1284" hidden="1" spans="1:13">
      <c r="A1284">
        <v>1283</v>
      </c>
      <c r="B1284" t="s">
        <v>6565</v>
      </c>
      <c r="C1284" t="s">
        <v>32</v>
      </c>
      <c r="D1284" t="s">
        <v>5062</v>
      </c>
      <c r="E1284" t="s">
        <v>139</v>
      </c>
      <c r="F1284" s="29">
        <v>0</v>
      </c>
      <c r="G1284" s="29">
        <v>3</v>
      </c>
      <c r="H1284" s="29">
        <v>3</v>
      </c>
      <c r="I1284" s="29">
        <v>2</v>
      </c>
      <c r="J1284" s="29">
        <v>2</v>
      </c>
      <c r="K1284" s="29">
        <v>1</v>
      </c>
      <c r="L1284" s="32">
        <f t="shared" si="20"/>
        <v>11</v>
      </c>
      <c r="M1284" t="s">
        <v>22032</v>
      </c>
    </row>
    <row r="1285" hidden="1" spans="1:13">
      <c r="A1285">
        <v>1284</v>
      </c>
      <c r="B1285" t="s">
        <v>6570</v>
      </c>
      <c r="C1285" t="s">
        <v>32</v>
      </c>
      <c r="D1285" t="s">
        <v>4926</v>
      </c>
      <c r="E1285" t="s">
        <v>34</v>
      </c>
      <c r="F1285" s="29">
        <v>5</v>
      </c>
      <c r="G1285" s="29">
        <v>3</v>
      </c>
      <c r="H1285" s="29">
        <v>1</v>
      </c>
      <c r="I1285" s="29">
        <v>3</v>
      </c>
      <c r="J1285" s="29">
        <v>3</v>
      </c>
      <c r="K1285" s="29">
        <v>3</v>
      </c>
      <c r="L1285" s="32">
        <f t="shared" si="20"/>
        <v>18</v>
      </c>
      <c r="M1285" t="s">
        <v>22031</v>
      </c>
    </row>
    <row r="1286" hidden="1" spans="1:13">
      <c r="A1286">
        <v>1285</v>
      </c>
      <c r="B1286" t="s">
        <v>6575</v>
      </c>
      <c r="C1286" t="s">
        <v>32</v>
      </c>
      <c r="D1286" t="s">
        <v>2212</v>
      </c>
      <c r="E1286" t="s">
        <v>149</v>
      </c>
      <c r="F1286" s="29">
        <v>5</v>
      </c>
      <c r="G1286" s="29">
        <v>3</v>
      </c>
      <c r="H1286" s="29">
        <v>3</v>
      </c>
      <c r="I1286" s="29">
        <v>1</v>
      </c>
      <c r="J1286" s="29">
        <v>2</v>
      </c>
      <c r="K1286" s="29">
        <v>3</v>
      </c>
      <c r="L1286" s="32">
        <f t="shared" si="20"/>
        <v>17</v>
      </c>
      <c r="M1286" t="s">
        <v>22032</v>
      </c>
    </row>
    <row r="1287" hidden="1" spans="1:13">
      <c r="A1287">
        <v>1286</v>
      </c>
      <c r="B1287" t="s">
        <v>6579</v>
      </c>
      <c r="C1287" t="s">
        <v>32</v>
      </c>
      <c r="D1287" t="s">
        <v>4926</v>
      </c>
      <c r="E1287" t="s">
        <v>139</v>
      </c>
      <c r="F1287" s="29">
        <v>1</v>
      </c>
      <c r="G1287" s="29">
        <v>3</v>
      </c>
      <c r="H1287" s="29">
        <v>3</v>
      </c>
      <c r="I1287" s="29">
        <v>3</v>
      </c>
      <c r="J1287" s="29">
        <v>2</v>
      </c>
      <c r="K1287" s="29">
        <v>3</v>
      </c>
      <c r="L1287" s="32">
        <f t="shared" si="20"/>
        <v>15</v>
      </c>
      <c r="M1287" t="s">
        <v>22032</v>
      </c>
    </row>
    <row r="1288" hidden="1" spans="1:13">
      <c r="A1288">
        <v>1287</v>
      </c>
      <c r="B1288" t="s">
        <v>6584</v>
      </c>
      <c r="C1288" t="s">
        <v>32</v>
      </c>
      <c r="D1288" t="s">
        <v>5062</v>
      </c>
      <c r="E1288" t="s">
        <v>139</v>
      </c>
      <c r="F1288" s="29">
        <v>5</v>
      </c>
      <c r="G1288" s="29">
        <v>1</v>
      </c>
      <c r="H1288" s="29">
        <v>5</v>
      </c>
      <c r="I1288" s="29">
        <v>4</v>
      </c>
      <c r="J1288" s="29">
        <v>2</v>
      </c>
      <c r="K1288" s="29">
        <v>3</v>
      </c>
      <c r="L1288" s="32">
        <f t="shared" si="20"/>
        <v>20</v>
      </c>
      <c r="M1288" t="s">
        <v>22031</v>
      </c>
    </row>
    <row r="1289" hidden="1" spans="1:13">
      <c r="A1289">
        <v>1288</v>
      </c>
      <c r="B1289" t="s">
        <v>6589</v>
      </c>
      <c r="C1289" t="s">
        <v>75</v>
      </c>
      <c r="D1289" t="s">
        <v>5062</v>
      </c>
      <c r="E1289" t="s">
        <v>139</v>
      </c>
      <c r="F1289" s="29">
        <v>5</v>
      </c>
      <c r="G1289" s="29">
        <v>3</v>
      </c>
      <c r="H1289" s="29">
        <v>3</v>
      </c>
      <c r="I1289" s="29">
        <v>1</v>
      </c>
      <c r="J1289" s="29">
        <v>3</v>
      </c>
      <c r="K1289" s="29">
        <v>3</v>
      </c>
      <c r="L1289" s="32">
        <f t="shared" si="20"/>
        <v>18</v>
      </c>
      <c r="M1289" t="s">
        <v>22031</v>
      </c>
    </row>
    <row r="1290" hidden="1" spans="1:13">
      <c r="A1290">
        <v>1289</v>
      </c>
      <c r="B1290" t="s">
        <v>6593</v>
      </c>
      <c r="C1290" t="s">
        <v>32</v>
      </c>
      <c r="D1290" t="s">
        <v>4926</v>
      </c>
      <c r="E1290" t="s">
        <v>677</v>
      </c>
      <c r="F1290" s="29">
        <v>5</v>
      </c>
      <c r="G1290" s="29">
        <v>5</v>
      </c>
      <c r="H1290" s="29">
        <v>5</v>
      </c>
      <c r="I1290" s="29">
        <v>3</v>
      </c>
      <c r="J1290" s="29">
        <v>5</v>
      </c>
      <c r="K1290" s="29">
        <v>5</v>
      </c>
      <c r="L1290" s="32">
        <f t="shared" si="20"/>
        <v>28</v>
      </c>
      <c r="M1290" t="s">
        <v>22030</v>
      </c>
    </row>
    <row r="1291" hidden="1" spans="1:13">
      <c r="A1291">
        <v>1290</v>
      </c>
      <c r="B1291" t="s">
        <v>6597</v>
      </c>
      <c r="C1291" t="s">
        <v>32</v>
      </c>
      <c r="D1291" t="s">
        <v>5062</v>
      </c>
      <c r="E1291" t="s">
        <v>149</v>
      </c>
      <c r="F1291" s="29">
        <v>5</v>
      </c>
      <c r="G1291" s="29">
        <v>3</v>
      </c>
      <c r="H1291" s="29">
        <v>3</v>
      </c>
      <c r="I1291" s="29">
        <v>3</v>
      </c>
      <c r="J1291" s="29">
        <v>5</v>
      </c>
      <c r="K1291" s="29">
        <v>1</v>
      </c>
      <c r="L1291" s="32">
        <f t="shared" si="20"/>
        <v>20</v>
      </c>
      <c r="M1291" t="s">
        <v>22031</v>
      </c>
    </row>
    <row r="1292" hidden="1" spans="1:13">
      <c r="A1292">
        <v>1291</v>
      </c>
      <c r="B1292" t="s">
        <v>6602</v>
      </c>
      <c r="C1292" t="s">
        <v>32</v>
      </c>
      <c r="D1292" t="s">
        <v>5062</v>
      </c>
      <c r="E1292" t="s">
        <v>139</v>
      </c>
      <c r="F1292" s="29">
        <v>5</v>
      </c>
      <c r="G1292" s="29">
        <v>5</v>
      </c>
      <c r="H1292" s="29">
        <v>5</v>
      </c>
      <c r="I1292" s="29">
        <v>3</v>
      </c>
      <c r="J1292" s="29">
        <v>5</v>
      </c>
      <c r="K1292" s="29">
        <v>1</v>
      </c>
      <c r="L1292" s="32">
        <f t="shared" si="20"/>
        <v>24</v>
      </c>
      <c r="M1292" t="s">
        <v>22030</v>
      </c>
    </row>
    <row r="1293" hidden="1" spans="1:13">
      <c r="A1293">
        <v>1292</v>
      </c>
      <c r="B1293" t="s">
        <v>6606</v>
      </c>
      <c r="C1293" t="s">
        <v>32</v>
      </c>
      <c r="D1293" t="s">
        <v>5062</v>
      </c>
      <c r="E1293" t="s">
        <v>132</v>
      </c>
      <c r="F1293" s="29">
        <v>5</v>
      </c>
      <c r="G1293" s="29">
        <v>3</v>
      </c>
      <c r="H1293" s="29">
        <v>3</v>
      </c>
      <c r="I1293" s="29">
        <v>2</v>
      </c>
      <c r="J1293" s="29">
        <v>5</v>
      </c>
      <c r="K1293" s="29">
        <v>5</v>
      </c>
      <c r="L1293" s="32">
        <f t="shared" si="20"/>
        <v>23</v>
      </c>
      <c r="M1293" t="s">
        <v>22031</v>
      </c>
    </row>
    <row r="1294" hidden="1" spans="1:13">
      <c r="A1294">
        <v>1293</v>
      </c>
      <c r="B1294" t="s">
        <v>6611</v>
      </c>
      <c r="C1294" t="s">
        <v>75</v>
      </c>
      <c r="D1294" t="s">
        <v>4926</v>
      </c>
      <c r="E1294" t="s">
        <v>132</v>
      </c>
      <c r="F1294" s="29">
        <v>5</v>
      </c>
      <c r="G1294" s="29">
        <v>5</v>
      </c>
      <c r="H1294" s="29">
        <v>5</v>
      </c>
      <c r="I1294" s="29">
        <v>5</v>
      </c>
      <c r="J1294" s="29">
        <v>3</v>
      </c>
      <c r="K1294" s="29">
        <v>5</v>
      </c>
      <c r="L1294" s="32">
        <f t="shared" si="20"/>
        <v>28</v>
      </c>
      <c r="M1294" t="s">
        <v>22030</v>
      </c>
    </row>
    <row r="1295" hidden="1" spans="1:13">
      <c r="A1295">
        <v>1294</v>
      </c>
      <c r="B1295" t="s">
        <v>5430</v>
      </c>
      <c r="C1295" t="s">
        <v>32</v>
      </c>
      <c r="D1295" t="s">
        <v>5062</v>
      </c>
      <c r="E1295" t="s">
        <v>677</v>
      </c>
      <c r="F1295" s="29">
        <v>5</v>
      </c>
      <c r="G1295" s="29">
        <v>3</v>
      </c>
      <c r="H1295" s="29">
        <v>3</v>
      </c>
      <c r="I1295" s="29">
        <v>2</v>
      </c>
      <c r="J1295" s="29">
        <v>2</v>
      </c>
      <c r="K1295" s="29">
        <v>3</v>
      </c>
      <c r="L1295" s="32">
        <f t="shared" si="20"/>
        <v>18</v>
      </c>
      <c r="M1295" t="s">
        <v>22031</v>
      </c>
    </row>
    <row r="1296" hidden="1" spans="1:13">
      <c r="A1296">
        <v>1295</v>
      </c>
      <c r="B1296" t="s">
        <v>6619</v>
      </c>
      <c r="C1296" t="s">
        <v>32</v>
      </c>
      <c r="D1296" t="s">
        <v>5062</v>
      </c>
      <c r="E1296" t="s">
        <v>34</v>
      </c>
      <c r="F1296" s="29">
        <v>0</v>
      </c>
      <c r="G1296" s="29">
        <v>3</v>
      </c>
      <c r="H1296" s="29">
        <v>3</v>
      </c>
      <c r="I1296" s="29">
        <v>3</v>
      </c>
      <c r="J1296" s="29">
        <v>2</v>
      </c>
      <c r="K1296" s="29">
        <v>1</v>
      </c>
      <c r="L1296" s="32">
        <f t="shared" si="20"/>
        <v>12</v>
      </c>
      <c r="M1296" t="s">
        <v>22032</v>
      </c>
    </row>
    <row r="1297" hidden="1" spans="1:13">
      <c r="A1297">
        <v>1296</v>
      </c>
      <c r="B1297" t="s">
        <v>6623</v>
      </c>
      <c r="C1297" t="s">
        <v>32</v>
      </c>
      <c r="D1297" t="s">
        <v>4926</v>
      </c>
      <c r="E1297" t="s">
        <v>34</v>
      </c>
      <c r="F1297" s="29">
        <v>5</v>
      </c>
      <c r="G1297" s="29">
        <v>5</v>
      </c>
      <c r="H1297" s="29">
        <v>5</v>
      </c>
      <c r="I1297" s="29">
        <v>3</v>
      </c>
      <c r="J1297" s="29">
        <v>5</v>
      </c>
      <c r="K1297" s="29">
        <v>5</v>
      </c>
      <c r="L1297" s="32">
        <f t="shared" si="20"/>
        <v>28</v>
      </c>
      <c r="M1297" t="s">
        <v>22030</v>
      </c>
    </row>
    <row r="1298" hidden="1" spans="1:13">
      <c r="A1298">
        <v>1297</v>
      </c>
      <c r="B1298" t="s">
        <v>6628</v>
      </c>
      <c r="C1298" t="s">
        <v>75</v>
      </c>
      <c r="D1298" t="s">
        <v>5062</v>
      </c>
      <c r="E1298" t="s">
        <v>139</v>
      </c>
      <c r="F1298" s="29">
        <v>5</v>
      </c>
      <c r="G1298" s="29">
        <v>5</v>
      </c>
      <c r="H1298" s="29">
        <v>5</v>
      </c>
      <c r="I1298" s="29">
        <v>3</v>
      </c>
      <c r="J1298" s="29">
        <v>3</v>
      </c>
      <c r="K1298" s="29">
        <v>3</v>
      </c>
      <c r="L1298" s="32">
        <f t="shared" si="20"/>
        <v>24</v>
      </c>
      <c r="M1298" t="s">
        <v>22030</v>
      </c>
    </row>
    <row r="1299" hidden="1" spans="1:13">
      <c r="A1299">
        <v>1298</v>
      </c>
      <c r="B1299" t="s">
        <v>6633</v>
      </c>
      <c r="C1299" t="s">
        <v>32</v>
      </c>
      <c r="D1299" t="s">
        <v>4926</v>
      </c>
      <c r="E1299" t="s">
        <v>34</v>
      </c>
      <c r="F1299" s="29">
        <v>5</v>
      </c>
      <c r="G1299" s="29">
        <v>3</v>
      </c>
      <c r="H1299" s="29">
        <v>1</v>
      </c>
      <c r="I1299" s="29">
        <v>2</v>
      </c>
      <c r="J1299" s="29">
        <v>2</v>
      </c>
      <c r="K1299" s="29">
        <v>3</v>
      </c>
      <c r="L1299" s="32">
        <f t="shared" si="20"/>
        <v>16</v>
      </c>
      <c r="M1299" t="s">
        <v>22032</v>
      </c>
    </row>
    <row r="1300" hidden="1" spans="1:13">
      <c r="A1300">
        <v>1299</v>
      </c>
      <c r="B1300" t="s">
        <v>6637</v>
      </c>
      <c r="C1300" t="s">
        <v>32</v>
      </c>
      <c r="D1300" t="s">
        <v>4926</v>
      </c>
      <c r="E1300" t="s">
        <v>139</v>
      </c>
      <c r="F1300" s="29">
        <v>5</v>
      </c>
      <c r="G1300" s="29">
        <v>3</v>
      </c>
      <c r="H1300" s="29">
        <v>3</v>
      </c>
      <c r="I1300" s="29">
        <v>3</v>
      </c>
      <c r="J1300" s="29">
        <v>5</v>
      </c>
      <c r="K1300" s="29">
        <v>0</v>
      </c>
      <c r="L1300" s="32">
        <f t="shared" si="20"/>
        <v>19</v>
      </c>
      <c r="M1300" t="s">
        <v>22031</v>
      </c>
    </row>
    <row r="1301" hidden="1" spans="1:13">
      <c r="A1301">
        <v>1300</v>
      </c>
      <c r="B1301" t="s">
        <v>6642</v>
      </c>
      <c r="C1301" t="s">
        <v>75</v>
      </c>
      <c r="D1301" t="s">
        <v>5062</v>
      </c>
      <c r="E1301" t="s">
        <v>149</v>
      </c>
      <c r="F1301" s="29">
        <v>5</v>
      </c>
      <c r="G1301" s="29">
        <v>1</v>
      </c>
      <c r="H1301" s="29">
        <v>1</v>
      </c>
      <c r="I1301" s="29">
        <v>4</v>
      </c>
      <c r="J1301" s="29">
        <v>5</v>
      </c>
      <c r="K1301" s="29">
        <v>1</v>
      </c>
      <c r="L1301" s="32">
        <f t="shared" si="20"/>
        <v>17</v>
      </c>
      <c r="M1301" t="s">
        <v>22032</v>
      </c>
    </row>
    <row r="1302" hidden="1" spans="1:13">
      <c r="A1302">
        <v>1301</v>
      </c>
      <c r="B1302" t="s">
        <v>6648</v>
      </c>
      <c r="C1302" t="s">
        <v>32</v>
      </c>
      <c r="D1302" t="s">
        <v>5062</v>
      </c>
      <c r="E1302" t="s">
        <v>149</v>
      </c>
      <c r="F1302" s="29">
        <v>5</v>
      </c>
      <c r="G1302" s="29">
        <v>5</v>
      </c>
      <c r="H1302" s="29">
        <v>3</v>
      </c>
      <c r="I1302" s="29">
        <v>2</v>
      </c>
      <c r="J1302" s="29">
        <v>3</v>
      </c>
      <c r="K1302" s="29">
        <v>3</v>
      </c>
      <c r="L1302" s="32">
        <f t="shared" si="20"/>
        <v>21</v>
      </c>
      <c r="M1302" t="s">
        <v>22031</v>
      </c>
    </row>
    <row r="1303" hidden="1" spans="1:13">
      <c r="A1303">
        <v>1302</v>
      </c>
      <c r="B1303" t="s">
        <v>6653</v>
      </c>
      <c r="C1303" t="s">
        <v>32</v>
      </c>
      <c r="D1303" t="s">
        <v>4926</v>
      </c>
      <c r="E1303" t="s">
        <v>34</v>
      </c>
      <c r="F1303" s="29">
        <v>5</v>
      </c>
      <c r="G1303" s="29">
        <v>5</v>
      </c>
      <c r="H1303" s="29">
        <v>5</v>
      </c>
      <c r="I1303" s="29">
        <v>3</v>
      </c>
      <c r="J1303" s="29">
        <v>3</v>
      </c>
      <c r="K1303" s="29">
        <v>3</v>
      </c>
      <c r="L1303" s="32">
        <f t="shared" si="20"/>
        <v>24</v>
      </c>
      <c r="M1303" t="s">
        <v>22030</v>
      </c>
    </row>
    <row r="1304" hidden="1" spans="1:13">
      <c r="A1304">
        <v>1303</v>
      </c>
      <c r="B1304" t="s">
        <v>6657</v>
      </c>
      <c r="C1304" t="s">
        <v>32</v>
      </c>
      <c r="D1304" t="s">
        <v>4926</v>
      </c>
      <c r="E1304" t="s">
        <v>139</v>
      </c>
      <c r="F1304" s="29">
        <v>5</v>
      </c>
      <c r="G1304" s="29">
        <v>3</v>
      </c>
      <c r="H1304" s="29">
        <v>1</v>
      </c>
      <c r="I1304" s="29">
        <v>4</v>
      </c>
      <c r="J1304" s="29">
        <v>3</v>
      </c>
      <c r="K1304" s="29">
        <v>3</v>
      </c>
      <c r="L1304" s="32">
        <f t="shared" si="20"/>
        <v>19</v>
      </c>
      <c r="M1304" t="s">
        <v>22031</v>
      </c>
    </row>
    <row r="1305" hidden="1" spans="1:13">
      <c r="A1305">
        <v>1304</v>
      </c>
      <c r="B1305" t="s">
        <v>6661</v>
      </c>
      <c r="C1305" t="s">
        <v>32</v>
      </c>
      <c r="D1305" t="s">
        <v>4926</v>
      </c>
      <c r="E1305" t="s">
        <v>149</v>
      </c>
      <c r="F1305" s="29">
        <v>5</v>
      </c>
      <c r="G1305" s="29">
        <v>5</v>
      </c>
      <c r="H1305" s="29">
        <v>3</v>
      </c>
      <c r="I1305" s="29">
        <v>2</v>
      </c>
      <c r="J1305" s="29">
        <v>5</v>
      </c>
      <c r="K1305" s="29">
        <v>3</v>
      </c>
      <c r="L1305" s="32">
        <f t="shared" si="20"/>
        <v>23</v>
      </c>
      <c r="M1305" t="s">
        <v>22031</v>
      </c>
    </row>
    <row r="1306" hidden="1" spans="1:13">
      <c r="A1306">
        <v>1305</v>
      </c>
      <c r="B1306" t="s">
        <v>6667</v>
      </c>
      <c r="C1306" t="s">
        <v>32</v>
      </c>
      <c r="D1306" t="s">
        <v>4926</v>
      </c>
      <c r="E1306" t="s">
        <v>139</v>
      </c>
      <c r="F1306" s="29">
        <v>5</v>
      </c>
      <c r="G1306" s="29">
        <v>5</v>
      </c>
      <c r="H1306" s="29">
        <v>3</v>
      </c>
      <c r="I1306" s="29">
        <v>2</v>
      </c>
      <c r="J1306" s="29">
        <v>5</v>
      </c>
      <c r="K1306" s="29">
        <v>5</v>
      </c>
      <c r="L1306" s="32">
        <f t="shared" si="20"/>
        <v>25</v>
      </c>
      <c r="M1306" t="s">
        <v>22030</v>
      </c>
    </row>
    <row r="1307" hidden="1" spans="1:13">
      <c r="A1307">
        <v>1306</v>
      </c>
      <c r="B1307" t="s">
        <v>6671</v>
      </c>
      <c r="C1307" t="s">
        <v>75</v>
      </c>
      <c r="D1307" t="s">
        <v>2212</v>
      </c>
      <c r="E1307" t="s">
        <v>149</v>
      </c>
      <c r="F1307" s="29">
        <v>5</v>
      </c>
      <c r="G1307" s="29">
        <v>1</v>
      </c>
      <c r="H1307" s="29">
        <v>1</v>
      </c>
      <c r="I1307" s="29">
        <v>2</v>
      </c>
      <c r="J1307" s="29">
        <v>2</v>
      </c>
      <c r="K1307" s="29">
        <v>3</v>
      </c>
      <c r="L1307" s="32">
        <f t="shared" si="20"/>
        <v>14</v>
      </c>
      <c r="M1307" t="s">
        <v>22032</v>
      </c>
    </row>
    <row r="1308" hidden="1" spans="1:13">
      <c r="A1308">
        <v>1307</v>
      </c>
      <c r="B1308" t="s">
        <v>6676</v>
      </c>
      <c r="C1308" t="s">
        <v>32</v>
      </c>
      <c r="D1308" t="s">
        <v>4926</v>
      </c>
      <c r="E1308" t="s">
        <v>34</v>
      </c>
      <c r="F1308" s="29">
        <v>5</v>
      </c>
      <c r="G1308" s="29">
        <v>5</v>
      </c>
      <c r="H1308" s="29">
        <v>5</v>
      </c>
      <c r="I1308" s="29">
        <v>3</v>
      </c>
      <c r="J1308" s="29">
        <v>3</v>
      </c>
      <c r="K1308" s="29">
        <v>3</v>
      </c>
      <c r="L1308" s="32">
        <f t="shared" si="20"/>
        <v>24</v>
      </c>
      <c r="M1308" t="s">
        <v>22030</v>
      </c>
    </row>
    <row r="1309" hidden="1" spans="1:13">
      <c r="A1309">
        <v>1308</v>
      </c>
      <c r="B1309" t="s">
        <v>6681</v>
      </c>
      <c r="C1309" t="s">
        <v>32</v>
      </c>
      <c r="D1309" t="s">
        <v>5062</v>
      </c>
      <c r="E1309" t="s">
        <v>149</v>
      </c>
      <c r="F1309" s="29">
        <v>5</v>
      </c>
      <c r="G1309" s="29">
        <v>3</v>
      </c>
      <c r="H1309" s="29">
        <v>3</v>
      </c>
      <c r="I1309" s="29">
        <v>3</v>
      </c>
      <c r="J1309" s="29">
        <v>3</v>
      </c>
      <c r="K1309" s="29">
        <v>3</v>
      </c>
      <c r="L1309" s="32">
        <f t="shared" si="20"/>
        <v>20</v>
      </c>
      <c r="M1309" t="s">
        <v>22031</v>
      </c>
    </row>
    <row r="1310" hidden="1" spans="1:13">
      <c r="A1310">
        <v>1309</v>
      </c>
      <c r="B1310" t="s">
        <v>6685</v>
      </c>
      <c r="C1310" t="s">
        <v>32</v>
      </c>
      <c r="D1310" t="s">
        <v>4926</v>
      </c>
      <c r="E1310" t="s">
        <v>139</v>
      </c>
      <c r="F1310" s="29">
        <v>5</v>
      </c>
      <c r="G1310" s="29">
        <v>3</v>
      </c>
      <c r="H1310" s="29">
        <v>3</v>
      </c>
      <c r="I1310" s="29">
        <v>5</v>
      </c>
      <c r="J1310" s="29">
        <v>3</v>
      </c>
      <c r="K1310" s="29">
        <v>3</v>
      </c>
      <c r="L1310" s="32">
        <f t="shared" si="20"/>
        <v>22</v>
      </c>
      <c r="M1310" t="s">
        <v>22031</v>
      </c>
    </row>
    <row r="1311" hidden="1" spans="1:13">
      <c r="A1311">
        <v>1310</v>
      </c>
      <c r="B1311" t="s">
        <v>6690</v>
      </c>
      <c r="C1311" t="s">
        <v>32</v>
      </c>
      <c r="D1311" t="s">
        <v>6327</v>
      </c>
      <c r="E1311" t="s">
        <v>149</v>
      </c>
      <c r="F1311" s="29">
        <v>5</v>
      </c>
      <c r="G1311" s="29">
        <v>3</v>
      </c>
      <c r="H1311" s="29">
        <v>3</v>
      </c>
      <c r="I1311" s="29">
        <v>2</v>
      </c>
      <c r="J1311" s="29">
        <v>3</v>
      </c>
      <c r="K1311" s="29">
        <v>0</v>
      </c>
      <c r="L1311" s="32">
        <f t="shared" si="20"/>
        <v>16</v>
      </c>
      <c r="M1311" t="s">
        <v>22032</v>
      </c>
    </row>
    <row r="1312" hidden="1" spans="1:13">
      <c r="A1312">
        <v>1311</v>
      </c>
      <c r="B1312" t="s">
        <v>6694</v>
      </c>
      <c r="C1312" t="s">
        <v>32</v>
      </c>
      <c r="D1312" t="s">
        <v>5062</v>
      </c>
      <c r="E1312" t="s">
        <v>139</v>
      </c>
      <c r="F1312" s="29">
        <v>5</v>
      </c>
      <c r="G1312" s="29">
        <v>1</v>
      </c>
      <c r="H1312" s="29">
        <v>1</v>
      </c>
      <c r="I1312" s="29">
        <v>1</v>
      </c>
      <c r="J1312" s="29">
        <v>1</v>
      </c>
      <c r="K1312" s="29">
        <v>0</v>
      </c>
      <c r="L1312" s="32">
        <f t="shared" si="20"/>
        <v>9</v>
      </c>
      <c r="M1312" t="s">
        <v>22032</v>
      </c>
    </row>
    <row r="1313" hidden="1" spans="1:13">
      <c r="A1313">
        <v>1312</v>
      </c>
      <c r="B1313" t="s">
        <v>6700</v>
      </c>
      <c r="C1313" t="s">
        <v>32</v>
      </c>
      <c r="D1313" t="s">
        <v>5062</v>
      </c>
      <c r="E1313" t="s">
        <v>139</v>
      </c>
      <c r="F1313" s="29">
        <v>1</v>
      </c>
      <c r="G1313" s="29">
        <v>1</v>
      </c>
      <c r="H1313" s="29">
        <v>1</v>
      </c>
      <c r="I1313" s="29">
        <v>3</v>
      </c>
      <c r="J1313" s="29">
        <v>2</v>
      </c>
      <c r="K1313" s="29">
        <v>1</v>
      </c>
      <c r="L1313" s="32">
        <f t="shared" si="20"/>
        <v>9</v>
      </c>
      <c r="M1313" t="s">
        <v>22032</v>
      </c>
    </row>
    <row r="1314" hidden="1" spans="1:13">
      <c r="A1314">
        <v>1313</v>
      </c>
      <c r="B1314" t="s">
        <v>6703</v>
      </c>
      <c r="C1314" t="s">
        <v>75</v>
      </c>
      <c r="D1314" t="s">
        <v>4926</v>
      </c>
      <c r="E1314" t="s">
        <v>677</v>
      </c>
      <c r="F1314" s="29">
        <v>5</v>
      </c>
      <c r="G1314" s="29">
        <v>5</v>
      </c>
      <c r="H1314" s="29">
        <v>5</v>
      </c>
      <c r="I1314" s="29">
        <v>2</v>
      </c>
      <c r="J1314" s="29">
        <v>2</v>
      </c>
      <c r="K1314" s="29">
        <v>3</v>
      </c>
      <c r="L1314" s="32">
        <f t="shared" si="20"/>
        <v>22</v>
      </c>
      <c r="M1314" t="s">
        <v>22031</v>
      </c>
    </row>
    <row r="1315" hidden="1" spans="1:13">
      <c r="A1315">
        <v>1314</v>
      </c>
      <c r="B1315" t="s">
        <v>6708</v>
      </c>
      <c r="C1315" t="s">
        <v>32</v>
      </c>
      <c r="D1315" t="s">
        <v>4926</v>
      </c>
      <c r="E1315" t="s">
        <v>132</v>
      </c>
      <c r="F1315" s="29">
        <v>5</v>
      </c>
      <c r="G1315" s="29">
        <v>5</v>
      </c>
      <c r="H1315" s="29">
        <v>5</v>
      </c>
      <c r="I1315" s="29">
        <v>3</v>
      </c>
      <c r="J1315" s="29">
        <v>3</v>
      </c>
      <c r="K1315" s="29">
        <v>3</v>
      </c>
      <c r="L1315" s="32">
        <f t="shared" si="20"/>
        <v>24</v>
      </c>
      <c r="M1315" t="s">
        <v>22030</v>
      </c>
    </row>
    <row r="1316" hidden="1" spans="1:13">
      <c r="A1316">
        <v>1315</v>
      </c>
      <c r="B1316" t="s">
        <v>6712</v>
      </c>
      <c r="C1316" t="s">
        <v>32</v>
      </c>
      <c r="D1316" t="s">
        <v>4926</v>
      </c>
      <c r="E1316" t="s">
        <v>149</v>
      </c>
      <c r="F1316" s="29">
        <v>5</v>
      </c>
      <c r="G1316" s="29">
        <v>3</v>
      </c>
      <c r="H1316" s="29">
        <v>3</v>
      </c>
      <c r="I1316" s="29">
        <v>3</v>
      </c>
      <c r="J1316" s="29">
        <v>3</v>
      </c>
      <c r="K1316" s="29">
        <v>3</v>
      </c>
      <c r="L1316" s="32">
        <f t="shared" si="20"/>
        <v>20</v>
      </c>
      <c r="M1316" t="s">
        <v>22031</v>
      </c>
    </row>
    <row r="1317" hidden="1" spans="1:13">
      <c r="A1317">
        <v>1316</v>
      </c>
      <c r="B1317" t="s">
        <v>6717</v>
      </c>
      <c r="C1317" t="s">
        <v>32</v>
      </c>
      <c r="D1317" t="s">
        <v>5062</v>
      </c>
      <c r="E1317" t="s">
        <v>132</v>
      </c>
      <c r="F1317" s="29">
        <v>0</v>
      </c>
      <c r="G1317" s="29">
        <v>3</v>
      </c>
      <c r="H1317" s="29">
        <v>3</v>
      </c>
      <c r="I1317" s="29">
        <v>2</v>
      </c>
      <c r="J1317" s="29">
        <v>2</v>
      </c>
      <c r="K1317" s="29">
        <v>1</v>
      </c>
      <c r="L1317" s="32">
        <f t="shared" si="20"/>
        <v>11</v>
      </c>
      <c r="M1317" t="s">
        <v>22032</v>
      </c>
    </row>
    <row r="1318" hidden="1" spans="1:13">
      <c r="A1318">
        <v>1317</v>
      </c>
      <c r="B1318" t="s">
        <v>6721</v>
      </c>
      <c r="C1318" t="s">
        <v>75</v>
      </c>
      <c r="D1318" t="s">
        <v>4926</v>
      </c>
      <c r="E1318" t="s">
        <v>34</v>
      </c>
      <c r="F1318" s="29">
        <v>1</v>
      </c>
      <c r="G1318" s="29">
        <v>3</v>
      </c>
      <c r="H1318" s="29">
        <v>3</v>
      </c>
      <c r="I1318" s="29">
        <v>3</v>
      </c>
      <c r="J1318" s="29">
        <v>2</v>
      </c>
      <c r="K1318" s="29">
        <v>1</v>
      </c>
      <c r="L1318" s="32">
        <f t="shared" si="20"/>
        <v>13</v>
      </c>
      <c r="M1318" t="s">
        <v>22032</v>
      </c>
    </row>
    <row r="1319" hidden="1" spans="1:13">
      <c r="A1319">
        <v>1318</v>
      </c>
      <c r="B1319" t="s">
        <v>6725</v>
      </c>
      <c r="C1319" t="s">
        <v>75</v>
      </c>
      <c r="D1319" t="s">
        <v>2212</v>
      </c>
      <c r="E1319" t="s">
        <v>149</v>
      </c>
      <c r="F1319" s="29">
        <v>5</v>
      </c>
      <c r="G1319" s="29">
        <v>3</v>
      </c>
      <c r="H1319" s="29">
        <v>3</v>
      </c>
      <c r="I1319" s="29">
        <v>2</v>
      </c>
      <c r="J1319" s="29">
        <v>1</v>
      </c>
      <c r="K1319" s="29">
        <v>3</v>
      </c>
      <c r="L1319" s="32">
        <f t="shared" si="20"/>
        <v>17</v>
      </c>
      <c r="M1319" t="s">
        <v>22032</v>
      </c>
    </row>
    <row r="1320" hidden="1" spans="1:13">
      <c r="A1320">
        <v>1319</v>
      </c>
      <c r="B1320" t="s">
        <v>6730</v>
      </c>
      <c r="C1320" t="s">
        <v>32</v>
      </c>
      <c r="D1320" t="s">
        <v>4926</v>
      </c>
      <c r="E1320" t="s">
        <v>139</v>
      </c>
      <c r="F1320" s="29">
        <v>5</v>
      </c>
      <c r="G1320" s="29">
        <v>5</v>
      </c>
      <c r="H1320" s="29">
        <v>5</v>
      </c>
      <c r="I1320" s="29">
        <v>3</v>
      </c>
      <c r="J1320" s="29">
        <v>3</v>
      </c>
      <c r="K1320" s="29">
        <v>1</v>
      </c>
      <c r="L1320" s="32">
        <f t="shared" si="20"/>
        <v>22</v>
      </c>
      <c r="M1320" t="s">
        <v>22031</v>
      </c>
    </row>
    <row r="1321" hidden="1" spans="1:13">
      <c r="A1321">
        <v>1320</v>
      </c>
      <c r="B1321" t="s">
        <v>6734</v>
      </c>
      <c r="C1321" t="s">
        <v>415</v>
      </c>
      <c r="D1321" t="s">
        <v>4926</v>
      </c>
      <c r="E1321" t="s">
        <v>139</v>
      </c>
      <c r="F1321" s="29">
        <v>5</v>
      </c>
      <c r="G1321" s="29">
        <v>3</v>
      </c>
      <c r="H1321" s="29">
        <v>3</v>
      </c>
      <c r="I1321" s="29">
        <v>3</v>
      </c>
      <c r="J1321" s="29">
        <v>2</v>
      </c>
      <c r="K1321" s="29">
        <v>3</v>
      </c>
      <c r="L1321" s="32">
        <f t="shared" si="20"/>
        <v>19</v>
      </c>
      <c r="M1321" t="s">
        <v>22031</v>
      </c>
    </row>
    <row r="1322" hidden="1" spans="1:13">
      <c r="A1322">
        <v>1321</v>
      </c>
      <c r="B1322" t="s">
        <v>6740</v>
      </c>
      <c r="C1322" t="s">
        <v>75</v>
      </c>
      <c r="D1322" t="s">
        <v>5062</v>
      </c>
      <c r="E1322" t="s">
        <v>34</v>
      </c>
      <c r="F1322" s="29">
        <v>5</v>
      </c>
      <c r="G1322" s="29">
        <v>5</v>
      </c>
      <c r="H1322" s="29">
        <v>5</v>
      </c>
      <c r="I1322" s="29">
        <v>3</v>
      </c>
      <c r="J1322" s="29">
        <v>2</v>
      </c>
      <c r="K1322" s="29">
        <v>1</v>
      </c>
      <c r="L1322" s="32">
        <f t="shared" si="20"/>
        <v>21</v>
      </c>
      <c r="M1322" t="s">
        <v>22031</v>
      </c>
    </row>
    <row r="1323" hidden="1" spans="1:13">
      <c r="A1323">
        <v>1322</v>
      </c>
      <c r="B1323" t="s">
        <v>6745</v>
      </c>
      <c r="C1323" t="s">
        <v>32</v>
      </c>
      <c r="D1323" t="s">
        <v>5062</v>
      </c>
      <c r="E1323" t="s">
        <v>34</v>
      </c>
      <c r="F1323" s="29">
        <v>5</v>
      </c>
      <c r="G1323" s="29">
        <v>3</v>
      </c>
      <c r="H1323" s="29">
        <v>5</v>
      </c>
      <c r="I1323" s="29">
        <v>2</v>
      </c>
      <c r="J1323" s="29">
        <v>2</v>
      </c>
      <c r="K1323" s="29">
        <v>1</v>
      </c>
      <c r="L1323" s="32">
        <f t="shared" si="20"/>
        <v>18</v>
      </c>
      <c r="M1323" t="s">
        <v>22031</v>
      </c>
    </row>
    <row r="1324" hidden="1" spans="1:13">
      <c r="A1324">
        <v>1323</v>
      </c>
      <c r="B1324" t="s">
        <v>6750</v>
      </c>
      <c r="C1324" t="s">
        <v>32</v>
      </c>
      <c r="D1324" t="s">
        <v>4926</v>
      </c>
      <c r="E1324" t="s">
        <v>677</v>
      </c>
      <c r="F1324" s="29">
        <v>5</v>
      </c>
      <c r="G1324" s="29">
        <v>5</v>
      </c>
      <c r="H1324" s="29">
        <v>3</v>
      </c>
      <c r="I1324" s="29">
        <v>2</v>
      </c>
      <c r="J1324" s="29">
        <v>3</v>
      </c>
      <c r="K1324" s="29">
        <v>3</v>
      </c>
      <c r="L1324" s="32">
        <f t="shared" si="20"/>
        <v>21</v>
      </c>
      <c r="M1324" t="s">
        <v>22031</v>
      </c>
    </row>
    <row r="1325" hidden="1" spans="1:13">
      <c r="A1325">
        <v>1324</v>
      </c>
      <c r="B1325" t="s">
        <v>6756</v>
      </c>
      <c r="C1325" t="s">
        <v>32</v>
      </c>
      <c r="D1325" t="s">
        <v>5062</v>
      </c>
      <c r="E1325" t="s">
        <v>34</v>
      </c>
      <c r="F1325" s="29">
        <v>5</v>
      </c>
      <c r="G1325" s="29">
        <v>5</v>
      </c>
      <c r="H1325" s="29">
        <v>3</v>
      </c>
      <c r="I1325" s="29">
        <v>2</v>
      </c>
      <c r="J1325" s="29">
        <v>2</v>
      </c>
      <c r="K1325" s="29">
        <v>3</v>
      </c>
      <c r="L1325" s="32">
        <f t="shared" si="20"/>
        <v>20</v>
      </c>
      <c r="M1325" t="s">
        <v>22031</v>
      </c>
    </row>
    <row r="1326" hidden="1" spans="1:13">
      <c r="A1326">
        <v>1325</v>
      </c>
      <c r="B1326" t="s">
        <v>6762</v>
      </c>
      <c r="C1326" t="s">
        <v>32</v>
      </c>
      <c r="D1326" t="s">
        <v>5062</v>
      </c>
      <c r="E1326" t="s">
        <v>139</v>
      </c>
      <c r="F1326" s="29">
        <v>5</v>
      </c>
      <c r="G1326" s="29">
        <v>3</v>
      </c>
      <c r="H1326" s="29">
        <v>3</v>
      </c>
      <c r="I1326" s="29">
        <v>4</v>
      </c>
      <c r="J1326" s="29">
        <v>2</v>
      </c>
      <c r="K1326" s="29">
        <v>3</v>
      </c>
      <c r="L1326" s="32">
        <f t="shared" si="20"/>
        <v>20</v>
      </c>
      <c r="M1326" t="s">
        <v>22031</v>
      </c>
    </row>
    <row r="1327" hidden="1" spans="1:13">
      <c r="A1327">
        <v>1326</v>
      </c>
      <c r="B1327" t="s">
        <v>6767</v>
      </c>
      <c r="C1327" t="s">
        <v>75</v>
      </c>
      <c r="D1327" t="s">
        <v>2212</v>
      </c>
      <c r="E1327" t="s">
        <v>677</v>
      </c>
      <c r="F1327" s="29">
        <v>5</v>
      </c>
      <c r="G1327" s="29">
        <v>5</v>
      </c>
      <c r="H1327" s="29">
        <v>3</v>
      </c>
      <c r="I1327" s="29">
        <v>5</v>
      </c>
      <c r="J1327" s="29">
        <v>3</v>
      </c>
      <c r="K1327" s="29">
        <v>3</v>
      </c>
      <c r="L1327" s="32">
        <f t="shared" si="20"/>
        <v>24</v>
      </c>
      <c r="M1327" t="s">
        <v>22030</v>
      </c>
    </row>
    <row r="1328" hidden="1" spans="1:13">
      <c r="A1328">
        <v>1327</v>
      </c>
      <c r="B1328" t="s">
        <v>6771</v>
      </c>
      <c r="C1328" t="s">
        <v>32</v>
      </c>
      <c r="D1328" t="s">
        <v>4926</v>
      </c>
      <c r="E1328" t="s">
        <v>149</v>
      </c>
      <c r="F1328" s="29">
        <v>5</v>
      </c>
      <c r="G1328" s="29">
        <v>3</v>
      </c>
      <c r="H1328" s="29">
        <v>3</v>
      </c>
      <c r="I1328" s="29">
        <v>3</v>
      </c>
      <c r="J1328" s="29">
        <v>2</v>
      </c>
      <c r="K1328" s="29">
        <v>1</v>
      </c>
      <c r="L1328" s="32">
        <f t="shared" si="20"/>
        <v>17</v>
      </c>
      <c r="M1328" t="s">
        <v>22032</v>
      </c>
    </row>
    <row r="1329" hidden="1" spans="1:13">
      <c r="A1329">
        <v>1328</v>
      </c>
      <c r="B1329" t="s">
        <v>6671</v>
      </c>
      <c r="C1329" t="s">
        <v>75</v>
      </c>
      <c r="D1329" t="s">
        <v>2212</v>
      </c>
      <c r="E1329" t="s">
        <v>149</v>
      </c>
      <c r="F1329" s="29">
        <v>5</v>
      </c>
      <c r="G1329" s="29">
        <v>1</v>
      </c>
      <c r="H1329" s="29">
        <v>1</v>
      </c>
      <c r="I1329" s="29">
        <v>2</v>
      </c>
      <c r="J1329" s="29">
        <v>2</v>
      </c>
      <c r="K1329" s="29">
        <v>3</v>
      </c>
      <c r="L1329" s="32">
        <f t="shared" si="20"/>
        <v>14</v>
      </c>
      <c r="M1329" t="s">
        <v>22032</v>
      </c>
    </row>
    <row r="1330" hidden="1" spans="1:13">
      <c r="A1330">
        <v>1329</v>
      </c>
      <c r="B1330" t="s">
        <v>6778</v>
      </c>
      <c r="C1330" t="s">
        <v>32</v>
      </c>
      <c r="D1330" t="s">
        <v>4926</v>
      </c>
      <c r="E1330" t="s">
        <v>139</v>
      </c>
      <c r="F1330" s="29">
        <v>5</v>
      </c>
      <c r="G1330" s="29">
        <v>5</v>
      </c>
      <c r="H1330" s="29">
        <v>5</v>
      </c>
      <c r="I1330" s="29">
        <v>4</v>
      </c>
      <c r="J1330" s="29">
        <v>3</v>
      </c>
      <c r="K1330" s="29">
        <v>3</v>
      </c>
      <c r="L1330" s="32">
        <f t="shared" si="20"/>
        <v>25</v>
      </c>
      <c r="M1330" t="s">
        <v>22030</v>
      </c>
    </row>
    <row r="1331" hidden="1" spans="1:13">
      <c r="A1331">
        <v>1330</v>
      </c>
      <c r="B1331" t="s">
        <v>6784</v>
      </c>
      <c r="C1331" t="s">
        <v>32</v>
      </c>
      <c r="D1331" t="s">
        <v>4926</v>
      </c>
      <c r="E1331" t="s">
        <v>34</v>
      </c>
      <c r="F1331" s="29">
        <v>5</v>
      </c>
      <c r="G1331" s="29">
        <v>5</v>
      </c>
      <c r="H1331" s="29">
        <v>5</v>
      </c>
      <c r="I1331" s="29">
        <v>3</v>
      </c>
      <c r="J1331" s="29">
        <v>2</v>
      </c>
      <c r="K1331" s="29">
        <v>3</v>
      </c>
      <c r="L1331" s="32">
        <f t="shared" si="20"/>
        <v>23</v>
      </c>
      <c r="M1331" t="s">
        <v>22031</v>
      </c>
    </row>
    <row r="1332" hidden="1" spans="1:13">
      <c r="A1332">
        <v>1331</v>
      </c>
      <c r="B1332" t="s">
        <v>6789</v>
      </c>
      <c r="C1332" t="s">
        <v>75</v>
      </c>
      <c r="D1332" t="s">
        <v>5062</v>
      </c>
      <c r="E1332" t="s">
        <v>132</v>
      </c>
      <c r="F1332" s="29">
        <v>5</v>
      </c>
      <c r="G1332" s="29">
        <v>5</v>
      </c>
      <c r="H1332" s="29">
        <v>5</v>
      </c>
      <c r="I1332" s="29">
        <v>5</v>
      </c>
      <c r="J1332" s="29">
        <v>5</v>
      </c>
      <c r="K1332" s="29">
        <v>5</v>
      </c>
      <c r="L1332" s="32">
        <f t="shared" si="20"/>
        <v>30</v>
      </c>
      <c r="M1332" t="s">
        <v>22030</v>
      </c>
    </row>
    <row r="1333" hidden="1" spans="1:13">
      <c r="A1333">
        <v>1332</v>
      </c>
      <c r="B1333" t="s">
        <v>6794</v>
      </c>
      <c r="C1333" t="s">
        <v>32</v>
      </c>
      <c r="D1333" t="s">
        <v>4926</v>
      </c>
      <c r="E1333" t="s">
        <v>34</v>
      </c>
      <c r="F1333" s="29">
        <v>5</v>
      </c>
      <c r="G1333" s="29">
        <v>3</v>
      </c>
      <c r="H1333" s="29">
        <v>3</v>
      </c>
      <c r="I1333" s="29">
        <v>2</v>
      </c>
      <c r="J1333" s="29">
        <v>2</v>
      </c>
      <c r="K1333" s="29">
        <v>3</v>
      </c>
      <c r="L1333" s="32">
        <f t="shared" si="20"/>
        <v>18</v>
      </c>
      <c r="M1333" t="s">
        <v>22031</v>
      </c>
    </row>
    <row r="1334" hidden="1" spans="1:13">
      <c r="A1334">
        <v>1333</v>
      </c>
      <c r="B1334" t="s">
        <v>6798</v>
      </c>
      <c r="C1334" t="s">
        <v>75</v>
      </c>
      <c r="D1334" t="s">
        <v>4926</v>
      </c>
      <c r="E1334" t="s">
        <v>34</v>
      </c>
      <c r="F1334" s="29">
        <v>5</v>
      </c>
      <c r="G1334" s="29">
        <v>5</v>
      </c>
      <c r="H1334" s="29">
        <v>1</v>
      </c>
      <c r="I1334" s="29">
        <v>1</v>
      </c>
      <c r="J1334" s="29">
        <v>2</v>
      </c>
      <c r="K1334" s="29">
        <v>3</v>
      </c>
      <c r="L1334" s="32">
        <f t="shared" si="20"/>
        <v>17</v>
      </c>
      <c r="M1334" t="s">
        <v>22032</v>
      </c>
    </row>
    <row r="1335" hidden="1" spans="1:13">
      <c r="A1335">
        <v>1334</v>
      </c>
      <c r="B1335" t="s">
        <v>6803</v>
      </c>
      <c r="C1335" t="s">
        <v>32</v>
      </c>
      <c r="D1335" t="s">
        <v>4926</v>
      </c>
      <c r="E1335" t="s">
        <v>149</v>
      </c>
      <c r="F1335" s="29">
        <v>5</v>
      </c>
      <c r="G1335" s="29">
        <v>3</v>
      </c>
      <c r="H1335" s="29">
        <v>3</v>
      </c>
      <c r="I1335" s="29">
        <v>4</v>
      </c>
      <c r="J1335" s="29">
        <v>3</v>
      </c>
      <c r="K1335" s="29">
        <v>3</v>
      </c>
      <c r="L1335" s="32">
        <f t="shared" si="20"/>
        <v>21</v>
      </c>
      <c r="M1335" t="s">
        <v>22031</v>
      </c>
    </row>
    <row r="1336" hidden="1" spans="1:13">
      <c r="A1336">
        <v>1335</v>
      </c>
      <c r="B1336" t="s">
        <v>6808</v>
      </c>
      <c r="C1336" t="s">
        <v>32</v>
      </c>
      <c r="D1336" t="s">
        <v>5062</v>
      </c>
      <c r="E1336" t="s">
        <v>149</v>
      </c>
      <c r="F1336" s="29">
        <v>5</v>
      </c>
      <c r="G1336" s="29">
        <v>5</v>
      </c>
      <c r="H1336" s="29">
        <v>3</v>
      </c>
      <c r="I1336" s="29">
        <v>3</v>
      </c>
      <c r="J1336" s="29">
        <v>3</v>
      </c>
      <c r="K1336" s="29">
        <v>3</v>
      </c>
      <c r="L1336" s="32">
        <f t="shared" si="20"/>
        <v>22</v>
      </c>
      <c r="M1336" t="s">
        <v>22031</v>
      </c>
    </row>
    <row r="1337" hidden="1" spans="1:13">
      <c r="A1337">
        <v>1336</v>
      </c>
      <c r="B1337" t="s">
        <v>6812</v>
      </c>
      <c r="C1337" t="s">
        <v>32</v>
      </c>
      <c r="D1337" t="s">
        <v>4926</v>
      </c>
      <c r="E1337" t="s">
        <v>132</v>
      </c>
      <c r="F1337" s="29">
        <v>5</v>
      </c>
      <c r="G1337" s="29">
        <v>5</v>
      </c>
      <c r="H1337" s="29">
        <v>3</v>
      </c>
      <c r="I1337" s="29">
        <v>3</v>
      </c>
      <c r="J1337" s="29">
        <v>3</v>
      </c>
      <c r="K1337" s="29">
        <v>1</v>
      </c>
      <c r="L1337" s="32">
        <f t="shared" si="20"/>
        <v>20</v>
      </c>
      <c r="M1337" t="s">
        <v>22031</v>
      </c>
    </row>
    <row r="1338" hidden="1" spans="1:13">
      <c r="A1338">
        <v>1337</v>
      </c>
      <c r="B1338" t="s">
        <v>6817</v>
      </c>
      <c r="C1338" t="s">
        <v>32</v>
      </c>
      <c r="D1338" t="s">
        <v>4926</v>
      </c>
      <c r="E1338" t="s">
        <v>677</v>
      </c>
      <c r="F1338" s="29">
        <v>5</v>
      </c>
      <c r="G1338" s="29">
        <v>5</v>
      </c>
      <c r="H1338" s="29">
        <v>5</v>
      </c>
      <c r="I1338" s="29">
        <v>3</v>
      </c>
      <c r="J1338" s="29">
        <v>3</v>
      </c>
      <c r="K1338" s="29">
        <v>1</v>
      </c>
      <c r="L1338" s="32">
        <f t="shared" si="20"/>
        <v>22</v>
      </c>
      <c r="M1338" t="s">
        <v>22031</v>
      </c>
    </row>
    <row r="1339" hidden="1" spans="1:13">
      <c r="A1339">
        <v>1338</v>
      </c>
      <c r="B1339" t="s">
        <v>6822</v>
      </c>
      <c r="C1339" t="s">
        <v>75</v>
      </c>
      <c r="D1339" t="s">
        <v>4926</v>
      </c>
      <c r="E1339" t="s">
        <v>34</v>
      </c>
      <c r="F1339" s="29">
        <v>5</v>
      </c>
      <c r="G1339" s="29">
        <v>5</v>
      </c>
      <c r="H1339" s="29">
        <v>3</v>
      </c>
      <c r="I1339" s="29">
        <v>5</v>
      </c>
      <c r="J1339" s="29">
        <v>2</v>
      </c>
      <c r="K1339" s="29">
        <v>3</v>
      </c>
      <c r="L1339" s="32">
        <f t="shared" si="20"/>
        <v>23</v>
      </c>
      <c r="M1339" t="s">
        <v>22031</v>
      </c>
    </row>
    <row r="1340" hidden="1" spans="1:13">
      <c r="A1340">
        <v>1339</v>
      </c>
      <c r="B1340" t="s">
        <v>6826</v>
      </c>
      <c r="C1340" t="s">
        <v>32</v>
      </c>
      <c r="D1340" t="s">
        <v>4926</v>
      </c>
      <c r="E1340" t="s">
        <v>139</v>
      </c>
      <c r="F1340" s="29">
        <v>5</v>
      </c>
      <c r="G1340" s="29">
        <v>5</v>
      </c>
      <c r="H1340" s="29">
        <v>5</v>
      </c>
      <c r="I1340" s="29">
        <v>4</v>
      </c>
      <c r="J1340" s="29">
        <v>5</v>
      </c>
      <c r="K1340" s="29">
        <v>3</v>
      </c>
      <c r="L1340" s="32">
        <f t="shared" si="20"/>
        <v>27</v>
      </c>
      <c r="M1340" t="s">
        <v>22030</v>
      </c>
    </row>
    <row r="1341" hidden="1" spans="1:13">
      <c r="A1341">
        <v>1340</v>
      </c>
      <c r="B1341" t="s">
        <v>6832</v>
      </c>
      <c r="C1341" t="s">
        <v>32</v>
      </c>
      <c r="D1341" t="s">
        <v>4926</v>
      </c>
      <c r="E1341" t="s">
        <v>139</v>
      </c>
      <c r="F1341" s="29">
        <v>5</v>
      </c>
      <c r="G1341" s="29">
        <v>5</v>
      </c>
      <c r="H1341" s="29">
        <v>5</v>
      </c>
      <c r="I1341" s="29">
        <v>4</v>
      </c>
      <c r="J1341" s="29">
        <v>5</v>
      </c>
      <c r="K1341" s="29">
        <v>5</v>
      </c>
      <c r="L1341" s="32">
        <f t="shared" si="20"/>
        <v>29</v>
      </c>
      <c r="M1341" t="s">
        <v>22030</v>
      </c>
    </row>
    <row r="1342" hidden="1" spans="1:13">
      <c r="A1342">
        <v>1341</v>
      </c>
      <c r="B1342" t="s">
        <v>6838</v>
      </c>
      <c r="C1342" t="s">
        <v>32</v>
      </c>
      <c r="D1342" t="s">
        <v>4926</v>
      </c>
      <c r="E1342" t="s">
        <v>139</v>
      </c>
      <c r="F1342" s="29">
        <v>5</v>
      </c>
      <c r="G1342" s="29">
        <v>5</v>
      </c>
      <c r="H1342" s="29">
        <v>5</v>
      </c>
      <c r="I1342" s="29">
        <v>5</v>
      </c>
      <c r="J1342" s="29">
        <v>3</v>
      </c>
      <c r="K1342" s="29">
        <v>3</v>
      </c>
      <c r="L1342" s="32">
        <f t="shared" si="20"/>
        <v>26</v>
      </c>
      <c r="M1342" t="s">
        <v>22030</v>
      </c>
    </row>
    <row r="1343" hidden="1" spans="1:13">
      <c r="A1343">
        <v>1342</v>
      </c>
      <c r="B1343" t="s">
        <v>6844</v>
      </c>
      <c r="C1343" t="s">
        <v>32</v>
      </c>
      <c r="D1343" t="s">
        <v>5062</v>
      </c>
      <c r="E1343" t="s">
        <v>34</v>
      </c>
      <c r="F1343" s="29">
        <v>5</v>
      </c>
      <c r="G1343" s="29">
        <v>3</v>
      </c>
      <c r="H1343" s="29">
        <v>3</v>
      </c>
      <c r="I1343" s="29">
        <v>4</v>
      </c>
      <c r="J1343" s="29">
        <v>3</v>
      </c>
      <c r="K1343" s="29">
        <v>0</v>
      </c>
      <c r="L1343" s="32">
        <f t="shared" si="20"/>
        <v>18</v>
      </c>
      <c r="M1343" t="s">
        <v>22031</v>
      </c>
    </row>
    <row r="1344" hidden="1" spans="1:13">
      <c r="A1344">
        <v>1343</v>
      </c>
      <c r="B1344" t="s">
        <v>6849</v>
      </c>
      <c r="C1344" t="s">
        <v>32</v>
      </c>
      <c r="D1344" t="s">
        <v>4926</v>
      </c>
      <c r="E1344" t="s">
        <v>149</v>
      </c>
      <c r="F1344" s="29">
        <v>5</v>
      </c>
      <c r="G1344" s="29">
        <v>5</v>
      </c>
      <c r="H1344" s="29">
        <v>5</v>
      </c>
      <c r="I1344" s="29">
        <v>3</v>
      </c>
      <c r="J1344" s="29">
        <v>2</v>
      </c>
      <c r="K1344" s="29">
        <v>5</v>
      </c>
      <c r="L1344" s="32">
        <f t="shared" si="20"/>
        <v>25</v>
      </c>
      <c r="M1344" t="s">
        <v>22030</v>
      </c>
    </row>
    <row r="1345" hidden="1" spans="1:13">
      <c r="A1345">
        <v>1344</v>
      </c>
      <c r="B1345" t="s">
        <v>6854</v>
      </c>
      <c r="C1345" t="s">
        <v>32</v>
      </c>
      <c r="D1345" t="s">
        <v>5062</v>
      </c>
      <c r="E1345" t="s">
        <v>139</v>
      </c>
      <c r="F1345" s="29">
        <v>1</v>
      </c>
      <c r="G1345" s="29">
        <v>3</v>
      </c>
      <c r="H1345" s="29">
        <v>3</v>
      </c>
      <c r="I1345" s="29">
        <v>3</v>
      </c>
      <c r="J1345" s="29">
        <v>2</v>
      </c>
      <c r="K1345" s="29">
        <v>3</v>
      </c>
      <c r="L1345" s="32">
        <f t="shared" si="20"/>
        <v>15</v>
      </c>
      <c r="M1345" t="s">
        <v>22032</v>
      </c>
    </row>
    <row r="1346" hidden="1" spans="1:13">
      <c r="A1346">
        <v>1345</v>
      </c>
      <c r="B1346" t="s">
        <v>6859</v>
      </c>
      <c r="C1346" t="s">
        <v>75</v>
      </c>
      <c r="D1346" t="s">
        <v>5062</v>
      </c>
      <c r="E1346" t="s">
        <v>139</v>
      </c>
      <c r="F1346" s="29">
        <v>5</v>
      </c>
      <c r="G1346" s="29">
        <v>5</v>
      </c>
      <c r="H1346" s="29">
        <v>3</v>
      </c>
      <c r="I1346" s="29">
        <v>3</v>
      </c>
      <c r="J1346" s="29">
        <v>2</v>
      </c>
      <c r="K1346" s="29">
        <v>3</v>
      </c>
      <c r="L1346" s="32">
        <f t="shared" si="20"/>
        <v>21</v>
      </c>
      <c r="M1346" t="s">
        <v>22031</v>
      </c>
    </row>
    <row r="1347" hidden="1" spans="1:13">
      <c r="A1347">
        <v>1346</v>
      </c>
      <c r="B1347" t="s">
        <v>6864</v>
      </c>
      <c r="C1347" t="s">
        <v>32</v>
      </c>
      <c r="D1347" t="s">
        <v>4926</v>
      </c>
      <c r="E1347" t="s">
        <v>139</v>
      </c>
      <c r="F1347" s="29">
        <v>5</v>
      </c>
      <c r="G1347" s="29">
        <v>5</v>
      </c>
      <c r="H1347" s="29">
        <v>5</v>
      </c>
      <c r="I1347" s="29">
        <v>1</v>
      </c>
      <c r="J1347" s="29">
        <v>2</v>
      </c>
      <c r="K1347" s="29">
        <v>5</v>
      </c>
      <c r="L1347" s="32">
        <f t="shared" ref="L1347:L1410" si="21">F1347+G1347+H1347+I1347+J1347+K1347</f>
        <v>23</v>
      </c>
      <c r="M1347" t="s">
        <v>22031</v>
      </c>
    </row>
    <row r="1348" hidden="1" spans="1:13">
      <c r="A1348">
        <v>1347</v>
      </c>
      <c r="B1348" t="s">
        <v>6870</v>
      </c>
      <c r="C1348" t="s">
        <v>32</v>
      </c>
      <c r="D1348" t="s">
        <v>4926</v>
      </c>
      <c r="E1348" t="s">
        <v>149</v>
      </c>
      <c r="F1348" s="29">
        <v>0</v>
      </c>
      <c r="G1348" s="29">
        <v>5</v>
      </c>
      <c r="H1348" s="29">
        <v>5</v>
      </c>
      <c r="I1348" s="29">
        <v>2</v>
      </c>
      <c r="J1348" s="29">
        <v>2</v>
      </c>
      <c r="K1348" s="29">
        <v>3</v>
      </c>
      <c r="L1348" s="32">
        <f t="shared" si="21"/>
        <v>17</v>
      </c>
      <c r="M1348" t="s">
        <v>22032</v>
      </c>
    </row>
    <row r="1349" hidden="1" spans="1:13">
      <c r="A1349">
        <v>1348</v>
      </c>
      <c r="B1349" t="s">
        <v>6875</v>
      </c>
      <c r="C1349" t="s">
        <v>6876</v>
      </c>
      <c r="D1349" t="s">
        <v>5062</v>
      </c>
      <c r="E1349" t="s">
        <v>34</v>
      </c>
      <c r="F1349" s="29">
        <v>0</v>
      </c>
      <c r="G1349" s="29">
        <v>3</v>
      </c>
      <c r="H1349" s="29">
        <v>3</v>
      </c>
      <c r="I1349" s="29">
        <v>3</v>
      </c>
      <c r="J1349" s="29">
        <v>1</v>
      </c>
      <c r="K1349" s="29">
        <v>1</v>
      </c>
      <c r="L1349" s="32">
        <f t="shared" si="21"/>
        <v>11</v>
      </c>
      <c r="M1349" t="s">
        <v>22032</v>
      </c>
    </row>
    <row r="1350" hidden="1" spans="1:13">
      <c r="A1350">
        <v>1349</v>
      </c>
      <c r="B1350" t="s">
        <v>6881</v>
      </c>
      <c r="C1350" t="s">
        <v>32</v>
      </c>
      <c r="D1350" t="s">
        <v>5062</v>
      </c>
      <c r="E1350" t="s">
        <v>34</v>
      </c>
      <c r="F1350" s="29">
        <v>5</v>
      </c>
      <c r="G1350" s="29">
        <v>5</v>
      </c>
      <c r="H1350" s="29">
        <v>3</v>
      </c>
      <c r="I1350" s="29">
        <v>4</v>
      </c>
      <c r="J1350" s="29">
        <v>3</v>
      </c>
      <c r="K1350" s="29">
        <v>3</v>
      </c>
      <c r="L1350" s="32">
        <f t="shared" si="21"/>
        <v>23</v>
      </c>
      <c r="M1350" t="s">
        <v>22031</v>
      </c>
    </row>
    <row r="1351" hidden="1" spans="1:13">
      <c r="A1351">
        <v>1350</v>
      </c>
      <c r="B1351" t="s">
        <v>6886</v>
      </c>
      <c r="C1351" t="s">
        <v>32</v>
      </c>
      <c r="D1351" t="s">
        <v>4926</v>
      </c>
      <c r="E1351" t="s">
        <v>149</v>
      </c>
      <c r="F1351" s="29">
        <v>5</v>
      </c>
      <c r="G1351" s="29">
        <v>3</v>
      </c>
      <c r="H1351" s="29">
        <v>1</v>
      </c>
      <c r="I1351" s="29">
        <v>3</v>
      </c>
      <c r="J1351" s="29">
        <v>3</v>
      </c>
      <c r="K1351" s="29">
        <v>0</v>
      </c>
      <c r="L1351" s="32">
        <f t="shared" si="21"/>
        <v>15</v>
      </c>
      <c r="M1351" t="s">
        <v>22032</v>
      </c>
    </row>
    <row r="1352" hidden="1" spans="1:13">
      <c r="A1352">
        <v>1351</v>
      </c>
      <c r="B1352" t="s">
        <v>6892</v>
      </c>
      <c r="C1352" t="s">
        <v>32</v>
      </c>
      <c r="D1352" t="s">
        <v>4926</v>
      </c>
      <c r="E1352" t="s">
        <v>139</v>
      </c>
      <c r="F1352" s="29">
        <v>5</v>
      </c>
      <c r="G1352" s="29">
        <v>5</v>
      </c>
      <c r="H1352" s="29">
        <v>5</v>
      </c>
      <c r="I1352" s="29">
        <v>4</v>
      </c>
      <c r="J1352" s="29">
        <v>3</v>
      </c>
      <c r="K1352" s="29">
        <v>5</v>
      </c>
      <c r="L1352" s="32">
        <f t="shared" si="21"/>
        <v>27</v>
      </c>
      <c r="M1352" t="s">
        <v>22030</v>
      </c>
    </row>
    <row r="1353" hidden="1" spans="1:13">
      <c r="A1353">
        <v>1352</v>
      </c>
      <c r="B1353" t="s">
        <v>6898</v>
      </c>
      <c r="C1353" t="s">
        <v>1193</v>
      </c>
      <c r="D1353" t="s">
        <v>4926</v>
      </c>
      <c r="E1353" t="s">
        <v>34</v>
      </c>
      <c r="F1353" s="29">
        <v>5</v>
      </c>
      <c r="G1353" s="29">
        <v>5</v>
      </c>
      <c r="H1353" s="29">
        <v>5</v>
      </c>
      <c r="I1353" s="29">
        <v>5</v>
      </c>
      <c r="J1353" s="29">
        <v>3</v>
      </c>
      <c r="K1353" s="29">
        <v>5</v>
      </c>
      <c r="L1353" s="32">
        <f t="shared" si="21"/>
        <v>28</v>
      </c>
      <c r="M1353" t="s">
        <v>22030</v>
      </c>
    </row>
    <row r="1354" hidden="1" spans="1:13">
      <c r="A1354">
        <v>1353</v>
      </c>
      <c r="B1354" t="s">
        <v>6903</v>
      </c>
      <c r="C1354" t="s">
        <v>75</v>
      </c>
      <c r="D1354" t="s">
        <v>5062</v>
      </c>
      <c r="E1354" t="s">
        <v>149</v>
      </c>
      <c r="F1354" s="29">
        <v>1</v>
      </c>
      <c r="G1354" s="29">
        <v>3</v>
      </c>
      <c r="H1354" s="29">
        <v>3</v>
      </c>
      <c r="I1354" s="29">
        <v>3</v>
      </c>
      <c r="J1354" s="29">
        <v>2</v>
      </c>
      <c r="K1354" s="29">
        <v>3</v>
      </c>
      <c r="L1354" s="32">
        <f t="shared" si="21"/>
        <v>15</v>
      </c>
      <c r="M1354" t="s">
        <v>22032</v>
      </c>
    </row>
    <row r="1355" hidden="1" spans="1:13">
      <c r="A1355">
        <v>1354</v>
      </c>
      <c r="B1355" t="s">
        <v>6907</v>
      </c>
      <c r="C1355" t="s">
        <v>75</v>
      </c>
      <c r="D1355" t="s">
        <v>6327</v>
      </c>
      <c r="E1355" t="s">
        <v>149</v>
      </c>
      <c r="F1355" s="29">
        <v>5</v>
      </c>
      <c r="G1355" s="29">
        <v>5</v>
      </c>
      <c r="H1355" s="29">
        <v>5</v>
      </c>
      <c r="I1355" s="29">
        <v>5</v>
      </c>
      <c r="J1355" s="29">
        <v>5</v>
      </c>
      <c r="K1355" s="29">
        <v>0</v>
      </c>
      <c r="L1355" s="32">
        <f t="shared" si="21"/>
        <v>25</v>
      </c>
      <c r="M1355" t="s">
        <v>22030</v>
      </c>
    </row>
    <row r="1356" hidden="1" spans="1:13">
      <c r="A1356">
        <v>1355</v>
      </c>
      <c r="B1356" t="s">
        <v>6912</v>
      </c>
      <c r="C1356" t="s">
        <v>32</v>
      </c>
      <c r="D1356" t="s">
        <v>4926</v>
      </c>
      <c r="E1356" t="s">
        <v>34</v>
      </c>
      <c r="F1356" s="29">
        <v>5</v>
      </c>
      <c r="G1356" s="29">
        <v>3</v>
      </c>
      <c r="H1356" s="29">
        <v>3</v>
      </c>
      <c r="I1356" s="29">
        <v>3</v>
      </c>
      <c r="J1356" s="29">
        <v>2</v>
      </c>
      <c r="K1356" s="29">
        <v>3</v>
      </c>
      <c r="L1356" s="32">
        <f t="shared" si="21"/>
        <v>19</v>
      </c>
      <c r="M1356" t="s">
        <v>22031</v>
      </c>
    </row>
    <row r="1357" hidden="1" spans="1:13">
      <c r="A1357">
        <v>1356</v>
      </c>
      <c r="B1357" t="s">
        <v>6916</v>
      </c>
      <c r="C1357" t="s">
        <v>32</v>
      </c>
      <c r="D1357" t="s">
        <v>4926</v>
      </c>
      <c r="E1357" t="s">
        <v>149</v>
      </c>
      <c r="F1357" s="29">
        <v>5</v>
      </c>
      <c r="G1357" s="29">
        <v>3</v>
      </c>
      <c r="H1357" s="29">
        <v>3</v>
      </c>
      <c r="I1357" s="29">
        <v>2</v>
      </c>
      <c r="J1357" s="29">
        <v>2</v>
      </c>
      <c r="K1357" s="29">
        <v>3</v>
      </c>
      <c r="L1357" s="32">
        <f t="shared" si="21"/>
        <v>18</v>
      </c>
      <c r="M1357" t="s">
        <v>22031</v>
      </c>
    </row>
    <row r="1358" hidden="1" spans="1:13">
      <c r="A1358">
        <v>1357</v>
      </c>
      <c r="B1358" t="s">
        <v>6921</v>
      </c>
      <c r="C1358" t="s">
        <v>32</v>
      </c>
      <c r="D1358" t="s">
        <v>4926</v>
      </c>
      <c r="E1358" t="s">
        <v>139</v>
      </c>
      <c r="F1358" s="29">
        <v>5</v>
      </c>
      <c r="G1358" s="29">
        <v>5</v>
      </c>
      <c r="H1358" s="29">
        <v>3</v>
      </c>
      <c r="I1358" s="29">
        <v>4</v>
      </c>
      <c r="J1358" s="29">
        <v>2</v>
      </c>
      <c r="K1358" s="29">
        <v>3</v>
      </c>
      <c r="L1358" s="32">
        <f t="shared" si="21"/>
        <v>22</v>
      </c>
      <c r="M1358" t="s">
        <v>22031</v>
      </c>
    </row>
    <row r="1359" hidden="1" spans="1:13">
      <c r="A1359">
        <v>1358</v>
      </c>
      <c r="B1359" t="s">
        <v>6926</v>
      </c>
      <c r="C1359" t="s">
        <v>32</v>
      </c>
      <c r="D1359" t="s">
        <v>4926</v>
      </c>
      <c r="E1359" t="s">
        <v>149</v>
      </c>
      <c r="F1359" s="29">
        <v>5</v>
      </c>
      <c r="G1359" s="29">
        <v>1</v>
      </c>
      <c r="H1359" s="29">
        <v>1</v>
      </c>
      <c r="I1359" s="29">
        <v>1</v>
      </c>
      <c r="J1359" s="29">
        <v>2</v>
      </c>
      <c r="K1359" s="29">
        <v>0</v>
      </c>
      <c r="L1359" s="32">
        <f t="shared" si="21"/>
        <v>10</v>
      </c>
      <c r="M1359" t="s">
        <v>22032</v>
      </c>
    </row>
    <row r="1360" hidden="1" spans="1:13">
      <c r="A1360">
        <v>1359</v>
      </c>
      <c r="B1360" t="s">
        <v>6931</v>
      </c>
      <c r="C1360" t="s">
        <v>75</v>
      </c>
      <c r="D1360" t="s">
        <v>4926</v>
      </c>
      <c r="E1360" t="s">
        <v>132</v>
      </c>
      <c r="F1360" s="29">
        <v>0</v>
      </c>
      <c r="G1360" s="29">
        <v>3</v>
      </c>
      <c r="H1360" s="29">
        <v>3</v>
      </c>
      <c r="I1360" s="29">
        <v>1</v>
      </c>
      <c r="J1360" s="29">
        <v>2</v>
      </c>
      <c r="K1360" s="29">
        <v>0</v>
      </c>
      <c r="L1360" s="32">
        <f t="shared" si="21"/>
        <v>9</v>
      </c>
      <c r="M1360" t="s">
        <v>22032</v>
      </c>
    </row>
    <row r="1361" hidden="1" spans="1:13">
      <c r="A1361">
        <v>1360</v>
      </c>
      <c r="B1361" t="s">
        <v>6935</v>
      </c>
      <c r="C1361" t="s">
        <v>32</v>
      </c>
      <c r="D1361" t="s">
        <v>4926</v>
      </c>
      <c r="E1361" t="s">
        <v>34</v>
      </c>
      <c r="F1361" s="29">
        <v>1</v>
      </c>
      <c r="G1361" s="29">
        <v>3</v>
      </c>
      <c r="H1361" s="29">
        <v>3</v>
      </c>
      <c r="I1361" s="29">
        <v>4</v>
      </c>
      <c r="J1361" s="29">
        <v>3</v>
      </c>
      <c r="K1361" s="29">
        <v>3</v>
      </c>
      <c r="L1361" s="32">
        <f t="shared" si="21"/>
        <v>17</v>
      </c>
      <c r="M1361" t="s">
        <v>22032</v>
      </c>
    </row>
    <row r="1362" hidden="1" spans="1:13">
      <c r="A1362">
        <v>1361</v>
      </c>
      <c r="B1362" t="s">
        <v>6941</v>
      </c>
      <c r="C1362" t="s">
        <v>32</v>
      </c>
      <c r="D1362" t="s">
        <v>4926</v>
      </c>
      <c r="E1362" t="s">
        <v>149</v>
      </c>
      <c r="F1362" s="29">
        <v>5</v>
      </c>
      <c r="G1362" s="29">
        <v>5</v>
      </c>
      <c r="H1362" s="29">
        <v>3</v>
      </c>
      <c r="I1362" s="29">
        <v>5</v>
      </c>
      <c r="J1362" s="29">
        <v>5</v>
      </c>
      <c r="K1362" s="29">
        <v>1</v>
      </c>
      <c r="L1362" s="32">
        <f t="shared" si="21"/>
        <v>24</v>
      </c>
      <c r="M1362" t="s">
        <v>22030</v>
      </c>
    </row>
    <row r="1363" hidden="1" spans="1:13">
      <c r="A1363">
        <v>1362</v>
      </c>
      <c r="B1363" t="s">
        <v>6947</v>
      </c>
      <c r="C1363" t="s">
        <v>32</v>
      </c>
      <c r="D1363" t="s">
        <v>4926</v>
      </c>
      <c r="E1363" t="s">
        <v>149</v>
      </c>
      <c r="F1363" s="29">
        <v>5</v>
      </c>
      <c r="G1363" s="29">
        <v>5</v>
      </c>
      <c r="H1363" s="29">
        <v>5</v>
      </c>
      <c r="I1363" s="29">
        <v>4</v>
      </c>
      <c r="J1363" s="29">
        <v>2</v>
      </c>
      <c r="K1363" s="29">
        <v>5</v>
      </c>
      <c r="L1363" s="32">
        <f t="shared" si="21"/>
        <v>26</v>
      </c>
      <c r="M1363" t="s">
        <v>22030</v>
      </c>
    </row>
    <row r="1364" hidden="1" spans="1:13">
      <c r="A1364">
        <v>1363</v>
      </c>
      <c r="B1364" t="s">
        <v>6952</v>
      </c>
      <c r="C1364" t="s">
        <v>75</v>
      </c>
      <c r="D1364" t="s">
        <v>6327</v>
      </c>
      <c r="E1364" t="s">
        <v>149</v>
      </c>
      <c r="F1364" s="29">
        <v>5</v>
      </c>
      <c r="G1364" s="29">
        <v>3</v>
      </c>
      <c r="H1364" s="29">
        <v>3</v>
      </c>
      <c r="I1364" s="29">
        <v>2</v>
      </c>
      <c r="J1364" s="29">
        <v>3</v>
      </c>
      <c r="K1364" s="29">
        <v>3</v>
      </c>
      <c r="L1364" s="32">
        <f t="shared" si="21"/>
        <v>19</v>
      </c>
      <c r="M1364" t="s">
        <v>22031</v>
      </c>
    </row>
    <row r="1365" hidden="1" spans="1:13">
      <c r="A1365">
        <v>1364</v>
      </c>
      <c r="B1365" t="s">
        <v>6957</v>
      </c>
      <c r="C1365" t="s">
        <v>32</v>
      </c>
      <c r="D1365" t="s">
        <v>4926</v>
      </c>
      <c r="E1365" t="s">
        <v>149</v>
      </c>
      <c r="F1365" s="29">
        <v>5</v>
      </c>
      <c r="G1365" s="29">
        <v>5</v>
      </c>
      <c r="H1365" s="29">
        <v>5</v>
      </c>
      <c r="I1365" s="29">
        <v>3</v>
      </c>
      <c r="J1365" s="29">
        <v>3</v>
      </c>
      <c r="K1365" s="29">
        <v>3</v>
      </c>
      <c r="L1365" s="32">
        <f t="shared" si="21"/>
        <v>24</v>
      </c>
      <c r="M1365" t="s">
        <v>22030</v>
      </c>
    </row>
    <row r="1366" hidden="1" spans="1:13">
      <c r="A1366">
        <v>1365</v>
      </c>
      <c r="B1366" t="s">
        <v>6961</v>
      </c>
      <c r="C1366" t="s">
        <v>75</v>
      </c>
      <c r="D1366" t="s">
        <v>5062</v>
      </c>
      <c r="E1366" t="s">
        <v>139</v>
      </c>
      <c r="F1366" s="29">
        <v>5</v>
      </c>
      <c r="G1366" s="29">
        <v>3</v>
      </c>
      <c r="H1366" s="29">
        <v>1</v>
      </c>
      <c r="I1366" s="29">
        <v>2</v>
      </c>
      <c r="J1366" s="29">
        <v>2</v>
      </c>
      <c r="K1366" s="29">
        <v>1</v>
      </c>
      <c r="L1366" s="32">
        <f t="shared" si="21"/>
        <v>14</v>
      </c>
      <c r="M1366" t="s">
        <v>22032</v>
      </c>
    </row>
    <row r="1367" hidden="1" spans="1:13">
      <c r="A1367">
        <v>1366</v>
      </c>
      <c r="B1367" t="s">
        <v>6966</v>
      </c>
      <c r="C1367" t="s">
        <v>32</v>
      </c>
      <c r="D1367" t="s">
        <v>4926</v>
      </c>
      <c r="E1367" t="s">
        <v>677</v>
      </c>
      <c r="F1367" s="29">
        <v>5</v>
      </c>
      <c r="G1367" s="29">
        <v>5</v>
      </c>
      <c r="H1367" s="29">
        <v>5</v>
      </c>
      <c r="I1367" s="29">
        <v>3</v>
      </c>
      <c r="J1367" s="29">
        <v>3</v>
      </c>
      <c r="K1367" s="29">
        <v>3</v>
      </c>
      <c r="L1367" s="32">
        <f t="shared" si="21"/>
        <v>24</v>
      </c>
      <c r="M1367" t="s">
        <v>22030</v>
      </c>
    </row>
    <row r="1368" hidden="1" spans="1:13">
      <c r="A1368">
        <v>1367</v>
      </c>
      <c r="B1368" t="s">
        <v>6971</v>
      </c>
      <c r="C1368" t="s">
        <v>32</v>
      </c>
      <c r="D1368" t="s">
        <v>4926</v>
      </c>
      <c r="E1368" t="s">
        <v>139</v>
      </c>
      <c r="F1368" s="29">
        <v>5</v>
      </c>
      <c r="G1368" s="29">
        <v>5</v>
      </c>
      <c r="H1368" s="29">
        <v>3</v>
      </c>
      <c r="I1368" s="29">
        <v>3</v>
      </c>
      <c r="J1368" s="29">
        <v>2</v>
      </c>
      <c r="K1368" s="29">
        <v>3</v>
      </c>
      <c r="L1368" s="32">
        <f t="shared" si="21"/>
        <v>21</v>
      </c>
      <c r="M1368" t="s">
        <v>22031</v>
      </c>
    </row>
    <row r="1369" hidden="1" spans="1:13">
      <c r="A1369">
        <v>1368</v>
      </c>
      <c r="B1369" t="s">
        <v>6976</v>
      </c>
      <c r="C1369" t="s">
        <v>32</v>
      </c>
      <c r="D1369" t="s">
        <v>4926</v>
      </c>
      <c r="E1369" t="s">
        <v>132</v>
      </c>
      <c r="F1369" s="29">
        <v>5</v>
      </c>
      <c r="G1369" s="29">
        <v>3</v>
      </c>
      <c r="H1369" s="29">
        <v>3</v>
      </c>
      <c r="I1369" s="29">
        <v>3</v>
      </c>
      <c r="J1369" s="29">
        <v>3</v>
      </c>
      <c r="K1369" s="29">
        <v>3</v>
      </c>
      <c r="L1369" s="32">
        <f t="shared" si="21"/>
        <v>20</v>
      </c>
      <c r="M1369" t="s">
        <v>22031</v>
      </c>
    </row>
    <row r="1370" hidden="1" spans="1:13">
      <c r="A1370">
        <v>1369</v>
      </c>
      <c r="B1370" t="s">
        <v>6980</v>
      </c>
      <c r="C1370" t="s">
        <v>32</v>
      </c>
      <c r="D1370" t="s">
        <v>4926</v>
      </c>
      <c r="E1370" t="s">
        <v>139</v>
      </c>
      <c r="F1370" s="29">
        <v>5</v>
      </c>
      <c r="G1370" s="29">
        <v>5</v>
      </c>
      <c r="H1370" s="29">
        <v>5</v>
      </c>
      <c r="I1370" s="29">
        <v>3</v>
      </c>
      <c r="J1370" s="29">
        <v>3</v>
      </c>
      <c r="K1370" s="29">
        <v>3</v>
      </c>
      <c r="L1370" s="32">
        <f t="shared" si="21"/>
        <v>24</v>
      </c>
      <c r="M1370" t="s">
        <v>22030</v>
      </c>
    </row>
    <row r="1371" hidden="1" spans="1:13">
      <c r="A1371">
        <v>1370</v>
      </c>
      <c r="B1371" t="s">
        <v>6985</v>
      </c>
      <c r="C1371" t="s">
        <v>32</v>
      </c>
      <c r="D1371" t="s">
        <v>6327</v>
      </c>
      <c r="E1371" t="s">
        <v>149</v>
      </c>
      <c r="F1371" s="29">
        <v>5</v>
      </c>
      <c r="G1371" s="29">
        <v>3</v>
      </c>
      <c r="H1371" s="29">
        <v>3</v>
      </c>
      <c r="I1371" s="29">
        <v>3</v>
      </c>
      <c r="J1371" s="29">
        <v>2</v>
      </c>
      <c r="K1371" s="29">
        <v>3</v>
      </c>
      <c r="L1371" s="32">
        <f t="shared" si="21"/>
        <v>19</v>
      </c>
      <c r="M1371" t="s">
        <v>22031</v>
      </c>
    </row>
    <row r="1372" hidden="1" spans="1:13">
      <c r="A1372">
        <v>1371</v>
      </c>
      <c r="B1372" t="s">
        <v>6990</v>
      </c>
      <c r="C1372" t="s">
        <v>32</v>
      </c>
      <c r="D1372" t="s">
        <v>6327</v>
      </c>
      <c r="E1372" t="s">
        <v>149</v>
      </c>
      <c r="F1372" s="29">
        <v>5</v>
      </c>
      <c r="G1372" s="29">
        <v>5</v>
      </c>
      <c r="H1372" s="29">
        <v>3</v>
      </c>
      <c r="I1372" s="29">
        <v>4</v>
      </c>
      <c r="J1372" s="29">
        <v>5</v>
      </c>
      <c r="K1372" s="29">
        <v>0</v>
      </c>
      <c r="L1372" s="32">
        <f t="shared" si="21"/>
        <v>22</v>
      </c>
      <c r="M1372" t="s">
        <v>22031</v>
      </c>
    </row>
    <row r="1373" hidden="1" spans="1:13">
      <c r="A1373">
        <v>1372</v>
      </c>
      <c r="B1373" t="s">
        <v>6995</v>
      </c>
      <c r="C1373" t="s">
        <v>32</v>
      </c>
      <c r="D1373" t="s">
        <v>5062</v>
      </c>
      <c r="E1373" t="s">
        <v>149</v>
      </c>
      <c r="F1373" s="29">
        <v>5</v>
      </c>
      <c r="G1373" s="29">
        <v>5</v>
      </c>
      <c r="H1373" s="29">
        <v>5</v>
      </c>
      <c r="I1373" s="29">
        <v>3</v>
      </c>
      <c r="J1373" s="29">
        <v>2</v>
      </c>
      <c r="K1373" s="29">
        <v>1</v>
      </c>
      <c r="L1373" s="32">
        <f t="shared" si="21"/>
        <v>21</v>
      </c>
      <c r="M1373" t="s">
        <v>22031</v>
      </c>
    </row>
    <row r="1374" hidden="1" spans="1:13">
      <c r="A1374">
        <v>1373</v>
      </c>
      <c r="B1374" t="s">
        <v>6999</v>
      </c>
      <c r="C1374" t="s">
        <v>75</v>
      </c>
      <c r="D1374" t="s">
        <v>4926</v>
      </c>
      <c r="E1374" t="s">
        <v>34</v>
      </c>
      <c r="F1374" s="29">
        <v>5</v>
      </c>
      <c r="G1374" s="29">
        <v>5</v>
      </c>
      <c r="H1374" s="29">
        <v>3</v>
      </c>
      <c r="I1374" s="29">
        <v>2</v>
      </c>
      <c r="J1374" s="29">
        <v>2</v>
      </c>
      <c r="K1374" s="29">
        <v>1</v>
      </c>
      <c r="L1374" s="32">
        <f t="shared" si="21"/>
        <v>18</v>
      </c>
      <c r="M1374" t="s">
        <v>22031</v>
      </c>
    </row>
    <row r="1375" hidden="1" spans="1:13">
      <c r="A1375">
        <v>1374</v>
      </c>
      <c r="B1375" t="s">
        <v>7004</v>
      </c>
      <c r="C1375" t="s">
        <v>32</v>
      </c>
      <c r="D1375" t="s">
        <v>4926</v>
      </c>
      <c r="E1375" t="s">
        <v>132</v>
      </c>
      <c r="F1375" s="29">
        <v>5</v>
      </c>
      <c r="G1375" s="29">
        <v>3</v>
      </c>
      <c r="H1375" s="29">
        <v>3</v>
      </c>
      <c r="I1375" s="29">
        <v>3</v>
      </c>
      <c r="J1375" s="29">
        <v>3</v>
      </c>
      <c r="K1375" s="29">
        <v>0</v>
      </c>
      <c r="L1375" s="32">
        <f t="shared" si="21"/>
        <v>17</v>
      </c>
      <c r="M1375" t="s">
        <v>22032</v>
      </c>
    </row>
    <row r="1376" hidden="1" spans="1:13">
      <c r="A1376">
        <v>1375</v>
      </c>
      <c r="B1376" t="s">
        <v>7010</v>
      </c>
      <c r="C1376" t="s">
        <v>75</v>
      </c>
      <c r="D1376" t="s">
        <v>2212</v>
      </c>
      <c r="E1376" t="s">
        <v>34</v>
      </c>
      <c r="F1376" s="29">
        <v>5</v>
      </c>
      <c r="G1376" s="29">
        <v>5</v>
      </c>
      <c r="H1376" s="29">
        <v>3</v>
      </c>
      <c r="I1376" s="29">
        <v>4</v>
      </c>
      <c r="J1376" s="29">
        <v>2</v>
      </c>
      <c r="K1376" s="29">
        <v>5</v>
      </c>
      <c r="L1376" s="32">
        <f t="shared" si="21"/>
        <v>24</v>
      </c>
      <c r="M1376" t="s">
        <v>22030</v>
      </c>
    </row>
    <row r="1377" hidden="1" spans="1:13">
      <c r="A1377">
        <v>1376</v>
      </c>
      <c r="B1377" t="s">
        <v>7015</v>
      </c>
      <c r="C1377" t="s">
        <v>32</v>
      </c>
      <c r="D1377" t="s">
        <v>4926</v>
      </c>
      <c r="E1377" t="s">
        <v>149</v>
      </c>
      <c r="F1377" s="29">
        <v>5</v>
      </c>
      <c r="G1377" s="29">
        <v>3</v>
      </c>
      <c r="H1377" s="29">
        <v>3</v>
      </c>
      <c r="I1377" s="29">
        <v>3</v>
      </c>
      <c r="J1377" s="29">
        <v>3</v>
      </c>
      <c r="K1377" s="29">
        <v>3</v>
      </c>
      <c r="L1377" s="32">
        <f t="shared" si="21"/>
        <v>20</v>
      </c>
      <c r="M1377" t="s">
        <v>22031</v>
      </c>
    </row>
    <row r="1378" hidden="1" spans="1:13">
      <c r="A1378">
        <v>1377</v>
      </c>
      <c r="B1378" t="s">
        <v>7021</v>
      </c>
      <c r="C1378" t="s">
        <v>32</v>
      </c>
      <c r="D1378" t="s">
        <v>5062</v>
      </c>
      <c r="E1378" t="s">
        <v>34</v>
      </c>
      <c r="F1378" s="29">
        <v>5</v>
      </c>
      <c r="G1378" s="29">
        <v>3</v>
      </c>
      <c r="H1378" s="29">
        <v>3</v>
      </c>
      <c r="I1378" s="29">
        <v>5</v>
      </c>
      <c r="J1378" s="29">
        <v>2</v>
      </c>
      <c r="K1378" s="29">
        <v>3</v>
      </c>
      <c r="L1378" s="32">
        <f t="shared" si="21"/>
        <v>21</v>
      </c>
      <c r="M1378" t="s">
        <v>22031</v>
      </c>
    </row>
    <row r="1379" hidden="1" spans="1:13">
      <c r="A1379">
        <v>1378</v>
      </c>
      <c r="B1379" t="s">
        <v>7026</v>
      </c>
      <c r="C1379" t="s">
        <v>32</v>
      </c>
      <c r="D1379" t="s">
        <v>4926</v>
      </c>
      <c r="E1379" t="s">
        <v>34</v>
      </c>
      <c r="F1379" s="29">
        <v>5</v>
      </c>
      <c r="G1379" s="29">
        <v>5</v>
      </c>
      <c r="H1379" s="29">
        <v>3</v>
      </c>
      <c r="I1379" s="29">
        <v>3</v>
      </c>
      <c r="J1379" s="29">
        <v>3</v>
      </c>
      <c r="K1379" s="29">
        <v>3</v>
      </c>
      <c r="L1379" s="32">
        <f t="shared" si="21"/>
        <v>22</v>
      </c>
      <c r="M1379" t="s">
        <v>22031</v>
      </c>
    </row>
    <row r="1380" hidden="1" spans="1:13">
      <c r="A1380">
        <v>1379</v>
      </c>
      <c r="B1380" t="s">
        <v>7030</v>
      </c>
      <c r="C1380" t="s">
        <v>32</v>
      </c>
      <c r="D1380" t="s">
        <v>6327</v>
      </c>
      <c r="E1380" t="s">
        <v>149</v>
      </c>
      <c r="F1380" s="29">
        <v>5</v>
      </c>
      <c r="G1380" s="29">
        <v>3</v>
      </c>
      <c r="H1380" s="29">
        <v>1</v>
      </c>
      <c r="I1380" s="29">
        <v>3</v>
      </c>
      <c r="J1380" s="29">
        <v>2</v>
      </c>
      <c r="K1380" s="29">
        <v>3</v>
      </c>
      <c r="L1380" s="32">
        <f t="shared" si="21"/>
        <v>17</v>
      </c>
      <c r="M1380" t="s">
        <v>22032</v>
      </c>
    </row>
    <row r="1381" hidden="1" spans="1:13">
      <c r="A1381">
        <v>1380</v>
      </c>
      <c r="B1381" t="s">
        <v>7035</v>
      </c>
      <c r="C1381" t="s">
        <v>32</v>
      </c>
      <c r="D1381" t="s">
        <v>5062</v>
      </c>
      <c r="E1381" t="s">
        <v>677</v>
      </c>
      <c r="F1381" s="29">
        <v>5</v>
      </c>
      <c r="G1381" s="29">
        <v>3</v>
      </c>
      <c r="H1381" s="29">
        <v>3</v>
      </c>
      <c r="I1381" s="29">
        <v>2</v>
      </c>
      <c r="J1381" s="29">
        <v>3</v>
      </c>
      <c r="K1381" s="29">
        <v>3</v>
      </c>
      <c r="L1381" s="32">
        <f t="shared" si="21"/>
        <v>19</v>
      </c>
      <c r="M1381" t="s">
        <v>22031</v>
      </c>
    </row>
    <row r="1382" hidden="1" spans="1:13">
      <c r="A1382">
        <v>1381</v>
      </c>
      <c r="B1382" t="s">
        <v>7040</v>
      </c>
      <c r="C1382" t="s">
        <v>7041</v>
      </c>
      <c r="D1382" t="s">
        <v>2212</v>
      </c>
      <c r="E1382" t="s">
        <v>139</v>
      </c>
      <c r="F1382" s="29">
        <v>1</v>
      </c>
      <c r="G1382" s="29">
        <v>3</v>
      </c>
      <c r="H1382" s="29">
        <v>1</v>
      </c>
      <c r="I1382" s="29">
        <v>3</v>
      </c>
      <c r="J1382" s="29">
        <v>2</v>
      </c>
      <c r="K1382" s="29">
        <v>3</v>
      </c>
      <c r="L1382" s="32">
        <f t="shared" si="21"/>
        <v>13</v>
      </c>
      <c r="M1382" t="s">
        <v>22032</v>
      </c>
    </row>
    <row r="1383" hidden="1" spans="1:13">
      <c r="A1383">
        <v>1382</v>
      </c>
      <c r="B1383" t="s">
        <v>7045</v>
      </c>
      <c r="C1383" t="s">
        <v>32</v>
      </c>
      <c r="D1383" t="s">
        <v>4926</v>
      </c>
      <c r="E1383" t="s">
        <v>132</v>
      </c>
      <c r="F1383" s="29">
        <v>5</v>
      </c>
      <c r="G1383" s="29">
        <v>5</v>
      </c>
      <c r="H1383" s="29">
        <v>5</v>
      </c>
      <c r="I1383" s="29">
        <v>4</v>
      </c>
      <c r="J1383" s="29">
        <v>3</v>
      </c>
      <c r="K1383" s="29">
        <v>5</v>
      </c>
      <c r="L1383" s="32">
        <f t="shared" si="21"/>
        <v>27</v>
      </c>
      <c r="M1383" t="s">
        <v>22030</v>
      </c>
    </row>
    <row r="1384" hidden="1" spans="1:13">
      <c r="A1384">
        <v>1383</v>
      </c>
      <c r="B1384" t="s">
        <v>7048</v>
      </c>
      <c r="C1384" t="s">
        <v>32</v>
      </c>
      <c r="D1384" t="s">
        <v>4926</v>
      </c>
      <c r="E1384" t="s">
        <v>149</v>
      </c>
      <c r="F1384" s="29">
        <v>5</v>
      </c>
      <c r="G1384" s="29">
        <v>3</v>
      </c>
      <c r="H1384" s="29">
        <v>3</v>
      </c>
      <c r="I1384" s="29">
        <v>2</v>
      </c>
      <c r="J1384" s="29">
        <v>3</v>
      </c>
      <c r="K1384" s="29">
        <v>3</v>
      </c>
      <c r="L1384" s="32">
        <f t="shared" si="21"/>
        <v>19</v>
      </c>
      <c r="M1384" t="s">
        <v>22031</v>
      </c>
    </row>
    <row r="1385" hidden="1" spans="1:13">
      <c r="A1385">
        <v>1384</v>
      </c>
      <c r="B1385" t="s">
        <v>7053</v>
      </c>
      <c r="C1385" t="s">
        <v>75</v>
      </c>
      <c r="D1385" t="s">
        <v>4926</v>
      </c>
      <c r="E1385" t="s">
        <v>132</v>
      </c>
      <c r="F1385" s="29">
        <v>1</v>
      </c>
      <c r="G1385" s="29">
        <v>5</v>
      </c>
      <c r="H1385" s="29">
        <v>3</v>
      </c>
      <c r="I1385" s="29">
        <v>1</v>
      </c>
      <c r="J1385" s="29">
        <v>2</v>
      </c>
      <c r="K1385" s="29">
        <v>1</v>
      </c>
      <c r="L1385" s="32">
        <f t="shared" si="21"/>
        <v>13</v>
      </c>
      <c r="M1385" t="s">
        <v>22032</v>
      </c>
    </row>
    <row r="1386" hidden="1" spans="1:13">
      <c r="A1386">
        <v>1385</v>
      </c>
      <c r="B1386" t="s">
        <v>7058</v>
      </c>
      <c r="C1386" t="s">
        <v>32</v>
      </c>
      <c r="D1386" t="s">
        <v>4926</v>
      </c>
      <c r="E1386" t="s">
        <v>34</v>
      </c>
      <c r="F1386" s="29">
        <v>5</v>
      </c>
      <c r="G1386" s="29">
        <v>3</v>
      </c>
      <c r="H1386" s="29">
        <v>3</v>
      </c>
      <c r="I1386" s="29">
        <v>2</v>
      </c>
      <c r="J1386" s="29">
        <v>2</v>
      </c>
      <c r="K1386" s="29">
        <v>3</v>
      </c>
      <c r="L1386" s="32">
        <f t="shared" si="21"/>
        <v>18</v>
      </c>
      <c r="M1386" t="s">
        <v>22031</v>
      </c>
    </row>
    <row r="1387" hidden="1" spans="1:13">
      <c r="A1387">
        <v>1386</v>
      </c>
      <c r="B1387" t="s">
        <v>7064</v>
      </c>
      <c r="C1387" t="s">
        <v>32</v>
      </c>
      <c r="D1387" t="s">
        <v>5062</v>
      </c>
      <c r="E1387" t="s">
        <v>34</v>
      </c>
      <c r="F1387" s="29">
        <v>5</v>
      </c>
      <c r="G1387" s="29">
        <v>3</v>
      </c>
      <c r="H1387" s="29">
        <v>3</v>
      </c>
      <c r="I1387" s="29">
        <v>2</v>
      </c>
      <c r="J1387" s="29">
        <v>2</v>
      </c>
      <c r="K1387" s="29">
        <v>1</v>
      </c>
      <c r="L1387" s="32">
        <f t="shared" si="21"/>
        <v>16</v>
      </c>
      <c r="M1387" t="s">
        <v>22032</v>
      </c>
    </row>
    <row r="1388" hidden="1" spans="1:13">
      <c r="A1388">
        <v>1387</v>
      </c>
      <c r="B1388" t="s">
        <v>7068</v>
      </c>
      <c r="C1388" t="s">
        <v>32</v>
      </c>
      <c r="D1388" t="s">
        <v>6327</v>
      </c>
      <c r="E1388" t="s">
        <v>149</v>
      </c>
      <c r="F1388" s="29">
        <v>5</v>
      </c>
      <c r="G1388" s="29">
        <v>5</v>
      </c>
      <c r="H1388" s="29">
        <v>5</v>
      </c>
      <c r="I1388" s="29">
        <v>3</v>
      </c>
      <c r="J1388" s="29">
        <v>5</v>
      </c>
      <c r="K1388" s="29">
        <v>3</v>
      </c>
      <c r="L1388" s="32">
        <f t="shared" si="21"/>
        <v>26</v>
      </c>
      <c r="M1388" t="s">
        <v>22030</v>
      </c>
    </row>
    <row r="1389" hidden="1" spans="1:13">
      <c r="A1389">
        <v>1388</v>
      </c>
      <c r="B1389" t="s">
        <v>7073</v>
      </c>
      <c r="C1389" t="s">
        <v>32</v>
      </c>
      <c r="D1389" t="s">
        <v>4926</v>
      </c>
      <c r="E1389" t="s">
        <v>149</v>
      </c>
      <c r="F1389" s="29">
        <v>1</v>
      </c>
      <c r="G1389" s="29">
        <v>3</v>
      </c>
      <c r="H1389" s="29">
        <v>3</v>
      </c>
      <c r="I1389" s="29">
        <v>5</v>
      </c>
      <c r="J1389" s="29">
        <v>2</v>
      </c>
      <c r="K1389" s="29">
        <v>3</v>
      </c>
      <c r="L1389" s="32">
        <f t="shared" si="21"/>
        <v>17</v>
      </c>
      <c r="M1389" t="s">
        <v>22032</v>
      </c>
    </row>
    <row r="1390" hidden="1" spans="1:13">
      <c r="A1390">
        <v>1389</v>
      </c>
      <c r="B1390" t="s">
        <v>7077</v>
      </c>
      <c r="C1390" t="s">
        <v>32</v>
      </c>
      <c r="D1390" t="s">
        <v>4926</v>
      </c>
      <c r="E1390" t="s">
        <v>34</v>
      </c>
      <c r="F1390" s="29">
        <v>5</v>
      </c>
      <c r="G1390" s="29">
        <v>3</v>
      </c>
      <c r="H1390" s="29">
        <v>3</v>
      </c>
      <c r="I1390" s="29">
        <v>3</v>
      </c>
      <c r="J1390" s="29">
        <v>2</v>
      </c>
      <c r="K1390" s="29">
        <v>3</v>
      </c>
      <c r="L1390" s="32">
        <f t="shared" si="21"/>
        <v>19</v>
      </c>
      <c r="M1390" t="s">
        <v>22031</v>
      </c>
    </row>
    <row r="1391" hidden="1" spans="1:13">
      <c r="A1391">
        <v>1390</v>
      </c>
      <c r="B1391" t="s">
        <v>7081</v>
      </c>
      <c r="C1391" t="s">
        <v>32</v>
      </c>
      <c r="D1391" t="s">
        <v>5062</v>
      </c>
      <c r="E1391" t="s">
        <v>132</v>
      </c>
      <c r="F1391" s="29">
        <v>5</v>
      </c>
      <c r="G1391" s="29">
        <v>5</v>
      </c>
      <c r="H1391" s="29">
        <v>5</v>
      </c>
      <c r="I1391" s="29">
        <v>2</v>
      </c>
      <c r="J1391" s="29">
        <v>5</v>
      </c>
      <c r="K1391" s="29">
        <v>3</v>
      </c>
      <c r="L1391" s="32">
        <f t="shared" si="21"/>
        <v>25</v>
      </c>
      <c r="M1391" t="s">
        <v>22030</v>
      </c>
    </row>
    <row r="1392" hidden="1" spans="1:13">
      <c r="A1392">
        <v>1391</v>
      </c>
      <c r="B1392" t="s">
        <v>7086</v>
      </c>
      <c r="C1392" t="s">
        <v>32</v>
      </c>
      <c r="D1392" t="s">
        <v>4926</v>
      </c>
      <c r="E1392" t="s">
        <v>149</v>
      </c>
      <c r="F1392" s="29">
        <v>5</v>
      </c>
      <c r="G1392" s="29">
        <v>5</v>
      </c>
      <c r="H1392" s="29">
        <v>3</v>
      </c>
      <c r="I1392" s="29">
        <v>3</v>
      </c>
      <c r="J1392" s="29">
        <v>3</v>
      </c>
      <c r="K1392" s="29">
        <v>1</v>
      </c>
      <c r="L1392" s="32">
        <f t="shared" si="21"/>
        <v>20</v>
      </c>
      <c r="M1392" t="s">
        <v>22031</v>
      </c>
    </row>
    <row r="1393" s="33" customFormat="1" hidden="1" spans="1:13">
      <c r="A1393" s="33">
        <v>1392</v>
      </c>
      <c r="B1393" s="33" t="s">
        <v>7090</v>
      </c>
      <c r="C1393" s="33" t="s">
        <v>32</v>
      </c>
      <c r="D1393" s="33" t="s">
        <v>4926</v>
      </c>
      <c r="E1393" s="33" t="s">
        <v>139</v>
      </c>
      <c r="F1393" s="33">
        <v>5</v>
      </c>
      <c r="G1393" s="33">
        <v>3</v>
      </c>
      <c r="H1393" s="33">
        <v>3</v>
      </c>
      <c r="I1393" s="33">
        <v>2</v>
      </c>
      <c r="J1393" s="33">
        <v>2</v>
      </c>
      <c r="K1393" s="33">
        <v>3</v>
      </c>
      <c r="L1393" s="33">
        <f t="shared" si="21"/>
        <v>18</v>
      </c>
      <c r="M1393" s="33" t="s">
        <v>22031</v>
      </c>
    </row>
    <row r="1394" hidden="1" spans="1:13">
      <c r="A1394">
        <v>1393</v>
      </c>
      <c r="B1394" t="s">
        <v>7095</v>
      </c>
      <c r="C1394" t="s">
        <v>75</v>
      </c>
      <c r="D1394" t="s">
        <v>4926</v>
      </c>
      <c r="E1394" t="s">
        <v>34</v>
      </c>
      <c r="F1394" s="29">
        <v>5</v>
      </c>
      <c r="G1394" s="29">
        <v>3</v>
      </c>
      <c r="H1394" s="29">
        <v>1</v>
      </c>
      <c r="I1394" s="29">
        <v>2</v>
      </c>
      <c r="J1394" s="29">
        <v>2</v>
      </c>
      <c r="K1394" s="29">
        <v>1</v>
      </c>
      <c r="L1394" s="32">
        <f t="shared" si="21"/>
        <v>14</v>
      </c>
      <c r="M1394" t="s">
        <v>22032</v>
      </c>
    </row>
    <row r="1395" hidden="1" spans="1:13">
      <c r="A1395">
        <v>1394</v>
      </c>
      <c r="B1395" t="s">
        <v>7100</v>
      </c>
      <c r="C1395" t="s">
        <v>32</v>
      </c>
      <c r="D1395" t="s">
        <v>4926</v>
      </c>
      <c r="E1395" t="s">
        <v>132</v>
      </c>
      <c r="F1395" s="29">
        <v>5</v>
      </c>
      <c r="G1395" s="29">
        <v>3</v>
      </c>
      <c r="H1395" s="29">
        <v>3</v>
      </c>
      <c r="I1395" s="29">
        <v>3</v>
      </c>
      <c r="J1395" s="29">
        <v>3</v>
      </c>
      <c r="K1395" s="29">
        <v>3</v>
      </c>
      <c r="L1395" s="32">
        <f t="shared" si="21"/>
        <v>20</v>
      </c>
      <c r="M1395" t="s">
        <v>22031</v>
      </c>
    </row>
    <row r="1396" hidden="1" spans="1:13">
      <c r="A1396">
        <v>1395</v>
      </c>
      <c r="B1396" t="s">
        <v>7106</v>
      </c>
      <c r="C1396" t="s">
        <v>75</v>
      </c>
      <c r="D1396" t="s">
        <v>5062</v>
      </c>
      <c r="E1396" t="s">
        <v>149</v>
      </c>
      <c r="F1396" s="29">
        <v>1</v>
      </c>
      <c r="G1396" s="29">
        <v>3</v>
      </c>
      <c r="H1396" s="29">
        <v>3</v>
      </c>
      <c r="I1396" s="29">
        <v>3</v>
      </c>
      <c r="J1396" s="29">
        <v>2</v>
      </c>
      <c r="K1396" s="29">
        <v>1</v>
      </c>
      <c r="L1396" s="32">
        <f t="shared" si="21"/>
        <v>13</v>
      </c>
      <c r="M1396" t="s">
        <v>22032</v>
      </c>
    </row>
    <row r="1397" hidden="1" spans="1:13">
      <c r="A1397">
        <v>1396</v>
      </c>
      <c r="B1397" t="s">
        <v>7111</v>
      </c>
      <c r="C1397" t="s">
        <v>75</v>
      </c>
      <c r="D1397" t="s">
        <v>6327</v>
      </c>
      <c r="E1397" t="s">
        <v>34</v>
      </c>
      <c r="F1397" s="29">
        <v>5</v>
      </c>
      <c r="G1397" s="29">
        <v>5</v>
      </c>
      <c r="H1397" s="29">
        <v>5</v>
      </c>
      <c r="I1397" s="29">
        <v>4</v>
      </c>
      <c r="J1397" s="29">
        <v>5</v>
      </c>
      <c r="K1397" s="29">
        <v>1</v>
      </c>
      <c r="L1397" s="32">
        <f t="shared" si="21"/>
        <v>25</v>
      </c>
      <c r="M1397" t="s">
        <v>22030</v>
      </c>
    </row>
    <row r="1398" hidden="1" spans="1:13">
      <c r="A1398">
        <v>1397</v>
      </c>
      <c r="B1398" t="s">
        <v>7115</v>
      </c>
      <c r="C1398" t="s">
        <v>32</v>
      </c>
      <c r="D1398" t="s">
        <v>4926</v>
      </c>
      <c r="E1398" t="s">
        <v>34</v>
      </c>
      <c r="F1398" s="29">
        <v>0</v>
      </c>
      <c r="G1398" s="29">
        <v>3</v>
      </c>
      <c r="H1398" s="29">
        <v>1</v>
      </c>
      <c r="I1398" s="29">
        <v>1</v>
      </c>
      <c r="J1398" s="29">
        <v>3</v>
      </c>
      <c r="K1398" s="29">
        <v>3</v>
      </c>
      <c r="L1398" s="32">
        <f t="shared" si="21"/>
        <v>11</v>
      </c>
      <c r="M1398" t="s">
        <v>22032</v>
      </c>
    </row>
    <row r="1399" hidden="1" spans="1:13">
      <c r="A1399">
        <v>1398</v>
      </c>
      <c r="B1399" t="s">
        <v>7119</v>
      </c>
      <c r="C1399" t="s">
        <v>32</v>
      </c>
      <c r="D1399" t="s">
        <v>5062</v>
      </c>
      <c r="E1399" t="s">
        <v>677</v>
      </c>
      <c r="F1399" s="29">
        <v>5</v>
      </c>
      <c r="G1399" s="29">
        <v>3</v>
      </c>
      <c r="H1399" s="29">
        <v>3</v>
      </c>
      <c r="I1399" s="29">
        <v>2</v>
      </c>
      <c r="J1399" s="29">
        <v>3</v>
      </c>
      <c r="K1399" s="29">
        <v>5</v>
      </c>
      <c r="L1399" s="32">
        <f t="shared" si="21"/>
        <v>21</v>
      </c>
      <c r="M1399" t="s">
        <v>22031</v>
      </c>
    </row>
    <row r="1400" hidden="1" spans="1:13">
      <c r="A1400">
        <v>1399</v>
      </c>
      <c r="B1400" t="s">
        <v>7124</v>
      </c>
      <c r="C1400" t="s">
        <v>32</v>
      </c>
      <c r="D1400" t="s">
        <v>5062</v>
      </c>
      <c r="E1400" t="s">
        <v>139</v>
      </c>
      <c r="F1400" s="29">
        <v>5</v>
      </c>
      <c r="G1400" s="29">
        <v>5</v>
      </c>
      <c r="H1400" s="29">
        <v>5</v>
      </c>
      <c r="I1400" s="29">
        <v>4</v>
      </c>
      <c r="J1400" s="29">
        <v>3</v>
      </c>
      <c r="K1400" s="29">
        <v>3</v>
      </c>
      <c r="L1400" s="32">
        <f t="shared" si="21"/>
        <v>25</v>
      </c>
      <c r="M1400" t="s">
        <v>22030</v>
      </c>
    </row>
    <row r="1401" hidden="1" spans="1:13">
      <c r="A1401">
        <v>1400</v>
      </c>
      <c r="B1401" t="s">
        <v>7127</v>
      </c>
      <c r="C1401" t="s">
        <v>32</v>
      </c>
      <c r="D1401" t="s">
        <v>4926</v>
      </c>
      <c r="E1401" t="s">
        <v>149</v>
      </c>
      <c r="F1401" s="29">
        <v>5</v>
      </c>
      <c r="G1401" s="29">
        <v>3</v>
      </c>
      <c r="H1401" s="29">
        <v>5</v>
      </c>
      <c r="I1401" s="29">
        <v>4</v>
      </c>
      <c r="J1401" s="29">
        <v>2</v>
      </c>
      <c r="K1401" s="29">
        <v>3</v>
      </c>
      <c r="L1401" s="32">
        <f t="shared" si="21"/>
        <v>22</v>
      </c>
      <c r="M1401" t="s">
        <v>22031</v>
      </c>
    </row>
    <row r="1402" hidden="1" spans="1:13">
      <c r="A1402">
        <v>1401</v>
      </c>
      <c r="B1402" t="s">
        <v>7132</v>
      </c>
      <c r="C1402" t="s">
        <v>32</v>
      </c>
      <c r="D1402" t="s">
        <v>5062</v>
      </c>
      <c r="E1402" t="s">
        <v>139</v>
      </c>
      <c r="F1402" s="29">
        <v>5</v>
      </c>
      <c r="G1402" s="29">
        <v>3</v>
      </c>
      <c r="H1402" s="29">
        <v>3</v>
      </c>
      <c r="I1402" s="29">
        <v>1</v>
      </c>
      <c r="J1402" s="29">
        <v>2</v>
      </c>
      <c r="K1402" s="29">
        <v>3</v>
      </c>
      <c r="L1402" s="32">
        <f t="shared" si="21"/>
        <v>17</v>
      </c>
      <c r="M1402" t="s">
        <v>22032</v>
      </c>
    </row>
    <row r="1403" hidden="1" spans="1:13">
      <c r="A1403">
        <v>1402</v>
      </c>
      <c r="B1403" t="s">
        <v>7137</v>
      </c>
      <c r="C1403" t="s">
        <v>75</v>
      </c>
      <c r="D1403" t="s">
        <v>6327</v>
      </c>
      <c r="E1403" t="s">
        <v>149</v>
      </c>
      <c r="F1403" s="29">
        <v>5</v>
      </c>
      <c r="G1403" s="29">
        <v>3</v>
      </c>
      <c r="H1403" s="29">
        <v>3</v>
      </c>
      <c r="I1403" s="29">
        <v>3</v>
      </c>
      <c r="J1403" s="29">
        <v>2</v>
      </c>
      <c r="K1403" s="29">
        <v>3</v>
      </c>
      <c r="L1403" s="32">
        <f t="shared" si="21"/>
        <v>19</v>
      </c>
      <c r="M1403" t="s">
        <v>22031</v>
      </c>
    </row>
    <row r="1404" hidden="1" spans="1:13">
      <c r="A1404">
        <v>1403</v>
      </c>
      <c r="B1404" t="s">
        <v>7143</v>
      </c>
      <c r="C1404" t="s">
        <v>32</v>
      </c>
      <c r="D1404" t="s">
        <v>4926</v>
      </c>
      <c r="E1404" t="s">
        <v>139</v>
      </c>
      <c r="F1404" s="29">
        <v>5</v>
      </c>
      <c r="G1404" s="29">
        <v>5</v>
      </c>
      <c r="H1404" s="29">
        <v>3</v>
      </c>
      <c r="I1404" s="29">
        <v>3</v>
      </c>
      <c r="J1404" s="29">
        <v>2</v>
      </c>
      <c r="K1404" s="29">
        <v>3</v>
      </c>
      <c r="L1404" s="32">
        <f t="shared" si="21"/>
        <v>21</v>
      </c>
      <c r="M1404" t="s">
        <v>22031</v>
      </c>
    </row>
    <row r="1405" hidden="1" spans="1:13">
      <c r="A1405">
        <v>1404</v>
      </c>
      <c r="B1405" t="s">
        <v>7147</v>
      </c>
      <c r="C1405" t="s">
        <v>32</v>
      </c>
      <c r="D1405" t="s">
        <v>5062</v>
      </c>
      <c r="E1405" t="s">
        <v>139</v>
      </c>
      <c r="F1405" s="29">
        <v>5</v>
      </c>
      <c r="G1405" s="29">
        <v>3</v>
      </c>
      <c r="H1405" s="29">
        <v>3</v>
      </c>
      <c r="I1405" s="29">
        <v>2</v>
      </c>
      <c r="J1405" s="29">
        <v>2</v>
      </c>
      <c r="K1405" s="29">
        <v>3</v>
      </c>
      <c r="L1405" s="32">
        <f t="shared" si="21"/>
        <v>18</v>
      </c>
      <c r="M1405" t="s">
        <v>22031</v>
      </c>
    </row>
    <row r="1406" hidden="1" spans="1:13">
      <c r="A1406">
        <v>1405</v>
      </c>
      <c r="B1406" t="s">
        <v>7151</v>
      </c>
      <c r="C1406" t="s">
        <v>32</v>
      </c>
      <c r="D1406" t="s">
        <v>5062</v>
      </c>
      <c r="E1406" t="s">
        <v>149</v>
      </c>
      <c r="F1406" s="29">
        <v>5</v>
      </c>
      <c r="G1406" s="29">
        <v>5</v>
      </c>
      <c r="H1406" s="29">
        <v>5</v>
      </c>
      <c r="I1406" s="29">
        <v>3</v>
      </c>
      <c r="J1406" s="29">
        <v>3</v>
      </c>
      <c r="K1406" s="29">
        <v>3</v>
      </c>
      <c r="L1406" s="32">
        <f t="shared" si="21"/>
        <v>24</v>
      </c>
      <c r="M1406" t="s">
        <v>22030</v>
      </c>
    </row>
    <row r="1407" hidden="1" spans="1:13">
      <c r="A1407">
        <v>1406</v>
      </c>
      <c r="B1407" t="s">
        <v>7156</v>
      </c>
      <c r="C1407" t="s">
        <v>75</v>
      </c>
      <c r="D1407" t="s">
        <v>4926</v>
      </c>
      <c r="E1407" t="s">
        <v>139</v>
      </c>
      <c r="F1407" s="29">
        <v>5</v>
      </c>
      <c r="G1407" s="29">
        <v>5</v>
      </c>
      <c r="H1407" s="29">
        <v>5</v>
      </c>
      <c r="I1407" s="29">
        <v>3</v>
      </c>
      <c r="J1407" s="29">
        <v>5</v>
      </c>
      <c r="K1407" s="29">
        <v>3</v>
      </c>
      <c r="L1407" s="32">
        <f t="shared" si="21"/>
        <v>26</v>
      </c>
      <c r="M1407" t="s">
        <v>22030</v>
      </c>
    </row>
    <row r="1408" hidden="1" spans="1:13">
      <c r="A1408">
        <v>1407</v>
      </c>
      <c r="B1408" t="s">
        <v>7160</v>
      </c>
      <c r="C1408" t="s">
        <v>1193</v>
      </c>
      <c r="D1408" t="s">
        <v>4926</v>
      </c>
      <c r="E1408" t="s">
        <v>34</v>
      </c>
      <c r="F1408" s="29">
        <v>5</v>
      </c>
      <c r="G1408" s="29">
        <v>3</v>
      </c>
      <c r="H1408" s="29">
        <v>3</v>
      </c>
      <c r="I1408" s="29">
        <v>3</v>
      </c>
      <c r="J1408" s="29">
        <v>3</v>
      </c>
      <c r="K1408" s="29">
        <v>1</v>
      </c>
      <c r="L1408" s="32">
        <f t="shared" si="21"/>
        <v>18</v>
      </c>
      <c r="M1408" t="s">
        <v>22031</v>
      </c>
    </row>
    <row r="1409" hidden="1" spans="1:13">
      <c r="A1409">
        <v>1408</v>
      </c>
      <c r="B1409" t="s">
        <v>7164</v>
      </c>
      <c r="C1409" t="s">
        <v>32</v>
      </c>
      <c r="D1409" t="s">
        <v>4926</v>
      </c>
      <c r="E1409" t="s">
        <v>34</v>
      </c>
      <c r="F1409" s="29">
        <v>5</v>
      </c>
      <c r="G1409" s="29">
        <v>5</v>
      </c>
      <c r="H1409" s="29">
        <v>5</v>
      </c>
      <c r="I1409" s="29">
        <v>5</v>
      </c>
      <c r="J1409" s="29">
        <v>5</v>
      </c>
      <c r="K1409" s="29">
        <v>5</v>
      </c>
      <c r="L1409" s="32">
        <f t="shared" si="21"/>
        <v>30</v>
      </c>
      <c r="M1409" t="s">
        <v>22030</v>
      </c>
    </row>
    <row r="1410" hidden="1" spans="1:13">
      <c r="A1410">
        <v>1409</v>
      </c>
      <c r="B1410" t="s">
        <v>7168</v>
      </c>
      <c r="C1410" t="s">
        <v>75</v>
      </c>
      <c r="D1410" t="s">
        <v>4926</v>
      </c>
      <c r="E1410" t="s">
        <v>132</v>
      </c>
      <c r="F1410" s="29">
        <v>5</v>
      </c>
      <c r="G1410" s="29">
        <v>3</v>
      </c>
      <c r="H1410" s="29">
        <v>3</v>
      </c>
      <c r="I1410" s="29">
        <v>3</v>
      </c>
      <c r="J1410" s="29">
        <v>5</v>
      </c>
      <c r="K1410" s="29">
        <v>1</v>
      </c>
      <c r="L1410" s="32">
        <f t="shared" si="21"/>
        <v>20</v>
      </c>
      <c r="M1410" t="s">
        <v>22031</v>
      </c>
    </row>
    <row r="1411" hidden="1" spans="1:13">
      <c r="A1411">
        <v>1410</v>
      </c>
      <c r="B1411" t="s">
        <v>7173</v>
      </c>
      <c r="C1411" t="s">
        <v>32</v>
      </c>
      <c r="D1411" t="s">
        <v>4926</v>
      </c>
      <c r="E1411" t="s">
        <v>149</v>
      </c>
      <c r="F1411" s="29">
        <v>5</v>
      </c>
      <c r="G1411" s="29">
        <v>5</v>
      </c>
      <c r="H1411" s="29">
        <v>3</v>
      </c>
      <c r="I1411" s="29">
        <v>1</v>
      </c>
      <c r="J1411" s="29">
        <v>2</v>
      </c>
      <c r="K1411" s="29">
        <v>1</v>
      </c>
      <c r="L1411" s="32">
        <f t="shared" ref="L1411:L1474" si="22">F1411+G1411+H1411+I1411+J1411+K1411</f>
        <v>17</v>
      </c>
      <c r="M1411" t="s">
        <v>22032</v>
      </c>
    </row>
    <row r="1412" hidden="1" spans="1:13">
      <c r="A1412">
        <v>1411</v>
      </c>
      <c r="B1412" t="s">
        <v>7177</v>
      </c>
      <c r="C1412" t="s">
        <v>75</v>
      </c>
      <c r="D1412" t="s">
        <v>4926</v>
      </c>
      <c r="E1412" t="s">
        <v>139</v>
      </c>
      <c r="F1412" s="29">
        <v>5</v>
      </c>
      <c r="G1412" s="29">
        <v>5</v>
      </c>
      <c r="H1412" s="29">
        <v>5</v>
      </c>
      <c r="I1412" s="29">
        <v>5</v>
      </c>
      <c r="J1412" s="29">
        <v>2</v>
      </c>
      <c r="K1412" s="29">
        <v>3</v>
      </c>
      <c r="L1412" s="32">
        <f t="shared" si="22"/>
        <v>25</v>
      </c>
      <c r="M1412" t="s">
        <v>22030</v>
      </c>
    </row>
    <row r="1413" hidden="1" spans="1:13">
      <c r="A1413">
        <v>1412</v>
      </c>
      <c r="B1413" t="s">
        <v>7180</v>
      </c>
      <c r="C1413" t="s">
        <v>32</v>
      </c>
      <c r="D1413" t="s">
        <v>4926</v>
      </c>
      <c r="E1413" t="s">
        <v>149</v>
      </c>
      <c r="F1413" s="29">
        <v>5</v>
      </c>
      <c r="G1413" s="29">
        <v>3</v>
      </c>
      <c r="H1413" s="29">
        <v>3</v>
      </c>
      <c r="I1413" s="29">
        <v>3</v>
      </c>
      <c r="J1413" s="29">
        <v>3</v>
      </c>
      <c r="K1413" s="29">
        <v>3</v>
      </c>
      <c r="L1413" s="32">
        <f t="shared" si="22"/>
        <v>20</v>
      </c>
      <c r="M1413" t="s">
        <v>22031</v>
      </c>
    </row>
    <row r="1414" hidden="1" spans="1:13">
      <c r="A1414">
        <v>1413</v>
      </c>
      <c r="B1414" t="s">
        <v>7184</v>
      </c>
      <c r="C1414" t="s">
        <v>32</v>
      </c>
      <c r="D1414" t="s">
        <v>4926</v>
      </c>
      <c r="E1414" t="s">
        <v>677</v>
      </c>
      <c r="F1414" s="29">
        <v>5</v>
      </c>
      <c r="G1414" s="29">
        <v>3</v>
      </c>
      <c r="H1414" s="29">
        <v>3</v>
      </c>
      <c r="I1414" s="29">
        <v>3</v>
      </c>
      <c r="J1414" s="29">
        <v>5</v>
      </c>
      <c r="K1414" s="29">
        <v>3</v>
      </c>
      <c r="L1414" s="32">
        <f t="shared" si="22"/>
        <v>22</v>
      </c>
      <c r="M1414" t="s">
        <v>22031</v>
      </c>
    </row>
    <row r="1415" hidden="1" spans="1:13">
      <c r="A1415">
        <v>1414</v>
      </c>
      <c r="B1415" t="s">
        <v>7189</v>
      </c>
      <c r="C1415" t="s">
        <v>32</v>
      </c>
      <c r="D1415" t="s">
        <v>4926</v>
      </c>
      <c r="E1415" t="s">
        <v>34</v>
      </c>
      <c r="F1415" s="29">
        <v>1</v>
      </c>
      <c r="G1415" s="29">
        <v>3</v>
      </c>
      <c r="H1415" s="29">
        <v>3</v>
      </c>
      <c r="I1415" s="29">
        <v>3</v>
      </c>
      <c r="J1415" s="29">
        <v>3</v>
      </c>
      <c r="K1415" s="29">
        <v>3</v>
      </c>
      <c r="L1415" s="32">
        <f t="shared" si="22"/>
        <v>16</v>
      </c>
      <c r="M1415" t="s">
        <v>22032</v>
      </c>
    </row>
    <row r="1416" hidden="1" spans="1:13">
      <c r="A1416">
        <v>1415</v>
      </c>
      <c r="B1416" t="s">
        <v>7194</v>
      </c>
      <c r="C1416" t="s">
        <v>75</v>
      </c>
      <c r="D1416" t="s">
        <v>4926</v>
      </c>
      <c r="E1416" t="s">
        <v>149</v>
      </c>
      <c r="F1416" s="29">
        <v>1</v>
      </c>
      <c r="G1416" s="29">
        <v>3</v>
      </c>
      <c r="H1416" s="29">
        <v>1</v>
      </c>
      <c r="I1416" s="29">
        <v>1</v>
      </c>
      <c r="J1416" s="29">
        <v>2</v>
      </c>
      <c r="K1416" s="29">
        <v>1</v>
      </c>
      <c r="L1416" s="32">
        <f t="shared" si="22"/>
        <v>9</v>
      </c>
      <c r="M1416" t="s">
        <v>22032</v>
      </c>
    </row>
    <row r="1417" hidden="1" spans="1:13">
      <c r="A1417">
        <v>1416</v>
      </c>
      <c r="B1417" t="s">
        <v>7199</v>
      </c>
      <c r="C1417" t="s">
        <v>32</v>
      </c>
      <c r="D1417" t="s">
        <v>4926</v>
      </c>
      <c r="E1417" t="s">
        <v>34</v>
      </c>
      <c r="F1417" s="29">
        <v>5</v>
      </c>
      <c r="G1417" s="29">
        <v>5</v>
      </c>
      <c r="H1417" s="29">
        <v>5</v>
      </c>
      <c r="I1417" s="29">
        <v>4</v>
      </c>
      <c r="J1417" s="29">
        <v>5</v>
      </c>
      <c r="K1417" s="29">
        <v>3</v>
      </c>
      <c r="L1417" s="32">
        <f t="shared" si="22"/>
        <v>27</v>
      </c>
      <c r="M1417" t="s">
        <v>22030</v>
      </c>
    </row>
    <row r="1418" hidden="1" spans="1:13">
      <c r="A1418">
        <v>1417</v>
      </c>
      <c r="B1418" t="s">
        <v>7204</v>
      </c>
      <c r="C1418" t="s">
        <v>32</v>
      </c>
      <c r="D1418" t="s">
        <v>4926</v>
      </c>
      <c r="E1418" t="s">
        <v>34</v>
      </c>
      <c r="F1418" s="29">
        <v>5</v>
      </c>
      <c r="G1418" s="29">
        <v>5</v>
      </c>
      <c r="H1418" s="29">
        <v>5</v>
      </c>
      <c r="I1418" s="29">
        <v>3</v>
      </c>
      <c r="J1418" s="29">
        <v>3</v>
      </c>
      <c r="K1418" s="29">
        <v>3</v>
      </c>
      <c r="L1418" s="32">
        <f t="shared" si="22"/>
        <v>24</v>
      </c>
      <c r="M1418" t="s">
        <v>22030</v>
      </c>
    </row>
    <row r="1419" hidden="1" spans="1:13">
      <c r="A1419">
        <v>1418</v>
      </c>
      <c r="B1419" t="s">
        <v>7209</v>
      </c>
      <c r="C1419" t="s">
        <v>75</v>
      </c>
      <c r="D1419" t="s">
        <v>5062</v>
      </c>
      <c r="E1419" t="s">
        <v>677</v>
      </c>
      <c r="F1419" s="29">
        <v>0</v>
      </c>
      <c r="G1419" s="29">
        <v>5</v>
      </c>
      <c r="H1419" s="29">
        <v>5</v>
      </c>
      <c r="I1419" s="29">
        <v>4</v>
      </c>
      <c r="J1419" s="29">
        <v>2</v>
      </c>
      <c r="K1419" s="29">
        <v>5</v>
      </c>
      <c r="L1419" s="32">
        <f t="shared" si="22"/>
        <v>21</v>
      </c>
      <c r="M1419" t="s">
        <v>22031</v>
      </c>
    </row>
    <row r="1420" hidden="1" spans="1:13">
      <c r="A1420">
        <v>1419</v>
      </c>
      <c r="B1420" t="s">
        <v>7213</v>
      </c>
      <c r="C1420" t="s">
        <v>32</v>
      </c>
      <c r="D1420" t="s">
        <v>3750</v>
      </c>
      <c r="E1420" t="s">
        <v>34</v>
      </c>
      <c r="F1420" s="29">
        <v>1</v>
      </c>
      <c r="G1420" s="29">
        <v>3</v>
      </c>
      <c r="H1420" s="29">
        <v>3</v>
      </c>
      <c r="I1420" s="29">
        <v>4</v>
      </c>
      <c r="J1420" s="29">
        <v>2</v>
      </c>
      <c r="K1420" s="29">
        <v>3</v>
      </c>
      <c r="L1420" s="32">
        <f t="shared" si="22"/>
        <v>16</v>
      </c>
      <c r="M1420" t="s">
        <v>22032</v>
      </c>
    </row>
    <row r="1421" hidden="1" spans="1:13">
      <c r="A1421">
        <v>1420</v>
      </c>
      <c r="B1421" t="s">
        <v>7219</v>
      </c>
      <c r="C1421" t="s">
        <v>32</v>
      </c>
      <c r="D1421" t="s">
        <v>4926</v>
      </c>
      <c r="E1421" t="s">
        <v>34</v>
      </c>
      <c r="F1421" s="29">
        <v>5</v>
      </c>
      <c r="G1421" s="29">
        <v>3</v>
      </c>
      <c r="H1421" s="29">
        <v>3</v>
      </c>
      <c r="I1421" s="29">
        <v>3</v>
      </c>
      <c r="J1421" s="29">
        <v>2</v>
      </c>
      <c r="K1421" s="29">
        <v>5</v>
      </c>
      <c r="L1421" s="32">
        <f t="shared" si="22"/>
        <v>21</v>
      </c>
      <c r="M1421" t="s">
        <v>22031</v>
      </c>
    </row>
    <row r="1422" hidden="1" spans="1:13">
      <c r="A1422">
        <v>1421</v>
      </c>
      <c r="B1422" t="s">
        <v>7225</v>
      </c>
      <c r="C1422" t="s">
        <v>75</v>
      </c>
      <c r="D1422" t="s">
        <v>4926</v>
      </c>
      <c r="E1422" t="s">
        <v>139</v>
      </c>
      <c r="F1422" s="29">
        <v>5</v>
      </c>
      <c r="G1422" s="29">
        <v>5</v>
      </c>
      <c r="H1422" s="29">
        <v>5</v>
      </c>
      <c r="I1422" s="29">
        <v>4</v>
      </c>
      <c r="J1422" s="29">
        <v>3</v>
      </c>
      <c r="K1422" s="29">
        <v>0</v>
      </c>
      <c r="L1422" s="32">
        <f t="shared" si="22"/>
        <v>22</v>
      </c>
      <c r="M1422" t="s">
        <v>22031</v>
      </c>
    </row>
    <row r="1423" hidden="1" spans="1:13">
      <c r="A1423">
        <v>1422</v>
      </c>
      <c r="B1423" t="s">
        <v>7229</v>
      </c>
      <c r="C1423" t="s">
        <v>75</v>
      </c>
      <c r="D1423" t="s">
        <v>4926</v>
      </c>
      <c r="E1423" t="s">
        <v>149</v>
      </c>
      <c r="F1423" s="29">
        <v>5</v>
      </c>
      <c r="G1423" s="29">
        <v>3</v>
      </c>
      <c r="H1423" s="29">
        <v>1</v>
      </c>
      <c r="I1423" s="29">
        <v>5</v>
      </c>
      <c r="J1423" s="29">
        <v>2</v>
      </c>
      <c r="K1423" s="29">
        <v>3</v>
      </c>
      <c r="L1423" s="32">
        <f t="shared" si="22"/>
        <v>19</v>
      </c>
      <c r="M1423" t="s">
        <v>22031</v>
      </c>
    </row>
    <row r="1424" hidden="1" spans="1:13">
      <c r="A1424">
        <v>1423</v>
      </c>
      <c r="B1424" t="s">
        <v>7233</v>
      </c>
      <c r="C1424" t="s">
        <v>32</v>
      </c>
      <c r="D1424" t="s">
        <v>5062</v>
      </c>
      <c r="E1424" t="s">
        <v>34</v>
      </c>
      <c r="F1424" s="29">
        <v>5</v>
      </c>
      <c r="G1424" s="29">
        <v>3</v>
      </c>
      <c r="H1424" s="29">
        <v>1</v>
      </c>
      <c r="I1424" s="29">
        <v>1</v>
      </c>
      <c r="J1424" s="29">
        <v>3</v>
      </c>
      <c r="K1424" s="29">
        <v>1</v>
      </c>
      <c r="L1424" s="32">
        <f t="shared" si="22"/>
        <v>14</v>
      </c>
      <c r="M1424" t="s">
        <v>22032</v>
      </c>
    </row>
    <row r="1425" hidden="1" spans="1:13">
      <c r="A1425">
        <v>1424</v>
      </c>
      <c r="B1425" t="s">
        <v>7238</v>
      </c>
      <c r="C1425" t="s">
        <v>32</v>
      </c>
      <c r="D1425" t="s">
        <v>4926</v>
      </c>
      <c r="E1425" t="s">
        <v>149</v>
      </c>
      <c r="F1425" s="29">
        <v>5</v>
      </c>
      <c r="G1425" s="29">
        <v>3</v>
      </c>
      <c r="H1425" s="29">
        <v>3</v>
      </c>
      <c r="I1425" s="29">
        <v>3</v>
      </c>
      <c r="J1425" s="29">
        <v>2</v>
      </c>
      <c r="K1425" s="29">
        <v>3</v>
      </c>
      <c r="L1425" s="32">
        <f t="shared" si="22"/>
        <v>19</v>
      </c>
      <c r="M1425" t="s">
        <v>22031</v>
      </c>
    </row>
    <row r="1426" hidden="1" spans="1:13">
      <c r="A1426">
        <v>1425</v>
      </c>
      <c r="B1426" t="s">
        <v>7242</v>
      </c>
      <c r="C1426" t="s">
        <v>32</v>
      </c>
      <c r="D1426" t="s">
        <v>5062</v>
      </c>
      <c r="E1426" t="s">
        <v>139</v>
      </c>
      <c r="F1426" s="29">
        <v>5</v>
      </c>
      <c r="G1426" s="29">
        <v>3</v>
      </c>
      <c r="H1426" s="29">
        <v>3</v>
      </c>
      <c r="I1426" s="29">
        <v>2</v>
      </c>
      <c r="J1426" s="29">
        <v>2</v>
      </c>
      <c r="K1426" s="29">
        <v>0</v>
      </c>
      <c r="L1426" s="32">
        <f t="shared" si="22"/>
        <v>15</v>
      </c>
      <c r="M1426" t="s">
        <v>22032</v>
      </c>
    </row>
    <row r="1427" hidden="1" spans="1:13">
      <c r="A1427">
        <v>1426</v>
      </c>
      <c r="B1427" t="s">
        <v>7247</v>
      </c>
      <c r="C1427" t="s">
        <v>32</v>
      </c>
      <c r="D1427" t="s">
        <v>4926</v>
      </c>
      <c r="E1427" t="s">
        <v>149</v>
      </c>
      <c r="F1427" s="29">
        <v>5</v>
      </c>
      <c r="G1427" s="29">
        <v>5</v>
      </c>
      <c r="H1427" s="29">
        <v>3</v>
      </c>
      <c r="I1427" s="29">
        <v>3</v>
      </c>
      <c r="J1427" s="29">
        <v>5</v>
      </c>
      <c r="K1427" s="29">
        <v>3</v>
      </c>
      <c r="L1427" s="32">
        <f t="shared" si="22"/>
        <v>24</v>
      </c>
      <c r="M1427" t="s">
        <v>22030</v>
      </c>
    </row>
    <row r="1428" hidden="1" spans="1:13">
      <c r="A1428">
        <v>1427</v>
      </c>
      <c r="B1428" t="s">
        <v>7252</v>
      </c>
      <c r="C1428" t="s">
        <v>75</v>
      </c>
      <c r="D1428" t="s">
        <v>4926</v>
      </c>
      <c r="E1428" t="s">
        <v>677</v>
      </c>
      <c r="F1428" s="29">
        <v>5</v>
      </c>
      <c r="G1428" s="29">
        <v>3</v>
      </c>
      <c r="H1428" s="29">
        <v>3</v>
      </c>
      <c r="I1428" s="29">
        <v>3</v>
      </c>
      <c r="J1428" s="29">
        <v>3</v>
      </c>
      <c r="K1428" s="29">
        <v>3</v>
      </c>
      <c r="L1428" s="32">
        <f t="shared" si="22"/>
        <v>20</v>
      </c>
      <c r="M1428" t="s">
        <v>22031</v>
      </c>
    </row>
    <row r="1429" hidden="1" spans="1:13">
      <c r="A1429">
        <v>1428</v>
      </c>
      <c r="B1429" t="s">
        <v>7257</v>
      </c>
      <c r="C1429" t="s">
        <v>75</v>
      </c>
      <c r="D1429" t="s">
        <v>6327</v>
      </c>
      <c r="E1429" t="s">
        <v>132</v>
      </c>
      <c r="F1429" s="29">
        <v>1</v>
      </c>
      <c r="G1429" s="29">
        <v>5</v>
      </c>
      <c r="H1429" s="29">
        <v>1</v>
      </c>
      <c r="I1429" s="29">
        <v>2</v>
      </c>
      <c r="J1429" s="29">
        <v>1</v>
      </c>
      <c r="K1429" s="29">
        <v>0</v>
      </c>
      <c r="L1429" s="32">
        <f t="shared" si="22"/>
        <v>10</v>
      </c>
      <c r="M1429" t="s">
        <v>22032</v>
      </c>
    </row>
    <row r="1430" hidden="1" spans="1:13">
      <c r="A1430">
        <v>1429</v>
      </c>
      <c r="B1430" t="s">
        <v>7262</v>
      </c>
      <c r="C1430" t="s">
        <v>75</v>
      </c>
      <c r="D1430" t="s">
        <v>6327</v>
      </c>
      <c r="E1430" t="s">
        <v>34</v>
      </c>
      <c r="F1430" s="29">
        <v>1</v>
      </c>
      <c r="G1430" s="29">
        <v>3</v>
      </c>
      <c r="H1430" s="29">
        <v>3</v>
      </c>
      <c r="I1430" s="29">
        <v>2</v>
      </c>
      <c r="J1430" s="29">
        <v>2</v>
      </c>
      <c r="K1430" s="29">
        <v>1</v>
      </c>
      <c r="L1430" s="32">
        <f t="shared" si="22"/>
        <v>12</v>
      </c>
      <c r="M1430" t="s">
        <v>22032</v>
      </c>
    </row>
    <row r="1431" hidden="1" spans="1:13">
      <c r="A1431">
        <v>1430</v>
      </c>
      <c r="B1431" t="s">
        <v>7267</v>
      </c>
      <c r="C1431" t="s">
        <v>32</v>
      </c>
      <c r="D1431" t="s">
        <v>4926</v>
      </c>
      <c r="E1431" t="s">
        <v>139</v>
      </c>
      <c r="F1431" s="29">
        <v>0</v>
      </c>
      <c r="G1431" s="29">
        <v>3</v>
      </c>
      <c r="H1431" s="29">
        <v>1</v>
      </c>
      <c r="I1431" s="29">
        <v>2</v>
      </c>
      <c r="J1431" s="29">
        <v>2</v>
      </c>
      <c r="K1431" s="29">
        <v>3</v>
      </c>
      <c r="L1431" s="32">
        <f t="shared" si="22"/>
        <v>11</v>
      </c>
      <c r="M1431" t="s">
        <v>22032</v>
      </c>
    </row>
    <row r="1432" hidden="1" spans="1:13">
      <c r="A1432">
        <v>1431</v>
      </c>
      <c r="B1432" t="s">
        <v>3395</v>
      </c>
      <c r="C1432" t="s">
        <v>32</v>
      </c>
      <c r="D1432" t="s">
        <v>5062</v>
      </c>
      <c r="E1432" t="s">
        <v>132</v>
      </c>
      <c r="F1432" s="29">
        <v>5</v>
      </c>
      <c r="G1432" s="29">
        <v>5</v>
      </c>
      <c r="H1432" s="29">
        <v>3</v>
      </c>
      <c r="I1432" s="29">
        <v>3</v>
      </c>
      <c r="J1432" s="29">
        <v>3</v>
      </c>
      <c r="K1432" s="29">
        <v>3</v>
      </c>
      <c r="L1432" s="32">
        <f t="shared" si="22"/>
        <v>22</v>
      </c>
      <c r="M1432" t="s">
        <v>22031</v>
      </c>
    </row>
    <row r="1433" hidden="1" spans="1:13">
      <c r="A1433">
        <v>1432</v>
      </c>
      <c r="B1433" t="s">
        <v>7274</v>
      </c>
      <c r="C1433" t="s">
        <v>75</v>
      </c>
      <c r="D1433" t="s">
        <v>5062</v>
      </c>
      <c r="E1433" t="s">
        <v>132</v>
      </c>
      <c r="F1433" s="29">
        <v>5</v>
      </c>
      <c r="G1433" s="29">
        <v>3</v>
      </c>
      <c r="H1433" s="29">
        <v>5</v>
      </c>
      <c r="I1433" s="29">
        <v>3</v>
      </c>
      <c r="J1433" s="29">
        <v>2</v>
      </c>
      <c r="K1433" s="29">
        <v>3</v>
      </c>
      <c r="L1433" s="32">
        <f t="shared" si="22"/>
        <v>21</v>
      </c>
      <c r="M1433" t="s">
        <v>22031</v>
      </c>
    </row>
    <row r="1434" hidden="1" spans="1:13">
      <c r="A1434">
        <v>1433</v>
      </c>
      <c r="B1434" t="s">
        <v>7279</v>
      </c>
      <c r="C1434" t="s">
        <v>32</v>
      </c>
      <c r="D1434" t="s">
        <v>5062</v>
      </c>
      <c r="E1434" t="s">
        <v>677</v>
      </c>
      <c r="F1434" s="29">
        <v>5</v>
      </c>
      <c r="G1434" s="29">
        <v>3</v>
      </c>
      <c r="H1434" s="29">
        <v>3</v>
      </c>
      <c r="I1434" s="29">
        <v>3</v>
      </c>
      <c r="J1434" s="29">
        <v>2</v>
      </c>
      <c r="K1434" s="29">
        <v>3</v>
      </c>
      <c r="L1434" s="32">
        <f t="shared" si="22"/>
        <v>19</v>
      </c>
      <c r="M1434" t="s">
        <v>22031</v>
      </c>
    </row>
    <row r="1435" hidden="1" spans="1:13">
      <c r="A1435">
        <v>1434</v>
      </c>
      <c r="B1435" t="s">
        <v>7284</v>
      </c>
      <c r="C1435" t="s">
        <v>32</v>
      </c>
      <c r="D1435" t="s">
        <v>4926</v>
      </c>
      <c r="E1435" t="s">
        <v>149</v>
      </c>
      <c r="F1435" s="29">
        <v>5</v>
      </c>
      <c r="G1435" s="29">
        <v>3</v>
      </c>
      <c r="H1435" s="29">
        <v>1</v>
      </c>
      <c r="I1435" s="29">
        <v>1</v>
      </c>
      <c r="J1435" s="29">
        <v>1</v>
      </c>
      <c r="K1435" s="29">
        <v>3</v>
      </c>
      <c r="L1435" s="32">
        <f t="shared" si="22"/>
        <v>14</v>
      </c>
      <c r="M1435" t="s">
        <v>22032</v>
      </c>
    </row>
    <row r="1436" hidden="1" spans="1:13">
      <c r="A1436">
        <v>1435</v>
      </c>
      <c r="B1436" t="s">
        <v>7290</v>
      </c>
      <c r="C1436" t="s">
        <v>32</v>
      </c>
      <c r="D1436" t="s">
        <v>6327</v>
      </c>
      <c r="E1436" t="s">
        <v>149</v>
      </c>
      <c r="F1436" s="29">
        <v>5</v>
      </c>
      <c r="G1436" s="29">
        <v>3</v>
      </c>
      <c r="H1436" s="29">
        <v>3</v>
      </c>
      <c r="I1436" s="29">
        <v>3</v>
      </c>
      <c r="J1436" s="29">
        <v>2</v>
      </c>
      <c r="K1436" s="29">
        <v>1</v>
      </c>
      <c r="L1436" s="32">
        <f t="shared" si="22"/>
        <v>17</v>
      </c>
      <c r="M1436" t="s">
        <v>22032</v>
      </c>
    </row>
    <row r="1437" hidden="1" spans="1:13">
      <c r="A1437">
        <v>1436</v>
      </c>
      <c r="B1437" t="s">
        <v>7295</v>
      </c>
      <c r="C1437" t="s">
        <v>32</v>
      </c>
      <c r="D1437" t="s">
        <v>5062</v>
      </c>
      <c r="E1437" t="s">
        <v>34</v>
      </c>
      <c r="F1437" s="29">
        <v>5</v>
      </c>
      <c r="G1437" s="29">
        <v>5</v>
      </c>
      <c r="H1437" s="29">
        <v>3</v>
      </c>
      <c r="I1437" s="29">
        <v>4</v>
      </c>
      <c r="J1437" s="29">
        <v>3</v>
      </c>
      <c r="K1437" s="29">
        <v>3</v>
      </c>
      <c r="L1437" s="32">
        <f t="shared" si="22"/>
        <v>23</v>
      </c>
      <c r="M1437" t="s">
        <v>22031</v>
      </c>
    </row>
    <row r="1438" hidden="1" spans="1:13">
      <c r="A1438">
        <v>1437</v>
      </c>
      <c r="B1438" t="s">
        <v>7299</v>
      </c>
      <c r="C1438" t="s">
        <v>75</v>
      </c>
      <c r="D1438" t="s">
        <v>5062</v>
      </c>
      <c r="E1438" t="s">
        <v>149</v>
      </c>
      <c r="F1438" s="29">
        <v>0</v>
      </c>
      <c r="G1438" s="29">
        <v>5</v>
      </c>
      <c r="H1438" s="29">
        <v>5</v>
      </c>
      <c r="I1438" s="29">
        <v>4</v>
      </c>
      <c r="J1438" s="29">
        <v>2</v>
      </c>
      <c r="K1438" s="29">
        <v>5</v>
      </c>
      <c r="L1438" s="32">
        <f t="shared" si="22"/>
        <v>21</v>
      </c>
      <c r="M1438" t="s">
        <v>22031</v>
      </c>
    </row>
    <row r="1439" hidden="1" spans="1:13">
      <c r="A1439">
        <v>1438</v>
      </c>
      <c r="B1439" t="s">
        <v>7303</v>
      </c>
      <c r="C1439" t="s">
        <v>32</v>
      </c>
      <c r="D1439" t="s">
        <v>5062</v>
      </c>
      <c r="E1439" t="s">
        <v>149</v>
      </c>
      <c r="F1439" s="29">
        <v>5</v>
      </c>
      <c r="G1439" s="29">
        <v>3</v>
      </c>
      <c r="H1439" s="29">
        <v>3</v>
      </c>
      <c r="I1439" s="29">
        <v>3</v>
      </c>
      <c r="J1439" s="29">
        <v>2</v>
      </c>
      <c r="K1439" s="29">
        <v>3</v>
      </c>
      <c r="L1439" s="32">
        <f t="shared" si="22"/>
        <v>19</v>
      </c>
      <c r="M1439" t="s">
        <v>22031</v>
      </c>
    </row>
    <row r="1440" hidden="1" spans="1:13">
      <c r="A1440">
        <v>1439</v>
      </c>
      <c r="B1440" t="s">
        <v>7308</v>
      </c>
      <c r="C1440" t="s">
        <v>75</v>
      </c>
      <c r="D1440" t="s">
        <v>4926</v>
      </c>
      <c r="E1440" t="s">
        <v>34</v>
      </c>
      <c r="F1440" s="29">
        <v>5</v>
      </c>
      <c r="G1440" s="29">
        <v>5</v>
      </c>
      <c r="H1440" s="29">
        <v>5</v>
      </c>
      <c r="I1440" s="29">
        <v>3</v>
      </c>
      <c r="J1440" s="29">
        <v>5</v>
      </c>
      <c r="K1440" s="29">
        <v>1</v>
      </c>
      <c r="L1440" s="32">
        <f t="shared" si="22"/>
        <v>24</v>
      </c>
      <c r="M1440" t="s">
        <v>22030</v>
      </c>
    </row>
    <row r="1441" hidden="1" spans="1:13">
      <c r="A1441">
        <v>1440</v>
      </c>
      <c r="B1441" t="s">
        <v>7312</v>
      </c>
      <c r="C1441" t="s">
        <v>75</v>
      </c>
      <c r="D1441" t="s">
        <v>5062</v>
      </c>
      <c r="E1441" t="s">
        <v>34</v>
      </c>
      <c r="F1441" s="29">
        <v>5</v>
      </c>
      <c r="G1441" s="29">
        <v>3</v>
      </c>
      <c r="H1441" s="29">
        <v>5</v>
      </c>
      <c r="I1441" s="29">
        <v>3</v>
      </c>
      <c r="J1441" s="29">
        <v>2</v>
      </c>
      <c r="K1441" s="29">
        <v>5</v>
      </c>
      <c r="L1441" s="32">
        <f t="shared" si="22"/>
        <v>23</v>
      </c>
      <c r="M1441" t="s">
        <v>22031</v>
      </c>
    </row>
    <row r="1442" hidden="1" spans="1:13">
      <c r="A1442">
        <v>1441</v>
      </c>
      <c r="B1442" t="s">
        <v>7317</v>
      </c>
      <c r="C1442" t="s">
        <v>75</v>
      </c>
      <c r="D1442" t="s">
        <v>4926</v>
      </c>
      <c r="E1442" t="s">
        <v>139</v>
      </c>
      <c r="F1442" s="29">
        <v>5</v>
      </c>
      <c r="G1442" s="29">
        <v>5</v>
      </c>
      <c r="H1442" s="29">
        <v>3</v>
      </c>
      <c r="I1442" s="29">
        <v>2</v>
      </c>
      <c r="J1442" s="29">
        <v>5</v>
      </c>
      <c r="K1442" s="29">
        <v>0</v>
      </c>
      <c r="L1442" s="32">
        <f t="shared" si="22"/>
        <v>20</v>
      </c>
      <c r="M1442" t="s">
        <v>22031</v>
      </c>
    </row>
    <row r="1443" hidden="1" spans="1:13">
      <c r="A1443">
        <v>1442</v>
      </c>
      <c r="B1443" t="s">
        <v>7322</v>
      </c>
      <c r="C1443" t="s">
        <v>32</v>
      </c>
      <c r="D1443" t="s">
        <v>5062</v>
      </c>
      <c r="E1443" t="s">
        <v>34</v>
      </c>
      <c r="F1443" s="29">
        <v>5</v>
      </c>
      <c r="G1443" s="29">
        <v>3</v>
      </c>
      <c r="H1443" s="29">
        <v>3</v>
      </c>
      <c r="I1443" s="29">
        <v>3</v>
      </c>
      <c r="J1443" s="29">
        <v>5</v>
      </c>
      <c r="K1443" s="29">
        <v>3</v>
      </c>
      <c r="L1443" s="32">
        <f t="shared" si="22"/>
        <v>22</v>
      </c>
      <c r="M1443" t="s">
        <v>22031</v>
      </c>
    </row>
    <row r="1444" hidden="1" spans="1:13">
      <c r="A1444">
        <v>1443</v>
      </c>
      <c r="B1444" t="s">
        <v>7327</v>
      </c>
      <c r="C1444" t="s">
        <v>32</v>
      </c>
      <c r="D1444" t="s">
        <v>4926</v>
      </c>
      <c r="E1444" t="s">
        <v>132</v>
      </c>
      <c r="F1444" s="29">
        <v>5</v>
      </c>
      <c r="G1444" s="29">
        <v>5</v>
      </c>
      <c r="H1444" s="29">
        <v>5</v>
      </c>
      <c r="I1444" s="29">
        <v>4</v>
      </c>
      <c r="J1444" s="29">
        <v>3</v>
      </c>
      <c r="K1444" s="29">
        <v>5</v>
      </c>
      <c r="L1444" s="32">
        <f t="shared" si="22"/>
        <v>27</v>
      </c>
      <c r="M1444" t="s">
        <v>22030</v>
      </c>
    </row>
    <row r="1445" hidden="1" spans="1:13">
      <c r="A1445">
        <v>1444</v>
      </c>
      <c r="B1445" t="s">
        <v>7332</v>
      </c>
      <c r="C1445" t="s">
        <v>32</v>
      </c>
      <c r="D1445" t="s">
        <v>6327</v>
      </c>
      <c r="E1445" t="s">
        <v>34</v>
      </c>
      <c r="F1445" s="29">
        <v>5</v>
      </c>
      <c r="G1445" s="29">
        <v>3</v>
      </c>
      <c r="H1445" s="29">
        <v>3</v>
      </c>
      <c r="I1445" s="29">
        <v>3</v>
      </c>
      <c r="J1445" s="29">
        <v>5</v>
      </c>
      <c r="K1445" s="29">
        <v>1</v>
      </c>
      <c r="L1445" s="32">
        <f t="shared" si="22"/>
        <v>20</v>
      </c>
      <c r="M1445" t="s">
        <v>22031</v>
      </c>
    </row>
    <row r="1446" hidden="1" spans="1:13">
      <c r="A1446">
        <v>1445</v>
      </c>
      <c r="B1446" t="s">
        <v>7337</v>
      </c>
      <c r="C1446" t="s">
        <v>75</v>
      </c>
      <c r="D1446" t="s">
        <v>4926</v>
      </c>
      <c r="E1446" t="s">
        <v>132</v>
      </c>
      <c r="F1446" s="29">
        <v>5</v>
      </c>
      <c r="G1446" s="29">
        <v>5</v>
      </c>
      <c r="H1446" s="29">
        <v>5</v>
      </c>
      <c r="I1446" s="29">
        <v>2</v>
      </c>
      <c r="J1446" s="29">
        <v>2</v>
      </c>
      <c r="K1446" s="29">
        <v>3</v>
      </c>
      <c r="L1446" s="32">
        <f t="shared" si="22"/>
        <v>22</v>
      </c>
      <c r="M1446" t="s">
        <v>22031</v>
      </c>
    </row>
    <row r="1447" hidden="1" spans="1:13">
      <c r="A1447">
        <v>1446</v>
      </c>
      <c r="B1447" t="s">
        <v>7342</v>
      </c>
      <c r="C1447" t="s">
        <v>75</v>
      </c>
      <c r="D1447" t="s">
        <v>2212</v>
      </c>
      <c r="E1447" t="s">
        <v>34</v>
      </c>
      <c r="F1447" s="29">
        <v>5</v>
      </c>
      <c r="G1447" s="29">
        <v>5</v>
      </c>
      <c r="H1447" s="29">
        <v>5</v>
      </c>
      <c r="I1447" s="29">
        <v>4</v>
      </c>
      <c r="J1447" s="29">
        <v>2</v>
      </c>
      <c r="K1447" s="29">
        <v>3</v>
      </c>
      <c r="L1447" s="32">
        <f t="shared" si="22"/>
        <v>24</v>
      </c>
      <c r="M1447" t="s">
        <v>22030</v>
      </c>
    </row>
    <row r="1448" hidden="1" spans="1:13">
      <c r="A1448">
        <v>1447</v>
      </c>
      <c r="B1448" t="s">
        <v>842</v>
      </c>
      <c r="C1448" t="s">
        <v>32</v>
      </c>
      <c r="D1448" t="s">
        <v>5062</v>
      </c>
      <c r="E1448" t="s">
        <v>149</v>
      </c>
      <c r="F1448" s="29">
        <v>5</v>
      </c>
      <c r="G1448" s="29">
        <v>5</v>
      </c>
      <c r="H1448" s="29">
        <v>5</v>
      </c>
      <c r="I1448" s="29">
        <v>3</v>
      </c>
      <c r="J1448" s="29">
        <v>3</v>
      </c>
      <c r="K1448" s="29">
        <v>3</v>
      </c>
      <c r="L1448" s="32">
        <f t="shared" si="22"/>
        <v>24</v>
      </c>
      <c r="M1448" t="s">
        <v>22030</v>
      </c>
    </row>
    <row r="1449" hidden="1" spans="1:13">
      <c r="A1449">
        <v>1448</v>
      </c>
      <c r="B1449" t="s">
        <v>7349</v>
      </c>
      <c r="C1449" t="s">
        <v>32</v>
      </c>
      <c r="D1449" t="s">
        <v>5062</v>
      </c>
      <c r="E1449" t="s">
        <v>149</v>
      </c>
      <c r="F1449" s="29">
        <v>5</v>
      </c>
      <c r="G1449" s="29">
        <v>3</v>
      </c>
      <c r="H1449" s="29">
        <v>3</v>
      </c>
      <c r="I1449" s="29">
        <v>2</v>
      </c>
      <c r="J1449" s="29">
        <v>5</v>
      </c>
      <c r="K1449" s="29">
        <v>3</v>
      </c>
      <c r="L1449" s="32">
        <f t="shared" si="22"/>
        <v>21</v>
      </c>
      <c r="M1449" t="s">
        <v>22031</v>
      </c>
    </row>
    <row r="1450" hidden="1" spans="1:13">
      <c r="A1450">
        <v>1449</v>
      </c>
      <c r="B1450" t="s">
        <v>7353</v>
      </c>
      <c r="C1450" t="s">
        <v>32</v>
      </c>
      <c r="D1450" t="s">
        <v>4926</v>
      </c>
      <c r="E1450" t="s">
        <v>132</v>
      </c>
      <c r="F1450" s="29">
        <v>5</v>
      </c>
      <c r="G1450" s="29">
        <v>5</v>
      </c>
      <c r="H1450" s="29">
        <v>5</v>
      </c>
      <c r="I1450" s="29">
        <v>2</v>
      </c>
      <c r="J1450" s="29">
        <v>2</v>
      </c>
      <c r="K1450" s="29">
        <v>3</v>
      </c>
      <c r="L1450" s="32">
        <f t="shared" si="22"/>
        <v>22</v>
      </c>
      <c r="M1450" t="s">
        <v>22031</v>
      </c>
    </row>
    <row r="1451" hidden="1" spans="1:13">
      <c r="A1451">
        <v>1450</v>
      </c>
      <c r="B1451" t="s">
        <v>7357</v>
      </c>
      <c r="C1451" t="s">
        <v>32</v>
      </c>
      <c r="D1451" t="s">
        <v>5062</v>
      </c>
      <c r="E1451" t="s">
        <v>149</v>
      </c>
      <c r="F1451" s="29">
        <v>5</v>
      </c>
      <c r="G1451" s="29">
        <v>3</v>
      </c>
      <c r="H1451" s="29">
        <v>3</v>
      </c>
      <c r="I1451" s="29">
        <v>3</v>
      </c>
      <c r="J1451" s="29">
        <v>2</v>
      </c>
      <c r="K1451" s="29">
        <v>3</v>
      </c>
      <c r="L1451" s="32">
        <f t="shared" si="22"/>
        <v>19</v>
      </c>
      <c r="M1451" t="s">
        <v>22031</v>
      </c>
    </row>
    <row r="1452" hidden="1" spans="1:13">
      <c r="A1452">
        <v>1451</v>
      </c>
      <c r="B1452" t="s">
        <v>7363</v>
      </c>
      <c r="C1452" t="s">
        <v>32</v>
      </c>
      <c r="D1452" t="s">
        <v>4926</v>
      </c>
      <c r="E1452" t="s">
        <v>139</v>
      </c>
      <c r="F1452" s="29">
        <v>5</v>
      </c>
      <c r="G1452" s="29">
        <v>5</v>
      </c>
      <c r="H1452" s="29">
        <v>5</v>
      </c>
      <c r="I1452" s="29">
        <v>3</v>
      </c>
      <c r="J1452" s="29">
        <v>3</v>
      </c>
      <c r="K1452" s="29">
        <v>0</v>
      </c>
      <c r="L1452" s="32">
        <f t="shared" si="22"/>
        <v>21</v>
      </c>
      <c r="M1452" t="s">
        <v>22031</v>
      </c>
    </row>
    <row r="1453" hidden="1" spans="1:13">
      <c r="A1453">
        <v>1452</v>
      </c>
      <c r="B1453" t="s">
        <v>7368</v>
      </c>
      <c r="C1453" t="s">
        <v>75</v>
      </c>
      <c r="D1453" t="s">
        <v>5062</v>
      </c>
      <c r="E1453" t="s">
        <v>34</v>
      </c>
      <c r="F1453" s="29">
        <v>5</v>
      </c>
      <c r="G1453" s="29">
        <v>3</v>
      </c>
      <c r="H1453" s="29">
        <v>1</v>
      </c>
      <c r="I1453" s="29">
        <v>3</v>
      </c>
      <c r="J1453" s="29">
        <v>5</v>
      </c>
      <c r="K1453" s="29">
        <v>1</v>
      </c>
      <c r="L1453" s="32">
        <f t="shared" si="22"/>
        <v>18</v>
      </c>
      <c r="M1453" t="s">
        <v>22031</v>
      </c>
    </row>
    <row r="1454" hidden="1" spans="1:13">
      <c r="A1454">
        <v>1453</v>
      </c>
      <c r="B1454" t="s">
        <v>7374</v>
      </c>
      <c r="C1454" t="s">
        <v>75</v>
      </c>
      <c r="D1454" t="s">
        <v>6327</v>
      </c>
      <c r="E1454" t="s">
        <v>149</v>
      </c>
      <c r="F1454" s="29">
        <v>1</v>
      </c>
      <c r="G1454" s="29">
        <v>3</v>
      </c>
      <c r="H1454" s="29">
        <v>1</v>
      </c>
      <c r="I1454" s="29">
        <v>2</v>
      </c>
      <c r="J1454" s="29">
        <v>3</v>
      </c>
      <c r="K1454" s="29">
        <v>1</v>
      </c>
      <c r="L1454" s="32">
        <f t="shared" si="22"/>
        <v>11</v>
      </c>
      <c r="M1454" t="s">
        <v>22032</v>
      </c>
    </row>
    <row r="1455" hidden="1" spans="1:13">
      <c r="A1455">
        <v>1454</v>
      </c>
      <c r="B1455" t="s">
        <v>7378</v>
      </c>
      <c r="C1455" t="s">
        <v>32</v>
      </c>
      <c r="D1455" t="s">
        <v>4926</v>
      </c>
      <c r="E1455" t="s">
        <v>34</v>
      </c>
      <c r="F1455" s="29">
        <v>5</v>
      </c>
      <c r="G1455" s="29">
        <v>3</v>
      </c>
      <c r="H1455" s="29">
        <v>3</v>
      </c>
      <c r="I1455" s="29">
        <v>3</v>
      </c>
      <c r="J1455" s="29">
        <v>2</v>
      </c>
      <c r="K1455" s="29">
        <v>3</v>
      </c>
      <c r="L1455" s="32">
        <f t="shared" si="22"/>
        <v>19</v>
      </c>
      <c r="M1455" t="s">
        <v>22031</v>
      </c>
    </row>
    <row r="1456" hidden="1" spans="1:13">
      <c r="A1456">
        <v>1455</v>
      </c>
      <c r="B1456" t="s">
        <v>7384</v>
      </c>
      <c r="C1456" t="s">
        <v>75</v>
      </c>
      <c r="D1456" t="s">
        <v>5062</v>
      </c>
      <c r="E1456" t="s">
        <v>677</v>
      </c>
      <c r="F1456" s="29">
        <v>5</v>
      </c>
      <c r="G1456" s="29">
        <v>3</v>
      </c>
      <c r="H1456" s="29">
        <v>3</v>
      </c>
      <c r="I1456" s="29">
        <v>2</v>
      </c>
      <c r="J1456" s="29">
        <v>3</v>
      </c>
      <c r="K1456" s="29">
        <v>1</v>
      </c>
      <c r="L1456" s="32">
        <f t="shared" si="22"/>
        <v>17</v>
      </c>
      <c r="M1456" t="s">
        <v>22032</v>
      </c>
    </row>
    <row r="1457" hidden="1" spans="1:13">
      <c r="A1457">
        <v>1456</v>
      </c>
      <c r="B1457" t="s">
        <v>7390</v>
      </c>
      <c r="C1457" t="s">
        <v>75</v>
      </c>
      <c r="D1457" t="s">
        <v>6327</v>
      </c>
      <c r="E1457" t="s">
        <v>149</v>
      </c>
      <c r="F1457" s="29">
        <v>5</v>
      </c>
      <c r="G1457" s="29">
        <v>5</v>
      </c>
      <c r="H1457" s="29">
        <v>3</v>
      </c>
      <c r="I1457" s="29">
        <v>4</v>
      </c>
      <c r="J1457" s="29">
        <v>2</v>
      </c>
      <c r="K1457" s="29">
        <v>0</v>
      </c>
      <c r="L1457" s="32">
        <f t="shared" si="22"/>
        <v>19</v>
      </c>
      <c r="M1457" t="s">
        <v>22031</v>
      </c>
    </row>
    <row r="1458" hidden="1" spans="1:13">
      <c r="A1458">
        <v>1457</v>
      </c>
      <c r="B1458" t="s">
        <v>7395</v>
      </c>
      <c r="C1458" t="s">
        <v>32</v>
      </c>
      <c r="D1458" t="s">
        <v>4926</v>
      </c>
      <c r="E1458" t="s">
        <v>132</v>
      </c>
      <c r="F1458" s="29">
        <v>5</v>
      </c>
      <c r="G1458" s="29">
        <v>3</v>
      </c>
      <c r="H1458" s="29">
        <v>3</v>
      </c>
      <c r="I1458" s="29">
        <v>2</v>
      </c>
      <c r="J1458" s="29">
        <v>2</v>
      </c>
      <c r="K1458" s="29">
        <v>3</v>
      </c>
      <c r="L1458" s="32">
        <f t="shared" si="22"/>
        <v>18</v>
      </c>
      <c r="M1458" t="s">
        <v>22031</v>
      </c>
    </row>
    <row r="1459" hidden="1" spans="1:13">
      <c r="A1459">
        <v>1458</v>
      </c>
      <c r="B1459" t="s">
        <v>7400</v>
      </c>
      <c r="C1459" t="s">
        <v>32</v>
      </c>
      <c r="D1459" t="s">
        <v>4926</v>
      </c>
      <c r="E1459" t="s">
        <v>34</v>
      </c>
      <c r="F1459" s="29">
        <v>1</v>
      </c>
      <c r="G1459" s="29">
        <v>3</v>
      </c>
      <c r="H1459" s="29">
        <v>3</v>
      </c>
      <c r="I1459" s="29">
        <v>3</v>
      </c>
      <c r="J1459" s="29">
        <v>2</v>
      </c>
      <c r="K1459" s="29">
        <v>3</v>
      </c>
      <c r="L1459" s="32">
        <f t="shared" si="22"/>
        <v>15</v>
      </c>
      <c r="M1459" t="s">
        <v>22032</v>
      </c>
    </row>
    <row r="1460" hidden="1" spans="1:13">
      <c r="A1460">
        <v>1459</v>
      </c>
      <c r="B1460" t="s">
        <v>7405</v>
      </c>
      <c r="C1460" t="s">
        <v>32</v>
      </c>
      <c r="D1460" t="s">
        <v>4926</v>
      </c>
      <c r="E1460" t="s">
        <v>149</v>
      </c>
      <c r="F1460" s="29">
        <v>5</v>
      </c>
      <c r="G1460" s="29">
        <v>3</v>
      </c>
      <c r="H1460" s="29">
        <v>1</v>
      </c>
      <c r="I1460" s="29">
        <v>3</v>
      </c>
      <c r="J1460" s="29">
        <v>2</v>
      </c>
      <c r="K1460" s="29">
        <v>3</v>
      </c>
      <c r="L1460" s="32">
        <f t="shared" si="22"/>
        <v>17</v>
      </c>
      <c r="M1460" t="s">
        <v>22032</v>
      </c>
    </row>
    <row r="1461" hidden="1" spans="1:13">
      <c r="A1461">
        <v>1460</v>
      </c>
      <c r="B1461" t="s">
        <v>7410</v>
      </c>
      <c r="C1461" t="s">
        <v>32</v>
      </c>
      <c r="D1461" t="s">
        <v>4926</v>
      </c>
      <c r="E1461" t="s">
        <v>34</v>
      </c>
      <c r="F1461" s="29">
        <v>5</v>
      </c>
      <c r="G1461" s="29">
        <v>5</v>
      </c>
      <c r="H1461" s="29">
        <v>3</v>
      </c>
      <c r="I1461" s="29">
        <v>5</v>
      </c>
      <c r="J1461" s="29">
        <v>3</v>
      </c>
      <c r="K1461" s="29">
        <v>3</v>
      </c>
      <c r="L1461" s="32">
        <f t="shared" si="22"/>
        <v>24</v>
      </c>
      <c r="M1461" t="s">
        <v>22030</v>
      </c>
    </row>
    <row r="1462" hidden="1" spans="1:13">
      <c r="A1462">
        <v>1461</v>
      </c>
      <c r="B1462" t="s">
        <v>7415</v>
      </c>
      <c r="C1462" t="s">
        <v>75</v>
      </c>
      <c r="D1462" t="s">
        <v>6327</v>
      </c>
      <c r="E1462" t="s">
        <v>149</v>
      </c>
      <c r="F1462" s="29">
        <v>5</v>
      </c>
      <c r="G1462" s="29">
        <v>5</v>
      </c>
      <c r="H1462" s="29">
        <v>3</v>
      </c>
      <c r="I1462" s="29">
        <v>4</v>
      </c>
      <c r="J1462" s="29">
        <v>2</v>
      </c>
      <c r="K1462" s="29">
        <v>3</v>
      </c>
      <c r="L1462" s="32">
        <f t="shared" si="22"/>
        <v>22</v>
      </c>
      <c r="M1462" t="s">
        <v>22031</v>
      </c>
    </row>
    <row r="1463" hidden="1" spans="1:13">
      <c r="A1463">
        <v>1462</v>
      </c>
      <c r="B1463" t="s">
        <v>7419</v>
      </c>
      <c r="C1463" t="s">
        <v>75</v>
      </c>
      <c r="D1463" t="s">
        <v>4926</v>
      </c>
      <c r="E1463" t="s">
        <v>149</v>
      </c>
      <c r="F1463" s="29">
        <v>5</v>
      </c>
      <c r="G1463" s="29">
        <v>5</v>
      </c>
      <c r="H1463" s="29">
        <v>3</v>
      </c>
      <c r="I1463" s="29">
        <v>4</v>
      </c>
      <c r="J1463" s="29">
        <v>2</v>
      </c>
      <c r="K1463" s="29">
        <v>3</v>
      </c>
      <c r="L1463" s="32">
        <f t="shared" si="22"/>
        <v>22</v>
      </c>
      <c r="M1463" t="s">
        <v>22031</v>
      </c>
    </row>
    <row r="1464" hidden="1" spans="1:13">
      <c r="A1464">
        <v>1463</v>
      </c>
      <c r="B1464" t="s">
        <v>7425</v>
      </c>
      <c r="C1464" t="s">
        <v>32</v>
      </c>
      <c r="D1464" t="s">
        <v>5062</v>
      </c>
      <c r="E1464" t="s">
        <v>149</v>
      </c>
      <c r="F1464" s="29">
        <v>5</v>
      </c>
      <c r="G1464" s="29">
        <v>1</v>
      </c>
      <c r="H1464" s="29">
        <v>1</v>
      </c>
      <c r="I1464" s="29">
        <v>3</v>
      </c>
      <c r="J1464" s="29">
        <v>2</v>
      </c>
      <c r="K1464" s="29">
        <v>0</v>
      </c>
      <c r="L1464" s="32">
        <f t="shared" si="22"/>
        <v>12</v>
      </c>
      <c r="M1464" t="s">
        <v>22032</v>
      </c>
    </row>
    <row r="1465" hidden="1" spans="1:13">
      <c r="A1465">
        <v>1464</v>
      </c>
      <c r="B1465" t="s">
        <v>7429</v>
      </c>
      <c r="C1465" t="s">
        <v>32</v>
      </c>
      <c r="D1465" t="s">
        <v>4926</v>
      </c>
      <c r="E1465" t="s">
        <v>34</v>
      </c>
      <c r="F1465" s="29">
        <v>5</v>
      </c>
      <c r="G1465" s="29">
        <v>3</v>
      </c>
      <c r="H1465" s="29">
        <v>3</v>
      </c>
      <c r="I1465" s="29">
        <v>4</v>
      </c>
      <c r="J1465" s="29">
        <v>3</v>
      </c>
      <c r="K1465" s="29">
        <v>5</v>
      </c>
      <c r="L1465" s="32">
        <f t="shared" si="22"/>
        <v>23</v>
      </c>
      <c r="M1465" t="s">
        <v>22031</v>
      </c>
    </row>
    <row r="1466" hidden="1" spans="1:13">
      <c r="A1466">
        <v>1465</v>
      </c>
      <c r="B1466" t="s">
        <v>7434</v>
      </c>
      <c r="C1466" t="s">
        <v>32</v>
      </c>
      <c r="D1466" t="s">
        <v>4926</v>
      </c>
      <c r="E1466" t="s">
        <v>132</v>
      </c>
      <c r="F1466" s="29">
        <v>5</v>
      </c>
      <c r="G1466" s="29">
        <v>5</v>
      </c>
      <c r="H1466" s="29">
        <v>5</v>
      </c>
      <c r="I1466" s="29">
        <v>2</v>
      </c>
      <c r="J1466" s="29">
        <v>5</v>
      </c>
      <c r="K1466" s="29">
        <v>3</v>
      </c>
      <c r="L1466" s="32">
        <f t="shared" si="22"/>
        <v>25</v>
      </c>
      <c r="M1466" t="s">
        <v>22030</v>
      </c>
    </row>
    <row r="1467" hidden="1" spans="1:13">
      <c r="A1467">
        <v>1466</v>
      </c>
      <c r="B1467" t="s">
        <v>7439</v>
      </c>
      <c r="C1467" t="s">
        <v>32</v>
      </c>
      <c r="D1467" t="s">
        <v>6327</v>
      </c>
      <c r="E1467" t="s">
        <v>34</v>
      </c>
      <c r="F1467" s="29">
        <v>5</v>
      </c>
      <c r="G1467" s="29">
        <v>3</v>
      </c>
      <c r="H1467" s="29">
        <v>3</v>
      </c>
      <c r="I1467" s="29">
        <v>2</v>
      </c>
      <c r="J1467" s="29">
        <v>2</v>
      </c>
      <c r="K1467" s="29">
        <v>3</v>
      </c>
      <c r="L1467" s="32">
        <f t="shared" si="22"/>
        <v>18</v>
      </c>
      <c r="M1467" t="s">
        <v>22031</v>
      </c>
    </row>
    <row r="1468" hidden="1" spans="1:13">
      <c r="A1468">
        <v>1467</v>
      </c>
      <c r="B1468" t="s">
        <v>7445</v>
      </c>
      <c r="C1468" t="s">
        <v>32</v>
      </c>
      <c r="D1468" t="s">
        <v>4926</v>
      </c>
      <c r="E1468" t="s">
        <v>132</v>
      </c>
      <c r="F1468" s="29">
        <v>5</v>
      </c>
      <c r="G1468" s="29">
        <v>3</v>
      </c>
      <c r="H1468" s="29">
        <v>3</v>
      </c>
      <c r="I1468" s="29">
        <v>1</v>
      </c>
      <c r="J1468" s="29">
        <v>3</v>
      </c>
      <c r="K1468" s="29">
        <v>1</v>
      </c>
      <c r="L1468" s="32">
        <f t="shared" si="22"/>
        <v>16</v>
      </c>
      <c r="M1468" t="s">
        <v>22032</v>
      </c>
    </row>
    <row r="1469" hidden="1" spans="1:13">
      <c r="A1469">
        <v>1468</v>
      </c>
      <c r="B1469" t="s">
        <v>7449</v>
      </c>
      <c r="C1469" t="s">
        <v>32</v>
      </c>
      <c r="D1469" t="s">
        <v>5062</v>
      </c>
      <c r="E1469" t="s">
        <v>139</v>
      </c>
      <c r="F1469" s="29">
        <v>5</v>
      </c>
      <c r="G1469" s="29">
        <v>3</v>
      </c>
      <c r="H1469" s="29">
        <v>3</v>
      </c>
      <c r="I1469" s="29">
        <v>1</v>
      </c>
      <c r="J1469" s="29">
        <v>5</v>
      </c>
      <c r="K1469" s="29">
        <v>3</v>
      </c>
      <c r="L1469" s="32">
        <f t="shared" si="22"/>
        <v>20</v>
      </c>
      <c r="M1469" t="s">
        <v>22031</v>
      </c>
    </row>
    <row r="1470" hidden="1" spans="1:13">
      <c r="A1470">
        <v>1469</v>
      </c>
      <c r="B1470" t="s">
        <v>7454</v>
      </c>
      <c r="C1470" t="s">
        <v>32</v>
      </c>
      <c r="D1470" t="s">
        <v>4926</v>
      </c>
      <c r="E1470" t="s">
        <v>132</v>
      </c>
      <c r="F1470" s="29">
        <v>5</v>
      </c>
      <c r="G1470" s="29">
        <v>5</v>
      </c>
      <c r="H1470" s="29">
        <v>5</v>
      </c>
      <c r="I1470" s="29">
        <v>4</v>
      </c>
      <c r="J1470" s="29">
        <v>2</v>
      </c>
      <c r="K1470" s="29">
        <v>5</v>
      </c>
      <c r="L1470" s="32">
        <f t="shared" si="22"/>
        <v>26</v>
      </c>
      <c r="M1470" t="s">
        <v>22030</v>
      </c>
    </row>
    <row r="1471" hidden="1" spans="1:13">
      <c r="A1471">
        <v>1470</v>
      </c>
      <c r="B1471" t="s">
        <v>7460</v>
      </c>
      <c r="C1471" t="s">
        <v>32</v>
      </c>
      <c r="D1471" t="s">
        <v>4926</v>
      </c>
      <c r="E1471" t="s">
        <v>139</v>
      </c>
      <c r="F1471" s="29">
        <v>5</v>
      </c>
      <c r="G1471" s="29">
        <v>5</v>
      </c>
      <c r="H1471" s="29">
        <v>3</v>
      </c>
      <c r="I1471" s="29">
        <v>3</v>
      </c>
      <c r="J1471" s="29">
        <v>3</v>
      </c>
      <c r="K1471" s="29">
        <v>3</v>
      </c>
      <c r="L1471" s="32">
        <f t="shared" si="22"/>
        <v>22</v>
      </c>
      <c r="M1471" t="s">
        <v>22031</v>
      </c>
    </row>
    <row r="1472" hidden="1" spans="1:13">
      <c r="A1472">
        <v>1471</v>
      </c>
      <c r="B1472" t="s">
        <v>7465</v>
      </c>
      <c r="C1472" t="s">
        <v>32</v>
      </c>
      <c r="D1472" t="s">
        <v>4926</v>
      </c>
      <c r="E1472" t="s">
        <v>132</v>
      </c>
      <c r="F1472" s="29">
        <v>5</v>
      </c>
      <c r="G1472" s="29">
        <v>5</v>
      </c>
      <c r="H1472" s="29">
        <v>5</v>
      </c>
      <c r="I1472" s="29">
        <v>3</v>
      </c>
      <c r="J1472" s="29">
        <v>3</v>
      </c>
      <c r="K1472" s="29">
        <v>5</v>
      </c>
      <c r="L1472" s="32">
        <f t="shared" si="22"/>
        <v>26</v>
      </c>
      <c r="M1472" t="s">
        <v>22030</v>
      </c>
    </row>
    <row r="1473" hidden="1" spans="1:13">
      <c r="A1473">
        <v>1472</v>
      </c>
      <c r="B1473" t="s">
        <v>7470</v>
      </c>
      <c r="C1473" t="s">
        <v>75</v>
      </c>
      <c r="D1473" t="s">
        <v>5062</v>
      </c>
      <c r="E1473" t="s">
        <v>139</v>
      </c>
      <c r="F1473" s="29">
        <v>5</v>
      </c>
      <c r="G1473" s="29">
        <v>3</v>
      </c>
      <c r="H1473" s="29">
        <v>5</v>
      </c>
      <c r="I1473" s="29">
        <v>3</v>
      </c>
      <c r="J1473" s="29">
        <v>2</v>
      </c>
      <c r="K1473" s="29">
        <v>3</v>
      </c>
      <c r="L1473" s="32">
        <f t="shared" si="22"/>
        <v>21</v>
      </c>
      <c r="M1473" t="s">
        <v>22031</v>
      </c>
    </row>
    <row r="1474" hidden="1" spans="1:13">
      <c r="A1474">
        <v>1473</v>
      </c>
      <c r="B1474" t="s">
        <v>7473</v>
      </c>
      <c r="C1474" t="s">
        <v>32</v>
      </c>
      <c r="D1474" t="s">
        <v>5062</v>
      </c>
      <c r="E1474" t="s">
        <v>34</v>
      </c>
      <c r="F1474" s="29">
        <v>1</v>
      </c>
      <c r="G1474" s="29">
        <v>3</v>
      </c>
      <c r="H1474" s="29">
        <v>3</v>
      </c>
      <c r="I1474" s="29">
        <v>3</v>
      </c>
      <c r="J1474" s="29">
        <v>1</v>
      </c>
      <c r="K1474" s="29">
        <v>3</v>
      </c>
      <c r="L1474" s="32">
        <f t="shared" si="22"/>
        <v>14</v>
      </c>
      <c r="M1474" t="s">
        <v>22032</v>
      </c>
    </row>
    <row r="1475" hidden="1" spans="1:13">
      <c r="A1475">
        <v>1474</v>
      </c>
      <c r="B1475" t="s">
        <v>7477</v>
      </c>
      <c r="C1475" t="s">
        <v>32</v>
      </c>
      <c r="D1475" t="s">
        <v>5062</v>
      </c>
      <c r="E1475" t="s">
        <v>34</v>
      </c>
      <c r="F1475" s="29">
        <v>5</v>
      </c>
      <c r="G1475" s="29">
        <v>3</v>
      </c>
      <c r="H1475" s="29">
        <v>3</v>
      </c>
      <c r="I1475" s="29">
        <v>3</v>
      </c>
      <c r="J1475" s="29">
        <v>2</v>
      </c>
      <c r="K1475" s="29">
        <v>0</v>
      </c>
      <c r="L1475" s="32">
        <f t="shared" ref="L1475:L1538" si="23">F1475+G1475+H1475+I1475+J1475+K1475</f>
        <v>16</v>
      </c>
      <c r="M1475" t="s">
        <v>22032</v>
      </c>
    </row>
    <row r="1476" hidden="1" spans="1:13">
      <c r="A1476">
        <v>1475</v>
      </c>
      <c r="B1476" t="s">
        <v>7482</v>
      </c>
      <c r="C1476" t="s">
        <v>32</v>
      </c>
      <c r="D1476" t="s">
        <v>5062</v>
      </c>
      <c r="E1476" t="s">
        <v>139</v>
      </c>
      <c r="F1476" s="29">
        <v>5</v>
      </c>
      <c r="G1476" s="29">
        <v>3</v>
      </c>
      <c r="H1476" s="29">
        <v>3</v>
      </c>
      <c r="I1476" s="29">
        <v>1</v>
      </c>
      <c r="J1476" s="29">
        <v>2</v>
      </c>
      <c r="K1476" s="29">
        <v>3</v>
      </c>
      <c r="L1476" s="32">
        <f t="shared" si="23"/>
        <v>17</v>
      </c>
      <c r="M1476" t="s">
        <v>22032</v>
      </c>
    </row>
    <row r="1477" hidden="1" spans="1:13">
      <c r="A1477">
        <v>1476</v>
      </c>
      <c r="B1477" t="s">
        <v>7487</v>
      </c>
      <c r="C1477" t="s">
        <v>32</v>
      </c>
      <c r="D1477" t="s">
        <v>6327</v>
      </c>
      <c r="E1477" t="s">
        <v>149</v>
      </c>
      <c r="F1477" s="29">
        <v>5</v>
      </c>
      <c r="G1477" s="29">
        <v>5</v>
      </c>
      <c r="H1477" s="29">
        <v>3</v>
      </c>
      <c r="I1477" s="29">
        <v>3</v>
      </c>
      <c r="J1477" s="29">
        <v>3</v>
      </c>
      <c r="K1477" s="29">
        <v>3</v>
      </c>
      <c r="L1477" s="32">
        <f t="shared" si="23"/>
        <v>22</v>
      </c>
      <c r="M1477" t="s">
        <v>22031</v>
      </c>
    </row>
    <row r="1478" hidden="1" spans="1:13">
      <c r="A1478">
        <v>1477</v>
      </c>
      <c r="B1478" t="s">
        <v>7493</v>
      </c>
      <c r="C1478" t="s">
        <v>32</v>
      </c>
      <c r="D1478" t="s">
        <v>4926</v>
      </c>
      <c r="E1478" t="s">
        <v>139</v>
      </c>
      <c r="F1478" s="29">
        <v>5</v>
      </c>
      <c r="G1478" s="29">
        <v>3</v>
      </c>
      <c r="H1478" s="29">
        <v>3</v>
      </c>
      <c r="I1478" s="29">
        <v>3</v>
      </c>
      <c r="J1478" s="29">
        <v>2</v>
      </c>
      <c r="K1478" s="29">
        <v>3</v>
      </c>
      <c r="L1478" s="32">
        <f t="shared" si="23"/>
        <v>19</v>
      </c>
      <c r="M1478" t="s">
        <v>22031</v>
      </c>
    </row>
    <row r="1479" hidden="1" spans="1:13">
      <c r="A1479">
        <v>1478</v>
      </c>
      <c r="B1479" t="s">
        <v>7497</v>
      </c>
      <c r="C1479" t="s">
        <v>32</v>
      </c>
      <c r="D1479" t="s">
        <v>4926</v>
      </c>
      <c r="E1479" t="s">
        <v>34</v>
      </c>
      <c r="F1479" s="29">
        <v>5</v>
      </c>
      <c r="G1479" s="29">
        <v>3</v>
      </c>
      <c r="H1479" s="29">
        <v>1</v>
      </c>
      <c r="I1479" s="29">
        <v>2</v>
      </c>
      <c r="J1479" s="29">
        <v>2</v>
      </c>
      <c r="K1479" s="29">
        <v>5</v>
      </c>
      <c r="L1479" s="32">
        <f t="shared" si="23"/>
        <v>18</v>
      </c>
      <c r="M1479" t="s">
        <v>22031</v>
      </c>
    </row>
    <row r="1480" hidden="1" spans="1:13">
      <c r="A1480">
        <v>1479</v>
      </c>
      <c r="B1480" t="s">
        <v>7502</v>
      </c>
      <c r="C1480" t="s">
        <v>32</v>
      </c>
      <c r="D1480" t="s">
        <v>5062</v>
      </c>
      <c r="E1480" t="s">
        <v>677</v>
      </c>
      <c r="F1480" s="29">
        <v>5</v>
      </c>
      <c r="G1480" s="29">
        <v>5</v>
      </c>
      <c r="H1480" s="29">
        <v>5</v>
      </c>
      <c r="I1480" s="29">
        <v>4</v>
      </c>
      <c r="J1480" s="29">
        <v>3</v>
      </c>
      <c r="K1480" s="29">
        <v>3</v>
      </c>
      <c r="L1480" s="32">
        <f t="shared" si="23"/>
        <v>25</v>
      </c>
      <c r="M1480" t="s">
        <v>22030</v>
      </c>
    </row>
    <row r="1481" hidden="1" spans="1:13">
      <c r="A1481">
        <v>1480</v>
      </c>
      <c r="B1481" t="s">
        <v>7507</v>
      </c>
      <c r="C1481" t="s">
        <v>75</v>
      </c>
      <c r="D1481" t="s">
        <v>4926</v>
      </c>
      <c r="E1481" t="s">
        <v>677</v>
      </c>
      <c r="F1481" s="29">
        <v>1</v>
      </c>
      <c r="G1481" s="29">
        <v>5</v>
      </c>
      <c r="H1481" s="29">
        <v>5</v>
      </c>
      <c r="I1481" s="29">
        <v>3</v>
      </c>
      <c r="J1481" s="29">
        <v>3</v>
      </c>
      <c r="K1481" s="29">
        <v>5</v>
      </c>
      <c r="L1481" s="32">
        <f t="shared" si="23"/>
        <v>22</v>
      </c>
      <c r="M1481" t="s">
        <v>22031</v>
      </c>
    </row>
    <row r="1482" hidden="1" spans="1:13">
      <c r="A1482">
        <v>1481</v>
      </c>
      <c r="B1482" t="s">
        <v>7511</v>
      </c>
      <c r="C1482" t="s">
        <v>32</v>
      </c>
      <c r="D1482" t="s">
        <v>5062</v>
      </c>
      <c r="E1482" t="s">
        <v>677</v>
      </c>
      <c r="F1482" s="29">
        <v>5</v>
      </c>
      <c r="G1482" s="29">
        <v>5</v>
      </c>
      <c r="H1482" s="29">
        <v>5</v>
      </c>
      <c r="I1482" s="29">
        <v>5</v>
      </c>
      <c r="J1482" s="29">
        <v>3</v>
      </c>
      <c r="K1482" s="29">
        <v>5</v>
      </c>
      <c r="L1482" s="32">
        <f t="shared" si="23"/>
        <v>28</v>
      </c>
      <c r="M1482" t="s">
        <v>22030</v>
      </c>
    </row>
    <row r="1483" hidden="1" spans="1:13">
      <c r="A1483">
        <v>1482</v>
      </c>
      <c r="B1483" t="s">
        <v>1250</v>
      </c>
      <c r="C1483" t="s">
        <v>32</v>
      </c>
      <c r="D1483" t="s">
        <v>4926</v>
      </c>
      <c r="E1483" t="s">
        <v>132</v>
      </c>
      <c r="F1483" s="29">
        <v>5</v>
      </c>
      <c r="G1483" s="29">
        <v>3</v>
      </c>
      <c r="H1483" s="29">
        <v>3</v>
      </c>
      <c r="I1483" s="29">
        <v>3</v>
      </c>
      <c r="J1483" s="29">
        <v>2</v>
      </c>
      <c r="K1483" s="29">
        <v>3</v>
      </c>
      <c r="L1483" s="32">
        <f t="shared" si="23"/>
        <v>19</v>
      </c>
      <c r="M1483" t="s">
        <v>22031</v>
      </c>
    </row>
    <row r="1484" hidden="1" spans="1:13">
      <c r="A1484">
        <v>1483</v>
      </c>
      <c r="B1484" t="s">
        <v>7521</v>
      </c>
      <c r="C1484" t="s">
        <v>75</v>
      </c>
      <c r="D1484" t="s">
        <v>4926</v>
      </c>
      <c r="E1484" t="s">
        <v>139</v>
      </c>
      <c r="F1484" s="29">
        <v>5</v>
      </c>
      <c r="G1484" s="29">
        <v>3</v>
      </c>
      <c r="H1484" s="29">
        <v>3</v>
      </c>
      <c r="I1484" s="29">
        <v>2</v>
      </c>
      <c r="J1484" s="29">
        <v>2</v>
      </c>
      <c r="K1484" s="29">
        <v>5</v>
      </c>
      <c r="L1484" s="32">
        <f t="shared" si="23"/>
        <v>20</v>
      </c>
      <c r="M1484" t="s">
        <v>22031</v>
      </c>
    </row>
    <row r="1485" hidden="1" spans="1:13">
      <c r="A1485">
        <v>1484</v>
      </c>
      <c r="B1485" t="s">
        <v>7527</v>
      </c>
      <c r="C1485" t="s">
        <v>32</v>
      </c>
      <c r="D1485" t="s">
        <v>5062</v>
      </c>
      <c r="E1485" t="s">
        <v>139</v>
      </c>
      <c r="F1485" s="29">
        <v>5</v>
      </c>
      <c r="G1485" s="29">
        <v>5</v>
      </c>
      <c r="H1485" s="29">
        <v>5</v>
      </c>
      <c r="I1485" s="29">
        <v>2</v>
      </c>
      <c r="J1485" s="29">
        <v>2</v>
      </c>
      <c r="K1485" s="29">
        <v>3</v>
      </c>
      <c r="L1485" s="32">
        <f t="shared" si="23"/>
        <v>22</v>
      </c>
      <c r="M1485" t="s">
        <v>22031</v>
      </c>
    </row>
    <row r="1486" hidden="1" spans="1:13">
      <c r="A1486">
        <v>1485</v>
      </c>
      <c r="B1486" t="s">
        <v>7531</v>
      </c>
      <c r="C1486" t="s">
        <v>32</v>
      </c>
      <c r="D1486" t="s">
        <v>4926</v>
      </c>
      <c r="E1486" t="s">
        <v>677</v>
      </c>
      <c r="F1486" s="29">
        <v>5</v>
      </c>
      <c r="G1486" s="29">
        <v>3</v>
      </c>
      <c r="H1486" s="29">
        <v>3</v>
      </c>
      <c r="I1486" s="29">
        <v>3</v>
      </c>
      <c r="J1486" s="29">
        <v>2</v>
      </c>
      <c r="K1486" s="29">
        <v>3</v>
      </c>
      <c r="L1486" s="32">
        <f t="shared" si="23"/>
        <v>19</v>
      </c>
      <c r="M1486" t="s">
        <v>22031</v>
      </c>
    </row>
    <row r="1487" hidden="1" spans="1:13">
      <c r="A1487">
        <v>1486</v>
      </c>
      <c r="B1487" t="s">
        <v>7535</v>
      </c>
      <c r="C1487" t="s">
        <v>75</v>
      </c>
      <c r="D1487" t="s">
        <v>5062</v>
      </c>
      <c r="E1487" t="s">
        <v>132</v>
      </c>
      <c r="F1487" s="29">
        <v>5</v>
      </c>
      <c r="G1487" s="29">
        <v>3</v>
      </c>
      <c r="H1487" s="29">
        <v>3</v>
      </c>
      <c r="I1487" s="29">
        <v>2</v>
      </c>
      <c r="J1487" s="29">
        <v>5</v>
      </c>
      <c r="K1487" s="29">
        <v>3</v>
      </c>
      <c r="L1487" s="32">
        <f t="shared" si="23"/>
        <v>21</v>
      </c>
      <c r="M1487" t="s">
        <v>22031</v>
      </c>
    </row>
    <row r="1488" hidden="1" spans="1:13">
      <c r="A1488">
        <v>1487</v>
      </c>
      <c r="B1488" t="s">
        <v>7539</v>
      </c>
      <c r="C1488" t="s">
        <v>32</v>
      </c>
      <c r="D1488" t="s">
        <v>6327</v>
      </c>
      <c r="E1488" t="s">
        <v>149</v>
      </c>
      <c r="F1488" s="29">
        <v>5</v>
      </c>
      <c r="G1488" s="29">
        <v>3</v>
      </c>
      <c r="H1488" s="29">
        <v>3</v>
      </c>
      <c r="I1488" s="29">
        <v>3</v>
      </c>
      <c r="J1488" s="29">
        <v>3</v>
      </c>
      <c r="K1488" s="29">
        <v>1</v>
      </c>
      <c r="L1488" s="32">
        <f t="shared" si="23"/>
        <v>18</v>
      </c>
      <c r="M1488" t="s">
        <v>22031</v>
      </c>
    </row>
    <row r="1489" hidden="1" spans="1:13">
      <c r="A1489">
        <v>1488</v>
      </c>
      <c r="B1489" t="s">
        <v>7543</v>
      </c>
      <c r="C1489" t="s">
        <v>75</v>
      </c>
      <c r="D1489" t="s">
        <v>5062</v>
      </c>
      <c r="E1489" t="s">
        <v>149</v>
      </c>
      <c r="F1489" s="29">
        <v>1</v>
      </c>
      <c r="G1489" s="29">
        <v>5</v>
      </c>
      <c r="H1489" s="29">
        <v>3</v>
      </c>
      <c r="I1489" s="29">
        <v>1</v>
      </c>
      <c r="J1489" s="29">
        <v>2</v>
      </c>
      <c r="K1489" s="29">
        <v>0</v>
      </c>
      <c r="L1489" s="32">
        <f t="shared" si="23"/>
        <v>12</v>
      </c>
      <c r="M1489" t="s">
        <v>22032</v>
      </c>
    </row>
    <row r="1490" hidden="1" spans="1:13">
      <c r="A1490">
        <v>1489</v>
      </c>
      <c r="B1490" t="s">
        <v>7547</v>
      </c>
      <c r="C1490" t="s">
        <v>32</v>
      </c>
      <c r="D1490" t="s">
        <v>3750</v>
      </c>
      <c r="E1490" t="s">
        <v>34</v>
      </c>
      <c r="F1490" s="29">
        <v>5</v>
      </c>
      <c r="G1490" s="29">
        <v>3</v>
      </c>
      <c r="H1490" s="29">
        <v>3</v>
      </c>
      <c r="I1490" s="29">
        <v>3</v>
      </c>
      <c r="J1490" s="29">
        <v>3</v>
      </c>
      <c r="K1490" s="29">
        <v>3</v>
      </c>
      <c r="L1490" s="32">
        <f t="shared" si="23"/>
        <v>20</v>
      </c>
      <c r="M1490" t="s">
        <v>22031</v>
      </c>
    </row>
    <row r="1491" hidden="1" spans="1:13">
      <c r="A1491">
        <v>1490</v>
      </c>
      <c r="B1491" t="s">
        <v>7553</v>
      </c>
      <c r="C1491" t="s">
        <v>32</v>
      </c>
      <c r="D1491" t="s">
        <v>4926</v>
      </c>
      <c r="E1491" t="s">
        <v>139</v>
      </c>
      <c r="F1491" s="29">
        <v>5</v>
      </c>
      <c r="G1491" s="29">
        <v>3</v>
      </c>
      <c r="H1491" s="29">
        <v>3</v>
      </c>
      <c r="I1491" s="29">
        <v>2</v>
      </c>
      <c r="J1491" s="29">
        <v>3</v>
      </c>
      <c r="K1491" s="29">
        <v>1</v>
      </c>
      <c r="L1491" s="32">
        <f t="shared" si="23"/>
        <v>17</v>
      </c>
      <c r="M1491" t="s">
        <v>22032</v>
      </c>
    </row>
    <row r="1492" hidden="1" spans="1:13">
      <c r="A1492">
        <v>1491</v>
      </c>
      <c r="B1492" t="s">
        <v>7558</v>
      </c>
      <c r="C1492" t="s">
        <v>32</v>
      </c>
      <c r="D1492" t="s">
        <v>4926</v>
      </c>
      <c r="E1492" t="s">
        <v>149</v>
      </c>
      <c r="F1492" s="29">
        <v>5</v>
      </c>
      <c r="G1492" s="29">
        <v>3</v>
      </c>
      <c r="H1492" s="29">
        <v>1</v>
      </c>
      <c r="I1492" s="29">
        <v>2</v>
      </c>
      <c r="J1492" s="29">
        <v>2</v>
      </c>
      <c r="K1492" s="29">
        <v>1</v>
      </c>
      <c r="L1492" s="32">
        <f t="shared" si="23"/>
        <v>14</v>
      </c>
      <c r="M1492" t="s">
        <v>22032</v>
      </c>
    </row>
    <row r="1493" hidden="1" spans="1:13">
      <c r="A1493">
        <v>1492</v>
      </c>
      <c r="B1493" t="s">
        <v>7564</v>
      </c>
      <c r="C1493" t="s">
        <v>75</v>
      </c>
      <c r="D1493" t="s">
        <v>4926</v>
      </c>
      <c r="E1493" t="s">
        <v>149</v>
      </c>
      <c r="F1493" s="29">
        <v>5</v>
      </c>
      <c r="G1493" s="29">
        <v>3</v>
      </c>
      <c r="H1493" s="29">
        <v>1</v>
      </c>
      <c r="I1493" s="29">
        <v>3</v>
      </c>
      <c r="J1493" s="29">
        <v>2</v>
      </c>
      <c r="K1493" s="29">
        <v>3</v>
      </c>
      <c r="L1493" s="32">
        <f t="shared" si="23"/>
        <v>17</v>
      </c>
      <c r="M1493" t="s">
        <v>22032</v>
      </c>
    </row>
    <row r="1494" hidden="1" spans="1:13">
      <c r="A1494">
        <v>1493</v>
      </c>
      <c r="B1494" t="s">
        <v>7570</v>
      </c>
      <c r="C1494" t="s">
        <v>32</v>
      </c>
      <c r="D1494" t="s">
        <v>5062</v>
      </c>
      <c r="E1494" t="s">
        <v>34</v>
      </c>
      <c r="F1494" s="29">
        <v>1</v>
      </c>
      <c r="G1494" s="29">
        <v>5</v>
      </c>
      <c r="H1494" s="29">
        <v>3</v>
      </c>
      <c r="I1494" s="29">
        <v>2</v>
      </c>
      <c r="J1494" s="29">
        <v>2</v>
      </c>
      <c r="K1494" s="29">
        <v>1</v>
      </c>
      <c r="L1494" s="32">
        <f t="shared" si="23"/>
        <v>14</v>
      </c>
      <c r="M1494" t="s">
        <v>22032</v>
      </c>
    </row>
    <row r="1495" hidden="1" spans="1:13">
      <c r="A1495">
        <v>1494</v>
      </c>
      <c r="B1495" t="s">
        <v>7575</v>
      </c>
      <c r="C1495" t="s">
        <v>32</v>
      </c>
      <c r="D1495" t="s">
        <v>4926</v>
      </c>
      <c r="E1495" t="s">
        <v>677</v>
      </c>
      <c r="F1495" s="29">
        <v>5</v>
      </c>
      <c r="G1495" s="29">
        <v>3</v>
      </c>
      <c r="H1495" s="29">
        <v>3</v>
      </c>
      <c r="I1495" s="29">
        <v>4</v>
      </c>
      <c r="J1495" s="29">
        <v>3</v>
      </c>
      <c r="K1495" s="29">
        <v>1</v>
      </c>
      <c r="L1495" s="32">
        <f t="shared" si="23"/>
        <v>19</v>
      </c>
      <c r="M1495" t="s">
        <v>22031</v>
      </c>
    </row>
    <row r="1496" hidden="1" spans="1:13">
      <c r="A1496">
        <v>1495</v>
      </c>
      <c r="B1496" t="s">
        <v>7580</v>
      </c>
      <c r="C1496" t="s">
        <v>32</v>
      </c>
      <c r="D1496" t="s">
        <v>5062</v>
      </c>
      <c r="E1496" t="s">
        <v>149</v>
      </c>
      <c r="F1496" s="29">
        <v>5</v>
      </c>
      <c r="G1496" s="29">
        <v>3</v>
      </c>
      <c r="H1496" s="29">
        <v>3</v>
      </c>
      <c r="I1496" s="29">
        <v>4</v>
      </c>
      <c r="J1496" s="29">
        <v>3</v>
      </c>
      <c r="K1496" s="29">
        <v>5</v>
      </c>
      <c r="L1496" s="32">
        <f t="shared" si="23"/>
        <v>23</v>
      </c>
      <c r="M1496" t="s">
        <v>22031</v>
      </c>
    </row>
    <row r="1497" hidden="1" spans="1:13">
      <c r="A1497">
        <v>1496</v>
      </c>
      <c r="B1497" t="s">
        <v>7585</v>
      </c>
      <c r="C1497" t="s">
        <v>32</v>
      </c>
      <c r="D1497" t="s">
        <v>4926</v>
      </c>
      <c r="E1497" t="s">
        <v>139</v>
      </c>
      <c r="F1497" s="29">
        <v>5</v>
      </c>
      <c r="G1497" s="29">
        <v>5</v>
      </c>
      <c r="H1497" s="29">
        <v>5</v>
      </c>
      <c r="I1497" s="29">
        <v>5</v>
      </c>
      <c r="J1497" s="29">
        <v>5</v>
      </c>
      <c r="K1497" s="29">
        <v>3</v>
      </c>
      <c r="L1497" s="32">
        <f t="shared" si="23"/>
        <v>28</v>
      </c>
      <c r="M1497" t="s">
        <v>22030</v>
      </c>
    </row>
    <row r="1498" hidden="1" spans="1:13">
      <c r="A1498">
        <v>1497</v>
      </c>
      <c r="B1498" t="s">
        <v>7591</v>
      </c>
      <c r="C1498" t="s">
        <v>7592</v>
      </c>
      <c r="D1498" t="s">
        <v>4926</v>
      </c>
      <c r="E1498" t="s">
        <v>677</v>
      </c>
      <c r="F1498" s="29">
        <v>5</v>
      </c>
      <c r="G1498" s="29">
        <v>5</v>
      </c>
      <c r="H1498" s="29">
        <v>5</v>
      </c>
      <c r="I1498" s="29">
        <v>2</v>
      </c>
      <c r="J1498" s="29">
        <v>2</v>
      </c>
      <c r="K1498" s="29">
        <v>3</v>
      </c>
      <c r="L1498" s="32">
        <f t="shared" si="23"/>
        <v>22</v>
      </c>
      <c r="M1498" t="s">
        <v>22031</v>
      </c>
    </row>
    <row r="1499" hidden="1" spans="1:13">
      <c r="A1499">
        <v>1498</v>
      </c>
      <c r="B1499" t="s">
        <v>7596</v>
      </c>
      <c r="C1499" t="s">
        <v>32</v>
      </c>
      <c r="D1499" t="s">
        <v>4926</v>
      </c>
      <c r="E1499" t="s">
        <v>139</v>
      </c>
      <c r="F1499" s="29">
        <v>5</v>
      </c>
      <c r="G1499" s="29">
        <v>5</v>
      </c>
      <c r="H1499" s="29">
        <v>5</v>
      </c>
      <c r="I1499" s="29">
        <v>3</v>
      </c>
      <c r="J1499" s="29">
        <v>5</v>
      </c>
      <c r="K1499" s="29">
        <v>3</v>
      </c>
      <c r="L1499" s="32">
        <f t="shared" si="23"/>
        <v>26</v>
      </c>
      <c r="M1499" t="s">
        <v>22030</v>
      </c>
    </row>
    <row r="1500" s="33" customFormat="1" hidden="1" spans="1:13">
      <c r="A1500" s="33">
        <v>1499</v>
      </c>
      <c r="B1500" s="33" t="s">
        <v>7601</v>
      </c>
      <c r="C1500" s="33" t="s">
        <v>75</v>
      </c>
      <c r="D1500" s="33" t="s">
        <v>4926</v>
      </c>
      <c r="E1500" s="33" t="s">
        <v>139</v>
      </c>
      <c r="F1500" s="33">
        <v>5</v>
      </c>
      <c r="G1500" s="33">
        <v>5</v>
      </c>
      <c r="H1500" s="33">
        <v>3</v>
      </c>
      <c r="I1500" s="33">
        <v>3</v>
      </c>
      <c r="J1500" s="33">
        <v>3</v>
      </c>
      <c r="K1500" s="33">
        <v>1</v>
      </c>
      <c r="L1500" s="33">
        <f t="shared" si="23"/>
        <v>20</v>
      </c>
      <c r="M1500" s="33" t="s">
        <v>22031</v>
      </c>
    </row>
    <row r="1501" hidden="1" spans="1:13">
      <c r="A1501">
        <v>1500</v>
      </c>
      <c r="B1501" t="s">
        <v>7605</v>
      </c>
      <c r="C1501" t="s">
        <v>32</v>
      </c>
      <c r="D1501" t="s">
        <v>4926</v>
      </c>
      <c r="E1501" t="s">
        <v>139</v>
      </c>
      <c r="F1501" s="29">
        <v>5</v>
      </c>
      <c r="G1501" s="29">
        <v>5</v>
      </c>
      <c r="H1501" s="29">
        <v>5</v>
      </c>
      <c r="I1501" s="29">
        <v>2</v>
      </c>
      <c r="J1501" s="29">
        <v>3</v>
      </c>
      <c r="K1501" s="29">
        <v>3</v>
      </c>
      <c r="L1501" s="32">
        <f t="shared" si="23"/>
        <v>23</v>
      </c>
      <c r="M1501" t="s">
        <v>22031</v>
      </c>
    </row>
    <row r="1502" hidden="1" spans="1:13">
      <c r="A1502">
        <v>1501</v>
      </c>
      <c r="B1502" t="s">
        <v>7611</v>
      </c>
      <c r="C1502" t="s">
        <v>32</v>
      </c>
      <c r="D1502" t="s">
        <v>5062</v>
      </c>
      <c r="E1502" t="s">
        <v>132</v>
      </c>
      <c r="F1502" s="29">
        <v>5</v>
      </c>
      <c r="G1502" s="29">
        <v>3</v>
      </c>
      <c r="H1502" s="29">
        <v>3</v>
      </c>
      <c r="I1502" s="29">
        <v>2</v>
      </c>
      <c r="J1502" s="29">
        <v>2</v>
      </c>
      <c r="K1502" s="29">
        <v>3</v>
      </c>
      <c r="L1502" s="32">
        <f t="shared" si="23"/>
        <v>18</v>
      </c>
      <c r="M1502" t="s">
        <v>22031</v>
      </c>
    </row>
    <row r="1503" hidden="1" spans="1:13">
      <c r="A1503">
        <v>1502</v>
      </c>
      <c r="B1503" t="s">
        <v>7615</v>
      </c>
      <c r="C1503" t="s">
        <v>32</v>
      </c>
      <c r="D1503" t="s">
        <v>4926</v>
      </c>
      <c r="E1503" t="s">
        <v>34</v>
      </c>
      <c r="F1503" s="29">
        <v>5</v>
      </c>
      <c r="G1503" s="29">
        <v>3</v>
      </c>
      <c r="H1503" s="29">
        <v>3</v>
      </c>
      <c r="I1503" s="29">
        <v>2</v>
      </c>
      <c r="J1503" s="29">
        <v>1</v>
      </c>
      <c r="K1503" s="29">
        <v>0</v>
      </c>
      <c r="L1503" s="32">
        <f t="shared" si="23"/>
        <v>14</v>
      </c>
      <c r="M1503" t="s">
        <v>22032</v>
      </c>
    </row>
    <row r="1504" hidden="1" spans="1:13">
      <c r="A1504">
        <v>1503</v>
      </c>
      <c r="B1504" t="s">
        <v>7620</v>
      </c>
      <c r="C1504" t="s">
        <v>32</v>
      </c>
      <c r="D1504" t="s">
        <v>5062</v>
      </c>
      <c r="E1504" t="s">
        <v>139</v>
      </c>
      <c r="F1504" s="29">
        <v>5</v>
      </c>
      <c r="G1504" s="29">
        <v>3</v>
      </c>
      <c r="H1504" s="29">
        <v>1</v>
      </c>
      <c r="I1504" s="29">
        <v>2</v>
      </c>
      <c r="J1504" s="29">
        <v>2</v>
      </c>
      <c r="K1504" s="29">
        <v>3</v>
      </c>
      <c r="L1504" s="32">
        <f t="shared" si="23"/>
        <v>16</v>
      </c>
      <c r="M1504" t="s">
        <v>22032</v>
      </c>
    </row>
    <row r="1505" hidden="1" spans="1:13">
      <c r="A1505">
        <v>1504</v>
      </c>
      <c r="B1505" t="s">
        <v>7625</v>
      </c>
      <c r="C1505" t="s">
        <v>75</v>
      </c>
      <c r="D1505" t="s">
        <v>4926</v>
      </c>
      <c r="E1505" t="s">
        <v>149</v>
      </c>
      <c r="F1505" s="29">
        <v>1</v>
      </c>
      <c r="G1505" s="29">
        <v>3</v>
      </c>
      <c r="H1505" s="29">
        <v>1</v>
      </c>
      <c r="I1505" s="29">
        <v>1</v>
      </c>
      <c r="J1505" s="29">
        <v>2</v>
      </c>
      <c r="K1505" s="29">
        <v>1</v>
      </c>
      <c r="L1505" s="32">
        <f t="shared" si="23"/>
        <v>9</v>
      </c>
      <c r="M1505" t="s">
        <v>22032</v>
      </c>
    </row>
    <row r="1506" hidden="1" spans="1:13">
      <c r="A1506">
        <v>1505</v>
      </c>
      <c r="B1506" t="s">
        <v>7629</v>
      </c>
      <c r="C1506" t="s">
        <v>75</v>
      </c>
      <c r="D1506" t="s">
        <v>5062</v>
      </c>
      <c r="E1506" t="s">
        <v>34</v>
      </c>
      <c r="F1506" s="29">
        <v>0</v>
      </c>
      <c r="G1506" s="29">
        <v>3</v>
      </c>
      <c r="H1506" s="29">
        <v>3</v>
      </c>
      <c r="I1506" s="29">
        <v>3</v>
      </c>
      <c r="J1506" s="29">
        <v>2</v>
      </c>
      <c r="K1506" s="29">
        <v>1</v>
      </c>
      <c r="L1506" s="32">
        <f t="shared" si="23"/>
        <v>12</v>
      </c>
      <c r="M1506" t="s">
        <v>22032</v>
      </c>
    </row>
    <row r="1507" hidden="1" spans="1:13">
      <c r="A1507">
        <v>1506</v>
      </c>
      <c r="B1507" t="s">
        <v>7633</v>
      </c>
      <c r="C1507" t="s">
        <v>32</v>
      </c>
      <c r="D1507" t="s">
        <v>2212</v>
      </c>
      <c r="E1507" t="s">
        <v>149</v>
      </c>
      <c r="F1507" s="29">
        <v>5</v>
      </c>
      <c r="G1507" s="29">
        <v>5</v>
      </c>
      <c r="H1507" s="29">
        <v>5</v>
      </c>
      <c r="I1507" s="29">
        <v>5</v>
      </c>
      <c r="J1507" s="29">
        <v>3</v>
      </c>
      <c r="K1507" s="29">
        <v>3</v>
      </c>
      <c r="L1507" s="32">
        <f t="shared" si="23"/>
        <v>26</v>
      </c>
      <c r="M1507" t="s">
        <v>22030</v>
      </c>
    </row>
    <row r="1508" hidden="1" spans="1:13">
      <c r="A1508">
        <v>1507</v>
      </c>
      <c r="B1508" t="s">
        <v>7637</v>
      </c>
      <c r="C1508" t="s">
        <v>7592</v>
      </c>
      <c r="D1508" t="s">
        <v>4926</v>
      </c>
      <c r="E1508" t="s">
        <v>34</v>
      </c>
      <c r="F1508" s="29">
        <v>0</v>
      </c>
      <c r="G1508" s="29">
        <v>3</v>
      </c>
      <c r="H1508" s="29">
        <v>3</v>
      </c>
      <c r="I1508" s="29">
        <v>2</v>
      </c>
      <c r="J1508" s="29">
        <v>2</v>
      </c>
      <c r="K1508" s="29">
        <v>3</v>
      </c>
      <c r="L1508" s="32">
        <f t="shared" si="23"/>
        <v>13</v>
      </c>
      <c r="M1508" t="s">
        <v>22032</v>
      </c>
    </row>
    <row r="1509" hidden="1" spans="1:13">
      <c r="A1509">
        <v>1508</v>
      </c>
      <c r="B1509" t="s">
        <v>7640</v>
      </c>
      <c r="C1509" t="s">
        <v>32</v>
      </c>
      <c r="D1509" t="s">
        <v>5062</v>
      </c>
      <c r="E1509" t="s">
        <v>132</v>
      </c>
      <c r="F1509" s="29">
        <v>5</v>
      </c>
      <c r="G1509" s="29">
        <v>5</v>
      </c>
      <c r="H1509" s="29">
        <v>5</v>
      </c>
      <c r="I1509" s="29">
        <v>4</v>
      </c>
      <c r="J1509" s="29">
        <v>3</v>
      </c>
      <c r="K1509" s="29">
        <v>5</v>
      </c>
      <c r="L1509" s="32">
        <f t="shared" si="23"/>
        <v>27</v>
      </c>
      <c r="M1509" t="s">
        <v>22030</v>
      </c>
    </row>
    <row r="1510" hidden="1" spans="1:13">
      <c r="A1510">
        <v>1509</v>
      </c>
      <c r="B1510" t="s">
        <v>7647</v>
      </c>
      <c r="C1510" t="s">
        <v>32</v>
      </c>
      <c r="D1510" t="s">
        <v>4926</v>
      </c>
      <c r="E1510" t="s">
        <v>139</v>
      </c>
      <c r="F1510" s="29">
        <v>5</v>
      </c>
      <c r="G1510" s="29">
        <v>3</v>
      </c>
      <c r="H1510" s="29">
        <v>3</v>
      </c>
      <c r="I1510" s="29">
        <v>3</v>
      </c>
      <c r="J1510" s="29">
        <v>2</v>
      </c>
      <c r="K1510" s="29">
        <v>3</v>
      </c>
      <c r="L1510" s="32">
        <f t="shared" si="23"/>
        <v>19</v>
      </c>
      <c r="M1510" t="s">
        <v>22031</v>
      </c>
    </row>
    <row r="1511" hidden="1" spans="1:13">
      <c r="A1511">
        <v>1510</v>
      </c>
      <c r="B1511" t="s">
        <v>7652</v>
      </c>
      <c r="C1511" t="s">
        <v>32</v>
      </c>
      <c r="D1511" t="s">
        <v>4926</v>
      </c>
      <c r="E1511" t="s">
        <v>149</v>
      </c>
      <c r="F1511" s="29">
        <v>1</v>
      </c>
      <c r="G1511" s="29">
        <v>3</v>
      </c>
      <c r="H1511" s="29">
        <v>3</v>
      </c>
      <c r="I1511" s="29">
        <v>1</v>
      </c>
      <c r="J1511" s="29">
        <v>2</v>
      </c>
      <c r="K1511" s="29">
        <v>3</v>
      </c>
      <c r="L1511" s="32">
        <f t="shared" si="23"/>
        <v>13</v>
      </c>
      <c r="M1511" t="s">
        <v>22032</v>
      </c>
    </row>
    <row r="1512" hidden="1" spans="1:13">
      <c r="A1512">
        <v>1511</v>
      </c>
      <c r="B1512" t="s">
        <v>7656</v>
      </c>
      <c r="C1512" t="s">
        <v>32</v>
      </c>
      <c r="D1512" t="s">
        <v>5062</v>
      </c>
      <c r="E1512" t="s">
        <v>139</v>
      </c>
      <c r="F1512" s="29">
        <v>5</v>
      </c>
      <c r="G1512" s="29">
        <v>5</v>
      </c>
      <c r="H1512" s="29">
        <v>5</v>
      </c>
      <c r="I1512" s="29">
        <v>4</v>
      </c>
      <c r="J1512" s="29">
        <v>5</v>
      </c>
      <c r="K1512" s="29">
        <v>5</v>
      </c>
      <c r="L1512" s="32">
        <f t="shared" si="23"/>
        <v>29</v>
      </c>
      <c r="M1512" t="s">
        <v>22030</v>
      </c>
    </row>
    <row r="1513" hidden="1" spans="1:13">
      <c r="A1513">
        <v>1512</v>
      </c>
      <c r="B1513" t="s">
        <v>7659</v>
      </c>
      <c r="C1513" t="s">
        <v>32</v>
      </c>
      <c r="D1513" t="s">
        <v>4926</v>
      </c>
      <c r="E1513" t="s">
        <v>132</v>
      </c>
      <c r="F1513" s="29">
        <v>5</v>
      </c>
      <c r="G1513" s="29">
        <v>3</v>
      </c>
      <c r="H1513" s="29">
        <v>3</v>
      </c>
      <c r="I1513" s="29">
        <v>2</v>
      </c>
      <c r="J1513" s="29">
        <v>3</v>
      </c>
      <c r="K1513" s="29">
        <v>5</v>
      </c>
      <c r="L1513" s="32">
        <f t="shared" si="23"/>
        <v>21</v>
      </c>
      <c r="M1513" t="s">
        <v>22031</v>
      </c>
    </row>
    <row r="1514" hidden="1" spans="1:13">
      <c r="A1514">
        <v>1513</v>
      </c>
      <c r="B1514" t="s">
        <v>7664</v>
      </c>
      <c r="C1514" t="s">
        <v>32</v>
      </c>
      <c r="D1514" t="s">
        <v>4926</v>
      </c>
      <c r="E1514" t="s">
        <v>139</v>
      </c>
      <c r="F1514" s="29">
        <v>5</v>
      </c>
      <c r="G1514" s="29">
        <v>3</v>
      </c>
      <c r="H1514" s="29">
        <v>3</v>
      </c>
      <c r="I1514" s="29">
        <v>1</v>
      </c>
      <c r="J1514" s="29">
        <v>2</v>
      </c>
      <c r="K1514" s="29">
        <v>3</v>
      </c>
      <c r="L1514" s="32">
        <f t="shared" si="23"/>
        <v>17</v>
      </c>
      <c r="M1514" t="s">
        <v>22032</v>
      </c>
    </row>
    <row r="1515" hidden="1" spans="1:13">
      <c r="A1515">
        <v>1514</v>
      </c>
      <c r="B1515" t="s">
        <v>7669</v>
      </c>
      <c r="C1515" t="s">
        <v>32</v>
      </c>
      <c r="D1515" t="s">
        <v>6327</v>
      </c>
      <c r="E1515" t="s">
        <v>132</v>
      </c>
      <c r="F1515" s="29">
        <v>5</v>
      </c>
      <c r="G1515" s="29">
        <v>5</v>
      </c>
      <c r="H1515" s="29">
        <v>3</v>
      </c>
      <c r="I1515" s="29">
        <v>1</v>
      </c>
      <c r="J1515" s="29">
        <v>3</v>
      </c>
      <c r="K1515" s="29">
        <v>3</v>
      </c>
      <c r="L1515" s="32">
        <f t="shared" si="23"/>
        <v>20</v>
      </c>
      <c r="M1515" t="s">
        <v>22031</v>
      </c>
    </row>
    <row r="1516" hidden="1" spans="1:13">
      <c r="A1516">
        <v>1515</v>
      </c>
      <c r="B1516" t="s">
        <v>7674</v>
      </c>
      <c r="C1516" t="s">
        <v>32</v>
      </c>
      <c r="D1516" t="s">
        <v>5062</v>
      </c>
      <c r="E1516" t="s">
        <v>149</v>
      </c>
      <c r="F1516" s="29">
        <v>1</v>
      </c>
      <c r="G1516" s="29">
        <v>3</v>
      </c>
      <c r="H1516" s="29">
        <v>3</v>
      </c>
      <c r="I1516" s="29">
        <v>3</v>
      </c>
      <c r="J1516" s="29">
        <v>2</v>
      </c>
      <c r="K1516" s="29">
        <v>0</v>
      </c>
      <c r="L1516" s="32">
        <f t="shared" si="23"/>
        <v>12</v>
      </c>
      <c r="M1516" t="s">
        <v>22032</v>
      </c>
    </row>
    <row r="1517" hidden="1" spans="1:13">
      <c r="A1517">
        <v>1516</v>
      </c>
      <c r="B1517" t="s">
        <v>7678</v>
      </c>
      <c r="C1517" t="s">
        <v>32</v>
      </c>
      <c r="D1517" t="s">
        <v>4926</v>
      </c>
      <c r="E1517" t="s">
        <v>149</v>
      </c>
      <c r="F1517" s="29">
        <v>5</v>
      </c>
      <c r="G1517" s="29">
        <v>5</v>
      </c>
      <c r="H1517" s="29">
        <v>5</v>
      </c>
      <c r="I1517" s="29">
        <v>3</v>
      </c>
      <c r="J1517" s="29">
        <v>3</v>
      </c>
      <c r="K1517" s="29">
        <v>3</v>
      </c>
      <c r="L1517" s="32">
        <f t="shared" si="23"/>
        <v>24</v>
      </c>
      <c r="M1517" t="s">
        <v>22030</v>
      </c>
    </row>
    <row r="1518" hidden="1" spans="1:13">
      <c r="A1518">
        <v>1517</v>
      </c>
      <c r="B1518" t="s">
        <v>7682</v>
      </c>
      <c r="C1518" t="s">
        <v>32</v>
      </c>
      <c r="D1518" t="s">
        <v>5062</v>
      </c>
      <c r="E1518" t="s">
        <v>149</v>
      </c>
      <c r="F1518" s="29">
        <v>5</v>
      </c>
      <c r="G1518" s="29">
        <v>3</v>
      </c>
      <c r="H1518" s="29">
        <v>3</v>
      </c>
      <c r="I1518" s="29">
        <v>3</v>
      </c>
      <c r="J1518" s="29">
        <v>2</v>
      </c>
      <c r="K1518" s="29">
        <v>0</v>
      </c>
      <c r="L1518" s="32">
        <f t="shared" si="23"/>
        <v>16</v>
      </c>
      <c r="M1518" t="s">
        <v>22032</v>
      </c>
    </row>
    <row r="1519" hidden="1" spans="1:13">
      <c r="A1519">
        <v>1518</v>
      </c>
      <c r="B1519" t="s">
        <v>7687</v>
      </c>
      <c r="C1519" t="s">
        <v>32</v>
      </c>
      <c r="D1519" t="s">
        <v>5062</v>
      </c>
      <c r="E1519" t="s">
        <v>139</v>
      </c>
      <c r="F1519" s="29">
        <v>0</v>
      </c>
      <c r="G1519" s="29">
        <v>3</v>
      </c>
      <c r="H1519" s="29">
        <v>3</v>
      </c>
      <c r="I1519" s="29">
        <v>3</v>
      </c>
      <c r="J1519" s="29">
        <v>3</v>
      </c>
      <c r="K1519" s="29">
        <v>3</v>
      </c>
      <c r="L1519" s="32">
        <f t="shared" si="23"/>
        <v>15</v>
      </c>
      <c r="M1519" t="s">
        <v>22032</v>
      </c>
    </row>
    <row r="1520" hidden="1" spans="1:13">
      <c r="A1520">
        <v>1519</v>
      </c>
      <c r="B1520" t="s">
        <v>7693</v>
      </c>
      <c r="C1520" t="s">
        <v>32</v>
      </c>
      <c r="D1520" t="s">
        <v>4926</v>
      </c>
      <c r="E1520" t="s">
        <v>149</v>
      </c>
      <c r="F1520" s="29">
        <v>5</v>
      </c>
      <c r="G1520" s="29">
        <v>5</v>
      </c>
      <c r="H1520" s="29">
        <v>5</v>
      </c>
      <c r="I1520" s="29">
        <v>2</v>
      </c>
      <c r="J1520" s="29">
        <v>2</v>
      </c>
      <c r="K1520" s="29">
        <v>3</v>
      </c>
      <c r="L1520" s="32">
        <f t="shared" si="23"/>
        <v>22</v>
      </c>
      <c r="M1520" t="s">
        <v>22031</v>
      </c>
    </row>
    <row r="1521" hidden="1" spans="1:13">
      <c r="A1521">
        <v>1520</v>
      </c>
      <c r="B1521" t="s">
        <v>7696</v>
      </c>
      <c r="C1521" t="s">
        <v>75</v>
      </c>
      <c r="D1521" t="s">
        <v>6327</v>
      </c>
      <c r="E1521" t="s">
        <v>34</v>
      </c>
      <c r="F1521" s="29">
        <v>5</v>
      </c>
      <c r="G1521" s="29">
        <v>3</v>
      </c>
      <c r="H1521" s="29">
        <v>3</v>
      </c>
      <c r="I1521" s="29">
        <v>4</v>
      </c>
      <c r="J1521" s="29">
        <v>2</v>
      </c>
      <c r="K1521" s="29">
        <v>3</v>
      </c>
      <c r="L1521" s="32">
        <f t="shared" si="23"/>
        <v>20</v>
      </c>
      <c r="M1521" t="s">
        <v>22031</v>
      </c>
    </row>
    <row r="1522" hidden="1" spans="1:13">
      <c r="A1522">
        <v>1521</v>
      </c>
      <c r="B1522" t="s">
        <v>7700</v>
      </c>
      <c r="C1522" t="s">
        <v>32</v>
      </c>
      <c r="D1522" t="s">
        <v>4926</v>
      </c>
      <c r="E1522" t="s">
        <v>34</v>
      </c>
      <c r="F1522" s="29">
        <v>5</v>
      </c>
      <c r="G1522" s="29">
        <v>3</v>
      </c>
      <c r="H1522" s="29">
        <v>3</v>
      </c>
      <c r="I1522" s="29">
        <v>3</v>
      </c>
      <c r="J1522" s="29">
        <v>2</v>
      </c>
      <c r="K1522" s="29">
        <v>3</v>
      </c>
      <c r="L1522" s="32">
        <f t="shared" si="23"/>
        <v>19</v>
      </c>
      <c r="M1522" t="s">
        <v>22031</v>
      </c>
    </row>
    <row r="1523" hidden="1" spans="1:13">
      <c r="A1523">
        <v>1522</v>
      </c>
      <c r="B1523" t="s">
        <v>7706</v>
      </c>
      <c r="C1523" t="s">
        <v>32</v>
      </c>
      <c r="D1523" t="s">
        <v>5062</v>
      </c>
      <c r="E1523" t="s">
        <v>149</v>
      </c>
      <c r="F1523" s="29">
        <v>5</v>
      </c>
      <c r="G1523" s="29">
        <v>5</v>
      </c>
      <c r="H1523" s="29">
        <v>3</v>
      </c>
      <c r="I1523" s="29">
        <v>3</v>
      </c>
      <c r="J1523" s="29">
        <v>3</v>
      </c>
      <c r="K1523" s="29">
        <v>3</v>
      </c>
      <c r="L1523" s="32">
        <f t="shared" si="23"/>
        <v>22</v>
      </c>
      <c r="M1523" t="s">
        <v>22031</v>
      </c>
    </row>
    <row r="1524" hidden="1" spans="1:13">
      <c r="A1524">
        <v>1523</v>
      </c>
      <c r="B1524" t="s">
        <v>7711</v>
      </c>
      <c r="C1524" t="s">
        <v>75</v>
      </c>
      <c r="D1524" t="s">
        <v>4926</v>
      </c>
      <c r="E1524" t="s">
        <v>132</v>
      </c>
      <c r="F1524" s="29">
        <v>5</v>
      </c>
      <c r="G1524" s="29">
        <v>3</v>
      </c>
      <c r="H1524" s="29">
        <v>3</v>
      </c>
      <c r="I1524" s="29">
        <v>3</v>
      </c>
      <c r="J1524" s="29">
        <v>3</v>
      </c>
      <c r="K1524" s="29">
        <v>3</v>
      </c>
      <c r="L1524" s="32">
        <f t="shared" si="23"/>
        <v>20</v>
      </c>
      <c r="M1524" t="s">
        <v>22031</v>
      </c>
    </row>
    <row r="1525" hidden="1" spans="1:13">
      <c r="A1525">
        <v>1524</v>
      </c>
      <c r="B1525" t="s">
        <v>7717</v>
      </c>
      <c r="C1525" t="s">
        <v>32</v>
      </c>
      <c r="D1525" t="s">
        <v>6327</v>
      </c>
      <c r="E1525" t="s">
        <v>132</v>
      </c>
      <c r="F1525" s="29">
        <v>5</v>
      </c>
      <c r="G1525" s="29">
        <v>3</v>
      </c>
      <c r="H1525" s="29">
        <v>3</v>
      </c>
      <c r="I1525" s="29">
        <v>3</v>
      </c>
      <c r="J1525" s="29">
        <v>3</v>
      </c>
      <c r="K1525" s="29">
        <v>3</v>
      </c>
      <c r="L1525" s="32">
        <f t="shared" si="23"/>
        <v>20</v>
      </c>
      <c r="M1525" t="s">
        <v>22031</v>
      </c>
    </row>
    <row r="1526" hidden="1" spans="1:13">
      <c r="A1526">
        <v>1525</v>
      </c>
      <c r="B1526" t="s">
        <v>7722</v>
      </c>
      <c r="C1526" t="s">
        <v>75</v>
      </c>
      <c r="D1526" t="s">
        <v>6327</v>
      </c>
      <c r="E1526" t="s">
        <v>149</v>
      </c>
      <c r="F1526" s="29">
        <v>0</v>
      </c>
      <c r="G1526" s="29">
        <v>3</v>
      </c>
      <c r="H1526" s="29">
        <v>1</v>
      </c>
      <c r="I1526" s="29">
        <v>3</v>
      </c>
      <c r="J1526" s="29">
        <v>2</v>
      </c>
      <c r="K1526" s="29">
        <v>3</v>
      </c>
      <c r="L1526" s="32">
        <f t="shared" si="23"/>
        <v>12</v>
      </c>
      <c r="M1526" t="s">
        <v>22032</v>
      </c>
    </row>
    <row r="1527" hidden="1" spans="1:13">
      <c r="A1527">
        <v>1526</v>
      </c>
      <c r="B1527" t="s">
        <v>7726</v>
      </c>
      <c r="C1527" t="s">
        <v>75</v>
      </c>
      <c r="D1527" t="s">
        <v>4926</v>
      </c>
      <c r="E1527" t="s">
        <v>149</v>
      </c>
      <c r="F1527" s="29">
        <v>5</v>
      </c>
      <c r="G1527" s="29">
        <v>3</v>
      </c>
      <c r="H1527" s="29">
        <v>3</v>
      </c>
      <c r="I1527" s="29">
        <v>3</v>
      </c>
      <c r="J1527" s="29">
        <v>2</v>
      </c>
      <c r="K1527" s="29">
        <v>3</v>
      </c>
      <c r="L1527" s="32">
        <f t="shared" si="23"/>
        <v>19</v>
      </c>
      <c r="M1527" t="s">
        <v>22031</v>
      </c>
    </row>
    <row r="1528" hidden="1" spans="1:13">
      <c r="A1528">
        <v>1527</v>
      </c>
      <c r="B1528" t="s">
        <v>7732</v>
      </c>
      <c r="C1528" t="s">
        <v>75</v>
      </c>
      <c r="D1528" t="s">
        <v>4926</v>
      </c>
      <c r="E1528" t="s">
        <v>139</v>
      </c>
      <c r="F1528" s="29">
        <v>5</v>
      </c>
      <c r="G1528" s="29">
        <v>5</v>
      </c>
      <c r="H1528" s="29">
        <v>3</v>
      </c>
      <c r="I1528" s="29">
        <v>5</v>
      </c>
      <c r="J1528" s="29">
        <v>3</v>
      </c>
      <c r="K1528" s="29">
        <v>5</v>
      </c>
      <c r="L1528" s="32">
        <f t="shared" si="23"/>
        <v>26</v>
      </c>
      <c r="M1528" t="s">
        <v>22030</v>
      </c>
    </row>
    <row r="1529" hidden="1" spans="1:13">
      <c r="A1529">
        <v>1528</v>
      </c>
      <c r="B1529" t="s">
        <v>7737</v>
      </c>
      <c r="C1529" t="s">
        <v>1193</v>
      </c>
      <c r="D1529" t="s">
        <v>5062</v>
      </c>
      <c r="E1529" t="s">
        <v>34</v>
      </c>
      <c r="F1529" s="29">
        <v>5</v>
      </c>
      <c r="G1529" s="29">
        <v>5</v>
      </c>
      <c r="H1529" s="29">
        <v>3</v>
      </c>
      <c r="I1529" s="29">
        <v>5</v>
      </c>
      <c r="J1529" s="29">
        <v>2</v>
      </c>
      <c r="K1529" s="29">
        <v>3</v>
      </c>
      <c r="L1529" s="32">
        <f t="shared" si="23"/>
        <v>23</v>
      </c>
      <c r="M1529" t="s">
        <v>22031</v>
      </c>
    </row>
    <row r="1530" hidden="1" spans="1:13">
      <c r="A1530">
        <v>1529</v>
      </c>
      <c r="B1530" t="s">
        <v>7742</v>
      </c>
      <c r="C1530" t="s">
        <v>32</v>
      </c>
      <c r="D1530" t="s">
        <v>5062</v>
      </c>
      <c r="E1530" t="s">
        <v>34</v>
      </c>
      <c r="F1530" s="29">
        <v>0</v>
      </c>
      <c r="G1530" s="29">
        <v>3</v>
      </c>
      <c r="H1530" s="29">
        <v>3</v>
      </c>
      <c r="I1530" s="29">
        <v>1</v>
      </c>
      <c r="J1530" s="29">
        <v>2</v>
      </c>
      <c r="K1530" s="29">
        <v>0</v>
      </c>
      <c r="L1530" s="32">
        <f t="shared" si="23"/>
        <v>9</v>
      </c>
      <c r="M1530" t="s">
        <v>22032</v>
      </c>
    </row>
    <row r="1531" hidden="1" spans="1:13">
      <c r="A1531">
        <v>1530</v>
      </c>
      <c r="B1531" t="s">
        <v>7747</v>
      </c>
      <c r="C1531" t="s">
        <v>32</v>
      </c>
      <c r="D1531" t="s">
        <v>5062</v>
      </c>
      <c r="E1531" t="s">
        <v>149</v>
      </c>
      <c r="F1531" s="29">
        <v>0</v>
      </c>
      <c r="G1531" s="29">
        <v>1</v>
      </c>
      <c r="H1531" s="29">
        <v>1</v>
      </c>
      <c r="I1531" s="29">
        <v>1</v>
      </c>
      <c r="J1531" s="29">
        <v>3</v>
      </c>
      <c r="K1531" s="29">
        <v>3</v>
      </c>
      <c r="L1531" s="32">
        <f t="shared" si="23"/>
        <v>9</v>
      </c>
      <c r="M1531" t="s">
        <v>22032</v>
      </c>
    </row>
    <row r="1532" hidden="1" spans="1:13">
      <c r="A1532">
        <v>1531</v>
      </c>
      <c r="B1532" t="s">
        <v>6717</v>
      </c>
      <c r="C1532" t="s">
        <v>75</v>
      </c>
      <c r="D1532" t="s">
        <v>5062</v>
      </c>
      <c r="E1532" t="s">
        <v>132</v>
      </c>
      <c r="F1532" s="29">
        <v>0</v>
      </c>
      <c r="G1532" s="29">
        <v>3</v>
      </c>
      <c r="H1532" s="29">
        <v>3</v>
      </c>
      <c r="I1532" s="29">
        <v>1</v>
      </c>
      <c r="J1532" s="29">
        <v>2</v>
      </c>
      <c r="K1532" s="29">
        <v>1</v>
      </c>
      <c r="L1532" s="32">
        <f t="shared" si="23"/>
        <v>10</v>
      </c>
      <c r="M1532" t="s">
        <v>22032</v>
      </c>
    </row>
    <row r="1533" hidden="1" spans="1:13">
      <c r="A1533">
        <v>1532</v>
      </c>
      <c r="B1533" t="s">
        <v>7754</v>
      </c>
      <c r="C1533" t="s">
        <v>32</v>
      </c>
      <c r="D1533" t="s">
        <v>4926</v>
      </c>
      <c r="E1533" t="s">
        <v>149</v>
      </c>
      <c r="F1533" s="29">
        <v>5</v>
      </c>
      <c r="G1533" s="29">
        <v>3</v>
      </c>
      <c r="H1533" s="29">
        <v>3</v>
      </c>
      <c r="I1533" s="29">
        <v>3</v>
      </c>
      <c r="J1533" s="29">
        <v>3</v>
      </c>
      <c r="K1533" s="29">
        <v>3</v>
      </c>
      <c r="L1533" s="32">
        <f t="shared" si="23"/>
        <v>20</v>
      </c>
      <c r="M1533" t="s">
        <v>22031</v>
      </c>
    </row>
    <row r="1534" hidden="1" spans="1:13">
      <c r="A1534">
        <v>1533</v>
      </c>
      <c r="B1534" t="s">
        <v>7759</v>
      </c>
      <c r="C1534" t="s">
        <v>75</v>
      </c>
      <c r="D1534" t="s">
        <v>6327</v>
      </c>
      <c r="E1534" t="s">
        <v>132</v>
      </c>
      <c r="F1534" s="29">
        <v>1</v>
      </c>
      <c r="G1534" s="29">
        <v>1</v>
      </c>
      <c r="H1534" s="29">
        <v>1</v>
      </c>
      <c r="I1534" s="29">
        <v>1</v>
      </c>
      <c r="J1534" s="29">
        <v>2</v>
      </c>
      <c r="K1534" s="29">
        <v>0</v>
      </c>
      <c r="L1534" s="32">
        <f t="shared" si="23"/>
        <v>6</v>
      </c>
      <c r="M1534" t="s">
        <v>22032</v>
      </c>
    </row>
    <row r="1535" hidden="1" spans="1:13">
      <c r="A1535">
        <v>1534</v>
      </c>
      <c r="B1535" t="s">
        <v>7763</v>
      </c>
      <c r="C1535" t="s">
        <v>32</v>
      </c>
      <c r="D1535" t="s">
        <v>5062</v>
      </c>
      <c r="E1535" t="s">
        <v>677</v>
      </c>
      <c r="F1535" s="29">
        <v>5</v>
      </c>
      <c r="G1535" s="29">
        <v>3</v>
      </c>
      <c r="H1535" s="29">
        <v>3</v>
      </c>
      <c r="I1535" s="29">
        <v>1</v>
      </c>
      <c r="J1535" s="29">
        <v>3</v>
      </c>
      <c r="K1535" s="29">
        <v>3</v>
      </c>
      <c r="L1535" s="32">
        <f t="shared" si="23"/>
        <v>18</v>
      </c>
      <c r="M1535" t="s">
        <v>22031</v>
      </c>
    </row>
    <row r="1536" hidden="1" spans="1:13">
      <c r="A1536">
        <v>1535</v>
      </c>
      <c r="B1536" t="s">
        <v>7768</v>
      </c>
      <c r="C1536" t="s">
        <v>32</v>
      </c>
      <c r="D1536" t="s">
        <v>6327</v>
      </c>
      <c r="E1536" t="s">
        <v>34</v>
      </c>
      <c r="F1536" s="29">
        <v>5</v>
      </c>
      <c r="G1536" s="29">
        <v>5</v>
      </c>
      <c r="H1536" s="29">
        <v>5</v>
      </c>
      <c r="I1536" s="29">
        <v>5</v>
      </c>
      <c r="J1536" s="29">
        <v>5</v>
      </c>
      <c r="K1536" s="29">
        <v>3</v>
      </c>
      <c r="L1536" s="32">
        <f t="shared" si="23"/>
        <v>28</v>
      </c>
      <c r="M1536" t="s">
        <v>22030</v>
      </c>
    </row>
    <row r="1537" hidden="1" spans="1:13">
      <c r="A1537">
        <v>1536</v>
      </c>
      <c r="B1537" t="s">
        <v>7773</v>
      </c>
      <c r="C1537" t="s">
        <v>32</v>
      </c>
      <c r="D1537" t="s">
        <v>4926</v>
      </c>
      <c r="E1537" t="s">
        <v>149</v>
      </c>
      <c r="F1537" s="29">
        <v>5</v>
      </c>
      <c r="G1537" s="29">
        <v>5</v>
      </c>
      <c r="H1537" s="29">
        <v>5</v>
      </c>
      <c r="I1537" s="29">
        <v>3</v>
      </c>
      <c r="J1537" s="29">
        <v>3</v>
      </c>
      <c r="K1537" s="29">
        <v>1</v>
      </c>
      <c r="L1537" s="32">
        <f t="shared" si="23"/>
        <v>22</v>
      </c>
      <c r="M1537" t="s">
        <v>22031</v>
      </c>
    </row>
    <row r="1538" hidden="1" spans="1:13">
      <c r="A1538">
        <v>1537</v>
      </c>
      <c r="B1538" t="s">
        <v>7778</v>
      </c>
      <c r="C1538" t="s">
        <v>75</v>
      </c>
      <c r="D1538" t="s">
        <v>4926</v>
      </c>
      <c r="E1538" t="s">
        <v>149</v>
      </c>
      <c r="F1538" s="29">
        <v>5</v>
      </c>
      <c r="G1538" s="29">
        <v>3</v>
      </c>
      <c r="H1538" s="29">
        <v>3</v>
      </c>
      <c r="I1538" s="29">
        <v>2</v>
      </c>
      <c r="J1538" s="29">
        <v>2</v>
      </c>
      <c r="K1538" s="29">
        <v>3</v>
      </c>
      <c r="L1538" s="32">
        <f t="shared" si="23"/>
        <v>18</v>
      </c>
      <c r="M1538" t="s">
        <v>22031</v>
      </c>
    </row>
    <row r="1539" hidden="1" spans="1:13">
      <c r="A1539">
        <v>1538</v>
      </c>
      <c r="B1539" t="s">
        <v>1786</v>
      </c>
      <c r="C1539" t="s">
        <v>75</v>
      </c>
      <c r="D1539" t="s">
        <v>6327</v>
      </c>
      <c r="E1539" t="s">
        <v>34</v>
      </c>
      <c r="F1539" s="29">
        <v>5</v>
      </c>
      <c r="G1539" s="29">
        <v>5</v>
      </c>
      <c r="H1539" s="29">
        <v>3</v>
      </c>
      <c r="I1539" s="29">
        <v>3</v>
      </c>
      <c r="J1539" s="29">
        <v>2</v>
      </c>
      <c r="K1539" s="29">
        <v>3</v>
      </c>
      <c r="L1539" s="32">
        <f t="shared" ref="L1539:L1602" si="24">F1539+G1539+H1539+I1539+J1539+K1539</f>
        <v>21</v>
      </c>
      <c r="M1539" t="s">
        <v>22031</v>
      </c>
    </row>
    <row r="1540" hidden="1" spans="1:13">
      <c r="A1540">
        <v>1539</v>
      </c>
      <c r="B1540" t="s">
        <v>7787</v>
      </c>
      <c r="C1540" t="s">
        <v>32</v>
      </c>
      <c r="D1540" t="s">
        <v>4926</v>
      </c>
      <c r="E1540" t="s">
        <v>34</v>
      </c>
      <c r="F1540" s="29">
        <v>0</v>
      </c>
      <c r="G1540" s="29">
        <v>3</v>
      </c>
      <c r="H1540" s="29">
        <v>1</v>
      </c>
      <c r="I1540" s="29">
        <v>1</v>
      </c>
      <c r="J1540" s="29">
        <v>2</v>
      </c>
      <c r="K1540" s="29">
        <v>1</v>
      </c>
      <c r="L1540" s="32">
        <f t="shared" si="24"/>
        <v>8</v>
      </c>
      <c r="M1540" t="s">
        <v>22032</v>
      </c>
    </row>
    <row r="1541" hidden="1" spans="1:13">
      <c r="A1541">
        <v>1540</v>
      </c>
      <c r="B1541" t="s">
        <v>7792</v>
      </c>
      <c r="C1541" t="s">
        <v>32</v>
      </c>
      <c r="D1541" t="s">
        <v>5062</v>
      </c>
      <c r="E1541" t="s">
        <v>139</v>
      </c>
      <c r="F1541" s="29">
        <v>1</v>
      </c>
      <c r="G1541" s="29">
        <v>3</v>
      </c>
      <c r="H1541" s="29">
        <v>3</v>
      </c>
      <c r="I1541" s="29">
        <v>3</v>
      </c>
      <c r="J1541" s="29">
        <v>3</v>
      </c>
      <c r="K1541" s="29">
        <v>3</v>
      </c>
      <c r="L1541" s="32">
        <f t="shared" si="24"/>
        <v>16</v>
      </c>
      <c r="M1541" t="s">
        <v>22032</v>
      </c>
    </row>
    <row r="1542" hidden="1" spans="1:13">
      <c r="A1542">
        <v>1541</v>
      </c>
      <c r="B1542" t="s">
        <v>7796</v>
      </c>
      <c r="C1542" t="s">
        <v>75</v>
      </c>
      <c r="D1542" t="s">
        <v>5062</v>
      </c>
      <c r="E1542" t="s">
        <v>34</v>
      </c>
      <c r="F1542" s="29">
        <v>5</v>
      </c>
      <c r="G1542" s="29">
        <v>3</v>
      </c>
      <c r="H1542" s="29">
        <v>3</v>
      </c>
      <c r="I1542" s="29">
        <v>4</v>
      </c>
      <c r="J1542" s="29">
        <v>2</v>
      </c>
      <c r="K1542" s="29">
        <v>0</v>
      </c>
      <c r="L1542" s="32">
        <f t="shared" si="24"/>
        <v>17</v>
      </c>
      <c r="M1542" t="s">
        <v>22032</v>
      </c>
    </row>
    <row r="1543" hidden="1" spans="1:13">
      <c r="A1543">
        <v>1542</v>
      </c>
      <c r="B1543" t="s">
        <v>7800</v>
      </c>
      <c r="C1543" t="s">
        <v>32</v>
      </c>
      <c r="D1543" t="s">
        <v>4926</v>
      </c>
      <c r="E1543" t="s">
        <v>139</v>
      </c>
      <c r="F1543" s="29">
        <v>5</v>
      </c>
      <c r="G1543" s="29">
        <v>3</v>
      </c>
      <c r="H1543" s="29">
        <v>3</v>
      </c>
      <c r="I1543" s="29">
        <v>3</v>
      </c>
      <c r="J1543" s="29">
        <v>3</v>
      </c>
      <c r="K1543" s="29">
        <v>3</v>
      </c>
      <c r="L1543" s="32">
        <f t="shared" si="24"/>
        <v>20</v>
      </c>
      <c r="M1543" t="s">
        <v>22031</v>
      </c>
    </row>
    <row r="1544" hidden="1" spans="1:13">
      <c r="A1544">
        <v>1543</v>
      </c>
      <c r="B1544" t="s">
        <v>7805</v>
      </c>
      <c r="C1544" t="s">
        <v>32</v>
      </c>
      <c r="D1544" t="s">
        <v>5062</v>
      </c>
      <c r="E1544" t="s">
        <v>34</v>
      </c>
      <c r="F1544" s="29">
        <v>5</v>
      </c>
      <c r="G1544" s="29">
        <v>3</v>
      </c>
      <c r="H1544" s="29">
        <v>3</v>
      </c>
      <c r="I1544" s="29">
        <v>3</v>
      </c>
      <c r="J1544" s="29">
        <v>2</v>
      </c>
      <c r="K1544" s="29">
        <v>3</v>
      </c>
      <c r="L1544" s="32">
        <f t="shared" si="24"/>
        <v>19</v>
      </c>
      <c r="M1544" t="s">
        <v>22031</v>
      </c>
    </row>
    <row r="1545" hidden="1" spans="1:13">
      <c r="A1545">
        <v>1544</v>
      </c>
      <c r="B1545" t="s">
        <v>7810</v>
      </c>
      <c r="C1545" t="s">
        <v>32</v>
      </c>
      <c r="D1545" t="s">
        <v>6327</v>
      </c>
      <c r="E1545" t="s">
        <v>677</v>
      </c>
      <c r="F1545" s="29">
        <v>5</v>
      </c>
      <c r="G1545" s="29">
        <v>3</v>
      </c>
      <c r="H1545" s="29">
        <v>3</v>
      </c>
      <c r="I1545" s="29">
        <v>2</v>
      </c>
      <c r="J1545" s="29">
        <v>2</v>
      </c>
      <c r="K1545" s="29">
        <v>3</v>
      </c>
      <c r="L1545" s="32">
        <f t="shared" si="24"/>
        <v>18</v>
      </c>
      <c r="M1545" t="s">
        <v>22031</v>
      </c>
    </row>
    <row r="1546" hidden="1" spans="1:13">
      <c r="A1546">
        <v>1545</v>
      </c>
      <c r="B1546" t="s">
        <v>7816</v>
      </c>
      <c r="C1546" t="s">
        <v>32</v>
      </c>
      <c r="D1546" t="s">
        <v>4926</v>
      </c>
      <c r="E1546" t="s">
        <v>677</v>
      </c>
      <c r="F1546" s="29">
        <v>5</v>
      </c>
      <c r="G1546" s="29">
        <v>3</v>
      </c>
      <c r="H1546" s="29">
        <v>3</v>
      </c>
      <c r="I1546" s="29">
        <v>4</v>
      </c>
      <c r="J1546" s="29">
        <v>2</v>
      </c>
      <c r="K1546" s="29">
        <v>5</v>
      </c>
      <c r="L1546" s="32">
        <f t="shared" si="24"/>
        <v>22</v>
      </c>
      <c r="M1546" t="s">
        <v>22031</v>
      </c>
    </row>
    <row r="1547" hidden="1" spans="1:13">
      <c r="A1547">
        <v>1546</v>
      </c>
      <c r="B1547" t="s">
        <v>7820</v>
      </c>
      <c r="C1547" t="s">
        <v>75</v>
      </c>
      <c r="D1547" t="s">
        <v>5062</v>
      </c>
      <c r="E1547" t="s">
        <v>34</v>
      </c>
      <c r="F1547" s="29">
        <v>5</v>
      </c>
      <c r="G1547" s="29">
        <v>3</v>
      </c>
      <c r="H1547" s="29">
        <v>3</v>
      </c>
      <c r="I1547" s="29">
        <v>4</v>
      </c>
      <c r="J1547" s="29">
        <v>2</v>
      </c>
      <c r="K1547" s="29">
        <v>5</v>
      </c>
      <c r="L1547" s="32">
        <f t="shared" si="24"/>
        <v>22</v>
      </c>
      <c r="M1547" t="s">
        <v>22031</v>
      </c>
    </row>
    <row r="1548" hidden="1" spans="1:13">
      <c r="A1548">
        <v>1547</v>
      </c>
      <c r="B1548" t="s">
        <v>7825</v>
      </c>
      <c r="C1548" t="s">
        <v>75</v>
      </c>
      <c r="D1548" t="s">
        <v>5062</v>
      </c>
      <c r="E1548" t="s">
        <v>132</v>
      </c>
      <c r="F1548" s="29">
        <v>5</v>
      </c>
      <c r="G1548" s="29">
        <v>5</v>
      </c>
      <c r="H1548" s="29">
        <v>5</v>
      </c>
      <c r="I1548" s="29">
        <v>4</v>
      </c>
      <c r="J1548" s="29">
        <v>5</v>
      </c>
      <c r="K1548" s="29">
        <v>5</v>
      </c>
      <c r="L1548" s="32">
        <f t="shared" si="24"/>
        <v>29</v>
      </c>
      <c r="M1548" t="s">
        <v>22030</v>
      </c>
    </row>
    <row r="1549" hidden="1" spans="1:13">
      <c r="A1549">
        <v>1548</v>
      </c>
      <c r="B1549" t="s">
        <v>7829</v>
      </c>
      <c r="C1549" t="s">
        <v>32</v>
      </c>
      <c r="D1549" t="s">
        <v>5062</v>
      </c>
      <c r="E1549" t="s">
        <v>34</v>
      </c>
      <c r="F1549" s="29">
        <v>5</v>
      </c>
      <c r="G1549" s="29">
        <v>3</v>
      </c>
      <c r="H1549" s="29">
        <v>1</v>
      </c>
      <c r="I1549" s="29">
        <v>3</v>
      </c>
      <c r="J1549" s="29">
        <v>3</v>
      </c>
      <c r="K1549" s="29">
        <v>3</v>
      </c>
      <c r="L1549" s="32">
        <f t="shared" si="24"/>
        <v>18</v>
      </c>
      <c r="M1549" t="s">
        <v>22031</v>
      </c>
    </row>
    <row r="1550" hidden="1" spans="1:13">
      <c r="A1550">
        <v>1549</v>
      </c>
      <c r="B1550" t="s">
        <v>7835</v>
      </c>
      <c r="C1550" t="s">
        <v>32</v>
      </c>
      <c r="D1550" t="s">
        <v>5062</v>
      </c>
      <c r="E1550" t="s">
        <v>677</v>
      </c>
      <c r="F1550" s="29">
        <v>5</v>
      </c>
      <c r="G1550" s="29">
        <v>3</v>
      </c>
      <c r="H1550" s="29">
        <v>3</v>
      </c>
      <c r="I1550" s="29">
        <v>4</v>
      </c>
      <c r="J1550" s="29">
        <v>3</v>
      </c>
      <c r="K1550" s="29">
        <v>3</v>
      </c>
      <c r="L1550" s="32">
        <f t="shared" si="24"/>
        <v>21</v>
      </c>
      <c r="M1550" t="s">
        <v>22031</v>
      </c>
    </row>
    <row r="1551" hidden="1" spans="1:13">
      <c r="A1551">
        <v>1550</v>
      </c>
      <c r="B1551" t="s">
        <v>7840</v>
      </c>
      <c r="C1551" t="s">
        <v>32</v>
      </c>
      <c r="D1551" t="s">
        <v>4926</v>
      </c>
      <c r="E1551" t="s">
        <v>139</v>
      </c>
      <c r="F1551" s="29">
        <v>5</v>
      </c>
      <c r="G1551" s="29">
        <v>5</v>
      </c>
      <c r="H1551" s="29">
        <v>3</v>
      </c>
      <c r="I1551" s="29">
        <v>3</v>
      </c>
      <c r="J1551" s="29">
        <v>2</v>
      </c>
      <c r="K1551" s="29">
        <v>3</v>
      </c>
      <c r="L1551" s="32">
        <f t="shared" si="24"/>
        <v>21</v>
      </c>
      <c r="M1551" t="s">
        <v>22031</v>
      </c>
    </row>
    <row r="1552" hidden="1" spans="1:13">
      <c r="A1552">
        <v>1551</v>
      </c>
      <c r="B1552" t="s">
        <v>7844</v>
      </c>
      <c r="C1552" t="s">
        <v>75</v>
      </c>
      <c r="D1552" t="s">
        <v>4926</v>
      </c>
      <c r="E1552" t="s">
        <v>139</v>
      </c>
      <c r="F1552" s="29">
        <v>5</v>
      </c>
      <c r="G1552" s="29">
        <v>5</v>
      </c>
      <c r="H1552" s="29">
        <v>5</v>
      </c>
      <c r="I1552" s="29">
        <v>4</v>
      </c>
      <c r="J1552" s="29">
        <v>2</v>
      </c>
      <c r="K1552" s="29">
        <v>3</v>
      </c>
      <c r="L1552" s="32">
        <f t="shared" si="24"/>
        <v>24</v>
      </c>
      <c r="M1552" t="s">
        <v>22030</v>
      </c>
    </row>
    <row r="1553" hidden="1" spans="1:13">
      <c r="A1553">
        <v>1552</v>
      </c>
      <c r="B1553" t="s">
        <v>7849</v>
      </c>
      <c r="C1553" t="s">
        <v>32</v>
      </c>
      <c r="D1553" t="s">
        <v>4926</v>
      </c>
      <c r="E1553" t="s">
        <v>139</v>
      </c>
      <c r="F1553" s="29">
        <v>1</v>
      </c>
      <c r="G1553" s="29">
        <v>3</v>
      </c>
      <c r="H1553" s="29">
        <v>3</v>
      </c>
      <c r="I1553" s="29">
        <v>2</v>
      </c>
      <c r="J1553" s="29">
        <v>2</v>
      </c>
      <c r="K1553" s="29">
        <v>3</v>
      </c>
      <c r="L1553" s="32">
        <f t="shared" si="24"/>
        <v>14</v>
      </c>
      <c r="M1553" t="s">
        <v>22032</v>
      </c>
    </row>
    <row r="1554" hidden="1" spans="1:13">
      <c r="A1554">
        <v>1553</v>
      </c>
      <c r="B1554" t="s">
        <v>7854</v>
      </c>
      <c r="C1554" t="s">
        <v>32</v>
      </c>
      <c r="D1554" t="s">
        <v>4926</v>
      </c>
      <c r="E1554" t="s">
        <v>34</v>
      </c>
      <c r="F1554" s="29">
        <v>1</v>
      </c>
      <c r="G1554" s="29">
        <v>3</v>
      </c>
      <c r="H1554" s="29">
        <v>3</v>
      </c>
      <c r="I1554" s="29">
        <v>2</v>
      </c>
      <c r="J1554" s="29">
        <v>2</v>
      </c>
      <c r="K1554" s="29">
        <v>3</v>
      </c>
      <c r="L1554" s="32">
        <f t="shared" si="24"/>
        <v>14</v>
      </c>
      <c r="M1554" t="s">
        <v>22032</v>
      </c>
    </row>
    <row r="1555" hidden="1" spans="1:13">
      <c r="A1555">
        <v>1554</v>
      </c>
      <c r="B1555" t="s">
        <v>7858</v>
      </c>
      <c r="C1555" t="s">
        <v>32</v>
      </c>
      <c r="D1555" t="s">
        <v>4926</v>
      </c>
      <c r="E1555" t="s">
        <v>34</v>
      </c>
      <c r="F1555" s="29">
        <v>5</v>
      </c>
      <c r="G1555" s="29">
        <v>3</v>
      </c>
      <c r="H1555" s="29">
        <v>3</v>
      </c>
      <c r="I1555" s="29">
        <v>3</v>
      </c>
      <c r="J1555" s="29">
        <v>2</v>
      </c>
      <c r="K1555" s="29">
        <v>1</v>
      </c>
      <c r="L1555" s="32">
        <f t="shared" si="24"/>
        <v>17</v>
      </c>
      <c r="M1555" t="s">
        <v>22032</v>
      </c>
    </row>
    <row r="1556" hidden="1" spans="1:13">
      <c r="A1556">
        <v>1555</v>
      </c>
      <c r="B1556" t="s">
        <v>7861</v>
      </c>
      <c r="C1556" t="s">
        <v>32</v>
      </c>
      <c r="D1556" t="s">
        <v>6327</v>
      </c>
      <c r="E1556" t="s">
        <v>132</v>
      </c>
      <c r="F1556" s="29">
        <v>5</v>
      </c>
      <c r="G1556" s="29">
        <v>3</v>
      </c>
      <c r="H1556" s="29">
        <v>3</v>
      </c>
      <c r="I1556" s="29">
        <v>2</v>
      </c>
      <c r="J1556" s="29">
        <v>5</v>
      </c>
      <c r="K1556" s="29">
        <v>3</v>
      </c>
      <c r="L1556" s="32">
        <f t="shared" si="24"/>
        <v>21</v>
      </c>
      <c r="M1556" t="s">
        <v>22031</v>
      </c>
    </row>
    <row r="1557" hidden="1" spans="1:13">
      <c r="A1557">
        <v>1556</v>
      </c>
      <c r="B1557" t="s">
        <v>7867</v>
      </c>
      <c r="C1557" t="s">
        <v>32</v>
      </c>
      <c r="D1557" t="s">
        <v>4926</v>
      </c>
      <c r="E1557" t="s">
        <v>149</v>
      </c>
      <c r="F1557" s="29">
        <v>5</v>
      </c>
      <c r="G1557" s="29">
        <v>3</v>
      </c>
      <c r="H1557" s="29">
        <v>5</v>
      </c>
      <c r="I1557" s="29">
        <v>3</v>
      </c>
      <c r="J1557" s="29">
        <v>3</v>
      </c>
      <c r="K1557" s="29">
        <v>3</v>
      </c>
      <c r="L1557" s="32">
        <f t="shared" si="24"/>
        <v>22</v>
      </c>
      <c r="M1557" t="s">
        <v>22031</v>
      </c>
    </row>
    <row r="1558" hidden="1" spans="1:13">
      <c r="A1558">
        <v>1557</v>
      </c>
      <c r="B1558" t="s">
        <v>7873</v>
      </c>
      <c r="C1558" t="s">
        <v>32</v>
      </c>
      <c r="D1558" t="s">
        <v>4926</v>
      </c>
      <c r="E1558" t="s">
        <v>149</v>
      </c>
      <c r="F1558" s="29">
        <v>5</v>
      </c>
      <c r="G1558" s="29">
        <v>5</v>
      </c>
      <c r="H1558" s="29">
        <v>5</v>
      </c>
      <c r="I1558" s="29">
        <v>4</v>
      </c>
      <c r="J1558" s="29">
        <v>2</v>
      </c>
      <c r="K1558" s="29">
        <v>5</v>
      </c>
      <c r="L1558" s="32">
        <f t="shared" si="24"/>
        <v>26</v>
      </c>
      <c r="M1558" t="s">
        <v>22030</v>
      </c>
    </row>
    <row r="1559" hidden="1" spans="1:13">
      <c r="A1559">
        <v>1558</v>
      </c>
      <c r="B1559" t="s">
        <v>7878</v>
      </c>
      <c r="C1559" t="s">
        <v>75</v>
      </c>
      <c r="D1559" t="s">
        <v>4926</v>
      </c>
      <c r="E1559" t="s">
        <v>677</v>
      </c>
      <c r="F1559" s="29">
        <v>5</v>
      </c>
      <c r="G1559" s="29">
        <v>5</v>
      </c>
      <c r="H1559" s="29">
        <v>5</v>
      </c>
      <c r="I1559" s="29">
        <v>5</v>
      </c>
      <c r="J1559" s="29">
        <v>5</v>
      </c>
      <c r="K1559" s="29">
        <v>5</v>
      </c>
      <c r="L1559" s="32">
        <f t="shared" si="24"/>
        <v>30</v>
      </c>
      <c r="M1559" t="s">
        <v>22030</v>
      </c>
    </row>
    <row r="1560" hidden="1" spans="1:13">
      <c r="A1560">
        <v>1559</v>
      </c>
      <c r="B1560" t="s">
        <v>7885</v>
      </c>
      <c r="C1560" t="s">
        <v>32</v>
      </c>
      <c r="D1560" t="s">
        <v>6327</v>
      </c>
      <c r="E1560" t="s">
        <v>149</v>
      </c>
      <c r="F1560" s="29">
        <v>5</v>
      </c>
      <c r="G1560" s="29">
        <v>5</v>
      </c>
      <c r="H1560" s="29">
        <v>3</v>
      </c>
      <c r="I1560" s="29">
        <v>3</v>
      </c>
      <c r="J1560" s="29">
        <v>3</v>
      </c>
      <c r="K1560" s="29">
        <v>3</v>
      </c>
      <c r="L1560" s="32">
        <f t="shared" si="24"/>
        <v>22</v>
      </c>
      <c r="M1560" t="s">
        <v>22031</v>
      </c>
    </row>
    <row r="1561" hidden="1" spans="1:13">
      <c r="A1561">
        <v>1560</v>
      </c>
      <c r="B1561" t="s">
        <v>7890</v>
      </c>
      <c r="C1561" t="s">
        <v>32</v>
      </c>
      <c r="D1561" t="s">
        <v>6327</v>
      </c>
      <c r="E1561" t="s">
        <v>149</v>
      </c>
      <c r="F1561" s="29">
        <v>0</v>
      </c>
      <c r="G1561" s="29">
        <v>3</v>
      </c>
      <c r="H1561" s="29">
        <v>3</v>
      </c>
      <c r="I1561" s="29">
        <v>1</v>
      </c>
      <c r="J1561" s="29">
        <v>2</v>
      </c>
      <c r="K1561" s="29">
        <v>1</v>
      </c>
      <c r="L1561" s="32">
        <f t="shared" si="24"/>
        <v>10</v>
      </c>
      <c r="M1561" t="s">
        <v>22032</v>
      </c>
    </row>
    <row r="1562" hidden="1" spans="1:13">
      <c r="A1562">
        <v>1561</v>
      </c>
      <c r="B1562" t="s">
        <v>7895</v>
      </c>
      <c r="C1562" t="s">
        <v>32</v>
      </c>
      <c r="D1562" t="s">
        <v>4926</v>
      </c>
      <c r="E1562" t="s">
        <v>149</v>
      </c>
      <c r="F1562" s="29">
        <v>5</v>
      </c>
      <c r="G1562" s="29">
        <v>5</v>
      </c>
      <c r="H1562" s="29">
        <v>5</v>
      </c>
      <c r="I1562" s="29">
        <v>3</v>
      </c>
      <c r="J1562" s="29">
        <v>3</v>
      </c>
      <c r="K1562" s="29">
        <v>3</v>
      </c>
      <c r="L1562" s="32">
        <f t="shared" si="24"/>
        <v>24</v>
      </c>
      <c r="M1562" t="s">
        <v>22030</v>
      </c>
    </row>
    <row r="1563" hidden="1" spans="1:13">
      <c r="A1563">
        <v>1562</v>
      </c>
      <c r="B1563" t="s">
        <v>7899</v>
      </c>
      <c r="C1563" t="s">
        <v>32</v>
      </c>
      <c r="D1563" t="s">
        <v>2212</v>
      </c>
      <c r="E1563" t="s">
        <v>34</v>
      </c>
      <c r="F1563" s="29">
        <v>5</v>
      </c>
      <c r="G1563" s="29">
        <v>3</v>
      </c>
      <c r="H1563" s="29">
        <v>3</v>
      </c>
      <c r="I1563" s="29">
        <v>4</v>
      </c>
      <c r="J1563" s="29">
        <v>3</v>
      </c>
      <c r="K1563" s="29">
        <v>1</v>
      </c>
      <c r="L1563" s="32">
        <f t="shared" si="24"/>
        <v>19</v>
      </c>
      <c r="M1563" t="s">
        <v>22031</v>
      </c>
    </row>
    <row r="1564" hidden="1" spans="1:13">
      <c r="A1564">
        <v>1563</v>
      </c>
      <c r="B1564" t="s">
        <v>7903</v>
      </c>
      <c r="C1564" t="s">
        <v>75</v>
      </c>
      <c r="D1564" t="s">
        <v>4926</v>
      </c>
      <c r="E1564" t="s">
        <v>139</v>
      </c>
      <c r="F1564" s="29">
        <v>5</v>
      </c>
      <c r="G1564" s="29">
        <v>5</v>
      </c>
      <c r="H1564" s="29">
        <v>3</v>
      </c>
      <c r="I1564" s="29">
        <v>4</v>
      </c>
      <c r="J1564" s="29">
        <v>2</v>
      </c>
      <c r="K1564" s="29">
        <v>3</v>
      </c>
      <c r="L1564" s="32">
        <f t="shared" si="24"/>
        <v>22</v>
      </c>
      <c r="M1564" t="s">
        <v>22031</v>
      </c>
    </row>
    <row r="1565" hidden="1" spans="1:13">
      <c r="A1565">
        <v>1564</v>
      </c>
      <c r="B1565" t="s">
        <v>7907</v>
      </c>
      <c r="C1565" t="s">
        <v>32</v>
      </c>
      <c r="D1565" t="s">
        <v>6327</v>
      </c>
      <c r="E1565" t="s">
        <v>149</v>
      </c>
      <c r="F1565" s="29">
        <v>5</v>
      </c>
      <c r="G1565" s="29">
        <v>3</v>
      </c>
      <c r="H1565" s="29">
        <v>3</v>
      </c>
      <c r="I1565" s="29">
        <v>4</v>
      </c>
      <c r="J1565" s="29">
        <v>2</v>
      </c>
      <c r="K1565" s="29">
        <v>1</v>
      </c>
      <c r="L1565" s="32">
        <f t="shared" si="24"/>
        <v>18</v>
      </c>
      <c r="M1565" t="s">
        <v>22031</v>
      </c>
    </row>
    <row r="1566" hidden="1" spans="1:13">
      <c r="A1566">
        <v>1565</v>
      </c>
      <c r="B1566" t="s">
        <v>7912</v>
      </c>
      <c r="C1566" t="s">
        <v>75</v>
      </c>
      <c r="D1566" t="s">
        <v>5062</v>
      </c>
      <c r="E1566" t="s">
        <v>149</v>
      </c>
      <c r="F1566" s="29">
        <v>5</v>
      </c>
      <c r="G1566" s="29">
        <v>3</v>
      </c>
      <c r="H1566" s="29">
        <v>3</v>
      </c>
      <c r="I1566" s="29">
        <v>1</v>
      </c>
      <c r="J1566" s="29">
        <v>2</v>
      </c>
      <c r="K1566" s="29">
        <v>1</v>
      </c>
      <c r="L1566" s="32">
        <f t="shared" si="24"/>
        <v>15</v>
      </c>
      <c r="M1566" t="s">
        <v>22032</v>
      </c>
    </row>
    <row r="1567" hidden="1" spans="1:13">
      <c r="A1567">
        <v>1566</v>
      </c>
      <c r="B1567" t="s">
        <v>7916</v>
      </c>
      <c r="C1567" t="s">
        <v>32</v>
      </c>
      <c r="D1567" t="s">
        <v>4926</v>
      </c>
      <c r="E1567" t="s">
        <v>139</v>
      </c>
      <c r="F1567" s="29">
        <v>5</v>
      </c>
      <c r="G1567" s="29">
        <v>5</v>
      </c>
      <c r="H1567" s="29">
        <v>5</v>
      </c>
      <c r="I1567" s="29">
        <v>4</v>
      </c>
      <c r="J1567" s="29">
        <v>3</v>
      </c>
      <c r="K1567" s="29">
        <v>5</v>
      </c>
      <c r="L1567" s="32">
        <f t="shared" si="24"/>
        <v>27</v>
      </c>
      <c r="M1567" t="s">
        <v>22030</v>
      </c>
    </row>
    <row r="1568" hidden="1" spans="1:13">
      <c r="A1568">
        <v>1567</v>
      </c>
      <c r="B1568" t="s">
        <v>7921</v>
      </c>
      <c r="C1568" t="s">
        <v>75</v>
      </c>
      <c r="D1568" t="s">
        <v>6327</v>
      </c>
      <c r="E1568" t="s">
        <v>149</v>
      </c>
      <c r="F1568" s="29">
        <v>5</v>
      </c>
      <c r="G1568" s="29">
        <v>1</v>
      </c>
      <c r="H1568" s="29">
        <v>1</v>
      </c>
      <c r="I1568" s="29">
        <v>1</v>
      </c>
      <c r="J1568" s="29">
        <v>1</v>
      </c>
      <c r="K1568" s="29">
        <v>1</v>
      </c>
      <c r="L1568" s="32">
        <f t="shared" si="24"/>
        <v>10</v>
      </c>
      <c r="M1568" t="s">
        <v>22032</v>
      </c>
    </row>
    <row r="1569" hidden="1" spans="1:13">
      <c r="A1569">
        <v>1568</v>
      </c>
      <c r="B1569" t="s">
        <v>7924</v>
      </c>
      <c r="C1569" t="s">
        <v>32</v>
      </c>
      <c r="D1569" t="s">
        <v>5062</v>
      </c>
      <c r="E1569" t="s">
        <v>139</v>
      </c>
      <c r="F1569" s="29">
        <v>5</v>
      </c>
      <c r="G1569" s="29">
        <v>3</v>
      </c>
      <c r="H1569" s="29">
        <v>3</v>
      </c>
      <c r="I1569" s="29">
        <v>4</v>
      </c>
      <c r="J1569" s="29">
        <v>2</v>
      </c>
      <c r="K1569" s="29">
        <v>3</v>
      </c>
      <c r="L1569" s="32">
        <f t="shared" si="24"/>
        <v>20</v>
      </c>
      <c r="M1569" t="s">
        <v>22031</v>
      </c>
    </row>
    <row r="1570" hidden="1" spans="1:13">
      <c r="A1570">
        <v>1569</v>
      </c>
      <c r="B1570" t="s">
        <v>7928</v>
      </c>
      <c r="C1570" t="s">
        <v>32</v>
      </c>
      <c r="D1570" t="s">
        <v>6327</v>
      </c>
      <c r="E1570" t="s">
        <v>677</v>
      </c>
      <c r="F1570" s="29">
        <v>5</v>
      </c>
      <c r="G1570" s="29">
        <v>3</v>
      </c>
      <c r="H1570" s="29">
        <v>3</v>
      </c>
      <c r="I1570" s="29">
        <v>2</v>
      </c>
      <c r="J1570" s="29">
        <v>2</v>
      </c>
      <c r="K1570" s="29">
        <v>3</v>
      </c>
      <c r="L1570" s="32">
        <f t="shared" si="24"/>
        <v>18</v>
      </c>
      <c r="M1570" t="s">
        <v>22031</v>
      </c>
    </row>
    <row r="1571" hidden="1" spans="1:13">
      <c r="A1571">
        <v>1570</v>
      </c>
      <c r="B1571" t="s">
        <v>7932</v>
      </c>
      <c r="C1571" t="s">
        <v>32</v>
      </c>
      <c r="D1571" t="s">
        <v>4926</v>
      </c>
      <c r="E1571" t="s">
        <v>149</v>
      </c>
      <c r="F1571" s="29">
        <v>5</v>
      </c>
      <c r="G1571" s="29">
        <v>5</v>
      </c>
      <c r="H1571" s="29">
        <v>3</v>
      </c>
      <c r="I1571" s="29">
        <v>2</v>
      </c>
      <c r="J1571" s="29">
        <v>2</v>
      </c>
      <c r="K1571" s="29">
        <v>3</v>
      </c>
      <c r="L1571" s="32">
        <f t="shared" si="24"/>
        <v>20</v>
      </c>
      <c r="M1571" t="s">
        <v>22031</v>
      </c>
    </row>
    <row r="1572" hidden="1" spans="1:13">
      <c r="A1572">
        <v>1571</v>
      </c>
      <c r="B1572" t="s">
        <v>7937</v>
      </c>
      <c r="C1572" t="s">
        <v>32</v>
      </c>
      <c r="D1572" t="s">
        <v>4926</v>
      </c>
      <c r="E1572" t="s">
        <v>149</v>
      </c>
      <c r="F1572" s="29">
        <v>1</v>
      </c>
      <c r="G1572" s="29">
        <v>3</v>
      </c>
      <c r="H1572" s="29">
        <v>3</v>
      </c>
      <c r="I1572" s="29">
        <v>3</v>
      </c>
      <c r="J1572" s="29">
        <v>3</v>
      </c>
      <c r="K1572" s="29">
        <v>5</v>
      </c>
      <c r="L1572" s="32">
        <f t="shared" si="24"/>
        <v>18</v>
      </c>
      <c r="M1572" t="s">
        <v>22031</v>
      </c>
    </row>
    <row r="1573" hidden="1" spans="1:13">
      <c r="A1573">
        <v>1572</v>
      </c>
      <c r="B1573" t="s">
        <v>7941</v>
      </c>
      <c r="C1573" t="s">
        <v>32</v>
      </c>
      <c r="D1573" t="s">
        <v>4926</v>
      </c>
      <c r="E1573" t="s">
        <v>34</v>
      </c>
      <c r="F1573" s="29">
        <v>5</v>
      </c>
      <c r="G1573" s="29">
        <v>5</v>
      </c>
      <c r="H1573" s="29">
        <v>1</v>
      </c>
      <c r="I1573" s="29">
        <v>1</v>
      </c>
      <c r="J1573" s="29">
        <v>3</v>
      </c>
      <c r="K1573" s="29">
        <v>1</v>
      </c>
      <c r="L1573" s="32">
        <f t="shared" si="24"/>
        <v>16</v>
      </c>
      <c r="M1573" t="s">
        <v>22032</v>
      </c>
    </row>
    <row r="1574" hidden="1" spans="1:13">
      <c r="A1574">
        <v>1573</v>
      </c>
      <c r="B1574" t="s">
        <v>7947</v>
      </c>
      <c r="C1574" t="s">
        <v>75</v>
      </c>
      <c r="D1574" t="s">
        <v>4926</v>
      </c>
      <c r="E1574" t="s">
        <v>677</v>
      </c>
      <c r="F1574" s="29">
        <v>0</v>
      </c>
      <c r="G1574" s="29">
        <v>1</v>
      </c>
      <c r="H1574" s="29">
        <v>1</v>
      </c>
      <c r="I1574" s="29">
        <v>2</v>
      </c>
      <c r="J1574" s="29">
        <v>3</v>
      </c>
      <c r="K1574" s="29">
        <v>3</v>
      </c>
      <c r="L1574" s="32">
        <f t="shared" si="24"/>
        <v>10</v>
      </c>
      <c r="M1574" t="s">
        <v>22032</v>
      </c>
    </row>
    <row r="1575" hidden="1" spans="1:13">
      <c r="A1575">
        <v>1574</v>
      </c>
      <c r="B1575" t="s">
        <v>7951</v>
      </c>
      <c r="C1575" t="s">
        <v>75</v>
      </c>
      <c r="D1575" t="s">
        <v>4926</v>
      </c>
      <c r="E1575" t="s">
        <v>34</v>
      </c>
      <c r="F1575" s="29">
        <v>5</v>
      </c>
      <c r="G1575" s="29">
        <v>5</v>
      </c>
      <c r="H1575" s="29">
        <v>5</v>
      </c>
      <c r="I1575" s="29">
        <v>5</v>
      </c>
      <c r="J1575" s="29">
        <v>3</v>
      </c>
      <c r="K1575" s="29">
        <v>3</v>
      </c>
      <c r="L1575" s="32">
        <f t="shared" si="24"/>
        <v>26</v>
      </c>
      <c r="M1575" t="s">
        <v>22030</v>
      </c>
    </row>
    <row r="1576" s="33" customFormat="1" hidden="1" spans="1:13">
      <c r="A1576" s="33">
        <v>1575</v>
      </c>
      <c r="B1576" s="33" t="s">
        <v>7954</v>
      </c>
      <c r="C1576" s="33" t="s">
        <v>32</v>
      </c>
      <c r="D1576" s="33" t="s">
        <v>4926</v>
      </c>
      <c r="E1576" s="33" t="s">
        <v>139</v>
      </c>
      <c r="F1576" s="33">
        <v>5</v>
      </c>
      <c r="G1576" s="33">
        <v>3</v>
      </c>
      <c r="H1576" s="33">
        <v>3</v>
      </c>
      <c r="I1576" s="33">
        <v>1</v>
      </c>
      <c r="J1576" s="33">
        <v>2</v>
      </c>
      <c r="K1576" s="33">
        <v>3</v>
      </c>
      <c r="L1576" s="33">
        <f t="shared" si="24"/>
        <v>17</v>
      </c>
      <c r="M1576" s="33" t="s">
        <v>22032</v>
      </c>
    </row>
    <row r="1577" hidden="1" spans="1:13">
      <c r="A1577">
        <v>1576</v>
      </c>
      <c r="B1577" t="s">
        <v>7959</v>
      </c>
      <c r="C1577" t="s">
        <v>32</v>
      </c>
      <c r="D1577" t="s">
        <v>5062</v>
      </c>
      <c r="E1577" t="s">
        <v>677</v>
      </c>
      <c r="F1577" s="29">
        <v>5</v>
      </c>
      <c r="G1577" s="29">
        <v>5</v>
      </c>
      <c r="H1577" s="29">
        <v>5</v>
      </c>
      <c r="I1577" s="29">
        <v>1</v>
      </c>
      <c r="J1577" s="29">
        <v>5</v>
      </c>
      <c r="K1577" s="29">
        <v>5</v>
      </c>
      <c r="L1577" s="32">
        <f t="shared" si="24"/>
        <v>26</v>
      </c>
      <c r="M1577" t="s">
        <v>22030</v>
      </c>
    </row>
    <row r="1578" hidden="1" spans="1:13">
      <c r="A1578">
        <v>1577</v>
      </c>
      <c r="B1578" t="s">
        <v>7965</v>
      </c>
      <c r="C1578" t="s">
        <v>32</v>
      </c>
      <c r="D1578" t="s">
        <v>4926</v>
      </c>
      <c r="E1578" t="s">
        <v>139</v>
      </c>
      <c r="F1578" s="29">
        <v>5</v>
      </c>
      <c r="G1578" s="29">
        <v>5</v>
      </c>
      <c r="H1578" s="29">
        <v>5</v>
      </c>
      <c r="I1578" s="29">
        <v>1</v>
      </c>
      <c r="J1578" s="29">
        <v>3</v>
      </c>
      <c r="K1578" s="29">
        <v>5</v>
      </c>
      <c r="L1578" s="32">
        <f t="shared" si="24"/>
        <v>24</v>
      </c>
      <c r="M1578" t="s">
        <v>22030</v>
      </c>
    </row>
    <row r="1579" hidden="1" spans="1:13">
      <c r="A1579">
        <v>1578</v>
      </c>
      <c r="B1579" t="s">
        <v>7971</v>
      </c>
      <c r="C1579" t="s">
        <v>32</v>
      </c>
      <c r="D1579" t="s">
        <v>4926</v>
      </c>
      <c r="E1579" t="s">
        <v>149</v>
      </c>
      <c r="F1579" s="29">
        <v>5</v>
      </c>
      <c r="G1579" s="29">
        <v>5</v>
      </c>
      <c r="H1579" s="29">
        <v>5</v>
      </c>
      <c r="I1579" s="29">
        <v>4</v>
      </c>
      <c r="J1579" s="29">
        <v>5</v>
      </c>
      <c r="K1579" s="29">
        <v>3</v>
      </c>
      <c r="L1579" s="32">
        <f t="shared" si="24"/>
        <v>27</v>
      </c>
      <c r="M1579" t="s">
        <v>22030</v>
      </c>
    </row>
    <row r="1580" hidden="1" spans="1:13">
      <c r="A1580">
        <v>1579</v>
      </c>
      <c r="B1580" t="s">
        <v>7977</v>
      </c>
      <c r="C1580" t="s">
        <v>75</v>
      </c>
      <c r="D1580" t="s">
        <v>5062</v>
      </c>
      <c r="E1580" t="s">
        <v>132</v>
      </c>
      <c r="F1580" s="29">
        <v>0</v>
      </c>
      <c r="G1580" s="29">
        <v>5</v>
      </c>
      <c r="H1580" s="29">
        <v>5</v>
      </c>
      <c r="I1580" s="29">
        <v>3</v>
      </c>
      <c r="J1580" s="29">
        <v>3</v>
      </c>
      <c r="K1580" s="29">
        <v>5</v>
      </c>
      <c r="L1580" s="32">
        <f t="shared" si="24"/>
        <v>21</v>
      </c>
      <c r="M1580" t="s">
        <v>22031</v>
      </c>
    </row>
    <row r="1581" hidden="1" spans="1:13">
      <c r="A1581">
        <v>1580</v>
      </c>
      <c r="B1581" t="s">
        <v>7981</v>
      </c>
      <c r="C1581" t="s">
        <v>32</v>
      </c>
      <c r="D1581" t="s">
        <v>4926</v>
      </c>
      <c r="E1581" t="s">
        <v>149</v>
      </c>
      <c r="F1581" s="29">
        <v>5</v>
      </c>
      <c r="G1581" s="29">
        <v>3</v>
      </c>
      <c r="H1581" s="29">
        <v>1</v>
      </c>
      <c r="I1581" s="29">
        <v>1</v>
      </c>
      <c r="J1581" s="29">
        <v>3</v>
      </c>
      <c r="K1581" s="29">
        <v>3</v>
      </c>
      <c r="L1581" s="32">
        <f t="shared" si="24"/>
        <v>16</v>
      </c>
      <c r="M1581" t="s">
        <v>22032</v>
      </c>
    </row>
    <row r="1582" hidden="1" spans="1:13">
      <c r="A1582">
        <v>1581</v>
      </c>
      <c r="B1582" t="s">
        <v>7985</v>
      </c>
      <c r="C1582" t="s">
        <v>32</v>
      </c>
      <c r="D1582" t="s">
        <v>6327</v>
      </c>
      <c r="E1582" t="s">
        <v>34</v>
      </c>
      <c r="F1582" s="29">
        <v>5</v>
      </c>
      <c r="G1582" s="29">
        <v>3</v>
      </c>
      <c r="H1582" s="29">
        <v>3</v>
      </c>
      <c r="I1582" s="29">
        <v>2</v>
      </c>
      <c r="J1582" s="29">
        <v>2</v>
      </c>
      <c r="K1582" s="29">
        <v>1</v>
      </c>
      <c r="L1582" s="32">
        <f t="shared" si="24"/>
        <v>16</v>
      </c>
      <c r="M1582" t="s">
        <v>22032</v>
      </c>
    </row>
    <row r="1583" hidden="1" spans="1:13">
      <c r="A1583">
        <v>1582</v>
      </c>
      <c r="B1583" t="s">
        <v>7990</v>
      </c>
      <c r="C1583" t="s">
        <v>32</v>
      </c>
      <c r="D1583" t="s">
        <v>4926</v>
      </c>
      <c r="E1583" t="s">
        <v>149</v>
      </c>
      <c r="F1583" s="29">
        <v>5</v>
      </c>
      <c r="G1583" s="29">
        <v>5</v>
      </c>
      <c r="H1583" s="29">
        <v>5</v>
      </c>
      <c r="I1583" s="29">
        <v>4</v>
      </c>
      <c r="J1583" s="29">
        <v>5</v>
      </c>
      <c r="K1583" s="29">
        <v>5</v>
      </c>
      <c r="L1583" s="32">
        <f t="shared" si="24"/>
        <v>29</v>
      </c>
      <c r="M1583" t="s">
        <v>22030</v>
      </c>
    </row>
    <row r="1584" hidden="1" spans="1:13">
      <c r="A1584">
        <v>1583</v>
      </c>
      <c r="B1584" t="s">
        <v>7994</v>
      </c>
      <c r="C1584" t="s">
        <v>75</v>
      </c>
      <c r="D1584" t="s">
        <v>4926</v>
      </c>
      <c r="E1584" t="s">
        <v>149</v>
      </c>
      <c r="F1584" s="29">
        <v>1</v>
      </c>
      <c r="G1584" s="29">
        <v>3</v>
      </c>
      <c r="H1584" s="29">
        <v>1</v>
      </c>
      <c r="I1584" s="29">
        <v>1</v>
      </c>
      <c r="J1584" s="29">
        <v>1</v>
      </c>
      <c r="K1584" s="29">
        <v>1</v>
      </c>
      <c r="L1584" s="32">
        <f t="shared" si="24"/>
        <v>8</v>
      </c>
      <c r="M1584" t="s">
        <v>22032</v>
      </c>
    </row>
    <row r="1585" hidden="1" spans="1:13">
      <c r="A1585">
        <v>1584</v>
      </c>
      <c r="B1585" t="s">
        <v>7998</v>
      </c>
      <c r="C1585" t="s">
        <v>32</v>
      </c>
      <c r="D1585" t="s">
        <v>5062</v>
      </c>
      <c r="E1585" t="s">
        <v>149</v>
      </c>
      <c r="F1585" s="29">
        <v>5</v>
      </c>
      <c r="G1585" s="29">
        <v>3</v>
      </c>
      <c r="H1585" s="29">
        <v>3</v>
      </c>
      <c r="I1585" s="29">
        <v>3</v>
      </c>
      <c r="J1585" s="29">
        <v>3</v>
      </c>
      <c r="K1585" s="29">
        <v>3</v>
      </c>
      <c r="L1585" s="32">
        <f t="shared" si="24"/>
        <v>20</v>
      </c>
      <c r="M1585" t="s">
        <v>22031</v>
      </c>
    </row>
    <row r="1586" hidden="1" spans="1:13">
      <c r="A1586">
        <v>1585</v>
      </c>
      <c r="B1586" t="s">
        <v>8004</v>
      </c>
      <c r="C1586" t="s">
        <v>32</v>
      </c>
      <c r="D1586" t="s">
        <v>4926</v>
      </c>
      <c r="E1586" t="s">
        <v>139</v>
      </c>
      <c r="F1586" s="29">
        <v>5</v>
      </c>
      <c r="G1586" s="29">
        <v>3</v>
      </c>
      <c r="H1586" s="29">
        <v>3</v>
      </c>
      <c r="I1586" s="29">
        <v>3</v>
      </c>
      <c r="J1586" s="29">
        <v>2</v>
      </c>
      <c r="K1586" s="29">
        <v>3</v>
      </c>
      <c r="L1586" s="32">
        <f t="shared" si="24"/>
        <v>19</v>
      </c>
      <c r="M1586" t="s">
        <v>22031</v>
      </c>
    </row>
    <row r="1587" hidden="1" spans="1:13">
      <c r="A1587">
        <v>1586</v>
      </c>
      <c r="B1587" t="s">
        <v>8009</v>
      </c>
      <c r="C1587" t="s">
        <v>75</v>
      </c>
      <c r="D1587" t="s">
        <v>4926</v>
      </c>
      <c r="E1587" t="s">
        <v>34</v>
      </c>
      <c r="F1587" s="29">
        <v>5</v>
      </c>
      <c r="G1587" s="29">
        <v>5</v>
      </c>
      <c r="H1587" s="29">
        <v>3</v>
      </c>
      <c r="I1587" s="29">
        <v>5</v>
      </c>
      <c r="J1587" s="29">
        <v>3</v>
      </c>
      <c r="K1587" s="29">
        <v>3</v>
      </c>
      <c r="L1587" s="32">
        <f t="shared" si="24"/>
        <v>24</v>
      </c>
      <c r="M1587" t="s">
        <v>22030</v>
      </c>
    </row>
    <row r="1588" hidden="1" spans="1:13">
      <c r="A1588">
        <v>1587</v>
      </c>
      <c r="B1588" t="s">
        <v>8014</v>
      </c>
      <c r="C1588" t="s">
        <v>32</v>
      </c>
      <c r="D1588" t="s">
        <v>5062</v>
      </c>
      <c r="E1588" t="s">
        <v>139</v>
      </c>
      <c r="F1588" s="29">
        <v>5</v>
      </c>
      <c r="G1588" s="29">
        <v>5</v>
      </c>
      <c r="H1588" s="29">
        <v>5</v>
      </c>
      <c r="I1588" s="29">
        <v>3</v>
      </c>
      <c r="J1588" s="29">
        <v>2</v>
      </c>
      <c r="K1588" s="29">
        <v>5</v>
      </c>
      <c r="L1588" s="32">
        <f t="shared" si="24"/>
        <v>25</v>
      </c>
      <c r="M1588" t="s">
        <v>22030</v>
      </c>
    </row>
    <row r="1589" hidden="1" spans="1:13">
      <c r="A1589">
        <v>1588</v>
      </c>
      <c r="B1589" t="s">
        <v>8019</v>
      </c>
      <c r="C1589" t="s">
        <v>75</v>
      </c>
      <c r="D1589" t="s">
        <v>6327</v>
      </c>
      <c r="E1589" t="s">
        <v>34</v>
      </c>
      <c r="F1589" s="29">
        <v>5</v>
      </c>
      <c r="G1589" s="29">
        <v>5</v>
      </c>
      <c r="H1589" s="29">
        <v>5</v>
      </c>
      <c r="I1589" s="29">
        <v>3</v>
      </c>
      <c r="J1589" s="29">
        <v>2</v>
      </c>
      <c r="K1589" s="29">
        <v>0</v>
      </c>
      <c r="L1589" s="32">
        <f t="shared" si="24"/>
        <v>20</v>
      </c>
      <c r="M1589" t="s">
        <v>22031</v>
      </c>
    </row>
    <row r="1590" hidden="1" spans="1:13">
      <c r="A1590">
        <v>1589</v>
      </c>
      <c r="B1590" t="s">
        <v>8023</v>
      </c>
      <c r="C1590" t="s">
        <v>32</v>
      </c>
      <c r="D1590" t="s">
        <v>4926</v>
      </c>
      <c r="E1590" t="s">
        <v>677</v>
      </c>
      <c r="F1590" s="29">
        <v>5</v>
      </c>
      <c r="G1590" s="29">
        <v>5</v>
      </c>
      <c r="H1590" s="29">
        <v>3</v>
      </c>
      <c r="I1590" s="29">
        <v>3</v>
      </c>
      <c r="J1590" s="29">
        <v>2</v>
      </c>
      <c r="K1590" s="29">
        <v>3</v>
      </c>
      <c r="L1590" s="32">
        <f t="shared" si="24"/>
        <v>21</v>
      </c>
      <c r="M1590" t="s">
        <v>22031</v>
      </c>
    </row>
    <row r="1591" hidden="1" spans="1:13">
      <c r="A1591">
        <v>1590</v>
      </c>
      <c r="B1591" t="s">
        <v>8029</v>
      </c>
      <c r="C1591" t="s">
        <v>75</v>
      </c>
      <c r="D1591" t="s">
        <v>4926</v>
      </c>
      <c r="E1591" t="s">
        <v>132</v>
      </c>
      <c r="F1591" s="29">
        <v>5</v>
      </c>
      <c r="G1591" s="29">
        <v>3</v>
      </c>
      <c r="H1591" s="29">
        <v>3</v>
      </c>
      <c r="I1591" s="29">
        <v>2</v>
      </c>
      <c r="J1591" s="29">
        <v>5</v>
      </c>
      <c r="K1591" s="29">
        <v>3</v>
      </c>
      <c r="L1591" s="32">
        <f t="shared" si="24"/>
        <v>21</v>
      </c>
      <c r="M1591" t="s">
        <v>22031</v>
      </c>
    </row>
    <row r="1592" hidden="1" spans="1:13">
      <c r="A1592">
        <v>1591</v>
      </c>
      <c r="B1592" t="s">
        <v>8033</v>
      </c>
      <c r="C1592" t="s">
        <v>32</v>
      </c>
      <c r="D1592" t="s">
        <v>5062</v>
      </c>
      <c r="E1592" t="s">
        <v>677</v>
      </c>
      <c r="F1592" s="29">
        <v>5</v>
      </c>
      <c r="G1592" s="29">
        <v>3</v>
      </c>
      <c r="H1592" s="29">
        <v>3</v>
      </c>
      <c r="I1592" s="29">
        <v>2</v>
      </c>
      <c r="J1592" s="29">
        <v>2</v>
      </c>
      <c r="K1592" s="29">
        <v>3</v>
      </c>
      <c r="L1592" s="32">
        <f t="shared" si="24"/>
        <v>18</v>
      </c>
      <c r="M1592" t="s">
        <v>22031</v>
      </c>
    </row>
    <row r="1593" hidden="1" spans="1:13">
      <c r="A1593">
        <v>1592</v>
      </c>
      <c r="B1593" t="s">
        <v>8038</v>
      </c>
      <c r="C1593" t="s">
        <v>32</v>
      </c>
      <c r="D1593" t="s">
        <v>4926</v>
      </c>
      <c r="E1593" t="s">
        <v>677</v>
      </c>
      <c r="F1593" s="29">
        <v>5</v>
      </c>
      <c r="G1593" s="29">
        <v>5</v>
      </c>
      <c r="H1593" s="29">
        <v>3</v>
      </c>
      <c r="I1593" s="29">
        <v>3</v>
      </c>
      <c r="J1593" s="29">
        <v>3</v>
      </c>
      <c r="K1593" s="29">
        <v>5</v>
      </c>
      <c r="L1593" s="32">
        <f t="shared" si="24"/>
        <v>24</v>
      </c>
      <c r="M1593" t="s">
        <v>22030</v>
      </c>
    </row>
    <row r="1594" hidden="1" spans="1:13">
      <c r="A1594">
        <v>1593</v>
      </c>
      <c r="B1594" t="s">
        <v>8044</v>
      </c>
      <c r="C1594" t="s">
        <v>32</v>
      </c>
      <c r="D1594" t="s">
        <v>4926</v>
      </c>
      <c r="E1594" t="s">
        <v>149</v>
      </c>
      <c r="F1594" s="29">
        <v>0</v>
      </c>
      <c r="G1594" s="29">
        <v>3</v>
      </c>
      <c r="H1594" s="29">
        <v>3</v>
      </c>
      <c r="I1594" s="29">
        <v>3</v>
      </c>
      <c r="J1594" s="29">
        <v>2</v>
      </c>
      <c r="K1594" s="29">
        <v>0</v>
      </c>
      <c r="L1594" s="32">
        <f t="shared" si="24"/>
        <v>11</v>
      </c>
      <c r="M1594" t="s">
        <v>22032</v>
      </c>
    </row>
    <row r="1595" hidden="1" spans="1:13">
      <c r="A1595">
        <v>1594</v>
      </c>
      <c r="B1595" t="s">
        <v>8048</v>
      </c>
      <c r="C1595" t="s">
        <v>32</v>
      </c>
      <c r="D1595" t="s">
        <v>4926</v>
      </c>
      <c r="E1595" t="s">
        <v>34</v>
      </c>
      <c r="F1595" s="29">
        <v>0</v>
      </c>
      <c r="G1595" s="29">
        <v>3</v>
      </c>
      <c r="H1595" s="29">
        <v>1</v>
      </c>
      <c r="I1595" s="29">
        <v>1</v>
      </c>
      <c r="J1595" s="29">
        <v>2</v>
      </c>
      <c r="K1595" s="29">
        <v>0</v>
      </c>
      <c r="L1595" s="32">
        <f t="shared" si="24"/>
        <v>7</v>
      </c>
      <c r="M1595" t="s">
        <v>22032</v>
      </c>
    </row>
    <row r="1596" hidden="1" spans="1:13">
      <c r="A1596">
        <v>1595</v>
      </c>
      <c r="B1596" t="s">
        <v>8053</v>
      </c>
      <c r="C1596" t="s">
        <v>32</v>
      </c>
      <c r="D1596" t="s">
        <v>5062</v>
      </c>
      <c r="E1596" t="s">
        <v>139</v>
      </c>
      <c r="F1596" s="29">
        <v>5</v>
      </c>
      <c r="G1596" s="29">
        <v>3</v>
      </c>
      <c r="H1596" s="29">
        <v>3</v>
      </c>
      <c r="I1596" s="29">
        <v>2</v>
      </c>
      <c r="J1596" s="29">
        <v>1</v>
      </c>
      <c r="K1596" s="29">
        <v>1</v>
      </c>
      <c r="L1596" s="32">
        <f t="shared" si="24"/>
        <v>15</v>
      </c>
      <c r="M1596" t="s">
        <v>22032</v>
      </c>
    </row>
    <row r="1597" hidden="1" spans="1:13">
      <c r="A1597">
        <v>1596</v>
      </c>
      <c r="B1597" t="s">
        <v>8057</v>
      </c>
      <c r="C1597" t="s">
        <v>32</v>
      </c>
      <c r="D1597" t="s">
        <v>6327</v>
      </c>
      <c r="E1597" t="s">
        <v>34</v>
      </c>
      <c r="F1597" s="29">
        <v>5</v>
      </c>
      <c r="G1597" s="29">
        <v>3</v>
      </c>
      <c r="H1597" s="29">
        <v>3</v>
      </c>
      <c r="I1597" s="29">
        <v>2</v>
      </c>
      <c r="J1597" s="29">
        <v>2</v>
      </c>
      <c r="K1597" s="29">
        <v>3</v>
      </c>
      <c r="L1597" s="32">
        <f t="shared" si="24"/>
        <v>18</v>
      </c>
      <c r="M1597" t="s">
        <v>22031</v>
      </c>
    </row>
    <row r="1598" hidden="1" spans="1:13">
      <c r="A1598">
        <v>1597</v>
      </c>
      <c r="B1598" t="s">
        <v>8063</v>
      </c>
      <c r="C1598" t="s">
        <v>75</v>
      </c>
      <c r="D1598" t="s">
        <v>6327</v>
      </c>
      <c r="E1598" t="s">
        <v>34</v>
      </c>
      <c r="F1598" s="29">
        <v>0</v>
      </c>
      <c r="G1598" s="29">
        <v>3</v>
      </c>
      <c r="H1598" s="29">
        <v>3</v>
      </c>
      <c r="I1598" s="29">
        <v>2</v>
      </c>
      <c r="J1598" s="29">
        <v>2</v>
      </c>
      <c r="K1598" s="29">
        <v>0</v>
      </c>
      <c r="L1598" s="32">
        <f t="shared" si="24"/>
        <v>10</v>
      </c>
      <c r="M1598" t="s">
        <v>22032</v>
      </c>
    </row>
    <row r="1599" hidden="1" spans="1:13">
      <c r="A1599">
        <v>1598</v>
      </c>
      <c r="B1599" t="s">
        <v>8070</v>
      </c>
      <c r="C1599" t="s">
        <v>32</v>
      </c>
      <c r="D1599" t="s">
        <v>6327</v>
      </c>
      <c r="E1599" t="s">
        <v>677</v>
      </c>
      <c r="F1599" s="29">
        <v>5</v>
      </c>
      <c r="G1599" s="29">
        <v>3</v>
      </c>
      <c r="H1599" s="29">
        <v>1</v>
      </c>
      <c r="I1599" s="29">
        <v>1</v>
      </c>
      <c r="J1599" s="29">
        <v>2</v>
      </c>
      <c r="K1599" s="29">
        <v>3</v>
      </c>
      <c r="L1599" s="32">
        <f t="shared" si="24"/>
        <v>15</v>
      </c>
      <c r="M1599" t="s">
        <v>22032</v>
      </c>
    </row>
    <row r="1600" hidden="1" spans="1:13">
      <c r="A1600">
        <v>1599</v>
      </c>
      <c r="B1600" t="s">
        <v>8075</v>
      </c>
      <c r="C1600" t="s">
        <v>75</v>
      </c>
      <c r="D1600" t="s">
        <v>4926</v>
      </c>
      <c r="E1600" t="s">
        <v>677</v>
      </c>
      <c r="F1600" s="29">
        <v>5</v>
      </c>
      <c r="G1600" s="29">
        <v>5</v>
      </c>
      <c r="H1600" s="29">
        <v>5</v>
      </c>
      <c r="I1600" s="29">
        <v>3</v>
      </c>
      <c r="J1600" s="29">
        <v>3</v>
      </c>
      <c r="K1600" s="29">
        <v>3</v>
      </c>
      <c r="L1600" s="32">
        <f t="shared" si="24"/>
        <v>24</v>
      </c>
      <c r="M1600" t="s">
        <v>22030</v>
      </c>
    </row>
    <row r="1601" hidden="1" spans="1:13">
      <c r="A1601">
        <v>1600</v>
      </c>
      <c r="B1601" t="s">
        <v>8078</v>
      </c>
      <c r="C1601" t="s">
        <v>32</v>
      </c>
      <c r="D1601" t="s">
        <v>5062</v>
      </c>
      <c r="E1601" t="s">
        <v>139</v>
      </c>
      <c r="F1601" s="29">
        <v>5</v>
      </c>
      <c r="G1601" s="29">
        <v>5</v>
      </c>
      <c r="H1601" s="29">
        <v>5</v>
      </c>
      <c r="I1601" s="29">
        <v>3</v>
      </c>
      <c r="J1601" s="29">
        <v>5</v>
      </c>
      <c r="K1601" s="29">
        <v>3</v>
      </c>
      <c r="L1601" s="32">
        <f t="shared" si="24"/>
        <v>26</v>
      </c>
      <c r="M1601" t="s">
        <v>22030</v>
      </c>
    </row>
    <row r="1602" hidden="1" spans="1:13">
      <c r="A1602">
        <v>1601</v>
      </c>
      <c r="B1602" t="s">
        <v>8084</v>
      </c>
      <c r="C1602" t="s">
        <v>32</v>
      </c>
      <c r="D1602" t="s">
        <v>5062</v>
      </c>
      <c r="E1602" t="s">
        <v>34</v>
      </c>
      <c r="F1602" s="29">
        <v>5</v>
      </c>
      <c r="G1602" s="29">
        <v>3</v>
      </c>
      <c r="H1602" s="29">
        <v>3</v>
      </c>
      <c r="I1602" s="29">
        <v>3</v>
      </c>
      <c r="J1602" s="29">
        <v>3</v>
      </c>
      <c r="K1602" s="29">
        <v>3</v>
      </c>
      <c r="L1602" s="32">
        <f t="shared" si="24"/>
        <v>20</v>
      </c>
      <c r="M1602" t="s">
        <v>22031</v>
      </c>
    </row>
    <row r="1603" hidden="1" spans="1:13">
      <c r="A1603">
        <v>1602</v>
      </c>
      <c r="B1603" t="s">
        <v>3804</v>
      </c>
      <c r="C1603" t="s">
        <v>32</v>
      </c>
      <c r="D1603" t="s">
        <v>4926</v>
      </c>
      <c r="E1603" t="s">
        <v>149</v>
      </c>
      <c r="F1603" s="29">
        <v>5</v>
      </c>
      <c r="G1603" s="29">
        <v>3</v>
      </c>
      <c r="H1603" s="29">
        <v>3</v>
      </c>
      <c r="I1603" s="29">
        <v>2</v>
      </c>
      <c r="J1603" s="29">
        <v>3</v>
      </c>
      <c r="K1603" s="29">
        <v>1</v>
      </c>
      <c r="L1603" s="32">
        <f t="shared" ref="L1603:L1666" si="25">F1603+G1603+H1603+I1603+J1603+K1603</f>
        <v>17</v>
      </c>
      <c r="M1603" t="s">
        <v>22032</v>
      </c>
    </row>
    <row r="1604" hidden="1" spans="1:13">
      <c r="A1604">
        <v>1603</v>
      </c>
      <c r="B1604" t="s">
        <v>8095</v>
      </c>
      <c r="C1604" t="s">
        <v>32</v>
      </c>
      <c r="D1604" t="s">
        <v>4926</v>
      </c>
      <c r="E1604" t="s">
        <v>132</v>
      </c>
      <c r="F1604" s="29">
        <v>5</v>
      </c>
      <c r="G1604" s="29">
        <v>5</v>
      </c>
      <c r="H1604" s="29">
        <v>5</v>
      </c>
      <c r="I1604" s="29">
        <v>2</v>
      </c>
      <c r="J1604" s="29">
        <v>5</v>
      </c>
      <c r="K1604" s="29">
        <v>3</v>
      </c>
      <c r="L1604" s="32">
        <f t="shared" si="25"/>
        <v>25</v>
      </c>
      <c r="M1604" t="s">
        <v>22030</v>
      </c>
    </row>
    <row r="1605" hidden="1" spans="1:13">
      <c r="A1605">
        <v>1604</v>
      </c>
      <c r="B1605" t="s">
        <v>8099</v>
      </c>
      <c r="C1605" t="s">
        <v>32</v>
      </c>
      <c r="D1605" t="s">
        <v>4926</v>
      </c>
      <c r="E1605" t="s">
        <v>132</v>
      </c>
      <c r="F1605" s="29">
        <v>5</v>
      </c>
      <c r="G1605" s="29">
        <v>5</v>
      </c>
      <c r="H1605" s="29">
        <v>3</v>
      </c>
      <c r="I1605" s="29">
        <v>3</v>
      </c>
      <c r="J1605" s="29">
        <v>2</v>
      </c>
      <c r="K1605" s="29">
        <v>3</v>
      </c>
      <c r="L1605" s="32">
        <f t="shared" si="25"/>
        <v>21</v>
      </c>
      <c r="M1605" t="s">
        <v>22031</v>
      </c>
    </row>
    <row r="1606" hidden="1" spans="1:13">
      <c r="A1606">
        <v>1605</v>
      </c>
      <c r="B1606" t="s">
        <v>8104</v>
      </c>
      <c r="C1606" t="s">
        <v>32</v>
      </c>
      <c r="D1606" t="s">
        <v>4926</v>
      </c>
      <c r="E1606" t="s">
        <v>677</v>
      </c>
      <c r="F1606" s="29">
        <v>5</v>
      </c>
      <c r="G1606" s="29">
        <v>3</v>
      </c>
      <c r="H1606" s="29">
        <v>1</v>
      </c>
      <c r="I1606" s="29">
        <v>2</v>
      </c>
      <c r="J1606" s="29">
        <v>3</v>
      </c>
      <c r="K1606" s="29">
        <v>0</v>
      </c>
      <c r="L1606" s="32">
        <f t="shared" si="25"/>
        <v>14</v>
      </c>
      <c r="M1606" t="s">
        <v>22032</v>
      </c>
    </row>
    <row r="1607" hidden="1" spans="1:13">
      <c r="A1607">
        <v>1606</v>
      </c>
      <c r="B1607" t="s">
        <v>8108</v>
      </c>
      <c r="C1607" t="s">
        <v>32</v>
      </c>
      <c r="D1607" t="s">
        <v>2212</v>
      </c>
      <c r="E1607" t="s">
        <v>34</v>
      </c>
      <c r="F1607" s="29">
        <v>1</v>
      </c>
      <c r="G1607" s="29">
        <v>3</v>
      </c>
      <c r="H1607" s="29">
        <v>3</v>
      </c>
      <c r="I1607" s="29">
        <v>3</v>
      </c>
      <c r="J1607" s="29">
        <v>2</v>
      </c>
      <c r="K1607" s="29">
        <v>1</v>
      </c>
      <c r="L1607" s="32">
        <f t="shared" si="25"/>
        <v>13</v>
      </c>
      <c r="M1607" t="s">
        <v>22032</v>
      </c>
    </row>
    <row r="1608" hidden="1" spans="1:13">
      <c r="A1608">
        <v>1607</v>
      </c>
      <c r="B1608" t="s">
        <v>8112</v>
      </c>
      <c r="C1608" t="s">
        <v>32</v>
      </c>
      <c r="D1608" t="s">
        <v>4926</v>
      </c>
      <c r="E1608" t="s">
        <v>34</v>
      </c>
      <c r="F1608" s="29">
        <v>5</v>
      </c>
      <c r="G1608" s="29">
        <v>3</v>
      </c>
      <c r="H1608" s="29">
        <v>3</v>
      </c>
      <c r="I1608" s="29">
        <v>5</v>
      </c>
      <c r="J1608" s="29">
        <v>3</v>
      </c>
      <c r="K1608" s="29">
        <v>3</v>
      </c>
      <c r="L1608" s="32">
        <f t="shared" si="25"/>
        <v>22</v>
      </c>
      <c r="M1608" t="s">
        <v>22031</v>
      </c>
    </row>
    <row r="1609" hidden="1" spans="1:13">
      <c r="A1609">
        <v>1608</v>
      </c>
      <c r="B1609" t="s">
        <v>8116</v>
      </c>
      <c r="C1609" t="s">
        <v>3188</v>
      </c>
      <c r="D1609" t="s">
        <v>4926</v>
      </c>
      <c r="E1609" t="s">
        <v>677</v>
      </c>
      <c r="F1609" s="29">
        <v>1</v>
      </c>
      <c r="G1609" s="29">
        <v>1</v>
      </c>
      <c r="H1609" s="29">
        <v>3</v>
      </c>
      <c r="I1609" s="29">
        <v>2</v>
      </c>
      <c r="J1609" s="29">
        <v>2</v>
      </c>
      <c r="K1609" s="29">
        <v>1</v>
      </c>
      <c r="L1609" s="32">
        <f t="shared" si="25"/>
        <v>10</v>
      </c>
      <c r="M1609" t="s">
        <v>22032</v>
      </c>
    </row>
    <row r="1610" hidden="1" spans="1:13">
      <c r="A1610">
        <v>1609</v>
      </c>
      <c r="B1610" t="s">
        <v>8121</v>
      </c>
      <c r="C1610" t="s">
        <v>75</v>
      </c>
      <c r="D1610" t="s">
        <v>5062</v>
      </c>
      <c r="E1610" t="s">
        <v>677</v>
      </c>
      <c r="F1610" s="29">
        <v>5</v>
      </c>
      <c r="G1610" s="29">
        <v>5</v>
      </c>
      <c r="H1610" s="29">
        <v>5</v>
      </c>
      <c r="I1610" s="29">
        <v>1</v>
      </c>
      <c r="J1610" s="29">
        <v>3</v>
      </c>
      <c r="K1610" s="29">
        <v>0</v>
      </c>
      <c r="L1610" s="32">
        <f t="shared" si="25"/>
        <v>19</v>
      </c>
      <c r="M1610" t="s">
        <v>22031</v>
      </c>
    </row>
    <row r="1611" hidden="1" spans="1:13">
      <c r="A1611">
        <v>1610</v>
      </c>
      <c r="B1611" t="s">
        <v>8125</v>
      </c>
      <c r="C1611" t="s">
        <v>32</v>
      </c>
      <c r="D1611" t="s">
        <v>2212</v>
      </c>
      <c r="E1611" t="s">
        <v>149</v>
      </c>
      <c r="F1611" s="29">
        <v>5</v>
      </c>
      <c r="G1611" s="29">
        <v>5</v>
      </c>
      <c r="H1611" s="29">
        <v>5</v>
      </c>
      <c r="I1611" s="29">
        <v>4</v>
      </c>
      <c r="J1611" s="29">
        <v>3</v>
      </c>
      <c r="K1611" s="29">
        <v>1</v>
      </c>
      <c r="L1611" s="32">
        <f t="shared" si="25"/>
        <v>23</v>
      </c>
      <c r="M1611" t="s">
        <v>22031</v>
      </c>
    </row>
    <row r="1612" hidden="1" spans="1:13">
      <c r="A1612">
        <v>1611</v>
      </c>
      <c r="B1612" t="s">
        <v>8131</v>
      </c>
      <c r="C1612" t="s">
        <v>32</v>
      </c>
      <c r="D1612" t="s">
        <v>6327</v>
      </c>
      <c r="E1612" t="s">
        <v>132</v>
      </c>
      <c r="F1612" s="29">
        <v>0</v>
      </c>
      <c r="G1612" s="29">
        <v>5</v>
      </c>
      <c r="H1612" s="29">
        <v>5</v>
      </c>
      <c r="I1612" s="29">
        <v>4</v>
      </c>
      <c r="J1612" s="29">
        <v>3</v>
      </c>
      <c r="K1612" s="29">
        <v>5</v>
      </c>
      <c r="L1612" s="32">
        <f t="shared" si="25"/>
        <v>22</v>
      </c>
      <c r="M1612" t="s">
        <v>22031</v>
      </c>
    </row>
    <row r="1613" hidden="1" spans="1:13">
      <c r="A1613">
        <v>1612</v>
      </c>
      <c r="B1613" t="s">
        <v>8136</v>
      </c>
      <c r="C1613" t="s">
        <v>32</v>
      </c>
      <c r="D1613" t="s">
        <v>4926</v>
      </c>
      <c r="E1613" t="s">
        <v>149</v>
      </c>
      <c r="F1613" s="29">
        <v>5</v>
      </c>
      <c r="G1613" s="29">
        <v>3</v>
      </c>
      <c r="H1613" s="29">
        <v>1</v>
      </c>
      <c r="I1613" s="29">
        <v>1</v>
      </c>
      <c r="J1613" s="29">
        <v>2</v>
      </c>
      <c r="K1613" s="29">
        <v>5</v>
      </c>
      <c r="L1613" s="32">
        <f t="shared" si="25"/>
        <v>17</v>
      </c>
      <c r="M1613" t="s">
        <v>22032</v>
      </c>
    </row>
    <row r="1614" hidden="1" spans="1:13">
      <c r="A1614">
        <v>1613</v>
      </c>
      <c r="B1614" t="s">
        <v>8140</v>
      </c>
      <c r="C1614" t="s">
        <v>32</v>
      </c>
      <c r="D1614" t="s">
        <v>4926</v>
      </c>
      <c r="E1614" t="s">
        <v>149</v>
      </c>
      <c r="F1614" s="29">
        <v>0</v>
      </c>
      <c r="G1614" s="29">
        <v>5</v>
      </c>
      <c r="H1614" s="29">
        <v>1</v>
      </c>
      <c r="I1614" s="29">
        <v>2</v>
      </c>
      <c r="J1614" s="29">
        <v>1</v>
      </c>
      <c r="K1614" s="29">
        <v>0</v>
      </c>
      <c r="L1614" s="32">
        <f t="shared" si="25"/>
        <v>9</v>
      </c>
      <c r="M1614" t="s">
        <v>22032</v>
      </c>
    </row>
    <row r="1615" hidden="1" spans="1:13">
      <c r="A1615">
        <v>1614</v>
      </c>
      <c r="B1615" t="s">
        <v>8145</v>
      </c>
      <c r="C1615" t="s">
        <v>1141</v>
      </c>
      <c r="D1615" t="s">
        <v>5062</v>
      </c>
      <c r="E1615" t="s">
        <v>677</v>
      </c>
      <c r="F1615" s="29">
        <v>5</v>
      </c>
      <c r="G1615" s="29">
        <v>5</v>
      </c>
      <c r="H1615" s="29">
        <v>3</v>
      </c>
      <c r="I1615" s="29">
        <v>2</v>
      </c>
      <c r="J1615" s="29">
        <v>1</v>
      </c>
      <c r="K1615" s="29">
        <v>0</v>
      </c>
      <c r="L1615" s="32">
        <f t="shared" si="25"/>
        <v>16</v>
      </c>
      <c r="M1615" t="s">
        <v>22032</v>
      </c>
    </row>
    <row r="1616" hidden="1" spans="1:13">
      <c r="A1616">
        <v>1615</v>
      </c>
      <c r="B1616" t="s">
        <v>8150</v>
      </c>
      <c r="C1616" t="s">
        <v>32</v>
      </c>
      <c r="D1616" t="s">
        <v>6327</v>
      </c>
      <c r="E1616" t="s">
        <v>149</v>
      </c>
      <c r="F1616" s="29">
        <v>5</v>
      </c>
      <c r="G1616" s="29">
        <v>3</v>
      </c>
      <c r="H1616" s="29">
        <v>1</v>
      </c>
      <c r="I1616" s="29">
        <v>4</v>
      </c>
      <c r="J1616" s="29">
        <v>2</v>
      </c>
      <c r="K1616" s="29">
        <v>1</v>
      </c>
      <c r="L1616" s="32">
        <f t="shared" si="25"/>
        <v>16</v>
      </c>
      <c r="M1616" t="s">
        <v>22032</v>
      </c>
    </row>
    <row r="1617" hidden="1" spans="1:13">
      <c r="A1617">
        <v>1616</v>
      </c>
      <c r="B1617" t="s">
        <v>8156</v>
      </c>
      <c r="C1617" t="s">
        <v>32</v>
      </c>
      <c r="D1617" t="s">
        <v>4926</v>
      </c>
      <c r="E1617" t="s">
        <v>149</v>
      </c>
      <c r="F1617" s="29">
        <v>5</v>
      </c>
      <c r="G1617" s="29">
        <v>3</v>
      </c>
      <c r="H1617" s="29">
        <v>3</v>
      </c>
      <c r="I1617" s="29">
        <v>2</v>
      </c>
      <c r="J1617" s="29">
        <v>2</v>
      </c>
      <c r="K1617" s="29">
        <v>1</v>
      </c>
      <c r="L1617" s="32">
        <f t="shared" si="25"/>
        <v>16</v>
      </c>
      <c r="M1617" t="s">
        <v>22032</v>
      </c>
    </row>
    <row r="1618" hidden="1" spans="1:13">
      <c r="A1618">
        <v>1617</v>
      </c>
      <c r="B1618" t="s">
        <v>8161</v>
      </c>
      <c r="C1618" t="s">
        <v>75</v>
      </c>
      <c r="D1618" t="s">
        <v>2212</v>
      </c>
      <c r="E1618" t="s">
        <v>132</v>
      </c>
      <c r="F1618" s="29">
        <v>5</v>
      </c>
      <c r="G1618" s="29">
        <v>3</v>
      </c>
      <c r="H1618" s="29">
        <v>3</v>
      </c>
      <c r="I1618" s="29">
        <v>5</v>
      </c>
      <c r="J1618" s="29">
        <v>3</v>
      </c>
      <c r="K1618" s="29">
        <v>1</v>
      </c>
      <c r="L1618" s="32">
        <f t="shared" si="25"/>
        <v>20</v>
      </c>
      <c r="M1618" t="s">
        <v>22031</v>
      </c>
    </row>
    <row r="1619" hidden="1" spans="1:13">
      <c r="A1619">
        <v>1618</v>
      </c>
      <c r="B1619" t="s">
        <v>8167</v>
      </c>
      <c r="C1619" t="s">
        <v>32</v>
      </c>
      <c r="D1619" t="s">
        <v>5062</v>
      </c>
      <c r="E1619" t="s">
        <v>139</v>
      </c>
      <c r="F1619" s="29">
        <v>5</v>
      </c>
      <c r="G1619" s="29">
        <v>3</v>
      </c>
      <c r="H1619" s="29">
        <v>3</v>
      </c>
      <c r="I1619" s="29">
        <v>4</v>
      </c>
      <c r="J1619" s="29">
        <v>3</v>
      </c>
      <c r="K1619" s="29">
        <v>3</v>
      </c>
      <c r="L1619" s="32">
        <f t="shared" si="25"/>
        <v>21</v>
      </c>
      <c r="M1619" t="s">
        <v>22031</v>
      </c>
    </row>
    <row r="1620" hidden="1" spans="1:13">
      <c r="A1620">
        <v>1619</v>
      </c>
      <c r="B1620" t="s">
        <v>8104</v>
      </c>
      <c r="C1620" t="s">
        <v>32</v>
      </c>
      <c r="D1620" t="s">
        <v>4926</v>
      </c>
      <c r="E1620" t="s">
        <v>677</v>
      </c>
      <c r="F1620" s="29">
        <v>5</v>
      </c>
      <c r="G1620" s="29">
        <v>5</v>
      </c>
      <c r="H1620" s="29">
        <v>5</v>
      </c>
      <c r="I1620" s="29">
        <v>2</v>
      </c>
      <c r="J1620" s="29">
        <v>3</v>
      </c>
      <c r="K1620" s="29">
        <v>3</v>
      </c>
      <c r="L1620" s="32">
        <f t="shared" si="25"/>
        <v>23</v>
      </c>
      <c r="M1620" t="s">
        <v>22031</v>
      </c>
    </row>
    <row r="1621" hidden="1" spans="1:13">
      <c r="A1621">
        <v>1620</v>
      </c>
      <c r="B1621" t="s">
        <v>8174</v>
      </c>
      <c r="C1621" t="s">
        <v>32</v>
      </c>
      <c r="D1621" t="s">
        <v>4926</v>
      </c>
      <c r="E1621" t="s">
        <v>677</v>
      </c>
      <c r="F1621" s="29">
        <v>5</v>
      </c>
      <c r="G1621" s="29">
        <v>3</v>
      </c>
      <c r="H1621" s="29">
        <v>3</v>
      </c>
      <c r="I1621" s="29">
        <v>3</v>
      </c>
      <c r="J1621" s="29">
        <v>3</v>
      </c>
      <c r="K1621" s="29">
        <v>5</v>
      </c>
      <c r="L1621" s="32">
        <f t="shared" si="25"/>
        <v>22</v>
      </c>
      <c r="M1621" t="s">
        <v>22031</v>
      </c>
    </row>
    <row r="1622" hidden="1" spans="1:13">
      <c r="A1622">
        <v>1621</v>
      </c>
      <c r="B1622" t="s">
        <v>8179</v>
      </c>
      <c r="C1622" t="s">
        <v>32</v>
      </c>
      <c r="D1622" t="s">
        <v>4926</v>
      </c>
      <c r="E1622" t="s">
        <v>149</v>
      </c>
      <c r="F1622" s="29">
        <v>5</v>
      </c>
      <c r="G1622" s="29">
        <v>3</v>
      </c>
      <c r="H1622" s="29">
        <v>3</v>
      </c>
      <c r="I1622" s="29">
        <v>5</v>
      </c>
      <c r="J1622" s="29">
        <v>2</v>
      </c>
      <c r="K1622" s="29">
        <v>5</v>
      </c>
      <c r="L1622" s="32">
        <f t="shared" si="25"/>
        <v>23</v>
      </c>
      <c r="M1622" t="s">
        <v>22031</v>
      </c>
    </row>
    <row r="1623" hidden="1" spans="1:13">
      <c r="A1623">
        <v>1622</v>
      </c>
      <c r="B1623" t="s">
        <v>8183</v>
      </c>
      <c r="C1623" t="s">
        <v>75</v>
      </c>
      <c r="D1623" t="s">
        <v>6327</v>
      </c>
      <c r="E1623" t="s">
        <v>677</v>
      </c>
      <c r="F1623" s="29">
        <v>5</v>
      </c>
      <c r="G1623" s="29">
        <v>3</v>
      </c>
      <c r="H1623" s="29">
        <v>3</v>
      </c>
      <c r="I1623" s="29">
        <v>2</v>
      </c>
      <c r="J1623" s="29">
        <v>3</v>
      </c>
      <c r="K1623" s="29">
        <v>3</v>
      </c>
      <c r="L1623" s="32">
        <f t="shared" si="25"/>
        <v>19</v>
      </c>
      <c r="M1623" t="s">
        <v>22031</v>
      </c>
    </row>
    <row r="1624" hidden="1" spans="1:13">
      <c r="A1624">
        <v>1623</v>
      </c>
      <c r="B1624" t="s">
        <v>8187</v>
      </c>
      <c r="C1624" t="s">
        <v>75</v>
      </c>
      <c r="D1624" t="s">
        <v>4926</v>
      </c>
      <c r="E1624" t="s">
        <v>149</v>
      </c>
      <c r="F1624" s="29">
        <v>1</v>
      </c>
      <c r="G1624" s="29">
        <v>3</v>
      </c>
      <c r="H1624" s="29">
        <v>1</v>
      </c>
      <c r="I1624" s="29">
        <v>2</v>
      </c>
      <c r="J1624" s="29">
        <v>2</v>
      </c>
      <c r="K1624" s="29">
        <v>3</v>
      </c>
      <c r="L1624" s="32">
        <f t="shared" si="25"/>
        <v>12</v>
      </c>
      <c r="M1624" t="s">
        <v>22032</v>
      </c>
    </row>
    <row r="1625" hidden="1" spans="1:13">
      <c r="A1625">
        <v>1624</v>
      </c>
      <c r="B1625" t="s">
        <v>8191</v>
      </c>
      <c r="C1625" t="s">
        <v>32</v>
      </c>
      <c r="D1625" t="s">
        <v>4926</v>
      </c>
      <c r="E1625" t="s">
        <v>132</v>
      </c>
      <c r="F1625" s="29">
        <v>5</v>
      </c>
      <c r="G1625" s="29">
        <v>3</v>
      </c>
      <c r="H1625" s="29">
        <v>3</v>
      </c>
      <c r="I1625" s="29">
        <v>2</v>
      </c>
      <c r="J1625" s="29">
        <v>3</v>
      </c>
      <c r="K1625" s="29">
        <v>3</v>
      </c>
      <c r="L1625" s="32">
        <f t="shared" si="25"/>
        <v>19</v>
      </c>
      <c r="M1625" t="s">
        <v>22031</v>
      </c>
    </row>
    <row r="1626" hidden="1" spans="1:13">
      <c r="A1626">
        <v>1625</v>
      </c>
      <c r="B1626" t="s">
        <v>8195</v>
      </c>
      <c r="C1626" t="s">
        <v>32</v>
      </c>
      <c r="D1626" t="s">
        <v>2212</v>
      </c>
      <c r="E1626" t="s">
        <v>149</v>
      </c>
      <c r="F1626" s="29">
        <v>5</v>
      </c>
      <c r="G1626" s="29">
        <v>5</v>
      </c>
      <c r="H1626" s="29">
        <v>5</v>
      </c>
      <c r="I1626" s="29">
        <v>3</v>
      </c>
      <c r="J1626" s="29">
        <v>3</v>
      </c>
      <c r="K1626" s="29">
        <v>0</v>
      </c>
      <c r="L1626" s="32">
        <f t="shared" si="25"/>
        <v>21</v>
      </c>
      <c r="M1626" t="s">
        <v>22031</v>
      </c>
    </row>
    <row r="1627" hidden="1" spans="1:13">
      <c r="A1627">
        <v>1626</v>
      </c>
      <c r="B1627" t="s">
        <v>8201</v>
      </c>
      <c r="C1627" t="s">
        <v>75</v>
      </c>
      <c r="D1627" t="s">
        <v>6327</v>
      </c>
      <c r="E1627" t="s">
        <v>34</v>
      </c>
      <c r="F1627" s="29">
        <v>5</v>
      </c>
      <c r="G1627" s="29">
        <v>3</v>
      </c>
      <c r="H1627" s="29">
        <v>3</v>
      </c>
      <c r="I1627" s="29">
        <v>3</v>
      </c>
      <c r="J1627" s="29">
        <v>2</v>
      </c>
      <c r="K1627" s="29">
        <v>3</v>
      </c>
      <c r="L1627" s="32">
        <f t="shared" si="25"/>
        <v>19</v>
      </c>
      <c r="M1627" t="s">
        <v>22031</v>
      </c>
    </row>
    <row r="1628" hidden="1" spans="1:13">
      <c r="A1628">
        <v>1627</v>
      </c>
      <c r="B1628" t="s">
        <v>8206</v>
      </c>
      <c r="C1628" t="s">
        <v>32</v>
      </c>
      <c r="D1628" t="s">
        <v>6327</v>
      </c>
      <c r="E1628" t="s">
        <v>34</v>
      </c>
      <c r="F1628" s="29">
        <v>5</v>
      </c>
      <c r="G1628" s="29">
        <v>3</v>
      </c>
      <c r="H1628" s="29">
        <v>3</v>
      </c>
      <c r="I1628" s="29">
        <v>3</v>
      </c>
      <c r="J1628" s="29">
        <v>2</v>
      </c>
      <c r="K1628" s="29">
        <v>0</v>
      </c>
      <c r="L1628" s="32">
        <f t="shared" si="25"/>
        <v>16</v>
      </c>
      <c r="M1628" t="s">
        <v>22032</v>
      </c>
    </row>
    <row r="1629" hidden="1" spans="1:13">
      <c r="A1629">
        <v>1628</v>
      </c>
      <c r="B1629" t="s">
        <v>8210</v>
      </c>
      <c r="C1629" t="s">
        <v>75</v>
      </c>
      <c r="D1629" t="s">
        <v>4926</v>
      </c>
      <c r="E1629" t="s">
        <v>132</v>
      </c>
      <c r="F1629" s="29">
        <v>5</v>
      </c>
      <c r="G1629" s="29">
        <v>5</v>
      </c>
      <c r="H1629" s="29">
        <v>5</v>
      </c>
      <c r="I1629" s="29">
        <v>4</v>
      </c>
      <c r="J1629" s="29">
        <v>3</v>
      </c>
      <c r="K1629" s="29">
        <v>5</v>
      </c>
      <c r="L1629" s="32">
        <f t="shared" si="25"/>
        <v>27</v>
      </c>
      <c r="M1629" t="s">
        <v>22030</v>
      </c>
    </row>
    <row r="1630" hidden="1" spans="1:13">
      <c r="A1630">
        <v>1629</v>
      </c>
      <c r="B1630" t="s">
        <v>8215</v>
      </c>
      <c r="C1630" t="s">
        <v>8216</v>
      </c>
      <c r="D1630" t="s">
        <v>4926</v>
      </c>
      <c r="E1630" t="s">
        <v>132</v>
      </c>
      <c r="F1630" s="29">
        <v>0</v>
      </c>
      <c r="G1630" s="29">
        <v>3</v>
      </c>
      <c r="H1630" s="29">
        <v>3</v>
      </c>
      <c r="I1630" s="29">
        <v>2</v>
      </c>
      <c r="J1630" s="29">
        <v>2</v>
      </c>
      <c r="K1630" s="29">
        <v>3</v>
      </c>
      <c r="L1630" s="32">
        <f t="shared" si="25"/>
        <v>13</v>
      </c>
      <c r="M1630" t="s">
        <v>22032</v>
      </c>
    </row>
    <row r="1631" hidden="1" spans="1:13">
      <c r="A1631">
        <v>1630</v>
      </c>
      <c r="B1631" t="s">
        <v>8221</v>
      </c>
      <c r="C1631" t="s">
        <v>75</v>
      </c>
      <c r="D1631" t="s">
        <v>5062</v>
      </c>
      <c r="E1631" t="s">
        <v>34</v>
      </c>
      <c r="F1631" s="29">
        <v>1</v>
      </c>
      <c r="G1631" s="29">
        <v>3</v>
      </c>
      <c r="H1631" s="29">
        <v>1</v>
      </c>
      <c r="I1631" s="29">
        <v>3</v>
      </c>
      <c r="J1631" s="29">
        <v>2</v>
      </c>
      <c r="K1631" s="29">
        <v>3</v>
      </c>
      <c r="L1631" s="32">
        <f t="shared" si="25"/>
        <v>13</v>
      </c>
      <c r="M1631" t="s">
        <v>22032</v>
      </c>
    </row>
    <row r="1632" hidden="1" spans="1:13">
      <c r="A1632">
        <v>1631</v>
      </c>
      <c r="B1632" t="s">
        <v>7981</v>
      </c>
      <c r="C1632" t="s">
        <v>32</v>
      </c>
      <c r="D1632" t="s">
        <v>4926</v>
      </c>
      <c r="E1632" t="s">
        <v>149</v>
      </c>
      <c r="F1632" s="29">
        <v>5</v>
      </c>
      <c r="G1632" s="29">
        <v>3</v>
      </c>
      <c r="H1632" s="29">
        <v>1</v>
      </c>
      <c r="I1632" s="29">
        <v>1</v>
      </c>
      <c r="J1632" s="29">
        <v>3</v>
      </c>
      <c r="K1632" s="29">
        <v>3</v>
      </c>
      <c r="L1632" s="32">
        <f t="shared" si="25"/>
        <v>16</v>
      </c>
      <c r="M1632" t="s">
        <v>22032</v>
      </c>
    </row>
    <row r="1633" hidden="1" spans="1:13">
      <c r="A1633">
        <v>1632</v>
      </c>
      <c r="B1633" t="s">
        <v>8227</v>
      </c>
      <c r="C1633" t="s">
        <v>32</v>
      </c>
      <c r="D1633" t="s">
        <v>4926</v>
      </c>
      <c r="E1633" t="s">
        <v>149</v>
      </c>
      <c r="F1633" s="29">
        <v>5</v>
      </c>
      <c r="G1633" s="29">
        <v>5</v>
      </c>
      <c r="H1633" s="29">
        <v>5</v>
      </c>
      <c r="I1633" s="29">
        <v>2</v>
      </c>
      <c r="J1633" s="29">
        <v>5</v>
      </c>
      <c r="K1633" s="29">
        <v>3</v>
      </c>
      <c r="L1633" s="32">
        <f t="shared" si="25"/>
        <v>25</v>
      </c>
      <c r="M1633" t="s">
        <v>22030</v>
      </c>
    </row>
    <row r="1634" hidden="1" spans="1:13">
      <c r="A1634">
        <v>1633</v>
      </c>
      <c r="B1634" t="s">
        <v>8231</v>
      </c>
      <c r="C1634" t="s">
        <v>32</v>
      </c>
      <c r="D1634" t="s">
        <v>4926</v>
      </c>
      <c r="E1634" t="s">
        <v>34</v>
      </c>
      <c r="F1634" s="29">
        <v>5</v>
      </c>
      <c r="G1634" s="29">
        <v>3</v>
      </c>
      <c r="H1634" s="29">
        <v>3</v>
      </c>
      <c r="I1634" s="29">
        <v>3</v>
      </c>
      <c r="J1634" s="29">
        <v>2</v>
      </c>
      <c r="K1634" s="29">
        <v>3</v>
      </c>
      <c r="L1634" s="32">
        <f t="shared" si="25"/>
        <v>19</v>
      </c>
      <c r="M1634" t="s">
        <v>22031</v>
      </c>
    </row>
    <row r="1635" hidden="1" spans="1:13">
      <c r="A1635">
        <v>1634</v>
      </c>
      <c r="B1635" t="s">
        <v>8237</v>
      </c>
      <c r="C1635" t="s">
        <v>75</v>
      </c>
      <c r="D1635" t="s">
        <v>4926</v>
      </c>
      <c r="E1635" t="s">
        <v>34</v>
      </c>
      <c r="F1635" s="29">
        <v>5</v>
      </c>
      <c r="G1635" s="29">
        <v>5</v>
      </c>
      <c r="H1635" s="29">
        <v>5</v>
      </c>
      <c r="I1635" s="29">
        <v>5</v>
      </c>
      <c r="J1635" s="29">
        <v>3</v>
      </c>
      <c r="K1635" s="29">
        <v>3</v>
      </c>
      <c r="L1635" s="32">
        <f t="shared" si="25"/>
        <v>26</v>
      </c>
      <c r="M1635" t="s">
        <v>22030</v>
      </c>
    </row>
    <row r="1636" hidden="1" spans="1:13">
      <c r="A1636">
        <v>1635</v>
      </c>
      <c r="B1636" t="s">
        <v>8241</v>
      </c>
      <c r="C1636" t="s">
        <v>32</v>
      </c>
      <c r="D1636" t="s">
        <v>4926</v>
      </c>
      <c r="E1636" t="s">
        <v>132</v>
      </c>
      <c r="F1636" s="29">
        <v>5</v>
      </c>
      <c r="G1636" s="29">
        <v>5</v>
      </c>
      <c r="H1636" s="29">
        <v>3</v>
      </c>
      <c r="I1636" s="29">
        <v>3</v>
      </c>
      <c r="J1636" s="29">
        <v>2</v>
      </c>
      <c r="K1636" s="29">
        <v>5</v>
      </c>
      <c r="L1636" s="32">
        <f t="shared" si="25"/>
        <v>23</v>
      </c>
      <c r="M1636" t="s">
        <v>22031</v>
      </c>
    </row>
    <row r="1637" hidden="1" spans="1:13">
      <c r="A1637">
        <v>1636</v>
      </c>
      <c r="B1637" t="s">
        <v>8246</v>
      </c>
      <c r="C1637" t="s">
        <v>32</v>
      </c>
      <c r="D1637" t="s">
        <v>2212</v>
      </c>
      <c r="E1637" t="s">
        <v>149</v>
      </c>
      <c r="F1637" s="29">
        <v>5</v>
      </c>
      <c r="G1637" s="29">
        <v>3</v>
      </c>
      <c r="H1637" s="29">
        <v>5</v>
      </c>
      <c r="I1637" s="29">
        <v>3</v>
      </c>
      <c r="J1637" s="29">
        <v>3</v>
      </c>
      <c r="K1637" s="29">
        <v>0</v>
      </c>
      <c r="L1637" s="32">
        <f t="shared" si="25"/>
        <v>19</v>
      </c>
      <c r="M1637" t="s">
        <v>22031</v>
      </c>
    </row>
    <row r="1638" hidden="1" spans="1:13">
      <c r="A1638">
        <v>1637</v>
      </c>
      <c r="B1638" t="s">
        <v>8251</v>
      </c>
      <c r="C1638" t="s">
        <v>32</v>
      </c>
      <c r="D1638" t="s">
        <v>5062</v>
      </c>
      <c r="E1638" t="s">
        <v>149</v>
      </c>
      <c r="F1638" s="29">
        <v>5</v>
      </c>
      <c r="G1638" s="29">
        <v>1</v>
      </c>
      <c r="H1638" s="29">
        <v>3</v>
      </c>
      <c r="I1638" s="29">
        <v>1</v>
      </c>
      <c r="J1638" s="29">
        <v>2</v>
      </c>
      <c r="K1638" s="29">
        <v>1</v>
      </c>
      <c r="L1638" s="32">
        <f t="shared" si="25"/>
        <v>13</v>
      </c>
      <c r="M1638" t="s">
        <v>22032</v>
      </c>
    </row>
    <row r="1639" hidden="1" spans="1:13">
      <c r="A1639">
        <v>1638</v>
      </c>
      <c r="B1639" t="s">
        <v>8256</v>
      </c>
      <c r="C1639" t="s">
        <v>32</v>
      </c>
      <c r="D1639" t="s">
        <v>5062</v>
      </c>
      <c r="E1639" t="s">
        <v>149</v>
      </c>
      <c r="F1639" s="29">
        <v>5</v>
      </c>
      <c r="G1639" s="29">
        <v>3</v>
      </c>
      <c r="H1639" s="29">
        <v>1</v>
      </c>
      <c r="I1639" s="29">
        <v>3</v>
      </c>
      <c r="J1639" s="29">
        <v>3</v>
      </c>
      <c r="K1639" s="29">
        <v>3</v>
      </c>
      <c r="L1639" s="32">
        <f t="shared" si="25"/>
        <v>18</v>
      </c>
      <c r="M1639" t="s">
        <v>22031</v>
      </c>
    </row>
    <row r="1640" hidden="1" spans="1:13">
      <c r="A1640">
        <v>1639</v>
      </c>
      <c r="B1640" t="s">
        <v>8261</v>
      </c>
      <c r="C1640" t="s">
        <v>75</v>
      </c>
      <c r="D1640" t="s">
        <v>4926</v>
      </c>
      <c r="E1640" t="s">
        <v>139</v>
      </c>
      <c r="F1640" s="29">
        <v>5</v>
      </c>
      <c r="G1640" s="29">
        <v>5</v>
      </c>
      <c r="H1640" s="29">
        <v>5</v>
      </c>
      <c r="I1640" s="29">
        <v>3</v>
      </c>
      <c r="J1640" s="29">
        <v>3</v>
      </c>
      <c r="K1640" s="29">
        <v>3</v>
      </c>
      <c r="L1640" s="32">
        <f t="shared" si="25"/>
        <v>24</v>
      </c>
      <c r="M1640" t="s">
        <v>22030</v>
      </c>
    </row>
    <row r="1641" hidden="1" spans="1:13">
      <c r="A1641">
        <v>1640</v>
      </c>
      <c r="B1641" t="s">
        <v>8267</v>
      </c>
      <c r="C1641" t="s">
        <v>32</v>
      </c>
      <c r="D1641" t="s">
        <v>5062</v>
      </c>
      <c r="E1641" t="s">
        <v>132</v>
      </c>
      <c r="F1641" s="29">
        <v>5</v>
      </c>
      <c r="G1641" s="29">
        <v>3</v>
      </c>
      <c r="H1641" s="29">
        <v>3</v>
      </c>
      <c r="I1641" s="29">
        <v>1</v>
      </c>
      <c r="J1641" s="29">
        <v>2</v>
      </c>
      <c r="K1641" s="29">
        <v>1</v>
      </c>
      <c r="L1641" s="32">
        <f t="shared" si="25"/>
        <v>15</v>
      </c>
      <c r="M1641" t="s">
        <v>22032</v>
      </c>
    </row>
    <row r="1642" hidden="1" spans="1:13">
      <c r="A1642">
        <v>1641</v>
      </c>
      <c r="B1642" t="s">
        <v>8272</v>
      </c>
      <c r="C1642" t="s">
        <v>32</v>
      </c>
      <c r="D1642" t="s">
        <v>4926</v>
      </c>
      <c r="E1642" t="s">
        <v>139</v>
      </c>
      <c r="F1642" s="29">
        <v>5</v>
      </c>
      <c r="G1642" s="29">
        <v>3</v>
      </c>
      <c r="H1642" s="29">
        <v>3</v>
      </c>
      <c r="I1642" s="29">
        <v>1</v>
      </c>
      <c r="J1642" s="29">
        <v>2</v>
      </c>
      <c r="K1642" s="29">
        <v>3</v>
      </c>
      <c r="L1642" s="32">
        <f t="shared" si="25"/>
        <v>17</v>
      </c>
      <c r="M1642" t="s">
        <v>22032</v>
      </c>
    </row>
    <row r="1643" hidden="1" spans="1:13">
      <c r="A1643">
        <v>1642</v>
      </c>
      <c r="B1643" t="s">
        <v>8277</v>
      </c>
      <c r="C1643" t="s">
        <v>32</v>
      </c>
      <c r="D1643" t="s">
        <v>5062</v>
      </c>
      <c r="E1643" t="s">
        <v>34</v>
      </c>
      <c r="F1643" s="29">
        <v>5</v>
      </c>
      <c r="G1643" s="29">
        <v>3</v>
      </c>
      <c r="H1643" s="29">
        <v>3</v>
      </c>
      <c r="I1643" s="29">
        <v>4</v>
      </c>
      <c r="J1643" s="29">
        <v>2</v>
      </c>
      <c r="K1643" s="29">
        <v>5</v>
      </c>
      <c r="L1643" s="32">
        <f t="shared" si="25"/>
        <v>22</v>
      </c>
      <c r="M1643" t="s">
        <v>22031</v>
      </c>
    </row>
    <row r="1644" hidden="1" spans="1:13">
      <c r="A1644">
        <v>1643</v>
      </c>
      <c r="B1644" t="s">
        <v>8283</v>
      </c>
      <c r="C1644" t="s">
        <v>32</v>
      </c>
      <c r="D1644" t="s">
        <v>4926</v>
      </c>
      <c r="E1644" t="s">
        <v>149</v>
      </c>
      <c r="F1644" s="29">
        <v>5</v>
      </c>
      <c r="G1644" s="29">
        <v>5</v>
      </c>
      <c r="H1644" s="29">
        <v>5</v>
      </c>
      <c r="I1644" s="29">
        <v>4</v>
      </c>
      <c r="J1644" s="29">
        <v>3</v>
      </c>
      <c r="K1644" s="29">
        <v>3</v>
      </c>
      <c r="L1644" s="32">
        <f t="shared" si="25"/>
        <v>25</v>
      </c>
      <c r="M1644" t="s">
        <v>22030</v>
      </c>
    </row>
    <row r="1645" hidden="1" spans="1:13">
      <c r="A1645">
        <v>1644</v>
      </c>
      <c r="B1645" t="s">
        <v>8287</v>
      </c>
      <c r="C1645" t="s">
        <v>75</v>
      </c>
      <c r="D1645" t="s">
        <v>5062</v>
      </c>
      <c r="E1645" t="s">
        <v>132</v>
      </c>
      <c r="F1645" s="29">
        <v>5</v>
      </c>
      <c r="G1645" s="29">
        <v>3</v>
      </c>
      <c r="H1645" s="29">
        <v>3</v>
      </c>
      <c r="I1645" s="29">
        <v>1</v>
      </c>
      <c r="J1645" s="29">
        <v>2</v>
      </c>
      <c r="K1645" s="29">
        <v>0</v>
      </c>
      <c r="L1645" s="32">
        <f t="shared" si="25"/>
        <v>14</v>
      </c>
      <c r="M1645" t="s">
        <v>22032</v>
      </c>
    </row>
    <row r="1646" hidden="1" spans="1:13">
      <c r="A1646">
        <v>1645</v>
      </c>
      <c r="B1646" t="s">
        <v>8290</v>
      </c>
      <c r="C1646" t="s">
        <v>32</v>
      </c>
      <c r="D1646" t="s">
        <v>5062</v>
      </c>
      <c r="E1646" t="s">
        <v>139</v>
      </c>
      <c r="F1646" s="29">
        <v>5</v>
      </c>
      <c r="G1646" s="29">
        <v>3</v>
      </c>
      <c r="H1646" s="29">
        <v>3</v>
      </c>
      <c r="I1646" s="29">
        <v>3</v>
      </c>
      <c r="J1646" s="29">
        <v>2</v>
      </c>
      <c r="K1646" s="29">
        <v>0</v>
      </c>
      <c r="L1646" s="32">
        <f t="shared" si="25"/>
        <v>16</v>
      </c>
      <c r="M1646" t="s">
        <v>22032</v>
      </c>
    </row>
    <row r="1647" hidden="1" spans="1:13">
      <c r="A1647">
        <v>1646</v>
      </c>
      <c r="B1647" t="s">
        <v>8294</v>
      </c>
      <c r="C1647" t="s">
        <v>32</v>
      </c>
      <c r="D1647" t="s">
        <v>5062</v>
      </c>
      <c r="E1647" t="s">
        <v>139</v>
      </c>
      <c r="F1647" s="29">
        <v>5</v>
      </c>
      <c r="G1647" s="29">
        <v>5</v>
      </c>
      <c r="H1647" s="29">
        <v>5</v>
      </c>
      <c r="I1647" s="29">
        <v>3</v>
      </c>
      <c r="J1647" s="29">
        <v>2</v>
      </c>
      <c r="K1647" s="29">
        <v>1</v>
      </c>
      <c r="L1647" s="32">
        <f t="shared" si="25"/>
        <v>21</v>
      </c>
      <c r="M1647" t="s">
        <v>22031</v>
      </c>
    </row>
    <row r="1648" s="33" customFormat="1" hidden="1" spans="1:13">
      <c r="A1648" s="33">
        <v>1647</v>
      </c>
      <c r="B1648" s="33" t="s">
        <v>8299</v>
      </c>
      <c r="C1648" s="33" t="s">
        <v>32</v>
      </c>
      <c r="D1648" s="33" t="s">
        <v>6327</v>
      </c>
      <c r="E1648" s="33" t="s">
        <v>677</v>
      </c>
      <c r="F1648" s="33">
        <v>5</v>
      </c>
      <c r="G1648" s="33">
        <v>5</v>
      </c>
      <c r="H1648" s="33">
        <v>5</v>
      </c>
      <c r="I1648" s="33">
        <v>5</v>
      </c>
      <c r="J1648" s="33">
        <v>2</v>
      </c>
      <c r="K1648" s="33">
        <v>3</v>
      </c>
      <c r="L1648" s="33">
        <f t="shared" si="25"/>
        <v>25</v>
      </c>
      <c r="M1648" s="33" t="s">
        <v>22030</v>
      </c>
    </row>
    <row r="1649" hidden="1" spans="1:13">
      <c r="A1649">
        <v>1648</v>
      </c>
      <c r="B1649" t="s">
        <v>8304</v>
      </c>
      <c r="C1649" t="s">
        <v>75</v>
      </c>
      <c r="D1649" t="s">
        <v>4926</v>
      </c>
      <c r="E1649" t="s">
        <v>139</v>
      </c>
      <c r="F1649" s="29">
        <v>5</v>
      </c>
      <c r="G1649" s="29">
        <v>5</v>
      </c>
      <c r="H1649" s="29">
        <v>5</v>
      </c>
      <c r="I1649" s="29">
        <v>3</v>
      </c>
      <c r="J1649" s="29">
        <v>3</v>
      </c>
      <c r="K1649" s="29">
        <v>1</v>
      </c>
      <c r="L1649" s="32">
        <f t="shared" si="25"/>
        <v>22</v>
      </c>
      <c r="M1649" t="s">
        <v>22031</v>
      </c>
    </row>
    <row r="1650" hidden="1" spans="1:13">
      <c r="A1650">
        <v>1649</v>
      </c>
      <c r="B1650" t="s">
        <v>8309</v>
      </c>
      <c r="C1650" t="s">
        <v>32</v>
      </c>
      <c r="D1650" t="s">
        <v>5062</v>
      </c>
      <c r="E1650" t="s">
        <v>34</v>
      </c>
      <c r="F1650" s="29">
        <v>5</v>
      </c>
      <c r="G1650" s="29">
        <v>5</v>
      </c>
      <c r="H1650" s="29">
        <v>3</v>
      </c>
      <c r="I1650" s="29">
        <v>3</v>
      </c>
      <c r="J1650" s="29">
        <v>2</v>
      </c>
      <c r="K1650" s="29">
        <v>3</v>
      </c>
      <c r="L1650" s="32">
        <f t="shared" si="25"/>
        <v>21</v>
      </c>
      <c r="M1650" t="s">
        <v>22031</v>
      </c>
    </row>
    <row r="1651" hidden="1" spans="1:13">
      <c r="A1651">
        <v>1650</v>
      </c>
      <c r="B1651" t="s">
        <v>8312</v>
      </c>
      <c r="C1651" t="s">
        <v>32</v>
      </c>
      <c r="D1651" t="s">
        <v>4926</v>
      </c>
      <c r="E1651" t="s">
        <v>149</v>
      </c>
      <c r="F1651" s="29">
        <v>5</v>
      </c>
      <c r="G1651" s="29">
        <v>3</v>
      </c>
      <c r="H1651" s="29">
        <v>3</v>
      </c>
      <c r="I1651" s="29">
        <v>2</v>
      </c>
      <c r="J1651" s="29">
        <v>2</v>
      </c>
      <c r="K1651" s="29">
        <v>1</v>
      </c>
      <c r="L1651" s="32">
        <f t="shared" si="25"/>
        <v>16</v>
      </c>
      <c r="M1651" t="s">
        <v>22032</v>
      </c>
    </row>
    <row r="1652" hidden="1" spans="1:13">
      <c r="A1652">
        <v>1651</v>
      </c>
      <c r="B1652" t="s">
        <v>8317</v>
      </c>
      <c r="C1652" t="s">
        <v>32</v>
      </c>
      <c r="D1652" t="s">
        <v>8318</v>
      </c>
      <c r="E1652" t="s">
        <v>34</v>
      </c>
      <c r="F1652" s="29">
        <v>5</v>
      </c>
      <c r="G1652" s="29">
        <v>3</v>
      </c>
      <c r="H1652" s="29">
        <v>3</v>
      </c>
      <c r="I1652" s="29">
        <v>2</v>
      </c>
      <c r="J1652" s="29">
        <v>3</v>
      </c>
      <c r="K1652" s="29">
        <v>3</v>
      </c>
      <c r="L1652" s="32">
        <f t="shared" si="25"/>
        <v>19</v>
      </c>
      <c r="M1652" t="s">
        <v>22031</v>
      </c>
    </row>
    <row r="1653" hidden="1" spans="1:13">
      <c r="A1653">
        <v>1652</v>
      </c>
      <c r="B1653" t="s">
        <v>8323</v>
      </c>
      <c r="C1653" t="s">
        <v>75</v>
      </c>
      <c r="D1653" t="s">
        <v>6327</v>
      </c>
      <c r="E1653" t="s">
        <v>34</v>
      </c>
      <c r="F1653" s="29">
        <v>1</v>
      </c>
      <c r="G1653" s="29">
        <v>3</v>
      </c>
      <c r="H1653" s="29">
        <v>3</v>
      </c>
      <c r="I1653" s="29">
        <v>2</v>
      </c>
      <c r="J1653" s="29">
        <v>2</v>
      </c>
      <c r="K1653" s="29">
        <v>1</v>
      </c>
      <c r="L1653" s="32">
        <f t="shared" si="25"/>
        <v>12</v>
      </c>
      <c r="M1653" t="s">
        <v>22032</v>
      </c>
    </row>
    <row r="1654" hidden="1" spans="1:13">
      <c r="A1654">
        <v>1653</v>
      </c>
      <c r="B1654" t="s">
        <v>8328</v>
      </c>
      <c r="C1654" t="s">
        <v>75</v>
      </c>
      <c r="D1654" t="s">
        <v>4926</v>
      </c>
      <c r="E1654" t="s">
        <v>677</v>
      </c>
      <c r="F1654" s="29">
        <v>5</v>
      </c>
      <c r="G1654" s="29">
        <v>3</v>
      </c>
      <c r="H1654" s="29">
        <v>3</v>
      </c>
      <c r="I1654" s="29">
        <v>3</v>
      </c>
      <c r="J1654" s="29">
        <v>3</v>
      </c>
      <c r="K1654" s="29">
        <v>3</v>
      </c>
      <c r="L1654" s="32">
        <f t="shared" si="25"/>
        <v>20</v>
      </c>
      <c r="M1654" t="s">
        <v>22031</v>
      </c>
    </row>
    <row r="1655" hidden="1" spans="1:13">
      <c r="A1655">
        <v>1654</v>
      </c>
      <c r="B1655" t="s">
        <v>1567</v>
      </c>
      <c r="C1655" t="s">
        <v>32</v>
      </c>
      <c r="D1655" t="s">
        <v>4926</v>
      </c>
      <c r="E1655" t="s">
        <v>34</v>
      </c>
      <c r="F1655" s="29">
        <v>5</v>
      </c>
      <c r="G1655" s="29">
        <v>5</v>
      </c>
      <c r="H1655" s="29">
        <v>3</v>
      </c>
      <c r="I1655" s="29">
        <v>3</v>
      </c>
      <c r="J1655" s="29">
        <v>2</v>
      </c>
      <c r="K1655" s="29">
        <v>0</v>
      </c>
      <c r="L1655" s="32">
        <f t="shared" si="25"/>
        <v>18</v>
      </c>
      <c r="M1655" t="s">
        <v>22031</v>
      </c>
    </row>
    <row r="1656" hidden="1" spans="1:13">
      <c r="A1656">
        <v>1655</v>
      </c>
      <c r="B1656" t="s">
        <v>8337</v>
      </c>
      <c r="C1656" t="s">
        <v>75</v>
      </c>
      <c r="D1656" t="s">
        <v>6327</v>
      </c>
      <c r="E1656" t="s">
        <v>677</v>
      </c>
      <c r="F1656" s="29">
        <v>5</v>
      </c>
      <c r="G1656" s="29">
        <v>3</v>
      </c>
      <c r="H1656" s="29">
        <v>1</v>
      </c>
      <c r="I1656" s="29">
        <v>2</v>
      </c>
      <c r="J1656" s="29">
        <v>3</v>
      </c>
      <c r="K1656" s="29">
        <v>1</v>
      </c>
      <c r="L1656" s="32">
        <f t="shared" si="25"/>
        <v>15</v>
      </c>
      <c r="M1656" t="s">
        <v>22032</v>
      </c>
    </row>
    <row r="1657" hidden="1" spans="1:13">
      <c r="A1657">
        <v>1656</v>
      </c>
      <c r="B1657" t="s">
        <v>8342</v>
      </c>
      <c r="C1657" t="s">
        <v>75</v>
      </c>
      <c r="D1657" t="s">
        <v>6327</v>
      </c>
      <c r="E1657" t="s">
        <v>34</v>
      </c>
      <c r="F1657" s="29">
        <v>5</v>
      </c>
      <c r="G1657" s="29">
        <v>5</v>
      </c>
      <c r="H1657" s="29">
        <v>5</v>
      </c>
      <c r="I1657" s="29">
        <v>4</v>
      </c>
      <c r="J1657" s="29">
        <v>3</v>
      </c>
      <c r="K1657" s="29">
        <v>5</v>
      </c>
      <c r="L1657" s="32">
        <f t="shared" si="25"/>
        <v>27</v>
      </c>
      <c r="M1657" t="s">
        <v>22030</v>
      </c>
    </row>
    <row r="1658" hidden="1" spans="1:13">
      <c r="A1658">
        <v>1657</v>
      </c>
      <c r="B1658" t="s">
        <v>8346</v>
      </c>
      <c r="C1658" t="s">
        <v>32</v>
      </c>
      <c r="D1658" t="s">
        <v>4926</v>
      </c>
      <c r="E1658" t="s">
        <v>34</v>
      </c>
      <c r="F1658" s="29">
        <v>5</v>
      </c>
      <c r="G1658" s="29">
        <v>5</v>
      </c>
      <c r="H1658" s="29">
        <v>5</v>
      </c>
      <c r="I1658" s="29">
        <v>3</v>
      </c>
      <c r="J1658" s="29">
        <v>5</v>
      </c>
      <c r="K1658" s="29">
        <v>5</v>
      </c>
      <c r="L1658" s="32">
        <f t="shared" si="25"/>
        <v>28</v>
      </c>
      <c r="M1658" t="s">
        <v>22030</v>
      </c>
    </row>
    <row r="1659" hidden="1" spans="1:13">
      <c r="A1659">
        <v>1658</v>
      </c>
      <c r="B1659" t="s">
        <v>8350</v>
      </c>
      <c r="C1659" t="s">
        <v>32</v>
      </c>
      <c r="D1659" t="s">
        <v>4926</v>
      </c>
      <c r="E1659" t="s">
        <v>149</v>
      </c>
      <c r="F1659" s="29">
        <v>5</v>
      </c>
      <c r="G1659" s="29">
        <v>3</v>
      </c>
      <c r="H1659" s="29">
        <v>3</v>
      </c>
      <c r="I1659" s="29">
        <v>2</v>
      </c>
      <c r="J1659" s="29">
        <v>2</v>
      </c>
      <c r="K1659" s="29">
        <v>5</v>
      </c>
      <c r="L1659" s="32">
        <f t="shared" si="25"/>
        <v>20</v>
      </c>
      <c r="M1659" t="s">
        <v>22031</v>
      </c>
    </row>
    <row r="1660" hidden="1" spans="1:13">
      <c r="A1660">
        <v>1659</v>
      </c>
      <c r="B1660" t="s">
        <v>8355</v>
      </c>
      <c r="C1660" t="s">
        <v>32</v>
      </c>
      <c r="D1660" t="s">
        <v>6327</v>
      </c>
      <c r="E1660" t="s">
        <v>34</v>
      </c>
      <c r="F1660" s="29">
        <v>5</v>
      </c>
      <c r="G1660" s="29">
        <v>3</v>
      </c>
      <c r="H1660" s="29">
        <v>3</v>
      </c>
      <c r="I1660" s="29">
        <v>3</v>
      </c>
      <c r="J1660" s="29">
        <v>3</v>
      </c>
      <c r="K1660" s="29">
        <v>0</v>
      </c>
      <c r="L1660" s="32">
        <f t="shared" si="25"/>
        <v>17</v>
      </c>
      <c r="M1660" t="s">
        <v>22032</v>
      </c>
    </row>
    <row r="1661" hidden="1" spans="1:13">
      <c r="A1661">
        <v>1660</v>
      </c>
      <c r="B1661" t="s">
        <v>8359</v>
      </c>
      <c r="C1661" t="s">
        <v>32</v>
      </c>
      <c r="D1661" t="s">
        <v>5062</v>
      </c>
      <c r="E1661" t="s">
        <v>139</v>
      </c>
      <c r="F1661" s="29">
        <v>0</v>
      </c>
      <c r="G1661" s="29">
        <v>5</v>
      </c>
      <c r="H1661" s="29">
        <v>5</v>
      </c>
      <c r="I1661" s="29">
        <v>3</v>
      </c>
      <c r="J1661" s="29">
        <v>2</v>
      </c>
      <c r="K1661" s="29">
        <v>3</v>
      </c>
      <c r="L1661" s="32">
        <f t="shared" si="25"/>
        <v>18</v>
      </c>
      <c r="M1661" t="s">
        <v>22031</v>
      </c>
    </row>
    <row r="1662" hidden="1" spans="1:13">
      <c r="A1662">
        <v>1661</v>
      </c>
      <c r="B1662" t="s">
        <v>8364</v>
      </c>
      <c r="C1662" t="s">
        <v>32</v>
      </c>
      <c r="D1662" t="s">
        <v>6327</v>
      </c>
      <c r="E1662" t="s">
        <v>34</v>
      </c>
      <c r="F1662" s="29">
        <v>5</v>
      </c>
      <c r="G1662" s="29">
        <v>3</v>
      </c>
      <c r="H1662" s="29">
        <v>3</v>
      </c>
      <c r="I1662" s="29">
        <v>2</v>
      </c>
      <c r="J1662" s="29">
        <v>3</v>
      </c>
      <c r="K1662" s="29">
        <v>3</v>
      </c>
      <c r="L1662" s="32">
        <f t="shared" si="25"/>
        <v>19</v>
      </c>
      <c r="M1662" t="s">
        <v>22031</v>
      </c>
    </row>
    <row r="1663" hidden="1" spans="1:13">
      <c r="A1663">
        <v>1662</v>
      </c>
      <c r="B1663" t="s">
        <v>8370</v>
      </c>
      <c r="C1663" t="s">
        <v>32</v>
      </c>
      <c r="D1663" t="s">
        <v>4926</v>
      </c>
      <c r="E1663" t="s">
        <v>149</v>
      </c>
      <c r="F1663" s="29">
        <v>5</v>
      </c>
      <c r="G1663" s="29">
        <v>5</v>
      </c>
      <c r="H1663" s="29">
        <v>5</v>
      </c>
      <c r="I1663" s="29">
        <v>3</v>
      </c>
      <c r="J1663" s="29">
        <v>3</v>
      </c>
      <c r="K1663" s="29">
        <v>5</v>
      </c>
      <c r="L1663" s="32">
        <f t="shared" si="25"/>
        <v>26</v>
      </c>
      <c r="M1663" t="s">
        <v>22030</v>
      </c>
    </row>
    <row r="1664" hidden="1" spans="1:13">
      <c r="A1664">
        <v>1663</v>
      </c>
      <c r="B1664" t="s">
        <v>8375</v>
      </c>
      <c r="C1664" t="s">
        <v>75</v>
      </c>
      <c r="D1664" t="s">
        <v>5062</v>
      </c>
      <c r="E1664" t="s">
        <v>34</v>
      </c>
      <c r="F1664" s="29">
        <v>5</v>
      </c>
      <c r="G1664" s="29">
        <v>3</v>
      </c>
      <c r="H1664" s="29">
        <v>3</v>
      </c>
      <c r="I1664" s="29">
        <v>4</v>
      </c>
      <c r="J1664" s="29">
        <v>2</v>
      </c>
      <c r="K1664" s="29">
        <v>1</v>
      </c>
      <c r="L1664" s="32">
        <f t="shared" si="25"/>
        <v>18</v>
      </c>
      <c r="M1664" t="s">
        <v>22031</v>
      </c>
    </row>
    <row r="1665" hidden="1" spans="1:13">
      <c r="A1665">
        <v>1664</v>
      </c>
      <c r="B1665" t="s">
        <v>8380</v>
      </c>
      <c r="C1665" t="s">
        <v>32</v>
      </c>
      <c r="D1665" t="s">
        <v>4926</v>
      </c>
      <c r="E1665" t="s">
        <v>149</v>
      </c>
      <c r="F1665" s="29">
        <v>5</v>
      </c>
      <c r="G1665" s="29">
        <v>3</v>
      </c>
      <c r="H1665" s="29">
        <v>3</v>
      </c>
      <c r="I1665" s="29">
        <v>3</v>
      </c>
      <c r="J1665" s="29">
        <v>5</v>
      </c>
      <c r="K1665" s="29">
        <v>3</v>
      </c>
      <c r="L1665" s="32">
        <f t="shared" si="25"/>
        <v>22</v>
      </c>
      <c r="M1665" t="s">
        <v>22031</v>
      </c>
    </row>
    <row r="1666" hidden="1" spans="1:13">
      <c r="A1666">
        <v>1665</v>
      </c>
      <c r="B1666" t="s">
        <v>8384</v>
      </c>
      <c r="C1666" t="s">
        <v>32</v>
      </c>
      <c r="D1666" t="s">
        <v>4926</v>
      </c>
      <c r="E1666" t="s">
        <v>132</v>
      </c>
      <c r="F1666" s="29">
        <v>5</v>
      </c>
      <c r="G1666" s="29">
        <v>3</v>
      </c>
      <c r="H1666" s="29">
        <v>3</v>
      </c>
      <c r="I1666" s="29">
        <v>5</v>
      </c>
      <c r="J1666" s="29">
        <v>5</v>
      </c>
      <c r="K1666" s="29">
        <v>1</v>
      </c>
      <c r="L1666" s="32">
        <f t="shared" si="25"/>
        <v>22</v>
      </c>
      <c r="M1666" t="s">
        <v>22031</v>
      </c>
    </row>
    <row r="1667" hidden="1" spans="1:13">
      <c r="A1667">
        <v>1666</v>
      </c>
      <c r="B1667" t="s">
        <v>8390</v>
      </c>
      <c r="C1667" t="s">
        <v>32</v>
      </c>
      <c r="D1667" t="s">
        <v>6327</v>
      </c>
      <c r="E1667" t="s">
        <v>34</v>
      </c>
      <c r="F1667" s="29">
        <v>5</v>
      </c>
      <c r="G1667" s="29">
        <v>3</v>
      </c>
      <c r="H1667" s="29">
        <v>3</v>
      </c>
      <c r="I1667" s="29">
        <v>3</v>
      </c>
      <c r="J1667" s="29">
        <v>2</v>
      </c>
      <c r="K1667" s="29">
        <v>3</v>
      </c>
      <c r="L1667" s="32">
        <f t="shared" ref="L1667:L1730" si="26">F1667+G1667+H1667+I1667+J1667+K1667</f>
        <v>19</v>
      </c>
      <c r="M1667" t="s">
        <v>22031</v>
      </c>
    </row>
    <row r="1668" hidden="1" spans="1:13">
      <c r="A1668">
        <v>1667</v>
      </c>
      <c r="B1668" t="s">
        <v>8395</v>
      </c>
      <c r="C1668" t="s">
        <v>32</v>
      </c>
      <c r="D1668" t="s">
        <v>5062</v>
      </c>
      <c r="E1668" t="s">
        <v>34</v>
      </c>
      <c r="F1668" s="29">
        <v>5</v>
      </c>
      <c r="G1668" s="29">
        <v>3</v>
      </c>
      <c r="H1668" s="29">
        <v>3</v>
      </c>
      <c r="I1668" s="29">
        <v>4</v>
      </c>
      <c r="J1668" s="29">
        <v>2</v>
      </c>
      <c r="K1668" s="29">
        <v>3</v>
      </c>
      <c r="L1668" s="32">
        <f t="shared" si="26"/>
        <v>20</v>
      </c>
      <c r="M1668" t="s">
        <v>22031</v>
      </c>
    </row>
    <row r="1669" hidden="1" spans="1:13">
      <c r="A1669">
        <v>1668</v>
      </c>
      <c r="B1669" t="s">
        <v>8400</v>
      </c>
      <c r="C1669" t="s">
        <v>75</v>
      </c>
      <c r="D1669" t="s">
        <v>4926</v>
      </c>
      <c r="E1669" t="s">
        <v>34</v>
      </c>
      <c r="F1669" s="29">
        <v>1</v>
      </c>
      <c r="G1669" s="29">
        <v>1</v>
      </c>
      <c r="H1669" s="29">
        <v>1</v>
      </c>
      <c r="I1669" s="29">
        <v>1</v>
      </c>
      <c r="J1669" s="29">
        <v>2</v>
      </c>
      <c r="K1669" s="29">
        <v>0</v>
      </c>
      <c r="L1669" s="32">
        <f t="shared" si="26"/>
        <v>6</v>
      </c>
      <c r="M1669" t="s">
        <v>22032</v>
      </c>
    </row>
    <row r="1670" hidden="1" spans="1:13">
      <c r="A1670">
        <v>1669</v>
      </c>
      <c r="B1670" t="s">
        <v>8404</v>
      </c>
      <c r="C1670" t="s">
        <v>32</v>
      </c>
      <c r="D1670" t="s">
        <v>4926</v>
      </c>
      <c r="E1670" t="s">
        <v>139</v>
      </c>
      <c r="F1670" s="29">
        <v>5</v>
      </c>
      <c r="G1670" s="29">
        <v>3</v>
      </c>
      <c r="H1670" s="29">
        <v>3</v>
      </c>
      <c r="I1670" s="29">
        <v>3</v>
      </c>
      <c r="J1670" s="29">
        <v>2</v>
      </c>
      <c r="K1670" s="29">
        <v>3</v>
      </c>
      <c r="L1670" s="32">
        <f t="shared" si="26"/>
        <v>19</v>
      </c>
      <c r="M1670" t="s">
        <v>22031</v>
      </c>
    </row>
    <row r="1671" hidden="1" spans="1:13">
      <c r="A1671">
        <v>1670</v>
      </c>
      <c r="B1671" t="s">
        <v>8409</v>
      </c>
      <c r="C1671" t="s">
        <v>32</v>
      </c>
      <c r="D1671" t="s">
        <v>6327</v>
      </c>
      <c r="E1671" t="s">
        <v>34</v>
      </c>
      <c r="F1671" s="29">
        <v>5</v>
      </c>
      <c r="G1671" s="29">
        <v>5</v>
      </c>
      <c r="H1671" s="29">
        <v>5</v>
      </c>
      <c r="I1671" s="29">
        <v>3</v>
      </c>
      <c r="J1671" s="29">
        <v>3</v>
      </c>
      <c r="K1671" s="29">
        <v>3</v>
      </c>
      <c r="L1671" s="32">
        <f t="shared" si="26"/>
        <v>24</v>
      </c>
      <c r="M1671" t="s">
        <v>22030</v>
      </c>
    </row>
    <row r="1672" hidden="1" spans="1:13">
      <c r="A1672">
        <v>1671</v>
      </c>
      <c r="B1672" t="s">
        <v>8414</v>
      </c>
      <c r="C1672" t="s">
        <v>32</v>
      </c>
      <c r="D1672" t="s">
        <v>6327</v>
      </c>
      <c r="E1672" t="s">
        <v>149</v>
      </c>
      <c r="F1672" s="29">
        <v>5</v>
      </c>
      <c r="G1672" s="29">
        <v>5</v>
      </c>
      <c r="H1672" s="29">
        <v>5</v>
      </c>
      <c r="I1672" s="29">
        <v>4</v>
      </c>
      <c r="J1672" s="29">
        <v>2</v>
      </c>
      <c r="K1672" s="29">
        <v>3</v>
      </c>
      <c r="L1672" s="32">
        <f t="shared" si="26"/>
        <v>24</v>
      </c>
      <c r="M1672" t="s">
        <v>22030</v>
      </c>
    </row>
    <row r="1673" hidden="1" spans="1:13">
      <c r="A1673">
        <v>1672</v>
      </c>
      <c r="B1673" t="s">
        <v>8418</v>
      </c>
      <c r="C1673" t="s">
        <v>75</v>
      </c>
      <c r="D1673" t="s">
        <v>5062</v>
      </c>
      <c r="E1673" t="s">
        <v>149</v>
      </c>
      <c r="F1673" s="29">
        <v>5</v>
      </c>
      <c r="G1673" s="29">
        <v>3</v>
      </c>
      <c r="H1673" s="29">
        <v>1</v>
      </c>
      <c r="I1673" s="29">
        <v>3</v>
      </c>
      <c r="J1673" s="29">
        <v>5</v>
      </c>
      <c r="K1673" s="29">
        <v>3</v>
      </c>
      <c r="L1673" s="32">
        <f t="shared" si="26"/>
        <v>20</v>
      </c>
      <c r="M1673" t="s">
        <v>22031</v>
      </c>
    </row>
    <row r="1674" hidden="1" spans="1:13">
      <c r="A1674">
        <v>1673</v>
      </c>
      <c r="B1674" t="s">
        <v>8422</v>
      </c>
      <c r="C1674" t="s">
        <v>32</v>
      </c>
      <c r="D1674" t="s">
        <v>4926</v>
      </c>
      <c r="E1674" t="s">
        <v>132</v>
      </c>
      <c r="F1674" s="29">
        <v>5</v>
      </c>
      <c r="G1674" s="29">
        <v>3</v>
      </c>
      <c r="H1674" s="29">
        <v>3</v>
      </c>
      <c r="I1674" s="29">
        <v>3</v>
      </c>
      <c r="J1674" s="29">
        <v>3</v>
      </c>
      <c r="K1674" s="29">
        <v>3</v>
      </c>
      <c r="L1674" s="32">
        <f t="shared" si="26"/>
        <v>20</v>
      </c>
      <c r="M1674" t="s">
        <v>22031</v>
      </c>
    </row>
    <row r="1675" hidden="1" spans="1:13">
      <c r="A1675">
        <v>1674</v>
      </c>
      <c r="B1675" t="s">
        <v>8427</v>
      </c>
      <c r="C1675" t="s">
        <v>75</v>
      </c>
      <c r="D1675" t="s">
        <v>4926</v>
      </c>
      <c r="E1675" t="s">
        <v>139</v>
      </c>
      <c r="F1675" s="29">
        <v>5</v>
      </c>
      <c r="G1675" s="29">
        <v>5</v>
      </c>
      <c r="H1675" s="29">
        <v>5</v>
      </c>
      <c r="I1675" s="29">
        <v>1</v>
      </c>
      <c r="J1675" s="29">
        <v>3</v>
      </c>
      <c r="K1675" s="29">
        <v>3</v>
      </c>
      <c r="L1675" s="32">
        <f t="shared" si="26"/>
        <v>22</v>
      </c>
      <c r="M1675" t="s">
        <v>22031</v>
      </c>
    </row>
    <row r="1676" hidden="1" spans="1:13">
      <c r="A1676">
        <v>1675</v>
      </c>
      <c r="B1676" t="s">
        <v>8431</v>
      </c>
      <c r="C1676" t="s">
        <v>32</v>
      </c>
      <c r="D1676" t="s">
        <v>5062</v>
      </c>
      <c r="E1676" t="s">
        <v>139</v>
      </c>
      <c r="F1676" s="29">
        <v>5</v>
      </c>
      <c r="G1676" s="29">
        <v>3</v>
      </c>
      <c r="H1676" s="29">
        <v>3</v>
      </c>
      <c r="I1676" s="29">
        <v>2</v>
      </c>
      <c r="J1676" s="29">
        <v>2</v>
      </c>
      <c r="K1676" s="29">
        <v>3</v>
      </c>
      <c r="L1676" s="32">
        <f t="shared" si="26"/>
        <v>18</v>
      </c>
      <c r="M1676" t="s">
        <v>22031</v>
      </c>
    </row>
    <row r="1677" hidden="1" spans="1:13">
      <c r="A1677">
        <v>1676</v>
      </c>
      <c r="B1677" t="s">
        <v>8435</v>
      </c>
      <c r="C1677" t="s">
        <v>32</v>
      </c>
      <c r="D1677" t="s">
        <v>4926</v>
      </c>
      <c r="E1677" t="s">
        <v>34</v>
      </c>
      <c r="F1677" s="29">
        <v>5</v>
      </c>
      <c r="G1677" s="29">
        <v>3</v>
      </c>
      <c r="H1677" s="29">
        <v>3</v>
      </c>
      <c r="I1677" s="29">
        <v>2</v>
      </c>
      <c r="J1677" s="29">
        <v>3</v>
      </c>
      <c r="K1677" s="29">
        <v>0</v>
      </c>
      <c r="L1677" s="32">
        <f t="shared" si="26"/>
        <v>16</v>
      </c>
      <c r="M1677" t="s">
        <v>22032</v>
      </c>
    </row>
    <row r="1678" hidden="1" spans="1:13">
      <c r="A1678">
        <v>1677</v>
      </c>
      <c r="B1678" t="s">
        <v>8439</v>
      </c>
      <c r="C1678" t="s">
        <v>32</v>
      </c>
      <c r="D1678" t="s">
        <v>5062</v>
      </c>
      <c r="E1678" t="s">
        <v>677</v>
      </c>
      <c r="F1678" s="29">
        <v>5</v>
      </c>
      <c r="G1678" s="29">
        <v>5</v>
      </c>
      <c r="H1678" s="29">
        <v>5</v>
      </c>
      <c r="I1678" s="29">
        <v>3</v>
      </c>
      <c r="J1678" s="29">
        <v>2</v>
      </c>
      <c r="K1678" s="29">
        <v>5</v>
      </c>
      <c r="L1678" s="32">
        <f t="shared" si="26"/>
        <v>25</v>
      </c>
      <c r="M1678" t="s">
        <v>22030</v>
      </c>
    </row>
    <row r="1679" hidden="1" spans="1:13">
      <c r="A1679">
        <v>1678</v>
      </c>
      <c r="B1679" t="s">
        <v>8445</v>
      </c>
      <c r="C1679" t="s">
        <v>32</v>
      </c>
      <c r="D1679" t="s">
        <v>4926</v>
      </c>
      <c r="E1679" t="s">
        <v>139</v>
      </c>
      <c r="F1679" s="29">
        <v>5</v>
      </c>
      <c r="G1679" s="29">
        <v>3</v>
      </c>
      <c r="H1679" s="29">
        <v>5</v>
      </c>
      <c r="I1679" s="29">
        <v>3</v>
      </c>
      <c r="J1679" s="29">
        <v>2</v>
      </c>
      <c r="K1679" s="29">
        <v>1</v>
      </c>
      <c r="L1679" s="32">
        <f t="shared" si="26"/>
        <v>19</v>
      </c>
      <c r="M1679" t="s">
        <v>22031</v>
      </c>
    </row>
    <row r="1680" hidden="1" spans="1:13">
      <c r="A1680">
        <v>1679</v>
      </c>
      <c r="B1680" t="s">
        <v>8450</v>
      </c>
      <c r="C1680" t="s">
        <v>32</v>
      </c>
      <c r="D1680" t="s">
        <v>5062</v>
      </c>
      <c r="E1680" t="s">
        <v>139</v>
      </c>
      <c r="F1680" s="29">
        <v>5</v>
      </c>
      <c r="G1680" s="29">
        <v>3</v>
      </c>
      <c r="H1680" s="29">
        <v>1</v>
      </c>
      <c r="I1680" s="29">
        <v>1</v>
      </c>
      <c r="J1680" s="29">
        <v>2</v>
      </c>
      <c r="K1680" s="29">
        <v>1</v>
      </c>
      <c r="L1680" s="32">
        <f t="shared" si="26"/>
        <v>13</v>
      </c>
      <c r="M1680" t="s">
        <v>22032</v>
      </c>
    </row>
    <row r="1681" hidden="1" spans="1:13">
      <c r="A1681">
        <v>1680</v>
      </c>
      <c r="B1681" t="s">
        <v>8454</v>
      </c>
      <c r="C1681" t="s">
        <v>75</v>
      </c>
      <c r="D1681" t="s">
        <v>2212</v>
      </c>
      <c r="E1681" t="s">
        <v>34</v>
      </c>
      <c r="F1681" s="29">
        <v>5</v>
      </c>
      <c r="G1681" s="29">
        <v>3</v>
      </c>
      <c r="H1681" s="29">
        <v>3</v>
      </c>
      <c r="I1681" s="29">
        <v>3</v>
      </c>
      <c r="J1681" s="29">
        <v>2</v>
      </c>
      <c r="K1681" s="29">
        <v>0</v>
      </c>
      <c r="L1681" s="32">
        <f t="shared" si="26"/>
        <v>16</v>
      </c>
      <c r="M1681" t="s">
        <v>22032</v>
      </c>
    </row>
    <row r="1682" hidden="1" spans="1:13">
      <c r="A1682">
        <v>1681</v>
      </c>
      <c r="B1682" t="s">
        <v>8459</v>
      </c>
      <c r="C1682" t="s">
        <v>32</v>
      </c>
      <c r="D1682" t="s">
        <v>4926</v>
      </c>
      <c r="E1682" t="s">
        <v>149</v>
      </c>
      <c r="F1682" s="29">
        <v>5</v>
      </c>
      <c r="G1682" s="29">
        <v>5</v>
      </c>
      <c r="H1682" s="29">
        <v>3</v>
      </c>
      <c r="I1682" s="29">
        <v>3</v>
      </c>
      <c r="J1682" s="29">
        <v>2</v>
      </c>
      <c r="K1682" s="29">
        <v>3</v>
      </c>
      <c r="L1682" s="32">
        <f t="shared" si="26"/>
        <v>21</v>
      </c>
      <c r="M1682" t="s">
        <v>22031</v>
      </c>
    </row>
    <row r="1683" hidden="1" spans="1:13">
      <c r="A1683">
        <v>1682</v>
      </c>
      <c r="B1683" t="s">
        <v>8464</v>
      </c>
      <c r="C1683" t="s">
        <v>32</v>
      </c>
      <c r="D1683" t="s">
        <v>6327</v>
      </c>
      <c r="E1683" t="s">
        <v>132</v>
      </c>
      <c r="F1683" s="29">
        <v>5</v>
      </c>
      <c r="G1683" s="29">
        <v>5</v>
      </c>
      <c r="H1683" s="29">
        <v>5</v>
      </c>
      <c r="I1683" s="29">
        <v>5</v>
      </c>
      <c r="J1683" s="29">
        <v>3</v>
      </c>
      <c r="K1683" s="29">
        <v>3</v>
      </c>
      <c r="L1683" s="32">
        <f t="shared" si="26"/>
        <v>26</v>
      </c>
      <c r="M1683" t="s">
        <v>22030</v>
      </c>
    </row>
    <row r="1684" hidden="1" spans="1:13">
      <c r="A1684">
        <v>1683</v>
      </c>
      <c r="B1684" t="s">
        <v>8468</v>
      </c>
      <c r="C1684" t="s">
        <v>75</v>
      </c>
      <c r="D1684" t="s">
        <v>4926</v>
      </c>
      <c r="E1684" t="s">
        <v>149</v>
      </c>
      <c r="F1684" s="29">
        <v>5</v>
      </c>
      <c r="G1684" s="29">
        <v>3</v>
      </c>
      <c r="H1684" s="29">
        <v>1</v>
      </c>
      <c r="I1684" s="29">
        <v>3</v>
      </c>
      <c r="J1684" s="29">
        <v>2</v>
      </c>
      <c r="K1684" s="29">
        <v>0</v>
      </c>
      <c r="L1684" s="32">
        <f t="shared" si="26"/>
        <v>14</v>
      </c>
      <c r="M1684" t="s">
        <v>22032</v>
      </c>
    </row>
    <row r="1685" hidden="1" spans="1:13">
      <c r="A1685">
        <v>1684</v>
      </c>
      <c r="B1685" t="s">
        <v>8472</v>
      </c>
      <c r="C1685" t="s">
        <v>75</v>
      </c>
      <c r="D1685" t="s">
        <v>5062</v>
      </c>
      <c r="E1685" t="s">
        <v>677</v>
      </c>
      <c r="F1685" s="29">
        <v>0</v>
      </c>
      <c r="G1685" s="29">
        <v>5</v>
      </c>
      <c r="H1685" s="29">
        <v>3</v>
      </c>
      <c r="I1685" s="29">
        <v>1</v>
      </c>
      <c r="J1685" s="29">
        <v>2</v>
      </c>
      <c r="K1685" s="29">
        <v>3</v>
      </c>
      <c r="L1685" s="32">
        <f t="shared" si="26"/>
        <v>14</v>
      </c>
      <c r="M1685" t="s">
        <v>22032</v>
      </c>
    </row>
    <row r="1686" hidden="1" spans="1:13">
      <c r="A1686">
        <v>1685</v>
      </c>
      <c r="B1686" t="s">
        <v>8478</v>
      </c>
      <c r="C1686" t="s">
        <v>32</v>
      </c>
      <c r="D1686" t="s">
        <v>6327</v>
      </c>
      <c r="E1686" t="s">
        <v>677</v>
      </c>
      <c r="F1686" s="29">
        <v>5</v>
      </c>
      <c r="G1686" s="29">
        <v>3</v>
      </c>
      <c r="H1686" s="29">
        <v>1</v>
      </c>
      <c r="I1686" s="29">
        <v>3</v>
      </c>
      <c r="J1686" s="29">
        <v>2</v>
      </c>
      <c r="K1686" s="29">
        <v>3</v>
      </c>
      <c r="L1686" s="32">
        <f t="shared" si="26"/>
        <v>17</v>
      </c>
      <c r="M1686" t="s">
        <v>22032</v>
      </c>
    </row>
    <row r="1687" hidden="1" spans="1:13">
      <c r="A1687">
        <v>1686</v>
      </c>
      <c r="B1687" t="s">
        <v>8482</v>
      </c>
      <c r="C1687" t="s">
        <v>32</v>
      </c>
      <c r="D1687" t="s">
        <v>5062</v>
      </c>
      <c r="E1687" t="s">
        <v>677</v>
      </c>
      <c r="F1687" s="29">
        <v>5</v>
      </c>
      <c r="G1687" s="29">
        <v>3</v>
      </c>
      <c r="H1687" s="29">
        <v>3</v>
      </c>
      <c r="I1687" s="29">
        <v>3</v>
      </c>
      <c r="J1687" s="29">
        <v>2</v>
      </c>
      <c r="K1687" s="29">
        <v>3</v>
      </c>
      <c r="L1687" s="32">
        <f t="shared" si="26"/>
        <v>19</v>
      </c>
      <c r="M1687" t="s">
        <v>22031</v>
      </c>
    </row>
    <row r="1688" hidden="1" spans="1:13">
      <c r="A1688">
        <v>1687</v>
      </c>
      <c r="B1688" t="s">
        <v>8486</v>
      </c>
      <c r="C1688" t="s">
        <v>32</v>
      </c>
      <c r="D1688" t="s">
        <v>2212</v>
      </c>
      <c r="E1688" t="s">
        <v>139</v>
      </c>
      <c r="F1688" s="29">
        <v>5</v>
      </c>
      <c r="G1688" s="29">
        <v>3</v>
      </c>
      <c r="H1688" s="29">
        <v>3</v>
      </c>
      <c r="I1688" s="29">
        <v>2</v>
      </c>
      <c r="J1688" s="29">
        <v>2</v>
      </c>
      <c r="K1688" s="29">
        <v>3</v>
      </c>
      <c r="L1688" s="32">
        <f t="shared" si="26"/>
        <v>18</v>
      </c>
      <c r="M1688" t="s">
        <v>22031</v>
      </c>
    </row>
    <row r="1689" hidden="1" spans="1:13">
      <c r="A1689">
        <v>1688</v>
      </c>
      <c r="B1689" t="s">
        <v>8491</v>
      </c>
      <c r="C1689" t="s">
        <v>32</v>
      </c>
      <c r="D1689" t="s">
        <v>4926</v>
      </c>
      <c r="E1689" t="s">
        <v>677</v>
      </c>
      <c r="F1689" s="29">
        <v>5</v>
      </c>
      <c r="G1689" s="29">
        <v>5</v>
      </c>
      <c r="H1689" s="29">
        <v>5</v>
      </c>
      <c r="I1689" s="29">
        <v>3</v>
      </c>
      <c r="J1689" s="29">
        <v>5</v>
      </c>
      <c r="K1689" s="29">
        <v>5</v>
      </c>
      <c r="L1689" s="32">
        <f t="shared" si="26"/>
        <v>28</v>
      </c>
      <c r="M1689" t="s">
        <v>22030</v>
      </c>
    </row>
    <row r="1690" hidden="1" spans="1:13">
      <c r="A1690">
        <v>1689</v>
      </c>
      <c r="B1690" t="s">
        <v>8497</v>
      </c>
      <c r="C1690" t="s">
        <v>32</v>
      </c>
      <c r="D1690" t="s">
        <v>5062</v>
      </c>
      <c r="E1690" t="s">
        <v>139</v>
      </c>
      <c r="F1690" s="29">
        <v>5</v>
      </c>
      <c r="G1690" s="29">
        <v>3</v>
      </c>
      <c r="H1690" s="29">
        <v>3</v>
      </c>
      <c r="I1690" s="29">
        <v>2</v>
      </c>
      <c r="J1690" s="29">
        <v>2</v>
      </c>
      <c r="K1690" s="29">
        <v>3</v>
      </c>
      <c r="L1690" s="32">
        <f t="shared" si="26"/>
        <v>18</v>
      </c>
      <c r="M1690" t="s">
        <v>22031</v>
      </c>
    </row>
    <row r="1691" hidden="1" spans="1:13">
      <c r="A1691">
        <v>1690</v>
      </c>
      <c r="B1691" t="s">
        <v>8501</v>
      </c>
      <c r="C1691" t="s">
        <v>32</v>
      </c>
      <c r="D1691" t="s">
        <v>6327</v>
      </c>
      <c r="E1691" t="s">
        <v>677</v>
      </c>
      <c r="F1691" s="29">
        <v>5</v>
      </c>
      <c r="G1691" s="29">
        <v>3</v>
      </c>
      <c r="H1691" s="29">
        <v>3</v>
      </c>
      <c r="I1691" s="29">
        <v>1</v>
      </c>
      <c r="J1691" s="29">
        <v>3</v>
      </c>
      <c r="K1691" s="29">
        <v>3</v>
      </c>
      <c r="L1691" s="32">
        <f t="shared" si="26"/>
        <v>18</v>
      </c>
      <c r="M1691" t="s">
        <v>22031</v>
      </c>
    </row>
    <row r="1692" hidden="1" spans="1:13">
      <c r="A1692">
        <v>1691</v>
      </c>
      <c r="B1692" t="s">
        <v>8506</v>
      </c>
      <c r="C1692" t="s">
        <v>32</v>
      </c>
      <c r="D1692" t="s">
        <v>5062</v>
      </c>
      <c r="E1692" t="s">
        <v>34</v>
      </c>
      <c r="F1692" s="29">
        <v>1</v>
      </c>
      <c r="G1692" s="29">
        <v>3</v>
      </c>
      <c r="H1692" s="29">
        <v>3</v>
      </c>
      <c r="I1692" s="29">
        <v>2</v>
      </c>
      <c r="J1692" s="29">
        <v>2</v>
      </c>
      <c r="K1692" s="29">
        <v>3</v>
      </c>
      <c r="L1692" s="32">
        <f t="shared" si="26"/>
        <v>14</v>
      </c>
      <c r="M1692" t="s">
        <v>22032</v>
      </c>
    </row>
    <row r="1693" hidden="1" spans="1:13">
      <c r="A1693">
        <v>1692</v>
      </c>
      <c r="B1693" t="s">
        <v>8510</v>
      </c>
      <c r="C1693" t="s">
        <v>32</v>
      </c>
      <c r="D1693" t="s">
        <v>5062</v>
      </c>
      <c r="E1693" t="s">
        <v>677</v>
      </c>
      <c r="F1693" s="29">
        <v>5</v>
      </c>
      <c r="G1693" s="29">
        <v>5</v>
      </c>
      <c r="H1693" s="29">
        <v>5</v>
      </c>
      <c r="I1693" s="29">
        <v>3</v>
      </c>
      <c r="J1693" s="29">
        <v>5</v>
      </c>
      <c r="K1693" s="29">
        <v>5</v>
      </c>
      <c r="L1693" s="32">
        <f t="shared" si="26"/>
        <v>28</v>
      </c>
      <c r="M1693" t="s">
        <v>22030</v>
      </c>
    </row>
    <row r="1694" hidden="1" spans="1:13">
      <c r="A1694">
        <v>1693</v>
      </c>
      <c r="B1694" t="s">
        <v>8516</v>
      </c>
      <c r="C1694" t="s">
        <v>32</v>
      </c>
      <c r="D1694" t="s">
        <v>6327</v>
      </c>
      <c r="E1694" t="s">
        <v>132</v>
      </c>
      <c r="F1694" s="29">
        <v>5</v>
      </c>
      <c r="G1694" s="29">
        <v>5</v>
      </c>
      <c r="H1694" s="29">
        <v>5</v>
      </c>
      <c r="I1694" s="29">
        <v>3</v>
      </c>
      <c r="J1694" s="29">
        <v>3</v>
      </c>
      <c r="K1694" s="29">
        <v>3</v>
      </c>
      <c r="L1694" s="32">
        <f t="shared" si="26"/>
        <v>24</v>
      </c>
      <c r="M1694" t="s">
        <v>22030</v>
      </c>
    </row>
    <row r="1695" hidden="1" spans="1:13">
      <c r="A1695">
        <v>1694</v>
      </c>
      <c r="B1695" t="s">
        <v>8521</v>
      </c>
      <c r="C1695" t="s">
        <v>75</v>
      </c>
      <c r="D1695" t="s">
        <v>4926</v>
      </c>
      <c r="E1695" t="s">
        <v>149</v>
      </c>
      <c r="F1695" s="29">
        <v>5</v>
      </c>
      <c r="G1695" s="29">
        <v>3</v>
      </c>
      <c r="H1695" s="29">
        <v>3</v>
      </c>
      <c r="I1695" s="29">
        <v>3</v>
      </c>
      <c r="J1695" s="29">
        <v>3</v>
      </c>
      <c r="K1695" s="29">
        <v>3</v>
      </c>
      <c r="L1695" s="32">
        <f t="shared" si="26"/>
        <v>20</v>
      </c>
      <c r="M1695" t="s">
        <v>22031</v>
      </c>
    </row>
    <row r="1696" hidden="1" spans="1:13">
      <c r="A1696">
        <v>1695</v>
      </c>
      <c r="B1696" t="s">
        <v>8524</v>
      </c>
      <c r="C1696" t="s">
        <v>75</v>
      </c>
      <c r="D1696" t="s">
        <v>4926</v>
      </c>
      <c r="E1696" t="s">
        <v>149</v>
      </c>
      <c r="F1696" s="29">
        <v>5</v>
      </c>
      <c r="G1696" s="29">
        <v>3</v>
      </c>
      <c r="H1696" s="29">
        <v>1</v>
      </c>
      <c r="I1696" s="29">
        <v>1</v>
      </c>
      <c r="J1696" s="29">
        <v>3</v>
      </c>
      <c r="K1696" s="29">
        <v>1</v>
      </c>
      <c r="L1696" s="32">
        <f t="shared" si="26"/>
        <v>14</v>
      </c>
      <c r="M1696" t="s">
        <v>22032</v>
      </c>
    </row>
    <row r="1697" hidden="1" spans="1:13">
      <c r="A1697">
        <v>1696</v>
      </c>
      <c r="B1697" t="s">
        <v>8530</v>
      </c>
      <c r="C1697" t="s">
        <v>32</v>
      </c>
      <c r="D1697" t="s">
        <v>4926</v>
      </c>
      <c r="E1697" t="s">
        <v>149</v>
      </c>
      <c r="F1697" s="29">
        <v>5</v>
      </c>
      <c r="G1697" s="29">
        <v>5</v>
      </c>
      <c r="H1697" s="29">
        <v>5</v>
      </c>
      <c r="I1697" s="29">
        <v>3</v>
      </c>
      <c r="J1697" s="29">
        <v>3</v>
      </c>
      <c r="K1697" s="29">
        <v>5</v>
      </c>
      <c r="L1697" s="32">
        <f t="shared" si="26"/>
        <v>26</v>
      </c>
      <c r="M1697" t="s">
        <v>22030</v>
      </c>
    </row>
    <row r="1698" hidden="1" spans="1:13">
      <c r="A1698">
        <v>1697</v>
      </c>
      <c r="B1698" t="s">
        <v>8535</v>
      </c>
      <c r="C1698" t="s">
        <v>32</v>
      </c>
      <c r="D1698" t="s">
        <v>4926</v>
      </c>
      <c r="E1698" t="s">
        <v>34</v>
      </c>
      <c r="F1698" s="29">
        <v>5</v>
      </c>
      <c r="G1698" s="29">
        <v>5</v>
      </c>
      <c r="H1698" s="29">
        <v>5</v>
      </c>
      <c r="I1698" s="29">
        <v>2</v>
      </c>
      <c r="J1698" s="29">
        <v>5</v>
      </c>
      <c r="K1698" s="29">
        <v>3</v>
      </c>
      <c r="L1698" s="32">
        <f t="shared" si="26"/>
        <v>25</v>
      </c>
      <c r="M1698" t="s">
        <v>22030</v>
      </c>
    </row>
    <row r="1699" hidden="1" spans="1:13">
      <c r="A1699">
        <v>1698</v>
      </c>
      <c r="B1699" t="s">
        <v>5068</v>
      </c>
      <c r="C1699" t="s">
        <v>32</v>
      </c>
      <c r="D1699" t="s">
        <v>5062</v>
      </c>
      <c r="E1699" t="s">
        <v>139</v>
      </c>
      <c r="F1699" s="29">
        <v>5</v>
      </c>
      <c r="G1699" s="29">
        <v>3</v>
      </c>
      <c r="H1699" s="29">
        <v>3</v>
      </c>
      <c r="I1699" s="29">
        <v>5</v>
      </c>
      <c r="J1699" s="29">
        <v>2</v>
      </c>
      <c r="K1699" s="29">
        <v>3</v>
      </c>
      <c r="L1699" s="32">
        <f t="shared" si="26"/>
        <v>21</v>
      </c>
      <c r="M1699" t="s">
        <v>22031</v>
      </c>
    </row>
    <row r="1700" hidden="1" spans="1:13">
      <c r="A1700">
        <v>1699</v>
      </c>
      <c r="B1700" t="s">
        <v>8544</v>
      </c>
      <c r="C1700" t="s">
        <v>75</v>
      </c>
      <c r="D1700" t="s">
        <v>4926</v>
      </c>
      <c r="E1700" t="s">
        <v>149</v>
      </c>
      <c r="F1700" s="29">
        <v>5</v>
      </c>
      <c r="G1700" s="29">
        <v>5</v>
      </c>
      <c r="H1700" s="29">
        <v>5</v>
      </c>
      <c r="I1700" s="29">
        <v>4</v>
      </c>
      <c r="J1700" s="29">
        <v>3</v>
      </c>
      <c r="K1700" s="29">
        <v>5</v>
      </c>
      <c r="L1700" s="32">
        <f t="shared" si="26"/>
        <v>27</v>
      </c>
      <c r="M1700" t="s">
        <v>22030</v>
      </c>
    </row>
    <row r="1701" hidden="1" spans="1:13">
      <c r="A1701">
        <v>1700</v>
      </c>
      <c r="B1701" t="s">
        <v>8549</v>
      </c>
      <c r="C1701" t="s">
        <v>32</v>
      </c>
      <c r="D1701" t="s">
        <v>5062</v>
      </c>
      <c r="E1701" t="s">
        <v>34</v>
      </c>
      <c r="F1701" s="29">
        <v>0</v>
      </c>
      <c r="G1701" s="29">
        <v>3</v>
      </c>
      <c r="H1701" s="29">
        <v>3</v>
      </c>
      <c r="I1701" s="29">
        <v>2</v>
      </c>
      <c r="J1701" s="29">
        <v>2</v>
      </c>
      <c r="K1701" s="29">
        <v>1</v>
      </c>
      <c r="L1701" s="32">
        <f t="shared" si="26"/>
        <v>11</v>
      </c>
      <c r="M1701" t="s">
        <v>22032</v>
      </c>
    </row>
    <row r="1702" hidden="1" spans="1:13">
      <c r="A1702">
        <v>1701</v>
      </c>
      <c r="B1702" t="s">
        <v>8553</v>
      </c>
      <c r="C1702" t="s">
        <v>32</v>
      </c>
      <c r="D1702" t="s">
        <v>5062</v>
      </c>
      <c r="E1702" t="s">
        <v>132</v>
      </c>
      <c r="F1702" s="29">
        <v>5</v>
      </c>
      <c r="G1702" s="29">
        <v>3</v>
      </c>
      <c r="H1702" s="29">
        <v>1</v>
      </c>
      <c r="I1702" s="29">
        <v>3</v>
      </c>
      <c r="J1702" s="29">
        <v>5</v>
      </c>
      <c r="K1702" s="29">
        <v>3</v>
      </c>
      <c r="L1702" s="32">
        <f t="shared" si="26"/>
        <v>20</v>
      </c>
      <c r="M1702" t="s">
        <v>22031</v>
      </c>
    </row>
    <row r="1703" hidden="1" spans="1:13">
      <c r="A1703">
        <v>1702</v>
      </c>
      <c r="B1703" t="s">
        <v>8557</v>
      </c>
      <c r="C1703" t="s">
        <v>75</v>
      </c>
      <c r="D1703" t="s">
        <v>4926</v>
      </c>
      <c r="E1703" t="s">
        <v>132</v>
      </c>
      <c r="F1703" s="29">
        <v>5</v>
      </c>
      <c r="G1703" s="29">
        <v>5</v>
      </c>
      <c r="H1703" s="29">
        <v>5</v>
      </c>
      <c r="I1703" s="29">
        <v>3</v>
      </c>
      <c r="J1703" s="29">
        <v>2</v>
      </c>
      <c r="K1703" s="29">
        <v>5</v>
      </c>
      <c r="L1703" s="32">
        <f t="shared" si="26"/>
        <v>25</v>
      </c>
      <c r="M1703" t="s">
        <v>22030</v>
      </c>
    </row>
    <row r="1704" hidden="1" spans="1:13">
      <c r="A1704">
        <v>1703</v>
      </c>
      <c r="B1704" t="s">
        <v>8561</v>
      </c>
      <c r="C1704" t="s">
        <v>32</v>
      </c>
      <c r="D1704" t="s">
        <v>5062</v>
      </c>
      <c r="E1704" t="s">
        <v>149</v>
      </c>
      <c r="F1704" s="29">
        <v>5</v>
      </c>
      <c r="G1704" s="29">
        <v>3</v>
      </c>
      <c r="H1704" s="29">
        <v>3</v>
      </c>
      <c r="I1704" s="29">
        <v>2</v>
      </c>
      <c r="J1704" s="29">
        <v>3</v>
      </c>
      <c r="K1704" s="29">
        <v>1</v>
      </c>
      <c r="L1704" s="32">
        <f t="shared" si="26"/>
        <v>17</v>
      </c>
      <c r="M1704" t="s">
        <v>22032</v>
      </c>
    </row>
    <row r="1705" hidden="1" spans="1:13">
      <c r="A1705">
        <v>1704</v>
      </c>
      <c r="B1705" t="s">
        <v>8568</v>
      </c>
      <c r="C1705" t="s">
        <v>75</v>
      </c>
      <c r="D1705" t="s">
        <v>4926</v>
      </c>
      <c r="E1705" t="s">
        <v>139</v>
      </c>
      <c r="F1705" s="29">
        <v>5</v>
      </c>
      <c r="G1705" s="29">
        <v>3</v>
      </c>
      <c r="H1705" s="29">
        <v>5</v>
      </c>
      <c r="I1705" s="29">
        <v>3</v>
      </c>
      <c r="J1705" s="29">
        <v>2</v>
      </c>
      <c r="K1705" s="29">
        <v>1</v>
      </c>
      <c r="L1705" s="32">
        <f t="shared" si="26"/>
        <v>19</v>
      </c>
      <c r="M1705" t="s">
        <v>22031</v>
      </c>
    </row>
    <row r="1706" hidden="1" spans="1:13">
      <c r="A1706">
        <v>1705</v>
      </c>
      <c r="B1706" t="s">
        <v>8573</v>
      </c>
      <c r="C1706" t="s">
        <v>32</v>
      </c>
      <c r="D1706" t="s">
        <v>6327</v>
      </c>
      <c r="E1706" t="s">
        <v>677</v>
      </c>
      <c r="F1706" s="29">
        <v>5</v>
      </c>
      <c r="G1706" s="29">
        <v>5</v>
      </c>
      <c r="H1706" s="29">
        <v>5</v>
      </c>
      <c r="I1706" s="29">
        <v>3</v>
      </c>
      <c r="J1706" s="29">
        <v>5</v>
      </c>
      <c r="K1706" s="29">
        <v>0</v>
      </c>
      <c r="L1706" s="32">
        <f t="shared" si="26"/>
        <v>23</v>
      </c>
      <c r="M1706" t="s">
        <v>22031</v>
      </c>
    </row>
    <row r="1707" hidden="1" spans="1:13">
      <c r="A1707">
        <v>1706</v>
      </c>
      <c r="B1707" t="s">
        <v>8577</v>
      </c>
      <c r="C1707" t="s">
        <v>32</v>
      </c>
      <c r="D1707" t="s">
        <v>5062</v>
      </c>
      <c r="E1707" t="s">
        <v>677</v>
      </c>
      <c r="F1707" s="29">
        <v>1</v>
      </c>
      <c r="G1707" s="29">
        <v>3</v>
      </c>
      <c r="H1707" s="29">
        <v>3</v>
      </c>
      <c r="I1707" s="29">
        <v>5</v>
      </c>
      <c r="J1707" s="29">
        <v>2</v>
      </c>
      <c r="K1707" s="29">
        <v>3</v>
      </c>
      <c r="L1707" s="32">
        <f t="shared" si="26"/>
        <v>17</v>
      </c>
      <c r="M1707" t="s">
        <v>22032</v>
      </c>
    </row>
    <row r="1708" s="33" customFormat="1" hidden="1" spans="1:13">
      <c r="A1708" s="33">
        <v>1707</v>
      </c>
      <c r="B1708" s="33" t="s">
        <v>8581</v>
      </c>
      <c r="C1708" s="33" t="s">
        <v>32</v>
      </c>
      <c r="D1708" s="33" t="s">
        <v>6327</v>
      </c>
      <c r="E1708" s="33" t="s">
        <v>677</v>
      </c>
      <c r="F1708" s="33">
        <v>5</v>
      </c>
      <c r="G1708" s="33">
        <v>5</v>
      </c>
      <c r="H1708" s="33">
        <v>3</v>
      </c>
      <c r="I1708" s="33">
        <v>2</v>
      </c>
      <c r="J1708" s="33">
        <v>5</v>
      </c>
      <c r="K1708" s="33">
        <v>5</v>
      </c>
      <c r="L1708" s="33">
        <f t="shared" si="26"/>
        <v>25</v>
      </c>
      <c r="M1708" s="33" t="s">
        <v>22030</v>
      </c>
    </row>
    <row r="1709" hidden="1" spans="1:13">
      <c r="A1709">
        <v>1708</v>
      </c>
      <c r="B1709" t="s">
        <v>8588</v>
      </c>
      <c r="C1709" t="s">
        <v>75</v>
      </c>
      <c r="D1709" t="s">
        <v>6327</v>
      </c>
      <c r="E1709" t="s">
        <v>677</v>
      </c>
      <c r="F1709" s="29">
        <v>5</v>
      </c>
      <c r="G1709" s="29">
        <v>1</v>
      </c>
      <c r="H1709" s="29">
        <v>3</v>
      </c>
      <c r="I1709" s="29">
        <v>3</v>
      </c>
      <c r="J1709" s="29">
        <v>2</v>
      </c>
      <c r="K1709" s="29">
        <v>0</v>
      </c>
      <c r="L1709" s="32">
        <f t="shared" si="26"/>
        <v>14</v>
      </c>
      <c r="M1709" t="s">
        <v>22032</v>
      </c>
    </row>
    <row r="1710" hidden="1" spans="1:13">
      <c r="A1710">
        <v>1709</v>
      </c>
      <c r="B1710" t="s">
        <v>8592</v>
      </c>
      <c r="C1710" t="s">
        <v>32</v>
      </c>
      <c r="D1710" t="s">
        <v>4926</v>
      </c>
      <c r="E1710" t="s">
        <v>149</v>
      </c>
      <c r="F1710" s="29">
        <v>5</v>
      </c>
      <c r="G1710" s="29">
        <v>5</v>
      </c>
      <c r="H1710" s="29">
        <v>5</v>
      </c>
      <c r="I1710" s="29">
        <v>1</v>
      </c>
      <c r="J1710" s="29">
        <v>5</v>
      </c>
      <c r="K1710" s="29">
        <v>5</v>
      </c>
      <c r="L1710" s="32">
        <f t="shared" si="26"/>
        <v>26</v>
      </c>
      <c r="M1710" t="s">
        <v>22030</v>
      </c>
    </row>
    <row r="1711" hidden="1" spans="1:13">
      <c r="A1711">
        <v>1710</v>
      </c>
      <c r="B1711" t="s">
        <v>8596</v>
      </c>
      <c r="C1711" t="s">
        <v>32</v>
      </c>
      <c r="D1711" t="s">
        <v>4926</v>
      </c>
      <c r="E1711" t="s">
        <v>34</v>
      </c>
      <c r="F1711" s="29">
        <v>5</v>
      </c>
      <c r="G1711" s="29">
        <v>3</v>
      </c>
      <c r="H1711" s="29">
        <v>3</v>
      </c>
      <c r="I1711" s="29">
        <v>3</v>
      </c>
      <c r="J1711" s="29">
        <v>2</v>
      </c>
      <c r="K1711" s="29">
        <v>3</v>
      </c>
      <c r="L1711" s="32">
        <f t="shared" si="26"/>
        <v>19</v>
      </c>
      <c r="M1711" t="s">
        <v>22031</v>
      </c>
    </row>
    <row r="1712" hidden="1" spans="1:13">
      <c r="A1712">
        <v>1711</v>
      </c>
      <c r="B1712" t="s">
        <v>8600</v>
      </c>
      <c r="C1712" t="s">
        <v>32</v>
      </c>
      <c r="D1712" t="s">
        <v>4926</v>
      </c>
      <c r="E1712" t="s">
        <v>149</v>
      </c>
      <c r="F1712" s="29">
        <v>5</v>
      </c>
      <c r="G1712" s="29">
        <v>3</v>
      </c>
      <c r="H1712" s="29">
        <v>3</v>
      </c>
      <c r="I1712" s="29">
        <v>3</v>
      </c>
      <c r="J1712" s="29">
        <v>2</v>
      </c>
      <c r="K1712" s="29">
        <v>3</v>
      </c>
      <c r="L1712" s="32">
        <f t="shared" si="26"/>
        <v>19</v>
      </c>
      <c r="M1712" t="s">
        <v>22031</v>
      </c>
    </row>
    <row r="1713" hidden="1" spans="1:13">
      <c r="A1713">
        <v>1712</v>
      </c>
      <c r="B1713" t="s">
        <v>8604</v>
      </c>
      <c r="C1713" t="s">
        <v>75</v>
      </c>
      <c r="D1713" t="s">
        <v>4926</v>
      </c>
      <c r="E1713" t="s">
        <v>149</v>
      </c>
      <c r="F1713" s="29">
        <v>5</v>
      </c>
      <c r="G1713" s="29">
        <v>5</v>
      </c>
      <c r="H1713" s="29">
        <v>5</v>
      </c>
      <c r="I1713" s="29">
        <v>2</v>
      </c>
      <c r="J1713" s="29">
        <v>2</v>
      </c>
      <c r="K1713" s="29">
        <v>3</v>
      </c>
      <c r="L1713" s="32">
        <f t="shared" si="26"/>
        <v>22</v>
      </c>
      <c r="M1713" t="s">
        <v>22031</v>
      </c>
    </row>
    <row r="1714" hidden="1" spans="1:13">
      <c r="A1714">
        <v>1713</v>
      </c>
      <c r="B1714" t="s">
        <v>8609</v>
      </c>
      <c r="C1714" t="s">
        <v>32</v>
      </c>
      <c r="D1714" t="s">
        <v>6327</v>
      </c>
      <c r="E1714" t="s">
        <v>34</v>
      </c>
      <c r="F1714" s="29">
        <v>5</v>
      </c>
      <c r="G1714" s="29">
        <v>3</v>
      </c>
      <c r="H1714" s="29">
        <v>3</v>
      </c>
      <c r="I1714" s="29">
        <v>3</v>
      </c>
      <c r="J1714" s="29">
        <v>3</v>
      </c>
      <c r="K1714" s="29">
        <v>3</v>
      </c>
      <c r="L1714" s="32">
        <f t="shared" si="26"/>
        <v>20</v>
      </c>
      <c r="M1714" t="s">
        <v>22031</v>
      </c>
    </row>
    <row r="1715" hidden="1" spans="1:13">
      <c r="A1715">
        <v>1714</v>
      </c>
      <c r="B1715" t="s">
        <v>8613</v>
      </c>
      <c r="C1715" t="s">
        <v>32</v>
      </c>
      <c r="D1715" t="s">
        <v>8318</v>
      </c>
      <c r="E1715" t="s">
        <v>139</v>
      </c>
      <c r="F1715" s="29">
        <v>0</v>
      </c>
      <c r="G1715" s="29">
        <v>3</v>
      </c>
      <c r="H1715" s="29">
        <v>3</v>
      </c>
      <c r="I1715" s="29">
        <v>2</v>
      </c>
      <c r="J1715" s="29">
        <v>2</v>
      </c>
      <c r="K1715" s="29">
        <v>3</v>
      </c>
      <c r="L1715" s="32">
        <f t="shared" si="26"/>
        <v>13</v>
      </c>
      <c r="M1715" t="s">
        <v>22032</v>
      </c>
    </row>
    <row r="1716" hidden="1" spans="1:13">
      <c r="A1716">
        <v>1715</v>
      </c>
      <c r="B1716" t="s">
        <v>8618</v>
      </c>
      <c r="C1716" t="s">
        <v>32</v>
      </c>
      <c r="D1716" t="s">
        <v>4926</v>
      </c>
      <c r="E1716" t="s">
        <v>149</v>
      </c>
      <c r="F1716" s="29">
        <v>5</v>
      </c>
      <c r="G1716" s="29">
        <v>3</v>
      </c>
      <c r="H1716" s="29">
        <v>3</v>
      </c>
      <c r="I1716" s="29">
        <v>2</v>
      </c>
      <c r="J1716" s="29">
        <v>3</v>
      </c>
      <c r="K1716" s="29">
        <v>0</v>
      </c>
      <c r="L1716" s="32">
        <f t="shared" si="26"/>
        <v>16</v>
      </c>
      <c r="M1716" t="s">
        <v>22032</v>
      </c>
    </row>
    <row r="1717" hidden="1" spans="1:13">
      <c r="A1717">
        <v>1716</v>
      </c>
      <c r="B1717" t="s">
        <v>8624</v>
      </c>
      <c r="C1717" t="s">
        <v>32</v>
      </c>
      <c r="D1717" t="s">
        <v>4926</v>
      </c>
      <c r="E1717" t="s">
        <v>677</v>
      </c>
      <c r="F1717" s="29">
        <v>5</v>
      </c>
      <c r="G1717" s="29">
        <v>5</v>
      </c>
      <c r="H1717" s="29">
        <v>3</v>
      </c>
      <c r="I1717" s="29">
        <v>3</v>
      </c>
      <c r="J1717" s="29">
        <v>3</v>
      </c>
      <c r="K1717" s="29">
        <v>3</v>
      </c>
      <c r="L1717" s="32">
        <f t="shared" si="26"/>
        <v>22</v>
      </c>
      <c r="M1717" t="s">
        <v>22031</v>
      </c>
    </row>
    <row r="1718" hidden="1" spans="1:13">
      <c r="A1718">
        <v>1717</v>
      </c>
      <c r="B1718" t="s">
        <v>8630</v>
      </c>
      <c r="C1718" t="s">
        <v>32</v>
      </c>
      <c r="D1718" t="s">
        <v>5062</v>
      </c>
      <c r="E1718" t="s">
        <v>34</v>
      </c>
      <c r="F1718" s="29">
        <v>5</v>
      </c>
      <c r="G1718" s="29">
        <v>5</v>
      </c>
      <c r="H1718" s="29">
        <v>3</v>
      </c>
      <c r="I1718" s="29">
        <v>3</v>
      </c>
      <c r="J1718" s="29">
        <v>3</v>
      </c>
      <c r="K1718" s="29">
        <v>0</v>
      </c>
      <c r="L1718" s="32">
        <f t="shared" si="26"/>
        <v>19</v>
      </c>
      <c r="M1718" t="s">
        <v>22031</v>
      </c>
    </row>
    <row r="1719" hidden="1" spans="1:13">
      <c r="A1719">
        <v>1718</v>
      </c>
      <c r="B1719" t="s">
        <v>8634</v>
      </c>
      <c r="C1719" t="s">
        <v>32</v>
      </c>
      <c r="D1719" t="s">
        <v>4926</v>
      </c>
      <c r="E1719" t="s">
        <v>34</v>
      </c>
      <c r="F1719" s="29">
        <v>5</v>
      </c>
      <c r="G1719" s="29">
        <v>5</v>
      </c>
      <c r="H1719" s="29">
        <v>5</v>
      </c>
      <c r="I1719" s="29">
        <v>2</v>
      </c>
      <c r="J1719" s="29">
        <v>2</v>
      </c>
      <c r="K1719" s="29">
        <v>3</v>
      </c>
      <c r="L1719" s="32">
        <f t="shared" si="26"/>
        <v>22</v>
      </c>
      <c r="M1719" t="s">
        <v>22031</v>
      </c>
    </row>
    <row r="1720" hidden="1" spans="1:13">
      <c r="A1720">
        <v>1719</v>
      </c>
      <c r="B1720" t="s">
        <v>8638</v>
      </c>
      <c r="C1720" t="s">
        <v>32</v>
      </c>
      <c r="D1720" t="s">
        <v>4926</v>
      </c>
      <c r="E1720" t="s">
        <v>34</v>
      </c>
      <c r="F1720" s="29">
        <v>1</v>
      </c>
      <c r="G1720" s="29">
        <v>3</v>
      </c>
      <c r="H1720" s="29">
        <v>3</v>
      </c>
      <c r="I1720" s="29">
        <v>2</v>
      </c>
      <c r="J1720" s="29">
        <v>2</v>
      </c>
      <c r="K1720" s="29">
        <v>3</v>
      </c>
      <c r="L1720" s="32">
        <f t="shared" si="26"/>
        <v>14</v>
      </c>
      <c r="M1720" t="s">
        <v>22032</v>
      </c>
    </row>
    <row r="1721" hidden="1" spans="1:13">
      <c r="A1721">
        <v>1720</v>
      </c>
      <c r="B1721" t="s">
        <v>8643</v>
      </c>
      <c r="C1721" t="s">
        <v>32</v>
      </c>
      <c r="D1721" t="s">
        <v>5062</v>
      </c>
      <c r="E1721" t="s">
        <v>149</v>
      </c>
      <c r="F1721" s="29">
        <v>5</v>
      </c>
      <c r="G1721" s="29">
        <v>3</v>
      </c>
      <c r="H1721" s="29">
        <v>3</v>
      </c>
      <c r="I1721" s="29">
        <v>1</v>
      </c>
      <c r="J1721" s="29">
        <v>2</v>
      </c>
      <c r="K1721" s="29">
        <v>3</v>
      </c>
      <c r="L1721" s="32">
        <f t="shared" si="26"/>
        <v>17</v>
      </c>
      <c r="M1721" t="s">
        <v>22032</v>
      </c>
    </row>
    <row r="1722" hidden="1" spans="1:13">
      <c r="A1722">
        <v>1721</v>
      </c>
      <c r="B1722" t="s">
        <v>8647</v>
      </c>
      <c r="C1722" t="s">
        <v>32</v>
      </c>
      <c r="D1722" t="s">
        <v>5062</v>
      </c>
      <c r="E1722" t="s">
        <v>149</v>
      </c>
      <c r="F1722" s="29">
        <v>5</v>
      </c>
      <c r="G1722" s="29">
        <v>3</v>
      </c>
      <c r="H1722" s="29">
        <v>3</v>
      </c>
      <c r="I1722" s="29">
        <v>3</v>
      </c>
      <c r="J1722" s="29">
        <v>3</v>
      </c>
      <c r="K1722" s="29">
        <v>3</v>
      </c>
      <c r="L1722" s="32">
        <f t="shared" si="26"/>
        <v>20</v>
      </c>
      <c r="M1722" t="s">
        <v>22031</v>
      </c>
    </row>
    <row r="1723" hidden="1" spans="1:13">
      <c r="A1723">
        <v>1722</v>
      </c>
      <c r="B1723" t="s">
        <v>8652</v>
      </c>
      <c r="C1723" t="s">
        <v>75</v>
      </c>
      <c r="D1723" t="s">
        <v>6327</v>
      </c>
      <c r="E1723" t="s">
        <v>677</v>
      </c>
      <c r="F1723" s="29">
        <v>5</v>
      </c>
      <c r="G1723" s="29">
        <v>5</v>
      </c>
      <c r="H1723" s="29">
        <v>3</v>
      </c>
      <c r="I1723" s="29">
        <v>5</v>
      </c>
      <c r="J1723" s="29">
        <v>3</v>
      </c>
      <c r="K1723" s="29">
        <v>5</v>
      </c>
      <c r="L1723" s="32">
        <f t="shared" si="26"/>
        <v>26</v>
      </c>
      <c r="M1723" t="s">
        <v>22030</v>
      </c>
    </row>
    <row r="1724" hidden="1" spans="1:13">
      <c r="A1724">
        <v>1723</v>
      </c>
      <c r="B1724" t="s">
        <v>8658</v>
      </c>
      <c r="C1724" t="s">
        <v>32</v>
      </c>
      <c r="D1724" t="s">
        <v>6327</v>
      </c>
      <c r="E1724" t="s">
        <v>132</v>
      </c>
      <c r="F1724" s="29">
        <v>5</v>
      </c>
      <c r="G1724" s="29">
        <v>3</v>
      </c>
      <c r="H1724" s="29">
        <v>3</v>
      </c>
      <c r="I1724" s="29">
        <v>4</v>
      </c>
      <c r="J1724" s="29">
        <v>3</v>
      </c>
      <c r="K1724" s="29">
        <v>5</v>
      </c>
      <c r="L1724" s="32">
        <f t="shared" si="26"/>
        <v>23</v>
      </c>
      <c r="M1724" t="s">
        <v>22031</v>
      </c>
    </row>
    <row r="1725" hidden="1" spans="1:13">
      <c r="A1725">
        <v>1724</v>
      </c>
      <c r="B1725" t="s">
        <v>8663</v>
      </c>
      <c r="C1725" t="s">
        <v>32</v>
      </c>
      <c r="D1725" t="s">
        <v>5062</v>
      </c>
      <c r="E1725" t="s">
        <v>677</v>
      </c>
      <c r="F1725" s="29">
        <v>5</v>
      </c>
      <c r="G1725" s="29">
        <v>5</v>
      </c>
      <c r="H1725" s="29">
        <v>5</v>
      </c>
      <c r="I1725" s="29">
        <v>3</v>
      </c>
      <c r="J1725" s="29">
        <v>2</v>
      </c>
      <c r="K1725" s="29">
        <v>3</v>
      </c>
      <c r="L1725" s="32">
        <f t="shared" si="26"/>
        <v>23</v>
      </c>
      <c r="M1725" t="s">
        <v>22031</v>
      </c>
    </row>
    <row r="1726" hidden="1" spans="1:13">
      <c r="A1726">
        <v>1725</v>
      </c>
      <c r="B1726" t="s">
        <v>8459</v>
      </c>
      <c r="C1726" t="s">
        <v>32</v>
      </c>
      <c r="D1726" t="s">
        <v>4926</v>
      </c>
      <c r="E1726" t="s">
        <v>149</v>
      </c>
      <c r="F1726" s="29">
        <v>5</v>
      </c>
      <c r="G1726" s="29">
        <v>5</v>
      </c>
      <c r="H1726" s="29">
        <v>3</v>
      </c>
      <c r="I1726" s="29">
        <v>3</v>
      </c>
      <c r="J1726" s="29">
        <v>2</v>
      </c>
      <c r="K1726" s="29">
        <v>3</v>
      </c>
      <c r="L1726" s="32">
        <f t="shared" si="26"/>
        <v>21</v>
      </c>
      <c r="M1726" t="s">
        <v>22031</v>
      </c>
    </row>
    <row r="1727" hidden="1" spans="1:13">
      <c r="A1727">
        <v>1726</v>
      </c>
      <c r="B1727" t="s">
        <v>8670</v>
      </c>
      <c r="C1727" t="s">
        <v>32</v>
      </c>
      <c r="D1727" t="s">
        <v>5062</v>
      </c>
      <c r="E1727" t="s">
        <v>677</v>
      </c>
      <c r="F1727" s="29">
        <v>5</v>
      </c>
      <c r="G1727" s="29">
        <v>5</v>
      </c>
      <c r="H1727" s="29">
        <v>5</v>
      </c>
      <c r="I1727" s="29">
        <v>5</v>
      </c>
      <c r="J1727" s="29">
        <v>5</v>
      </c>
      <c r="K1727" s="29">
        <v>5</v>
      </c>
      <c r="L1727" s="32">
        <f t="shared" si="26"/>
        <v>30</v>
      </c>
      <c r="M1727" t="s">
        <v>22030</v>
      </c>
    </row>
    <row r="1728" hidden="1" spans="1:13">
      <c r="A1728">
        <v>1727</v>
      </c>
      <c r="B1728" t="s">
        <v>8675</v>
      </c>
      <c r="C1728" t="s">
        <v>32</v>
      </c>
      <c r="D1728" t="s">
        <v>4926</v>
      </c>
      <c r="E1728" t="s">
        <v>132</v>
      </c>
      <c r="F1728" s="29">
        <v>5</v>
      </c>
      <c r="G1728" s="29">
        <v>5</v>
      </c>
      <c r="H1728" s="29">
        <v>5</v>
      </c>
      <c r="I1728" s="29">
        <v>2</v>
      </c>
      <c r="J1728" s="29">
        <v>3</v>
      </c>
      <c r="K1728" s="29">
        <v>3</v>
      </c>
      <c r="L1728" s="32">
        <f t="shared" si="26"/>
        <v>23</v>
      </c>
      <c r="M1728" t="s">
        <v>22031</v>
      </c>
    </row>
    <row r="1729" hidden="1" spans="1:13">
      <c r="A1729">
        <v>1728</v>
      </c>
      <c r="B1729" t="s">
        <v>8681</v>
      </c>
      <c r="C1729" t="s">
        <v>32</v>
      </c>
      <c r="D1729" t="s">
        <v>4926</v>
      </c>
      <c r="E1729" t="s">
        <v>132</v>
      </c>
      <c r="F1729" s="29">
        <v>5</v>
      </c>
      <c r="G1729" s="29">
        <v>5</v>
      </c>
      <c r="H1729" s="29">
        <v>5</v>
      </c>
      <c r="I1729" s="29">
        <v>3</v>
      </c>
      <c r="J1729" s="29">
        <v>5</v>
      </c>
      <c r="K1729" s="29">
        <v>3</v>
      </c>
      <c r="L1729" s="32">
        <f t="shared" si="26"/>
        <v>26</v>
      </c>
      <c r="M1729" t="s">
        <v>22030</v>
      </c>
    </row>
    <row r="1730" hidden="1" spans="1:13">
      <c r="A1730">
        <v>1729</v>
      </c>
      <c r="B1730" t="s">
        <v>8686</v>
      </c>
      <c r="C1730" t="s">
        <v>75</v>
      </c>
      <c r="D1730" t="s">
        <v>4926</v>
      </c>
      <c r="E1730" t="s">
        <v>34</v>
      </c>
      <c r="F1730" s="29">
        <v>1</v>
      </c>
      <c r="G1730" s="29">
        <v>5</v>
      </c>
      <c r="H1730" s="29">
        <v>3</v>
      </c>
      <c r="I1730" s="29">
        <v>1</v>
      </c>
      <c r="J1730" s="29">
        <v>2</v>
      </c>
      <c r="K1730" s="29">
        <v>3</v>
      </c>
      <c r="L1730" s="32">
        <f t="shared" si="26"/>
        <v>15</v>
      </c>
      <c r="M1730" t="s">
        <v>22032</v>
      </c>
    </row>
    <row r="1731" hidden="1" spans="1:13">
      <c r="A1731">
        <v>1730</v>
      </c>
      <c r="B1731" t="s">
        <v>4852</v>
      </c>
      <c r="C1731" t="s">
        <v>32</v>
      </c>
      <c r="D1731" t="s">
        <v>4926</v>
      </c>
      <c r="E1731" t="s">
        <v>139</v>
      </c>
      <c r="F1731" s="29">
        <v>5</v>
      </c>
      <c r="G1731" s="29">
        <v>3</v>
      </c>
      <c r="H1731" s="29">
        <v>3</v>
      </c>
      <c r="I1731" s="29">
        <v>3</v>
      </c>
      <c r="J1731" s="29">
        <v>2</v>
      </c>
      <c r="K1731" s="29">
        <v>5</v>
      </c>
      <c r="L1731" s="32">
        <f t="shared" ref="L1731:L1794" si="27">F1731+G1731+H1731+I1731+J1731+K1731</f>
        <v>21</v>
      </c>
      <c r="M1731" t="s">
        <v>22031</v>
      </c>
    </row>
    <row r="1732" hidden="1" spans="1:13">
      <c r="A1732">
        <v>1731</v>
      </c>
      <c r="B1732" t="s">
        <v>8694</v>
      </c>
      <c r="C1732" t="s">
        <v>32</v>
      </c>
      <c r="D1732" t="s">
        <v>4926</v>
      </c>
      <c r="E1732" t="s">
        <v>34</v>
      </c>
      <c r="F1732" s="29">
        <v>1</v>
      </c>
      <c r="G1732" s="29">
        <v>3</v>
      </c>
      <c r="H1732" s="29">
        <v>3</v>
      </c>
      <c r="I1732" s="29">
        <v>2</v>
      </c>
      <c r="J1732" s="29">
        <v>2</v>
      </c>
      <c r="K1732" s="29">
        <v>1</v>
      </c>
      <c r="L1732" s="32">
        <f t="shared" si="27"/>
        <v>12</v>
      </c>
      <c r="M1732" t="s">
        <v>22032</v>
      </c>
    </row>
    <row r="1733" hidden="1" spans="1:13">
      <c r="A1733">
        <v>1732</v>
      </c>
      <c r="B1733" t="s">
        <v>8698</v>
      </c>
      <c r="C1733" t="s">
        <v>32</v>
      </c>
      <c r="D1733" t="s">
        <v>6327</v>
      </c>
      <c r="E1733" t="s">
        <v>34</v>
      </c>
      <c r="F1733" s="29">
        <v>5</v>
      </c>
      <c r="G1733" s="29">
        <v>3</v>
      </c>
      <c r="H1733" s="29">
        <v>3</v>
      </c>
      <c r="I1733" s="29">
        <v>3</v>
      </c>
      <c r="J1733" s="29">
        <v>3</v>
      </c>
      <c r="K1733" s="29">
        <v>5</v>
      </c>
      <c r="L1733" s="32">
        <f t="shared" si="27"/>
        <v>22</v>
      </c>
      <c r="M1733" t="s">
        <v>22031</v>
      </c>
    </row>
    <row r="1734" hidden="1" spans="1:13">
      <c r="A1734">
        <v>1733</v>
      </c>
      <c r="B1734" t="s">
        <v>8703</v>
      </c>
      <c r="C1734" t="s">
        <v>32</v>
      </c>
      <c r="D1734" t="s">
        <v>4926</v>
      </c>
      <c r="E1734" t="s">
        <v>149</v>
      </c>
      <c r="F1734" s="29">
        <v>5</v>
      </c>
      <c r="G1734" s="29">
        <v>3</v>
      </c>
      <c r="H1734" s="29">
        <v>3</v>
      </c>
      <c r="I1734" s="29">
        <v>3</v>
      </c>
      <c r="J1734" s="29">
        <v>3</v>
      </c>
      <c r="K1734" s="29">
        <v>3</v>
      </c>
      <c r="L1734" s="32">
        <f t="shared" si="27"/>
        <v>20</v>
      </c>
      <c r="M1734" t="s">
        <v>22031</v>
      </c>
    </row>
    <row r="1735" hidden="1" spans="1:13">
      <c r="A1735">
        <v>1734</v>
      </c>
      <c r="B1735" t="s">
        <v>8709</v>
      </c>
      <c r="C1735" t="s">
        <v>32</v>
      </c>
      <c r="D1735" t="s">
        <v>4926</v>
      </c>
      <c r="E1735" t="s">
        <v>149</v>
      </c>
      <c r="F1735" s="29">
        <v>5</v>
      </c>
      <c r="G1735" s="29">
        <v>3</v>
      </c>
      <c r="H1735" s="29">
        <v>3</v>
      </c>
      <c r="I1735" s="29">
        <v>3</v>
      </c>
      <c r="J1735" s="29">
        <v>5</v>
      </c>
      <c r="K1735" s="29">
        <v>3</v>
      </c>
      <c r="L1735" s="32">
        <f t="shared" si="27"/>
        <v>22</v>
      </c>
      <c r="M1735" t="s">
        <v>22031</v>
      </c>
    </row>
    <row r="1736" hidden="1" spans="1:13">
      <c r="A1736">
        <v>1735</v>
      </c>
      <c r="B1736" t="s">
        <v>8713</v>
      </c>
      <c r="C1736" t="s">
        <v>3188</v>
      </c>
      <c r="D1736" t="s">
        <v>6327</v>
      </c>
      <c r="E1736" t="s">
        <v>132</v>
      </c>
      <c r="F1736" s="29">
        <v>5</v>
      </c>
      <c r="G1736" s="29">
        <v>3</v>
      </c>
      <c r="H1736" s="29">
        <v>5</v>
      </c>
      <c r="I1736" s="29">
        <v>3</v>
      </c>
      <c r="J1736" s="29">
        <v>3</v>
      </c>
      <c r="K1736" s="29">
        <v>5</v>
      </c>
      <c r="L1736" s="32">
        <f t="shared" si="27"/>
        <v>24</v>
      </c>
      <c r="M1736" t="s">
        <v>22030</v>
      </c>
    </row>
    <row r="1737" hidden="1" spans="1:13">
      <c r="A1737">
        <v>1736</v>
      </c>
      <c r="B1737" t="s">
        <v>8718</v>
      </c>
      <c r="C1737" t="s">
        <v>32</v>
      </c>
      <c r="D1737" t="s">
        <v>5062</v>
      </c>
      <c r="E1737" t="s">
        <v>139</v>
      </c>
      <c r="F1737" s="29">
        <v>5</v>
      </c>
      <c r="G1737" s="29">
        <v>3</v>
      </c>
      <c r="H1737" s="29">
        <v>3</v>
      </c>
      <c r="I1737" s="29">
        <v>3</v>
      </c>
      <c r="J1737" s="29">
        <v>2</v>
      </c>
      <c r="K1737" s="29">
        <v>3</v>
      </c>
      <c r="L1737" s="32">
        <f t="shared" si="27"/>
        <v>19</v>
      </c>
      <c r="M1737" t="s">
        <v>22031</v>
      </c>
    </row>
    <row r="1738" hidden="1" spans="1:13">
      <c r="A1738">
        <v>1737</v>
      </c>
      <c r="B1738" t="s">
        <v>8723</v>
      </c>
      <c r="C1738" t="s">
        <v>75</v>
      </c>
      <c r="D1738" t="s">
        <v>2212</v>
      </c>
      <c r="E1738" t="s">
        <v>149</v>
      </c>
      <c r="F1738" s="29">
        <v>1</v>
      </c>
      <c r="G1738" s="29">
        <v>3</v>
      </c>
      <c r="H1738" s="29">
        <v>3</v>
      </c>
      <c r="I1738" s="29">
        <v>3</v>
      </c>
      <c r="J1738" s="29">
        <v>2</v>
      </c>
      <c r="K1738" s="29">
        <v>0</v>
      </c>
      <c r="L1738" s="32">
        <f t="shared" si="27"/>
        <v>12</v>
      </c>
      <c r="M1738" t="s">
        <v>22032</v>
      </c>
    </row>
    <row r="1739" hidden="1" spans="1:13">
      <c r="A1739">
        <v>1738</v>
      </c>
      <c r="B1739" t="s">
        <v>8728</v>
      </c>
      <c r="C1739" t="s">
        <v>75</v>
      </c>
      <c r="D1739" t="s">
        <v>6327</v>
      </c>
      <c r="E1739" t="s">
        <v>132</v>
      </c>
      <c r="F1739" s="29">
        <v>5</v>
      </c>
      <c r="G1739" s="29">
        <v>5</v>
      </c>
      <c r="H1739" s="29">
        <v>5</v>
      </c>
      <c r="I1739" s="29">
        <v>2</v>
      </c>
      <c r="J1739" s="29">
        <v>2</v>
      </c>
      <c r="K1739" s="29">
        <v>3</v>
      </c>
      <c r="L1739" s="32">
        <f t="shared" si="27"/>
        <v>22</v>
      </c>
      <c r="M1739" t="s">
        <v>22031</v>
      </c>
    </row>
    <row r="1740" hidden="1" spans="1:13">
      <c r="A1740">
        <v>1739</v>
      </c>
      <c r="B1740" t="s">
        <v>8733</v>
      </c>
      <c r="C1740" t="s">
        <v>32</v>
      </c>
      <c r="D1740" t="s">
        <v>4926</v>
      </c>
      <c r="E1740" t="s">
        <v>132</v>
      </c>
      <c r="F1740" s="29">
        <v>5</v>
      </c>
      <c r="G1740" s="29">
        <v>3</v>
      </c>
      <c r="H1740" s="29">
        <v>3</v>
      </c>
      <c r="I1740" s="29">
        <v>3</v>
      </c>
      <c r="J1740" s="29">
        <v>3</v>
      </c>
      <c r="K1740" s="29">
        <v>3</v>
      </c>
      <c r="L1740" s="32">
        <f t="shared" si="27"/>
        <v>20</v>
      </c>
      <c r="M1740" t="s">
        <v>22031</v>
      </c>
    </row>
    <row r="1741" hidden="1" spans="1:13">
      <c r="A1741">
        <v>1740</v>
      </c>
      <c r="B1741" t="s">
        <v>8738</v>
      </c>
      <c r="C1741" t="s">
        <v>32</v>
      </c>
      <c r="D1741" t="s">
        <v>4926</v>
      </c>
      <c r="E1741" t="s">
        <v>132</v>
      </c>
      <c r="F1741" s="29">
        <v>5</v>
      </c>
      <c r="G1741" s="29">
        <v>5</v>
      </c>
      <c r="H1741" s="29">
        <v>5</v>
      </c>
      <c r="I1741" s="29">
        <v>4</v>
      </c>
      <c r="J1741" s="29">
        <v>3</v>
      </c>
      <c r="K1741" s="29">
        <v>3</v>
      </c>
      <c r="L1741" s="32">
        <f t="shared" si="27"/>
        <v>25</v>
      </c>
      <c r="M1741" t="s">
        <v>22030</v>
      </c>
    </row>
    <row r="1742" hidden="1" spans="1:13">
      <c r="A1742">
        <v>1741</v>
      </c>
      <c r="B1742" t="s">
        <v>8744</v>
      </c>
      <c r="C1742" t="s">
        <v>32</v>
      </c>
      <c r="D1742" t="s">
        <v>4926</v>
      </c>
      <c r="E1742" t="s">
        <v>149</v>
      </c>
      <c r="F1742" s="29">
        <v>5</v>
      </c>
      <c r="G1742" s="29">
        <v>3</v>
      </c>
      <c r="H1742" s="29">
        <v>3</v>
      </c>
      <c r="I1742" s="29">
        <v>3</v>
      </c>
      <c r="J1742" s="29">
        <v>3</v>
      </c>
      <c r="K1742" s="29">
        <v>3</v>
      </c>
      <c r="L1742" s="32">
        <f t="shared" si="27"/>
        <v>20</v>
      </c>
      <c r="M1742" t="s">
        <v>22031</v>
      </c>
    </row>
    <row r="1743" hidden="1" spans="1:13">
      <c r="A1743">
        <v>1742</v>
      </c>
      <c r="B1743" t="s">
        <v>8750</v>
      </c>
      <c r="C1743" t="s">
        <v>32</v>
      </c>
      <c r="D1743" t="s">
        <v>6327</v>
      </c>
      <c r="E1743" t="s">
        <v>34</v>
      </c>
      <c r="F1743" s="29">
        <v>5</v>
      </c>
      <c r="G1743" s="29">
        <v>3</v>
      </c>
      <c r="H1743" s="29">
        <v>3</v>
      </c>
      <c r="I1743" s="29">
        <v>4</v>
      </c>
      <c r="J1743" s="29">
        <v>3</v>
      </c>
      <c r="K1743" s="29">
        <v>0</v>
      </c>
      <c r="L1743" s="32">
        <f t="shared" si="27"/>
        <v>18</v>
      </c>
      <c r="M1743" t="s">
        <v>22031</v>
      </c>
    </row>
    <row r="1744" hidden="1" spans="1:13">
      <c r="A1744">
        <v>1743</v>
      </c>
      <c r="B1744" t="s">
        <v>8755</v>
      </c>
      <c r="C1744" t="s">
        <v>75</v>
      </c>
      <c r="D1744" t="s">
        <v>4926</v>
      </c>
      <c r="E1744" t="s">
        <v>139</v>
      </c>
      <c r="F1744" s="29">
        <v>5</v>
      </c>
      <c r="G1744" s="29">
        <v>3</v>
      </c>
      <c r="H1744" s="29">
        <v>3</v>
      </c>
      <c r="I1744" s="29">
        <v>3</v>
      </c>
      <c r="J1744" s="29">
        <v>2</v>
      </c>
      <c r="K1744" s="29">
        <v>3</v>
      </c>
      <c r="L1744" s="32">
        <f t="shared" si="27"/>
        <v>19</v>
      </c>
      <c r="M1744" t="s">
        <v>22031</v>
      </c>
    </row>
    <row r="1745" hidden="1" spans="1:13">
      <c r="A1745">
        <v>1744</v>
      </c>
      <c r="B1745" t="s">
        <v>8760</v>
      </c>
      <c r="C1745" t="s">
        <v>32</v>
      </c>
      <c r="D1745" t="s">
        <v>4926</v>
      </c>
      <c r="E1745" t="s">
        <v>139</v>
      </c>
      <c r="F1745" s="29">
        <v>5</v>
      </c>
      <c r="G1745" s="29">
        <v>5</v>
      </c>
      <c r="H1745" s="29">
        <v>3</v>
      </c>
      <c r="I1745" s="29">
        <v>2</v>
      </c>
      <c r="J1745" s="29">
        <v>3</v>
      </c>
      <c r="K1745" s="29">
        <v>3</v>
      </c>
      <c r="L1745" s="32">
        <f t="shared" si="27"/>
        <v>21</v>
      </c>
      <c r="M1745" t="s">
        <v>22031</v>
      </c>
    </row>
    <row r="1746" hidden="1" spans="1:13">
      <c r="A1746">
        <v>1745</v>
      </c>
      <c r="B1746" t="s">
        <v>8764</v>
      </c>
      <c r="C1746" t="s">
        <v>32</v>
      </c>
      <c r="D1746" t="s">
        <v>5062</v>
      </c>
      <c r="E1746" t="s">
        <v>139</v>
      </c>
      <c r="F1746" s="29">
        <v>5</v>
      </c>
      <c r="G1746" s="29">
        <v>3</v>
      </c>
      <c r="H1746" s="29">
        <v>3</v>
      </c>
      <c r="I1746" s="29">
        <v>3</v>
      </c>
      <c r="J1746" s="29">
        <v>2</v>
      </c>
      <c r="K1746" s="29">
        <v>1</v>
      </c>
      <c r="L1746" s="32">
        <f t="shared" si="27"/>
        <v>17</v>
      </c>
      <c r="M1746" t="s">
        <v>22032</v>
      </c>
    </row>
    <row r="1747" hidden="1" spans="1:13">
      <c r="A1747">
        <v>1746</v>
      </c>
      <c r="B1747" t="s">
        <v>8769</v>
      </c>
      <c r="C1747" t="s">
        <v>32</v>
      </c>
      <c r="D1747" t="s">
        <v>4926</v>
      </c>
      <c r="E1747" t="s">
        <v>34</v>
      </c>
      <c r="F1747" s="29">
        <v>1</v>
      </c>
      <c r="G1747" s="29">
        <v>1</v>
      </c>
      <c r="H1747" s="29">
        <v>1</v>
      </c>
      <c r="I1747" s="29">
        <v>1</v>
      </c>
      <c r="J1747" s="29">
        <v>3</v>
      </c>
      <c r="K1747" s="29">
        <v>1</v>
      </c>
      <c r="L1747" s="32">
        <f t="shared" si="27"/>
        <v>8</v>
      </c>
      <c r="M1747" t="s">
        <v>22032</v>
      </c>
    </row>
    <row r="1748" hidden="1" spans="1:13">
      <c r="A1748">
        <v>1747</v>
      </c>
      <c r="B1748" t="s">
        <v>8774</v>
      </c>
      <c r="C1748" t="s">
        <v>75</v>
      </c>
      <c r="D1748" t="s">
        <v>4926</v>
      </c>
      <c r="E1748" t="s">
        <v>139</v>
      </c>
      <c r="F1748" s="29">
        <v>5</v>
      </c>
      <c r="G1748" s="29">
        <v>3</v>
      </c>
      <c r="H1748" s="29">
        <v>3</v>
      </c>
      <c r="I1748" s="29">
        <v>3</v>
      </c>
      <c r="J1748" s="29">
        <v>2</v>
      </c>
      <c r="K1748" s="29">
        <v>3</v>
      </c>
      <c r="L1748" s="32">
        <f t="shared" si="27"/>
        <v>19</v>
      </c>
      <c r="M1748" t="s">
        <v>22031</v>
      </c>
    </row>
    <row r="1749" hidden="1" spans="1:13">
      <c r="A1749">
        <v>1748</v>
      </c>
      <c r="B1749" t="s">
        <v>8779</v>
      </c>
      <c r="C1749" t="s">
        <v>32</v>
      </c>
      <c r="D1749" t="s">
        <v>6327</v>
      </c>
      <c r="E1749" t="s">
        <v>677</v>
      </c>
      <c r="F1749" s="29">
        <v>1</v>
      </c>
      <c r="G1749" s="29">
        <v>3</v>
      </c>
      <c r="H1749" s="29">
        <v>1</v>
      </c>
      <c r="I1749" s="29">
        <v>2</v>
      </c>
      <c r="J1749" s="29">
        <v>3</v>
      </c>
      <c r="K1749" s="29">
        <v>3</v>
      </c>
      <c r="L1749" s="32">
        <f t="shared" si="27"/>
        <v>13</v>
      </c>
      <c r="M1749" t="s">
        <v>22032</v>
      </c>
    </row>
    <row r="1750" hidden="1" spans="1:13">
      <c r="A1750">
        <v>1749</v>
      </c>
      <c r="B1750" t="s">
        <v>8784</v>
      </c>
      <c r="C1750" t="s">
        <v>32</v>
      </c>
      <c r="D1750" t="s">
        <v>6327</v>
      </c>
      <c r="E1750" t="s">
        <v>677</v>
      </c>
      <c r="F1750" s="29">
        <v>1</v>
      </c>
      <c r="G1750" s="29">
        <v>3</v>
      </c>
      <c r="H1750" s="29">
        <v>3</v>
      </c>
      <c r="I1750" s="29">
        <v>2</v>
      </c>
      <c r="J1750" s="29">
        <v>2</v>
      </c>
      <c r="K1750" s="29">
        <v>1</v>
      </c>
      <c r="L1750" s="32">
        <f t="shared" si="27"/>
        <v>12</v>
      </c>
      <c r="M1750" t="s">
        <v>22032</v>
      </c>
    </row>
    <row r="1751" hidden="1" spans="1:13">
      <c r="A1751">
        <v>1750</v>
      </c>
      <c r="B1751" t="s">
        <v>8789</v>
      </c>
      <c r="C1751" t="s">
        <v>32</v>
      </c>
      <c r="D1751" t="s">
        <v>4926</v>
      </c>
      <c r="E1751" t="s">
        <v>149</v>
      </c>
      <c r="F1751" s="29">
        <v>5</v>
      </c>
      <c r="G1751" s="29">
        <v>3</v>
      </c>
      <c r="H1751" s="29">
        <v>3</v>
      </c>
      <c r="I1751" s="29">
        <v>2</v>
      </c>
      <c r="J1751" s="29">
        <v>3</v>
      </c>
      <c r="K1751" s="29">
        <v>1</v>
      </c>
      <c r="L1751" s="32">
        <f t="shared" si="27"/>
        <v>17</v>
      </c>
      <c r="M1751" t="s">
        <v>22032</v>
      </c>
    </row>
    <row r="1752" hidden="1" spans="1:13">
      <c r="A1752">
        <v>1751</v>
      </c>
      <c r="B1752" t="s">
        <v>8795</v>
      </c>
      <c r="C1752" t="s">
        <v>32</v>
      </c>
      <c r="D1752" t="s">
        <v>5062</v>
      </c>
      <c r="E1752" t="s">
        <v>139</v>
      </c>
      <c r="F1752" s="29">
        <v>5</v>
      </c>
      <c r="G1752" s="29">
        <v>3</v>
      </c>
      <c r="H1752" s="29">
        <v>3</v>
      </c>
      <c r="I1752" s="29">
        <v>4</v>
      </c>
      <c r="J1752" s="29">
        <v>3</v>
      </c>
      <c r="K1752" s="29">
        <v>3</v>
      </c>
      <c r="L1752" s="32">
        <f t="shared" si="27"/>
        <v>21</v>
      </c>
      <c r="M1752" t="s">
        <v>22031</v>
      </c>
    </row>
    <row r="1753" hidden="1" spans="1:13">
      <c r="A1753">
        <v>1752</v>
      </c>
      <c r="B1753" t="s">
        <v>8800</v>
      </c>
      <c r="C1753" t="s">
        <v>32</v>
      </c>
      <c r="D1753" t="s">
        <v>4926</v>
      </c>
      <c r="E1753" t="s">
        <v>139</v>
      </c>
      <c r="F1753" s="29">
        <v>5</v>
      </c>
      <c r="G1753" s="29">
        <v>5</v>
      </c>
      <c r="H1753" s="29">
        <v>5</v>
      </c>
      <c r="I1753" s="29">
        <v>2</v>
      </c>
      <c r="J1753" s="29">
        <v>3</v>
      </c>
      <c r="K1753" s="29">
        <v>5</v>
      </c>
      <c r="L1753" s="32">
        <f t="shared" si="27"/>
        <v>25</v>
      </c>
      <c r="M1753" t="s">
        <v>22030</v>
      </c>
    </row>
    <row r="1754" hidden="1" spans="1:13">
      <c r="A1754">
        <v>1753</v>
      </c>
      <c r="B1754" t="s">
        <v>8804</v>
      </c>
      <c r="C1754" t="s">
        <v>32</v>
      </c>
      <c r="D1754" t="s">
        <v>5062</v>
      </c>
      <c r="E1754" t="s">
        <v>34</v>
      </c>
      <c r="F1754" s="29">
        <v>5</v>
      </c>
      <c r="G1754" s="29">
        <v>5</v>
      </c>
      <c r="H1754" s="29">
        <v>5</v>
      </c>
      <c r="I1754" s="29">
        <v>3</v>
      </c>
      <c r="J1754" s="29">
        <v>3</v>
      </c>
      <c r="K1754" s="29">
        <v>3</v>
      </c>
      <c r="L1754" s="32">
        <f t="shared" si="27"/>
        <v>24</v>
      </c>
      <c r="M1754" t="s">
        <v>22030</v>
      </c>
    </row>
    <row r="1755" hidden="1" spans="1:13">
      <c r="A1755">
        <v>1754</v>
      </c>
      <c r="B1755" t="s">
        <v>8808</v>
      </c>
      <c r="C1755" t="s">
        <v>32</v>
      </c>
      <c r="D1755" t="s">
        <v>5062</v>
      </c>
      <c r="E1755" t="s">
        <v>34</v>
      </c>
      <c r="F1755" s="29">
        <v>5</v>
      </c>
      <c r="G1755" s="29">
        <v>5</v>
      </c>
      <c r="H1755" s="29">
        <v>5</v>
      </c>
      <c r="I1755" s="29">
        <v>4</v>
      </c>
      <c r="J1755" s="29">
        <v>2</v>
      </c>
      <c r="K1755" s="29">
        <v>1</v>
      </c>
      <c r="L1755" s="32">
        <f t="shared" si="27"/>
        <v>22</v>
      </c>
      <c r="M1755" t="s">
        <v>22031</v>
      </c>
    </row>
    <row r="1756" hidden="1" spans="1:13">
      <c r="A1756">
        <v>1755</v>
      </c>
      <c r="B1756" t="s">
        <v>8813</v>
      </c>
      <c r="C1756" t="s">
        <v>75</v>
      </c>
      <c r="D1756" t="s">
        <v>4926</v>
      </c>
      <c r="E1756" t="s">
        <v>132</v>
      </c>
      <c r="F1756" s="29">
        <v>5</v>
      </c>
      <c r="G1756" s="29">
        <v>3</v>
      </c>
      <c r="H1756" s="29">
        <v>3</v>
      </c>
      <c r="I1756" s="29">
        <v>3</v>
      </c>
      <c r="J1756" s="29">
        <v>2</v>
      </c>
      <c r="K1756" s="29">
        <v>3</v>
      </c>
      <c r="L1756" s="32">
        <f t="shared" si="27"/>
        <v>19</v>
      </c>
      <c r="M1756" t="s">
        <v>22031</v>
      </c>
    </row>
    <row r="1757" hidden="1" spans="1:13">
      <c r="A1757">
        <v>1756</v>
      </c>
      <c r="B1757" t="s">
        <v>8817</v>
      </c>
      <c r="C1757" t="s">
        <v>32</v>
      </c>
      <c r="D1757" t="s">
        <v>6327</v>
      </c>
      <c r="E1757" t="s">
        <v>132</v>
      </c>
      <c r="F1757" s="29">
        <v>5</v>
      </c>
      <c r="G1757" s="29">
        <v>3</v>
      </c>
      <c r="H1757" s="29">
        <v>5</v>
      </c>
      <c r="I1757" s="29">
        <v>1</v>
      </c>
      <c r="J1757" s="29">
        <v>5</v>
      </c>
      <c r="K1757" s="29">
        <v>0</v>
      </c>
      <c r="L1757" s="32">
        <f t="shared" si="27"/>
        <v>19</v>
      </c>
      <c r="M1757" t="s">
        <v>22031</v>
      </c>
    </row>
    <row r="1758" hidden="1" spans="1:13">
      <c r="A1758">
        <v>1757</v>
      </c>
      <c r="B1758" t="s">
        <v>8821</v>
      </c>
      <c r="C1758" t="s">
        <v>32</v>
      </c>
      <c r="D1758" t="s">
        <v>5062</v>
      </c>
      <c r="E1758" t="s">
        <v>139</v>
      </c>
      <c r="F1758" s="29">
        <v>5</v>
      </c>
      <c r="G1758" s="29">
        <v>5</v>
      </c>
      <c r="H1758" s="29">
        <v>5</v>
      </c>
      <c r="I1758" s="29">
        <v>4</v>
      </c>
      <c r="J1758" s="29">
        <v>5</v>
      </c>
      <c r="K1758" s="29">
        <v>3</v>
      </c>
      <c r="L1758" s="32">
        <f t="shared" si="27"/>
        <v>27</v>
      </c>
      <c r="M1758" t="s">
        <v>22030</v>
      </c>
    </row>
    <row r="1759" hidden="1" spans="1:13">
      <c r="A1759">
        <v>1758</v>
      </c>
      <c r="B1759" t="s">
        <v>8826</v>
      </c>
      <c r="C1759" t="s">
        <v>32</v>
      </c>
      <c r="D1759" t="s">
        <v>4926</v>
      </c>
      <c r="E1759" t="s">
        <v>132</v>
      </c>
      <c r="F1759" s="29">
        <v>0</v>
      </c>
      <c r="G1759" s="29">
        <v>3</v>
      </c>
      <c r="H1759" s="29">
        <v>3</v>
      </c>
      <c r="I1759" s="29">
        <v>3</v>
      </c>
      <c r="J1759" s="29">
        <v>3</v>
      </c>
      <c r="K1759" s="29">
        <v>3</v>
      </c>
      <c r="L1759" s="32">
        <f t="shared" si="27"/>
        <v>15</v>
      </c>
      <c r="M1759" t="s">
        <v>22032</v>
      </c>
    </row>
    <row r="1760" hidden="1" spans="1:13">
      <c r="A1760">
        <v>1759</v>
      </c>
      <c r="B1760" t="s">
        <v>8831</v>
      </c>
      <c r="C1760" t="s">
        <v>75</v>
      </c>
      <c r="D1760" t="s">
        <v>5062</v>
      </c>
      <c r="E1760" t="s">
        <v>139</v>
      </c>
      <c r="F1760" s="29">
        <v>1</v>
      </c>
      <c r="G1760" s="29">
        <v>3</v>
      </c>
      <c r="H1760" s="29">
        <v>3</v>
      </c>
      <c r="I1760" s="29">
        <v>1</v>
      </c>
      <c r="J1760" s="29">
        <v>2</v>
      </c>
      <c r="K1760" s="29">
        <v>0</v>
      </c>
      <c r="L1760" s="32">
        <f t="shared" si="27"/>
        <v>10</v>
      </c>
      <c r="M1760" t="s">
        <v>22032</v>
      </c>
    </row>
    <row r="1761" hidden="1" spans="1:13">
      <c r="A1761">
        <v>1760</v>
      </c>
      <c r="B1761" t="s">
        <v>8836</v>
      </c>
      <c r="C1761" t="s">
        <v>75</v>
      </c>
      <c r="D1761" t="s">
        <v>6327</v>
      </c>
      <c r="E1761" t="s">
        <v>34</v>
      </c>
      <c r="F1761" s="29">
        <v>1</v>
      </c>
      <c r="G1761" s="29">
        <v>1</v>
      </c>
      <c r="H1761" s="29">
        <v>1</v>
      </c>
      <c r="I1761" s="29">
        <v>1</v>
      </c>
      <c r="J1761" s="29">
        <v>2</v>
      </c>
      <c r="K1761" s="29">
        <v>0</v>
      </c>
      <c r="L1761" s="32">
        <f t="shared" si="27"/>
        <v>6</v>
      </c>
      <c r="M1761" t="s">
        <v>22032</v>
      </c>
    </row>
    <row r="1762" hidden="1" spans="1:13">
      <c r="A1762">
        <v>1761</v>
      </c>
      <c r="B1762" t="s">
        <v>8840</v>
      </c>
      <c r="C1762" t="s">
        <v>32</v>
      </c>
      <c r="D1762" t="s">
        <v>6327</v>
      </c>
      <c r="E1762" t="s">
        <v>677</v>
      </c>
      <c r="F1762" s="29">
        <v>5</v>
      </c>
      <c r="G1762" s="29">
        <v>3</v>
      </c>
      <c r="H1762" s="29">
        <v>3</v>
      </c>
      <c r="I1762" s="29">
        <v>3</v>
      </c>
      <c r="J1762" s="29">
        <v>2</v>
      </c>
      <c r="K1762" s="29">
        <v>3</v>
      </c>
      <c r="L1762" s="32">
        <f t="shared" si="27"/>
        <v>19</v>
      </c>
      <c r="M1762" t="s">
        <v>22031</v>
      </c>
    </row>
    <row r="1763" hidden="1" spans="1:13">
      <c r="A1763">
        <v>1762</v>
      </c>
      <c r="B1763" t="s">
        <v>8845</v>
      </c>
      <c r="C1763" t="s">
        <v>75</v>
      </c>
      <c r="D1763" t="s">
        <v>4926</v>
      </c>
      <c r="E1763" t="s">
        <v>132</v>
      </c>
      <c r="F1763" s="29">
        <v>1</v>
      </c>
      <c r="G1763" s="29">
        <v>3</v>
      </c>
      <c r="H1763" s="29">
        <v>3</v>
      </c>
      <c r="I1763" s="29">
        <v>2</v>
      </c>
      <c r="J1763" s="29">
        <v>3</v>
      </c>
      <c r="K1763" s="29">
        <v>3</v>
      </c>
      <c r="L1763" s="32">
        <f t="shared" si="27"/>
        <v>15</v>
      </c>
      <c r="M1763" t="s">
        <v>22032</v>
      </c>
    </row>
    <row r="1764" hidden="1" spans="1:13">
      <c r="A1764">
        <v>1763</v>
      </c>
      <c r="B1764" t="s">
        <v>8850</v>
      </c>
      <c r="C1764" t="s">
        <v>75</v>
      </c>
      <c r="D1764" t="s">
        <v>4926</v>
      </c>
      <c r="E1764" t="s">
        <v>149</v>
      </c>
      <c r="F1764" s="29">
        <v>5</v>
      </c>
      <c r="G1764" s="29">
        <v>5</v>
      </c>
      <c r="H1764" s="29">
        <v>3</v>
      </c>
      <c r="I1764" s="29">
        <v>2</v>
      </c>
      <c r="J1764" s="29">
        <v>5</v>
      </c>
      <c r="K1764" s="29">
        <v>3</v>
      </c>
      <c r="L1764" s="32">
        <f t="shared" si="27"/>
        <v>23</v>
      </c>
      <c r="M1764" t="s">
        <v>22031</v>
      </c>
    </row>
    <row r="1765" hidden="1" spans="1:13">
      <c r="A1765">
        <v>1764</v>
      </c>
      <c r="B1765" t="s">
        <v>8744</v>
      </c>
      <c r="C1765" t="s">
        <v>32</v>
      </c>
      <c r="D1765" t="s">
        <v>4926</v>
      </c>
      <c r="E1765" t="s">
        <v>149</v>
      </c>
      <c r="F1765" s="29">
        <v>5</v>
      </c>
      <c r="G1765" s="29">
        <v>3</v>
      </c>
      <c r="H1765" s="29">
        <v>3</v>
      </c>
      <c r="I1765" s="29">
        <v>3</v>
      </c>
      <c r="J1765" s="29">
        <v>3</v>
      </c>
      <c r="K1765" s="29">
        <v>3</v>
      </c>
      <c r="L1765" s="32">
        <f t="shared" si="27"/>
        <v>20</v>
      </c>
      <c r="M1765" t="s">
        <v>22031</v>
      </c>
    </row>
    <row r="1766" hidden="1" spans="1:13">
      <c r="A1766">
        <v>1765</v>
      </c>
      <c r="B1766" t="s">
        <v>8857</v>
      </c>
      <c r="C1766" t="s">
        <v>32</v>
      </c>
      <c r="D1766" t="s">
        <v>2212</v>
      </c>
      <c r="E1766" t="s">
        <v>149</v>
      </c>
      <c r="F1766" s="29">
        <v>5</v>
      </c>
      <c r="G1766" s="29">
        <v>5</v>
      </c>
      <c r="H1766" s="29">
        <v>3</v>
      </c>
      <c r="I1766" s="29">
        <v>5</v>
      </c>
      <c r="J1766" s="29">
        <v>3</v>
      </c>
      <c r="K1766" s="29">
        <v>1</v>
      </c>
      <c r="L1766" s="32">
        <f t="shared" si="27"/>
        <v>22</v>
      </c>
      <c r="M1766" t="s">
        <v>22031</v>
      </c>
    </row>
    <row r="1767" hidden="1" spans="1:13">
      <c r="A1767">
        <v>1766</v>
      </c>
      <c r="B1767" t="s">
        <v>8863</v>
      </c>
      <c r="C1767" t="s">
        <v>32</v>
      </c>
      <c r="D1767" t="s">
        <v>2212</v>
      </c>
      <c r="E1767" t="s">
        <v>149</v>
      </c>
      <c r="F1767" s="29">
        <v>5</v>
      </c>
      <c r="G1767" s="29">
        <v>3</v>
      </c>
      <c r="H1767" s="29">
        <v>3</v>
      </c>
      <c r="I1767" s="29">
        <v>2</v>
      </c>
      <c r="J1767" s="29">
        <v>2</v>
      </c>
      <c r="K1767" s="29">
        <v>3</v>
      </c>
      <c r="L1767" s="32">
        <f t="shared" si="27"/>
        <v>18</v>
      </c>
      <c r="M1767" t="s">
        <v>22031</v>
      </c>
    </row>
    <row r="1768" hidden="1" spans="1:13">
      <c r="A1768">
        <v>1767</v>
      </c>
      <c r="B1768" t="s">
        <v>8869</v>
      </c>
      <c r="C1768" t="s">
        <v>32</v>
      </c>
      <c r="D1768" t="s">
        <v>4926</v>
      </c>
      <c r="E1768" t="s">
        <v>34</v>
      </c>
      <c r="F1768" s="29">
        <v>1</v>
      </c>
      <c r="G1768" s="29">
        <v>3</v>
      </c>
      <c r="H1768" s="29">
        <v>3</v>
      </c>
      <c r="I1768" s="29">
        <v>3</v>
      </c>
      <c r="J1768" s="29">
        <v>3</v>
      </c>
      <c r="K1768" s="29">
        <v>3</v>
      </c>
      <c r="L1768" s="32">
        <f t="shared" si="27"/>
        <v>16</v>
      </c>
      <c r="M1768" t="s">
        <v>22032</v>
      </c>
    </row>
    <row r="1769" hidden="1" spans="1:13">
      <c r="A1769">
        <v>1768</v>
      </c>
      <c r="B1769" t="s">
        <v>8873</v>
      </c>
      <c r="C1769" t="s">
        <v>32</v>
      </c>
      <c r="D1769" t="s">
        <v>5062</v>
      </c>
      <c r="E1769" t="s">
        <v>34</v>
      </c>
      <c r="F1769" s="29">
        <v>0</v>
      </c>
      <c r="G1769" s="29">
        <v>3</v>
      </c>
      <c r="H1769" s="29">
        <v>3</v>
      </c>
      <c r="I1769" s="29">
        <v>1</v>
      </c>
      <c r="J1769" s="29">
        <v>1</v>
      </c>
      <c r="K1769" s="29">
        <v>3</v>
      </c>
      <c r="L1769" s="32">
        <f t="shared" si="27"/>
        <v>11</v>
      </c>
      <c r="M1769" t="s">
        <v>22032</v>
      </c>
    </row>
    <row r="1770" hidden="1" spans="1:13">
      <c r="A1770">
        <v>1769</v>
      </c>
      <c r="B1770" t="s">
        <v>8878</v>
      </c>
      <c r="C1770" t="s">
        <v>75</v>
      </c>
      <c r="D1770" t="s">
        <v>4926</v>
      </c>
      <c r="E1770" t="s">
        <v>34</v>
      </c>
      <c r="F1770" s="29">
        <v>5</v>
      </c>
      <c r="G1770" s="29">
        <v>3</v>
      </c>
      <c r="H1770" s="29">
        <v>3</v>
      </c>
      <c r="I1770" s="29">
        <v>4</v>
      </c>
      <c r="J1770" s="29">
        <v>3</v>
      </c>
      <c r="K1770" s="29">
        <v>3</v>
      </c>
      <c r="L1770" s="32">
        <f t="shared" si="27"/>
        <v>21</v>
      </c>
      <c r="M1770" t="s">
        <v>22031</v>
      </c>
    </row>
    <row r="1771" hidden="1" spans="1:13">
      <c r="A1771">
        <v>1770</v>
      </c>
      <c r="B1771" t="s">
        <v>8883</v>
      </c>
      <c r="C1771" t="s">
        <v>32</v>
      </c>
      <c r="D1771" t="s">
        <v>6327</v>
      </c>
      <c r="E1771" t="s">
        <v>132</v>
      </c>
      <c r="F1771" s="29">
        <v>5</v>
      </c>
      <c r="G1771" s="29">
        <v>3</v>
      </c>
      <c r="H1771" s="29">
        <v>1</v>
      </c>
      <c r="I1771" s="29">
        <v>3</v>
      </c>
      <c r="J1771" s="29">
        <v>2</v>
      </c>
      <c r="K1771" s="29">
        <v>3</v>
      </c>
      <c r="L1771" s="32">
        <f t="shared" si="27"/>
        <v>17</v>
      </c>
      <c r="M1771" t="s">
        <v>22032</v>
      </c>
    </row>
    <row r="1772" hidden="1" spans="1:13">
      <c r="A1772">
        <v>1771</v>
      </c>
      <c r="B1772" t="s">
        <v>8888</v>
      </c>
      <c r="C1772" t="s">
        <v>8889</v>
      </c>
      <c r="D1772" t="s">
        <v>4926</v>
      </c>
      <c r="E1772" t="s">
        <v>139</v>
      </c>
      <c r="F1772" s="29">
        <v>0</v>
      </c>
      <c r="G1772" s="29">
        <v>3</v>
      </c>
      <c r="H1772" s="29">
        <v>3</v>
      </c>
      <c r="I1772" s="29">
        <v>3</v>
      </c>
      <c r="J1772" s="29">
        <v>3</v>
      </c>
      <c r="K1772" s="29">
        <v>3</v>
      </c>
      <c r="L1772" s="32">
        <f t="shared" si="27"/>
        <v>15</v>
      </c>
      <c r="M1772" t="s">
        <v>22032</v>
      </c>
    </row>
    <row r="1773" hidden="1" spans="1:13">
      <c r="A1773">
        <v>1772</v>
      </c>
      <c r="B1773" t="s">
        <v>8894</v>
      </c>
      <c r="C1773" t="s">
        <v>32</v>
      </c>
      <c r="D1773" t="s">
        <v>4926</v>
      </c>
      <c r="E1773" t="s">
        <v>132</v>
      </c>
      <c r="F1773" s="29">
        <v>0</v>
      </c>
      <c r="G1773" s="29">
        <v>3</v>
      </c>
      <c r="H1773" s="29">
        <v>5</v>
      </c>
      <c r="I1773" s="29">
        <v>1</v>
      </c>
      <c r="J1773" s="29">
        <v>3</v>
      </c>
      <c r="K1773" s="29">
        <v>3</v>
      </c>
      <c r="L1773" s="32">
        <f t="shared" si="27"/>
        <v>15</v>
      </c>
      <c r="M1773" t="s">
        <v>22032</v>
      </c>
    </row>
    <row r="1774" hidden="1" spans="1:13">
      <c r="A1774">
        <v>1773</v>
      </c>
      <c r="B1774" t="s">
        <v>8899</v>
      </c>
      <c r="C1774" t="s">
        <v>32</v>
      </c>
      <c r="D1774" t="s">
        <v>6327</v>
      </c>
      <c r="E1774" t="s">
        <v>677</v>
      </c>
      <c r="F1774" s="29">
        <v>5</v>
      </c>
      <c r="G1774" s="29">
        <v>5</v>
      </c>
      <c r="H1774" s="29">
        <v>5</v>
      </c>
      <c r="I1774" s="29">
        <v>3</v>
      </c>
      <c r="J1774" s="29">
        <v>5</v>
      </c>
      <c r="K1774" s="29">
        <v>0</v>
      </c>
      <c r="L1774" s="32">
        <f t="shared" si="27"/>
        <v>23</v>
      </c>
      <c r="M1774" t="s">
        <v>22031</v>
      </c>
    </row>
    <row r="1775" hidden="1" spans="1:13">
      <c r="A1775">
        <v>1774</v>
      </c>
      <c r="B1775" t="s">
        <v>8906</v>
      </c>
      <c r="C1775" t="s">
        <v>32</v>
      </c>
      <c r="D1775" t="s">
        <v>4926</v>
      </c>
      <c r="E1775" t="s">
        <v>132</v>
      </c>
      <c r="F1775" s="29">
        <v>0</v>
      </c>
      <c r="G1775" s="29">
        <v>3</v>
      </c>
      <c r="H1775" s="29">
        <v>3</v>
      </c>
      <c r="I1775" s="29">
        <v>4</v>
      </c>
      <c r="J1775" s="29">
        <v>3</v>
      </c>
      <c r="K1775" s="29">
        <v>3</v>
      </c>
      <c r="L1775" s="32">
        <f t="shared" si="27"/>
        <v>16</v>
      </c>
      <c r="M1775" t="s">
        <v>22032</v>
      </c>
    </row>
    <row r="1776" hidden="1" spans="1:13">
      <c r="A1776">
        <v>1775</v>
      </c>
      <c r="B1776" t="s">
        <v>8911</v>
      </c>
      <c r="C1776" t="s">
        <v>32</v>
      </c>
      <c r="D1776" t="s">
        <v>6327</v>
      </c>
      <c r="E1776" t="s">
        <v>34</v>
      </c>
      <c r="F1776" s="29">
        <v>5</v>
      </c>
      <c r="G1776" s="29">
        <v>5</v>
      </c>
      <c r="H1776" s="29">
        <v>5</v>
      </c>
      <c r="I1776" s="29">
        <v>4</v>
      </c>
      <c r="J1776" s="29">
        <v>3</v>
      </c>
      <c r="K1776" s="29">
        <v>3</v>
      </c>
      <c r="L1776" s="32">
        <f t="shared" si="27"/>
        <v>25</v>
      </c>
      <c r="M1776" t="s">
        <v>22030</v>
      </c>
    </row>
    <row r="1777" hidden="1" spans="1:13">
      <c r="A1777">
        <v>1776</v>
      </c>
      <c r="B1777" t="s">
        <v>8857</v>
      </c>
      <c r="C1777" t="s">
        <v>32</v>
      </c>
      <c r="D1777" t="s">
        <v>2212</v>
      </c>
      <c r="E1777" t="s">
        <v>149</v>
      </c>
      <c r="F1777" s="29">
        <v>1</v>
      </c>
      <c r="G1777" s="29">
        <v>5</v>
      </c>
      <c r="H1777" s="29">
        <v>5</v>
      </c>
      <c r="I1777" s="29">
        <v>4</v>
      </c>
      <c r="J1777" s="29">
        <v>3</v>
      </c>
      <c r="K1777" s="29">
        <v>5</v>
      </c>
      <c r="L1777" s="32">
        <f t="shared" si="27"/>
        <v>23</v>
      </c>
      <c r="M1777" t="s">
        <v>22031</v>
      </c>
    </row>
    <row r="1778" hidden="1" spans="1:13">
      <c r="A1778">
        <v>1777</v>
      </c>
      <c r="B1778" t="s">
        <v>8920</v>
      </c>
      <c r="C1778" t="s">
        <v>32</v>
      </c>
      <c r="D1778" t="s">
        <v>4926</v>
      </c>
      <c r="E1778" t="s">
        <v>132</v>
      </c>
      <c r="F1778" s="29">
        <v>5</v>
      </c>
      <c r="G1778" s="29">
        <v>5</v>
      </c>
      <c r="H1778" s="29">
        <v>3</v>
      </c>
      <c r="I1778" s="29">
        <v>4</v>
      </c>
      <c r="J1778" s="29">
        <v>3</v>
      </c>
      <c r="K1778" s="29">
        <v>3</v>
      </c>
      <c r="L1778" s="32">
        <f t="shared" si="27"/>
        <v>23</v>
      </c>
      <c r="M1778" t="s">
        <v>22031</v>
      </c>
    </row>
    <row r="1779" hidden="1" spans="1:13">
      <c r="A1779">
        <v>1778</v>
      </c>
      <c r="B1779" t="s">
        <v>8925</v>
      </c>
      <c r="C1779" t="s">
        <v>32</v>
      </c>
      <c r="D1779" t="s">
        <v>6327</v>
      </c>
      <c r="E1779" t="s">
        <v>34</v>
      </c>
      <c r="F1779" s="29">
        <v>5</v>
      </c>
      <c r="G1779" s="29">
        <v>3</v>
      </c>
      <c r="H1779" s="29">
        <v>1</v>
      </c>
      <c r="I1779" s="29">
        <v>3</v>
      </c>
      <c r="J1779" s="29">
        <v>3</v>
      </c>
      <c r="K1779" s="29">
        <v>3</v>
      </c>
      <c r="L1779" s="32">
        <f t="shared" si="27"/>
        <v>18</v>
      </c>
      <c r="M1779" t="s">
        <v>22031</v>
      </c>
    </row>
    <row r="1780" hidden="1" spans="1:13">
      <c r="A1780">
        <v>1779</v>
      </c>
      <c r="B1780" t="s">
        <v>8930</v>
      </c>
      <c r="C1780" t="s">
        <v>1193</v>
      </c>
      <c r="D1780" t="s">
        <v>6327</v>
      </c>
      <c r="E1780" t="s">
        <v>132</v>
      </c>
      <c r="F1780" s="29">
        <v>0</v>
      </c>
      <c r="G1780" s="29">
        <v>3</v>
      </c>
      <c r="H1780" s="29">
        <v>3</v>
      </c>
      <c r="I1780" s="29">
        <v>2</v>
      </c>
      <c r="J1780" s="29">
        <v>2</v>
      </c>
      <c r="K1780" s="29">
        <v>3</v>
      </c>
      <c r="L1780" s="32">
        <f t="shared" si="27"/>
        <v>13</v>
      </c>
      <c r="M1780" t="s">
        <v>22032</v>
      </c>
    </row>
    <row r="1781" hidden="1" spans="1:13">
      <c r="A1781">
        <v>1780</v>
      </c>
      <c r="B1781" t="s">
        <v>8935</v>
      </c>
      <c r="C1781" t="s">
        <v>415</v>
      </c>
      <c r="D1781" t="s">
        <v>5062</v>
      </c>
      <c r="E1781" t="s">
        <v>139</v>
      </c>
      <c r="F1781" s="29">
        <v>1</v>
      </c>
      <c r="G1781" s="29">
        <v>1</v>
      </c>
      <c r="H1781" s="29">
        <v>1</v>
      </c>
      <c r="I1781" s="29">
        <v>1</v>
      </c>
      <c r="J1781" s="29">
        <v>1</v>
      </c>
      <c r="K1781" s="29">
        <v>0</v>
      </c>
      <c r="L1781" s="32">
        <f t="shared" si="27"/>
        <v>5</v>
      </c>
      <c r="M1781" t="s">
        <v>22032</v>
      </c>
    </row>
    <row r="1782" hidden="1" spans="1:13">
      <c r="A1782">
        <v>1781</v>
      </c>
      <c r="B1782" t="s">
        <v>8940</v>
      </c>
      <c r="C1782" t="s">
        <v>32</v>
      </c>
      <c r="D1782" t="s">
        <v>6327</v>
      </c>
      <c r="E1782" t="s">
        <v>34</v>
      </c>
      <c r="F1782" s="29">
        <v>1</v>
      </c>
      <c r="G1782" s="29">
        <v>3</v>
      </c>
      <c r="H1782" s="29">
        <v>1</v>
      </c>
      <c r="I1782" s="29">
        <v>2</v>
      </c>
      <c r="J1782" s="29">
        <v>2</v>
      </c>
      <c r="K1782" s="29">
        <v>0</v>
      </c>
      <c r="L1782" s="32">
        <f t="shared" si="27"/>
        <v>9</v>
      </c>
      <c r="M1782" t="s">
        <v>22032</v>
      </c>
    </row>
    <row r="1783" hidden="1" spans="1:13">
      <c r="A1783">
        <v>1782</v>
      </c>
      <c r="B1783" t="s">
        <v>8945</v>
      </c>
      <c r="C1783" t="s">
        <v>75</v>
      </c>
      <c r="D1783" t="s">
        <v>5062</v>
      </c>
      <c r="E1783" t="s">
        <v>34</v>
      </c>
      <c r="F1783" s="29">
        <v>5</v>
      </c>
      <c r="G1783" s="29">
        <v>3</v>
      </c>
      <c r="H1783" s="29">
        <v>3</v>
      </c>
      <c r="I1783" s="29">
        <v>4</v>
      </c>
      <c r="J1783" s="29">
        <v>5</v>
      </c>
      <c r="K1783" s="29">
        <v>3</v>
      </c>
      <c r="L1783" s="32">
        <f t="shared" si="27"/>
        <v>23</v>
      </c>
      <c r="M1783" t="s">
        <v>22031</v>
      </c>
    </row>
    <row r="1784" hidden="1" spans="1:13">
      <c r="A1784">
        <v>1783</v>
      </c>
      <c r="B1784" t="s">
        <v>8813</v>
      </c>
      <c r="C1784" t="s">
        <v>75</v>
      </c>
      <c r="D1784" t="s">
        <v>4926</v>
      </c>
      <c r="E1784" t="s">
        <v>132</v>
      </c>
      <c r="F1784" s="29">
        <v>5</v>
      </c>
      <c r="G1784" s="29">
        <v>3</v>
      </c>
      <c r="H1784" s="29">
        <v>3</v>
      </c>
      <c r="I1784" s="29">
        <v>3</v>
      </c>
      <c r="J1784" s="29">
        <v>2</v>
      </c>
      <c r="K1784" s="29">
        <v>3</v>
      </c>
      <c r="L1784" s="32">
        <f t="shared" si="27"/>
        <v>19</v>
      </c>
      <c r="M1784" t="s">
        <v>22031</v>
      </c>
    </row>
    <row r="1785" hidden="1" spans="1:13">
      <c r="A1785">
        <v>1784</v>
      </c>
      <c r="B1785" t="s">
        <v>8953</v>
      </c>
      <c r="C1785" t="s">
        <v>32</v>
      </c>
      <c r="D1785" t="s">
        <v>4926</v>
      </c>
      <c r="E1785" t="s">
        <v>34</v>
      </c>
      <c r="F1785" s="29">
        <v>1</v>
      </c>
      <c r="G1785" s="29">
        <v>3</v>
      </c>
      <c r="H1785" s="29">
        <v>3</v>
      </c>
      <c r="I1785" s="29">
        <v>3</v>
      </c>
      <c r="J1785" s="29">
        <v>2</v>
      </c>
      <c r="K1785" s="29">
        <v>3</v>
      </c>
      <c r="L1785" s="32">
        <f t="shared" si="27"/>
        <v>15</v>
      </c>
      <c r="M1785" t="s">
        <v>22032</v>
      </c>
    </row>
    <row r="1786" hidden="1" spans="1:13">
      <c r="A1786">
        <v>1785</v>
      </c>
      <c r="B1786" t="s">
        <v>8956</v>
      </c>
      <c r="C1786" t="s">
        <v>32</v>
      </c>
      <c r="D1786" t="s">
        <v>5062</v>
      </c>
      <c r="E1786" t="s">
        <v>132</v>
      </c>
      <c r="F1786" s="29">
        <v>5</v>
      </c>
      <c r="G1786" s="29">
        <v>3</v>
      </c>
      <c r="H1786" s="29">
        <v>3</v>
      </c>
      <c r="I1786" s="29">
        <v>3</v>
      </c>
      <c r="J1786" s="29">
        <v>3</v>
      </c>
      <c r="K1786" s="29">
        <v>3</v>
      </c>
      <c r="L1786" s="32">
        <f t="shared" si="27"/>
        <v>20</v>
      </c>
      <c r="M1786" t="s">
        <v>22031</v>
      </c>
    </row>
    <row r="1787" hidden="1" spans="1:13">
      <c r="A1787">
        <v>1786</v>
      </c>
      <c r="B1787" t="s">
        <v>8961</v>
      </c>
      <c r="C1787" t="s">
        <v>75</v>
      </c>
      <c r="D1787" t="s">
        <v>4926</v>
      </c>
      <c r="E1787" t="s">
        <v>139</v>
      </c>
      <c r="F1787" s="29">
        <v>5</v>
      </c>
      <c r="G1787" s="29">
        <v>3</v>
      </c>
      <c r="H1787" s="29">
        <v>3</v>
      </c>
      <c r="I1787" s="29">
        <v>5</v>
      </c>
      <c r="J1787" s="29">
        <v>3</v>
      </c>
      <c r="K1787" s="29">
        <v>5</v>
      </c>
      <c r="L1787" s="32">
        <f t="shared" si="27"/>
        <v>24</v>
      </c>
      <c r="M1787" t="s">
        <v>22030</v>
      </c>
    </row>
    <row r="1788" hidden="1" spans="1:13">
      <c r="A1788">
        <v>1787</v>
      </c>
      <c r="B1788" t="s">
        <v>8966</v>
      </c>
      <c r="C1788" t="s">
        <v>32</v>
      </c>
      <c r="D1788" t="s">
        <v>5062</v>
      </c>
      <c r="E1788" t="s">
        <v>34</v>
      </c>
      <c r="F1788" s="29">
        <v>5</v>
      </c>
      <c r="G1788" s="29">
        <v>5</v>
      </c>
      <c r="H1788" s="29">
        <v>5</v>
      </c>
      <c r="I1788" s="29">
        <v>5</v>
      </c>
      <c r="J1788" s="29">
        <v>2</v>
      </c>
      <c r="K1788" s="29">
        <v>5</v>
      </c>
      <c r="L1788" s="32">
        <f t="shared" si="27"/>
        <v>27</v>
      </c>
      <c r="M1788" t="s">
        <v>22030</v>
      </c>
    </row>
    <row r="1789" hidden="1" spans="1:13">
      <c r="A1789">
        <v>1788</v>
      </c>
      <c r="B1789" t="s">
        <v>8970</v>
      </c>
      <c r="C1789" t="s">
        <v>32</v>
      </c>
      <c r="D1789" t="s">
        <v>6327</v>
      </c>
      <c r="E1789" t="s">
        <v>677</v>
      </c>
      <c r="F1789" s="29">
        <v>5</v>
      </c>
      <c r="G1789" s="29">
        <v>5</v>
      </c>
      <c r="H1789" s="29">
        <v>5</v>
      </c>
      <c r="I1789" s="29">
        <v>3</v>
      </c>
      <c r="J1789" s="29">
        <v>3</v>
      </c>
      <c r="K1789" s="29">
        <v>5</v>
      </c>
      <c r="L1789" s="32">
        <f t="shared" si="27"/>
        <v>26</v>
      </c>
      <c r="M1789" t="s">
        <v>22030</v>
      </c>
    </row>
    <row r="1790" hidden="1" spans="1:13">
      <c r="A1790">
        <v>1789</v>
      </c>
      <c r="B1790" t="s">
        <v>8976</v>
      </c>
      <c r="C1790" t="s">
        <v>32</v>
      </c>
      <c r="D1790" t="s">
        <v>4926</v>
      </c>
      <c r="E1790" t="s">
        <v>677</v>
      </c>
      <c r="F1790" s="29">
        <v>5</v>
      </c>
      <c r="G1790" s="29">
        <v>3</v>
      </c>
      <c r="H1790" s="29">
        <v>3</v>
      </c>
      <c r="I1790" s="29">
        <v>1</v>
      </c>
      <c r="J1790" s="29">
        <v>3</v>
      </c>
      <c r="K1790" s="29">
        <v>3</v>
      </c>
      <c r="L1790" s="32">
        <f t="shared" si="27"/>
        <v>18</v>
      </c>
      <c r="M1790" t="s">
        <v>22031</v>
      </c>
    </row>
    <row r="1791" hidden="1" spans="1:13">
      <c r="A1791">
        <v>1790</v>
      </c>
      <c r="B1791" t="s">
        <v>8981</v>
      </c>
      <c r="C1791" t="s">
        <v>32</v>
      </c>
      <c r="D1791" t="s">
        <v>4926</v>
      </c>
      <c r="E1791" t="s">
        <v>149</v>
      </c>
      <c r="F1791" s="29">
        <v>5</v>
      </c>
      <c r="G1791" s="29">
        <v>3</v>
      </c>
      <c r="H1791" s="29">
        <v>3</v>
      </c>
      <c r="I1791" s="29">
        <v>3</v>
      </c>
      <c r="J1791" s="29">
        <v>3</v>
      </c>
      <c r="K1791" s="29">
        <v>3</v>
      </c>
      <c r="L1791" s="32">
        <f t="shared" si="27"/>
        <v>20</v>
      </c>
      <c r="M1791" t="s">
        <v>22031</v>
      </c>
    </row>
    <row r="1792" hidden="1" spans="1:13">
      <c r="A1792">
        <v>1791</v>
      </c>
      <c r="B1792" t="s">
        <v>8985</v>
      </c>
      <c r="C1792" t="s">
        <v>32</v>
      </c>
      <c r="D1792" t="s">
        <v>2212</v>
      </c>
      <c r="E1792" t="s">
        <v>149</v>
      </c>
      <c r="F1792" s="29">
        <v>5</v>
      </c>
      <c r="G1792" s="29">
        <v>3</v>
      </c>
      <c r="H1792" s="29">
        <v>3</v>
      </c>
      <c r="I1792" s="29">
        <v>3</v>
      </c>
      <c r="J1792" s="29">
        <v>5</v>
      </c>
      <c r="K1792" s="29">
        <v>1</v>
      </c>
      <c r="L1792" s="32">
        <f t="shared" si="27"/>
        <v>20</v>
      </c>
      <c r="M1792" t="s">
        <v>22031</v>
      </c>
    </row>
    <row r="1793" hidden="1" spans="1:13">
      <c r="A1793">
        <v>1792</v>
      </c>
      <c r="B1793" t="s">
        <v>8991</v>
      </c>
      <c r="C1793" t="s">
        <v>32</v>
      </c>
      <c r="D1793" t="s">
        <v>4926</v>
      </c>
      <c r="E1793" t="s">
        <v>139</v>
      </c>
      <c r="F1793" s="29">
        <v>5</v>
      </c>
      <c r="G1793" s="29">
        <v>5</v>
      </c>
      <c r="H1793" s="29">
        <v>5</v>
      </c>
      <c r="I1793" s="29">
        <v>3</v>
      </c>
      <c r="J1793" s="29">
        <v>5</v>
      </c>
      <c r="K1793" s="29">
        <v>3</v>
      </c>
      <c r="L1793" s="32">
        <f t="shared" si="27"/>
        <v>26</v>
      </c>
      <c r="M1793" t="s">
        <v>22030</v>
      </c>
    </row>
    <row r="1794" hidden="1" spans="1:13">
      <c r="A1794">
        <v>1793</v>
      </c>
      <c r="B1794" t="s">
        <v>8995</v>
      </c>
      <c r="C1794" t="s">
        <v>32</v>
      </c>
      <c r="D1794" t="s">
        <v>4926</v>
      </c>
      <c r="E1794" t="s">
        <v>132</v>
      </c>
      <c r="F1794" s="29">
        <v>5</v>
      </c>
      <c r="G1794" s="29">
        <v>5</v>
      </c>
      <c r="H1794" s="29">
        <v>3</v>
      </c>
      <c r="I1794" s="29">
        <v>2</v>
      </c>
      <c r="J1794" s="29">
        <v>3</v>
      </c>
      <c r="K1794" s="29">
        <v>3</v>
      </c>
      <c r="L1794" s="32">
        <f t="shared" si="27"/>
        <v>21</v>
      </c>
      <c r="M1794" t="s">
        <v>22031</v>
      </c>
    </row>
    <row r="1795" hidden="1" spans="1:13">
      <c r="A1795">
        <v>1794</v>
      </c>
      <c r="B1795" t="s">
        <v>9000</v>
      </c>
      <c r="C1795" t="s">
        <v>32</v>
      </c>
      <c r="D1795" t="s">
        <v>4926</v>
      </c>
      <c r="E1795" t="s">
        <v>132</v>
      </c>
      <c r="F1795" s="29">
        <v>1</v>
      </c>
      <c r="G1795" s="29">
        <v>3</v>
      </c>
      <c r="H1795" s="29">
        <v>3</v>
      </c>
      <c r="I1795" s="29">
        <v>3</v>
      </c>
      <c r="J1795" s="29">
        <v>2</v>
      </c>
      <c r="K1795" s="29">
        <v>1</v>
      </c>
      <c r="L1795" s="32">
        <f t="shared" ref="L1795:L1858" si="28">F1795+G1795+H1795+I1795+J1795+K1795</f>
        <v>13</v>
      </c>
      <c r="M1795" t="s">
        <v>22032</v>
      </c>
    </row>
    <row r="1796" hidden="1" spans="1:13">
      <c r="A1796">
        <v>1795</v>
      </c>
      <c r="B1796" t="s">
        <v>9004</v>
      </c>
      <c r="C1796" t="s">
        <v>32</v>
      </c>
      <c r="D1796" t="s">
        <v>6327</v>
      </c>
      <c r="E1796" t="s">
        <v>149</v>
      </c>
      <c r="F1796" s="29">
        <v>5</v>
      </c>
      <c r="G1796" s="29">
        <v>3</v>
      </c>
      <c r="H1796" s="29">
        <v>3</v>
      </c>
      <c r="I1796" s="29">
        <v>2</v>
      </c>
      <c r="J1796" s="29">
        <v>5</v>
      </c>
      <c r="K1796" s="29">
        <v>3</v>
      </c>
      <c r="L1796" s="32">
        <f t="shared" si="28"/>
        <v>21</v>
      </c>
      <c r="M1796" t="s">
        <v>22031</v>
      </c>
    </row>
    <row r="1797" hidden="1" spans="1:13">
      <c r="A1797">
        <v>1796</v>
      </c>
      <c r="B1797" t="s">
        <v>9008</v>
      </c>
      <c r="C1797" t="s">
        <v>32</v>
      </c>
      <c r="D1797" t="s">
        <v>4926</v>
      </c>
      <c r="E1797" t="s">
        <v>139</v>
      </c>
      <c r="F1797" s="29">
        <v>5</v>
      </c>
      <c r="G1797" s="29">
        <v>3</v>
      </c>
      <c r="H1797" s="29">
        <v>3</v>
      </c>
      <c r="I1797" s="29">
        <v>4</v>
      </c>
      <c r="J1797" s="29">
        <v>2</v>
      </c>
      <c r="K1797" s="29">
        <v>0</v>
      </c>
      <c r="L1797" s="32">
        <f t="shared" si="28"/>
        <v>17</v>
      </c>
      <c r="M1797" t="s">
        <v>22032</v>
      </c>
    </row>
    <row r="1798" hidden="1" spans="1:13">
      <c r="A1798">
        <v>1797</v>
      </c>
      <c r="B1798" t="s">
        <v>9013</v>
      </c>
      <c r="C1798" t="s">
        <v>32</v>
      </c>
      <c r="D1798" t="s">
        <v>4926</v>
      </c>
      <c r="E1798" t="s">
        <v>132</v>
      </c>
      <c r="F1798" s="29">
        <v>5</v>
      </c>
      <c r="G1798" s="29">
        <v>3</v>
      </c>
      <c r="H1798" s="29">
        <v>3</v>
      </c>
      <c r="I1798" s="29">
        <v>3</v>
      </c>
      <c r="J1798" s="29">
        <v>3</v>
      </c>
      <c r="K1798" s="29">
        <v>3</v>
      </c>
      <c r="L1798" s="32">
        <f t="shared" si="28"/>
        <v>20</v>
      </c>
      <c r="M1798" t="s">
        <v>22031</v>
      </c>
    </row>
    <row r="1799" hidden="1" spans="1:13">
      <c r="A1799">
        <v>1798</v>
      </c>
      <c r="B1799" t="s">
        <v>9017</v>
      </c>
      <c r="C1799" t="s">
        <v>32</v>
      </c>
      <c r="D1799" t="s">
        <v>4926</v>
      </c>
      <c r="E1799" t="s">
        <v>34</v>
      </c>
      <c r="F1799" s="29">
        <v>1</v>
      </c>
      <c r="G1799" s="29">
        <v>3</v>
      </c>
      <c r="H1799" s="29">
        <v>3</v>
      </c>
      <c r="I1799" s="29">
        <v>1</v>
      </c>
      <c r="J1799" s="29">
        <v>2</v>
      </c>
      <c r="K1799" s="29">
        <v>1</v>
      </c>
      <c r="L1799" s="32">
        <f t="shared" si="28"/>
        <v>11</v>
      </c>
      <c r="M1799" t="s">
        <v>22032</v>
      </c>
    </row>
    <row r="1800" hidden="1" spans="1:13">
      <c r="A1800">
        <v>1799</v>
      </c>
      <c r="B1800" t="s">
        <v>9022</v>
      </c>
      <c r="C1800" t="s">
        <v>32</v>
      </c>
      <c r="D1800" t="s">
        <v>5062</v>
      </c>
      <c r="E1800" t="s">
        <v>34</v>
      </c>
      <c r="F1800" s="29">
        <v>5</v>
      </c>
      <c r="G1800" s="29">
        <v>3</v>
      </c>
      <c r="H1800" s="29">
        <v>3</v>
      </c>
      <c r="I1800" s="29">
        <v>2</v>
      </c>
      <c r="J1800" s="29">
        <v>2</v>
      </c>
      <c r="K1800" s="29">
        <v>3</v>
      </c>
      <c r="L1800" s="32">
        <f t="shared" si="28"/>
        <v>18</v>
      </c>
      <c r="M1800" t="s">
        <v>22031</v>
      </c>
    </row>
    <row r="1801" hidden="1" spans="1:13">
      <c r="A1801">
        <v>1800</v>
      </c>
      <c r="B1801" t="s">
        <v>9028</v>
      </c>
      <c r="C1801" t="s">
        <v>32</v>
      </c>
      <c r="D1801" t="s">
        <v>4926</v>
      </c>
      <c r="E1801" t="s">
        <v>149</v>
      </c>
      <c r="F1801" s="29">
        <v>5</v>
      </c>
      <c r="G1801" s="29">
        <v>3</v>
      </c>
      <c r="H1801" s="29">
        <v>3</v>
      </c>
      <c r="I1801" s="29">
        <v>4</v>
      </c>
      <c r="J1801" s="29">
        <v>2</v>
      </c>
      <c r="K1801" s="29">
        <v>3</v>
      </c>
      <c r="L1801" s="32">
        <f t="shared" si="28"/>
        <v>20</v>
      </c>
      <c r="M1801" t="s">
        <v>22031</v>
      </c>
    </row>
    <row r="1802" hidden="1" spans="1:13">
      <c r="A1802">
        <v>1801</v>
      </c>
      <c r="B1802" t="s">
        <v>9033</v>
      </c>
      <c r="C1802" t="s">
        <v>32</v>
      </c>
      <c r="D1802" t="s">
        <v>4926</v>
      </c>
      <c r="E1802" t="s">
        <v>149</v>
      </c>
      <c r="F1802" s="29">
        <v>5</v>
      </c>
      <c r="G1802" s="29">
        <v>3</v>
      </c>
      <c r="H1802" s="29">
        <v>3</v>
      </c>
      <c r="I1802" s="29">
        <v>3</v>
      </c>
      <c r="J1802" s="29">
        <v>3</v>
      </c>
      <c r="K1802" s="29">
        <v>3</v>
      </c>
      <c r="L1802" s="32">
        <f t="shared" si="28"/>
        <v>20</v>
      </c>
      <c r="M1802" t="s">
        <v>22031</v>
      </c>
    </row>
    <row r="1803" hidden="1" spans="1:13">
      <c r="A1803">
        <v>1802</v>
      </c>
      <c r="B1803" t="s">
        <v>9037</v>
      </c>
      <c r="C1803" t="s">
        <v>32</v>
      </c>
      <c r="D1803" t="s">
        <v>5062</v>
      </c>
      <c r="E1803" t="s">
        <v>149</v>
      </c>
      <c r="F1803" s="29">
        <v>5</v>
      </c>
      <c r="G1803" s="29">
        <v>3</v>
      </c>
      <c r="H1803" s="29">
        <v>3</v>
      </c>
      <c r="I1803" s="29">
        <v>3</v>
      </c>
      <c r="J1803" s="29">
        <v>2</v>
      </c>
      <c r="K1803" s="29">
        <v>3</v>
      </c>
      <c r="L1803" s="32">
        <f t="shared" si="28"/>
        <v>19</v>
      </c>
      <c r="M1803" t="s">
        <v>22031</v>
      </c>
    </row>
    <row r="1804" hidden="1" spans="1:13">
      <c r="A1804">
        <v>1803</v>
      </c>
      <c r="B1804" t="s">
        <v>9041</v>
      </c>
      <c r="C1804" t="s">
        <v>75</v>
      </c>
      <c r="D1804" t="s">
        <v>4926</v>
      </c>
      <c r="E1804" t="s">
        <v>34</v>
      </c>
      <c r="F1804" s="29">
        <v>5</v>
      </c>
      <c r="G1804" s="29">
        <v>3</v>
      </c>
      <c r="H1804" s="29">
        <v>3</v>
      </c>
      <c r="I1804" s="29">
        <v>3</v>
      </c>
      <c r="J1804" s="29">
        <v>3</v>
      </c>
      <c r="K1804" s="29">
        <v>0</v>
      </c>
      <c r="L1804" s="32">
        <f t="shared" si="28"/>
        <v>17</v>
      </c>
      <c r="M1804" t="s">
        <v>22032</v>
      </c>
    </row>
    <row r="1805" hidden="1" spans="1:13">
      <c r="A1805">
        <v>1804</v>
      </c>
      <c r="B1805" t="s">
        <v>9044</v>
      </c>
      <c r="C1805" t="s">
        <v>32</v>
      </c>
      <c r="D1805" t="s">
        <v>4926</v>
      </c>
      <c r="E1805" t="s">
        <v>149</v>
      </c>
      <c r="F1805" s="29">
        <v>1</v>
      </c>
      <c r="G1805" s="29">
        <v>3</v>
      </c>
      <c r="H1805" s="29">
        <v>1</v>
      </c>
      <c r="I1805" s="29">
        <v>2</v>
      </c>
      <c r="J1805" s="29">
        <v>2</v>
      </c>
      <c r="K1805" s="29">
        <v>1</v>
      </c>
      <c r="L1805" s="32">
        <f t="shared" si="28"/>
        <v>10</v>
      </c>
      <c r="M1805" t="s">
        <v>22032</v>
      </c>
    </row>
    <row r="1806" s="33" customFormat="1" hidden="1" spans="1:13">
      <c r="A1806" s="33">
        <v>1805</v>
      </c>
      <c r="B1806" s="33" t="s">
        <v>9048</v>
      </c>
      <c r="C1806" s="33" t="s">
        <v>32</v>
      </c>
      <c r="D1806" s="33" t="s">
        <v>6327</v>
      </c>
      <c r="E1806" s="33" t="s">
        <v>34</v>
      </c>
      <c r="F1806" s="33">
        <v>1</v>
      </c>
      <c r="G1806" s="33">
        <v>3</v>
      </c>
      <c r="H1806" s="33">
        <v>3</v>
      </c>
      <c r="I1806" s="33">
        <v>2</v>
      </c>
      <c r="J1806" s="33">
        <v>3</v>
      </c>
      <c r="K1806" s="33">
        <v>1</v>
      </c>
      <c r="L1806" s="33">
        <f t="shared" si="28"/>
        <v>13</v>
      </c>
      <c r="M1806" s="33" t="s">
        <v>22032</v>
      </c>
    </row>
    <row r="1807" hidden="1" spans="1:13">
      <c r="A1807">
        <v>1806</v>
      </c>
      <c r="B1807" t="s">
        <v>9053</v>
      </c>
      <c r="C1807" t="s">
        <v>32</v>
      </c>
      <c r="D1807" t="s">
        <v>6327</v>
      </c>
      <c r="E1807" t="s">
        <v>132</v>
      </c>
      <c r="F1807" s="29">
        <v>5</v>
      </c>
      <c r="G1807" s="29">
        <v>5</v>
      </c>
      <c r="H1807" s="29">
        <v>3</v>
      </c>
      <c r="I1807" s="29">
        <v>3</v>
      </c>
      <c r="J1807" s="29">
        <v>2</v>
      </c>
      <c r="K1807" s="29">
        <v>3</v>
      </c>
      <c r="L1807" s="32">
        <f t="shared" si="28"/>
        <v>21</v>
      </c>
      <c r="M1807" t="s">
        <v>22031</v>
      </c>
    </row>
    <row r="1808" hidden="1" spans="1:13">
      <c r="A1808">
        <v>1807</v>
      </c>
      <c r="B1808" t="s">
        <v>9058</v>
      </c>
      <c r="C1808" t="s">
        <v>32</v>
      </c>
      <c r="D1808" t="s">
        <v>4926</v>
      </c>
      <c r="E1808" t="s">
        <v>139</v>
      </c>
      <c r="F1808" s="29">
        <v>5</v>
      </c>
      <c r="G1808" s="29">
        <v>3</v>
      </c>
      <c r="H1808" s="29">
        <v>3</v>
      </c>
      <c r="I1808" s="29">
        <v>4</v>
      </c>
      <c r="J1808" s="29">
        <v>2</v>
      </c>
      <c r="K1808" s="29">
        <v>3</v>
      </c>
      <c r="L1808" s="32">
        <f t="shared" si="28"/>
        <v>20</v>
      </c>
      <c r="M1808" t="s">
        <v>22031</v>
      </c>
    </row>
    <row r="1809" hidden="1" spans="1:13">
      <c r="A1809">
        <v>1808</v>
      </c>
      <c r="B1809" t="s">
        <v>9062</v>
      </c>
      <c r="C1809" t="s">
        <v>75</v>
      </c>
      <c r="D1809" t="s">
        <v>5062</v>
      </c>
      <c r="E1809" t="s">
        <v>149</v>
      </c>
      <c r="F1809" s="29">
        <v>0</v>
      </c>
      <c r="G1809" s="29">
        <v>3</v>
      </c>
      <c r="H1809" s="29">
        <v>3</v>
      </c>
      <c r="I1809" s="29">
        <v>3</v>
      </c>
      <c r="J1809" s="29">
        <v>2</v>
      </c>
      <c r="K1809" s="29">
        <v>3</v>
      </c>
      <c r="L1809" s="32">
        <f t="shared" si="28"/>
        <v>14</v>
      </c>
      <c r="M1809" t="s">
        <v>22032</v>
      </c>
    </row>
    <row r="1810" hidden="1" spans="1:13">
      <c r="A1810">
        <v>1809</v>
      </c>
      <c r="B1810" t="s">
        <v>9066</v>
      </c>
      <c r="C1810" t="s">
        <v>32</v>
      </c>
      <c r="D1810" t="s">
        <v>6327</v>
      </c>
      <c r="E1810" t="s">
        <v>677</v>
      </c>
      <c r="F1810" s="29">
        <v>5</v>
      </c>
      <c r="G1810" s="29">
        <v>1</v>
      </c>
      <c r="H1810" s="29">
        <v>1</v>
      </c>
      <c r="I1810" s="29">
        <v>3</v>
      </c>
      <c r="J1810" s="29">
        <v>3</v>
      </c>
      <c r="K1810" s="29">
        <v>3</v>
      </c>
      <c r="L1810" s="32">
        <f t="shared" si="28"/>
        <v>16</v>
      </c>
      <c r="M1810" t="s">
        <v>22032</v>
      </c>
    </row>
    <row r="1811" hidden="1" spans="1:13">
      <c r="A1811">
        <v>1810</v>
      </c>
      <c r="B1811" t="s">
        <v>9071</v>
      </c>
      <c r="C1811" t="s">
        <v>75</v>
      </c>
      <c r="D1811" t="s">
        <v>4926</v>
      </c>
      <c r="E1811" t="s">
        <v>132</v>
      </c>
      <c r="F1811" s="29">
        <v>1</v>
      </c>
      <c r="G1811" s="29">
        <v>3</v>
      </c>
      <c r="H1811" s="29">
        <v>3</v>
      </c>
      <c r="I1811" s="29">
        <v>3</v>
      </c>
      <c r="J1811" s="29">
        <v>2</v>
      </c>
      <c r="K1811" s="29">
        <v>3</v>
      </c>
      <c r="L1811" s="32">
        <f t="shared" si="28"/>
        <v>15</v>
      </c>
      <c r="M1811" t="s">
        <v>22032</v>
      </c>
    </row>
    <row r="1812" hidden="1" spans="1:13">
      <c r="A1812">
        <v>1811</v>
      </c>
      <c r="B1812" t="s">
        <v>8888</v>
      </c>
      <c r="C1812" t="s">
        <v>75</v>
      </c>
      <c r="D1812" t="s">
        <v>4926</v>
      </c>
      <c r="E1812" t="s">
        <v>139</v>
      </c>
      <c r="F1812" s="29">
        <v>5</v>
      </c>
      <c r="G1812" s="29">
        <v>3</v>
      </c>
      <c r="H1812" s="29">
        <v>3</v>
      </c>
      <c r="I1812" s="29">
        <v>3</v>
      </c>
      <c r="J1812" s="29">
        <v>2</v>
      </c>
      <c r="K1812" s="29">
        <v>3</v>
      </c>
      <c r="L1812" s="32">
        <f t="shared" si="28"/>
        <v>19</v>
      </c>
      <c r="M1812" t="s">
        <v>22031</v>
      </c>
    </row>
    <row r="1813" hidden="1" spans="1:13">
      <c r="A1813">
        <v>1812</v>
      </c>
      <c r="B1813" t="s">
        <v>4050</v>
      </c>
      <c r="C1813" t="s">
        <v>75</v>
      </c>
      <c r="D1813" t="s">
        <v>5062</v>
      </c>
      <c r="E1813" t="s">
        <v>139</v>
      </c>
      <c r="F1813" s="29">
        <v>1</v>
      </c>
      <c r="G1813" s="29">
        <v>1</v>
      </c>
      <c r="H1813" s="29">
        <v>3</v>
      </c>
      <c r="I1813" s="29">
        <v>2</v>
      </c>
      <c r="J1813" s="29">
        <v>2</v>
      </c>
      <c r="K1813" s="29">
        <v>1</v>
      </c>
      <c r="L1813" s="32">
        <f t="shared" si="28"/>
        <v>10</v>
      </c>
      <c r="M1813" t="s">
        <v>22032</v>
      </c>
    </row>
    <row r="1814" hidden="1" spans="1:13">
      <c r="A1814">
        <v>1813</v>
      </c>
      <c r="B1814" t="s">
        <v>9082</v>
      </c>
      <c r="C1814" t="s">
        <v>75</v>
      </c>
      <c r="D1814" t="s">
        <v>5062</v>
      </c>
      <c r="E1814" t="s">
        <v>677</v>
      </c>
      <c r="F1814" s="29">
        <v>5</v>
      </c>
      <c r="G1814" s="29">
        <v>5</v>
      </c>
      <c r="H1814" s="29">
        <v>5</v>
      </c>
      <c r="I1814" s="29">
        <v>2</v>
      </c>
      <c r="J1814" s="29">
        <v>3</v>
      </c>
      <c r="K1814" s="29">
        <v>3</v>
      </c>
      <c r="L1814" s="32">
        <f t="shared" si="28"/>
        <v>23</v>
      </c>
      <c r="M1814" t="s">
        <v>22031</v>
      </c>
    </row>
    <row r="1815" hidden="1" spans="1:13">
      <c r="A1815">
        <v>1814</v>
      </c>
      <c r="B1815" t="s">
        <v>9086</v>
      </c>
      <c r="C1815" t="s">
        <v>75</v>
      </c>
      <c r="D1815" t="s">
        <v>6327</v>
      </c>
      <c r="E1815" t="s">
        <v>149</v>
      </c>
      <c r="F1815" s="29">
        <v>5</v>
      </c>
      <c r="G1815" s="29">
        <v>3</v>
      </c>
      <c r="H1815" s="29">
        <v>3</v>
      </c>
      <c r="I1815" s="29">
        <v>3</v>
      </c>
      <c r="J1815" s="29">
        <v>2</v>
      </c>
      <c r="K1815" s="29">
        <v>3</v>
      </c>
      <c r="L1815" s="32">
        <f t="shared" si="28"/>
        <v>19</v>
      </c>
      <c r="M1815" t="s">
        <v>22031</v>
      </c>
    </row>
    <row r="1816" hidden="1" spans="1:13">
      <c r="A1816">
        <v>1815</v>
      </c>
      <c r="B1816" t="s">
        <v>9091</v>
      </c>
      <c r="C1816" t="s">
        <v>75</v>
      </c>
      <c r="D1816" t="s">
        <v>5062</v>
      </c>
      <c r="E1816" t="s">
        <v>34</v>
      </c>
      <c r="F1816" s="29">
        <v>5</v>
      </c>
      <c r="G1816" s="29">
        <v>5</v>
      </c>
      <c r="H1816" s="29">
        <v>3</v>
      </c>
      <c r="I1816" s="29">
        <v>3</v>
      </c>
      <c r="J1816" s="29">
        <v>2</v>
      </c>
      <c r="K1816" s="29">
        <v>0</v>
      </c>
      <c r="L1816" s="32">
        <f t="shared" si="28"/>
        <v>18</v>
      </c>
      <c r="M1816" t="s">
        <v>22031</v>
      </c>
    </row>
    <row r="1817" hidden="1" spans="1:13">
      <c r="A1817">
        <v>1816</v>
      </c>
      <c r="B1817" t="s">
        <v>9096</v>
      </c>
      <c r="C1817" t="s">
        <v>32</v>
      </c>
      <c r="D1817" t="s">
        <v>4926</v>
      </c>
      <c r="E1817" t="s">
        <v>132</v>
      </c>
      <c r="F1817" s="29">
        <v>5</v>
      </c>
      <c r="G1817" s="29">
        <v>5</v>
      </c>
      <c r="H1817" s="29">
        <v>5</v>
      </c>
      <c r="I1817" s="29">
        <v>3</v>
      </c>
      <c r="J1817" s="29">
        <v>3</v>
      </c>
      <c r="K1817" s="29">
        <v>3</v>
      </c>
      <c r="L1817" s="32">
        <f t="shared" si="28"/>
        <v>24</v>
      </c>
      <c r="M1817" t="s">
        <v>22030</v>
      </c>
    </row>
    <row r="1818" hidden="1" spans="1:13">
      <c r="A1818">
        <v>1817</v>
      </c>
      <c r="B1818" t="s">
        <v>9100</v>
      </c>
      <c r="C1818" t="s">
        <v>32</v>
      </c>
      <c r="D1818" t="s">
        <v>4926</v>
      </c>
      <c r="E1818" t="s">
        <v>132</v>
      </c>
      <c r="F1818" s="29">
        <v>5</v>
      </c>
      <c r="G1818" s="29">
        <v>3</v>
      </c>
      <c r="H1818" s="29">
        <v>3</v>
      </c>
      <c r="I1818" s="29">
        <v>1</v>
      </c>
      <c r="J1818" s="29">
        <v>5</v>
      </c>
      <c r="K1818" s="29">
        <v>0</v>
      </c>
      <c r="L1818" s="32">
        <f t="shared" si="28"/>
        <v>17</v>
      </c>
      <c r="M1818" t="s">
        <v>22032</v>
      </c>
    </row>
    <row r="1819" hidden="1" spans="1:13">
      <c r="A1819">
        <v>1818</v>
      </c>
      <c r="B1819" t="s">
        <v>9104</v>
      </c>
      <c r="C1819" t="s">
        <v>32</v>
      </c>
      <c r="D1819" t="s">
        <v>2212</v>
      </c>
      <c r="E1819" t="s">
        <v>149</v>
      </c>
      <c r="F1819" s="29">
        <v>5</v>
      </c>
      <c r="G1819" s="29">
        <v>5</v>
      </c>
      <c r="H1819" s="29">
        <v>5</v>
      </c>
      <c r="I1819" s="29">
        <v>5</v>
      </c>
      <c r="J1819" s="29">
        <v>5</v>
      </c>
      <c r="K1819" s="29">
        <v>0</v>
      </c>
      <c r="L1819" s="32">
        <f t="shared" si="28"/>
        <v>25</v>
      </c>
      <c r="M1819" t="s">
        <v>22030</v>
      </c>
    </row>
    <row r="1820" hidden="1" spans="1:13">
      <c r="A1820">
        <v>1819</v>
      </c>
      <c r="B1820" t="s">
        <v>9111</v>
      </c>
      <c r="C1820" t="s">
        <v>32</v>
      </c>
      <c r="D1820" t="s">
        <v>5062</v>
      </c>
      <c r="E1820" t="s">
        <v>139</v>
      </c>
      <c r="F1820" s="29">
        <v>5</v>
      </c>
      <c r="G1820" s="29">
        <v>3</v>
      </c>
      <c r="H1820" s="29">
        <v>3</v>
      </c>
      <c r="I1820" s="29">
        <v>3</v>
      </c>
      <c r="J1820" s="29">
        <v>3</v>
      </c>
      <c r="K1820" s="29">
        <v>1</v>
      </c>
      <c r="L1820" s="32">
        <f t="shared" si="28"/>
        <v>18</v>
      </c>
      <c r="M1820" t="s">
        <v>22031</v>
      </c>
    </row>
    <row r="1821" hidden="1" spans="1:13">
      <c r="A1821">
        <v>1820</v>
      </c>
      <c r="B1821" t="s">
        <v>9115</v>
      </c>
      <c r="C1821" t="s">
        <v>32</v>
      </c>
      <c r="D1821" t="s">
        <v>4926</v>
      </c>
      <c r="E1821" t="s">
        <v>139</v>
      </c>
      <c r="F1821" s="29">
        <v>5</v>
      </c>
      <c r="G1821" s="29">
        <v>5</v>
      </c>
      <c r="H1821" s="29">
        <v>3</v>
      </c>
      <c r="I1821" s="29">
        <v>4</v>
      </c>
      <c r="J1821" s="29">
        <v>3</v>
      </c>
      <c r="K1821" s="29">
        <v>3</v>
      </c>
      <c r="L1821" s="32">
        <f t="shared" si="28"/>
        <v>23</v>
      </c>
      <c r="M1821" t="s">
        <v>22031</v>
      </c>
    </row>
    <row r="1822" hidden="1" spans="1:13">
      <c r="A1822">
        <v>1821</v>
      </c>
      <c r="B1822" t="s">
        <v>9121</v>
      </c>
      <c r="C1822" t="s">
        <v>75</v>
      </c>
      <c r="D1822" t="s">
        <v>4926</v>
      </c>
      <c r="E1822" t="s">
        <v>34</v>
      </c>
      <c r="F1822" s="29">
        <v>1</v>
      </c>
      <c r="G1822" s="29">
        <v>3</v>
      </c>
      <c r="H1822" s="29">
        <v>3</v>
      </c>
      <c r="I1822" s="29">
        <v>2</v>
      </c>
      <c r="J1822" s="29">
        <v>2</v>
      </c>
      <c r="K1822" s="29">
        <v>0</v>
      </c>
      <c r="L1822" s="32">
        <f t="shared" si="28"/>
        <v>11</v>
      </c>
      <c r="M1822" t="s">
        <v>22032</v>
      </c>
    </row>
    <row r="1823" hidden="1" spans="1:13">
      <c r="A1823">
        <v>1822</v>
      </c>
      <c r="B1823" t="s">
        <v>9126</v>
      </c>
      <c r="C1823" t="s">
        <v>32</v>
      </c>
      <c r="D1823" t="s">
        <v>4926</v>
      </c>
      <c r="E1823" t="s">
        <v>139</v>
      </c>
      <c r="F1823" s="29">
        <v>1</v>
      </c>
      <c r="G1823" s="29">
        <v>3</v>
      </c>
      <c r="H1823" s="29">
        <v>5</v>
      </c>
      <c r="I1823" s="29">
        <v>2</v>
      </c>
      <c r="J1823" s="29">
        <v>2</v>
      </c>
      <c r="K1823" s="29">
        <v>3</v>
      </c>
      <c r="L1823" s="32">
        <f t="shared" si="28"/>
        <v>16</v>
      </c>
      <c r="M1823" t="s">
        <v>22032</v>
      </c>
    </row>
    <row r="1824" hidden="1" spans="1:13">
      <c r="A1824">
        <v>1823</v>
      </c>
      <c r="B1824" t="s">
        <v>9132</v>
      </c>
      <c r="C1824" t="s">
        <v>32</v>
      </c>
      <c r="D1824" t="s">
        <v>6327</v>
      </c>
      <c r="E1824" t="s">
        <v>34</v>
      </c>
      <c r="F1824" s="29">
        <v>1</v>
      </c>
      <c r="G1824" s="29">
        <v>5</v>
      </c>
      <c r="H1824" s="29">
        <v>3</v>
      </c>
      <c r="I1824" s="29">
        <v>3</v>
      </c>
      <c r="J1824" s="29">
        <v>2</v>
      </c>
      <c r="K1824" s="29">
        <v>3</v>
      </c>
      <c r="L1824" s="32">
        <f t="shared" si="28"/>
        <v>17</v>
      </c>
      <c r="M1824" t="s">
        <v>22032</v>
      </c>
    </row>
    <row r="1825" hidden="1" spans="1:13">
      <c r="A1825">
        <v>1824</v>
      </c>
      <c r="B1825" t="s">
        <v>8857</v>
      </c>
      <c r="C1825" t="s">
        <v>32</v>
      </c>
      <c r="D1825" t="s">
        <v>2212</v>
      </c>
      <c r="E1825" t="s">
        <v>149</v>
      </c>
      <c r="F1825" s="29">
        <v>5</v>
      </c>
      <c r="G1825" s="29">
        <v>3</v>
      </c>
      <c r="H1825" s="29">
        <v>3</v>
      </c>
      <c r="I1825" s="29">
        <v>2</v>
      </c>
      <c r="J1825" s="29">
        <v>2</v>
      </c>
      <c r="K1825" s="29">
        <v>3</v>
      </c>
      <c r="L1825" s="32">
        <f t="shared" si="28"/>
        <v>18</v>
      </c>
      <c r="M1825" t="s">
        <v>22031</v>
      </c>
    </row>
    <row r="1826" hidden="1" spans="1:13">
      <c r="A1826">
        <v>1825</v>
      </c>
      <c r="B1826" t="s">
        <v>9138</v>
      </c>
      <c r="C1826" t="s">
        <v>75</v>
      </c>
      <c r="D1826" t="s">
        <v>4926</v>
      </c>
      <c r="E1826" t="s">
        <v>149</v>
      </c>
      <c r="F1826" s="29">
        <v>1</v>
      </c>
      <c r="G1826" s="29">
        <v>3</v>
      </c>
      <c r="H1826" s="29">
        <v>3</v>
      </c>
      <c r="I1826" s="29">
        <v>3</v>
      </c>
      <c r="J1826" s="29">
        <v>2</v>
      </c>
      <c r="K1826" s="29">
        <v>3</v>
      </c>
      <c r="L1826" s="32">
        <f t="shared" si="28"/>
        <v>15</v>
      </c>
      <c r="M1826" t="s">
        <v>22032</v>
      </c>
    </row>
    <row r="1827" hidden="1" spans="1:13">
      <c r="A1827">
        <v>1826</v>
      </c>
      <c r="B1827" t="s">
        <v>9143</v>
      </c>
      <c r="C1827" t="s">
        <v>75</v>
      </c>
      <c r="D1827" t="s">
        <v>5062</v>
      </c>
      <c r="E1827" t="s">
        <v>149</v>
      </c>
      <c r="F1827" s="29">
        <v>0</v>
      </c>
      <c r="G1827" s="29">
        <v>5</v>
      </c>
      <c r="H1827" s="29">
        <v>3</v>
      </c>
      <c r="I1827" s="29">
        <v>3</v>
      </c>
      <c r="J1827" s="29">
        <v>3</v>
      </c>
      <c r="K1827" s="29">
        <v>3</v>
      </c>
      <c r="L1827" s="32">
        <f t="shared" si="28"/>
        <v>17</v>
      </c>
      <c r="M1827" t="s">
        <v>22032</v>
      </c>
    </row>
    <row r="1828" hidden="1" spans="1:13">
      <c r="A1828">
        <v>1827</v>
      </c>
      <c r="B1828" t="s">
        <v>9146</v>
      </c>
      <c r="C1828" t="s">
        <v>75</v>
      </c>
      <c r="D1828" t="s">
        <v>5062</v>
      </c>
      <c r="E1828" t="s">
        <v>34</v>
      </c>
      <c r="F1828" s="29">
        <v>5</v>
      </c>
      <c r="G1828" s="29">
        <v>5</v>
      </c>
      <c r="H1828" s="29">
        <v>3</v>
      </c>
      <c r="I1828" s="29">
        <v>3</v>
      </c>
      <c r="J1828" s="29">
        <v>2</v>
      </c>
      <c r="K1828" s="29">
        <v>0</v>
      </c>
      <c r="L1828" s="32">
        <f t="shared" si="28"/>
        <v>18</v>
      </c>
      <c r="M1828" t="s">
        <v>22031</v>
      </c>
    </row>
    <row r="1829" hidden="1" spans="1:13">
      <c r="A1829">
        <v>1828</v>
      </c>
      <c r="B1829" t="s">
        <v>9151</v>
      </c>
      <c r="C1829" t="s">
        <v>32</v>
      </c>
      <c r="D1829" t="s">
        <v>4926</v>
      </c>
      <c r="E1829" t="s">
        <v>34</v>
      </c>
      <c r="F1829" s="29">
        <v>5</v>
      </c>
      <c r="G1829" s="29">
        <v>3</v>
      </c>
      <c r="H1829" s="29">
        <v>3</v>
      </c>
      <c r="I1829" s="29">
        <v>3</v>
      </c>
      <c r="J1829" s="29">
        <v>2</v>
      </c>
      <c r="K1829" s="29">
        <v>0</v>
      </c>
      <c r="L1829" s="32">
        <f t="shared" si="28"/>
        <v>16</v>
      </c>
      <c r="M1829" t="s">
        <v>22032</v>
      </c>
    </row>
    <row r="1830" hidden="1" spans="1:13">
      <c r="A1830">
        <v>1829</v>
      </c>
      <c r="B1830" t="s">
        <v>9157</v>
      </c>
      <c r="C1830" t="s">
        <v>32</v>
      </c>
      <c r="D1830" t="s">
        <v>4926</v>
      </c>
      <c r="E1830" t="s">
        <v>149</v>
      </c>
      <c r="F1830" s="29">
        <v>5</v>
      </c>
      <c r="G1830" s="29">
        <v>5</v>
      </c>
      <c r="H1830" s="29">
        <v>5</v>
      </c>
      <c r="I1830" s="29">
        <v>2</v>
      </c>
      <c r="J1830" s="29">
        <v>5</v>
      </c>
      <c r="K1830" s="29">
        <v>3</v>
      </c>
      <c r="L1830" s="32">
        <f t="shared" si="28"/>
        <v>25</v>
      </c>
      <c r="M1830" t="s">
        <v>22030</v>
      </c>
    </row>
    <row r="1831" hidden="1" spans="1:13">
      <c r="A1831">
        <v>1830</v>
      </c>
      <c r="B1831" t="s">
        <v>9161</v>
      </c>
      <c r="C1831" t="s">
        <v>32</v>
      </c>
      <c r="D1831" t="s">
        <v>6327</v>
      </c>
      <c r="E1831" t="s">
        <v>677</v>
      </c>
      <c r="F1831" s="29">
        <v>1</v>
      </c>
      <c r="G1831" s="29">
        <v>3</v>
      </c>
      <c r="H1831" s="29">
        <v>3</v>
      </c>
      <c r="I1831" s="29">
        <v>2</v>
      </c>
      <c r="J1831" s="29">
        <v>3</v>
      </c>
      <c r="K1831" s="29">
        <v>1</v>
      </c>
      <c r="L1831" s="32">
        <f t="shared" si="28"/>
        <v>13</v>
      </c>
      <c r="M1831" t="s">
        <v>22032</v>
      </c>
    </row>
    <row r="1832" s="33" customFormat="1" hidden="1" spans="1:13">
      <c r="A1832" s="33">
        <v>1831</v>
      </c>
      <c r="B1832" s="33" t="s">
        <v>9091</v>
      </c>
      <c r="C1832" s="33" t="s">
        <v>75</v>
      </c>
      <c r="D1832" s="33" t="s">
        <v>5062</v>
      </c>
      <c r="E1832" s="33" t="s">
        <v>34</v>
      </c>
      <c r="F1832" s="33">
        <v>5</v>
      </c>
      <c r="G1832" s="33">
        <v>5</v>
      </c>
      <c r="H1832" s="33">
        <v>3</v>
      </c>
      <c r="I1832" s="33">
        <v>3</v>
      </c>
      <c r="J1832" s="33">
        <v>2</v>
      </c>
      <c r="K1832" s="33">
        <v>0</v>
      </c>
      <c r="L1832" s="33">
        <f t="shared" si="28"/>
        <v>18</v>
      </c>
      <c r="M1832" s="33" t="s">
        <v>22031</v>
      </c>
    </row>
    <row r="1833" hidden="1" spans="1:13">
      <c r="A1833">
        <v>1832</v>
      </c>
      <c r="B1833" t="s">
        <v>9168</v>
      </c>
      <c r="C1833" t="s">
        <v>32</v>
      </c>
      <c r="D1833" t="s">
        <v>4926</v>
      </c>
      <c r="E1833" t="s">
        <v>139</v>
      </c>
      <c r="F1833" s="29">
        <v>5</v>
      </c>
      <c r="G1833" s="29">
        <v>3</v>
      </c>
      <c r="H1833" s="29">
        <v>3</v>
      </c>
      <c r="I1833" s="29">
        <v>3</v>
      </c>
      <c r="J1833" s="29">
        <v>3</v>
      </c>
      <c r="K1833" s="29">
        <v>0</v>
      </c>
      <c r="L1833" s="32">
        <f t="shared" si="28"/>
        <v>17</v>
      </c>
      <c r="M1833" t="s">
        <v>22032</v>
      </c>
    </row>
    <row r="1834" hidden="1" spans="1:13">
      <c r="A1834">
        <v>1833</v>
      </c>
      <c r="B1834" t="s">
        <v>9173</v>
      </c>
      <c r="C1834" t="s">
        <v>75</v>
      </c>
      <c r="D1834" t="s">
        <v>5062</v>
      </c>
      <c r="E1834" t="s">
        <v>139</v>
      </c>
      <c r="F1834" s="29">
        <v>5</v>
      </c>
      <c r="G1834" s="29">
        <v>3</v>
      </c>
      <c r="H1834" s="29">
        <v>3</v>
      </c>
      <c r="I1834" s="29">
        <v>3</v>
      </c>
      <c r="J1834" s="29">
        <v>2</v>
      </c>
      <c r="K1834" s="29">
        <v>3</v>
      </c>
      <c r="L1834" s="32">
        <f t="shared" si="28"/>
        <v>19</v>
      </c>
      <c r="M1834" t="s">
        <v>22031</v>
      </c>
    </row>
    <row r="1835" hidden="1" spans="1:13">
      <c r="A1835">
        <v>1834</v>
      </c>
      <c r="B1835" t="s">
        <v>9178</v>
      </c>
      <c r="C1835" t="s">
        <v>75</v>
      </c>
      <c r="D1835" t="s">
        <v>4926</v>
      </c>
      <c r="E1835" t="s">
        <v>34</v>
      </c>
      <c r="F1835" s="29">
        <v>1</v>
      </c>
      <c r="G1835" s="29">
        <v>3</v>
      </c>
      <c r="H1835" s="29">
        <v>3</v>
      </c>
      <c r="I1835" s="29">
        <v>1</v>
      </c>
      <c r="J1835" s="29">
        <v>2</v>
      </c>
      <c r="K1835" s="29">
        <v>1</v>
      </c>
      <c r="L1835" s="32">
        <f t="shared" si="28"/>
        <v>11</v>
      </c>
      <c r="M1835" t="s">
        <v>22032</v>
      </c>
    </row>
    <row r="1836" hidden="1" spans="1:13">
      <c r="A1836">
        <v>1835</v>
      </c>
      <c r="B1836" t="s">
        <v>9183</v>
      </c>
      <c r="C1836" t="s">
        <v>75</v>
      </c>
      <c r="D1836" t="s">
        <v>4926</v>
      </c>
      <c r="E1836" t="s">
        <v>34</v>
      </c>
      <c r="F1836" s="29">
        <v>1</v>
      </c>
      <c r="G1836" s="29">
        <v>3</v>
      </c>
      <c r="H1836" s="29">
        <v>1</v>
      </c>
      <c r="I1836" s="29">
        <v>3</v>
      </c>
      <c r="J1836" s="29">
        <v>2</v>
      </c>
      <c r="K1836" s="29">
        <v>3</v>
      </c>
      <c r="L1836" s="32">
        <f t="shared" si="28"/>
        <v>13</v>
      </c>
      <c r="M1836" t="s">
        <v>22032</v>
      </c>
    </row>
    <row r="1837" hidden="1" spans="1:13">
      <c r="A1837">
        <v>1836</v>
      </c>
      <c r="B1837" t="s">
        <v>9187</v>
      </c>
      <c r="C1837" t="s">
        <v>32</v>
      </c>
      <c r="D1837" t="s">
        <v>4926</v>
      </c>
      <c r="E1837" t="s">
        <v>34</v>
      </c>
      <c r="F1837" s="29">
        <v>5</v>
      </c>
      <c r="G1837" s="29">
        <v>3</v>
      </c>
      <c r="H1837" s="29">
        <v>3</v>
      </c>
      <c r="I1837" s="29">
        <v>3</v>
      </c>
      <c r="J1837" s="29">
        <v>2</v>
      </c>
      <c r="K1837" s="29">
        <v>3</v>
      </c>
      <c r="L1837" s="32">
        <f t="shared" si="28"/>
        <v>19</v>
      </c>
      <c r="M1837" t="s">
        <v>22031</v>
      </c>
    </row>
    <row r="1838" hidden="1" spans="1:13">
      <c r="A1838">
        <v>1837</v>
      </c>
      <c r="B1838" t="s">
        <v>9192</v>
      </c>
      <c r="C1838" t="s">
        <v>75</v>
      </c>
      <c r="D1838" t="s">
        <v>4926</v>
      </c>
      <c r="E1838" t="s">
        <v>139</v>
      </c>
      <c r="F1838" s="29">
        <v>5</v>
      </c>
      <c r="G1838" s="29">
        <v>5</v>
      </c>
      <c r="H1838" s="29">
        <v>1</v>
      </c>
      <c r="I1838" s="29">
        <v>2</v>
      </c>
      <c r="J1838" s="29">
        <v>3</v>
      </c>
      <c r="K1838" s="29">
        <v>1</v>
      </c>
      <c r="L1838" s="32">
        <f t="shared" si="28"/>
        <v>17</v>
      </c>
      <c r="M1838" t="s">
        <v>22032</v>
      </c>
    </row>
    <row r="1839" hidden="1" spans="1:13">
      <c r="A1839">
        <v>1838</v>
      </c>
      <c r="B1839" t="s">
        <v>9197</v>
      </c>
      <c r="C1839" t="s">
        <v>32</v>
      </c>
      <c r="D1839" t="s">
        <v>4926</v>
      </c>
      <c r="E1839" t="s">
        <v>34</v>
      </c>
      <c r="F1839" s="29">
        <v>5</v>
      </c>
      <c r="G1839" s="29">
        <v>5</v>
      </c>
      <c r="H1839" s="29">
        <v>5</v>
      </c>
      <c r="I1839" s="29">
        <v>4</v>
      </c>
      <c r="J1839" s="29">
        <v>5</v>
      </c>
      <c r="K1839" s="29">
        <v>3</v>
      </c>
      <c r="L1839" s="32">
        <f t="shared" si="28"/>
        <v>27</v>
      </c>
      <c r="M1839" t="s">
        <v>22030</v>
      </c>
    </row>
    <row r="1840" hidden="1" spans="1:13">
      <c r="A1840">
        <v>1839</v>
      </c>
      <c r="B1840" t="s">
        <v>9203</v>
      </c>
      <c r="C1840" t="s">
        <v>32</v>
      </c>
      <c r="D1840" t="s">
        <v>5062</v>
      </c>
      <c r="E1840" t="s">
        <v>149</v>
      </c>
      <c r="F1840" s="29">
        <v>5</v>
      </c>
      <c r="G1840" s="29">
        <v>5</v>
      </c>
      <c r="H1840" s="29">
        <v>5</v>
      </c>
      <c r="I1840" s="29">
        <v>5</v>
      </c>
      <c r="J1840" s="29">
        <v>3</v>
      </c>
      <c r="K1840" s="29">
        <v>5</v>
      </c>
      <c r="L1840" s="32">
        <f t="shared" si="28"/>
        <v>28</v>
      </c>
      <c r="M1840" t="s">
        <v>22030</v>
      </c>
    </row>
    <row r="1841" hidden="1" spans="1:13">
      <c r="A1841">
        <v>1840</v>
      </c>
      <c r="B1841" t="s">
        <v>9207</v>
      </c>
      <c r="C1841" t="s">
        <v>32</v>
      </c>
      <c r="D1841" t="s">
        <v>4926</v>
      </c>
      <c r="E1841" t="s">
        <v>149</v>
      </c>
      <c r="F1841" s="29">
        <v>0</v>
      </c>
      <c r="G1841" s="29">
        <v>3</v>
      </c>
      <c r="H1841" s="29">
        <v>3</v>
      </c>
      <c r="I1841" s="29">
        <v>5</v>
      </c>
      <c r="J1841" s="29">
        <v>2</v>
      </c>
      <c r="K1841" s="29">
        <v>1</v>
      </c>
      <c r="L1841" s="32">
        <f t="shared" si="28"/>
        <v>14</v>
      </c>
      <c r="M1841" t="s">
        <v>22032</v>
      </c>
    </row>
    <row r="1842" hidden="1" spans="1:13">
      <c r="A1842">
        <v>1841</v>
      </c>
      <c r="B1842" t="s">
        <v>9211</v>
      </c>
      <c r="C1842" t="s">
        <v>32</v>
      </c>
      <c r="D1842" t="s">
        <v>4926</v>
      </c>
      <c r="E1842" t="s">
        <v>132</v>
      </c>
      <c r="F1842" s="29">
        <v>5</v>
      </c>
      <c r="G1842" s="29">
        <v>3</v>
      </c>
      <c r="H1842" s="29">
        <v>3</v>
      </c>
      <c r="I1842" s="29">
        <v>2</v>
      </c>
      <c r="J1842" s="29">
        <v>2</v>
      </c>
      <c r="K1842" s="29">
        <v>3</v>
      </c>
      <c r="L1842" s="32">
        <f t="shared" si="28"/>
        <v>18</v>
      </c>
      <c r="M1842" t="s">
        <v>22031</v>
      </c>
    </row>
    <row r="1843" hidden="1" spans="1:13">
      <c r="A1843">
        <v>1842</v>
      </c>
      <c r="B1843" t="s">
        <v>9216</v>
      </c>
      <c r="C1843" t="s">
        <v>32</v>
      </c>
      <c r="D1843" t="s">
        <v>4926</v>
      </c>
      <c r="E1843" t="s">
        <v>149</v>
      </c>
      <c r="F1843" s="29">
        <v>5</v>
      </c>
      <c r="G1843" s="29">
        <v>3</v>
      </c>
      <c r="H1843" s="29">
        <v>3</v>
      </c>
      <c r="I1843" s="29">
        <v>3</v>
      </c>
      <c r="J1843" s="29">
        <v>3</v>
      </c>
      <c r="K1843" s="29">
        <v>5</v>
      </c>
      <c r="L1843" s="32">
        <f t="shared" si="28"/>
        <v>22</v>
      </c>
      <c r="M1843" t="s">
        <v>22031</v>
      </c>
    </row>
    <row r="1844" hidden="1" spans="1:13">
      <c r="A1844">
        <v>1843</v>
      </c>
      <c r="B1844" t="s">
        <v>9221</v>
      </c>
      <c r="C1844" t="s">
        <v>32</v>
      </c>
      <c r="D1844" t="s">
        <v>4926</v>
      </c>
      <c r="E1844" t="s">
        <v>139</v>
      </c>
      <c r="F1844" s="29">
        <v>1</v>
      </c>
      <c r="G1844" s="29">
        <v>3</v>
      </c>
      <c r="H1844" s="29">
        <v>1</v>
      </c>
      <c r="I1844" s="29">
        <v>2</v>
      </c>
      <c r="J1844" s="29">
        <v>2</v>
      </c>
      <c r="K1844" s="29">
        <v>1</v>
      </c>
      <c r="L1844" s="32">
        <f t="shared" si="28"/>
        <v>10</v>
      </c>
      <c r="M1844" t="s">
        <v>22032</v>
      </c>
    </row>
    <row r="1845" hidden="1" spans="1:13">
      <c r="A1845">
        <v>1844</v>
      </c>
      <c r="B1845" t="s">
        <v>9224</v>
      </c>
      <c r="C1845" t="s">
        <v>32</v>
      </c>
      <c r="D1845" t="s">
        <v>6327</v>
      </c>
      <c r="E1845" t="s">
        <v>132</v>
      </c>
      <c r="F1845" s="29">
        <v>5</v>
      </c>
      <c r="G1845" s="29">
        <v>5</v>
      </c>
      <c r="H1845" s="29">
        <v>5</v>
      </c>
      <c r="I1845" s="29">
        <v>3</v>
      </c>
      <c r="J1845" s="29">
        <v>2</v>
      </c>
      <c r="K1845" s="29">
        <v>3</v>
      </c>
      <c r="L1845" s="32">
        <f t="shared" si="28"/>
        <v>23</v>
      </c>
      <c r="M1845" t="s">
        <v>22031</v>
      </c>
    </row>
    <row r="1846" hidden="1" spans="1:13">
      <c r="A1846">
        <v>1845</v>
      </c>
      <c r="B1846" t="s">
        <v>9228</v>
      </c>
      <c r="C1846" t="s">
        <v>32</v>
      </c>
      <c r="D1846" t="s">
        <v>4926</v>
      </c>
      <c r="E1846" t="s">
        <v>677</v>
      </c>
      <c r="F1846" s="29">
        <v>5</v>
      </c>
      <c r="G1846" s="29">
        <v>1</v>
      </c>
      <c r="H1846" s="29">
        <v>1</v>
      </c>
      <c r="I1846" s="29">
        <v>4</v>
      </c>
      <c r="J1846" s="29">
        <v>2</v>
      </c>
      <c r="K1846" s="29">
        <v>3</v>
      </c>
      <c r="L1846" s="32">
        <f t="shared" si="28"/>
        <v>16</v>
      </c>
      <c r="M1846" t="s">
        <v>22032</v>
      </c>
    </row>
    <row r="1847" hidden="1" spans="1:13">
      <c r="A1847">
        <v>1846</v>
      </c>
      <c r="B1847" t="s">
        <v>9233</v>
      </c>
      <c r="C1847" t="s">
        <v>32</v>
      </c>
      <c r="D1847" t="s">
        <v>4926</v>
      </c>
      <c r="E1847" t="s">
        <v>34</v>
      </c>
      <c r="F1847" s="29">
        <v>5</v>
      </c>
      <c r="G1847" s="29">
        <v>5</v>
      </c>
      <c r="H1847" s="29">
        <v>5</v>
      </c>
      <c r="I1847" s="29">
        <v>5</v>
      </c>
      <c r="J1847" s="29">
        <v>5</v>
      </c>
      <c r="K1847" s="29">
        <v>5</v>
      </c>
      <c r="L1847" s="32">
        <f t="shared" si="28"/>
        <v>30</v>
      </c>
      <c r="M1847" t="s">
        <v>22030</v>
      </c>
    </row>
    <row r="1848" hidden="1" spans="1:13">
      <c r="A1848">
        <v>1847</v>
      </c>
      <c r="B1848" t="s">
        <v>9239</v>
      </c>
      <c r="C1848" t="s">
        <v>32</v>
      </c>
      <c r="D1848" t="s">
        <v>4926</v>
      </c>
      <c r="E1848" t="s">
        <v>149</v>
      </c>
      <c r="F1848" s="29">
        <v>1</v>
      </c>
      <c r="G1848" s="29">
        <v>5</v>
      </c>
      <c r="H1848" s="29">
        <v>5</v>
      </c>
      <c r="I1848" s="29">
        <v>5</v>
      </c>
      <c r="J1848" s="29">
        <v>5</v>
      </c>
      <c r="K1848" s="29">
        <v>3</v>
      </c>
      <c r="L1848" s="32">
        <f t="shared" si="28"/>
        <v>24</v>
      </c>
      <c r="M1848" t="s">
        <v>22030</v>
      </c>
    </row>
    <row r="1849" hidden="1" spans="1:13">
      <c r="A1849">
        <v>1848</v>
      </c>
      <c r="B1849" t="s">
        <v>9244</v>
      </c>
      <c r="C1849" t="s">
        <v>32</v>
      </c>
      <c r="D1849" t="s">
        <v>4926</v>
      </c>
      <c r="E1849" t="s">
        <v>139</v>
      </c>
      <c r="F1849" s="29">
        <v>5</v>
      </c>
      <c r="G1849" s="29">
        <v>5</v>
      </c>
      <c r="H1849" s="29">
        <v>3</v>
      </c>
      <c r="I1849" s="29">
        <v>3</v>
      </c>
      <c r="J1849" s="29">
        <v>2</v>
      </c>
      <c r="K1849" s="29">
        <v>3</v>
      </c>
      <c r="L1849" s="32">
        <f t="shared" si="28"/>
        <v>21</v>
      </c>
      <c r="M1849" t="s">
        <v>22031</v>
      </c>
    </row>
    <row r="1850" hidden="1" spans="1:13">
      <c r="A1850">
        <v>1849</v>
      </c>
      <c r="B1850" t="s">
        <v>9247</v>
      </c>
      <c r="C1850" t="s">
        <v>32</v>
      </c>
      <c r="D1850" t="s">
        <v>2212</v>
      </c>
      <c r="E1850" t="s">
        <v>34</v>
      </c>
      <c r="F1850" s="29">
        <v>5</v>
      </c>
      <c r="G1850" s="29">
        <v>5</v>
      </c>
      <c r="H1850" s="29">
        <v>5</v>
      </c>
      <c r="I1850" s="29">
        <v>5</v>
      </c>
      <c r="J1850" s="29">
        <v>3</v>
      </c>
      <c r="K1850" s="29">
        <v>0</v>
      </c>
      <c r="L1850" s="32">
        <f t="shared" si="28"/>
        <v>23</v>
      </c>
      <c r="M1850" t="s">
        <v>22031</v>
      </c>
    </row>
    <row r="1851" hidden="1" spans="1:13">
      <c r="A1851">
        <v>1850</v>
      </c>
      <c r="B1851" t="s">
        <v>9252</v>
      </c>
      <c r="C1851" t="s">
        <v>75</v>
      </c>
      <c r="D1851" t="s">
        <v>4926</v>
      </c>
      <c r="E1851" t="s">
        <v>34</v>
      </c>
      <c r="F1851" s="29">
        <v>1</v>
      </c>
      <c r="G1851" s="29">
        <v>1</v>
      </c>
      <c r="H1851" s="29">
        <v>1</v>
      </c>
      <c r="I1851" s="29">
        <v>2</v>
      </c>
      <c r="J1851" s="29">
        <v>2</v>
      </c>
      <c r="K1851" s="29">
        <v>3</v>
      </c>
      <c r="L1851" s="32">
        <f t="shared" si="28"/>
        <v>10</v>
      </c>
      <c r="M1851" t="s">
        <v>22032</v>
      </c>
    </row>
    <row r="1852" hidden="1" spans="1:13">
      <c r="A1852">
        <v>1851</v>
      </c>
      <c r="B1852" t="s">
        <v>9257</v>
      </c>
      <c r="C1852" t="s">
        <v>3188</v>
      </c>
      <c r="D1852" t="s">
        <v>6327</v>
      </c>
      <c r="E1852" t="s">
        <v>677</v>
      </c>
      <c r="F1852" s="29">
        <v>1</v>
      </c>
      <c r="G1852" s="29">
        <v>3</v>
      </c>
      <c r="H1852" s="29">
        <v>3</v>
      </c>
      <c r="I1852" s="29">
        <v>3</v>
      </c>
      <c r="J1852" s="29">
        <v>2</v>
      </c>
      <c r="K1852" s="29">
        <v>5</v>
      </c>
      <c r="L1852" s="32">
        <f t="shared" si="28"/>
        <v>17</v>
      </c>
      <c r="M1852" t="s">
        <v>22032</v>
      </c>
    </row>
    <row r="1853" hidden="1" spans="1:13">
      <c r="A1853">
        <v>1852</v>
      </c>
      <c r="B1853" t="s">
        <v>9260</v>
      </c>
      <c r="C1853" t="s">
        <v>32</v>
      </c>
      <c r="D1853" t="s">
        <v>4926</v>
      </c>
      <c r="E1853" t="s">
        <v>149</v>
      </c>
      <c r="F1853" s="29">
        <v>5</v>
      </c>
      <c r="G1853" s="29">
        <v>3</v>
      </c>
      <c r="H1853" s="29">
        <v>3</v>
      </c>
      <c r="I1853" s="29">
        <v>2</v>
      </c>
      <c r="J1853" s="29">
        <v>2</v>
      </c>
      <c r="K1853" s="29">
        <v>5</v>
      </c>
      <c r="L1853" s="32">
        <f t="shared" si="28"/>
        <v>20</v>
      </c>
      <c r="M1853" t="s">
        <v>22031</v>
      </c>
    </row>
    <row r="1854" hidden="1" spans="1:13">
      <c r="A1854">
        <v>1853</v>
      </c>
      <c r="B1854" t="s">
        <v>9266</v>
      </c>
      <c r="C1854" t="s">
        <v>32</v>
      </c>
      <c r="D1854" t="s">
        <v>4926</v>
      </c>
      <c r="E1854" t="s">
        <v>149</v>
      </c>
      <c r="F1854" s="29">
        <v>5</v>
      </c>
      <c r="G1854" s="29">
        <v>3</v>
      </c>
      <c r="H1854" s="29">
        <v>3</v>
      </c>
      <c r="I1854" s="29">
        <v>3</v>
      </c>
      <c r="J1854" s="29">
        <v>2</v>
      </c>
      <c r="K1854" s="29">
        <v>1</v>
      </c>
      <c r="L1854" s="32">
        <f t="shared" si="28"/>
        <v>17</v>
      </c>
      <c r="M1854" t="s">
        <v>22032</v>
      </c>
    </row>
    <row r="1855" hidden="1" spans="1:13">
      <c r="A1855">
        <v>1854</v>
      </c>
      <c r="B1855" t="s">
        <v>9271</v>
      </c>
      <c r="C1855" t="s">
        <v>32</v>
      </c>
      <c r="D1855" t="s">
        <v>4926</v>
      </c>
      <c r="E1855" t="s">
        <v>149</v>
      </c>
      <c r="F1855" s="29">
        <v>5</v>
      </c>
      <c r="G1855" s="29">
        <v>3</v>
      </c>
      <c r="H1855" s="29">
        <v>3</v>
      </c>
      <c r="I1855" s="29">
        <v>2</v>
      </c>
      <c r="J1855" s="29">
        <v>2</v>
      </c>
      <c r="K1855" s="29">
        <v>1</v>
      </c>
      <c r="L1855" s="32">
        <f t="shared" si="28"/>
        <v>16</v>
      </c>
      <c r="M1855" t="s">
        <v>22032</v>
      </c>
    </row>
    <row r="1856" hidden="1" spans="1:13">
      <c r="A1856">
        <v>1855</v>
      </c>
      <c r="B1856" t="s">
        <v>9146</v>
      </c>
      <c r="C1856" t="s">
        <v>415</v>
      </c>
      <c r="D1856" t="s">
        <v>5062</v>
      </c>
      <c r="E1856" t="s">
        <v>34</v>
      </c>
      <c r="F1856" s="29">
        <v>5</v>
      </c>
      <c r="G1856" s="29">
        <v>5</v>
      </c>
      <c r="H1856" s="29">
        <v>3</v>
      </c>
      <c r="I1856" s="29">
        <v>3</v>
      </c>
      <c r="J1856" s="29">
        <v>2</v>
      </c>
      <c r="K1856" s="29">
        <v>0</v>
      </c>
      <c r="L1856" s="32">
        <f t="shared" si="28"/>
        <v>18</v>
      </c>
      <c r="M1856" t="s">
        <v>22031</v>
      </c>
    </row>
    <row r="1857" hidden="1" spans="1:13">
      <c r="A1857">
        <v>1856</v>
      </c>
      <c r="B1857" t="s">
        <v>7184</v>
      </c>
      <c r="C1857" t="s">
        <v>32</v>
      </c>
      <c r="D1857" t="s">
        <v>4926</v>
      </c>
      <c r="E1857" t="s">
        <v>149</v>
      </c>
      <c r="F1857" s="29">
        <v>5</v>
      </c>
      <c r="G1857" s="29">
        <v>5</v>
      </c>
      <c r="H1857" s="29">
        <v>3</v>
      </c>
      <c r="I1857" s="29">
        <v>2</v>
      </c>
      <c r="J1857" s="29">
        <v>3</v>
      </c>
      <c r="K1857" s="29">
        <v>5</v>
      </c>
      <c r="L1857" s="32">
        <f t="shared" si="28"/>
        <v>23</v>
      </c>
      <c r="M1857" t="s">
        <v>22031</v>
      </c>
    </row>
    <row r="1858" hidden="1" spans="1:13">
      <c r="A1858">
        <v>1857</v>
      </c>
      <c r="B1858" t="s">
        <v>9282</v>
      </c>
      <c r="C1858" t="s">
        <v>32</v>
      </c>
      <c r="D1858" t="s">
        <v>5062</v>
      </c>
      <c r="E1858" t="s">
        <v>677</v>
      </c>
      <c r="F1858" s="29">
        <v>5</v>
      </c>
      <c r="G1858" s="29">
        <v>5</v>
      </c>
      <c r="H1858" s="29">
        <v>3</v>
      </c>
      <c r="I1858" s="29">
        <v>2</v>
      </c>
      <c r="J1858" s="29">
        <v>3</v>
      </c>
      <c r="K1858" s="29">
        <v>3</v>
      </c>
      <c r="L1858" s="32">
        <f t="shared" si="28"/>
        <v>21</v>
      </c>
      <c r="M1858" t="s">
        <v>22031</v>
      </c>
    </row>
    <row r="1859" hidden="1" spans="1:13">
      <c r="A1859">
        <v>1858</v>
      </c>
      <c r="B1859" t="s">
        <v>9288</v>
      </c>
      <c r="C1859" t="s">
        <v>32</v>
      </c>
      <c r="D1859" t="s">
        <v>4926</v>
      </c>
      <c r="E1859" t="s">
        <v>677</v>
      </c>
      <c r="F1859" s="29">
        <v>5</v>
      </c>
      <c r="G1859" s="29">
        <v>3</v>
      </c>
      <c r="H1859" s="29">
        <v>3</v>
      </c>
      <c r="I1859" s="29">
        <v>2</v>
      </c>
      <c r="J1859" s="29">
        <v>3</v>
      </c>
      <c r="K1859" s="29">
        <v>3</v>
      </c>
      <c r="L1859" s="32">
        <f t="shared" ref="L1859:L1922" si="29">F1859+G1859+H1859+I1859+J1859+K1859</f>
        <v>19</v>
      </c>
      <c r="M1859" t="s">
        <v>22031</v>
      </c>
    </row>
    <row r="1860" hidden="1" spans="1:13">
      <c r="A1860">
        <v>1859</v>
      </c>
      <c r="B1860" t="s">
        <v>9292</v>
      </c>
      <c r="C1860" t="s">
        <v>75</v>
      </c>
      <c r="D1860" t="s">
        <v>5062</v>
      </c>
      <c r="E1860" t="s">
        <v>34</v>
      </c>
      <c r="F1860" s="29">
        <v>1</v>
      </c>
      <c r="G1860" s="29">
        <v>3</v>
      </c>
      <c r="H1860" s="29">
        <v>3</v>
      </c>
      <c r="I1860" s="29">
        <v>2</v>
      </c>
      <c r="J1860" s="29">
        <v>5</v>
      </c>
      <c r="K1860" s="29">
        <v>3</v>
      </c>
      <c r="L1860" s="32">
        <f t="shared" si="29"/>
        <v>17</v>
      </c>
      <c r="M1860" t="s">
        <v>22032</v>
      </c>
    </row>
    <row r="1861" hidden="1" spans="1:13">
      <c r="A1861">
        <v>1860</v>
      </c>
      <c r="B1861" t="s">
        <v>9296</v>
      </c>
      <c r="C1861" t="s">
        <v>75</v>
      </c>
      <c r="D1861" t="s">
        <v>6327</v>
      </c>
      <c r="E1861" t="s">
        <v>34</v>
      </c>
      <c r="F1861" s="29">
        <v>0</v>
      </c>
      <c r="G1861" s="29">
        <v>3</v>
      </c>
      <c r="H1861" s="29">
        <v>3</v>
      </c>
      <c r="I1861" s="29">
        <v>2</v>
      </c>
      <c r="J1861" s="29">
        <v>2</v>
      </c>
      <c r="K1861" s="29">
        <v>3</v>
      </c>
      <c r="L1861" s="32">
        <f t="shared" si="29"/>
        <v>13</v>
      </c>
      <c r="M1861" t="s">
        <v>22032</v>
      </c>
    </row>
    <row r="1862" hidden="1" spans="1:13">
      <c r="A1862">
        <v>1861</v>
      </c>
      <c r="B1862" t="s">
        <v>9301</v>
      </c>
      <c r="C1862" t="s">
        <v>32</v>
      </c>
      <c r="D1862" t="s">
        <v>4926</v>
      </c>
      <c r="E1862" t="s">
        <v>139</v>
      </c>
      <c r="F1862" s="29">
        <v>5</v>
      </c>
      <c r="G1862" s="29">
        <v>3</v>
      </c>
      <c r="H1862" s="29">
        <v>1</v>
      </c>
      <c r="I1862" s="29">
        <v>2</v>
      </c>
      <c r="J1862" s="29">
        <v>2</v>
      </c>
      <c r="K1862" s="29">
        <v>1</v>
      </c>
      <c r="L1862" s="32">
        <f t="shared" si="29"/>
        <v>14</v>
      </c>
      <c r="M1862" t="s">
        <v>22032</v>
      </c>
    </row>
    <row r="1863" hidden="1" spans="1:13">
      <c r="A1863">
        <v>1862</v>
      </c>
      <c r="B1863" t="s">
        <v>9305</v>
      </c>
      <c r="C1863" t="s">
        <v>32</v>
      </c>
      <c r="D1863" t="s">
        <v>6327</v>
      </c>
      <c r="E1863" t="s">
        <v>34</v>
      </c>
      <c r="F1863" s="29">
        <v>5</v>
      </c>
      <c r="G1863" s="29">
        <v>3</v>
      </c>
      <c r="H1863" s="29">
        <v>3</v>
      </c>
      <c r="I1863" s="29">
        <v>5</v>
      </c>
      <c r="J1863" s="29">
        <v>3</v>
      </c>
      <c r="K1863" s="29">
        <v>3</v>
      </c>
      <c r="L1863" s="32">
        <f t="shared" si="29"/>
        <v>22</v>
      </c>
      <c r="M1863" t="s">
        <v>22031</v>
      </c>
    </row>
    <row r="1864" hidden="1" spans="1:13">
      <c r="A1864">
        <v>1863</v>
      </c>
      <c r="B1864" t="s">
        <v>9311</v>
      </c>
      <c r="C1864" t="s">
        <v>32</v>
      </c>
      <c r="D1864" t="s">
        <v>5062</v>
      </c>
      <c r="E1864" t="s">
        <v>149</v>
      </c>
      <c r="F1864" s="29">
        <v>5</v>
      </c>
      <c r="G1864" s="29">
        <v>3</v>
      </c>
      <c r="H1864" s="29">
        <v>5</v>
      </c>
      <c r="I1864" s="29">
        <v>1</v>
      </c>
      <c r="J1864" s="29">
        <v>5</v>
      </c>
      <c r="K1864" s="29">
        <v>3</v>
      </c>
      <c r="L1864" s="32">
        <f t="shared" si="29"/>
        <v>22</v>
      </c>
      <c r="M1864" t="s">
        <v>22031</v>
      </c>
    </row>
    <row r="1865" hidden="1" spans="1:13">
      <c r="A1865">
        <v>1864</v>
      </c>
      <c r="B1865" t="s">
        <v>9305</v>
      </c>
      <c r="C1865" t="s">
        <v>32</v>
      </c>
      <c r="D1865" t="s">
        <v>6327</v>
      </c>
      <c r="E1865" t="s">
        <v>34</v>
      </c>
      <c r="F1865" s="29">
        <v>5</v>
      </c>
      <c r="G1865" s="29">
        <v>3</v>
      </c>
      <c r="H1865" s="29">
        <v>3</v>
      </c>
      <c r="I1865" s="29">
        <v>5</v>
      </c>
      <c r="J1865" s="29">
        <v>3</v>
      </c>
      <c r="K1865" s="29">
        <v>3</v>
      </c>
      <c r="L1865" s="32">
        <f t="shared" si="29"/>
        <v>22</v>
      </c>
      <c r="M1865" t="s">
        <v>22031</v>
      </c>
    </row>
    <row r="1866" hidden="1" spans="1:13">
      <c r="A1866">
        <v>1865</v>
      </c>
      <c r="B1866" t="s">
        <v>9316</v>
      </c>
      <c r="C1866" t="s">
        <v>32</v>
      </c>
      <c r="D1866" t="s">
        <v>4926</v>
      </c>
      <c r="E1866" t="s">
        <v>677</v>
      </c>
      <c r="F1866" s="29">
        <v>5</v>
      </c>
      <c r="G1866" s="29">
        <v>5</v>
      </c>
      <c r="H1866" s="29">
        <v>5</v>
      </c>
      <c r="I1866" s="29">
        <v>3</v>
      </c>
      <c r="J1866" s="29">
        <v>3</v>
      </c>
      <c r="K1866" s="29">
        <v>3</v>
      </c>
      <c r="L1866" s="32">
        <f t="shared" si="29"/>
        <v>24</v>
      </c>
      <c r="M1866" t="s">
        <v>22030</v>
      </c>
    </row>
    <row r="1867" hidden="1" spans="1:13">
      <c r="A1867">
        <v>1866</v>
      </c>
      <c r="B1867" t="s">
        <v>9321</v>
      </c>
      <c r="C1867" t="s">
        <v>32</v>
      </c>
      <c r="D1867" t="s">
        <v>4926</v>
      </c>
      <c r="E1867" t="s">
        <v>139</v>
      </c>
      <c r="F1867" s="29">
        <v>5</v>
      </c>
      <c r="G1867" s="29">
        <v>3</v>
      </c>
      <c r="H1867" s="29">
        <v>3</v>
      </c>
      <c r="I1867" s="29">
        <v>2</v>
      </c>
      <c r="J1867" s="29">
        <v>2</v>
      </c>
      <c r="K1867" s="29">
        <v>5</v>
      </c>
      <c r="L1867" s="32">
        <f t="shared" si="29"/>
        <v>20</v>
      </c>
      <c r="M1867" t="s">
        <v>22031</v>
      </c>
    </row>
    <row r="1868" hidden="1" spans="1:13">
      <c r="A1868">
        <v>1867</v>
      </c>
      <c r="B1868" t="s">
        <v>9325</v>
      </c>
      <c r="C1868" t="s">
        <v>75</v>
      </c>
      <c r="D1868" t="s">
        <v>5062</v>
      </c>
      <c r="E1868" t="s">
        <v>34</v>
      </c>
      <c r="F1868" s="29">
        <v>5</v>
      </c>
      <c r="G1868" s="29">
        <v>3</v>
      </c>
      <c r="H1868" s="29">
        <v>3</v>
      </c>
      <c r="I1868" s="29">
        <v>4</v>
      </c>
      <c r="J1868" s="29">
        <v>2</v>
      </c>
      <c r="K1868" s="29">
        <v>3</v>
      </c>
      <c r="L1868" s="32">
        <f t="shared" si="29"/>
        <v>20</v>
      </c>
      <c r="M1868" t="s">
        <v>22031</v>
      </c>
    </row>
    <row r="1869" hidden="1" spans="1:13">
      <c r="A1869">
        <v>1868</v>
      </c>
      <c r="B1869" t="s">
        <v>9330</v>
      </c>
      <c r="C1869" t="s">
        <v>32</v>
      </c>
      <c r="D1869" t="s">
        <v>4926</v>
      </c>
      <c r="E1869" t="s">
        <v>149</v>
      </c>
      <c r="F1869" s="29">
        <v>5</v>
      </c>
      <c r="G1869" s="29">
        <v>5</v>
      </c>
      <c r="H1869" s="29">
        <v>5</v>
      </c>
      <c r="I1869" s="29">
        <v>4</v>
      </c>
      <c r="J1869" s="29">
        <v>3</v>
      </c>
      <c r="K1869" s="29">
        <v>3</v>
      </c>
      <c r="L1869" s="32">
        <f t="shared" si="29"/>
        <v>25</v>
      </c>
      <c r="M1869" t="s">
        <v>22030</v>
      </c>
    </row>
    <row r="1870" hidden="1" spans="1:13">
      <c r="A1870">
        <v>1869</v>
      </c>
      <c r="B1870" t="s">
        <v>9334</v>
      </c>
      <c r="C1870" t="s">
        <v>32</v>
      </c>
      <c r="D1870" t="s">
        <v>5062</v>
      </c>
      <c r="E1870" t="s">
        <v>149</v>
      </c>
      <c r="F1870" s="29">
        <v>1</v>
      </c>
      <c r="G1870" s="29">
        <v>3</v>
      </c>
      <c r="H1870" s="29">
        <v>3</v>
      </c>
      <c r="I1870" s="29">
        <v>1</v>
      </c>
      <c r="J1870" s="29">
        <v>2</v>
      </c>
      <c r="K1870" s="29">
        <v>1</v>
      </c>
      <c r="L1870" s="32">
        <f t="shared" si="29"/>
        <v>11</v>
      </c>
      <c r="M1870" t="s">
        <v>22032</v>
      </c>
    </row>
    <row r="1871" hidden="1" spans="1:13">
      <c r="A1871">
        <v>1870</v>
      </c>
      <c r="B1871" t="s">
        <v>9339</v>
      </c>
      <c r="C1871" t="s">
        <v>75</v>
      </c>
      <c r="D1871" t="s">
        <v>4926</v>
      </c>
      <c r="E1871" t="s">
        <v>34</v>
      </c>
      <c r="F1871" s="29">
        <v>5</v>
      </c>
      <c r="G1871" s="29">
        <v>5</v>
      </c>
      <c r="H1871" s="29">
        <v>3</v>
      </c>
      <c r="I1871" s="29">
        <v>3</v>
      </c>
      <c r="J1871" s="29">
        <v>2</v>
      </c>
      <c r="K1871" s="29">
        <v>3</v>
      </c>
      <c r="L1871" s="32">
        <f t="shared" si="29"/>
        <v>21</v>
      </c>
      <c r="M1871" t="s">
        <v>22031</v>
      </c>
    </row>
    <row r="1872" hidden="1" spans="1:13">
      <c r="A1872">
        <v>1871</v>
      </c>
      <c r="B1872" t="s">
        <v>9345</v>
      </c>
      <c r="C1872" t="s">
        <v>32</v>
      </c>
      <c r="D1872" t="s">
        <v>4926</v>
      </c>
      <c r="E1872" t="s">
        <v>149</v>
      </c>
      <c r="F1872" s="29">
        <v>5</v>
      </c>
      <c r="G1872" s="29">
        <v>5</v>
      </c>
      <c r="H1872" s="29">
        <v>3</v>
      </c>
      <c r="I1872" s="29">
        <v>4</v>
      </c>
      <c r="J1872" s="29">
        <v>2</v>
      </c>
      <c r="K1872" s="29">
        <v>5</v>
      </c>
      <c r="L1872" s="32">
        <f t="shared" si="29"/>
        <v>24</v>
      </c>
      <c r="M1872" t="s">
        <v>22030</v>
      </c>
    </row>
    <row r="1873" hidden="1" spans="1:13">
      <c r="A1873">
        <v>1872</v>
      </c>
      <c r="B1873" t="s">
        <v>9349</v>
      </c>
      <c r="C1873" t="s">
        <v>32</v>
      </c>
      <c r="D1873" t="s">
        <v>6327</v>
      </c>
      <c r="E1873" t="s">
        <v>34</v>
      </c>
      <c r="F1873" s="29">
        <v>1</v>
      </c>
      <c r="G1873" s="29">
        <v>3</v>
      </c>
      <c r="H1873" s="29">
        <v>3</v>
      </c>
      <c r="I1873" s="29">
        <v>3</v>
      </c>
      <c r="J1873" s="29">
        <v>2</v>
      </c>
      <c r="K1873" s="29">
        <v>1</v>
      </c>
      <c r="L1873" s="32">
        <f t="shared" si="29"/>
        <v>13</v>
      </c>
      <c r="M1873" t="s">
        <v>22032</v>
      </c>
    </row>
    <row r="1874" hidden="1" spans="1:13">
      <c r="A1874">
        <v>1873</v>
      </c>
      <c r="B1874" t="s">
        <v>9354</v>
      </c>
      <c r="C1874" t="s">
        <v>32</v>
      </c>
      <c r="D1874" t="s">
        <v>4926</v>
      </c>
      <c r="E1874" t="s">
        <v>149</v>
      </c>
      <c r="F1874" s="29">
        <v>5</v>
      </c>
      <c r="G1874" s="29">
        <v>5</v>
      </c>
      <c r="H1874" s="29">
        <v>3</v>
      </c>
      <c r="I1874" s="29">
        <v>5</v>
      </c>
      <c r="J1874" s="29">
        <v>2</v>
      </c>
      <c r="K1874" s="29">
        <v>3</v>
      </c>
      <c r="L1874" s="32">
        <f t="shared" si="29"/>
        <v>23</v>
      </c>
      <c r="M1874" t="s">
        <v>22031</v>
      </c>
    </row>
    <row r="1875" hidden="1" spans="1:13">
      <c r="A1875">
        <v>1874</v>
      </c>
      <c r="B1875" t="s">
        <v>9358</v>
      </c>
      <c r="C1875" t="s">
        <v>75</v>
      </c>
      <c r="D1875" t="s">
        <v>6327</v>
      </c>
      <c r="E1875" t="s">
        <v>149</v>
      </c>
      <c r="F1875" s="29">
        <v>5</v>
      </c>
      <c r="G1875" s="29">
        <v>3</v>
      </c>
      <c r="H1875" s="29">
        <v>3</v>
      </c>
      <c r="I1875" s="29">
        <v>1</v>
      </c>
      <c r="J1875" s="29">
        <v>5</v>
      </c>
      <c r="K1875" s="29">
        <v>0</v>
      </c>
      <c r="L1875" s="32">
        <f t="shared" si="29"/>
        <v>17</v>
      </c>
      <c r="M1875" t="s">
        <v>22032</v>
      </c>
    </row>
    <row r="1876" hidden="1" spans="1:13">
      <c r="A1876">
        <v>1875</v>
      </c>
      <c r="B1876" t="s">
        <v>9364</v>
      </c>
      <c r="C1876" t="s">
        <v>32</v>
      </c>
      <c r="D1876" t="s">
        <v>5062</v>
      </c>
      <c r="E1876" t="s">
        <v>149</v>
      </c>
      <c r="F1876" s="29">
        <v>1</v>
      </c>
      <c r="G1876" s="29">
        <v>1</v>
      </c>
      <c r="H1876" s="29">
        <v>0</v>
      </c>
      <c r="I1876" s="29">
        <v>1</v>
      </c>
      <c r="J1876" s="29">
        <v>1</v>
      </c>
      <c r="K1876" s="29">
        <v>0</v>
      </c>
      <c r="L1876" s="32">
        <f t="shared" si="29"/>
        <v>4</v>
      </c>
      <c r="M1876" t="s">
        <v>22032</v>
      </c>
    </row>
    <row r="1877" hidden="1" spans="1:13">
      <c r="A1877">
        <v>1876</v>
      </c>
      <c r="B1877" t="s">
        <v>9370</v>
      </c>
      <c r="C1877" t="s">
        <v>32</v>
      </c>
      <c r="D1877" t="s">
        <v>4926</v>
      </c>
      <c r="E1877" t="s">
        <v>149</v>
      </c>
      <c r="F1877" s="29">
        <v>5</v>
      </c>
      <c r="G1877" s="29">
        <v>3</v>
      </c>
      <c r="H1877" s="29">
        <v>3</v>
      </c>
      <c r="I1877" s="29">
        <v>4</v>
      </c>
      <c r="J1877" s="29">
        <v>5</v>
      </c>
      <c r="K1877" s="29">
        <v>3</v>
      </c>
      <c r="L1877" s="32">
        <f t="shared" si="29"/>
        <v>23</v>
      </c>
      <c r="M1877" t="s">
        <v>22031</v>
      </c>
    </row>
    <row r="1878" hidden="1" spans="1:13">
      <c r="A1878">
        <v>1877</v>
      </c>
      <c r="B1878" t="s">
        <v>9373</v>
      </c>
      <c r="C1878" t="s">
        <v>32</v>
      </c>
      <c r="D1878" t="s">
        <v>4926</v>
      </c>
      <c r="E1878" t="s">
        <v>149</v>
      </c>
      <c r="F1878" s="29">
        <v>5</v>
      </c>
      <c r="G1878" s="29">
        <v>5</v>
      </c>
      <c r="H1878" s="29">
        <v>5</v>
      </c>
      <c r="I1878" s="29">
        <v>5</v>
      </c>
      <c r="J1878" s="29">
        <v>5</v>
      </c>
      <c r="K1878" s="29">
        <v>5</v>
      </c>
      <c r="L1878" s="32">
        <f t="shared" si="29"/>
        <v>30</v>
      </c>
      <c r="M1878" t="s">
        <v>22030</v>
      </c>
    </row>
    <row r="1879" hidden="1" spans="1:13">
      <c r="A1879">
        <v>1878</v>
      </c>
      <c r="B1879" t="s">
        <v>9379</v>
      </c>
      <c r="C1879" t="s">
        <v>32</v>
      </c>
      <c r="D1879" t="s">
        <v>4926</v>
      </c>
      <c r="E1879" t="s">
        <v>677</v>
      </c>
      <c r="F1879" s="29">
        <v>5</v>
      </c>
      <c r="G1879" s="29">
        <v>5</v>
      </c>
      <c r="H1879" s="29">
        <v>3</v>
      </c>
      <c r="I1879" s="29">
        <v>3</v>
      </c>
      <c r="J1879" s="29">
        <v>5</v>
      </c>
      <c r="K1879" s="29">
        <v>3</v>
      </c>
      <c r="L1879" s="32">
        <f t="shared" si="29"/>
        <v>24</v>
      </c>
      <c r="M1879" t="s">
        <v>22030</v>
      </c>
    </row>
    <row r="1880" hidden="1" spans="1:13">
      <c r="A1880">
        <v>1879</v>
      </c>
      <c r="B1880" t="s">
        <v>9384</v>
      </c>
      <c r="C1880" t="s">
        <v>32</v>
      </c>
      <c r="D1880" t="s">
        <v>4926</v>
      </c>
      <c r="E1880" t="s">
        <v>34</v>
      </c>
      <c r="F1880" s="29">
        <v>5</v>
      </c>
      <c r="G1880" s="29">
        <v>3</v>
      </c>
      <c r="H1880" s="29">
        <v>3</v>
      </c>
      <c r="I1880" s="29">
        <v>3</v>
      </c>
      <c r="J1880" s="29">
        <v>2</v>
      </c>
      <c r="K1880" s="29">
        <v>0</v>
      </c>
      <c r="L1880" s="32">
        <f t="shared" si="29"/>
        <v>16</v>
      </c>
      <c r="M1880" t="s">
        <v>22032</v>
      </c>
    </row>
    <row r="1881" hidden="1" spans="1:13">
      <c r="A1881">
        <v>1880</v>
      </c>
      <c r="B1881" t="s">
        <v>9389</v>
      </c>
      <c r="C1881" t="s">
        <v>75</v>
      </c>
      <c r="D1881" t="s">
        <v>4926</v>
      </c>
      <c r="E1881" t="s">
        <v>677</v>
      </c>
      <c r="F1881" s="29">
        <v>5</v>
      </c>
      <c r="G1881" s="29">
        <v>5</v>
      </c>
      <c r="H1881" s="29">
        <v>5</v>
      </c>
      <c r="I1881" s="29">
        <v>5</v>
      </c>
      <c r="J1881" s="29">
        <v>3</v>
      </c>
      <c r="K1881" s="29">
        <v>5</v>
      </c>
      <c r="L1881" s="32">
        <f t="shared" si="29"/>
        <v>28</v>
      </c>
      <c r="M1881" t="s">
        <v>22030</v>
      </c>
    </row>
    <row r="1882" hidden="1" spans="1:13">
      <c r="A1882">
        <v>1881</v>
      </c>
      <c r="B1882" t="s">
        <v>9393</v>
      </c>
      <c r="C1882" t="s">
        <v>32</v>
      </c>
      <c r="D1882" t="s">
        <v>6327</v>
      </c>
      <c r="E1882" t="s">
        <v>34</v>
      </c>
      <c r="F1882" s="29">
        <v>5</v>
      </c>
      <c r="G1882" s="29">
        <v>3</v>
      </c>
      <c r="H1882" s="29">
        <v>3</v>
      </c>
      <c r="I1882" s="29">
        <v>4</v>
      </c>
      <c r="J1882" s="29">
        <v>2</v>
      </c>
      <c r="K1882" s="29">
        <v>3</v>
      </c>
      <c r="L1882" s="32">
        <f t="shared" si="29"/>
        <v>20</v>
      </c>
      <c r="M1882" t="s">
        <v>22031</v>
      </c>
    </row>
    <row r="1883" hidden="1" spans="1:13">
      <c r="A1883">
        <v>1882</v>
      </c>
      <c r="B1883" t="s">
        <v>9399</v>
      </c>
      <c r="C1883" t="s">
        <v>32</v>
      </c>
      <c r="D1883" t="s">
        <v>2212</v>
      </c>
      <c r="E1883" t="s">
        <v>34</v>
      </c>
      <c r="F1883" s="29">
        <v>5</v>
      </c>
      <c r="G1883" s="29">
        <v>3</v>
      </c>
      <c r="H1883" s="29">
        <v>3</v>
      </c>
      <c r="I1883" s="29">
        <v>3</v>
      </c>
      <c r="J1883" s="29">
        <v>5</v>
      </c>
      <c r="K1883" s="29">
        <v>1</v>
      </c>
      <c r="L1883" s="32">
        <f t="shared" si="29"/>
        <v>20</v>
      </c>
      <c r="M1883" t="s">
        <v>22031</v>
      </c>
    </row>
    <row r="1884" hidden="1" spans="1:13">
      <c r="A1884">
        <v>1883</v>
      </c>
      <c r="B1884" t="s">
        <v>9404</v>
      </c>
      <c r="C1884" t="s">
        <v>75</v>
      </c>
      <c r="D1884" t="s">
        <v>4926</v>
      </c>
      <c r="E1884" t="s">
        <v>139</v>
      </c>
      <c r="F1884" s="29">
        <v>5</v>
      </c>
      <c r="G1884" s="29">
        <v>5</v>
      </c>
      <c r="H1884" s="29">
        <v>3</v>
      </c>
      <c r="I1884" s="29">
        <v>3</v>
      </c>
      <c r="J1884" s="29">
        <v>3</v>
      </c>
      <c r="K1884" s="29">
        <v>1</v>
      </c>
      <c r="L1884" s="32">
        <f t="shared" si="29"/>
        <v>20</v>
      </c>
      <c r="M1884" t="s">
        <v>22031</v>
      </c>
    </row>
    <row r="1885" hidden="1" spans="1:13">
      <c r="A1885">
        <v>1884</v>
      </c>
      <c r="B1885" t="s">
        <v>9408</v>
      </c>
      <c r="C1885" t="s">
        <v>32</v>
      </c>
      <c r="D1885" t="s">
        <v>2212</v>
      </c>
      <c r="E1885" t="s">
        <v>34</v>
      </c>
      <c r="F1885" s="29">
        <v>5</v>
      </c>
      <c r="G1885" s="29">
        <v>3</v>
      </c>
      <c r="H1885" s="29">
        <v>3</v>
      </c>
      <c r="I1885" s="29">
        <v>3</v>
      </c>
      <c r="J1885" s="29">
        <v>2</v>
      </c>
      <c r="K1885" s="29">
        <v>3</v>
      </c>
      <c r="L1885" s="32">
        <f t="shared" si="29"/>
        <v>19</v>
      </c>
      <c r="M1885" t="s">
        <v>22031</v>
      </c>
    </row>
    <row r="1886" hidden="1" spans="1:13">
      <c r="A1886">
        <v>1885</v>
      </c>
      <c r="B1886" t="s">
        <v>9414</v>
      </c>
      <c r="C1886" t="s">
        <v>75</v>
      </c>
      <c r="D1886" t="s">
        <v>6327</v>
      </c>
      <c r="E1886" t="s">
        <v>34</v>
      </c>
      <c r="F1886" s="29">
        <v>5</v>
      </c>
      <c r="G1886" s="29">
        <v>3</v>
      </c>
      <c r="H1886" s="29">
        <v>3</v>
      </c>
      <c r="I1886" s="29">
        <v>5</v>
      </c>
      <c r="J1886" s="29">
        <v>3</v>
      </c>
      <c r="K1886" s="29">
        <v>1</v>
      </c>
      <c r="L1886" s="32">
        <f t="shared" si="29"/>
        <v>20</v>
      </c>
      <c r="M1886" t="s">
        <v>22031</v>
      </c>
    </row>
    <row r="1887" hidden="1" spans="1:13">
      <c r="A1887">
        <v>1886</v>
      </c>
      <c r="B1887" t="s">
        <v>9418</v>
      </c>
      <c r="C1887" t="s">
        <v>32</v>
      </c>
      <c r="D1887" t="s">
        <v>4926</v>
      </c>
      <c r="E1887" t="s">
        <v>139</v>
      </c>
      <c r="F1887" s="29">
        <v>5</v>
      </c>
      <c r="G1887" s="29">
        <v>5</v>
      </c>
      <c r="H1887" s="29">
        <v>5</v>
      </c>
      <c r="I1887" s="29">
        <v>4</v>
      </c>
      <c r="J1887" s="29">
        <v>5</v>
      </c>
      <c r="K1887" s="29">
        <v>3</v>
      </c>
      <c r="L1887" s="32">
        <f t="shared" si="29"/>
        <v>27</v>
      </c>
      <c r="M1887" t="s">
        <v>22030</v>
      </c>
    </row>
    <row r="1888" hidden="1" spans="1:13">
      <c r="A1888">
        <v>1887</v>
      </c>
      <c r="B1888" t="s">
        <v>9423</v>
      </c>
      <c r="C1888" t="s">
        <v>32</v>
      </c>
      <c r="D1888" t="s">
        <v>6327</v>
      </c>
      <c r="E1888" t="s">
        <v>149</v>
      </c>
      <c r="F1888" s="29">
        <v>1</v>
      </c>
      <c r="G1888" s="29">
        <v>1</v>
      </c>
      <c r="H1888" s="29">
        <v>1</v>
      </c>
      <c r="I1888" s="29">
        <v>3</v>
      </c>
      <c r="J1888" s="29">
        <v>5</v>
      </c>
      <c r="K1888" s="29">
        <v>1</v>
      </c>
      <c r="L1888" s="32">
        <f t="shared" si="29"/>
        <v>12</v>
      </c>
      <c r="M1888" t="s">
        <v>22032</v>
      </c>
    </row>
    <row r="1889" hidden="1" spans="1:13">
      <c r="A1889">
        <v>1888</v>
      </c>
      <c r="B1889" t="s">
        <v>9428</v>
      </c>
      <c r="C1889" t="s">
        <v>75</v>
      </c>
      <c r="D1889" t="s">
        <v>5062</v>
      </c>
      <c r="E1889" t="s">
        <v>139</v>
      </c>
      <c r="F1889" s="29">
        <v>0</v>
      </c>
      <c r="G1889" s="29">
        <v>5</v>
      </c>
      <c r="H1889" s="29">
        <v>1</v>
      </c>
      <c r="I1889" s="29">
        <v>1</v>
      </c>
      <c r="J1889" s="29">
        <v>1</v>
      </c>
      <c r="K1889" s="29">
        <v>5</v>
      </c>
      <c r="L1889" s="32">
        <f t="shared" si="29"/>
        <v>13</v>
      </c>
      <c r="M1889" t="s">
        <v>22032</v>
      </c>
    </row>
    <row r="1890" hidden="1" spans="1:13">
      <c r="A1890">
        <v>1889</v>
      </c>
      <c r="B1890" t="s">
        <v>9431</v>
      </c>
      <c r="C1890" t="s">
        <v>32</v>
      </c>
      <c r="D1890" t="s">
        <v>5062</v>
      </c>
      <c r="E1890" t="s">
        <v>149</v>
      </c>
      <c r="F1890" s="29">
        <v>5</v>
      </c>
      <c r="G1890" s="29">
        <v>3</v>
      </c>
      <c r="H1890" s="29">
        <v>1</v>
      </c>
      <c r="I1890" s="29">
        <v>3</v>
      </c>
      <c r="J1890" s="29">
        <v>5</v>
      </c>
      <c r="K1890" s="29">
        <v>3</v>
      </c>
      <c r="L1890" s="32">
        <f t="shared" si="29"/>
        <v>20</v>
      </c>
      <c r="M1890" t="s">
        <v>22031</v>
      </c>
    </row>
    <row r="1891" hidden="1" spans="1:13">
      <c r="A1891">
        <v>1890</v>
      </c>
      <c r="B1891" t="s">
        <v>9437</v>
      </c>
      <c r="C1891" t="s">
        <v>32</v>
      </c>
      <c r="D1891" t="s">
        <v>5062</v>
      </c>
      <c r="E1891" t="s">
        <v>34</v>
      </c>
      <c r="F1891" s="29">
        <v>5</v>
      </c>
      <c r="G1891" s="29">
        <v>5</v>
      </c>
      <c r="H1891" s="29">
        <v>5</v>
      </c>
      <c r="I1891" s="29">
        <v>3</v>
      </c>
      <c r="J1891" s="29">
        <v>2</v>
      </c>
      <c r="K1891" s="29">
        <v>3</v>
      </c>
      <c r="L1891" s="32">
        <f t="shared" si="29"/>
        <v>23</v>
      </c>
      <c r="M1891" t="s">
        <v>22031</v>
      </c>
    </row>
    <row r="1892" hidden="1" spans="1:13">
      <c r="A1892">
        <v>1891</v>
      </c>
      <c r="B1892" t="s">
        <v>9441</v>
      </c>
      <c r="C1892" t="s">
        <v>32</v>
      </c>
      <c r="D1892" t="s">
        <v>5062</v>
      </c>
      <c r="E1892" t="s">
        <v>149</v>
      </c>
      <c r="F1892" s="29">
        <v>5</v>
      </c>
      <c r="G1892" s="29">
        <v>5</v>
      </c>
      <c r="H1892" s="29">
        <v>3</v>
      </c>
      <c r="I1892" s="29">
        <v>3</v>
      </c>
      <c r="J1892" s="29">
        <v>2</v>
      </c>
      <c r="K1892" s="29">
        <v>3</v>
      </c>
      <c r="L1892" s="32">
        <f t="shared" si="29"/>
        <v>21</v>
      </c>
      <c r="M1892" t="s">
        <v>22031</v>
      </c>
    </row>
    <row r="1893" hidden="1" spans="1:13">
      <c r="A1893">
        <v>1892</v>
      </c>
      <c r="B1893" t="s">
        <v>9446</v>
      </c>
      <c r="C1893" t="s">
        <v>32</v>
      </c>
      <c r="D1893" t="s">
        <v>5062</v>
      </c>
      <c r="E1893" t="s">
        <v>149</v>
      </c>
      <c r="F1893" s="29">
        <v>0</v>
      </c>
      <c r="G1893" s="29">
        <v>3</v>
      </c>
      <c r="H1893" s="29">
        <v>3</v>
      </c>
      <c r="I1893" s="29">
        <v>2</v>
      </c>
      <c r="J1893" s="29">
        <v>2</v>
      </c>
      <c r="K1893" s="29">
        <v>3</v>
      </c>
      <c r="L1893" s="32">
        <f t="shared" si="29"/>
        <v>13</v>
      </c>
      <c r="M1893" t="s">
        <v>22032</v>
      </c>
    </row>
    <row r="1894" hidden="1" spans="1:13">
      <c r="A1894">
        <v>1893</v>
      </c>
      <c r="B1894" t="s">
        <v>9451</v>
      </c>
      <c r="C1894" t="s">
        <v>32</v>
      </c>
      <c r="D1894" t="s">
        <v>4926</v>
      </c>
      <c r="E1894" t="s">
        <v>149</v>
      </c>
      <c r="F1894" s="29">
        <v>5</v>
      </c>
      <c r="G1894" s="29">
        <v>5</v>
      </c>
      <c r="H1894" s="29">
        <v>5</v>
      </c>
      <c r="I1894" s="29">
        <v>3</v>
      </c>
      <c r="J1894" s="29">
        <v>5</v>
      </c>
      <c r="K1894" s="29">
        <v>3</v>
      </c>
      <c r="L1894" s="32">
        <f t="shared" si="29"/>
        <v>26</v>
      </c>
      <c r="M1894" t="s">
        <v>22030</v>
      </c>
    </row>
    <row r="1895" hidden="1" spans="1:13">
      <c r="A1895">
        <v>1894</v>
      </c>
      <c r="B1895" t="s">
        <v>9456</v>
      </c>
      <c r="C1895" t="s">
        <v>32</v>
      </c>
      <c r="D1895" t="s">
        <v>6327</v>
      </c>
      <c r="E1895" t="s">
        <v>34</v>
      </c>
      <c r="F1895" s="29">
        <v>5</v>
      </c>
      <c r="G1895" s="29">
        <v>5</v>
      </c>
      <c r="H1895" s="29">
        <v>5</v>
      </c>
      <c r="I1895" s="29">
        <v>5</v>
      </c>
      <c r="J1895" s="29">
        <v>3</v>
      </c>
      <c r="K1895" s="29">
        <v>3</v>
      </c>
      <c r="L1895" s="32">
        <f t="shared" si="29"/>
        <v>26</v>
      </c>
      <c r="M1895" t="s">
        <v>22030</v>
      </c>
    </row>
    <row r="1896" hidden="1" spans="1:13">
      <c r="A1896">
        <v>1895</v>
      </c>
      <c r="B1896" t="s">
        <v>9462</v>
      </c>
      <c r="C1896" t="s">
        <v>32</v>
      </c>
      <c r="D1896" t="s">
        <v>4926</v>
      </c>
      <c r="E1896" t="s">
        <v>149</v>
      </c>
      <c r="F1896" s="29">
        <v>5</v>
      </c>
      <c r="G1896" s="29">
        <v>1</v>
      </c>
      <c r="H1896" s="29">
        <v>1</v>
      </c>
      <c r="I1896" s="29">
        <v>1</v>
      </c>
      <c r="J1896" s="29">
        <v>1</v>
      </c>
      <c r="K1896" s="29">
        <v>1</v>
      </c>
      <c r="L1896" s="32">
        <f t="shared" si="29"/>
        <v>10</v>
      </c>
      <c r="M1896" t="s">
        <v>22032</v>
      </c>
    </row>
    <row r="1897" hidden="1" spans="1:13">
      <c r="A1897">
        <v>1896</v>
      </c>
      <c r="B1897" t="s">
        <v>9467</v>
      </c>
      <c r="C1897" t="s">
        <v>32</v>
      </c>
      <c r="D1897" t="s">
        <v>4926</v>
      </c>
      <c r="E1897" t="s">
        <v>132</v>
      </c>
      <c r="F1897" s="29">
        <v>5</v>
      </c>
      <c r="G1897" s="29">
        <v>3</v>
      </c>
      <c r="H1897" s="29">
        <v>3</v>
      </c>
      <c r="I1897" s="29">
        <v>3</v>
      </c>
      <c r="J1897" s="29">
        <v>3</v>
      </c>
      <c r="K1897" s="29">
        <v>5</v>
      </c>
      <c r="L1897" s="32">
        <f t="shared" si="29"/>
        <v>22</v>
      </c>
      <c r="M1897" t="s">
        <v>22031</v>
      </c>
    </row>
    <row r="1898" hidden="1" spans="1:13">
      <c r="A1898">
        <v>1897</v>
      </c>
      <c r="B1898" t="s">
        <v>9474</v>
      </c>
      <c r="C1898" t="s">
        <v>75</v>
      </c>
      <c r="D1898" t="s">
        <v>4926</v>
      </c>
      <c r="E1898" t="s">
        <v>132</v>
      </c>
      <c r="F1898" s="29">
        <v>1</v>
      </c>
      <c r="G1898" s="29">
        <v>3</v>
      </c>
      <c r="H1898" s="29">
        <v>3</v>
      </c>
      <c r="I1898" s="29">
        <v>3</v>
      </c>
      <c r="J1898" s="29">
        <v>2</v>
      </c>
      <c r="K1898" s="29">
        <v>3</v>
      </c>
      <c r="L1898" s="32">
        <f t="shared" si="29"/>
        <v>15</v>
      </c>
      <c r="M1898" t="s">
        <v>22032</v>
      </c>
    </row>
    <row r="1899" hidden="1" spans="1:13">
      <c r="A1899">
        <v>1898</v>
      </c>
      <c r="B1899" t="s">
        <v>9478</v>
      </c>
      <c r="C1899" t="s">
        <v>32</v>
      </c>
      <c r="D1899" t="s">
        <v>5062</v>
      </c>
      <c r="E1899" t="s">
        <v>139</v>
      </c>
      <c r="F1899" s="29">
        <v>1</v>
      </c>
      <c r="G1899" s="29">
        <v>3</v>
      </c>
      <c r="H1899" s="29">
        <v>3</v>
      </c>
      <c r="I1899" s="29">
        <v>1</v>
      </c>
      <c r="J1899" s="29">
        <v>1</v>
      </c>
      <c r="K1899" s="29">
        <v>1</v>
      </c>
      <c r="L1899" s="32">
        <f t="shared" si="29"/>
        <v>10</v>
      </c>
      <c r="M1899" t="s">
        <v>22032</v>
      </c>
    </row>
    <row r="1900" hidden="1" spans="1:13">
      <c r="A1900">
        <v>1899</v>
      </c>
      <c r="B1900" t="s">
        <v>9483</v>
      </c>
      <c r="C1900" t="s">
        <v>32</v>
      </c>
      <c r="D1900" t="s">
        <v>4926</v>
      </c>
      <c r="E1900" t="s">
        <v>149</v>
      </c>
      <c r="F1900" s="29">
        <v>5</v>
      </c>
      <c r="G1900" s="29">
        <v>3</v>
      </c>
      <c r="H1900" s="29">
        <v>3</v>
      </c>
      <c r="I1900" s="29">
        <v>3</v>
      </c>
      <c r="J1900" s="29">
        <v>2</v>
      </c>
      <c r="K1900" s="29">
        <v>3</v>
      </c>
      <c r="L1900" s="32">
        <f t="shared" si="29"/>
        <v>19</v>
      </c>
      <c r="M1900" t="s">
        <v>22031</v>
      </c>
    </row>
    <row r="1901" hidden="1" spans="1:13">
      <c r="A1901">
        <v>1900</v>
      </c>
      <c r="B1901" t="s">
        <v>9488</v>
      </c>
      <c r="C1901" t="s">
        <v>32</v>
      </c>
      <c r="D1901" t="s">
        <v>5062</v>
      </c>
      <c r="E1901" t="s">
        <v>34</v>
      </c>
      <c r="F1901" s="29">
        <v>5</v>
      </c>
      <c r="G1901" s="29">
        <v>3</v>
      </c>
      <c r="H1901" s="29">
        <v>1</v>
      </c>
      <c r="I1901" s="29">
        <v>1</v>
      </c>
      <c r="J1901" s="29">
        <v>1</v>
      </c>
      <c r="K1901" s="29">
        <v>0</v>
      </c>
      <c r="L1901" s="32">
        <f t="shared" si="29"/>
        <v>11</v>
      </c>
      <c r="M1901" t="s">
        <v>22032</v>
      </c>
    </row>
    <row r="1902" hidden="1" spans="1:13">
      <c r="A1902">
        <v>1901</v>
      </c>
      <c r="B1902" t="s">
        <v>9493</v>
      </c>
      <c r="C1902" t="s">
        <v>32</v>
      </c>
      <c r="D1902" t="s">
        <v>5062</v>
      </c>
      <c r="E1902" t="s">
        <v>34</v>
      </c>
      <c r="F1902" s="29">
        <v>5</v>
      </c>
      <c r="G1902" s="29">
        <v>3</v>
      </c>
      <c r="H1902" s="29">
        <v>3</v>
      </c>
      <c r="I1902" s="29">
        <v>2</v>
      </c>
      <c r="J1902" s="29">
        <v>3</v>
      </c>
      <c r="K1902" s="29">
        <v>3</v>
      </c>
      <c r="L1902" s="32">
        <f t="shared" si="29"/>
        <v>19</v>
      </c>
      <c r="M1902" t="s">
        <v>22031</v>
      </c>
    </row>
    <row r="1903" hidden="1" spans="1:13">
      <c r="A1903">
        <v>1902</v>
      </c>
      <c r="B1903" t="s">
        <v>9497</v>
      </c>
      <c r="C1903" t="s">
        <v>75</v>
      </c>
      <c r="D1903" t="s">
        <v>4926</v>
      </c>
      <c r="E1903" t="s">
        <v>139</v>
      </c>
      <c r="F1903" s="29">
        <v>5</v>
      </c>
      <c r="G1903" s="29">
        <v>3</v>
      </c>
      <c r="H1903" s="29">
        <v>3</v>
      </c>
      <c r="I1903" s="29">
        <v>2</v>
      </c>
      <c r="J1903" s="29">
        <v>2</v>
      </c>
      <c r="K1903" s="29">
        <v>3</v>
      </c>
      <c r="L1903" s="32">
        <f t="shared" si="29"/>
        <v>18</v>
      </c>
      <c r="M1903" t="s">
        <v>22031</v>
      </c>
    </row>
    <row r="1904" hidden="1" spans="1:13">
      <c r="A1904">
        <v>1903</v>
      </c>
      <c r="B1904" t="s">
        <v>9502</v>
      </c>
      <c r="C1904" t="s">
        <v>32</v>
      </c>
      <c r="D1904" t="s">
        <v>4926</v>
      </c>
      <c r="E1904" t="s">
        <v>34</v>
      </c>
      <c r="F1904" s="29">
        <v>5</v>
      </c>
      <c r="G1904" s="29">
        <v>3</v>
      </c>
      <c r="H1904" s="29">
        <v>3</v>
      </c>
      <c r="I1904" s="29">
        <v>3</v>
      </c>
      <c r="J1904" s="29">
        <v>2</v>
      </c>
      <c r="K1904" s="29">
        <v>0</v>
      </c>
      <c r="L1904" s="32">
        <f t="shared" si="29"/>
        <v>16</v>
      </c>
      <c r="M1904" t="s">
        <v>22032</v>
      </c>
    </row>
    <row r="1905" hidden="1" spans="1:13">
      <c r="A1905">
        <v>1904</v>
      </c>
      <c r="B1905" t="s">
        <v>9507</v>
      </c>
      <c r="C1905" t="s">
        <v>32</v>
      </c>
      <c r="D1905" t="s">
        <v>4926</v>
      </c>
      <c r="E1905" t="s">
        <v>139</v>
      </c>
      <c r="F1905" s="29">
        <v>1</v>
      </c>
      <c r="G1905" s="29">
        <v>5</v>
      </c>
      <c r="H1905" s="29">
        <v>5</v>
      </c>
      <c r="I1905" s="29">
        <v>1</v>
      </c>
      <c r="J1905" s="29">
        <v>3</v>
      </c>
      <c r="K1905" s="29">
        <v>5</v>
      </c>
      <c r="L1905" s="32">
        <f t="shared" si="29"/>
        <v>20</v>
      </c>
      <c r="M1905" t="s">
        <v>22031</v>
      </c>
    </row>
    <row r="1906" hidden="1" spans="1:13">
      <c r="A1906">
        <v>1905</v>
      </c>
      <c r="B1906" t="s">
        <v>9510</v>
      </c>
      <c r="C1906" t="s">
        <v>32</v>
      </c>
      <c r="D1906" t="s">
        <v>5062</v>
      </c>
      <c r="E1906" t="s">
        <v>149</v>
      </c>
      <c r="F1906" s="29">
        <v>5</v>
      </c>
      <c r="G1906" s="29">
        <v>3</v>
      </c>
      <c r="H1906" s="29">
        <v>3</v>
      </c>
      <c r="I1906" s="29">
        <v>2</v>
      </c>
      <c r="J1906" s="29">
        <v>3</v>
      </c>
      <c r="K1906" s="29">
        <v>3</v>
      </c>
      <c r="L1906" s="32">
        <f t="shared" si="29"/>
        <v>19</v>
      </c>
      <c r="M1906" t="s">
        <v>22031</v>
      </c>
    </row>
    <row r="1907" hidden="1" spans="1:13">
      <c r="A1907">
        <v>1906</v>
      </c>
      <c r="B1907" t="s">
        <v>9515</v>
      </c>
      <c r="C1907" t="s">
        <v>75</v>
      </c>
      <c r="D1907" t="s">
        <v>5062</v>
      </c>
      <c r="E1907" t="s">
        <v>139</v>
      </c>
      <c r="F1907" s="29">
        <v>5</v>
      </c>
      <c r="G1907" s="29">
        <v>3</v>
      </c>
      <c r="H1907" s="29">
        <v>3</v>
      </c>
      <c r="I1907" s="29">
        <v>2</v>
      </c>
      <c r="J1907" s="29">
        <v>3</v>
      </c>
      <c r="K1907" s="29">
        <v>3</v>
      </c>
      <c r="L1907" s="32">
        <f t="shared" si="29"/>
        <v>19</v>
      </c>
      <c r="M1907" t="s">
        <v>22031</v>
      </c>
    </row>
    <row r="1908" hidden="1" spans="1:13">
      <c r="A1908">
        <v>1907</v>
      </c>
      <c r="B1908" t="s">
        <v>9520</v>
      </c>
      <c r="C1908" t="s">
        <v>32</v>
      </c>
      <c r="D1908" t="s">
        <v>5062</v>
      </c>
      <c r="E1908" t="s">
        <v>34</v>
      </c>
      <c r="F1908" s="29">
        <v>5</v>
      </c>
      <c r="G1908" s="29">
        <v>3</v>
      </c>
      <c r="H1908" s="29">
        <v>1</v>
      </c>
      <c r="I1908" s="29">
        <v>3</v>
      </c>
      <c r="J1908" s="29">
        <v>2</v>
      </c>
      <c r="K1908" s="29">
        <v>3</v>
      </c>
      <c r="L1908" s="32">
        <f t="shared" si="29"/>
        <v>17</v>
      </c>
      <c r="M1908" t="s">
        <v>22032</v>
      </c>
    </row>
    <row r="1909" hidden="1" spans="1:13">
      <c r="A1909">
        <v>1908</v>
      </c>
      <c r="B1909" t="s">
        <v>9524</v>
      </c>
      <c r="C1909" t="s">
        <v>75</v>
      </c>
      <c r="D1909" t="s">
        <v>5062</v>
      </c>
      <c r="E1909" t="s">
        <v>139</v>
      </c>
      <c r="F1909" s="29">
        <v>1</v>
      </c>
      <c r="G1909" s="29">
        <v>3</v>
      </c>
      <c r="H1909" s="29">
        <v>3</v>
      </c>
      <c r="I1909" s="29">
        <v>5</v>
      </c>
      <c r="J1909" s="29">
        <v>2</v>
      </c>
      <c r="K1909" s="29">
        <v>3</v>
      </c>
      <c r="L1909" s="32">
        <f t="shared" si="29"/>
        <v>17</v>
      </c>
      <c r="M1909" t="s">
        <v>22032</v>
      </c>
    </row>
    <row r="1910" hidden="1" spans="1:13">
      <c r="A1910">
        <v>1909</v>
      </c>
      <c r="B1910" t="s">
        <v>9528</v>
      </c>
      <c r="C1910" t="s">
        <v>32</v>
      </c>
      <c r="D1910" t="s">
        <v>6327</v>
      </c>
      <c r="E1910" t="s">
        <v>132</v>
      </c>
      <c r="F1910" s="29">
        <v>5</v>
      </c>
      <c r="G1910" s="29">
        <v>5</v>
      </c>
      <c r="H1910" s="29">
        <v>3</v>
      </c>
      <c r="I1910" s="29">
        <v>3</v>
      </c>
      <c r="J1910" s="29">
        <v>3</v>
      </c>
      <c r="K1910" s="29">
        <v>3</v>
      </c>
      <c r="L1910" s="32">
        <f t="shared" si="29"/>
        <v>22</v>
      </c>
      <c r="M1910" t="s">
        <v>22031</v>
      </c>
    </row>
    <row r="1911" hidden="1" spans="1:13">
      <c r="A1911">
        <v>1910</v>
      </c>
      <c r="B1911" t="s">
        <v>9507</v>
      </c>
      <c r="C1911" t="s">
        <v>32</v>
      </c>
      <c r="D1911" t="s">
        <v>4926</v>
      </c>
      <c r="E1911" t="s">
        <v>139</v>
      </c>
      <c r="F1911" s="29">
        <v>5</v>
      </c>
      <c r="G1911" s="29">
        <v>5</v>
      </c>
      <c r="H1911" s="29">
        <v>3</v>
      </c>
      <c r="I1911" s="29">
        <v>5</v>
      </c>
      <c r="J1911" s="29">
        <v>2</v>
      </c>
      <c r="K1911" s="29">
        <v>5</v>
      </c>
      <c r="L1911" s="32">
        <f t="shared" si="29"/>
        <v>25</v>
      </c>
      <c r="M1911" t="s">
        <v>22030</v>
      </c>
    </row>
    <row r="1912" hidden="1" spans="1:13">
      <c r="A1912">
        <v>1911</v>
      </c>
      <c r="B1912" t="s">
        <v>9536</v>
      </c>
      <c r="C1912" t="s">
        <v>75</v>
      </c>
      <c r="D1912" t="s">
        <v>6327</v>
      </c>
      <c r="E1912" t="s">
        <v>149</v>
      </c>
      <c r="F1912" s="29">
        <v>5</v>
      </c>
      <c r="G1912" s="29">
        <v>5</v>
      </c>
      <c r="H1912" s="29">
        <v>5</v>
      </c>
      <c r="I1912" s="29">
        <v>3</v>
      </c>
      <c r="J1912" s="29">
        <v>2</v>
      </c>
      <c r="K1912" s="29">
        <v>3</v>
      </c>
      <c r="L1912" s="32">
        <f t="shared" si="29"/>
        <v>23</v>
      </c>
      <c r="M1912" t="s">
        <v>22031</v>
      </c>
    </row>
    <row r="1913" hidden="1" spans="1:13">
      <c r="A1913">
        <v>1912</v>
      </c>
      <c r="B1913" t="s">
        <v>9389</v>
      </c>
      <c r="C1913" t="s">
        <v>32</v>
      </c>
      <c r="D1913" t="s">
        <v>4926</v>
      </c>
      <c r="E1913" t="s">
        <v>677</v>
      </c>
      <c r="F1913" s="29">
        <v>5</v>
      </c>
      <c r="G1913" s="29">
        <v>5</v>
      </c>
      <c r="H1913" s="29">
        <v>5</v>
      </c>
      <c r="I1913" s="29">
        <v>5</v>
      </c>
      <c r="J1913" s="29">
        <v>3</v>
      </c>
      <c r="K1913" s="29">
        <v>5</v>
      </c>
      <c r="L1913" s="32">
        <f t="shared" si="29"/>
        <v>28</v>
      </c>
      <c r="M1913" t="s">
        <v>22030</v>
      </c>
    </row>
    <row r="1914" hidden="1" spans="1:13">
      <c r="A1914">
        <v>1913</v>
      </c>
      <c r="B1914" t="s">
        <v>9543</v>
      </c>
      <c r="C1914" t="s">
        <v>32</v>
      </c>
      <c r="D1914" t="s">
        <v>5062</v>
      </c>
      <c r="E1914" t="s">
        <v>34</v>
      </c>
      <c r="F1914" s="29">
        <v>0</v>
      </c>
      <c r="G1914" s="29">
        <v>3</v>
      </c>
      <c r="H1914" s="29">
        <v>3</v>
      </c>
      <c r="I1914" s="29">
        <v>2</v>
      </c>
      <c r="J1914" s="29">
        <v>2</v>
      </c>
      <c r="K1914" s="29">
        <v>3</v>
      </c>
      <c r="L1914" s="32">
        <f t="shared" si="29"/>
        <v>13</v>
      </c>
      <c r="M1914" t="s">
        <v>22032</v>
      </c>
    </row>
    <row r="1915" hidden="1" spans="1:13">
      <c r="A1915">
        <v>1914</v>
      </c>
      <c r="B1915" t="s">
        <v>9547</v>
      </c>
      <c r="C1915" t="s">
        <v>32</v>
      </c>
      <c r="D1915" t="s">
        <v>5062</v>
      </c>
      <c r="E1915" t="s">
        <v>677</v>
      </c>
      <c r="F1915" s="29">
        <v>5</v>
      </c>
      <c r="G1915" s="29">
        <v>3</v>
      </c>
      <c r="H1915" s="29">
        <v>3</v>
      </c>
      <c r="I1915" s="29">
        <v>2</v>
      </c>
      <c r="J1915" s="29">
        <v>3</v>
      </c>
      <c r="K1915" s="29">
        <v>3</v>
      </c>
      <c r="L1915" s="32">
        <f t="shared" si="29"/>
        <v>19</v>
      </c>
      <c r="M1915" t="s">
        <v>22031</v>
      </c>
    </row>
    <row r="1916" hidden="1" spans="1:13">
      <c r="A1916">
        <v>1915</v>
      </c>
      <c r="B1916" t="s">
        <v>9551</v>
      </c>
      <c r="C1916" t="s">
        <v>75</v>
      </c>
      <c r="D1916" t="s">
        <v>6327</v>
      </c>
      <c r="E1916" t="s">
        <v>34</v>
      </c>
      <c r="F1916" s="29">
        <v>5</v>
      </c>
      <c r="G1916" s="29">
        <v>5</v>
      </c>
      <c r="H1916" s="29">
        <v>3</v>
      </c>
      <c r="I1916" s="29">
        <v>3</v>
      </c>
      <c r="J1916" s="29">
        <v>2</v>
      </c>
      <c r="K1916" s="29">
        <v>3</v>
      </c>
      <c r="L1916" s="32">
        <f t="shared" si="29"/>
        <v>21</v>
      </c>
      <c r="M1916" t="s">
        <v>22031</v>
      </c>
    </row>
    <row r="1917" hidden="1" spans="1:13">
      <c r="A1917">
        <v>1916</v>
      </c>
      <c r="B1917" t="s">
        <v>9556</v>
      </c>
      <c r="C1917" t="s">
        <v>32</v>
      </c>
      <c r="D1917" t="s">
        <v>4926</v>
      </c>
      <c r="E1917" t="s">
        <v>149</v>
      </c>
      <c r="F1917" s="29">
        <v>5</v>
      </c>
      <c r="G1917" s="29">
        <v>3</v>
      </c>
      <c r="H1917" s="29">
        <v>3</v>
      </c>
      <c r="I1917" s="29">
        <v>3</v>
      </c>
      <c r="J1917" s="29">
        <v>3</v>
      </c>
      <c r="K1917" s="29">
        <v>0</v>
      </c>
      <c r="L1917" s="32">
        <f t="shared" si="29"/>
        <v>17</v>
      </c>
      <c r="M1917" t="s">
        <v>22032</v>
      </c>
    </row>
    <row r="1918" hidden="1" spans="1:13">
      <c r="A1918">
        <v>1917</v>
      </c>
      <c r="B1918" t="s">
        <v>9561</v>
      </c>
      <c r="C1918" t="s">
        <v>75</v>
      </c>
      <c r="D1918" t="s">
        <v>4926</v>
      </c>
      <c r="E1918" t="s">
        <v>149</v>
      </c>
      <c r="F1918" s="29">
        <v>5</v>
      </c>
      <c r="G1918" s="29">
        <v>3</v>
      </c>
      <c r="H1918" s="29">
        <v>3</v>
      </c>
      <c r="I1918" s="29">
        <v>3</v>
      </c>
      <c r="J1918" s="29">
        <v>3</v>
      </c>
      <c r="K1918" s="29">
        <v>3</v>
      </c>
      <c r="L1918" s="32">
        <f t="shared" si="29"/>
        <v>20</v>
      </c>
      <c r="M1918" t="s">
        <v>22031</v>
      </c>
    </row>
    <row r="1919" s="33" customFormat="1" hidden="1" spans="1:13">
      <c r="A1919" s="33">
        <v>1918</v>
      </c>
      <c r="B1919" s="33" t="s">
        <v>9565</v>
      </c>
      <c r="C1919" s="33" t="s">
        <v>32</v>
      </c>
      <c r="D1919" s="33" t="s">
        <v>4926</v>
      </c>
      <c r="E1919" s="33" t="s">
        <v>34</v>
      </c>
      <c r="F1919" s="33">
        <v>5</v>
      </c>
      <c r="G1919" s="33">
        <v>5</v>
      </c>
      <c r="H1919" s="33">
        <v>5</v>
      </c>
      <c r="I1919" s="33">
        <v>4</v>
      </c>
      <c r="J1919" s="33">
        <v>3</v>
      </c>
      <c r="K1919" s="33">
        <v>5</v>
      </c>
      <c r="L1919" s="33">
        <f t="shared" si="29"/>
        <v>27</v>
      </c>
      <c r="M1919" s="33" t="s">
        <v>22030</v>
      </c>
    </row>
    <row r="1920" hidden="1" spans="1:13">
      <c r="A1920">
        <v>1919</v>
      </c>
      <c r="B1920" t="s">
        <v>9568</v>
      </c>
      <c r="C1920" t="s">
        <v>75</v>
      </c>
      <c r="D1920" t="s">
        <v>4926</v>
      </c>
      <c r="E1920" t="s">
        <v>132</v>
      </c>
      <c r="F1920" s="29">
        <v>5</v>
      </c>
      <c r="G1920" s="29">
        <v>5</v>
      </c>
      <c r="H1920" s="29">
        <v>3</v>
      </c>
      <c r="I1920" s="29">
        <v>4</v>
      </c>
      <c r="J1920" s="29">
        <v>5</v>
      </c>
      <c r="K1920" s="29">
        <v>1</v>
      </c>
      <c r="L1920" s="32">
        <f t="shared" si="29"/>
        <v>23</v>
      </c>
      <c r="M1920" t="s">
        <v>22031</v>
      </c>
    </row>
    <row r="1921" hidden="1" spans="1:13">
      <c r="A1921">
        <v>1920</v>
      </c>
      <c r="B1921" t="s">
        <v>9572</v>
      </c>
      <c r="C1921" t="s">
        <v>32</v>
      </c>
      <c r="D1921" t="s">
        <v>4926</v>
      </c>
      <c r="E1921" t="s">
        <v>132</v>
      </c>
      <c r="F1921" s="29">
        <v>5</v>
      </c>
      <c r="G1921" s="29">
        <v>5</v>
      </c>
      <c r="H1921" s="29">
        <v>5</v>
      </c>
      <c r="I1921" s="29">
        <v>2</v>
      </c>
      <c r="J1921" s="29">
        <v>5</v>
      </c>
      <c r="K1921" s="29">
        <v>5</v>
      </c>
      <c r="L1921" s="32">
        <f t="shared" si="29"/>
        <v>27</v>
      </c>
      <c r="M1921" t="s">
        <v>22030</v>
      </c>
    </row>
    <row r="1922" hidden="1" spans="1:13">
      <c r="A1922">
        <v>1921</v>
      </c>
      <c r="B1922" t="s">
        <v>9515</v>
      </c>
      <c r="C1922" t="s">
        <v>75</v>
      </c>
      <c r="D1922" t="s">
        <v>5062</v>
      </c>
      <c r="E1922" t="s">
        <v>139</v>
      </c>
      <c r="F1922" s="29">
        <v>5</v>
      </c>
      <c r="G1922" s="29">
        <v>3</v>
      </c>
      <c r="H1922" s="29">
        <v>3</v>
      </c>
      <c r="I1922" s="29">
        <v>2</v>
      </c>
      <c r="J1922" s="29">
        <v>2</v>
      </c>
      <c r="K1922" s="29">
        <v>3</v>
      </c>
      <c r="L1922" s="32">
        <f t="shared" si="29"/>
        <v>18</v>
      </c>
      <c r="M1922" t="s">
        <v>22031</v>
      </c>
    </row>
    <row r="1923" hidden="1" spans="1:13">
      <c r="A1923">
        <v>1922</v>
      </c>
      <c r="B1923" t="s">
        <v>9578</v>
      </c>
      <c r="C1923" t="s">
        <v>32</v>
      </c>
      <c r="D1923" t="s">
        <v>4926</v>
      </c>
      <c r="E1923" t="s">
        <v>132</v>
      </c>
      <c r="F1923" s="29">
        <v>5</v>
      </c>
      <c r="G1923" s="29">
        <v>3</v>
      </c>
      <c r="H1923" s="29">
        <v>3</v>
      </c>
      <c r="I1923" s="29">
        <v>3</v>
      </c>
      <c r="J1923" s="29">
        <v>5</v>
      </c>
      <c r="K1923" s="29">
        <v>3</v>
      </c>
      <c r="L1923" s="32">
        <f t="shared" ref="L1923:L1986" si="30">F1923+G1923+H1923+I1923+J1923+K1923</f>
        <v>22</v>
      </c>
      <c r="M1923" t="s">
        <v>22031</v>
      </c>
    </row>
    <row r="1924" hidden="1" spans="1:13">
      <c r="A1924">
        <v>1923</v>
      </c>
      <c r="B1924" t="s">
        <v>9583</v>
      </c>
      <c r="C1924" t="s">
        <v>32</v>
      </c>
      <c r="D1924" t="s">
        <v>3750</v>
      </c>
      <c r="E1924" t="s">
        <v>34</v>
      </c>
      <c r="F1924" s="29">
        <v>5</v>
      </c>
      <c r="G1924" s="29">
        <v>5</v>
      </c>
      <c r="H1924" s="29">
        <v>5</v>
      </c>
      <c r="I1924" s="29">
        <v>3</v>
      </c>
      <c r="J1924" s="29">
        <v>2</v>
      </c>
      <c r="K1924" s="29">
        <v>1</v>
      </c>
      <c r="L1924" s="32">
        <f t="shared" si="30"/>
        <v>21</v>
      </c>
      <c r="M1924" t="s">
        <v>22031</v>
      </c>
    </row>
    <row r="1925" hidden="1" spans="1:13">
      <c r="A1925">
        <v>1924</v>
      </c>
      <c r="B1925" t="s">
        <v>9589</v>
      </c>
      <c r="C1925" t="s">
        <v>75</v>
      </c>
      <c r="D1925" t="s">
        <v>5062</v>
      </c>
      <c r="E1925" t="s">
        <v>149</v>
      </c>
      <c r="F1925" s="29">
        <v>5</v>
      </c>
      <c r="G1925" s="29">
        <v>3</v>
      </c>
      <c r="H1925" s="29">
        <v>3</v>
      </c>
      <c r="I1925" s="29">
        <v>4</v>
      </c>
      <c r="J1925" s="29">
        <v>5</v>
      </c>
      <c r="K1925" s="29">
        <v>3</v>
      </c>
      <c r="L1925" s="32">
        <f t="shared" si="30"/>
        <v>23</v>
      </c>
      <c r="M1925" t="s">
        <v>22031</v>
      </c>
    </row>
    <row r="1926" hidden="1" spans="1:13">
      <c r="A1926">
        <v>1925</v>
      </c>
      <c r="B1926" t="s">
        <v>9594</v>
      </c>
      <c r="C1926" t="s">
        <v>32</v>
      </c>
      <c r="D1926" t="s">
        <v>4926</v>
      </c>
      <c r="E1926" t="s">
        <v>149</v>
      </c>
      <c r="F1926" s="29">
        <v>5</v>
      </c>
      <c r="G1926" s="29">
        <v>5</v>
      </c>
      <c r="H1926" s="29">
        <v>3</v>
      </c>
      <c r="I1926" s="29">
        <v>2</v>
      </c>
      <c r="J1926" s="29">
        <v>2</v>
      </c>
      <c r="K1926" s="29">
        <v>5</v>
      </c>
      <c r="L1926" s="32">
        <f t="shared" si="30"/>
        <v>22</v>
      </c>
      <c r="M1926" t="s">
        <v>22031</v>
      </c>
    </row>
    <row r="1927" s="33" customFormat="1" hidden="1" spans="1:13">
      <c r="A1927" s="33">
        <v>1926</v>
      </c>
      <c r="B1927" s="33" t="s">
        <v>9597</v>
      </c>
      <c r="C1927" s="33" t="s">
        <v>32</v>
      </c>
      <c r="D1927" s="33" t="s">
        <v>4926</v>
      </c>
      <c r="E1927" s="33" t="s">
        <v>139</v>
      </c>
      <c r="F1927" s="33">
        <v>5</v>
      </c>
      <c r="G1927" s="33">
        <v>5</v>
      </c>
      <c r="H1927" s="33">
        <v>5</v>
      </c>
      <c r="I1927" s="33">
        <v>4</v>
      </c>
      <c r="J1927" s="33">
        <v>3</v>
      </c>
      <c r="K1927" s="33">
        <v>5</v>
      </c>
      <c r="L1927" s="33">
        <f t="shared" si="30"/>
        <v>27</v>
      </c>
      <c r="M1927" s="33" t="s">
        <v>22030</v>
      </c>
    </row>
    <row r="1928" hidden="1" spans="1:13">
      <c r="A1928">
        <v>1927</v>
      </c>
      <c r="B1928" t="s">
        <v>9601</v>
      </c>
      <c r="C1928" t="s">
        <v>75</v>
      </c>
      <c r="D1928" t="s">
        <v>4926</v>
      </c>
      <c r="E1928" t="s">
        <v>677</v>
      </c>
      <c r="F1928" s="29">
        <v>5</v>
      </c>
      <c r="G1928" s="29">
        <v>3</v>
      </c>
      <c r="H1928" s="29">
        <v>3</v>
      </c>
      <c r="I1928" s="29">
        <v>3</v>
      </c>
      <c r="J1928" s="29">
        <v>3</v>
      </c>
      <c r="K1928" s="29">
        <v>3</v>
      </c>
      <c r="L1928" s="32">
        <f t="shared" si="30"/>
        <v>20</v>
      </c>
      <c r="M1928" t="s">
        <v>22031</v>
      </c>
    </row>
    <row r="1929" hidden="1" spans="1:13">
      <c r="A1929">
        <v>1928</v>
      </c>
      <c r="B1929" t="s">
        <v>9606</v>
      </c>
      <c r="C1929" t="s">
        <v>32</v>
      </c>
      <c r="D1929" t="s">
        <v>6327</v>
      </c>
      <c r="E1929" t="s">
        <v>34</v>
      </c>
      <c r="F1929" s="29">
        <v>5</v>
      </c>
      <c r="G1929" s="29">
        <v>3</v>
      </c>
      <c r="H1929" s="29">
        <v>3</v>
      </c>
      <c r="I1929" s="29">
        <v>3</v>
      </c>
      <c r="J1929" s="29">
        <v>2</v>
      </c>
      <c r="K1929" s="29">
        <v>3</v>
      </c>
      <c r="L1929" s="32">
        <f t="shared" si="30"/>
        <v>19</v>
      </c>
      <c r="M1929" t="s">
        <v>22031</v>
      </c>
    </row>
    <row r="1930" hidden="1" spans="1:13">
      <c r="A1930">
        <v>1929</v>
      </c>
      <c r="B1930" t="s">
        <v>9612</v>
      </c>
      <c r="C1930" t="s">
        <v>32</v>
      </c>
      <c r="D1930" t="s">
        <v>5062</v>
      </c>
      <c r="E1930" t="s">
        <v>132</v>
      </c>
      <c r="F1930" s="29">
        <v>5</v>
      </c>
      <c r="G1930" s="29">
        <v>5</v>
      </c>
      <c r="H1930" s="29">
        <v>5</v>
      </c>
      <c r="I1930" s="29">
        <v>3</v>
      </c>
      <c r="J1930" s="29">
        <v>3</v>
      </c>
      <c r="K1930" s="29">
        <v>3</v>
      </c>
      <c r="L1930" s="32">
        <f t="shared" si="30"/>
        <v>24</v>
      </c>
      <c r="M1930" t="s">
        <v>22030</v>
      </c>
    </row>
    <row r="1931" hidden="1" spans="1:13">
      <c r="A1931">
        <v>1930</v>
      </c>
      <c r="B1931" t="s">
        <v>9616</v>
      </c>
      <c r="C1931" t="s">
        <v>32</v>
      </c>
      <c r="D1931" t="s">
        <v>5062</v>
      </c>
      <c r="E1931" t="s">
        <v>34</v>
      </c>
      <c r="F1931" s="29">
        <v>5</v>
      </c>
      <c r="G1931" s="29">
        <v>3</v>
      </c>
      <c r="H1931" s="29">
        <v>3</v>
      </c>
      <c r="I1931" s="29">
        <v>3</v>
      </c>
      <c r="J1931" s="29">
        <v>2</v>
      </c>
      <c r="K1931" s="29">
        <v>1</v>
      </c>
      <c r="L1931" s="32">
        <f t="shared" si="30"/>
        <v>17</v>
      </c>
      <c r="M1931" t="s">
        <v>22032</v>
      </c>
    </row>
    <row r="1932" hidden="1" spans="1:13">
      <c r="A1932">
        <v>1931</v>
      </c>
      <c r="B1932" t="s">
        <v>9621</v>
      </c>
      <c r="C1932" t="s">
        <v>32</v>
      </c>
      <c r="D1932" t="s">
        <v>6327</v>
      </c>
      <c r="E1932" t="s">
        <v>34</v>
      </c>
      <c r="F1932" s="29">
        <v>5</v>
      </c>
      <c r="G1932" s="29">
        <v>3</v>
      </c>
      <c r="H1932" s="29">
        <v>3</v>
      </c>
      <c r="I1932" s="29">
        <v>3</v>
      </c>
      <c r="J1932" s="29">
        <v>3</v>
      </c>
      <c r="K1932" s="29">
        <v>1</v>
      </c>
      <c r="L1932" s="32">
        <f t="shared" si="30"/>
        <v>18</v>
      </c>
      <c r="M1932" t="s">
        <v>22031</v>
      </c>
    </row>
    <row r="1933" hidden="1" spans="1:13">
      <c r="A1933">
        <v>1932</v>
      </c>
      <c r="B1933" t="s">
        <v>9626</v>
      </c>
      <c r="C1933" t="s">
        <v>32</v>
      </c>
      <c r="D1933" t="s">
        <v>4926</v>
      </c>
      <c r="E1933" t="s">
        <v>677</v>
      </c>
      <c r="F1933" s="29">
        <v>1</v>
      </c>
      <c r="G1933" s="29">
        <v>3</v>
      </c>
      <c r="H1933" s="29">
        <v>3</v>
      </c>
      <c r="I1933" s="29">
        <v>3</v>
      </c>
      <c r="J1933" s="29">
        <v>3</v>
      </c>
      <c r="K1933" s="29">
        <v>3</v>
      </c>
      <c r="L1933" s="32">
        <f t="shared" si="30"/>
        <v>16</v>
      </c>
      <c r="M1933" t="s">
        <v>22032</v>
      </c>
    </row>
    <row r="1934" hidden="1" spans="1:13">
      <c r="A1934">
        <v>1933</v>
      </c>
      <c r="B1934" t="s">
        <v>9630</v>
      </c>
      <c r="C1934" t="s">
        <v>32</v>
      </c>
      <c r="D1934" t="s">
        <v>5062</v>
      </c>
      <c r="E1934" t="s">
        <v>34</v>
      </c>
      <c r="F1934" s="29">
        <v>1</v>
      </c>
      <c r="G1934" s="29">
        <v>3</v>
      </c>
      <c r="H1934" s="29">
        <v>3</v>
      </c>
      <c r="I1934" s="29">
        <v>3</v>
      </c>
      <c r="J1934" s="29">
        <v>2</v>
      </c>
      <c r="K1934" s="29">
        <v>1</v>
      </c>
      <c r="L1934" s="32">
        <f t="shared" si="30"/>
        <v>13</v>
      </c>
      <c r="M1934" t="s">
        <v>22032</v>
      </c>
    </row>
    <row r="1935" hidden="1" spans="1:13">
      <c r="A1935">
        <v>1934</v>
      </c>
      <c r="B1935" t="s">
        <v>9635</v>
      </c>
      <c r="C1935" t="s">
        <v>32</v>
      </c>
      <c r="D1935" t="s">
        <v>2212</v>
      </c>
      <c r="E1935" t="s">
        <v>677</v>
      </c>
      <c r="F1935" s="29">
        <v>5</v>
      </c>
      <c r="G1935" s="29">
        <v>3</v>
      </c>
      <c r="H1935" s="29">
        <v>3</v>
      </c>
      <c r="I1935" s="29">
        <v>2</v>
      </c>
      <c r="J1935" s="29">
        <v>2</v>
      </c>
      <c r="K1935" s="29">
        <v>3</v>
      </c>
      <c r="L1935" s="32">
        <f t="shared" si="30"/>
        <v>18</v>
      </c>
      <c r="M1935" t="s">
        <v>22031</v>
      </c>
    </row>
    <row r="1936" hidden="1" spans="1:13">
      <c r="A1936">
        <v>1935</v>
      </c>
      <c r="B1936" t="s">
        <v>9641</v>
      </c>
      <c r="C1936" t="s">
        <v>32</v>
      </c>
      <c r="D1936" t="s">
        <v>6327</v>
      </c>
      <c r="E1936" t="s">
        <v>34</v>
      </c>
      <c r="F1936" s="29">
        <v>1</v>
      </c>
      <c r="G1936" s="29">
        <v>3</v>
      </c>
      <c r="H1936" s="29">
        <v>3</v>
      </c>
      <c r="I1936" s="29">
        <v>1</v>
      </c>
      <c r="J1936" s="29">
        <v>3</v>
      </c>
      <c r="K1936" s="29">
        <v>1</v>
      </c>
      <c r="L1936" s="32">
        <f t="shared" si="30"/>
        <v>12</v>
      </c>
      <c r="M1936" t="s">
        <v>22032</v>
      </c>
    </row>
    <row r="1937" hidden="1" spans="1:13">
      <c r="A1937">
        <v>1936</v>
      </c>
      <c r="B1937" t="s">
        <v>9646</v>
      </c>
      <c r="C1937" t="s">
        <v>75</v>
      </c>
      <c r="D1937" t="s">
        <v>6327</v>
      </c>
      <c r="E1937" t="s">
        <v>34</v>
      </c>
      <c r="F1937" s="29">
        <v>5</v>
      </c>
      <c r="G1937" s="29">
        <v>5</v>
      </c>
      <c r="H1937" s="29">
        <v>5</v>
      </c>
      <c r="I1937" s="29">
        <v>2</v>
      </c>
      <c r="J1937" s="29">
        <v>3</v>
      </c>
      <c r="K1937" s="29">
        <v>3</v>
      </c>
      <c r="L1937" s="32">
        <f t="shared" si="30"/>
        <v>23</v>
      </c>
      <c r="M1937" t="s">
        <v>22031</v>
      </c>
    </row>
    <row r="1938" hidden="1" spans="1:13">
      <c r="A1938">
        <v>1937</v>
      </c>
      <c r="B1938" t="s">
        <v>9652</v>
      </c>
      <c r="C1938" t="s">
        <v>32</v>
      </c>
      <c r="D1938" t="s">
        <v>6327</v>
      </c>
      <c r="E1938" t="s">
        <v>677</v>
      </c>
      <c r="F1938" s="29">
        <v>5</v>
      </c>
      <c r="G1938" s="29">
        <v>5</v>
      </c>
      <c r="H1938" s="29">
        <v>3</v>
      </c>
      <c r="I1938" s="29">
        <v>4</v>
      </c>
      <c r="J1938" s="29">
        <v>3</v>
      </c>
      <c r="K1938" s="29">
        <v>1</v>
      </c>
      <c r="L1938" s="32">
        <f t="shared" si="30"/>
        <v>21</v>
      </c>
      <c r="M1938" t="s">
        <v>22031</v>
      </c>
    </row>
    <row r="1939" hidden="1" spans="1:13">
      <c r="A1939">
        <v>1938</v>
      </c>
      <c r="B1939" t="s">
        <v>9658</v>
      </c>
      <c r="C1939" t="s">
        <v>32</v>
      </c>
      <c r="D1939" t="s">
        <v>5062</v>
      </c>
      <c r="E1939" t="s">
        <v>677</v>
      </c>
      <c r="F1939" s="29">
        <v>1</v>
      </c>
      <c r="G1939" s="29">
        <v>3</v>
      </c>
      <c r="H1939" s="29">
        <v>3</v>
      </c>
      <c r="I1939" s="29">
        <v>3</v>
      </c>
      <c r="J1939" s="29">
        <v>2</v>
      </c>
      <c r="K1939" s="29">
        <v>3</v>
      </c>
      <c r="L1939" s="32">
        <f t="shared" si="30"/>
        <v>15</v>
      </c>
      <c r="M1939" t="s">
        <v>22032</v>
      </c>
    </row>
    <row r="1940" hidden="1" spans="1:13">
      <c r="A1940">
        <v>1939</v>
      </c>
      <c r="B1940" t="s">
        <v>9662</v>
      </c>
      <c r="C1940" t="s">
        <v>32</v>
      </c>
      <c r="D1940" t="s">
        <v>3750</v>
      </c>
      <c r="E1940" t="s">
        <v>34</v>
      </c>
      <c r="F1940" s="29">
        <v>5</v>
      </c>
      <c r="G1940" s="29">
        <v>3</v>
      </c>
      <c r="H1940" s="29">
        <v>3</v>
      </c>
      <c r="I1940" s="29">
        <v>2</v>
      </c>
      <c r="J1940" s="29">
        <v>1</v>
      </c>
      <c r="K1940" s="29">
        <v>0</v>
      </c>
      <c r="L1940" s="32">
        <f t="shared" si="30"/>
        <v>14</v>
      </c>
      <c r="M1940" t="s">
        <v>22032</v>
      </c>
    </row>
    <row r="1941" hidden="1" spans="1:13">
      <c r="A1941">
        <v>1940</v>
      </c>
      <c r="B1941" t="s">
        <v>9666</v>
      </c>
      <c r="C1941" t="s">
        <v>75</v>
      </c>
      <c r="D1941" t="s">
        <v>5062</v>
      </c>
      <c r="E1941" t="s">
        <v>34</v>
      </c>
      <c r="F1941" s="29">
        <v>5</v>
      </c>
      <c r="G1941" s="29">
        <v>5</v>
      </c>
      <c r="H1941" s="29">
        <v>3</v>
      </c>
      <c r="I1941" s="29">
        <v>2</v>
      </c>
      <c r="J1941" s="29">
        <v>2</v>
      </c>
      <c r="K1941" s="29">
        <v>3</v>
      </c>
      <c r="L1941" s="32">
        <f t="shared" si="30"/>
        <v>20</v>
      </c>
      <c r="M1941" t="s">
        <v>22031</v>
      </c>
    </row>
    <row r="1942" hidden="1" spans="1:13">
      <c r="A1942">
        <v>1941</v>
      </c>
      <c r="B1942" t="s">
        <v>9672</v>
      </c>
      <c r="C1942" t="s">
        <v>32</v>
      </c>
      <c r="D1942" t="s">
        <v>6327</v>
      </c>
      <c r="E1942" t="s">
        <v>132</v>
      </c>
      <c r="F1942" s="29">
        <v>5</v>
      </c>
      <c r="G1942" s="29">
        <v>3</v>
      </c>
      <c r="H1942" s="29">
        <v>3</v>
      </c>
      <c r="I1942" s="29">
        <v>3</v>
      </c>
      <c r="J1942" s="29">
        <v>2</v>
      </c>
      <c r="K1942" s="29">
        <v>3</v>
      </c>
      <c r="L1942" s="32">
        <f t="shared" si="30"/>
        <v>19</v>
      </c>
      <c r="M1942" t="s">
        <v>22031</v>
      </c>
    </row>
    <row r="1943" hidden="1" spans="1:13">
      <c r="A1943">
        <v>1942</v>
      </c>
      <c r="B1943" t="s">
        <v>9678</v>
      </c>
      <c r="C1943" t="s">
        <v>32</v>
      </c>
      <c r="D1943" t="s">
        <v>4926</v>
      </c>
      <c r="E1943" t="s">
        <v>34</v>
      </c>
      <c r="F1943" s="29">
        <v>5</v>
      </c>
      <c r="G1943" s="29">
        <v>3</v>
      </c>
      <c r="H1943" s="29">
        <v>1</v>
      </c>
      <c r="I1943" s="29">
        <v>3</v>
      </c>
      <c r="J1943" s="29">
        <v>2</v>
      </c>
      <c r="K1943" s="29">
        <v>1</v>
      </c>
      <c r="L1943" s="32">
        <f t="shared" si="30"/>
        <v>15</v>
      </c>
      <c r="M1943" t="s">
        <v>22032</v>
      </c>
    </row>
    <row r="1944" hidden="1" spans="1:13">
      <c r="A1944">
        <v>1943</v>
      </c>
      <c r="B1944" t="s">
        <v>9683</v>
      </c>
      <c r="C1944" t="s">
        <v>32</v>
      </c>
      <c r="D1944" t="s">
        <v>6327</v>
      </c>
      <c r="E1944" t="s">
        <v>34</v>
      </c>
      <c r="F1944" s="29">
        <v>0</v>
      </c>
      <c r="G1944" s="29">
        <v>3</v>
      </c>
      <c r="H1944" s="29">
        <v>3</v>
      </c>
      <c r="I1944" s="29">
        <v>2</v>
      </c>
      <c r="J1944" s="29">
        <v>3</v>
      </c>
      <c r="K1944" s="29">
        <v>3</v>
      </c>
      <c r="L1944" s="32">
        <f t="shared" si="30"/>
        <v>14</v>
      </c>
      <c r="M1944" t="s">
        <v>22032</v>
      </c>
    </row>
    <row r="1945" hidden="1" spans="1:13">
      <c r="A1945">
        <v>1944</v>
      </c>
      <c r="B1945" t="s">
        <v>9687</v>
      </c>
      <c r="C1945" t="s">
        <v>32</v>
      </c>
      <c r="D1945" t="s">
        <v>6327</v>
      </c>
      <c r="E1945" t="s">
        <v>34</v>
      </c>
      <c r="F1945" s="29">
        <v>1</v>
      </c>
      <c r="G1945" s="29">
        <v>3</v>
      </c>
      <c r="H1945" s="29">
        <v>3</v>
      </c>
      <c r="I1945" s="29">
        <v>2</v>
      </c>
      <c r="J1945" s="29">
        <v>2</v>
      </c>
      <c r="K1945" s="29">
        <v>1</v>
      </c>
      <c r="L1945" s="32">
        <f t="shared" si="30"/>
        <v>12</v>
      </c>
      <c r="M1945" t="s">
        <v>22032</v>
      </c>
    </row>
    <row r="1946" hidden="1" spans="1:13">
      <c r="A1946">
        <v>1945</v>
      </c>
      <c r="B1946" t="s">
        <v>9691</v>
      </c>
      <c r="C1946" t="s">
        <v>75</v>
      </c>
      <c r="D1946" t="s">
        <v>2212</v>
      </c>
      <c r="E1946" t="s">
        <v>139</v>
      </c>
      <c r="F1946" s="29">
        <v>5</v>
      </c>
      <c r="G1946" s="29">
        <v>3</v>
      </c>
      <c r="H1946" s="29">
        <v>3</v>
      </c>
      <c r="I1946" s="29">
        <v>2</v>
      </c>
      <c r="J1946" s="29">
        <v>3</v>
      </c>
      <c r="K1946" s="29">
        <v>3</v>
      </c>
      <c r="L1946" s="32">
        <f t="shared" si="30"/>
        <v>19</v>
      </c>
      <c r="M1946" t="s">
        <v>22031</v>
      </c>
    </row>
    <row r="1947" hidden="1" spans="1:13">
      <c r="A1947">
        <v>1946</v>
      </c>
      <c r="B1947" t="s">
        <v>9696</v>
      </c>
      <c r="C1947" t="s">
        <v>75</v>
      </c>
      <c r="D1947" t="s">
        <v>2212</v>
      </c>
      <c r="E1947" t="s">
        <v>149</v>
      </c>
      <c r="F1947" s="29">
        <v>5</v>
      </c>
      <c r="G1947" s="29">
        <v>5</v>
      </c>
      <c r="H1947" s="29">
        <v>3</v>
      </c>
      <c r="I1947" s="29">
        <v>5</v>
      </c>
      <c r="J1947" s="29">
        <v>2</v>
      </c>
      <c r="K1947" s="29">
        <v>3</v>
      </c>
      <c r="L1947" s="32">
        <f t="shared" si="30"/>
        <v>23</v>
      </c>
      <c r="M1947" t="s">
        <v>22031</v>
      </c>
    </row>
    <row r="1948" hidden="1" spans="1:13">
      <c r="A1948">
        <v>1947</v>
      </c>
      <c r="B1948" t="s">
        <v>9700</v>
      </c>
      <c r="C1948" t="s">
        <v>75</v>
      </c>
      <c r="D1948" t="s">
        <v>5062</v>
      </c>
      <c r="E1948" t="s">
        <v>139</v>
      </c>
      <c r="F1948" s="29">
        <v>0</v>
      </c>
      <c r="G1948" s="29">
        <v>1</v>
      </c>
      <c r="H1948" s="29">
        <v>3</v>
      </c>
      <c r="I1948" s="29">
        <v>3</v>
      </c>
      <c r="J1948" s="29">
        <v>2</v>
      </c>
      <c r="K1948" s="29">
        <v>0</v>
      </c>
      <c r="L1948" s="32">
        <f t="shared" si="30"/>
        <v>9</v>
      </c>
      <c r="M1948" t="s">
        <v>22032</v>
      </c>
    </row>
    <row r="1949" hidden="1" spans="1:13">
      <c r="A1949">
        <v>1948</v>
      </c>
      <c r="B1949" t="s">
        <v>9704</v>
      </c>
      <c r="C1949" t="s">
        <v>32</v>
      </c>
      <c r="D1949" t="s">
        <v>5062</v>
      </c>
      <c r="E1949" t="s">
        <v>677</v>
      </c>
      <c r="F1949" s="29">
        <v>5</v>
      </c>
      <c r="G1949" s="29">
        <v>3</v>
      </c>
      <c r="H1949" s="29">
        <v>3</v>
      </c>
      <c r="I1949" s="29">
        <v>4</v>
      </c>
      <c r="J1949" s="29">
        <v>5</v>
      </c>
      <c r="K1949" s="29">
        <v>1</v>
      </c>
      <c r="L1949" s="32">
        <f t="shared" si="30"/>
        <v>21</v>
      </c>
      <c r="M1949" t="s">
        <v>22031</v>
      </c>
    </row>
    <row r="1950" hidden="1" spans="1:13">
      <c r="A1950">
        <v>1949</v>
      </c>
      <c r="B1950" t="s">
        <v>9710</v>
      </c>
      <c r="C1950" t="s">
        <v>32</v>
      </c>
      <c r="D1950" t="s">
        <v>6327</v>
      </c>
      <c r="E1950" t="s">
        <v>132</v>
      </c>
      <c r="F1950" s="29">
        <v>0</v>
      </c>
      <c r="G1950" s="29">
        <v>3</v>
      </c>
      <c r="H1950" s="29">
        <v>3</v>
      </c>
      <c r="I1950" s="29">
        <v>2</v>
      </c>
      <c r="J1950" s="29">
        <v>2</v>
      </c>
      <c r="K1950" s="29">
        <v>3</v>
      </c>
      <c r="L1950" s="32">
        <f t="shared" si="30"/>
        <v>13</v>
      </c>
      <c r="M1950" t="s">
        <v>22032</v>
      </c>
    </row>
    <row r="1951" hidden="1" spans="1:13">
      <c r="A1951">
        <v>1950</v>
      </c>
      <c r="B1951" t="s">
        <v>9715</v>
      </c>
      <c r="C1951" t="s">
        <v>32</v>
      </c>
      <c r="D1951" t="s">
        <v>4926</v>
      </c>
      <c r="E1951" t="s">
        <v>139</v>
      </c>
      <c r="F1951" s="29">
        <v>5</v>
      </c>
      <c r="G1951" s="29">
        <v>3</v>
      </c>
      <c r="H1951" s="29">
        <v>1</v>
      </c>
      <c r="I1951" s="29">
        <v>3</v>
      </c>
      <c r="J1951" s="29">
        <v>5</v>
      </c>
      <c r="K1951" s="29">
        <v>1</v>
      </c>
      <c r="L1951" s="32">
        <f t="shared" si="30"/>
        <v>18</v>
      </c>
      <c r="M1951" t="s">
        <v>22031</v>
      </c>
    </row>
    <row r="1952" hidden="1" spans="1:13">
      <c r="A1952">
        <v>1951</v>
      </c>
      <c r="B1952" t="s">
        <v>9720</v>
      </c>
      <c r="C1952" t="s">
        <v>32</v>
      </c>
      <c r="D1952" t="s">
        <v>4926</v>
      </c>
      <c r="E1952" t="s">
        <v>132</v>
      </c>
      <c r="F1952" s="29">
        <v>5</v>
      </c>
      <c r="G1952" s="29">
        <v>3</v>
      </c>
      <c r="H1952" s="29">
        <v>3</v>
      </c>
      <c r="I1952" s="29">
        <v>3</v>
      </c>
      <c r="J1952" s="29">
        <v>2</v>
      </c>
      <c r="K1952" s="29">
        <v>3</v>
      </c>
      <c r="L1952" s="32">
        <f t="shared" si="30"/>
        <v>19</v>
      </c>
      <c r="M1952" t="s">
        <v>22031</v>
      </c>
    </row>
    <row r="1953" hidden="1" spans="1:13">
      <c r="A1953">
        <v>1952</v>
      </c>
      <c r="B1953" t="s">
        <v>9725</v>
      </c>
      <c r="C1953" t="s">
        <v>32</v>
      </c>
      <c r="D1953" t="s">
        <v>6327</v>
      </c>
      <c r="E1953" t="s">
        <v>149</v>
      </c>
      <c r="F1953" s="29">
        <v>1</v>
      </c>
      <c r="G1953" s="29">
        <v>3</v>
      </c>
      <c r="H1953" s="29">
        <v>3</v>
      </c>
      <c r="I1953" s="29">
        <v>1</v>
      </c>
      <c r="J1953" s="29">
        <v>2</v>
      </c>
      <c r="K1953" s="29">
        <v>3</v>
      </c>
      <c r="L1953" s="32">
        <f t="shared" si="30"/>
        <v>13</v>
      </c>
      <c r="M1953" t="s">
        <v>22032</v>
      </c>
    </row>
    <row r="1954" hidden="1" spans="1:13">
      <c r="A1954">
        <v>1953</v>
      </c>
      <c r="B1954" t="s">
        <v>9729</v>
      </c>
      <c r="C1954" t="s">
        <v>75</v>
      </c>
      <c r="D1954" t="s">
        <v>6327</v>
      </c>
      <c r="E1954" t="s">
        <v>34</v>
      </c>
      <c r="F1954" s="29">
        <v>5</v>
      </c>
      <c r="G1954" s="29">
        <v>5</v>
      </c>
      <c r="H1954" s="29">
        <v>5</v>
      </c>
      <c r="I1954" s="29">
        <v>4</v>
      </c>
      <c r="J1954" s="29">
        <v>3</v>
      </c>
      <c r="K1954" s="29">
        <v>3</v>
      </c>
      <c r="L1954" s="32">
        <f t="shared" si="30"/>
        <v>25</v>
      </c>
      <c r="M1954" t="s">
        <v>22030</v>
      </c>
    </row>
    <row r="1955" hidden="1" spans="1:13">
      <c r="A1955">
        <v>1954</v>
      </c>
      <c r="B1955" t="s">
        <v>9734</v>
      </c>
      <c r="C1955" t="s">
        <v>75</v>
      </c>
      <c r="D1955" t="s">
        <v>5062</v>
      </c>
      <c r="E1955" t="s">
        <v>149</v>
      </c>
      <c r="F1955" s="29">
        <v>5</v>
      </c>
      <c r="G1955" s="29">
        <v>5</v>
      </c>
      <c r="H1955" s="29">
        <v>1</v>
      </c>
      <c r="I1955" s="29">
        <v>5</v>
      </c>
      <c r="J1955" s="29">
        <v>2</v>
      </c>
      <c r="K1955" s="29">
        <v>0</v>
      </c>
      <c r="L1955" s="32">
        <f t="shared" si="30"/>
        <v>18</v>
      </c>
      <c r="M1955" t="s">
        <v>22031</v>
      </c>
    </row>
    <row r="1956" hidden="1" spans="1:13">
      <c r="A1956">
        <v>1955</v>
      </c>
      <c r="B1956" t="s">
        <v>9740</v>
      </c>
      <c r="C1956" t="s">
        <v>32</v>
      </c>
      <c r="D1956" t="s">
        <v>5062</v>
      </c>
      <c r="E1956" t="s">
        <v>132</v>
      </c>
      <c r="F1956" s="29">
        <v>5</v>
      </c>
      <c r="G1956" s="29">
        <v>3</v>
      </c>
      <c r="H1956" s="29">
        <v>3</v>
      </c>
      <c r="I1956" s="29">
        <v>3</v>
      </c>
      <c r="J1956" s="29">
        <v>3</v>
      </c>
      <c r="K1956" s="29">
        <v>3</v>
      </c>
      <c r="L1956" s="32">
        <f t="shared" si="30"/>
        <v>20</v>
      </c>
      <c r="M1956" t="s">
        <v>22031</v>
      </c>
    </row>
    <row r="1957" hidden="1" spans="1:13">
      <c r="A1957">
        <v>1956</v>
      </c>
      <c r="B1957" t="s">
        <v>9745</v>
      </c>
      <c r="C1957" t="s">
        <v>75</v>
      </c>
      <c r="D1957" t="s">
        <v>5062</v>
      </c>
      <c r="E1957" t="s">
        <v>139</v>
      </c>
      <c r="F1957" s="29">
        <v>1</v>
      </c>
      <c r="G1957" s="29">
        <v>3</v>
      </c>
      <c r="H1957" s="29">
        <v>1</v>
      </c>
      <c r="I1957" s="29">
        <v>1</v>
      </c>
      <c r="J1957" s="29">
        <v>2</v>
      </c>
      <c r="K1957" s="29">
        <v>0</v>
      </c>
      <c r="L1957" s="32">
        <f t="shared" si="30"/>
        <v>8</v>
      </c>
      <c r="M1957" t="s">
        <v>22032</v>
      </c>
    </row>
    <row r="1958" hidden="1" spans="1:13">
      <c r="A1958">
        <v>1957</v>
      </c>
      <c r="B1958" t="s">
        <v>9749</v>
      </c>
      <c r="C1958" t="s">
        <v>32</v>
      </c>
      <c r="D1958" t="s">
        <v>4926</v>
      </c>
      <c r="E1958" t="s">
        <v>132</v>
      </c>
      <c r="F1958" s="29">
        <v>1</v>
      </c>
      <c r="G1958" s="29">
        <v>3</v>
      </c>
      <c r="H1958" s="29">
        <v>1</v>
      </c>
      <c r="I1958" s="29">
        <v>1</v>
      </c>
      <c r="J1958" s="29">
        <v>3</v>
      </c>
      <c r="K1958" s="29">
        <v>1</v>
      </c>
      <c r="L1958" s="32">
        <f t="shared" si="30"/>
        <v>10</v>
      </c>
      <c r="M1958" t="s">
        <v>22032</v>
      </c>
    </row>
    <row r="1959" hidden="1" spans="1:13">
      <c r="A1959">
        <v>1958</v>
      </c>
      <c r="B1959" t="s">
        <v>9753</v>
      </c>
      <c r="C1959" t="s">
        <v>32</v>
      </c>
      <c r="D1959" t="s">
        <v>5062</v>
      </c>
      <c r="E1959" t="s">
        <v>139</v>
      </c>
      <c r="F1959" s="29">
        <v>1</v>
      </c>
      <c r="G1959" s="29">
        <v>3</v>
      </c>
      <c r="H1959" s="29">
        <v>3</v>
      </c>
      <c r="I1959" s="29">
        <v>2</v>
      </c>
      <c r="J1959" s="29">
        <v>2</v>
      </c>
      <c r="K1959" s="29">
        <v>1</v>
      </c>
      <c r="L1959" s="32">
        <f t="shared" si="30"/>
        <v>12</v>
      </c>
      <c r="M1959" t="s">
        <v>22032</v>
      </c>
    </row>
    <row r="1960" hidden="1" spans="1:13">
      <c r="A1960">
        <v>1959</v>
      </c>
      <c r="B1960" t="s">
        <v>180</v>
      </c>
      <c r="C1960" t="s">
        <v>32</v>
      </c>
      <c r="D1960" t="s">
        <v>6327</v>
      </c>
      <c r="E1960" t="s">
        <v>34</v>
      </c>
      <c r="F1960" s="29">
        <v>5</v>
      </c>
      <c r="G1960" s="29">
        <v>3</v>
      </c>
      <c r="H1960" s="29">
        <v>3</v>
      </c>
      <c r="I1960" s="29">
        <v>5</v>
      </c>
      <c r="J1960" s="29">
        <v>3</v>
      </c>
      <c r="K1960" s="29">
        <v>3</v>
      </c>
      <c r="L1960" s="32">
        <f t="shared" si="30"/>
        <v>22</v>
      </c>
      <c r="M1960" t="s">
        <v>22031</v>
      </c>
    </row>
    <row r="1961" s="33" customFormat="1" hidden="1" spans="1:13">
      <c r="A1961" s="33">
        <v>1960</v>
      </c>
      <c r="B1961" s="33" t="s">
        <v>9760</v>
      </c>
      <c r="C1961" s="33" t="s">
        <v>32</v>
      </c>
      <c r="D1961" s="33" t="s">
        <v>5062</v>
      </c>
      <c r="E1961" s="33" t="s">
        <v>139</v>
      </c>
      <c r="F1961" s="33">
        <v>5</v>
      </c>
      <c r="G1961" s="33">
        <v>3</v>
      </c>
      <c r="H1961" s="33">
        <v>3</v>
      </c>
      <c r="I1961" s="33">
        <v>2</v>
      </c>
      <c r="J1961" s="33">
        <v>3</v>
      </c>
      <c r="K1961" s="33">
        <v>1</v>
      </c>
      <c r="L1961" s="33">
        <f t="shared" si="30"/>
        <v>17</v>
      </c>
      <c r="M1961" s="33" t="s">
        <v>22032</v>
      </c>
    </row>
    <row r="1962" hidden="1" spans="1:13">
      <c r="A1962">
        <v>1961</v>
      </c>
      <c r="B1962" t="s">
        <v>9764</v>
      </c>
      <c r="C1962" t="s">
        <v>75</v>
      </c>
      <c r="D1962" t="s">
        <v>5062</v>
      </c>
      <c r="E1962" t="s">
        <v>34</v>
      </c>
      <c r="F1962" s="29">
        <v>0</v>
      </c>
      <c r="G1962" s="29">
        <v>3</v>
      </c>
      <c r="H1962" s="29">
        <v>3</v>
      </c>
      <c r="I1962" s="29">
        <v>1</v>
      </c>
      <c r="J1962" s="29">
        <v>2</v>
      </c>
      <c r="K1962" s="29">
        <v>3</v>
      </c>
      <c r="L1962" s="32">
        <f t="shared" si="30"/>
        <v>12</v>
      </c>
      <c r="M1962" t="s">
        <v>22032</v>
      </c>
    </row>
    <row r="1963" hidden="1" spans="1:13">
      <c r="A1963">
        <v>1962</v>
      </c>
      <c r="B1963" t="s">
        <v>9768</v>
      </c>
      <c r="C1963" t="s">
        <v>32</v>
      </c>
      <c r="D1963" t="s">
        <v>2212</v>
      </c>
      <c r="E1963" t="s">
        <v>149</v>
      </c>
      <c r="F1963" s="29">
        <v>5</v>
      </c>
      <c r="G1963" s="29">
        <v>3</v>
      </c>
      <c r="H1963" s="29">
        <v>5</v>
      </c>
      <c r="I1963" s="29">
        <v>4</v>
      </c>
      <c r="J1963" s="29">
        <v>2</v>
      </c>
      <c r="K1963" s="29">
        <v>3</v>
      </c>
      <c r="L1963" s="32">
        <f t="shared" si="30"/>
        <v>22</v>
      </c>
      <c r="M1963" t="s">
        <v>22031</v>
      </c>
    </row>
    <row r="1964" hidden="1" spans="1:13">
      <c r="A1964">
        <v>1963</v>
      </c>
      <c r="B1964" t="s">
        <v>9768</v>
      </c>
      <c r="C1964" t="s">
        <v>32</v>
      </c>
      <c r="D1964" t="s">
        <v>2212</v>
      </c>
      <c r="E1964" t="s">
        <v>149</v>
      </c>
      <c r="F1964" s="29">
        <v>5</v>
      </c>
      <c r="G1964" s="29">
        <v>3</v>
      </c>
      <c r="H1964" s="29">
        <v>5</v>
      </c>
      <c r="I1964" s="29">
        <v>3</v>
      </c>
      <c r="J1964" s="29">
        <v>2</v>
      </c>
      <c r="K1964" s="29">
        <v>3</v>
      </c>
      <c r="L1964" s="32">
        <f t="shared" si="30"/>
        <v>21</v>
      </c>
      <c r="M1964" t="s">
        <v>22031</v>
      </c>
    </row>
    <row r="1965" hidden="1" spans="1:13">
      <c r="A1965">
        <v>1964</v>
      </c>
      <c r="B1965" t="s">
        <v>9775</v>
      </c>
      <c r="C1965" t="s">
        <v>32</v>
      </c>
      <c r="D1965" t="s">
        <v>6327</v>
      </c>
      <c r="E1965" t="s">
        <v>677</v>
      </c>
      <c r="F1965" s="29">
        <v>5</v>
      </c>
      <c r="G1965" s="29">
        <v>5</v>
      </c>
      <c r="H1965" s="29">
        <v>5</v>
      </c>
      <c r="I1965" s="29">
        <v>2</v>
      </c>
      <c r="J1965" s="29">
        <v>3</v>
      </c>
      <c r="K1965" s="29">
        <v>3</v>
      </c>
      <c r="L1965" s="32">
        <f t="shared" si="30"/>
        <v>23</v>
      </c>
      <c r="M1965" t="s">
        <v>22031</v>
      </c>
    </row>
    <row r="1966" hidden="1" spans="1:13">
      <c r="A1966">
        <v>1965</v>
      </c>
      <c r="B1966" t="s">
        <v>9780</v>
      </c>
      <c r="C1966" t="s">
        <v>32</v>
      </c>
      <c r="D1966" t="s">
        <v>6327</v>
      </c>
      <c r="E1966" t="s">
        <v>677</v>
      </c>
      <c r="F1966" s="29">
        <v>5</v>
      </c>
      <c r="G1966" s="29">
        <v>3</v>
      </c>
      <c r="H1966" s="29">
        <v>1</v>
      </c>
      <c r="I1966" s="29">
        <v>2</v>
      </c>
      <c r="J1966" s="29">
        <v>2</v>
      </c>
      <c r="K1966" s="29">
        <v>3</v>
      </c>
      <c r="L1966" s="32">
        <f t="shared" si="30"/>
        <v>16</v>
      </c>
      <c r="M1966" t="s">
        <v>22032</v>
      </c>
    </row>
    <row r="1967" hidden="1" spans="1:13">
      <c r="A1967">
        <v>1966</v>
      </c>
      <c r="B1967" t="s">
        <v>9787</v>
      </c>
      <c r="C1967" t="s">
        <v>75</v>
      </c>
      <c r="D1967" t="s">
        <v>6327</v>
      </c>
      <c r="E1967" t="s">
        <v>677</v>
      </c>
      <c r="F1967" s="29">
        <v>0</v>
      </c>
      <c r="G1967" s="29">
        <v>5</v>
      </c>
      <c r="H1967" s="29">
        <v>5</v>
      </c>
      <c r="I1967" s="29">
        <v>1</v>
      </c>
      <c r="J1967" s="29">
        <v>2</v>
      </c>
      <c r="K1967" s="29">
        <v>0</v>
      </c>
      <c r="L1967" s="32">
        <f t="shared" si="30"/>
        <v>13</v>
      </c>
      <c r="M1967" t="s">
        <v>22032</v>
      </c>
    </row>
    <row r="1968" hidden="1" spans="1:13">
      <c r="A1968">
        <v>1967</v>
      </c>
      <c r="B1968" t="s">
        <v>9791</v>
      </c>
      <c r="C1968" t="s">
        <v>415</v>
      </c>
      <c r="D1968" t="s">
        <v>5062</v>
      </c>
      <c r="E1968" t="s">
        <v>677</v>
      </c>
      <c r="F1968" s="29">
        <v>0</v>
      </c>
      <c r="G1968" s="29">
        <v>3</v>
      </c>
      <c r="H1968" s="29">
        <v>3</v>
      </c>
      <c r="I1968" s="29">
        <v>3</v>
      </c>
      <c r="J1968" s="29">
        <v>2</v>
      </c>
      <c r="K1968" s="29">
        <v>0</v>
      </c>
      <c r="L1968" s="32">
        <f t="shared" si="30"/>
        <v>11</v>
      </c>
      <c r="M1968" t="s">
        <v>22032</v>
      </c>
    </row>
    <row r="1969" hidden="1" spans="1:13">
      <c r="A1969">
        <v>1968</v>
      </c>
      <c r="B1969" t="s">
        <v>9796</v>
      </c>
      <c r="C1969" t="s">
        <v>32</v>
      </c>
      <c r="D1969" t="s">
        <v>6327</v>
      </c>
      <c r="E1969" t="s">
        <v>132</v>
      </c>
      <c r="F1969" s="29">
        <v>5</v>
      </c>
      <c r="G1969" s="29">
        <v>5</v>
      </c>
      <c r="H1969" s="29">
        <v>5</v>
      </c>
      <c r="I1969" s="29">
        <v>4</v>
      </c>
      <c r="J1969" s="29">
        <v>3</v>
      </c>
      <c r="K1969" s="29">
        <v>3</v>
      </c>
      <c r="L1969" s="32">
        <f t="shared" si="30"/>
        <v>25</v>
      </c>
      <c r="M1969" t="s">
        <v>22030</v>
      </c>
    </row>
    <row r="1970" hidden="1" spans="1:13">
      <c r="A1970">
        <v>1969</v>
      </c>
      <c r="B1970" t="s">
        <v>9801</v>
      </c>
      <c r="C1970" t="s">
        <v>32</v>
      </c>
      <c r="D1970" t="s">
        <v>4926</v>
      </c>
      <c r="E1970" t="s">
        <v>149</v>
      </c>
      <c r="F1970" s="29">
        <v>1</v>
      </c>
      <c r="G1970" s="29">
        <v>3</v>
      </c>
      <c r="H1970" s="29">
        <v>3</v>
      </c>
      <c r="I1970" s="29">
        <v>3</v>
      </c>
      <c r="J1970" s="29">
        <v>2</v>
      </c>
      <c r="K1970" s="29">
        <v>3</v>
      </c>
      <c r="L1970" s="32">
        <f t="shared" si="30"/>
        <v>15</v>
      </c>
      <c r="M1970" t="s">
        <v>22032</v>
      </c>
    </row>
    <row r="1971" hidden="1" spans="1:13">
      <c r="A1971">
        <v>1970</v>
      </c>
      <c r="B1971" t="s">
        <v>9801</v>
      </c>
      <c r="C1971" t="s">
        <v>32</v>
      </c>
      <c r="D1971" t="s">
        <v>4926</v>
      </c>
      <c r="E1971" t="s">
        <v>149</v>
      </c>
      <c r="F1971" s="29">
        <v>0</v>
      </c>
      <c r="G1971" s="29">
        <v>3</v>
      </c>
      <c r="H1971" s="29">
        <v>3</v>
      </c>
      <c r="I1971" s="29">
        <v>3</v>
      </c>
      <c r="J1971" s="29">
        <v>2</v>
      </c>
      <c r="K1971" s="29">
        <v>3</v>
      </c>
      <c r="L1971" s="32">
        <f t="shared" si="30"/>
        <v>14</v>
      </c>
      <c r="M1971" t="s">
        <v>22032</v>
      </c>
    </row>
    <row r="1972" hidden="1" spans="1:13">
      <c r="A1972">
        <v>1971</v>
      </c>
      <c r="B1972" t="s">
        <v>9807</v>
      </c>
      <c r="C1972" t="s">
        <v>32</v>
      </c>
      <c r="D1972" t="s">
        <v>5062</v>
      </c>
      <c r="E1972" t="s">
        <v>34</v>
      </c>
      <c r="F1972" s="29">
        <v>0</v>
      </c>
      <c r="G1972" s="29">
        <v>3</v>
      </c>
      <c r="H1972" s="29">
        <v>3</v>
      </c>
      <c r="I1972" s="29">
        <v>1</v>
      </c>
      <c r="J1972" s="29">
        <v>3</v>
      </c>
      <c r="K1972" s="29">
        <v>1</v>
      </c>
      <c r="L1972" s="32">
        <f t="shared" si="30"/>
        <v>11</v>
      </c>
      <c r="M1972" t="s">
        <v>22032</v>
      </c>
    </row>
    <row r="1973" hidden="1" spans="1:13">
      <c r="A1973">
        <v>1972</v>
      </c>
      <c r="B1973" t="s">
        <v>842</v>
      </c>
      <c r="C1973" t="s">
        <v>32</v>
      </c>
      <c r="D1973" t="s">
        <v>6327</v>
      </c>
      <c r="E1973" t="s">
        <v>677</v>
      </c>
      <c r="F1973" s="29">
        <v>5</v>
      </c>
      <c r="G1973" s="29">
        <v>3</v>
      </c>
      <c r="H1973" s="29">
        <v>3</v>
      </c>
      <c r="I1973" s="29">
        <v>3</v>
      </c>
      <c r="J1973" s="29">
        <v>2</v>
      </c>
      <c r="K1973" s="29">
        <v>3</v>
      </c>
      <c r="L1973" s="32">
        <f t="shared" si="30"/>
        <v>19</v>
      </c>
      <c r="M1973" t="s">
        <v>22031</v>
      </c>
    </row>
    <row r="1974" hidden="1" spans="1:13">
      <c r="A1974">
        <v>1973</v>
      </c>
      <c r="B1974" t="s">
        <v>9815</v>
      </c>
      <c r="C1974" t="s">
        <v>32</v>
      </c>
      <c r="D1974" t="s">
        <v>5062</v>
      </c>
      <c r="E1974" t="s">
        <v>139</v>
      </c>
      <c r="F1974" s="29">
        <v>5</v>
      </c>
      <c r="G1974" s="29">
        <v>3</v>
      </c>
      <c r="H1974" s="29">
        <v>3</v>
      </c>
      <c r="I1974" s="29">
        <v>2</v>
      </c>
      <c r="J1974" s="29">
        <v>5</v>
      </c>
      <c r="K1974" s="29">
        <v>1</v>
      </c>
      <c r="L1974" s="32">
        <f t="shared" si="30"/>
        <v>19</v>
      </c>
      <c r="M1974" t="s">
        <v>22031</v>
      </c>
    </row>
    <row r="1975" hidden="1" spans="1:13">
      <c r="A1975">
        <v>1974</v>
      </c>
      <c r="B1975" t="s">
        <v>9819</v>
      </c>
      <c r="C1975" t="s">
        <v>32</v>
      </c>
      <c r="D1975" t="s">
        <v>4926</v>
      </c>
      <c r="E1975" t="s">
        <v>34</v>
      </c>
      <c r="F1975" s="29">
        <v>5</v>
      </c>
      <c r="G1975" s="29">
        <v>3</v>
      </c>
      <c r="H1975" s="29">
        <v>3</v>
      </c>
      <c r="I1975" s="29">
        <v>4</v>
      </c>
      <c r="J1975" s="29">
        <v>3</v>
      </c>
      <c r="K1975" s="29">
        <v>3</v>
      </c>
      <c r="L1975" s="32">
        <f t="shared" si="30"/>
        <v>21</v>
      </c>
      <c r="M1975" t="s">
        <v>22031</v>
      </c>
    </row>
    <row r="1976" hidden="1" spans="1:13">
      <c r="A1976">
        <v>1975</v>
      </c>
      <c r="B1976" t="s">
        <v>9823</v>
      </c>
      <c r="C1976" t="s">
        <v>32</v>
      </c>
      <c r="D1976" t="s">
        <v>4926</v>
      </c>
      <c r="E1976" t="s">
        <v>132</v>
      </c>
      <c r="F1976" s="29">
        <v>5</v>
      </c>
      <c r="G1976" s="29">
        <v>5</v>
      </c>
      <c r="H1976" s="29">
        <v>5</v>
      </c>
      <c r="I1976" s="29">
        <v>3</v>
      </c>
      <c r="J1976" s="29">
        <v>3</v>
      </c>
      <c r="K1976" s="29">
        <v>3</v>
      </c>
      <c r="L1976" s="32">
        <f t="shared" si="30"/>
        <v>24</v>
      </c>
      <c r="M1976" t="s">
        <v>22030</v>
      </c>
    </row>
    <row r="1977" hidden="1" spans="1:13">
      <c r="A1977">
        <v>1976</v>
      </c>
      <c r="B1977" t="s">
        <v>1567</v>
      </c>
      <c r="C1977" t="s">
        <v>32</v>
      </c>
      <c r="D1977" t="s">
        <v>2212</v>
      </c>
      <c r="E1977" t="s">
        <v>149</v>
      </c>
      <c r="F1977" s="29">
        <v>5</v>
      </c>
      <c r="G1977" s="29">
        <v>3</v>
      </c>
      <c r="H1977" s="29">
        <v>5</v>
      </c>
      <c r="I1977" s="29">
        <v>2</v>
      </c>
      <c r="J1977" s="29">
        <v>2</v>
      </c>
      <c r="K1977" s="29">
        <v>0</v>
      </c>
      <c r="L1977" s="32">
        <f t="shared" si="30"/>
        <v>17</v>
      </c>
      <c r="M1977" t="s">
        <v>22032</v>
      </c>
    </row>
    <row r="1978" hidden="1" spans="1:13">
      <c r="A1978">
        <v>1977</v>
      </c>
      <c r="B1978" t="s">
        <v>1567</v>
      </c>
      <c r="C1978" t="s">
        <v>32</v>
      </c>
      <c r="D1978" t="s">
        <v>2212</v>
      </c>
      <c r="E1978" t="s">
        <v>149</v>
      </c>
      <c r="F1978" s="29">
        <v>5</v>
      </c>
      <c r="G1978" s="29">
        <v>3</v>
      </c>
      <c r="H1978" s="29">
        <v>5</v>
      </c>
      <c r="I1978" s="29">
        <v>2</v>
      </c>
      <c r="J1978" s="29">
        <v>2</v>
      </c>
      <c r="K1978" s="29">
        <v>0</v>
      </c>
      <c r="L1978" s="32">
        <f t="shared" si="30"/>
        <v>17</v>
      </c>
      <c r="M1978" t="s">
        <v>22032</v>
      </c>
    </row>
    <row r="1979" hidden="1" spans="1:13">
      <c r="A1979">
        <v>1978</v>
      </c>
      <c r="B1979" t="s">
        <v>9834</v>
      </c>
      <c r="C1979" t="s">
        <v>75</v>
      </c>
      <c r="D1979" t="s">
        <v>2212</v>
      </c>
      <c r="E1979" t="s">
        <v>677</v>
      </c>
      <c r="F1979" s="29">
        <v>5</v>
      </c>
      <c r="G1979" s="29">
        <v>3</v>
      </c>
      <c r="H1979" s="29">
        <v>5</v>
      </c>
      <c r="I1979" s="29">
        <v>2</v>
      </c>
      <c r="J1979" s="29">
        <v>2</v>
      </c>
      <c r="K1979" s="29">
        <v>3</v>
      </c>
      <c r="L1979" s="32">
        <f t="shared" si="30"/>
        <v>20</v>
      </c>
      <c r="M1979" t="s">
        <v>22031</v>
      </c>
    </row>
    <row r="1980" hidden="1" spans="1:13">
      <c r="A1980">
        <v>1979</v>
      </c>
      <c r="B1980" t="s">
        <v>9838</v>
      </c>
      <c r="C1980" t="s">
        <v>32</v>
      </c>
      <c r="D1980" t="s">
        <v>5062</v>
      </c>
      <c r="E1980" t="s">
        <v>677</v>
      </c>
      <c r="F1980" s="29">
        <v>5</v>
      </c>
      <c r="G1980" s="29">
        <v>5</v>
      </c>
      <c r="H1980" s="29">
        <v>5</v>
      </c>
      <c r="I1980" s="29">
        <v>4</v>
      </c>
      <c r="J1980" s="29">
        <v>3</v>
      </c>
      <c r="K1980" s="29">
        <v>3</v>
      </c>
      <c r="L1980" s="32">
        <f t="shared" si="30"/>
        <v>25</v>
      </c>
      <c r="M1980" t="s">
        <v>22030</v>
      </c>
    </row>
    <row r="1981" hidden="1" spans="1:13">
      <c r="A1981">
        <v>1980</v>
      </c>
      <c r="B1981" t="s">
        <v>9844</v>
      </c>
      <c r="C1981" t="s">
        <v>32</v>
      </c>
      <c r="D1981" t="s">
        <v>5062</v>
      </c>
      <c r="E1981" t="s">
        <v>34</v>
      </c>
      <c r="F1981" s="29">
        <v>5</v>
      </c>
      <c r="G1981" s="29">
        <v>3</v>
      </c>
      <c r="H1981" s="29">
        <v>3</v>
      </c>
      <c r="I1981" s="29">
        <v>2</v>
      </c>
      <c r="J1981" s="29">
        <v>2</v>
      </c>
      <c r="K1981" s="29">
        <v>3</v>
      </c>
      <c r="L1981" s="32">
        <f t="shared" si="30"/>
        <v>18</v>
      </c>
      <c r="M1981" t="s">
        <v>22031</v>
      </c>
    </row>
    <row r="1982" hidden="1" spans="1:13">
      <c r="A1982">
        <v>1981</v>
      </c>
      <c r="B1982" t="s">
        <v>9848</v>
      </c>
      <c r="C1982" t="s">
        <v>75</v>
      </c>
      <c r="D1982" t="s">
        <v>4926</v>
      </c>
      <c r="E1982" t="s">
        <v>139</v>
      </c>
      <c r="F1982" s="29">
        <v>5</v>
      </c>
      <c r="G1982" s="29">
        <v>3</v>
      </c>
      <c r="H1982" s="29">
        <v>3</v>
      </c>
      <c r="I1982" s="29">
        <v>5</v>
      </c>
      <c r="J1982" s="29">
        <v>3</v>
      </c>
      <c r="K1982" s="29">
        <v>5</v>
      </c>
      <c r="L1982" s="32">
        <f t="shared" si="30"/>
        <v>24</v>
      </c>
      <c r="M1982" t="s">
        <v>22030</v>
      </c>
    </row>
    <row r="1983" hidden="1" spans="1:13">
      <c r="A1983">
        <v>1982</v>
      </c>
      <c r="B1983" t="s">
        <v>9854</v>
      </c>
      <c r="C1983" t="s">
        <v>32</v>
      </c>
      <c r="D1983" t="s">
        <v>4926</v>
      </c>
      <c r="E1983" t="s">
        <v>149</v>
      </c>
      <c r="F1983" s="29">
        <v>1</v>
      </c>
      <c r="G1983" s="29">
        <v>3</v>
      </c>
      <c r="H1983" s="29">
        <v>1</v>
      </c>
      <c r="I1983" s="29">
        <v>4</v>
      </c>
      <c r="J1983" s="29">
        <v>2</v>
      </c>
      <c r="K1983" s="29">
        <v>3</v>
      </c>
      <c r="L1983" s="32">
        <f t="shared" si="30"/>
        <v>14</v>
      </c>
      <c r="M1983" t="s">
        <v>22032</v>
      </c>
    </row>
    <row r="1984" hidden="1" spans="1:13">
      <c r="A1984">
        <v>1983</v>
      </c>
      <c r="B1984" t="s">
        <v>9859</v>
      </c>
      <c r="C1984" t="s">
        <v>75</v>
      </c>
      <c r="D1984" t="s">
        <v>4926</v>
      </c>
      <c r="E1984" t="s">
        <v>139</v>
      </c>
      <c r="F1984" s="29">
        <v>5</v>
      </c>
      <c r="G1984" s="29">
        <v>5</v>
      </c>
      <c r="H1984" s="29">
        <v>5</v>
      </c>
      <c r="I1984" s="29">
        <v>4</v>
      </c>
      <c r="J1984" s="29">
        <v>3</v>
      </c>
      <c r="K1984" s="29">
        <v>5</v>
      </c>
      <c r="L1984" s="32">
        <f t="shared" si="30"/>
        <v>27</v>
      </c>
      <c r="M1984" t="s">
        <v>22030</v>
      </c>
    </row>
    <row r="1985" hidden="1" spans="1:13">
      <c r="A1985">
        <v>1984</v>
      </c>
      <c r="B1985" t="s">
        <v>9864</v>
      </c>
      <c r="C1985" t="s">
        <v>32</v>
      </c>
      <c r="D1985" t="s">
        <v>4926</v>
      </c>
      <c r="E1985" t="s">
        <v>132</v>
      </c>
      <c r="F1985" s="29">
        <v>5</v>
      </c>
      <c r="G1985" s="29">
        <v>5</v>
      </c>
      <c r="H1985" s="29">
        <v>5</v>
      </c>
      <c r="I1985" s="29">
        <v>4</v>
      </c>
      <c r="J1985" s="29">
        <v>3</v>
      </c>
      <c r="K1985" s="29">
        <v>3</v>
      </c>
      <c r="L1985" s="32">
        <f t="shared" si="30"/>
        <v>25</v>
      </c>
      <c r="M1985" t="s">
        <v>22030</v>
      </c>
    </row>
    <row r="1986" hidden="1" spans="1:13">
      <c r="A1986">
        <v>1985</v>
      </c>
      <c r="B1986" t="s">
        <v>9869</v>
      </c>
      <c r="C1986" t="s">
        <v>75</v>
      </c>
      <c r="D1986" t="s">
        <v>4926</v>
      </c>
      <c r="E1986" t="s">
        <v>677</v>
      </c>
      <c r="F1986" s="29">
        <v>5</v>
      </c>
      <c r="G1986" s="29">
        <v>3</v>
      </c>
      <c r="H1986" s="29">
        <v>1</v>
      </c>
      <c r="I1986" s="29">
        <v>3</v>
      </c>
      <c r="J1986" s="29">
        <v>3</v>
      </c>
      <c r="K1986" s="29">
        <v>3</v>
      </c>
      <c r="L1986" s="32">
        <f t="shared" si="30"/>
        <v>18</v>
      </c>
      <c r="M1986" t="s">
        <v>22031</v>
      </c>
    </row>
    <row r="1987" hidden="1" spans="1:13">
      <c r="A1987">
        <v>1986</v>
      </c>
      <c r="B1987" t="s">
        <v>9873</v>
      </c>
      <c r="C1987" t="s">
        <v>75</v>
      </c>
      <c r="D1987" t="s">
        <v>5062</v>
      </c>
      <c r="E1987" t="s">
        <v>34</v>
      </c>
      <c r="F1987" s="29">
        <v>5</v>
      </c>
      <c r="G1987" s="29">
        <v>3</v>
      </c>
      <c r="H1987" s="29">
        <v>3</v>
      </c>
      <c r="I1987" s="29">
        <v>2</v>
      </c>
      <c r="J1987" s="29">
        <v>2</v>
      </c>
      <c r="K1987" s="29">
        <v>3</v>
      </c>
      <c r="L1987" s="32">
        <f t="shared" ref="L1987:L2050" si="31">F1987+G1987+H1987+I1987+J1987+K1987</f>
        <v>18</v>
      </c>
      <c r="M1987" t="s">
        <v>22031</v>
      </c>
    </row>
    <row r="1988" hidden="1" spans="1:13">
      <c r="A1988">
        <v>1987</v>
      </c>
      <c r="B1988" t="s">
        <v>9877</v>
      </c>
      <c r="C1988" t="s">
        <v>32</v>
      </c>
      <c r="D1988" t="s">
        <v>5062</v>
      </c>
      <c r="E1988" t="s">
        <v>149</v>
      </c>
      <c r="F1988" s="29">
        <v>5</v>
      </c>
      <c r="G1988" s="29">
        <v>3</v>
      </c>
      <c r="H1988" s="29">
        <v>3</v>
      </c>
      <c r="I1988" s="29">
        <v>4</v>
      </c>
      <c r="J1988" s="29">
        <v>3</v>
      </c>
      <c r="K1988" s="29">
        <v>3</v>
      </c>
      <c r="L1988" s="32">
        <f t="shared" si="31"/>
        <v>21</v>
      </c>
      <c r="M1988" t="s">
        <v>22031</v>
      </c>
    </row>
    <row r="1989" hidden="1" spans="1:13">
      <c r="A1989">
        <v>1988</v>
      </c>
      <c r="B1989" t="s">
        <v>9882</v>
      </c>
      <c r="C1989" t="s">
        <v>32</v>
      </c>
      <c r="D1989" t="s">
        <v>4926</v>
      </c>
      <c r="E1989" t="s">
        <v>139</v>
      </c>
      <c r="F1989" s="29">
        <v>5</v>
      </c>
      <c r="G1989" s="29">
        <v>3</v>
      </c>
      <c r="H1989" s="29">
        <v>3</v>
      </c>
      <c r="I1989" s="29">
        <v>2</v>
      </c>
      <c r="J1989" s="29">
        <v>3</v>
      </c>
      <c r="K1989" s="29">
        <v>3</v>
      </c>
      <c r="L1989" s="32">
        <f t="shared" si="31"/>
        <v>19</v>
      </c>
      <c r="M1989" t="s">
        <v>22031</v>
      </c>
    </row>
    <row r="1990" hidden="1" spans="1:13">
      <c r="A1990">
        <v>1989</v>
      </c>
      <c r="B1990" t="s">
        <v>9886</v>
      </c>
      <c r="C1990" t="s">
        <v>32</v>
      </c>
      <c r="D1990" t="s">
        <v>4926</v>
      </c>
      <c r="E1990" t="s">
        <v>139</v>
      </c>
      <c r="F1990" s="29">
        <v>5</v>
      </c>
      <c r="G1990" s="29">
        <v>3</v>
      </c>
      <c r="H1990" s="29">
        <v>1</v>
      </c>
      <c r="I1990" s="29">
        <v>2</v>
      </c>
      <c r="J1990" s="29">
        <v>3</v>
      </c>
      <c r="K1990" s="29">
        <v>0</v>
      </c>
      <c r="L1990" s="32">
        <f t="shared" si="31"/>
        <v>14</v>
      </c>
      <c r="M1990" t="s">
        <v>22032</v>
      </c>
    </row>
    <row r="1991" hidden="1" spans="1:13">
      <c r="A1991">
        <v>1990</v>
      </c>
      <c r="B1991" t="s">
        <v>9891</v>
      </c>
      <c r="C1991" t="s">
        <v>75</v>
      </c>
      <c r="D1991" t="s">
        <v>6327</v>
      </c>
      <c r="E1991" t="s">
        <v>149</v>
      </c>
      <c r="F1991" s="29">
        <v>0</v>
      </c>
      <c r="G1991" s="29">
        <v>1</v>
      </c>
      <c r="H1991" s="29">
        <v>1</v>
      </c>
      <c r="I1991" s="29">
        <v>2</v>
      </c>
      <c r="J1991" s="29">
        <v>2</v>
      </c>
      <c r="K1991" s="29">
        <v>3</v>
      </c>
      <c r="L1991" s="32">
        <f t="shared" si="31"/>
        <v>9</v>
      </c>
      <c r="M1991" t="s">
        <v>22032</v>
      </c>
    </row>
    <row r="1992" hidden="1" spans="1:13">
      <c r="A1992">
        <v>1991</v>
      </c>
      <c r="B1992" t="s">
        <v>9895</v>
      </c>
      <c r="C1992" t="s">
        <v>32</v>
      </c>
      <c r="D1992" t="s">
        <v>5062</v>
      </c>
      <c r="E1992" t="s">
        <v>149</v>
      </c>
      <c r="F1992" s="29">
        <v>5</v>
      </c>
      <c r="G1992" s="29">
        <v>3</v>
      </c>
      <c r="H1992" s="29">
        <v>3</v>
      </c>
      <c r="I1992" s="29">
        <v>2</v>
      </c>
      <c r="J1992" s="29">
        <v>2</v>
      </c>
      <c r="K1992" s="29">
        <v>0</v>
      </c>
      <c r="L1992" s="32">
        <f t="shared" si="31"/>
        <v>15</v>
      </c>
      <c r="M1992" t="s">
        <v>22032</v>
      </c>
    </row>
    <row r="1993" hidden="1" spans="1:13">
      <c r="A1993">
        <v>1992</v>
      </c>
      <c r="B1993" t="s">
        <v>9899</v>
      </c>
      <c r="C1993" t="s">
        <v>32</v>
      </c>
      <c r="D1993" t="s">
        <v>6327</v>
      </c>
      <c r="E1993" t="s">
        <v>139</v>
      </c>
      <c r="F1993" s="29">
        <v>0</v>
      </c>
      <c r="G1993" s="29">
        <v>3</v>
      </c>
      <c r="H1993" s="29">
        <v>3</v>
      </c>
      <c r="I1993" s="29">
        <v>4</v>
      </c>
      <c r="J1993" s="29">
        <v>3</v>
      </c>
      <c r="K1993" s="29">
        <v>1</v>
      </c>
      <c r="L1993" s="32">
        <f t="shared" si="31"/>
        <v>14</v>
      </c>
      <c r="M1993" t="s">
        <v>22032</v>
      </c>
    </row>
    <row r="1994" hidden="1" spans="1:13">
      <c r="A1994">
        <v>1993</v>
      </c>
      <c r="B1994" t="s">
        <v>9903</v>
      </c>
      <c r="C1994" t="s">
        <v>75</v>
      </c>
      <c r="D1994" t="s">
        <v>6327</v>
      </c>
      <c r="E1994" t="s">
        <v>139</v>
      </c>
      <c r="F1994" s="29">
        <v>5</v>
      </c>
      <c r="G1994" s="29">
        <v>3</v>
      </c>
      <c r="H1994" s="29">
        <v>5</v>
      </c>
      <c r="I1994" s="29">
        <v>2</v>
      </c>
      <c r="J1994" s="29">
        <v>2</v>
      </c>
      <c r="K1994" s="29">
        <v>3</v>
      </c>
      <c r="L1994" s="32">
        <f t="shared" si="31"/>
        <v>20</v>
      </c>
      <c r="M1994" t="s">
        <v>22031</v>
      </c>
    </row>
    <row r="1995" hidden="1" spans="1:13">
      <c r="A1995">
        <v>1994</v>
      </c>
      <c r="B1995" t="s">
        <v>2081</v>
      </c>
      <c r="C1995" t="s">
        <v>32</v>
      </c>
      <c r="D1995" t="s">
        <v>5062</v>
      </c>
      <c r="E1995" t="s">
        <v>149</v>
      </c>
      <c r="F1995" s="29">
        <v>5</v>
      </c>
      <c r="G1995" s="29">
        <v>3</v>
      </c>
      <c r="H1995" s="29">
        <v>3</v>
      </c>
      <c r="I1995" s="29">
        <v>1</v>
      </c>
      <c r="J1995" s="29">
        <v>1</v>
      </c>
      <c r="K1995" s="29">
        <v>3</v>
      </c>
      <c r="L1995" s="32">
        <f t="shared" si="31"/>
        <v>16</v>
      </c>
      <c r="M1995" t="s">
        <v>22032</v>
      </c>
    </row>
    <row r="1996" hidden="1" spans="1:13">
      <c r="A1996">
        <v>1995</v>
      </c>
      <c r="B1996" t="s">
        <v>9913</v>
      </c>
      <c r="C1996" t="s">
        <v>32</v>
      </c>
      <c r="D1996" t="s">
        <v>6327</v>
      </c>
      <c r="E1996" t="s">
        <v>139</v>
      </c>
      <c r="F1996" s="29">
        <v>5</v>
      </c>
      <c r="G1996" s="29">
        <v>5</v>
      </c>
      <c r="H1996" s="29">
        <v>3</v>
      </c>
      <c r="I1996" s="29">
        <v>1</v>
      </c>
      <c r="J1996" s="29">
        <v>2</v>
      </c>
      <c r="K1996" s="29">
        <v>0</v>
      </c>
      <c r="L1996" s="32">
        <f t="shared" si="31"/>
        <v>16</v>
      </c>
      <c r="M1996" t="s">
        <v>22032</v>
      </c>
    </row>
    <row r="1997" hidden="1" spans="1:13">
      <c r="A1997">
        <v>1996</v>
      </c>
      <c r="B1997" t="s">
        <v>9920</v>
      </c>
      <c r="C1997" t="s">
        <v>32</v>
      </c>
      <c r="D1997" t="s">
        <v>4926</v>
      </c>
      <c r="E1997" t="s">
        <v>149</v>
      </c>
      <c r="F1997" s="29">
        <v>5</v>
      </c>
      <c r="G1997" s="29">
        <v>5</v>
      </c>
      <c r="H1997" s="29">
        <v>3</v>
      </c>
      <c r="I1997" s="29">
        <v>2</v>
      </c>
      <c r="J1997" s="29">
        <v>2</v>
      </c>
      <c r="K1997" s="29">
        <v>1</v>
      </c>
      <c r="L1997" s="32">
        <f t="shared" si="31"/>
        <v>18</v>
      </c>
      <c r="M1997" t="s">
        <v>22031</v>
      </c>
    </row>
    <row r="1998" hidden="1" spans="1:13">
      <c r="A1998">
        <v>1997</v>
      </c>
      <c r="B1998" t="s">
        <v>9924</v>
      </c>
      <c r="C1998" t="s">
        <v>32</v>
      </c>
      <c r="D1998" t="s">
        <v>6327</v>
      </c>
      <c r="E1998" t="s">
        <v>139</v>
      </c>
      <c r="F1998" s="29">
        <v>5</v>
      </c>
      <c r="G1998" s="29">
        <v>3</v>
      </c>
      <c r="H1998" s="29">
        <v>5</v>
      </c>
      <c r="I1998" s="29">
        <v>2</v>
      </c>
      <c r="J1998" s="29">
        <v>3</v>
      </c>
      <c r="K1998" s="29">
        <v>3</v>
      </c>
      <c r="L1998" s="32">
        <f t="shared" si="31"/>
        <v>21</v>
      </c>
      <c r="M1998" t="s">
        <v>22031</v>
      </c>
    </row>
    <row r="1999" hidden="1" spans="1:13">
      <c r="A1999">
        <v>1998</v>
      </c>
      <c r="B1999" t="s">
        <v>9930</v>
      </c>
      <c r="C1999" t="s">
        <v>32</v>
      </c>
      <c r="D1999" t="s">
        <v>6327</v>
      </c>
      <c r="E1999" t="s">
        <v>139</v>
      </c>
      <c r="F1999" s="29">
        <v>5</v>
      </c>
      <c r="G1999" s="29">
        <v>3</v>
      </c>
      <c r="H1999" s="29">
        <v>3</v>
      </c>
      <c r="I1999" s="29">
        <v>3</v>
      </c>
      <c r="J1999" s="29">
        <v>2</v>
      </c>
      <c r="K1999" s="29">
        <v>3</v>
      </c>
      <c r="L1999" s="32">
        <f t="shared" si="31"/>
        <v>19</v>
      </c>
      <c r="M1999" t="s">
        <v>22031</v>
      </c>
    </row>
    <row r="2000" hidden="1" spans="1:13">
      <c r="A2000">
        <v>1999</v>
      </c>
      <c r="B2000" t="s">
        <v>9935</v>
      </c>
      <c r="C2000" t="s">
        <v>75</v>
      </c>
      <c r="D2000" t="s">
        <v>6327</v>
      </c>
      <c r="E2000" t="s">
        <v>139</v>
      </c>
      <c r="F2000" s="29">
        <v>5</v>
      </c>
      <c r="G2000" s="29">
        <v>5</v>
      </c>
      <c r="H2000" s="29">
        <v>3</v>
      </c>
      <c r="I2000" s="29">
        <v>4</v>
      </c>
      <c r="J2000" s="29">
        <v>3</v>
      </c>
      <c r="K2000" s="29">
        <v>3</v>
      </c>
      <c r="L2000" s="32">
        <f t="shared" si="31"/>
        <v>23</v>
      </c>
      <c r="M2000" t="s">
        <v>22031</v>
      </c>
    </row>
    <row r="2001" hidden="1" spans="1:13">
      <c r="A2001">
        <v>2000</v>
      </c>
      <c r="B2001" t="s">
        <v>9939</v>
      </c>
      <c r="C2001" t="s">
        <v>32</v>
      </c>
      <c r="D2001" t="s">
        <v>6327</v>
      </c>
      <c r="E2001" t="s">
        <v>139</v>
      </c>
      <c r="F2001" s="29">
        <v>5</v>
      </c>
      <c r="G2001" s="29">
        <v>5</v>
      </c>
      <c r="H2001" s="29">
        <v>5</v>
      </c>
      <c r="I2001" s="29">
        <v>4</v>
      </c>
      <c r="J2001" s="29">
        <v>5</v>
      </c>
      <c r="K2001" s="29">
        <v>5</v>
      </c>
      <c r="L2001" s="32">
        <f t="shared" si="31"/>
        <v>29</v>
      </c>
      <c r="M2001" t="s">
        <v>22030</v>
      </c>
    </row>
    <row r="2002" hidden="1" spans="1:13">
      <c r="A2002">
        <v>2001</v>
      </c>
      <c r="B2002" t="s">
        <v>9945</v>
      </c>
      <c r="C2002" t="s">
        <v>32</v>
      </c>
      <c r="D2002" t="s">
        <v>6327</v>
      </c>
      <c r="E2002" t="s">
        <v>139</v>
      </c>
      <c r="F2002" s="29">
        <v>5</v>
      </c>
      <c r="G2002" s="29">
        <v>3</v>
      </c>
      <c r="H2002" s="29">
        <v>3</v>
      </c>
      <c r="I2002" s="29">
        <v>2</v>
      </c>
      <c r="J2002" s="29">
        <v>3</v>
      </c>
      <c r="K2002" s="29">
        <v>3</v>
      </c>
      <c r="L2002" s="32">
        <f t="shared" si="31"/>
        <v>19</v>
      </c>
      <c r="M2002" t="s">
        <v>22031</v>
      </c>
    </row>
    <row r="2003" hidden="1" spans="1:13">
      <c r="A2003">
        <v>2002</v>
      </c>
      <c r="B2003" t="s">
        <v>9951</v>
      </c>
      <c r="C2003" t="s">
        <v>32</v>
      </c>
      <c r="D2003" t="s">
        <v>6327</v>
      </c>
      <c r="E2003" t="s">
        <v>139</v>
      </c>
      <c r="F2003" s="29">
        <v>1</v>
      </c>
      <c r="G2003" s="29">
        <v>1</v>
      </c>
      <c r="H2003" s="29">
        <v>1</v>
      </c>
      <c r="I2003" s="29">
        <v>2</v>
      </c>
      <c r="J2003" s="29">
        <v>2</v>
      </c>
      <c r="K2003" s="29">
        <v>1</v>
      </c>
      <c r="L2003" s="32">
        <f t="shared" si="31"/>
        <v>8</v>
      </c>
      <c r="M2003" t="s">
        <v>22032</v>
      </c>
    </row>
    <row r="2004" hidden="1" spans="1:13">
      <c r="A2004">
        <v>2003</v>
      </c>
      <c r="B2004" t="s">
        <v>9956</v>
      </c>
      <c r="C2004" t="s">
        <v>32</v>
      </c>
      <c r="D2004" t="s">
        <v>6327</v>
      </c>
      <c r="E2004" t="s">
        <v>139</v>
      </c>
      <c r="F2004" s="29">
        <v>5</v>
      </c>
      <c r="G2004" s="29">
        <v>3</v>
      </c>
      <c r="H2004" s="29">
        <v>3</v>
      </c>
      <c r="I2004" s="29">
        <v>4</v>
      </c>
      <c r="J2004" s="29">
        <v>3</v>
      </c>
      <c r="K2004" s="29">
        <v>3</v>
      </c>
      <c r="L2004" s="32">
        <f t="shared" si="31"/>
        <v>21</v>
      </c>
      <c r="M2004" t="s">
        <v>22031</v>
      </c>
    </row>
    <row r="2005" hidden="1" spans="1:13">
      <c r="A2005">
        <v>2004</v>
      </c>
      <c r="B2005" t="s">
        <v>9960</v>
      </c>
      <c r="C2005" t="s">
        <v>32</v>
      </c>
      <c r="D2005" t="s">
        <v>6327</v>
      </c>
      <c r="E2005" t="s">
        <v>139</v>
      </c>
      <c r="F2005" s="29">
        <v>5</v>
      </c>
      <c r="G2005" s="29">
        <v>5</v>
      </c>
      <c r="H2005" s="29">
        <v>3</v>
      </c>
      <c r="I2005" s="29">
        <v>4</v>
      </c>
      <c r="J2005" s="29">
        <v>3</v>
      </c>
      <c r="K2005" s="29">
        <v>3</v>
      </c>
      <c r="L2005" s="32">
        <f t="shared" si="31"/>
        <v>23</v>
      </c>
      <c r="M2005" t="s">
        <v>22031</v>
      </c>
    </row>
    <row r="2006" hidden="1" spans="1:13">
      <c r="A2006">
        <v>2005</v>
      </c>
      <c r="B2006" t="s">
        <v>9966</v>
      </c>
      <c r="C2006" t="s">
        <v>75</v>
      </c>
      <c r="D2006" t="s">
        <v>4926</v>
      </c>
      <c r="E2006" t="s">
        <v>132</v>
      </c>
      <c r="F2006" s="29">
        <v>1</v>
      </c>
      <c r="G2006" s="29">
        <v>1</v>
      </c>
      <c r="H2006" s="29">
        <v>1</v>
      </c>
      <c r="I2006" s="29">
        <v>1</v>
      </c>
      <c r="J2006" s="29">
        <v>1</v>
      </c>
      <c r="K2006" s="29">
        <v>1</v>
      </c>
      <c r="L2006" s="32">
        <f t="shared" si="31"/>
        <v>6</v>
      </c>
      <c r="M2006" t="s">
        <v>22032</v>
      </c>
    </row>
    <row r="2007" hidden="1" spans="1:13">
      <c r="A2007">
        <v>2006</v>
      </c>
      <c r="B2007" t="s">
        <v>9970</v>
      </c>
      <c r="C2007" t="s">
        <v>32</v>
      </c>
      <c r="D2007" t="s">
        <v>6327</v>
      </c>
      <c r="E2007" t="s">
        <v>139</v>
      </c>
      <c r="F2007" s="29">
        <v>5</v>
      </c>
      <c r="G2007" s="29">
        <v>5</v>
      </c>
      <c r="H2007" s="29">
        <v>5</v>
      </c>
      <c r="I2007" s="29">
        <v>3</v>
      </c>
      <c r="J2007" s="29">
        <v>5</v>
      </c>
      <c r="K2007" s="29">
        <v>3</v>
      </c>
      <c r="L2007" s="32">
        <f t="shared" si="31"/>
        <v>26</v>
      </c>
      <c r="M2007" t="s">
        <v>22030</v>
      </c>
    </row>
    <row r="2008" hidden="1" spans="1:13">
      <c r="A2008">
        <v>2007</v>
      </c>
      <c r="B2008" t="s">
        <v>9975</v>
      </c>
      <c r="C2008" t="s">
        <v>32</v>
      </c>
      <c r="D2008" t="s">
        <v>4926</v>
      </c>
      <c r="E2008" t="s">
        <v>132</v>
      </c>
      <c r="F2008" s="29">
        <v>5</v>
      </c>
      <c r="G2008" s="29">
        <v>5</v>
      </c>
      <c r="H2008" s="29">
        <v>5</v>
      </c>
      <c r="I2008" s="29">
        <v>3</v>
      </c>
      <c r="J2008" s="29">
        <v>3</v>
      </c>
      <c r="K2008" s="29">
        <v>3</v>
      </c>
      <c r="L2008" s="32">
        <f t="shared" si="31"/>
        <v>24</v>
      </c>
      <c r="M2008" t="s">
        <v>22030</v>
      </c>
    </row>
    <row r="2009" hidden="1" spans="1:13">
      <c r="A2009">
        <v>2008</v>
      </c>
      <c r="B2009" t="s">
        <v>9980</v>
      </c>
      <c r="C2009" t="s">
        <v>75</v>
      </c>
      <c r="D2009" t="s">
        <v>4926</v>
      </c>
      <c r="E2009" t="s">
        <v>139</v>
      </c>
      <c r="F2009" s="29">
        <v>5</v>
      </c>
      <c r="G2009" s="29">
        <v>3</v>
      </c>
      <c r="H2009" s="29">
        <v>3</v>
      </c>
      <c r="I2009" s="29">
        <v>3</v>
      </c>
      <c r="J2009" s="29">
        <v>2</v>
      </c>
      <c r="K2009" s="29">
        <v>3</v>
      </c>
      <c r="L2009" s="32">
        <f t="shared" si="31"/>
        <v>19</v>
      </c>
      <c r="M2009" t="s">
        <v>22031</v>
      </c>
    </row>
    <row r="2010" hidden="1" spans="1:13">
      <c r="A2010">
        <v>2009</v>
      </c>
      <c r="B2010" t="s">
        <v>9985</v>
      </c>
      <c r="C2010" t="s">
        <v>32</v>
      </c>
      <c r="D2010" t="s">
        <v>6327</v>
      </c>
      <c r="E2010" t="s">
        <v>139</v>
      </c>
      <c r="F2010" s="29">
        <v>5</v>
      </c>
      <c r="G2010" s="29">
        <v>3</v>
      </c>
      <c r="H2010" s="29">
        <v>3</v>
      </c>
      <c r="I2010" s="29">
        <v>3</v>
      </c>
      <c r="J2010" s="29">
        <v>2</v>
      </c>
      <c r="K2010" s="29">
        <v>3</v>
      </c>
      <c r="L2010" s="32">
        <f t="shared" si="31"/>
        <v>19</v>
      </c>
      <c r="M2010" t="s">
        <v>22031</v>
      </c>
    </row>
    <row r="2011" hidden="1" spans="1:13">
      <c r="A2011">
        <v>2010</v>
      </c>
      <c r="B2011" t="s">
        <v>9991</v>
      </c>
      <c r="C2011" t="s">
        <v>75</v>
      </c>
      <c r="D2011" t="s">
        <v>6327</v>
      </c>
      <c r="E2011" t="s">
        <v>34</v>
      </c>
      <c r="F2011" s="29">
        <v>1</v>
      </c>
      <c r="G2011" s="29">
        <v>3</v>
      </c>
      <c r="H2011" s="29">
        <v>3</v>
      </c>
      <c r="I2011" s="29">
        <v>3</v>
      </c>
      <c r="J2011" s="29">
        <v>1</v>
      </c>
      <c r="K2011" s="29">
        <v>3</v>
      </c>
      <c r="L2011" s="32">
        <f t="shared" si="31"/>
        <v>14</v>
      </c>
      <c r="M2011" t="s">
        <v>22032</v>
      </c>
    </row>
    <row r="2012" hidden="1" spans="1:13">
      <c r="A2012">
        <v>2011</v>
      </c>
      <c r="B2012" t="s">
        <v>9996</v>
      </c>
      <c r="C2012" t="s">
        <v>32</v>
      </c>
      <c r="D2012" t="s">
        <v>5062</v>
      </c>
      <c r="E2012" t="s">
        <v>139</v>
      </c>
      <c r="F2012" s="29">
        <v>5</v>
      </c>
      <c r="G2012" s="29">
        <v>3</v>
      </c>
      <c r="H2012" s="29">
        <v>3</v>
      </c>
      <c r="I2012" s="29">
        <v>3</v>
      </c>
      <c r="J2012" s="29">
        <v>2</v>
      </c>
      <c r="K2012" s="29">
        <v>3</v>
      </c>
      <c r="L2012" s="32">
        <f t="shared" si="31"/>
        <v>19</v>
      </c>
      <c r="M2012" t="s">
        <v>22031</v>
      </c>
    </row>
    <row r="2013" hidden="1" spans="1:13">
      <c r="A2013">
        <v>2012</v>
      </c>
      <c r="B2013" t="s">
        <v>10001</v>
      </c>
      <c r="C2013" t="s">
        <v>32</v>
      </c>
      <c r="D2013" t="s">
        <v>6327</v>
      </c>
      <c r="E2013" t="s">
        <v>139</v>
      </c>
      <c r="F2013" s="29">
        <v>5</v>
      </c>
      <c r="G2013" s="29">
        <v>3</v>
      </c>
      <c r="H2013" s="29">
        <v>3</v>
      </c>
      <c r="I2013" s="29">
        <v>2</v>
      </c>
      <c r="J2013" s="29">
        <v>2</v>
      </c>
      <c r="K2013" s="29">
        <v>3</v>
      </c>
      <c r="L2013" s="32">
        <f t="shared" si="31"/>
        <v>18</v>
      </c>
      <c r="M2013" t="s">
        <v>22031</v>
      </c>
    </row>
    <row r="2014" hidden="1" spans="1:13">
      <c r="A2014">
        <v>2013</v>
      </c>
      <c r="B2014" t="s">
        <v>10005</v>
      </c>
      <c r="C2014" t="s">
        <v>32</v>
      </c>
      <c r="D2014" t="s">
        <v>6327</v>
      </c>
      <c r="E2014" t="s">
        <v>139</v>
      </c>
      <c r="F2014" s="29">
        <v>0</v>
      </c>
      <c r="G2014" s="29">
        <v>5</v>
      </c>
      <c r="H2014" s="29">
        <v>3</v>
      </c>
      <c r="I2014" s="29">
        <v>3</v>
      </c>
      <c r="J2014" s="29">
        <v>2</v>
      </c>
      <c r="K2014" s="29">
        <v>0</v>
      </c>
      <c r="L2014" s="32">
        <f t="shared" si="31"/>
        <v>13</v>
      </c>
      <c r="M2014" t="s">
        <v>22032</v>
      </c>
    </row>
    <row r="2015" hidden="1" spans="1:13">
      <c r="A2015">
        <v>2014</v>
      </c>
      <c r="B2015" t="s">
        <v>10009</v>
      </c>
      <c r="C2015" t="s">
        <v>32</v>
      </c>
      <c r="D2015" t="s">
        <v>6327</v>
      </c>
      <c r="E2015" t="s">
        <v>139</v>
      </c>
      <c r="F2015" s="29">
        <v>1</v>
      </c>
      <c r="G2015" s="29">
        <v>3</v>
      </c>
      <c r="H2015" s="29">
        <v>1</v>
      </c>
      <c r="I2015" s="29">
        <v>3</v>
      </c>
      <c r="J2015" s="29">
        <v>3</v>
      </c>
      <c r="K2015" s="29">
        <v>1</v>
      </c>
      <c r="L2015" s="32">
        <f t="shared" si="31"/>
        <v>12</v>
      </c>
      <c r="M2015" t="s">
        <v>22032</v>
      </c>
    </row>
    <row r="2016" hidden="1" spans="1:13">
      <c r="A2016">
        <v>2015</v>
      </c>
      <c r="B2016" t="s">
        <v>10014</v>
      </c>
      <c r="C2016" t="s">
        <v>32</v>
      </c>
      <c r="D2016" t="s">
        <v>6327</v>
      </c>
      <c r="E2016" t="s">
        <v>139</v>
      </c>
      <c r="F2016" s="29">
        <v>5</v>
      </c>
      <c r="G2016" s="29">
        <v>3</v>
      </c>
      <c r="H2016" s="29">
        <v>3</v>
      </c>
      <c r="I2016" s="29">
        <v>3</v>
      </c>
      <c r="J2016" s="29">
        <v>2</v>
      </c>
      <c r="K2016" s="29">
        <v>0</v>
      </c>
      <c r="L2016" s="32">
        <f t="shared" si="31"/>
        <v>16</v>
      </c>
      <c r="M2016" t="s">
        <v>22032</v>
      </c>
    </row>
    <row r="2017" hidden="1" spans="1:13">
      <c r="A2017">
        <v>2016</v>
      </c>
      <c r="B2017" t="s">
        <v>10019</v>
      </c>
      <c r="C2017" t="s">
        <v>32</v>
      </c>
      <c r="D2017" t="s">
        <v>5062</v>
      </c>
      <c r="E2017" t="s">
        <v>139</v>
      </c>
      <c r="F2017" s="29">
        <v>5</v>
      </c>
      <c r="G2017" s="29">
        <v>3</v>
      </c>
      <c r="H2017" s="29">
        <v>3</v>
      </c>
      <c r="I2017" s="29">
        <v>5</v>
      </c>
      <c r="J2017" s="29">
        <v>3</v>
      </c>
      <c r="K2017" s="29">
        <v>3</v>
      </c>
      <c r="L2017" s="32">
        <f t="shared" si="31"/>
        <v>22</v>
      </c>
      <c r="M2017" t="s">
        <v>22031</v>
      </c>
    </row>
    <row r="2018" hidden="1" spans="1:13">
      <c r="A2018">
        <v>2017</v>
      </c>
      <c r="B2018" t="s">
        <v>10023</v>
      </c>
      <c r="C2018" t="s">
        <v>32</v>
      </c>
      <c r="D2018" t="s">
        <v>33</v>
      </c>
      <c r="E2018" t="s">
        <v>132</v>
      </c>
      <c r="F2018" s="29">
        <v>1</v>
      </c>
      <c r="G2018" s="29">
        <v>3</v>
      </c>
      <c r="H2018" s="29">
        <v>1</v>
      </c>
      <c r="I2018" s="29">
        <v>1</v>
      </c>
      <c r="J2018" s="29">
        <v>2</v>
      </c>
      <c r="K2018" s="29">
        <v>0</v>
      </c>
      <c r="L2018" s="32">
        <f t="shared" si="31"/>
        <v>8</v>
      </c>
      <c r="M2018" t="s">
        <v>22032</v>
      </c>
    </row>
    <row r="2019" hidden="1" spans="1:13">
      <c r="A2019">
        <v>2018</v>
      </c>
      <c r="B2019" t="s">
        <v>10028</v>
      </c>
      <c r="C2019" t="s">
        <v>75</v>
      </c>
      <c r="D2019" t="s">
        <v>6327</v>
      </c>
      <c r="E2019" t="s">
        <v>139</v>
      </c>
      <c r="F2019" s="29">
        <v>5</v>
      </c>
      <c r="G2019" s="29">
        <v>5</v>
      </c>
      <c r="H2019" s="29">
        <v>5</v>
      </c>
      <c r="I2019" s="29">
        <v>3</v>
      </c>
      <c r="J2019" s="29">
        <v>2</v>
      </c>
      <c r="K2019" s="29">
        <v>3</v>
      </c>
      <c r="L2019" s="32">
        <f t="shared" si="31"/>
        <v>23</v>
      </c>
      <c r="M2019" t="s">
        <v>22031</v>
      </c>
    </row>
    <row r="2020" hidden="1" spans="1:13">
      <c r="A2020">
        <v>2019</v>
      </c>
      <c r="B2020" t="s">
        <v>10032</v>
      </c>
      <c r="C2020" t="s">
        <v>32</v>
      </c>
      <c r="D2020" t="s">
        <v>6327</v>
      </c>
      <c r="E2020" t="s">
        <v>139</v>
      </c>
      <c r="F2020" s="29">
        <v>5</v>
      </c>
      <c r="G2020" s="29">
        <v>3</v>
      </c>
      <c r="H2020" s="29">
        <v>3</v>
      </c>
      <c r="I2020" s="29">
        <v>3</v>
      </c>
      <c r="J2020" s="29">
        <v>2</v>
      </c>
      <c r="K2020" s="29">
        <v>1</v>
      </c>
      <c r="L2020" s="32">
        <f t="shared" si="31"/>
        <v>17</v>
      </c>
      <c r="M2020" t="s">
        <v>22032</v>
      </c>
    </row>
    <row r="2021" hidden="1" spans="1:13">
      <c r="A2021">
        <v>2020</v>
      </c>
      <c r="B2021" t="s">
        <v>10037</v>
      </c>
      <c r="C2021" t="s">
        <v>32</v>
      </c>
      <c r="D2021" t="s">
        <v>4926</v>
      </c>
      <c r="E2021" t="s">
        <v>139</v>
      </c>
      <c r="F2021" s="29">
        <v>5</v>
      </c>
      <c r="G2021" s="29">
        <v>3</v>
      </c>
      <c r="H2021" s="29">
        <v>3</v>
      </c>
      <c r="I2021" s="29">
        <v>4</v>
      </c>
      <c r="J2021" s="29">
        <v>2</v>
      </c>
      <c r="K2021" s="29">
        <v>3</v>
      </c>
      <c r="L2021" s="32">
        <f t="shared" si="31"/>
        <v>20</v>
      </c>
      <c r="M2021" t="s">
        <v>22031</v>
      </c>
    </row>
    <row r="2022" hidden="1" spans="1:13">
      <c r="A2022">
        <v>2021</v>
      </c>
      <c r="B2022" t="s">
        <v>10042</v>
      </c>
      <c r="C2022" t="s">
        <v>32</v>
      </c>
      <c r="D2022" t="s">
        <v>6327</v>
      </c>
      <c r="E2022" t="s">
        <v>139</v>
      </c>
      <c r="F2022" s="29">
        <v>5</v>
      </c>
      <c r="G2022" s="29">
        <v>3</v>
      </c>
      <c r="H2022" s="29">
        <v>3</v>
      </c>
      <c r="I2022" s="29">
        <v>3</v>
      </c>
      <c r="J2022" s="29">
        <v>2</v>
      </c>
      <c r="K2022" s="29">
        <v>1</v>
      </c>
      <c r="L2022" s="32">
        <f t="shared" si="31"/>
        <v>17</v>
      </c>
      <c r="M2022" t="s">
        <v>22032</v>
      </c>
    </row>
    <row r="2023" hidden="1" spans="1:13">
      <c r="A2023">
        <v>2022</v>
      </c>
      <c r="B2023" t="s">
        <v>199</v>
      </c>
      <c r="C2023" t="s">
        <v>32</v>
      </c>
      <c r="D2023" t="s">
        <v>5062</v>
      </c>
      <c r="E2023" t="s">
        <v>34</v>
      </c>
      <c r="F2023" s="29">
        <v>1</v>
      </c>
      <c r="G2023" s="29">
        <v>3</v>
      </c>
      <c r="H2023" s="29">
        <v>3</v>
      </c>
      <c r="I2023" s="29">
        <v>2</v>
      </c>
      <c r="J2023" s="29">
        <v>2</v>
      </c>
      <c r="K2023" s="29">
        <v>3</v>
      </c>
      <c r="L2023" s="32">
        <f t="shared" si="31"/>
        <v>14</v>
      </c>
      <c r="M2023" t="s">
        <v>22032</v>
      </c>
    </row>
    <row r="2024" hidden="1" spans="1:13">
      <c r="A2024">
        <v>2023</v>
      </c>
      <c r="B2024" t="s">
        <v>10051</v>
      </c>
      <c r="C2024" t="s">
        <v>32</v>
      </c>
      <c r="D2024" t="s">
        <v>6327</v>
      </c>
      <c r="E2024" t="s">
        <v>139</v>
      </c>
      <c r="F2024" s="29">
        <v>5</v>
      </c>
      <c r="G2024" s="29">
        <v>3</v>
      </c>
      <c r="H2024" s="29">
        <v>3</v>
      </c>
      <c r="I2024" s="29">
        <v>2</v>
      </c>
      <c r="J2024" s="29">
        <v>2</v>
      </c>
      <c r="K2024" s="29">
        <v>1</v>
      </c>
      <c r="L2024" s="32">
        <f t="shared" si="31"/>
        <v>16</v>
      </c>
      <c r="M2024" t="s">
        <v>22032</v>
      </c>
    </row>
    <row r="2025" hidden="1" spans="1:13">
      <c r="A2025">
        <v>2024</v>
      </c>
      <c r="B2025" t="s">
        <v>10056</v>
      </c>
      <c r="C2025" t="s">
        <v>75</v>
      </c>
      <c r="D2025" t="s">
        <v>6327</v>
      </c>
      <c r="E2025" t="s">
        <v>139</v>
      </c>
      <c r="F2025" s="29">
        <v>5</v>
      </c>
      <c r="G2025" s="29">
        <v>5</v>
      </c>
      <c r="H2025" s="29">
        <v>5</v>
      </c>
      <c r="I2025" s="29">
        <v>5</v>
      </c>
      <c r="J2025" s="29">
        <v>5</v>
      </c>
      <c r="K2025" s="29">
        <v>3</v>
      </c>
      <c r="L2025" s="32">
        <f t="shared" si="31"/>
        <v>28</v>
      </c>
      <c r="M2025" t="s">
        <v>22030</v>
      </c>
    </row>
    <row r="2026" hidden="1" spans="1:13">
      <c r="A2026">
        <v>2025</v>
      </c>
      <c r="B2026" t="s">
        <v>10061</v>
      </c>
      <c r="C2026" t="s">
        <v>75</v>
      </c>
      <c r="D2026" t="s">
        <v>5062</v>
      </c>
      <c r="E2026" t="s">
        <v>677</v>
      </c>
      <c r="F2026" s="29">
        <v>5</v>
      </c>
      <c r="G2026" s="29">
        <v>3</v>
      </c>
      <c r="H2026" s="29">
        <v>3</v>
      </c>
      <c r="I2026" s="29">
        <v>4</v>
      </c>
      <c r="J2026" s="29">
        <v>2</v>
      </c>
      <c r="K2026" s="29">
        <v>3</v>
      </c>
      <c r="L2026" s="32">
        <f t="shared" si="31"/>
        <v>20</v>
      </c>
      <c r="M2026" t="s">
        <v>22031</v>
      </c>
    </row>
    <row r="2027" hidden="1" spans="1:13">
      <c r="A2027">
        <v>2026</v>
      </c>
      <c r="B2027" t="s">
        <v>10066</v>
      </c>
      <c r="C2027" t="s">
        <v>32</v>
      </c>
      <c r="D2027" t="s">
        <v>6327</v>
      </c>
      <c r="E2027" t="s">
        <v>139</v>
      </c>
      <c r="F2027" s="29">
        <v>5</v>
      </c>
      <c r="G2027" s="29">
        <v>3</v>
      </c>
      <c r="H2027" s="29">
        <v>3</v>
      </c>
      <c r="I2027" s="29">
        <v>3</v>
      </c>
      <c r="J2027" s="29">
        <v>2</v>
      </c>
      <c r="K2027" s="29">
        <v>0</v>
      </c>
      <c r="L2027" s="32">
        <f t="shared" si="31"/>
        <v>16</v>
      </c>
      <c r="M2027" t="s">
        <v>22032</v>
      </c>
    </row>
    <row r="2028" hidden="1" spans="1:13">
      <c r="A2028">
        <v>2027</v>
      </c>
      <c r="B2028" t="s">
        <v>10071</v>
      </c>
      <c r="C2028" t="s">
        <v>32</v>
      </c>
      <c r="D2028" t="s">
        <v>33</v>
      </c>
      <c r="E2028" t="s">
        <v>132</v>
      </c>
      <c r="F2028" s="29">
        <v>5</v>
      </c>
      <c r="G2028" s="29">
        <v>5</v>
      </c>
      <c r="H2028" s="29">
        <v>5</v>
      </c>
      <c r="I2028" s="29">
        <v>4</v>
      </c>
      <c r="J2028" s="29">
        <v>5</v>
      </c>
      <c r="K2028" s="29">
        <v>5</v>
      </c>
      <c r="L2028" s="32">
        <f t="shared" si="31"/>
        <v>29</v>
      </c>
      <c r="M2028" t="s">
        <v>22030</v>
      </c>
    </row>
    <row r="2029" hidden="1" spans="1:13">
      <c r="A2029">
        <v>2028</v>
      </c>
      <c r="B2029" t="s">
        <v>576</v>
      </c>
      <c r="C2029" t="s">
        <v>32</v>
      </c>
      <c r="D2029" t="s">
        <v>33</v>
      </c>
      <c r="E2029" t="s">
        <v>132</v>
      </c>
      <c r="F2029" s="29">
        <v>5</v>
      </c>
      <c r="G2029" s="29">
        <v>3</v>
      </c>
      <c r="H2029" s="29">
        <v>5</v>
      </c>
      <c r="I2029" s="29">
        <v>2</v>
      </c>
      <c r="J2029" s="29">
        <v>3</v>
      </c>
      <c r="K2029" s="29">
        <v>0</v>
      </c>
      <c r="L2029" s="32">
        <f t="shared" si="31"/>
        <v>18</v>
      </c>
      <c r="M2029" s="37" t="s">
        <v>22031</v>
      </c>
    </row>
    <row r="2030" hidden="1" spans="1:13">
      <c r="A2030">
        <v>2029</v>
      </c>
      <c r="B2030" t="s">
        <v>10079</v>
      </c>
      <c r="C2030" t="s">
        <v>75</v>
      </c>
      <c r="D2030" t="s">
        <v>33</v>
      </c>
      <c r="E2030" t="s">
        <v>132</v>
      </c>
      <c r="F2030" s="29">
        <v>0</v>
      </c>
      <c r="G2030" s="29">
        <v>5</v>
      </c>
      <c r="H2030" s="29">
        <v>1</v>
      </c>
      <c r="I2030" s="29">
        <v>3</v>
      </c>
      <c r="J2030" s="29">
        <v>3</v>
      </c>
      <c r="K2030" s="29">
        <v>1</v>
      </c>
      <c r="L2030" s="32">
        <f t="shared" si="31"/>
        <v>13</v>
      </c>
      <c r="M2030" t="s">
        <v>22032</v>
      </c>
    </row>
    <row r="2031" hidden="1" spans="1:13">
      <c r="A2031">
        <v>2030</v>
      </c>
      <c r="B2031" t="s">
        <v>10083</v>
      </c>
      <c r="C2031" t="s">
        <v>32</v>
      </c>
      <c r="D2031" t="s">
        <v>33</v>
      </c>
      <c r="E2031" t="s">
        <v>132</v>
      </c>
      <c r="F2031" s="29">
        <v>5</v>
      </c>
      <c r="G2031" s="29">
        <v>5</v>
      </c>
      <c r="H2031" s="29">
        <v>3</v>
      </c>
      <c r="I2031" s="29">
        <v>2</v>
      </c>
      <c r="J2031" s="29">
        <v>3</v>
      </c>
      <c r="K2031" s="29">
        <v>3</v>
      </c>
      <c r="L2031" s="32">
        <f t="shared" si="31"/>
        <v>21</v>
      </c>
      <c r="M2031" s="37" t="s">
        <v>22031</v>
      </c>
    </row>
    <row r="2032" hidden="1" spans="1:13">
      <c r="A2032">
        <v>2031</v>
      </c>
      <c r="B2032" t="s">
        <v>10088</v>
      </c>
      <c r="C2032" t="s">
        <v>32</v>
      </c>
      <c r="D2032" t="s">
        <v>6327</v>
      </c>
      <c r="E2032" t="s">
        <v>139</v>
      </c>
      <c r="F2032" s="29">
        <v>0</v>
      </c>
      <c r="G2032" s="29">
        <v>3</v>
      </c>
      <c r="H2032" s="29">
        <v>3</v>
      </c>
      <c r="I2032" s="29">
        <v>1</v>
      </c>
      <c r="J2032" s="29">
        <v>2</v>
      </c>
      <c r="K2032" s="29">
        <v>3</v>
      </c>
      <c r="L2032" s="32">
        <f t="shared" si="31"/>
        <v>12</v>
      </c>
      <c r="M2032" t="s">
        <v>22032</v>
      </c>
    </row>
    <row r="2033" hidden="1" spans="1:13">
      <c r="A2033">
        <v>2032</v>
      </c>
      <c r="B2033" t="s">
        <v>2126</v>
      </c>
      <c r="C2033" t="s">
        <v>75</v>
      </c>
      <c r="D2033" t="s">
        <v>33</v>
      </c>
      <c r="E2033" t="s">
        <v>132</v>
      </c>
      <c r="F2033" s="29">
        <v>5</v>
      </c>
      <c r="G2033" s="29">
        <v>5</v>
      </c>
      <c r="H2033" s="29">
        <v>5</v>
      </c>
      <c r="I2033" s="29">
        <v>1</v>
      </c>
      <c r="J2033" s="29">
        <v>5</v>
      </c>
      <c r="K2033" s="29">
        <v>1</v>
      </c>
      <c r="L2033" s="32">
        <f t="shared" si="31"/>
        <v>22</v>
      </c>
      <c r="M2033" s="37" t="s">
        <v>22031</v>
      </c>
    </row>
    <row r="2034" hidden="1" spans="1:13">
      <c r="A2034">
        <v>2033</v>
      </c>
      <c r="B2034" t="s">
        <v>10095</v>
      </c>
      <c r="C2034" t="s">
        <v>32</v>
      </c>
      <c r="D2034" t="s">
        <v>6327</v>
      </c>
      <c r="E2034" t="s">
        <v>139</v>
      </c>
      <c r="F2034" s="29">
        <v>5</v>
      </c>
      <c r="G2034" s="29">
        <v>3</v>
      </c>
      <c r="H2034" s="29">
        <v>3</v>
      </c>
      <c r="I2034" s="29">
        <v>3</v>
      </c>
      <c r="J2034" s="29">
        <v>2</v>
      </c>
      <c r="K2034" s="29">
        <v>3</v>
      </c>
      <c r="L2034" s="32">
        <f t="shared" si="31"/>
        <v>19</v>
      </c>
      <c r="M2034" t="s">
        <v>22031</v>
      </c>
    </row>
    <row r="2035" hidden="1" spans="1:13">
      <c r="A2035">
        <v>2034</v>
      </c>
      <c r="B2035" t="s">
        <v>10101</v>
      </c>
      <c r="C2035" t="s">
        <v>32</v>
      </c>
      <c r="D2035" t="s">
        <v>6327</v>
      </c>
      <c r="E2035" t="s">
        <v>139</v>
      </c>
      <c r="F2035" s="29">
        <v>5</v>
      </c>
      <c r="G2035" s="29">
        <v>3</v>
      </c>
      <c r="H2035" s="29">
        <v>3</v>
      </c>
      <c r="I2035" s="29">
        <v>2</v>
      </c>
      <c r="J2035" s="29">
        <v>2</v>
      </c>
      <c r="K2035" s="29">
        <v>3</v>
      </c>
      <c r="L2035" s="32">
        <f t="shared" si="31"/>
        <v>18</v>
      </c>
      <c r="M2035" t="s">
        <v>22031</v>
      </c>
    </row>
    <row r="2036" hidden="1" spans="1:13">
      <c r="A2036">
        <v>2035</v>
      </c>
      <c r="B2036" t="s">
        <v>10105</v>
      </c>
      <c r="C2036" t="s">
        <v>32</v>
      </c>
      <c r="D2036" t="s">
        <v>6327</v>
      </c>
      <c r="E2036" t="s">
        <v>139</v>
      </c>
      <c r="F2036" s="29">
        <v>5</v>
      </c>
      <c r="G2036" s="29">
        <v>3</v>
      </c>
      <c r="H2036" s="29">
        <v>3</v>
      </c>
      <c r="I2036" s="29">
        <v>3</v>
      </c>
      <c r="J2036" s="29">
        <v>2</v>
      </c>
      <c r="K2036" s="29">
        <v>3</v>
      </c>
      <c r="L2036" s="32">
        <f t="shared" si="31"/>
        <v>19</v>
      </c>
      <c r="M2036" t="s">
        <v>22031</v>
      </c>
    </row>
    <row r="2037" hidden="1" spans="1:13">
      <c r="A2037">
        <v>2036</v>
      </c>
      <c r="B2037" t="s">
        <v>10108</v>
      </c>
      <c r="C2037" t="s">
        <v>32</v>
      </c>
      <c r="D2037" t="s">
        <v>2212</v>
      </c>
      <c r="E2037" t="s">
        <v>139</v>
      </c>
      <c r="F2037" s="29">
        <v>5</v>
      </c>
      <c r="G2037" s="29">
        <v>5</v>
      </c>
      <c r="H2037" s="29">
        <v>3</v>
      </c>
      <c r="I2037" s="29">
        <v>2</v>
      </c>
      <c r="J2037" s="29">
        <v>5</v>
      </c>
      <c r="K2037" s="29">
        <v>1</v>
      </c>
      <c r="L2037" s="32">
        <f t="shared" si="31"/>
        <v>21</v>
      </c>
      <c r="M2037" t="s">
        <v>22031</v>
      </c>
    </row>
    <row r="2038" hidden="1" spans="1:13">
      <c r="A2038">
        <v>2037</v>
      </c>
      <c r="B2038" t="s">
        <v>10113</v>
      </c>
      <c r="C2038" t="s">
        <v>32</v>
      </c>
      <c r="D2038" t="s">
        <v>4926</v>
      </c>
      <c r="E2038" t="s">
        <v>139</v>
      </c>
      <c r="F2038" s="29">
        <v>5</v>
      </c>
      <c r="G2038" s="29">
        <v>3</v>
      </c>
      <c r="H2038" s="29">
        <v>5</v>
      </c>
      <c r="I2038" s="29">
        <v>3</v>
      </c>
      <c r="J2038" s="29">
        <v>2</v>
      </c>
      <c r="K2038" s="29">
        <v>3</v>
      </c>
      <c r="L2038" s="32">
        <f t="shared" si="31"/>
        <v>21</v>
      </c>
      <c r="M2038" t="s">
        <v>22031</v>
      </c>
    </row>
    <row r="2039" hidden="1" spans="1:13">
      <c r="A2039">
        <v>2038</v>
      </c>
      <c r="B2039" t="s">
        <v>10118</v>
      </c>
      <c r="C2039" t="s">
        <v>32</v>
      </c>
      <c r="D2039" t="s">
        <v>4926</v>
      </c>
      <c r="E2039" t="s">
        <v>149</v>
      </c>
      <c r="F2039" s="29">
        <v>5</v>
      </c>
      <c r="G2039" s="29">
        <v>5</v>
      </c>
      <c r="H2039" s="29">
        <v>5</v>
      </c>
      <c r="I2039" s="29">
        <v>2</v>
      </c>
      <c r="J2039" s="29">
        <v>2</v>
      </c>
      <c r="K2039" s="29">
        <v>1</v>
      </c>
      <c r="L2039" s="32">
        <f t="shared" si="31"/>
        <v>20</v>
      </c>
      <c r="M2039" t="s">
        <v>22031</v>
      </c>
    </row>
    <row r="2040" hidden="1" spans="1:13">
      <c r="A2040">
        <v>2039</v>
      </c>
      <c r="B2040" t="s">
        <v>9970</v>
      </c>
      <c r="C2040" t="s">
        <v>75</v>
      </c>
      <c r="D2040" t="s">
        <v>6327</v>
      </c>
      <c r="E2040" t="s">
        <v>139</v>
      </c>
      <c r="F2040" s="29">
        <v>5</v>
      </c>
      <c r="G2040" s="29">
        <v>5</v>
      </c>
      <c r="H2040" s="29">
        <v>5</v>
      </c>
      <c r="I2040" s="29">
        <v>3</v>
      </c>
      <c r="J2040" s="29">
        <v>3</v>
      </c>
      <c r="K2040" s="29">
        <v>3</v>
      </c>
      <c r="L2040" s="32">
        <f t="shared" si="31"/>
        <v>24</v>
      </c>
      <c r="M2040" t="s">
        <v>22030</v>
      </c>
    </row>
    <row r="2041" hidden="1" spans="1:13">
      <c r="A2041">
        <v>2040</v>
      </c>
      <c r="B2041" t="s">
        <v>10126</v>
      </c>
      <c r="C2041" t="s">
        <v>75</v>
      </c>
      <c r="D2041" t="s">
        <v>4926</v>
      </c>
      <c r="E2041" t="s">
        <v>132</v>
      </c>
      <c r="F2041" s="29">
        <v>5</v>
      </c>
      <c r="G2041" s="29">
        <v>1</v>
      </c>
      <c r="H2041" s="29">
        <v>5</v>
      </c>
      <c r="I2041" s="29">
        <v>1</v>
      </c>
      <c r="J2041" s="29">
        <v>5</v>
      </c>
      <c r="K2041" s="29">
        <v>5</v>
      </c>
      <c r="L2041" s="32">
        <f t="shared" si="31"/>
        <v>22</v>
      </c>
      <c r="M2041" t="s">
        <v>22031</v>
      </c>
    </row>
    <row r="2042" hidden="1" spans="1:13">
      <c r="A2042">
        <v>2041</v>
      </c>
      <c r="B2042" t="s">
        <v>10131</v>
      </c>
      <c r="C2042" t="s">
        <v>32</v>
      </c>
      <c r="D2042" t="s">
        <v>4926</v>
      </c>
      <c r="E2042" t="s">
        <v>149</v>
      </c>
      <c r="F2042" s="29">
        <v>5</v>
      </c>
      <c r="G2042" s="29">
        <v>3</v>
      </c>
      <c r="H2042" s="29">
        <v>3</v>
      </c>
      <c r="I2042" s="29">
        <v>2</v>
      </c>
      <c r="J2042" s="29">
        <v>2</v>
      </c>
      <c r="K2042" s="29">
        <v>3</v>
      </c>
      <c r="L2042" s="32">
        <f t="shared" si="31"/>
        <v>18</v>
      </c>
      <c r="M2042" t="s">
        <v>22031</v>
      </c>
    </row>
    <row r="2043" hidden="1" spans="1:13">
      <c r="A2043">
        <v>2042</v>
      </c>
      <c r="B2043" t="s">
        <v>10136</v>
      </c>
      <c r="C2043" t="s">
        <v>75</v>
      </c>
      <c r="D2043" t="s">
        <v>6327</v>
      </c>
      <c r="E2043" t="s">
        <v>139</v>
      </c>
      <c r="F2043" s="29">
        <v>5</v>
      </c>
      <c r="G2043" s="29">
        <v>3</v>
      </c>
      <c r="H2043" s="29">
        <v>3</v>
      </c>
      <c r="I2043" s="29">
        <v>3</v>
      </c>
      <c r="J2043" s="29">
        <v>3</v>
      </c>
      <c r="K2043" s="29">
        <v>0</v>
      </c>
      <c r="L2043" s="32">
        <f t="shared" si="31"/>
        <v>17</v>
      </c>
      <c r="M2043" t="s">
        <v>22032</v>
      </c>
    </row>
    <row r="2044" hidden="1" spans="1:13">
      <c r="A2044">
        <v>2043</v>
      </c>
      <c r="B2044" t="s">
        <v>10141</v>
      </c>
      <c r="C2044" t="s">
        <v>32</v>
      </c>
      <c r="D2044" t="s">
        <v>6327</v>
      </c>
      <c r="E2044" t="s">
        <v>139</v>
      </c>
      <c r="F2044" s="29">
        <v>5</v>
      </c>
      <c r="G2044" s="29">
        <v>3</v>
      </c>
      <c r="H2044" s="29">
        <v>3</v>
      </c>
      <c r="I2044" s="29">
        <v>3</v>
      </c>
      <c r="J2044" s="29">
        <v>2</v>
      </c>
      <c r="K2044" s="29">
        <v>1</v>
      </c>
      <c r="L2044" s="32">
        <f t="shared" si="31"/>
        <v>17</v>
      </c>
      <c r="M2044" t="s">
        <v>22032</v>
      </c>
    </row>
    <row r="2045" hidden="1" spans="1:13">
      <c r="A2045">
        <v>2044</v>
      </c>
      <c r="B2045" t="s">
        <v>10145</v>
      </c>
      <c r="C2045" t="s">
        <v>75</v>
      </c>
      <c r="D2045" t="s">
        <v>33</v>
      </c>
      <c r="E2045" t="s">
        <v>132</v>
      </c>
      <c r="F2045" s="29">
        <v>5</v>
      </c>
      <c r="G2045" s="29">
        <v>5</v>
      </c>
      <c r="H2045" s="29">
        <v>3</v>
      </c>
      <c r="I2045" s="29">
        <v>4</v>
      </c>
      <c r="J2045" s="29">
        <v>3</v>
      </c>
      <c r="K2045" s="29">
        <v>3</v>
      </c>
      <c r="L2045" s="32">
        <f t="shared" si="31"/>
        <v>23</v>
      </c>
      <c r="M2045" s="37" t="s">
        <v>22031</v>
      </c>
    </row>
    <row r="2046" hidden="1" spans="1:13">
      <c r="A2046">
        <v>2045</v>
      </c>
      <c r="B2046" t="s">
        <v>10150</v>
      </c>
      <c r="C2046" t="s">
        <v>32</v>
      </c>
      <c r="D2046" t="s">
        <v>33</v>
      </c>
      <c r="E2046" t="s">
        <v>132</v>
      </c>
      <c r="F2046" s="29">
        <v>0</v>
      </c>
      <c r="G2046" s="29">
        <v>3</v>
      </c>
      <c r="H2046" s="29">
        <v>3</v>
      </c>
      <c r="I2046" s="29">
        <v>2</v>
      </c>
      <c r="J2046" s="29">
        <v>3</v>
      </c>
      <c r="K2046" s="29">
        <v>3</v>
      </c>
      <c r="L2046" s="32">
        <f t="shared" si="31"/>
        <v>14</v>
      </c>
      <c r="M2046" t="s">
        <v>22032</v>
      </c>
    </row>
    <row r="2047" hidden="1" spans="1:13">
      <c r="A2047">
        <v>2046</v>
      </c>
      <c r="B2047" t="s">
        <v>10154</v>
      </c>
      <c r="C2047" t="s">
        <v>32</v>
      </c>
      <c r="D2047" t="s">
        <v>33</v>
      </c>
      <c r="E2047" t="s">
        <v>132</v>
      </c>
      <c r="F2047" s="29">
        <v>5</v>
      </c>
      <c r="G2047" s="29">
        <v>3</v>
      </c>
      <c r="H2047" s="29">
        <v>3</v>
      </c>
      <c r="I2047" s="29">
        <v>3</v>
      </c>
      <c r="J2047" s="29">
        <v>3</v>
      </c>
      <c r="K2047" s="29">
        <v>3</v>
      </c>
      <c r="L2047" s="32">
        <f t="shared" si="31"/>
        <v>20</v>
      </c>
      <c r="M2047" s="37" t="s">
        <v>22031</v>
      </c>
    </row>
    <row r="2048" hidden="1" spans="1:13">
      <c r="A2048">
        <v>2047</v>
      </c>
      <c r="B2048" t="s">
        <v>10159</v>
      </c>
      <c r="C2048" t="s">
        <v>75</v>
      </c>
      <c r="D2048" t="s">
        <v>6327</v>
      </c>
      <c r="E2048" t="s">
        <v>139</v>
      </c>
      <c r="F2048" s="29">
        <v>5</v>
      </c>
      <c r="G2048" s="29">
        <v>5</v>
      </c>
      <c r="H2048" s="29">
        <v>5</v>
      </c>
      <c r="I2048" s="29">
        <v>3</v>
      </c>
      <c r="J2048" s="29">
        <v>3</v>
      </c>
      <c r="K2048" s="29">
        <v>0</v>
      </c>
      <c r="L2048" s="32">
        <f t="shared" si="31"/>
        <v>21</v>
      </c>
      <c r="M2048" t="s">
        <v>22031</v>
      </c>
    </row>
    <row r="2049" hidden="1" spans="1:13">
      <c r="A2049">
        <v>2048</v>
      </c>
      <c r="B2049" t="s">
        <v>4050</v>
      </c>
      <c r="C2049" t="s">
        <v>75</v>
      </c>
      <c r="D2049" t="s">
        <v>33</v>
      </c>
      <c r="E2049" t="s">
        <v>132</v>
      </c>
      <c r="F2049" s="29">
        <v>5</v>
      </c>
      <c r="G2049" s="29">
        <v>5</v>
      </c>
      <c r="H2049" s="29">
        <v>3</v>
      </c>
      <c r="I2049" s="29">
        <v>2</v>
      </c>
      <c r="J2049" s="29">
        <v>3</v>
      </c>
      <c r="K2049" s="29">
        <v>3</v>
      </c>
      <c r="L2049" s="32">
        <f t="shared" si="31"/>
        <v>21</v>
      </c>
      <c r="M2049" t="s">
        <v>22031</v>
      </c>
    </row>
    <row r="2050" hidden="1" spans="1:13">
      <c r="A2050">
        <v>2049</v>
      </c>
      <c r="B2050" t="s">
        <v>10168</v>
      </c>
      <c r="C2050" t="s">
        <v>32</v>
      </c>
      <c r="D2050" t="s">
        <v>6327</v>
      </c>
      <c r="E2050" t="s">
        <v>139</v>
      </c>
      <c r="F2050" s="29">
        <v>5</v>
      </c>
      <c r="G2050" s="29">
        <v>3</v>
      </c>
      <c r="H2050" s="29">
        <v>3</v>
      </c>
      <c r="I2050" s="29">
        <v>3</v>
      </c>
      <c r="J2050" s="29">
        <v>5</v>
      </c>
      <c r="K2050" s="29">
        <v>1</v>
      </c>
      <c r="L2050" s="32">
        <f t="shared" si="31"/>
        <v>20</v>
      </c>
      <c r="M2050" t="s">
        <v>22031</v>
      </c>
    </row>
    <row r="2051" hidden="1" spans="1:13">
      <c r="A2051">
        <v>2050</v>
      </c>
      <c r="B2051" t="s">
        <v>10174</v>
      </c>
      <c r="C2051" t="s">
        <v>32</v>
      </c>
      <c r="D2051" t="s">
        <v>2212</v>
      </c>
      <c r="E2051" t="s">
        <v>139</v>
      </c>
      <c r="F2051" s="29">
        <v>5</v>
      </c>
      <c r="G2051" s="29">
        <v>5</v>
      </c>
      <c r="H2051" s="29">
        <v>3</v>
      </c>
      <c r="I2051" s="29">
        <v>2</v>
      </c>
      <c r="J2051" s="29">
        <v>3</v>
      </c>
      <c r="K2051" s="29">
        <v>0</v>
      </c>
      <c r="L2051" s="32">
        <f t="shared" ref="L2051:L2114" si="32">F2051+G2051+H2051+I2051+J2051+K2051</f>
        <v>18</v>
      </c>
      <c r="M2051" t="s">
        <v>22031</v>
      </c>
    </row>
    <row r="2052" hidden="1" spans="1:13">
      <c r="A2052">
        <v>2051</v>
      </c>
      <c r="B2052" t="s">
        <v>10178</v>
      </c>
      <c r="C2052" t="s">
        <v>75</v>
      </c>
      <c r="D2052" t="s">
        <v>2212</v>
      </c>
      <c r="E2052" t="s">
        <v>139</v>
      </c>
      <c r="F2052" s="29">
        <v>5</v>
      </c>
      <c r="G2052" s="29">
        <v>3</v>
      </c>
      <c r="H2052" s="29">
        <v>3</v>
      </c>
      <c r="I2052" s="29">
        <v>3</v>
      </c>
      <c r="J2052" s="29">
        <v>3</v>
      </c>
      <c r="K2052" s="29">
        <v>3</v>
      </c>
      <c r="L2052" s="32">
        <f t="shared" si="32"/>
        <v>20</v>
      </c>
      <c r="M2052" t="s">
        <v>22031</v>
      </c>
    </row>
    <row r="2053" hidden="1" spans="1:13">
      <c r="A2053">
        <v>2052</v>
      </c>
      <c r="B2053" t="s">
        <v>10183</v>
      </c>
      <c r="C2053" t="s">
        <v>32</v>
      </c>
      <c r="D2053" t="s">
        <v>6327</v>
      </c>
      <c r="E2053" t="s">
        <v>34</v>
      </c>
      <c r="F2053" s="29">
        <v>5</v>
      </c>
      <c r="G2053" s="29">
        <v>3</v>
      </c>
      <c r="H2053" s="29">
        <v>3</v>
      </c>
      <c r="I2053" s="29">
        <v>4</v>
      </c>
      <c r="J2053" s="29">
        <v>3</v>
      </c>
      <c r="K2053" s="29">
        <v>3</v>
      </c>
      <c r="L2053" s="32">
        <f t="shared" si="32"/>
        <v>21</v>
      </c>
      <c r="M2053" t="s">
        <v>22031</v>
      </c>
    </row>
    <row r="2054" hidden="1" spans="1:13">
      <c r="A2054">
        <v>2053</v>
      </c>
      <c r="B2054" t="s">
        <v>10101</v>
      </c>
      <c r="C2054" t="s">
        <v>32</v>
      </c>
      <c r="D2054" t="s">
        <v>6327</v>
      </c>
      <c r="E2054" t="s">
        <v>139</v>
      </c>
      <c r="F2054" s="29">
        <v>5</v>
      </c>
      <c r="G2054" s="29">
        <v>5</v>
      </c>
      <c r="H2054" s="29">
        <v>3</v>
      </c>
      <c r="I2054" s="29">
        <v>2</v>
      </c>
      <c r="J2054" s="29">
        <v>2</v>
      </c>
      <c r="K2054" s="29">
        <v>3</v>
      </c>
      <c r="L2054" s="32">
        <f t="shared" si="32"/>
        <v>20</v>
      </c>
      <c r="M2054" t="s">
        <v>22031</v>
      </c>
    </row>
    <row r="2055" hidden="1" spans="1:13">
      <c r="A2055">
        <v>2054</v>
      </c>
      <c r="B2055" t="s">
        <v>10190</v>
      </c>
      <c r="C2055" t="s">
        <v>32</v>
      </c>
      <c r="D2055" t="s">
        <v>33</v>
      </c>
      <c r="E2055" t="s">
        <v>132</v>
      </c>
      <c r="F2055" s="29">
        <v>5</v>
      </c>
      <c r="G2055" s="29">
        <v>5</v>
      </c>
      <c r="H2055" s="29">
        <v>5</v>
      </c>
      <c r="I2055" s="29">
        <v>5</v>
      </c>
      <c r="J2055" s="29">
        <v>5</v>
      </c>
      <c r="K2055" s="29">
        <v>5</v>
      </c>
      <c r="L2055" s="32">
        <f t="shared" si="32"/>
        <v>30</v>
      </c>
      <c r="M2055" t="s">
        <v>22030</v>
      </c>
    </row>
    <row r="2056" hidden="1" spans="1:13">
      <c r="A2056">
        <v>2055</v>
      </c>
      <c r="B2056" t="s">
        <v>10196</v>
      </c>
      <c r="C2056" t="s">
        <v>32</v>
      </c>
      <c r="D2056" t="s">
        <v>33</v>
      </c>
      <c r="E2056" t="s">
        <v>132</v>
      </c>
      <c r="F2056" s="29">
        <v>5</v>
      </c>
      <c r="G2056" s="29">
        <v>3</v>
      </c>
      <c r="H2056" s="29">
        <v>5</v>
      </c>
      <c r="I2056" s="29">
        <v>3</v>
      </c>
      <c r="J2056" s="29">
        <v>3</v>
      </c>
      <c r="K2056" s="29">
        <v>3</v>
      </c>
      <c r="L2056" s="32">
        <f t="shared" si="32"/>
        <v>22</v>
      </c>
      <c r="M2056" t="s">
        <v>22031</v>
      </c>
    </row>
    <row r="2057" hidden="1" spans="1:13">
      <c r="A2057">
        <v>2056</v>
      </c>
      <c r="B2057" t="s">
        <v>10201</v>
      </c>
      <c r="C2057" t="s">
        <v>32</v>
      </c>
      <c r="D2057" t="s">
        <v>6327</v>
      </c>
      <c r="E2057" t="s">
        <v>139</v>
      </c>
      <c r="F2057" s="29">
        <v>5</v>
      </c>
      <c r="G2057" s="29">
        <v>5</v>
      </c>
      <c r="H2057" s="29">
        <v>5</v>
      </c>
      <c r="I2057" s="29">
        <v>4</v>
      </c>
      <c r="J2057" s="29">
        <v>5</v>
      </c>
      <c r="K2057" s="29">
        <v>5</v>
      </c>
      <c r="L2057" s="32">
        <f t="shared" si="32"/>
        <v>29</v>
      </c>
      <c r="M2057" t="s">
        <v>22030</v>
      </c>
    </row>
    <row r="2058" hidden="1" spans="1:13">
      <c r="A2058">
        <v>2057</v>
      </c>
      <c r="B2058" t="s">
        <v>10205</v>
      </c>
      <c r="C2058" t="s">
        <v>32</v>
      </c>
      <c r="D2058" t="s">
        <v>6327</v>
      </c>
      <c r="E2058" t="s">
        <v>139</v>
      </c>
      <c r="F2058" s="29">
        <v>5</v>
      </c>
      <c r="G2058" s="29">
        <v>3</v>
      </c>
      <c r="H2058" s="29">
        <v>3</v>
      </c>
      <c r="I2058" s="29">
        <v>5</v>
      </c>
      <c r="J2058" s="29">
        <v>3</v>
      </c>
      <c r="K2058" s="29">
        <v>3</v>
      </c>
      <c r="L2058" s="32">
        <f t="shared" si="32"/>
        <v>22</v>
      </c>
      <c r="M2058" t="s">
        <v>22031</v>
      </c>
    </row>
    <row r="2059" hidden="1" spans="1:13">
      <c r="A2059">
        <v>2058</v>
      </c>
      <c r="B2059" t="s">
        <v>1358</v>
      </c>
      <c r="C2059" t="s">
        <v>32</v>
      </c>
      <c r="D2059" t="s">
        <v>2212</v>
      </c>
      <c r="E2059" t="s">
        <v>34</v>
      </c>
      <c r="F2059" s="29">
        <v>5</v>
      </c>
      <c r="G2059" s="29">
        <v>5</v>
      </c>
      <c r="H2059" s="29">
        <v>3</v>
      </c>
      <c r="I2059" s="29">
        <v>3</v>
      </c>
      <c r="J2059" s="29">
        <v>2</v>
      </c>
      <c r="K2059" s="29">
        <v>1</v>
      </c>
      <c r="L2059" s="32">
        <f t="shared" si="32"/>
        <v>19</v>
      </c>
      <c r="M2059" t="s">
        <v>22031</v>
      </c>
    </row>
    <row r="2060" hidden="1" spans="1:13">
      <c r="A2060">
        <v>2059</v>
      </c>
      <c r="B2060" t="s">
        <v>10215</v>
      </c>
      <c r="C2060" t="s">
        <v>32</v>
      </c>
      <c r="D2060" t="s">
        <v>5062</v>
      </c>
      <c r="E2060" t="s">
        <v>34</v>
      </c>
      <c r="F2060" s="29">
        <v>5</v>
      </c>
      <c r="G2060" s="29">
        <v>3</v>
      </c>
      <c r="H2060" s="29">
        <v>3</v>
      </c>
      <c r="I2060" s="29">
        <v>3</v>
      </c>
      <c r="J2060" s="29">
        <v>2</v>
      </c>
      <c r="K2060" s="29">
        <v>0</v>
      </c>
      <c r="L2060" s="32">
        <f t="shared" si="32"/>
        <v>16</v>
      </c>
      <c r="M2060" t="s">
        <v>22032</v>
      </c>
    </row>
    <row r="2061" hidden="1" spans="1:13">
      <c r="A2061">
        <v>2060</v>
      </c>
      <c r="B2061" t="s">
        <v>10190</v>
      </c>
      <c r="C2061" t="s">
        <v>75</v>
      </c>
      <c r="D2061" t="s">
        <v>33</v>
      </c>
      <c r="E2061" t="s">
        <v>132</v>
      </c>
      <c r="F2061" s="29">
        <v>5</v>
      </c>
      <c r="G2061" s="29">
        <v>5</v>
      </c>
      <c r="H2061" s="29">
        <v>5</v>
      </c>
      <c r="I2061" s="29">
        <v>5</v>
      </c>
      <c r="J2061" s="29">
        <v>5</v>
      </c>
      <c r="K2061" s="29">
        <v>5</v>
      </c>
      <c r="L2061" s="32">
        <f t="shared" si="32"/>
        <v>30</v>
      </c>
      <c r="M2061" t="s">
        <v>22030</v>
      </c>
    </row>
    <row r="2062" hidden="1" spans="1:13">
      <c r="A2062">
        <v>2061</v>
      </c>
      <c r="B2062" t="s">
        <v>10224</v>
      </c>
      <c r="C2062" t="s">
        <v>75</v>
      </c>
      <c r="D2062" t="s">
        <v>6327</v>
      </c>
      <c r="E2062" t="s">
        <v>34</v>
      </c>
      <c r="F2062" s="29">
        <v>5</v>
      </c>
      <c r="G2062" s="29">
        <v>3</v>
      </c>
      <c r="H2062" s="29">
        <v>3</v>
      </c>
      <c r="I2062" s="29">
        <v>3</v>
      </c>
      <c r="J2062" s="29">
        <v>2</v>
      </c>
      <c r="K2062" s="29">
        <v>3</v>
      </c>
      <c r="L2062" s="32">
        <f t="shared" si="32"/>
        <v>19</v>
      </c>
      <c r="M2062" t="s">
        <v>22031</v>
      </c>
    </row>
    <row r="2063" hidden="1" spans="1:13">
      <c r="A2063">
        <v>2062</v>
      </c>
      <c r="B2063" t="s">
        <v>10079</v>
      </c>
      <c r="C2063" t="s">
        <v>75</v>
      </c>
      <c r="D2063" t="s">
        <v>33</v>
      </c>
      <c r="E2063" t="s">
        <v>132</v>
      </c>
      <c r="F2063" s="29">
        <v>0</v>
      </c>
      <c r="G2063" s="29">
        <v>3</v>
      </c>
      <c r="H2063" s="29">
        <v>1</v>
      </c>
      <c r="I2063" s="29">
        <v>3</v>
      </c>
      <c r="J2063" s="29">
        <v>3</v>
      </c>
      <c r="K2063" s="29">
        <v>0</v>
      </c>
      <c r="L2063" s="32">
        <f t="shared" si="32"/>
        <v>10</v>
      </c>
      <c r="M2063" t="s">
        <v>22032</v>
      </c>
    </row>
    <row r="2064" hidden="1" spans="1:13">
      <c r="A2064">
        <v>2063</v>
      </c>
      <c r="B2064" t="s">
        <v>10118</v>
      </c>
      <c r="C2064" t="s">
        <v>32</v>
      </c>
      <c r="D2064" t="s">
        <v>4926</v>
      </c>
      <c r="E2064" t="s">
        <v>149</v>
      </c>
      <c r="F2064" s="29">
        <v>5</v>
      </c>
      <c r="G2064" s="29">
        <v>5</v>
      </c>
      <c r="H2064" s="29">
        <v>3</v>
      </c>
      <c r="I2064" s="29">
        <v>3</v>
      </c>
      <c r="J2064" s="29">
        <v>3</v>
      </c>
      <c r="K2064" s="29">
        <v>5</v>
      </c>
      <c r="L2064" s="32">
        <f t="shared" si="32"/>
        <v>24</v>
      </c>
      <c r="M2064" t="s">
        <v>22030</v>
      </c>
    </row>
    <row r="2065" hidden="1" spans="1:13">
      <c r="A2065">
        <v>2064</v>
      </c>
      <c r="B2065" t="s">
        <v>10236</v>
      </c>
      <c r="C2065" t="s">
        <v>32</v>
      </c>
      <c r="D2065" t="s">
        <v>2212</v>
      </c>
      <c r="E2065" t="s">
        <v>139</v>
      </c>
      <c r="F2065" s="29">
        <v>5</v>
      </c>
      <c r="G2065" s="29">
        <v>5</v>
      </c>
      <c r="H2065" s="29">
        <v>5</v>
      </c>
      <c r="I2065" s="29">
        <v>2</v>
      </c>
      <c r="J2065" s="29">
        <v>2</v>
      </c>
      <c r="K2065" s="29">
        <v>1</v>
      </c>
      <c r="L2065" s="32">
        <f t="shared" si="32"/>
        <v>20</v>
      </c>
      <c r="M2065" t="s">
        <v>22031</v>
      </c>
    </row>
    <row r="2066" hidden="1" spans="1:13">
      <c r="A2066">
        <v>2065</v>
      </c>
      <c r="B2066" t="s">
        <v>10240</v>
      </c>
      <c r="C2066" t="s">
        <v>32</v>
      </c>
      <c r="D2066" t="s">
        <v>5062</v>
      </c>
      <c r="E2066" t="s">
        <v>34</v>
      </c>
      <c r="F2066" s="29">
        <v>1</v>
      </c>
      <c r="G2066" s="29">
        <v>3</v>
      </c>
      <c r="H2066" s="29">
        <v>3</v>
      </c>
      <c r="I2066" s="29">
        <v>2</v>
      </c>
      <c r="J2066" s="29">
        <v>2</v>
      </c>
      <c r="K2066" s="29">
        <v>0</v>
      </c>
      <c r="L2066" s="32">
        <f t="shared" si="32"/>
        <v>11</v>
      </c>
      <c r="M2066" t="s">
        <v>22032</v>
      </c>
    </row>
    <row r="2067" hidden="1" spans="1:13">
      <c r="A2067">
        <v>2066</v>
      </c>
      <c r="B2067" t="s">
        <v>10244</v>
      </c>
      <c r="C2067" t="s">
        <v>32</v>
      </c>
      <c r="D2067" t="s">
        <v>33</v>
      </c>
      <c r="E2067" t="s">
        <v>132</v>
      </c>
      <c r="F2067" s="29">
        <v>5</v>
      </c>
      <c r="G2067" s="29">
        <v>3</v>
      </c>
      <c r="H2067" s="29">
        <v>3</v>
      </c>
      <c r="I2067" s="29">
        <v>3</v>
      </c>
      <c r="J2067" s="29">
        <v>2</v>
      </c>
      <c r="K2067" s="29">
        <v>3</v>
      </c>
      <c r="L2067" s="32">
        <f t="shared" si="32"/>
        <v>19</v>
      </c>
      <c r="M2067" t="s">
        <v>22031</v>
      </c>
    </row>
    <row r="2068" hidden="1" spans="1:13">
      <c r="A2068">
        <v>2067</v>
      </c>
      <c r="B2068" t="s">
        <v>10250</v>
      </c>
      <c r="C2068" t="s">
        <v>32</v>
      </c>
      <c r="D2068" t="s">
        <v>6327</v>
      </c>
      <c r="E2068" t="s">
        <v>677</v>
      </c>
      <c r="F2068" s="29">
        <v>5</v>
      </c>
      <c r="G2068" s="29">
        <v>5</v>
      </c>
      <c r="H2068" s="29">
        <v>5</v>
      </c>
      <c r="I2068" s="29">
        <v>3</v>
      </c>
      <c r="J2068" s="29">
        <v>3</v>
      </c>
      <c r="K2068" s="29">
        <v>5</v>
      </c>
      <c r="L2068" s="32">
        <f t="shared" si="32"/>
        <v>26</v>
      </c>
      <c r="M2068" t="s">
        <v>22030</v>
      </c>
    </row>
    <row r="2069" hidden="1" spans="1:13">
      <c r="A2069">
        <v>2068</v>
      </c>
      <c r="B2069" t="s">
        <v>10255</v>
      </c>
      <c r="C2069" t="s">
        <v>7041</v>
      </c>
      <c r="D2069" t="s">
        <v>6327</v>
      </c>
      <c r="E2069" t="s">
        <v>139</v>
      </c>
      <c r="F2069" s="29">
        <v>5</v>
      </c>
      <c r="G2069" s="29">
        <v>5</v>
      </c>
      <c r="H2069" s="29">
        <v>5</v>
      </c>
      <c r="I2069" s="29">
        <v>3</v>
      </c>
      <c r="J2069" s="29">
        <v>3</v>
      </c>
      <c r="K2069" s="29">
        <v>3</v>
      </c>
      <c r="L2069" s="32">
        <f t="shared" si="32"/>
        <v>24</v>
      </c>
      <c r="M2069" t="s">
        <v>22030</v>
      </c>
    </row>
    <row r="2070" hidden="1" spans="1:13">
      <c r="A2070">
        <v>2069</v>
      </c>
      <c r="B2070" t="s">
        <v>10260</v>
      </c>
      <c r="C2070" t="s">
        <v>32</v>
      </c>
      <c r="D2070" t="s">
        <v>2212</v>
      </c>
      <c r="E2070" t="s">
        <v>139</v>
      </c>
      <c r="F2070" s="29">
        <v>5</v>
      </c>
      <c r="G2070" s="29">
        <v>3</v>
      </c>
      <c r="H2070" s="29">
        <v>3</v>
      </c>
      <c r="I2070" s="29">
        <v>2</v>
      </c>
      <c r="J2070" s="29">
        <v>2</v>
      </c>
      <c r="K2070" s="29">
        <v>5</v>
      </c>
      <c r="L2070" s="32">
        <f t="shared" si="32"/>
        <v>20</v>
      </c>
      <c r="M2070" t="s">
        <v>22031</v>
      </c>
    </row>
    <row r="2071" hidden="1" spans="1:13">
      <c r="A2071">
        <v>2070</v>
      </c>
      <c r="B2071" t="s">
        <v>10264</v>
      </c>
      <c r="C2071" t="s">
        <v>75</v>
      </c>
      <c r="D2071" t="s">
        <v>4926</v>
      </c>
      <c r="E2071" t="s">
        <v>149</v>
      </c>
      <c r="F2071" s="29">
        <v>5</v>
      </c>
      <c r="G2071" s="29">
        <v>3</v>
      </c>
      <c r="H2071" s="29">
        <v>5</v>
      </c>
      <c r="I2071" s="29">
        <v>2</v>
      </c>
      <c r="J2071" s="29">
        <v>3</v>
      </c>
      <c r="K2071" s="29">
        <v>1</v>
      </c>
      <c r="L2071" s="32">
        <f t="shared" si="32"/>
        <v>19</v>
      </c>
      <c r="M2071" t="s">
        <v>22031</v>
      </c>
    </row>
    <row r="2072" hidden="1" spans="1:13">
      <c r="A2072">
        <v>2071</v>
      </c>
      <c r="B2072" t="s">
        <v>10268</v>
      </c>
      <c r="C2072" t="s">
        <v>32</v>
      </c>
      <c r="D2072" t="s">
        <v>6327</v>
      </c>
      <c r="E2072" t="s">
        <v>139</v>
      </c>
      <c r="F2072" s="29">
        <v>1</v>
      </c>
      <c r="G2072" s="29">
        <v>3</v>
      </c>
      <c r="H2072" s="29">
        <v>1</v>
      </c>
      <c r="I2072" s="29">
        <v>1</v>
      </c>
      <c r="J2072" s="29">
        <v>2</v>
      </c>
      <c r="K2072" s="29">
        <v>3</v>
      </c>
      <c r="L2072" s="32">
        <f t="shared" si="32"/>
        <v>11</v>
      </c>
      <c r="M2072" t="s">
        <v>22032</v>
      </c>
    </row>
    <row r="2073" hidden="1" spans="1:13">
      <c r="A2073">
        <v>2072</v>
      </c>
      <c r="B2073" t="s">
        <v>9935</v>
      </c>
      <c r="C2073" t="s">
        <v>75</v>
      </c>
      <c r="D2073" t="s">
        <v>6327</v>
      </c>
      <c r="E2073" t="s">
        <v>139</v>
      </c>
      <c r="F2073" s="29">
        <v>5</v>
      </c>
      <c r="G2073" s="29">
        <v>5</v>
      </c>
      <c r="H2073" s="29">
        <v>5</v>
      </c>
      <c r="I2073" s="29">
        <v>4</v>
      </c>
      <c r="J2073" s="29">
        <v>3</v>
      </c>
      <c r="K2073" s="29">
        <v>3</v>
      </c>
      <c r="L2073" s="32">
        <f t="shared" si="32"/>
        <v>25</v>
      </c>
      <c r="M2073" t="s">
        <v>22030</v>
      </c>
    </row>
    <row r="2074" hidden="1" spans="1:13">
      <c r="A2074">
        <v>2073</v>
      </c>
      <c r="B2074" t="s">
        <v>10274</v>
      </c>
      <c r="C2074" t="s">
        <v>32</v>
      </c>
      <c r="D2074" t="s">
        <v>4926</v>
      </c>
      <c r="E2074" t="s">
        <v>132</v>
      </c>
      <c r="F2074" s="29">
        <v>1</v>
      </c>
      <c r="G2074" s="29">
        <v>3</v>
      </c>
      <c r="H2074" s="29">
        <v>3</v>
      </c>
      <c r="I2074" s="29">
        <v>3</v>
      </c>
      <c r="J2074" s="29">
        <v>2</v>
      </c>
      <c r="K2074" s="29">
        <v>0</v>
      </c>
      <c r="L2074" s="32">
        <f t="shared" si="32"/>
        <v>12</v>
      </c>
      <c r="M2074" t="s">
        <v>22032</v>
      </c>
    </row>
    <row r="2075" hidden="1" spans="1:13">
      <c r="A2075">
        <v>2074</v>
      </c>
      <c r="B2075" t="s">
        <v>10278</v>
      </c>
      <c r="C2075" t="s">
        <v>75</v>
      </c>
      <c r="D2075" t="s">
        <v>6327</v>
      </c>
      <c r="E2075" t="s">
        <v>139</v>
      </c>
      <c r="F2075" s="29">
        <v>5</v>
      </c>
      <c r="G2075" s="29">
        <v>5</v>
      </c>
      <c r="H2075" s="29">
        <v>3</v>
      </c>
      <c r="I2075" s="29">
        <v>2</v>
      </c>
      <c r="J2075" s="29">
        <v>2</v>
      </c>
      <c r="K2075" s="29">
        <v>3</v>
      </c>
      <c r="L2075" s="32">
        <f t="shared" si="32"/>
        <v>20</v>
      </c>
      <c r="M2075" t="s">
        <v>22031</v>
      </c>
    </row>
    <row r="2076" hidden="1" spans="1:13">
      <c r="A2076">
        <v>2075</v>
      </c>
      <c r="B2076" t="s">
        <v>10118</v>
      </c>
      <c r="C2076" t="s">
        <v>32</v>
      </c>
      <c r="D2076" t="s">
        <v>2212</v>
      </c>
      <c r="E2076" t="s">
        <v>139</v>
      </c>
      <c r="F2076" s="29">
        <v>5</v>
      </c>
      <c r="G2076" s="29">
        <v>5</v>
      </c>
      <c r="H2076" s="29">
        <v>5</v>
      </c>
      <c r="I2076" s="29">
        <v>4</v>
      </c>
      <c r="J2076" s="29">
        <v>3</v>
      </c>
      <c r="K2076" s="29">
        <v>3</v>
      </c>
      <c r="L2076" s="32">
        <f t="shared" si="32"/>
        <v>25</v>
      </c>
      <c r="M2076" t="s">
        <v>22030</v>
      </c>
    </row>
    <row r="2077" hidden="1" spans="1:13">
      <c r="A2077">
        <v>2076</v>
      </c>
      <c r="B2077" t="s">
        <v>10286</v>
      </c>
      <c r="C2077" t="s">
        <v>32</v>
      </c>
      <c r="D2077" t="s">
        <v>6327</v>
      </c>
      <c r="E2077" t="s">
        <v>139</v>
      </c>
      <c r="F2077" s="29">
        <v>5</v>
      </c>
      <c r="G2077" s="29">
        <v>3</v>
      </c>
      <c r="H2077" s="29">
        <v>3</v>
      </c>
      <c r="I2077" s="29">
        <v>5</v>
      </c>
      <c r="J2077" s="29">
        <v>3</v>
      </c>
      <c r="K2077" s="29">
        <v>1</v>
      </c>
      <c r="L2077" s="32">
        <f t="shared" si="32"/>
        <v>20</v>
      </c>
      <c r="M2077" t="s">
        <v>22031</v>
      </c>
    </row>
    <row r="2078" hidden="1" spans="1:13">
      <c r="A2078">
        <v>2077</v>
      </c>
      <c r="B2078" t="s">
        <v>10291</v>
      </c>
      <c r="C2078" t="s">
        <v>32</v>
      </c>
      <c r="D2078" t="s">
        <v>2212</v>
      </c>
      <c r="E2078" t="s">
        <v>139</v>
      </c>
      <c r="F2078" s="29">
        <v>5</v>
      </c>
      <c r="G2078" s="29">
        <v>3</v>
      </c>
      <c r="H2078" s="29">
        <v>1</v>
      </c>
      <c r="I2078" s="29">
        <v>3</v>
      </c>
      <c r="J2078" s="29">
        <v>3</v>
      </c>
      <c r="K2078" s="29">
        <v>3</v>
      </c>
      <c r="L2078" s="32">
        <f t="shared" si="32"/>
        <v>18</v>
      </c>
      <c r="M2078" t="s">
        <v>22031</v>
      </c>
    </row>
    <row r="2079" hidden="1" spans="1:13">
      <c r="A2079">
        <v>2078</v>
      </c>
      <c r="B2079" t="s">
        <v>10295</v>
      </c>
      <c r="C2079" t="s">
        <v>32</v>
      </c>
      <c r="D2079" t="s">
        <v>2212</v>
      </c>
      <c r="E2079" t="s">
        <v>139</v>
      </c>
      <c r="F2079" s="29">
        <v>5</v>
      </c>
      <c r="G2079" s="29">
        <v>3</v>
      </c>
      <c r="H2079" s="29">
        <v>1</v>
      </c>
      <c r="I2079" s="29">
        <v>1</v>
      </c>
      <c r="J2079" s="29">
        <v>3</v>
      </c>
      <c r="K2079" s="29">
        <v>0</v>
      </c>
      <c r="L2079" s="32">
        <f t="shared" si="32"/>
        <v>13</v>
      </c>
      <c r="M2079" t="s">
        <v>22032</v>
      </c>
    </row>
    <row r="2080" hidden="1" spans="1:13">
      <c r="A2080">
        <v>2079</v>
      </c>
      <c r="B2080" t="s">
        <v>10299</v>
      </c>
      <c r="C2080" t="s">
        <v>32</v>
      </c>
      <c r="D2080" t="s">
        <v>33</v>
      </c>
      <c r="E2080" t="s">
        <v>132</v>
      </c>
      <c r="F2080" s="29">
        <v>5</v>
      </c>
      <c r="G2080" s="29">
        <v>5</v>
      </c>
      <c r="H2080" s="29">
        <v>5</v>
      </c>
      <c r="I2080" s="29">
        <v>4</v>
      </c>
      <c r="J2080" s="29">
        <v>3</v>
      </c>
      <c r="K2080" s="29">
        <v>5</v>
      </c>
      <c r="L2080" s="32">
        <f t="shared" si="32"/>
        <v>27</v>
      </c>
      <c r="M2080" t="s">
        <v>22030</v>
      </c>
    </row>
    <row r="2081" hidden="1" spans="1:13">
      <c r="A2081">
        <v>2080</v>
      </c>
      <c r="B2081" t="s">
        <v>10303</v>
      </c>
      <c r="C2081" t="s">
        <v>32</v>
      </c>
      <c r="D2081" t="s">
        <v>2212</v>
      </c>
      <c r="E2081" t="s">
        <v>149</v>
      </c>
      <c r="F2081" s="29">
        <v>5</v>
      </c>
      <c r="G2081" s="29">
        <v>3</v>
      </c>
      <c r="H2081" s="29">
        <v>3</v>
      </c>
      <c r="I2081" s="29">
        <v>2</v>
      </c>
      <c r="J2081" s="29">
        <v>2</v>
      </c>
      <c r="K2081" s="29">
        <v>1</v>
      </c>
      <c r="L2081" s="32">
        <f t="shared" si="32"/>
        <v>16</v>
      </c>
      <c r="M2081" t="s">
        <v>22032</v>
      </c>
    </row>
    <row r="2082" hidden="1" spans="1:13">
      <c r="A2082">
        <v>2081</v>
      </c>
      <c r="B2082" t="s">
        <v>10308</v>
      </c>
      <c r="C2082" t="s">
        <v>75</v>
      </c>
      <c r="D2082" t="s">
        <v>4926</v>
      </c>
      <c r="E2082" t="s">
        <v>149</v>
      </c>
      <c r="F2082" s="29">
        <v>5</v>
      </c>
      <c r="G2082" s="29">
        <v>5</v>
      </c>
      <c r="H2082" s="29">
        <v>3</v>
      </c>
      <c r="I2082" s="29">
        <v>3</v>
      </c>
      <c r="J2082" s="29">
        <v>5</v>
      </c>
      <c r="K2082" s="29">
        <v>3</v>
      </c>
      <c r="L2082" s="32">
        <f t="shared" si="32"/>
        <v>24</v>
      </c>
      <c r="M2082" t="s">
        <v>22030</v>
      </c>
    </row>
    <row r="2083" hidden="1" spans="1:13">
      <c r="A2083">
        <v>2082</v>
      </c>
      <c r="B2083" t="s">
        <v>10312</v>
      </c>
      <c r="C2083" t="s">
        <v>1193</v>
      </c>
      <c r="D2083" t="s">
        <v>6327</v>
      </c>
      <c r="E2083" t="s">
        <v>139</v>
      </c>
      <c r="F2083" s="29">
        <v>5</v>
      </c>
      <c r="G2083" s="29">
        <v>3</v>
      </c>
      <c r="H2083" s="29">
        <v>3</v>
      </c>
      <c r="I2083" s="29">
        <v>3</v>
      </c>
      <c r="J2083" s="29">
        <v>2</v>
      </c>
      <c r="K2083" s="29">
        <v>1</v>
      </c>
      <c r="L2083" s="32">
        <f t="shared" si="32"/>
        <v>17</v>
      </c>
      <c r="M2083" t="s">
        <v>22032</v>
      </c>
    </row>
    <row r="2084" hidden="1" spans="1:13">
      <c r="A2084">
        <v>2083</v>
      </c>
      <c r="B2084" t="s">
        <v>10317</v>
      </c>
      <c r="C2084" t="s">
        <v>32</v>
      </c>
      <c r="D2084" t="s">
        <v>33</v>
      </c>
      <c r="E2084" t="s">
        <v>132</v>
      </c>
      <c r="F2084" s="29">
        <v>5</v>
      </c>
      <c r="G2084" s="29">
        <v>5</v>
      </c>
      <c r="H2084" s="29">
        <v>3</v>
      </c>
      <c r="I2084" s="29">
        <v>3</v>
      </c>
      <c r="J2084" s="29">
        <v>3</v>
      </c>
      <c r="K2084" s="29">
        <v>5</v>
      </c>
      <c r="L2084" s="32">
        <f t="shared" si="32"/>
        <v>24</v>
      </c>
      <c r="M2084" s="37" t="s">
        <v>22030</v>
      </c>
    </row>
    <row r="2085" hidden="1" spans="1:13">
      <c r="A2085">
        <v>2084</v>
      </c>
      <c r="B2085" t="s">
        <v>7820</v>
      </c>
      <c r="C2085" t="s">
        <v>75</v>
      </c>
      <c r="D2085" t="s">
        <v>33</v>
      </c>
      <c r="E2085" t="s">
        <v>132</v>
      </c>
      <c r="F2085" s="29">
        <v>5</v>
      </c>
      <c r="G2085" s="29">
        <v>3</v>
      </c>
      <c r="H2085" s="29">
        <v>3</v>
      </c>
      <c r="I2085" s="29">
        <v>3</v>
      </c>
      <c r="J2085" s="29">
        <v>3</v>
      </c>
      <c r="K2085" s="29">
        <v>1</v>
      </c>
      <c r="L2085" s="32">
        <f t="shared" si="32"/>
        <v>18</v>
      </c>
      <c r="M2085" t="s">
        <v>22031</v>
      </c>
    </row>
    <row r="2086" hidden="1" spans="1:13">
      <c r="A2086">
        <v>2085</v>
      </c>
      <c r="B2086" t="s">
        <v>10327</v>
      </c>
      <c r="C2086" t="s">
        <v>75</v>
      </c>
      <c r="D2086" t="s">
        <v>6327</v>
      </c>
      <c r="E2086" t="s">
        <v>139</v>
      </c>
      <c r="F2086" s="29">
        <v>0</v>
      </c>
      <c r="G2086" s="29">
        <v>3</v>
      </c>
      <c r="H2086" s="29">
        <v>3</v>
      </c>
      <c r="I2086" s="29">
        <v>2</v>
      </c>
      <c r="J2086" s="29">
        <v>3</v>
      </c>
      <c r="K2086" s="29">
        <v>0</v>
      </c>
      <c r="L2086" s="32">
        <f t="shared" si="32"/>
        <v>11</v>
      </c>
      <c r="M2086" t="s">
        <v>22032</v>
      </c>
    </row>
    <row r="2087" hidden="1" spans="1:13">
      <c r="A2087">
        <v>2086</v>
      </c>
      <c r="B2087" t="s">
        <v>10330</v>
      </c>
      <c r="C2087" t="s">
        <v>32</v>
      </c>
      <c r="D2087" t="s">
        <v>2212</v>
      </c>
      <c r="E2087" t="s">
        <v>139</v>
      </c>
      <c r="F2087" s="29">
        <v>5</v>
      </c>
      <c r="G2087" s="29">
        <v>3</v>
      </c>
      <c r="H2087" s="29">
        <v>3</v>
      </c>
      <c r="I2087" s="29">
        <v>3</v>
      </c>
      <c r="J2087" s="29">
        <v>2</v>
      </c>
      <c r="K2087" s="29">
        <v>0</v>
      </c>
      <c r="L2087" s="32">
        <f t="shared" si="32"/>
        <v>16</v>
      </c>
      <c r="M2087" t="s">
        <v>22032</v>
      </c>
    </row>
    <row r="2088" hidden="1" spans="1:13">
      <c r="A2088">
        <v>2087</v>
      </c>
      <c r="B2088" t="s">
        <v>10330</v>
      </c>
      <c r="C2088" t="s">
        <v>32</v>
      </c>
      <c r="D2088" t="s">
        <v>2212</v>
      </c>
      <c r="E2088" t="s">
        <v>139</v>
      </c>
      <c r="F2088" s="29">
        <v>5</v>
      </c>
      <c r="G2088" s="29">
        <v>3</v>
      </c>
      <c r="H2088" s="29">
        <v>3</v>
      </c>
      <c r="I2088" s="29">
        <v>4</v>
      </c>
      <c r="J2088" s="29">
        <v>2</v>
      </c>
      <c r="K2088" s="29">
        <v>3</v>
      </c>
      <c r="L2088" s="32">
        <f t="shared" si="32"/>
        <v>20</v>
      </c>
      <c r="M2088" t="s">
        <v>22031</v>
      </c>
    </row>
    <row r="2089" hidden="1" spans="1:13">
      <c r="A2089">
        <v>2088</v>
      </c>
      <c r="B2089" t="s">
        <v>10337</v>
      </c>
      <c r="C2089" t="s">
        <v>32</v>
      </c>
      <c r="D2089" t="s">
        <v>2212</v>
      </c>
      <c r="E2089" t="s">
        <v>34</v>
      </c>
      <c r="F2089" s="29">
        <v>5</v>
      </c>
      <c r="G2089" s="29">
        <v>5</v>
      </c>
      <c r="H2089" s="29">
        <v>5</v>
      </c>
      <c r="I2089" s="29">
        <v>2</v>
      </c>
      <c r="J2089" s="29">
        <v>2</v>
      </c>
      <c r="K2089" s="29">
        <v>3</v>
      </c>
      <c r="L2089" s="32">
        <f t="shared" si="32"/>
        <v>22</v>
      </c>
      <c r="M2089" t="s">
        <v>22031</v>
      </c>
    </row>
    <row r="2090" hidden="1" spans="1:13">
      <c r="A2090">
        <v>2089</v>
      </c>
      <c r="B2090" t="s">
        <v>10341</v>
      </c>
      <c r="C2090" t="s">
        <v>32</v>
      </c>
      <c r="D2090" t="s">
        <v>33</v>
      </c>
      <c r="E2090" t="s">
        <v>132</v>
      </c>
      <c r="F2090" s="29">
        <v>1</v>
      </c>
      <c r="G2090" s="29">
        <v>3</v>
      </c>
      <c r="H2090" s="29">
        <v>3</v>
      </c>
      <c r="I2090" s="29">
        <v>2</v>
      </c>
      <c r="J2090" s="29">
        <v>2</v>
      </c>
      <c r="K2090" s="29">
        <v>1</v>
      </c>
      <c r="L2090" s="32">
        <f t="shared" si="32"/>
        <v>12</v>
      </c>
      <c r="M2090" t="s">
        <v>22032</v>
      </c>
    </row>
    <row r="2091" hidden="1" spans="1:13">
      <c r="A2091">
        <v>2090</v>
      </c>
      <c r="B2091" t="s">
        <v>10345</v>
      </c>
      <c r="C2091" t="s">
        <v>75</v>
      </c>
      <c r="D2091" t="s">
        <v>6327</v>
      </c>
      <c r="E2091" t="s">
        <v>139</v>
      </c>
      <c r="F2091" s="29">
        <v>5</v>
      </c>
      <c r="G2091" s="29">
        <v>3</v>
      </c>
      <c r="H2091" s="29">
        <v>3</v>
      </c>
      <c r="I2091" s="29">
        <v>3</v>
      </c>
      <c r="J2091" s="29">
        <v>2</v>
      </c>
      <c r="K2091" s="29">
        <v>3</v>
      </c>
      <c r="L2091" s="32">
        <f t="shared" si="32"/>
        <v>19</v>
      </c>
      <c r="M2091" t="s">
        <v>22031</v>
      </c>
    </row>
    <row r="2092" hidden="1" spans="1:13">
      <c r="A2092">
        <v>2091</v>
      </c>
      <c r="B2092" t="s">
        <v>10349</v>
      </c>
      <c r="C2092" t="s">
        <v>75</v>
      </c>
      <c r="D2092" t="s">
        <v>33</v>
      </c>
      <c r="E2092" t="s">
        <v>132</v>
      </c>
      <c r="F2092" s="29">
        <v>5</v>
      </c>
      <c r="G2092" s="29">
        <v>5</v>
      </c>
      <c r="H2092" s="29">
        <v>5</v>
      </c>
      <c r="I2092" s="29">
        <v>3</v>
      </c>
      <c r="J2092" s="29">
        <v>3</v>
      </c>
      <c r="K2092" s="29">
        <v>3</v>
      </c>
      <c r="L2092" s="32">
        <f t="shared" si="32"/>
        <v>24</v>
      </c>
      <c r="M2092" s="37" t="s">
        <v>22030</v>
      </c>
    </row>
    <row r="2093" hidden="1" spans="1:13">
      <c r="A2093">
        <v>2092</v>
      </c>
      <c r="B2093" t="s">
        <v>10354</v>
      </c>
      <c r="C2093" t="s">
        <v>32</v>
      </c>
      <c r="D2093" t="s">
        <v>8318</v>
      </c>
      <c r="E2093" t="s">
        <v>132</v>
      </c>
      <c r="F2093" s="29">
        <v>0</v>
      </c>
      <c r="G2093" s="29">
        <v>5</v>
      </c>
      <c r="H2093" s="29">
        <v>3</v>
      </c>
      <c r="I2093" s="29">
        <v>3</v>
      </c>
      <c r="J2093" s="29">
        <v>3</v>
      </c>
      <c r="K2093" s="29">
        <v>0</v>
      </c>
      <c r="L2093" s="32">
        <f t="shared" si="32"/>
        <v>14</v>
      </c>
      <c r="M2093" t="s">
        <v>22032</v>
      </c>
    </row>
    <row r="2094" hidden="1" spans="1:13">
      <c r="A2094">
        <v>2093</v>
      </c>
      <c r="B2094" t="s">
        <v>10358</v>
      </c>
      <c r="C2094" t="s">
        <v>75</v>
      </c>
      <c r="D2094" t="s">
        <v>8318</v>
      </c>
      <c r="E2094" t="s">
        <v>677</v>
      </c>
      <c r="F2094" s="29">
        <v>5</v>
      </c>
      <c r="G2094" s="29">
        <v>5</v>
      </c>
      <c r="H2094" s="29">
        <v>5</v>
      </c>
      <c r="I2094" s="29">
        <v>4</v>
      </c>
      <c r="J2094" s="29">
        <v>2</v>
      </c>
      <c r="K2094" s="29">
        <v>3</v>
      </c>
      <c r="L2094" s="32">
        <f t="shared" si="32"/>
        <v>24</v>
      </c>
      <c r="M2094" t="s">
        <v>22030</v>
      </c>
    </row>
    <row r="2095" hidden="1" spans="1:13">
      <c r="A2095">
        <v>2094</v>
      </c>
      <c r="B2095" t="s">
        <v>10363</v>
      </c>
      <c r="C2095" t="s">
        <v>75</v>
      </c>
      <c r="D2095" t="s">
        <v>8318</v>
      </c>
      <c r="E2095" t="s">
        <v>132</v>
      </c>
      <c r="F2095" s="29">
        <v>1</v>
      </c>
      <c r="G2095" s="29">
        <v>3</v>
      </c>
      <c r="H2095" s="29">
        <v>3</v>
      </c>
      <c r="I2095" s="29">
        <v>5</v>
      </c>
      <c r="J2095" s="29">
        <v>3</v>
      </c>
      <c r="K2095" s="29">
        <v>3</v>
      </c>
      <c r="L2095" s="32">
        <f t="shared" si="32"/>
        <v>18</v>
      </c>
      <c r="M2095" t="s">
        <v>22031</v>
      </c>
    </row>
    <row r="2096" hidden="1" spans="1:13">
      <c r="A2096">
        <v>2095</v>
      </c>
      <c r="B2096" t="s">
        <v>10367</v>
      </c>
      <c r="C2096" t="s">
        <v>32</v>
      </c>
      <c r="D2096" t="s">
        <v>33</v>
      </c>
      <c r="E2096" t="s">
        <v>132</v>
      </c>
      <c r="F2096" s="29">
        <v>5</v>
      </c>
      <c r="G2096" s="29">
        <v>5</v>
      </c>
      <c r="H2096" s="29">
        <v>5</v>
      </c>
      <c r="I2096" s="29">
        <v>3</v>
      </c>
      <c r="J2096" s="29">
        <v>3</v>
      </c>
      <c r="K2096" s="29">
        <v>3</v>
      </c>
      <c r="L2096" s="32">
        <f t="shared" si="32"/>
        <v>24</v>
      </c>
      <c r="M2096" s="37" t="s">
        <v>22030</v>
      </c>
    </row>
    <row r="2097" hidden="1" spans="1:13">
      <c r="A2097">
        <v>2096</v>
      </c>
      <c r="B2097" t="s">
        <v>10371</v>
      </c>
      <c r="C2097" t="s">
        <v>32</v>
      </c>
      <c r="D2097" t="s">
        <v>8318</v>
      </c>
      <c r="E2097" t="s">
        <v>34</v>
      </c>
      <c r="F2097" s="29">
        <v>5</v>
      </c>
      <c r="G2097" s="29">
        <v>3</v>
      </c>
      <c r="H2097" s="29">
        <v>1</v>
      </c>
      <c r="I2097" s="29">
        <v>2</v>
      </c>
      <c r="J2097" s="29">
        <v>2</v>
      </c>
      <c r="K2097" s="29">
        <v>0</v>
      </c>
      <c r="L2097" s="32">
        <f t="shared" si="32"/>
        <v>13</v>
      </c>
      <c r="M2097" t="s">
        <v>22032</v>
      </c>
    </row>
    <row r="2098" hidden="1" spans="1:13">
      <c r="A2098">
        <v>2097</v>
      </c>
      <c r="B2098" t="s">
        <v>10375</v>
      </c>
      <c r="C2098" t="s">
        <v>32</v>
      </c>
      <c r="D2098" t="s">
        <v>8318</v>
      </c>
      <c r="E2098" t="s">
        <v>677</v>
      </c>
      <c r="F2098" s="29">
        <v>5</v>
      </c>
      <c r="G2098" s="29">
        <v>5</v>
      </c>
      <c r="H2098" s="29">
        <v>3</v>
      </c>
      <c r="I2098" s="29">
        <v>3</v>
      </c>
      <c r="J2098" s="29">
        <v>2</v>
      </c>
      <c r="K2098" s="29">
        <v>5</v>
      </c>
      <c r="L2098" s="32">
        <f t="shared" si="32"/>
        <v>23</v>
      </c>
      <c r="M2098" t="s">
        <v>22031</v>
      </c>
    </row>
    <row r="2099" hidden="1" spans="1:13">
      <c r="A2099">
        <v>2098</v>
      </c>
      <c r="B2099" t="s">
        <v>10380</v>
      </c>
      <c r="C2099" t="s">
        <v>32</v>
      </c>
      <c r="D2099" t="s">
        <v>8318</v>
      </c>
      <c r="E2099" t="s">
        <v>34</v>
      </c>
      <c r="F2099" s="29">
        <v>1</v>
      </c>
      <c r="G2099" s="29">
        <v>3</v>
      </c>
      <c r="H2099" s="29">
        <v>3</v>
      </c>
      <c r="I2099" s="29">
        <v>3</v>
      </c>
      <c r="J2099" s="29">
        <v>2</v>
      </c>
      <c r="K2099" s="29">
        <v>0</v>
      </c>
      <c r="L2099" s="32">
        <f t="shared" si="32"/>
        <v>12</v>
      </c>
      <c r="M2099" t="s">
        <v>22032</v>
      </c>
    </row>
    <row r="2100" hidden="1" spans="1:13">
      <c r="A2100">
        <v>2099</v>
      </c>
      <c r="B2100" t="s">
        <v>10384</v>
      </c>
      <c r="C2100" t="s">
        <v>32</v>
      </c>
      <c r="D2100" t="s">
        <v>8318</v>
      </c>
      <c r="E2100" t="s">
        <v>34</v>
      </c>
      <c r="F2100" s="29">
        <v>5</v>
      </c>
      <c r="G2100" s="29">
        <v>3</v>
      </c>
      <c r="H2100" s="29">
        <v>3</v>
      </c>
      <c r="I2100" s="29">
        <v>2</v>
      </c>
      <c r="J2100" s="29">
        <v>2</v>
      </c>
      <c r="K2100" s="29">
        <v>1</v>
      </c>
      <c r="L2100" s="32">
        <f t="shared" si="32"/>
        <v>16</v>
      </c>
      <c r="M2100" t="s">
        <v>22032</v>
      </c>
    </row>
    <row r="2101" hidden="1" spans="1:13">
      <c r="A2101">
        <v>2100</v>
      </c>
      <c r="B2101" t="s">
        <v>10390</v>
      </c>
      <c r="C2101" t="s">
        <v>32</v>
      </c>
      <c r="D2101" t="s">
        <v>8318</v>
      </c>
      <c r="E2101" t="s">
        <v>139</v>
      </c>
      <c r="F2101" s="29">
        <v>5</v>
      </c>
      <c r="G2101" s="29">
        <v>3</v>
      </c>
      <c r="H2101" s="29">
        <v>3</v>
      </c>
      <c r="I2101" s="29">
        <v>2</v>
      </c>
      <c r="J2101" s="29">
        <v>2</v>
      </c>
      <c r="K2101" s="29">
        <v>0</v>
      </c>
      <c r="L2101" s="32">
        <f t="shared" si="32"/>
        <v>15</v>
      </c>
      <c r="M2101" t="s">
        <v>22032</v>
      </c>
    </row>
    <row r="2102" hidden="1" spans="1:13">
      <c r="A2102">
        <v>2101</v>
      </c>
      <c r="B2102" t="s">
        <v>10396</v>
      </c>
      <c r="C2102" t="s">
        <v>32</v>
      </c>
      <c r="D2102" t="s">
        <v>8318</v>
      </c>
      <c r="E2102" t="s">
        <v>139</v>
      </c>
      <c r="F2102" s="29">
        <v>5</v>
      </c>
      <c r="G2102" s="29">
        <v>5</v>
      </c>
      <c r="H2102" s="29">
        <v>5</v>
      </c>
      <c r="I2102" s="29">
        <v>3</v>
      </c>
      <c r="J2102" s="29">
        <v>5</v>
      </c>
      <c r="K2102" s="29">
        <v>5</v>
      </c>
      <c r="L2102" s="32">
        <f t="shared" si="32"/>
        <v>28</v>
      </c>
      <c r="M2102" t="s">
        <v>22030</v>
      </c>
    </row>
    <row r="2103" hidden="1" spans="1:13">
      <c r="A2103">
        <v>2102</v>
      </c>
      <c r="B2103" t="s">
        <v>10400</v>
      </c>
      <c r="C2103" t="s">
        <v>75</v>
      </c>
      <c r="D2103" t="s">
        <v>8318</v>
      </c>
      <c r="E2103" t="s">
        <v>132</v>
      </c>
      <c r="F2103" s="29">
        <v>0</v>
      </c>
      <c r="G2103" s="29">
        <v>5</v>
      </c>
      <c r="H2103" s="29">
        <v>5</v>
      </c>
      <c r="I2103" s="29">
        <v>3</v>
      </c>
      <c r="J2103" s="29">
        <v>3</v>
      </c>
      <c r="K2103" s="29">
        <v>0</v>
      </c>
      <c r="L2103" s="32">
        <f t="shared" si="32"/>
        <v>16</v>
      </c>
      <c r="M2103" t="s">
        <v>22032</v>
      </c>
    </row>
    <row r="2104" hidden="1" spans="1:13">
      <c r="A2104">
        <v>2103</v>
      </c>
      <c r="B2104" t="s">
        <v>10404</v>
      </c>
      <c r="C2104" t="s">
        <v>32</v>
      </c>
      <c r="D2104" t="s">
        <v>8318</v>
      </c>
      <c r="E2104" t="s">
        <v>677</v>
      </c>
      <c r="F2104" s="29">
        <v>5</v>
      </c>
      <c r="G2104" s="29">
        <v>3</v>
      </c>
      <c r="H2104" s="29">
        <v>3</v>
      </c>
      <c r="I2104" s="29">
        <v>2</v>
      </c>
      <c r="J2104" s="29">
        <v>2</v>
      </c>
      <c r="K2104" s="29">
        <v>0</v>
      </c>
      <c r="L2104" s="32">
        <f t="shared" si="32"/>
        <v>15</v>
      </c>
      <c r="M2104" s="37" t="s">
        <v>22032</v>
      </c>
    </row>
    <row r="2105" hidden="1" spans="1:13">
      <c r="A2105">
        <v>2104</v>
      </c>
      <c r="B2105" t="s">
        <v>10410</v>
      </c>
      <c r="C2105" t="s">
        <v>32</v>
      </c>
      <c r="D2105" t="s">
        <v>2212</v>
      </c>
      <c r="E2105" t="s">
        <v>139</v>
      </c>
      <c r="F2105" s="29">
        <v>5</v>
      </c>
      <c r="G2105" s="29">
        <v>3</v>
      </c>
      <c r="H2105" s="29">
        <v>3</v>
      </c>
      <c r="I2105" s="29">
        <v>3</v>
      </c>
      <c r="J2105" s="29">
        <v>3</v>
      </c>
      <c r="K2105" s="29">
        <v>1</v>
      </c>
      <c r="L2105" s="32">
        <f t="shared" si="32"/>
        <v>18</v>
      </c>
      <c r="M2105" t="s">
        <v>22031</v>
      </c>
    </row>
    <row r="2106" hidden="1" spans="1:13">
      <c r="A2106">
        <v>2105</v>
      </c>
      <c r="B2106" t="s">
        <v>10415</v>
      </c>
      <c r="C2106" t="s">
        <v>6876</v>
      </c>
      <c r="D2106" t="s">
        <v>8318</v>
      </c>
      <c r="E2106" t="s">
        <v>139</v>
      </c>
      <c r="F2106" s="29">
        <v>5</v>
      </c>
      <c r="G2106" s="29">
        <v>3</v>
      </c>
      <c r="H2106" s="29">
        <v>1</v>
      </c>
      <c r="I2106" s="29">
        <v>5</v>
      </c>
      <c r="J2106" s="29">
        <v>2</v>
      </c>
      <c r="K2106" s="29">
        <v>5</v>
      </c>
      <c r="L2106" s="32">
        <f t="shared" si="32"/>
        <v>21</v>
      </c>
      <c r="M2106" t="s">
        <v>22031</v>
      </c>
    </row>
    <row r="2107" hidden="1" spans="1:13">
      <c r="A2107">
        <v>2106</v>
      </c>
      <c r="B2107" t="s">
        <v>10421</v>
      </c>
      <c r="C2107" t="s">
        <v>75</v>
      </c>
      <c r="D2107" t="s">
        <v>8318</v>
      </c>
      <c r="E2107" t="s">
        <v>34</v>
      </c>
      <c r="F2107" s="29">
        <v>1</v>
      </c>
      <c r="G2107" s="29">
        <v>5</v>
      </c>
      <c r="H2107" s="29">
        <v>1</v>
      </c>
      <c r="I2107" s="29">
        <v>2</v>
      </c>
      <c r="J2107" s="29">
        <v>2</v>
      </c>
      <c r="K2107" s="29">
        <v>0</v>
      </c>
      <c r="L2107" s="32">
        <f t="shared" si="32"/>
        <v>11</v>
      </c>
      <c r="M2107" s="37" t="s">
        <v>22032</v>
      </c>
    </row>
    <row r="2108" hidden="1" spans="1:13">
      <c r="A2108">
        <v>2107</v>
      </c>
      <c r="B2108" t="s">
        <v>10426</v>
      </c>
      <c r="C2108" t="s">
        <v>32</v>
      </c>
      <c r="D2108" t="s">
        <v>8318</v>
      </c>
      <c r="E2108" t="s">
        <v>34</v>
      </c>
      <c r="F2108" s="29">
        <v>5</v>
      </c>
      <c r="G2108" s="29">
        <v>3</v>
      </c>
      <c r="H2108" s="29">
        <v>3</v>
      </c>
      <c r="I2108" s="29">
        <v>2</v>
      </c>
      <c r="J2108" s="29">
        <v>2</v>
      </c>
      <c r="K2108" s="29">
        <v>0</v>
      </c>
      <c r="L2108" s="32">
        <f t="shared" si="32"/>
        <v>15</v>
      </c>
      <c r="M2108" t="s">
        <v>22032</v>
      </c>
    </row>
    <row r="2109" hidden="1" spans="1:13">
      <c r="A2109">
        <v>2108</v>
      </c>
      <c r="B2109" t="s">
        <v>10431</v>
      </c>
      <c r="C2109" t="s">
        <v>32</v>
      </c>
      <c r="D2109" t="s">
        <v>8318</v>
      </c>
      <c r="E2109" t="s">
        <v>34</v>
      </c>
      <c r="F2109" s="29">
        <v>5</v>
      </c>
      <c r="G2109" s="29">
        <v>5</v>
      </c>
      <c r="H2109" s="29">
        <v>3</v>
      </c>
      <c r="I2109" s="29">
        <v>3</v>
      </c>
      <c r="J2109" s="29">
        <v>3</v>
      </c>
      <c r="K2109" s="29">
        <v>3</v>
      </c>
      <c r="L2109" s="32">
        <f t="shared" si="32"/>
        <v>22</v>
      </c>
      <c r="M2109" t="s">
        <v>22031</v>
      </c>
    </row>
    <row r="2110" hidden="1" spans="1:13">
      <c r="A2110">
        <v>2109</v>
      </c>
      <c r="B2110" t="s">
        <v>10435</v>
      </c>
      <c r="C2110" t="s">
        <v>32</v>
      </c>
      <c r="D2110" t="s">
        <v>8318</v>
      </c>
      <c r="E2110" t="s">
        <v>34</v>
      </c>
      <c r="F2110" s="29">
        <v>5</v>
      </c>
      <c r="G2110" s="29">
        <v>3</v>
      </c>
      <c r="H2110" s="29">
        <v>1</v>
      </c>
      <c r="I2110" s="29">
        <v>4</v>
      </c>
      <c r="J2110" s="29">
        <v>2</v>
      </c>
      <c r="K2110" s="29">
        <v>0</v>
      </c>
      <c r="L2110" s="32">
        <f t="shared" si="32"/>
        <v>15</v>
      </c>
      <c r="M2110" t="s">
        <v>22032</v>
      </c>
    </row>
    <row r="2111" hidden="1" spans="1:13">
      <c r="A2111">
        <v>2110</v>
      </c>
      <c r="B2111" t="s">
        <v>10441</v>
      </c>
      <c r="C2111" t="s">
        <v>32</v>
      </c>
      <c r="D2111" t="s">
        <v>8318</v>
      </c>
      <c r="E2111" t="s">
        <v>139</v>
      </c>
      <c r="F2111" s="29">
        <v>5</v>
      </c>
      <c r="G2111" s="29">
        <v>3</v>
      </c>
      <c r="H2111" s="29">
        <v>3</v>
      </c>
      <c r="I2111" s="29">
        <v>1</v>
      </c>
      <c r="J2111" s="29">
        <v>2</v>
      </c>
      <c r="K2111" s="29">
        <v>3</v>
      </c>
      <c r="L2111" s="32">
        <f t="shared" si="32"/>
        <v>17</v>
      </c>
      <c r="M2111" t="s">
        <v>22032</v>
      </c>
    </row>
    <row r="2112" hidden="1" spans="1:13">
      <c r="A2112">
        <v>2111</v>
      </c>
      <c r="B2112" t="s">
        <v>10446</v>
      </c>
      <c r="C2112" t="s">
        <v>32</v>
      </c>
      <c r="D2112" t="s">
        <v>6327</v>
      </c>
      <c r="E2112" t="s">
        <v>139</v>
      </c>
      <c r="F2112" s="29">
        <v>0</v>
      </c>
      <c r="G2112" s="29">
        <v>3</v>
      </c>
      <c r="H2112" s="29">
        <v>1</v>
      </c>
      <c r="I2112" s="29">
        <v>2</v>
      </c>
      <c r="J2112" s="29">
        <v>2</v>
      </c>
      <c r="K2112" s="29">
        <v>1</v>
      </c>
      <c r="L2112" s="32">
        <f t="shared" si="32"/>
        <v>9</v>
      </c>
      <c r="M2112" t="s">
        <v>22032</v>
      </c>
    </row>
    <row r="2113" hidden="1" spans="1:13">
      <c r="A2113">
        <v>2112</v>
      </c>
      <c r="B2113" t="s">
        <v>10451</v>
      </c>
      <c r="C2113" t="s">
        <v>32</v>
      </c>
      <c r="D2113" t="s">
        <v>8318</v>
      </c>
      <c r="E2113" t="s">
        <v>132</v>
      </c>
      <c r="F2113" s="29">
        <v>5</v>
      </c>
      <c r="G2113" s="29">
        <v>5</v>
      </c>
      <c r="H2113" s="29">
        <v>5</v>
      </c>
      <c r="I2113" s="29">
        <v>3</v>
      </c>
      <c r="J2113" s="29">
        <v>3</v>
      </c>
      <c r="K2113" s="29">
        <v>5</v>
      </c>
      <c r="L2113" s="32">
        <f t="shared" si="32"/>
        <v>26</v>
      </c>
      <c r="M2113" t="s">
        <v>22030</v>
      </c>
    </row>
    <row r="2114" hidden="1" spans="1:13">
      <c r="A2114">
        <v>2113</v>
      </c>
      <c r="B2114" t="s">
        <v>10457</v>
      </c>
      <c r="C2114" t="s">
        <v>32</v>
      </c>
      <c r="D2114" t="s">
        <v>8318</v>
      </c>
      <c r="E2114" t="s">
        <v>34</v>
      </c>
      <c r="F2114" s="29">
        <v>5</v>
      </c>
      <c r="G2114" s="29">
        <v>5</v>
      </c>
      <c r="H2114" s="29">
        <v>3</v>
      </c>
      <c r="I2114" s="29">
        <v>5</v>
      </c>
      <c r="J2114" s="29">
        <v>3</v>
      </c>
      <c r="K2114" s="29">
        <v>3</v>
      </c>
      <c r="L2114" s="32">
        <f t="shared" si="32"/>
        <v>24</v>
      </c>
      <c r="M2114" t="s">
        <v>22030</v>
      </c>
    </row>
    <row r="2115" hidden="1" spans="1:13">
      <c r="A2115">
        <v>2114</v>
      </c>
      <c r="B2115" t="s">
        <v>10462</v>
      </c>
      <c r="C2115" t="s">
        <v>32</v>
      </c>
      <c r="D2115" t="s">
        <v>8318</v>
      </c>
      <c r="E2115" t="s">
        <v>34</v>
      </c>
      <c r="F2115" s="29">
        <v>5</v>
      </c>
      <c r="G2115" s="29">
        <v>3</v>
      </c>
      <c r="H2115" s="29">
        <v>3</v>
      </c>
      <c r="I2115" s="29">
        <v>3</v>
      </c>
      <c r="J2115" s="29">
        <v>2</v>
      </c>
      <c r="K2115" s="29">
        <v>0</v>
      </c>
      <c r="L2115" s="32">
        <f t="shared" ref="L2115:L2178" si="33">F2115+G2115+H2115+I2115+J2115+K2115</f>
        <v>16</v>
      </c>
      <c r="M2115" t="s">
        <v>22032</v>
      </c>
    </row>
    <row r="2116" hidden="1" spans="1:13">
      <c r="A2116">
        <v>2115</v>
      </c>
      <c r="B2116" t="s">
        <v>10467</v>
      </c>
      <c r="C2116" t="s">
        <v>32</v>
      </c>
      <c r="D2116" t="s">
        <v>8318</v>
      </c>
      <c r="E2116" t="s">
        <v>139</v>
      </c>
      <c r="F2116" s="29">
        <v>5</v>
      </c>
      <c r="G2116" s="29">
        <v>3</v>
      </c>
      <c r="H2116" s="29">
        <v>3</v>
      </c>
      <c r="I2116" s="29">
        <v>3</v>
      </c>
      <c r="J2116" s="29">
        <v>2</v>
      </c>
      <c r="K2116" s="29">
        <v>1</v>
      </c>
      <c r="L2116" s="32">
        <f t="shared" si="33"/>
        <v>17</v>
      </c>
      <c r="M2116" t="s">
        <v>22032</v>
      </c>
    </row>
    <row r="2117" hidden="1" spans="1:13">
      <c r="A2117">
        <v>2116</v>
      </c>
      <c r="B2117" t="s">
        <v>10472</v>
      </c>
      <c r="C2117" t="s">
        <v>32</v>
      </c>
      <c r="D2117" t="s">
        <v>8318</v>
      </c>
      <c r="E2117" t="s">
        <v>149</v>
      </c>
      <c r="F2117" s="29">
        <v>5</v>
      </c>
      <c r="G2117" s="29">
        <v>3</v>
      </c>
      <c r="H2117" s="29">
        <v>3</v>
      </c>
      <c r="I2117" s="29">
        <v>3</v>
      </c>
      <c r="J2117" s="29">
        <v>2</v>
      </c>
      <c r="K2117" s="29">
        <v>1</v>
      </c>
      <c r="L2117" s="32">
        <f t="shared" si="33"/>
        <v>17</v>
      </c>
      <c r="M2117" t="s">
        <v>22032</v>
      </c>
    </row>
    <row r="2118" hidden="1" spans="1:13">
      <c r="A2118">
        <v>2117</v>
      </c>
      <c r="B2118" t="s">
        <v>10477</v>
      </c>
      <c r="C2118" t="s">
        <v>32</v>
      </c>
      <c r="D2118" t="s">
        <v>8318</v>
      </c>
      <c r="E2118" t="s">
        <v>139</v>
      </c>
      <c r="F2118" s="29">
        <v>5</v>
      </c>
      <c r="G2118" s="29">
        <v>3</v>
      </c>
      <c r="H2118" s="29">
        <v>3</v>
      </c>
      <c r="I2118" s="29">
        <v>3</v>
      </c>
      <c r="J2118" s="29">
        <v>3</v>
      </c>
      <c r="K2118" s="29">
        <v>3</v>
      </c>
      <c r="L2118" s="32">
        <f t="shared" si="33"/>
        <v>20</v>
      </c>
      <c r="M2118" t="s">
        <v>22031</v>
      </c>
    </row>
    <row r="2119" hidden="1" spans="1:13">
      <c r="A2119">
        <v>2118</v>
      </c>
      <c r="B2119" t="s">
        <v>10482</v>
      </c>
      <c r="C2119" t="s">
        <v>10483</v>
      </c>
      <c r="D2119" t="s">
        <v>8318</v>
      </c>
      <c r="E2119" t="s">
        <v>149</v>
      </c>
      <c r="F2119" s="29">
        <v>5</v>
      </c>
      <c r="G2119" s="29">
        <v>3</v>
      </c>
      <c r="H2119" s="29">
        <v>3</v>
      </c>
      <c r="I2119" s="29">
        <v>2</v>
      </c>
      <c r="J2119" s="29">
        <v>3</v>
      </c>
      <c r="K2119" s="29">
        <v>3</v>
      </c>
      <c r="L2119" s="32">
        <f t="shared" si="33"/>
        <v>19</v>
      </c>
      <c r="M2119" t="s">
        <v>22031</v>
      </c>
    </row>
    <row r="2120" hidden="1" spans="1:13">
      <c r="A2120">
        <v>2119</v>
      </c>
      <c r="B2120" t="s">
        <v>10488</v>
      </c>
      <c r="C2120" t="s">
        <v>32</v>
      </c>
      <c r="D2120" t="s">
        <v>8318</v>
      </c>
      <c r="E2120" t="s">
        <v>34</v>
      </c>
      <c r="F2120" s="29">
        <v>5</v>
      </c>
      <c r="G2120" s="29">
        <v>5</v>
      </c>
      <c r="H2120" s="29">
        <v>3</v>
      </c>
      <c r="I2120" s="29">
        <v>3</v>
      </c>
      <c r="J2120" s="29">
        <v>3</v>
      </c>
      <c r="K2120" s="29">
        <v>1</v>
      </c>
      <c r="L2120" s="32">
        <f t="shared" si="33"/>
        <v>20</v>
      </c>
      <c r="M2120" t="s">
        <v>22031</v>
      </c>
    </row>
    <row r="2121" hidden="1" spans="1:13">
      <c r="A2121">
        <v>2120</v>
      </c>
      <c r="B2121" t="s">
        <v>10493</v>
      </c>
      <c r="C2121" t="s">
        <v>32</v>
      </c>
      <c r="D2121" t="s">
        <v>8318</v>
      </c>
      <c r="E2121" t="s">
        <v>34</v>
      </c>
      <c r="F2121" s="29">
        <v>1</v>
      </c>
      <c r="G2121" s="29">
        <v>3</v>
      </c>
      <c r="H2121" s="29">
        <v>1</v>
      </c>
      <c r="I2121" s="29">
        <v>1</v>
      </c>
      <c r="J2121" s="29">
        <v>1</v>
      </c>
      <c r="K2121" s="29">
        <v>0</v>
      </c>
      <c r="L2121" s="32">
        <f t="shared" si="33"/>
        <v>7</v>
      </c>
      <c r="M2121" t="s">
        <v>22032</v>
      </c>
    </row>
    <row r="2122" hidden="1" spans="1:13">
      <c r="A2122">
        <v>2121</v>
      </c>
      <c r="B2122" t="s">
        <v>10498</v>
      </c>
      <c r="C2122" t="s">
        <v>32</v>
      </c>
      <c r="D2122" t="s">
        <v>8318</v>
      </c>
      <c r="E2122" t="s">
        <v>677</v>
      </c>
      <c r="F2122" s="29">
        <v>5</v>
      </c>
      <c r="G2122" s="29">
        <v>5</v>
      </c>
      <c r="H2122" s="29">
        <v>5</v>
      </c>
      <c r="I2122" s="29">
        <v>3</v>
      </c>
      <c r="J2122" s="29">
        <v>2</v>
      </c>
      <c r="K2122" s="29">
        <v>5</v>
      </c>
      <c r="L2122" s="32">
        <f t="shared" si="33"/>
        <v>25</v>
      </c>
      <c r="M2122" t="s">
        <v>22030</v>
      </c>
    </row>
    <row r="2123" hidden="1" spans="1:13">
      <c r="A2123">
        <v>2122</v>
      </c>
      <c r="B2123" t="s">
        <v>10503</v>
      </c>
      <c r="C2123" t="s">
        <v>32</v>
      </c>
      <c r="D2123" t="s">
        <v>8318</v>
      </c>
      <c r="E2123" t="s">
        <v>149</v>
      </c>
      <c r="F2123" s="29">
        <v>0</v>
      </c>
      <c r="G2123" s="29">
        <v>5</v>
      </c>
      <c r="H2123" s="29">
        <v>3</v>
      </c>
      <c r="I2123" s="29">
        <v>3</v>
      </c>
      <c r="J2123" s="29">
        <v>5</v>
      </c>
      <c r="K2123" s="29">
        <v>1</v>
      </c>
      <c r="L2123" s="32">
        <f t="shared" si="33"/>
        <v>17</v>
      </c>
      <c r="M2123" t="s">
        <v>22032</v>
      </c>
    </row>
    <row r="2124" hidden="1" spans="1:13">
      <c r="A2124">
        <v>2123</v>
      </c>
      <c r="B2124" t="s">
        <v>3739</v>
      </c>
      <c r="C2124" t="s">
        <v>32</v>
      </c>
      <c r="D2124" t="s">
        <v>8318</v>
      </c>
      <c r="E2124" t="s">
        <v>132</v>
      </c>
      <c r="F2124" s="29">
        <v>5</v>
      </c>
      <c r="G2124" s="29">
        <v>3</v>
      </c>
      <c r="H2124" s="29">
        <v>3</v>
      </c>
      <c r="I2124" s="29">
        <v>2</v>
      </c>
      <c r="J2124" s="29">
        <v>3</v>
      </c>
      <c r="K2124" s="29">
        <v>3</v>
      </c>
      <c r="L2124" s="32">
        <f t="shared" si="33"/>
        <v>19</v>
      </c>
      <c r="M2124" t="s">
        <v>22031</v>
      </c>
    </row>
    <row r="2125" hidden="1" spans="1:13">
      <c r="A2125">
        <v>2124</v>
      </c>
      <c r="B2125" t="s">
        <v>10510</v>
      </c>
      <c r="C2125" t="s">
        <v>32</v>
      </c>
      <c r="D2125" t="s">
        <v>8318</v>
      </c>
      <c r="E2125" t="s">
        <v>34</v>
      </c>
      <c r="F2125" s="29">
        <v>5</v>
      </c>
      <c r="G2125" s="29">
        <v>3</v>
      </c>
      <c r="H2125" s="29">
        <v>3</v>
      </c>
      <c r="I2125" s="29">
        <v>3</v>
      </c>
      <c r="J2125" s="29">
        <v>2</v>
      </c>
      <c r="K2125" s="29">
        <v>0</v>
      </c>
      <c r="L2125" s="32">
        <f t="shared" si="33"/>
        <v>16</v>
      </c>
      <c r="M2125" t="s">
        <v>22032</v>
      </c>
    </row>
    <row r="2126" hidden="1" spans="1:13">
      <c r="A2126">
        <v>2125</v>
      </c>
      <c r="B2126" t="s">
        <v>10516</v>
      </c>
      <c r="C2126" t="s">
        <v>32</v>
      </c>
      <c r="D2126" t="s">
        <v>5062</v>
      </c>
      <c r="E2126" t="s">
        <v>34</v>
      </c>
      <c r="F2126" s="29">
        <v>5</v>
      </c>
      <c r="G2126" s="29">
        <v>3</v>
      </c>
      <c r="H2126" s="29">
        <v>3</v>
      </c>
      <c r="I2126" s="29">
        <v>2</v>
      </c>
      <c r="J2126" s="29">
        <v>3</v>
      </c>
      <c r="K2126" s="29">
        <v>3</v>
      </c>
      <c r="L2126" s="32">
        <f t="shared" si="33"/>
        <v>19</v>
      </c>
      <c r="M2126" t="s">
        <v>22031</v>
      </c>
    </row>
    <row r="2127" hidden="1" spans="1:13">
      <c r="A2127">
        <v>2126</v>
      </c>
      <c r="B2127" t="s">
        <v>10521</v>
      </c>
      <c r="C2127" t="s">
        <v>32</v>
      </c>
      <c r="D2127" t="s">
        <v>8318</v>
      </c>
      <c r="E2127" t="s">
        <v>34</v>
      </c>
      <c r="F2127" s="29">
        <v>5</v>
      </c>
      <c r="G2127" s="29">
        <v>5</v>
      </c>
      <c r="H2127" s="29">
        <v>5</v>
      </c>
      <c r="I2127" s="29">
        <v>5</v>
      </c>
      <c r="J2127" s="29">
        <v>3</v>
      </c>
      <c r="K2127" s="29">
        <v>3</v>
      </c>
      <c r="L2127" s="32">
        <f t="shared" si="33"/>
        <v>26</v>
      </c>
      <c r="M2127" t="s">
        <v>22030</v>
      </c>
    </row>
    <row r="2128" hidden="1" spans="1:13">
      <c r="A2128">
        <v>2127</v>
      </c>
      <c r="B2128" t="s">
        <v>10528</v>
      </c>
      <c r="C2128" t="s">
        <v>32</v>
      </c>
      <c r="D2128" t="s">
        <v>6327</v>
      </c>
      <c r="E2128" t="s">
        <v>139</v>
      </c>
      <c r="F2128" s="29">
        <v>0</v>
      </c>
      <c r="G2128" s="29">
        <v>5</v>
      </c>
      <c r="H2128" s="29">
        <v>3</v>
      </c>
      <c r="I2128" s="29">
        <v>4</v>
      </c>
      <c r="J2128" s="29">
        <v>2</v>
      </c>
      <c r="K2128" s="29">
        <v>3</v>
      </c>
      <c r="L2128" s="32">
        <f t="shared" si="33"/>
        <v>17</v>
      </c>
      <c r="M2128" t="s">
        <v>22032</v>
      </c>
    </row>
    <row r="2129" hidden="1" spans="1:13">
      <c r="A2129">
        <v>2128</v>
      </c>
      <c r="B2129" t="s">
        <v>10533</v>
      </c>
      <c r="C2129" t="s">
        <v>32</v>
      </c>
      <c r="D2129" t="s">
        <v>33</v>
      </c>
      <c r="E2129" t="s">
        <v>132</v>
      </c>
      <c r="F2129" s="29">
        <v>5</v>
      </c>
      <c r="G2129" s="29">
        <v>3</v>
      </c>
      <c r="H2129" s="29">
        <v>3</v>
      </c>
      <c r="I2129" s="29">
        <v>1</v>
      </c>
      <c r="J2129" s="29">
        <v>2</v>
      </c>
      <c r="K2129" s="29">
        <v>1</v>
      </c>
      <c r="L2129" s="32">
        <f t="shared" si="33"/>
        <v>15</v>
      </c>
      <c r="M2129" t="s">
        <v>22032</v>
      </c>
    </row>
    <row r="2130" hidden="1" spans="1:13">
      <c r="A2130">
        <v>2129</v>
      </c>
      <c r="B2130" t="s">
        <v>10538</v>
      </c>
      <c r="C2130" t="s">
        <v>32</v>
      </c>
      <c r="D2130" t="s">
        <v>8318</v>
      </c>
      <c r="E2130" t="s">
        <v>139</v>
      </c>
      <c r="F2130" s="29">
        <v>5</v>
      </c>
      <c r="G2130" s="29">
        <v>5</v>
      </c>
      <c r="H2130" s="29">
        <v>5</v>
      </c>
      <c r="I2130" s="29">
        <v>4</v>
      </c>
      <c r="J2130" s="29">
        <v>3</v>
      </c>
      <c r="K2130" s="29">
        <v>0</v>
      </c>
      <c r="L2130" s="32">
        <f t="shared" si="33"/>
        <v>22</v>
      </c>
      <c r="M2130" t="s">
        <v>22031</v>
      </c>
    </row>
    <row r="2131" s="32" customFormat="1" spans="1:16">
      <c r="A2131" s="32">
        <v>2130</v>
      </c>
      <c r="B2131" s="32" t="s">
        <v>10542</v>
      </c>
      <c r="C2131" s="32" t="s">
        <v>32</v>
      </c>
      <c r="D2131" s="32" t="s">
        <v>8318</v>
      </c>
      <c r="E2131" s="32" t="s">
        <v>139</v>
      </c>
      <c r="F2131" s="32">
        <v>5</v>
      </c>
      <c r="G2131" s="32">
        <v>5</v>
      </c>
      <c r="H2131" s="32">
        <v>3</v>
      </c>
      <c r="I2131" s="32">
        <v>3</v>
      </c>
      <c r="J2131" s="32">
        <v>2</v>
      </c>
      <c r="K2131" s="32">
        <v>0</v>
      </c>
      <c r="L2131" s="32">
        <f t="shared" si="33"/>
        <v>18</v>
      </c>
      <c r="M2131" s="32" t="s">
        <v>22031</v>
      </c>
      <c r="N2131" s="32">
        <f>VLOOKUP(B2131,录音!D:I,6,0)</f>
        <v>7.5</v>
      </c>
      <c r="O2131" s="36" t="str">
        <f>VLOOKUP(B2131,录音!D:J,7,0)</f>
        <v>B</v>
      </c>
      <c r="P2131" s="32" t="str">
        <f>IF(M2131=O2131,"yes","no")</f>
        <v>yes</v>
      </c>
    </row>
    <row r="2132" hidden="1" spans="1:13">
      <c r="A2132">
        <v>2131</v>
      </c>
      <c r="B2132" t="s">
        <v>10547</v>
      </c>
      <c r="C2132" t="s">
        <v>32</v>
      </c>
      <c r="D2132" t="s">
        <v>2212</v>
      </c>
      <c r="E2132" t="s">
        <v>139</v>
      </c>
      <c r="F2132" s="29">
        <v>5</v>
      </c>
      <c r="G2132" s="29">
        <v>5</v>
      </c>
      <c r="H2132" s="29">
        <v>5</v>
      </c>
      <c r="I2132" s="29">
        <v>3</v>
      </c>
      <c r="J2132" s="29">
        <v>5</v>
      </c>
      <c r="K2132" s="29">
        <v>3</v>
      </c>
      <c r="L2132" s="32">
        <f t="shared" si="33"/>
        <v>26</v>
      </c>
      <c r="M2132" t="s">
        <v>22030</v>
      </c>
    </row>
    <row r="2133" hidden="1" spans="1:13">
      <c r="A2133">
        <v>2132</v>
      </c>
      <c r="B2133" t="s">
        <v>10552</v>
      </c>
      <c r="C2133" t="s">
        <v>32</v>
      </c>
      <c r="D2133" t="s">
        <v>8318</v>
      </c>
      <c r="E2133" t="s">
        <v>139</v>
      </c>
      <c r="F2133" s="29">
        <v>5</v>
      </c>
      <c r="G2133" s="29">
        <v>5</v>
      </c>
      <c r="H2133" s="29">
        <v>5</v>
      </c>
      <c r="I2133" s="29">
        <v>3</v>
      </c>
      <c r="J2133" s="29">
        <v>3</v>
      </c>
      <c r="K2133" s="29">
        <v>3</v>
      </c>
      <c r="L2133" s="32">
        <f t="shared" si="33"/>
        <v>24</v>
      </c>
      <c r="M2133" t="s">
        <v>22030</v>
      </c>
    </row>
    <row r="2134" hidden="1" spans="1:13">
      <c r="A2134">
        <v>2133</v>
      </c>
      <c r="B2134" t="s">
        <v>10558</v>
      </c>
      <c r="C2134" t="s">
        <v>32</v>
      </c>
      <c r="D2134" t="s">
        <v>8318</v>
      </c>
      <c r="E2134" t="s">
        <v>139</v>
      </c>
      <c r="F2134" s="29">
        <v>1</v>
      </c>
      <c r="G2134" s="29">
        <v>5</v>
      </c>
      <c r="H2134" s="29">
        <v>3</v>
      </c>
      <c r="I2134" s="29">
        <v>1</v>
      </c>
      <c r="J2134" s="29">
        <v>2</v>
      </c>
      <c r="K2134" s="29">
        <v>0</v>
      </c>
      <c r="L2134" s="32">
        <f t="shared" si="33"/>
        <v>12</v>
      </c>
      <c r="M2134" t="s">
        <v>22032</v>
      </c>
    </row>
    <row r="2135" hidden="1" spans="1:13">
      <c r="A2135">
        <v>2134</v>
      </c>
      <c r="B2135" t="s">
        <v>10561</v>
      </c>
      <c r="C2135" t="s">
        <v>32</v>
      </c>
      <c r="D2135" t="s">
        <v>8318</v>
      </c>
      <c r="E2135" t="s">
        <v>149</v>
      </c>
      <c r="F2135" s="29">
        <v>5</v>
      </c>
      <c r="G2135" s="29">
        <v>5</v>
      </c>
      <c r="H2135" s="29">
        <v>5</v>
      </c>
      <c r="I2135" s="29">
        <v>3</v>
      </c>
      <c r="J2135" s="29">
        <v>3</v>
      </c>
      <c r="K2135" s="29">
        <v>3</v>
      </c>
      <c r="L2135" s="32">
        <f t="shared" si="33"/>
        <v>24</v>
      </c>
      <c r="M2135" t="s">
        <v>22030</v>
      </c>
    </row>
    <row r="2136" hidden="1" spans="1:13">
      <c r="A2136">
        <v>2135</v>
      </c>
      <c r="B2136" t="s">
        <v>10565</v>
      </c>
      <c r="C2136" t="s">
        <v>32</v>
      </c>
      <c r="D2136" t="s">
        <v>8318</v>
      </c>
      <c r="E2136" t="s">
        <v>139</v>
      </c>
      <c r="F2136" s="29">
        <v>5</v>
      </c>
      <c r="G2136" s="29">
        <v>5</v>
      </c>
      <c r="H2136" s="29">
        <v>3</v>
      </c>
      <c r="I2136" s="29">
        <v>3</v>
      </c>
      <c r="J2136" s="29">
        <v>2</v>
      </c>
      <c r="K2136" s="29">
        <v>3</v>
      </c>
      <c r="L2136" s="32">
        <f t="shared" si="33"/>
        <v>21</v>
      </c>
      <c r="M2136" t="s">
        <v>22031</v>
      </c>
    </row>
    <row r="2137" hidden="1" spans="1:13">
      <c r="A2137">
        <v>2136</v>
      </c>
      <c r="B2137" t="s">
        <v>10571</v>
      </c>
      <c r="C2137" t="s">
        <v>32</v>
      </c>
      <c r="D2137" t="s">
        <v>6327</v>
      </c>
      <c r="E2137" t="s">
        <v>132</v>
      </c>
      <c r="F2137" s="29">
        <v>5</v>
      </c>
      <c r="G2137" s="29">
        <v>3</v>
      </c>
      <c r="H2137" s="29">
        <v>3</v>
      </c>
      <c r="I2137" s="29">
        <v>5</v>
      </c>
      <c r="J2137" s="29">
        <v>3</v>
      </c>
      <c r="K2137" s="29">
        <v>3</v>
      </c>
      <c r="L2137" s="32">
        <f t="shared" si="33"/>
        <v>22</v>
      </c>
      <c r="M2137" t="s">
        <v>22031</v>
      </c>
    </row>
    <row r="2138" hidden="1" spans="1:13">
      <c r="A2138">
        <v>2137</v>
      </c>
      <c r="B2138" t="s">
        <v>10577</v>
      </c>
      <c r="C2138" t="s">
        <v>32</v>
      </c>
      <c r="D2138" t="s">
        <v>8318</v>
      </c>
      <c r="E2138" t="s">
        <v>139</v>
      </c>
      <c r="F2138" s="29">
        <v>5</v>
      </c>
      <c r="G2138" s="29">
        <v>3</v>
      </c>
      <c r="H2138" s="29">
        <v>3</v>
      </c>
      <c r="I2138" s="29">
        <v>2</v>
      </c>
      <c r="J2138" s="29">
        <v>3</v>
      </c>
      <c r="K2138" s="29">
        <v>0</v>
      </c>
      <c r="L2138" s="32">
        <f t="shared" si="33"/>
        <v>16</v>
      </c>
      <c r="M2138" t="s">
        <v>22032</v>
      </c>
    </row>
    <row r="2139" s="32" customFormat="1" spans="1:16">
      <c r="A2139" s="32">
        <v>2138</v>
      </c>
      <c r="B2139" s="32" t="s">
        <v>10582</v>
      </c>
      <c r="C2139" s="32" t="s">
        <v>32</v>
      </c>
      <c r="D2139" s="32" t="s">
        <v>8318</v>
      </c>
      <c r="E2139" s="32" t="s">
        <v>34</v>
      </c>
      <c r="F2139" s="32">
        <v>1</v>
      </c>
      <c r="G2139" s="32">
        <v>3</v>
      </c>
      <c r="H2139" s="32">
        <v>3</v>
      </c>
      <c r="I2139" s="32">
        <v>2</v>
      </c>
      <c r="J2139" s="32">
        <v>2</v>
      </c>
      <c r="K2139" s="32">
        <v>0</v>
      </c>
      <c r="L2139" s="32">
        <f t="shared" si="33"/>
        <v>11</v>
      </c>
      <c r="M2139" s="32" t="s">
        <v>22032</v>
      </c>
      <c r="N2139" s="32">
        <f>VLOOKUP(B2139,录音!D:I,6,0)</f>
        <v>7.7</v>
      </c>
      <c r="O2139" s="36" t="str">
        <f>VLOOKUP(B2139,录音!D:J,7,0)</f>
        <v>B</v>
      </c>
      <c r="P2139" s="32" t="str">
        <f>IF(M2139=O2139,"yes","no")</f>
        <v>no</v>
      </c>
    </row>
    <row r="2140" hidden="1" spans="1:13">
      <c r="A2140">
        <v>2139</v>
      </c>
      <c r="B2140" t="s">
        <v>10586</v>
      </c>
      <c r="C2140" t="s">
        <v>32</v>
      </c>
      <c r="D2140" t="s">
        <v>8318</v>
      </c>
      <c r="E2140" t="s">
        <v>139</v>
      </c>
      <c r="F2140" s="29">
        <v>5</v>
      </c>
      <c r="G2140" s="29">
        <v>3</v>
      </c>
      <c r="H2140" s="29">
        <v>3</v>
      </c>
      <c r="I2140" s="29">
        <v>3</v>
      </c>
      <c r="J2140" s="29">
        <v>2</v>
      </c>
      <c r="K2140" s="29">
        <v>0</v>
      </c>
      <c r="L2140" s="32">
        <f t="shared" si="33"/>
        <v>16</v>
      </c>
      <c r="M2140" t="s">
        <v>22032</v>
      </c>
    </row>
    <row r="2141" hidden="1" spans="1:13">
      <c r="A2141">
        <v>2140</v>
      </c>
      <c r="B2141" t="s">
        <v>10591</v>
      </c>
      <c r="C2141" t="s">
        <v>32</v>
      </c>
      <c r="D2141" t="s">
        <v>8318</v>
      </c>
      <c r="E2141" t="s">
        <v>677</v>
      </c>
      <c r="F2141" s="29">
        <v>5</v>
      </c>
      <c r="G2141" s="29">
        <v>5</v>
      </c>
      <c r="H2141" s="29">
        <v>3</v>
      </c>
      <c r="I2141" s="29">
        <v>4</v>
      </c>
      <c r="J2141" s="29">
        <v>2</v>
      </c>
      <c r="K2141" s="29">
        <v>3</v>
      </c>
      <c r="L2141" s="32">
        <f t="shared" si="33"/>
        <v>22</v>
      </c>
      <c r="M2141" t="s">
        <v>22031</v>
      </c>
    </row>
    <row r="2142" hidden="1" spans="1:13">
      <c r="A2142">
        <v>2141</v>
      </c>
      <c r="B2142" t="s">
        <v>10597</v>
      </c>
      <c r="C2142" t="s">
        <v>32</v>
      </c>
      <c r="D2142" t="s">
        <v>8318</v>
      </c>
      <c r="E2142" t="s">
        <v>132</v>
      </c>
      <c r="F2142" s="29">
        <v>0</v>
      </c>
      <c r="G2142" s="29">
        <v>3</v>
      </c>
      <c r="H2142" s="29">
        <v>3</v>
      </c>
      <c r="I2142" s="29">
        <v>5</v>
      </c>
      <c r="J2142" s="29">
        <v>5</v>
      </c>
      <c r="K2142" s="29">
        <v>3</v>
      </c>
      <c r="L2142" s="32">
        <f t="shared" si="33"/>
        <v>19</v>
      </c>
      <c r="M2142" t="s">
        <v>22031</v>
      </c>
    </row>
    <row r="2143" hidden="1" spans="1:13">
      <c r="A2143">
        <v>2142</v>
      </c>
      <c r="B2143" t="s">
        <v>10602</v>
      </c>
      <c r="C2143" t="s">
        <v>32</v>
      </c>
      <c r="D2143" t="s">
        <v>8318</v>
      </c>
      <c r="E2143" t="s">
        <v>132</v>
      </c>
      <c r="F2143" s="29">
        <v>5</v>
      </c>
      <c r="G2143" s="29">
        <v>5</v>
      </c>
      <c r="H2143" s="29">
        <v>5</v>
      </c>
      <c r="I2143" s="29">
        <v>2</v>
      </c>
      <c r="J2143" s="29">
        <v>5</v>
      </c>
      <c r="K2143" s="29">
        <v>5</v>
      </c>
      <c r="L2143" s="32">
        <f t="shared" si="33"/>
        <v>27</v>
      </c>
      <c r="M2143" t="s">
        <v>22030</v>
      </c>
    </row>
    <row r="2144" hidden="1" spans="1:13">
      <c r="A2144">
        <v>2143</v>
      </c>
      <c r="B2144" t="s">
        <v>10607</v>
      </c>
      <c r="C2144" t="s">
        <v>75</v>
      </c>
      <c r="D2144" t="s">
        <v>8318</v>
      </c>
      <c r="E2144" t="s">
        <v>34</v>
      </c>
      <c r="F2144" s="29">
        <v>5</v>
      </c>
      <c r="G2144" s="29">
        <v>5</v>
      </c>
      <c r="H2144" s="29">
        <v>3</v>
      </c>
      <c r="I2144" s="29">
        <v>5</v>
      </c>
      <c r="J2144" s="29">
        <v>2</v>
      </c>
      <c r="K2144" s="29">
        <v>3</v>
      </c>
      <c r="L2144" s="32">
        <f t="shared" si="33"/>
        <v>23</v>
      </c>
      <c r="M2144" t="s">
        <v>22031</v>
      </c>
    </row>
    <row r="2145" hidden="1" spans="1:13">
      <c r="A2145">
        <v>2144</v>
      </c>
      <c r="B2145" t="s">
        <v>10612</v>
      </c>
      <c r="C2145" t="s">
        <v>32</v>
      </c>
      <c r="D2145" t="s">
        <v>8318</v>
      </c>
      <c r="E2145" t="s">
        <v>34</v>
      </c>
      <c r="F2145" s="29">
        <v>5</v>
      </c>
      <c r="G2145" s="29">
        <v>5</v>
      </c>
      <c r="H2145" s="29">
        <v>5</v>
      </c>
      <c r="I2145" s="29">
        <v>3</v>
      </c>
      <c r="J2145" s="29">
        <v>2</v>
      </c>
      <c r="K2145" s="29">
        <v>3</v>
      </c>
      <c r="L2145" s="32">
        <f t="shared" si="33"/>
        <v>23</v>
      </c>
      <c r="M2145" t="s">
        <v>22031</v>
      </c>
    </row>
    <row r="2146" hidden="1" spans="1:13">
      <c r="A2146">
        <v>2145</v>
      </c>
      <c r="B2146" t="s">
        <v>10616</v>
      </c>
      <c r="C2146" t="s">
        <v>32</v>
      </c>
      <c r="D2146" t="s">
        <v>8318</v>
      </c>
      <c r="E2146" t="s">
        <v>677</v>
      </c>
      <c r="F2146" s="29">
        <v>1</v>
      </c>
      <c r="G2146" s="29">
        <v>3</v>
      </c>
      <c r="H2146" s="29">
        <v>1</v>
      </c>
      <c r="I2146" s="29">
        <v>1</v>
      </c>
      <c r="J2146" s="29">
        <v>5</v>
      </c>
      <c r="K2146" s="29">
        <v>0</v>
      </c>
      <c r="L2146" s="32">
        <f t="shared" si="33"/>
        <v>11</v>
      </c>
      <c r="M2146" s="37" t="s">
        <v>22032</v>
      </c>
    </row>
    <row r="2147" hidden="1" spans="1:13">
      <c r="A2147">
        <v>2146</v>
      </c>
      <c r="B2147" t="s">
        <v>10620</v>
      </c>
      <c r="C2147" t="s">
        <v>75</v>
      </c>
      <c r="D2147" t="s">
        <v>8318</v>
      </c>
      <c r="E2147" t="s">
        <v>139</v>
      </c>
      <c r="F2147" s="29">
        <v>5</v>
      </c>
      <c r="G2147" s="29">
        <v>3</v>
      </c>
      <c r="H2147" s="29">
        <v>3</v>
      </c>
      <c r="I2147" s="29">
        <v>4</v>
      </c>
      <c r="J2147" s="29">
        <v>2</v>
      </c>
      <c r="K2147" s="29">
        <v>3</v>
      </c>
      <c r="L2147" s="32">
        <f t="shared" si="33"/>
        <v>20</v>
      </c>
      <c r="M2147" t="s">
        <v>22031</v>
      </c>
    </row>
    <row r="2148" hidden="1" spans="1:13">
      <c r="A2148">
        <v>2147</v>
      </c>
      <c r="B2148" t="s">
        <v>10626</v>
      </c>
      <c r="C2148" t="s">
        <v>75</v>
      </c>
      <c r="D2148" t="s">
        <v>8318</v>
      </c>
      <c r="E2148" t="s">
        <v>139</v>
      </c>
      <c r="F2148" s="29">
        <v>5</v>
      </c>
      <c r="G2148" s="29">
        <v>5</v>
      </c>
      <c r="H2148" s="29">
        <v>5</v>
      </c>
      <c r="I2148" s="29">
        <v>4</v>
      </c>
      <c r="J2148" s="29">
        <v>2</v>
      </c>
      <c r="K2148" s="29">
        <v>3</v>
      </c>
      <c r="L2148" s="32">
        <f t="shared" si="33"/>
        <v>24</v>
      </c>
      <c r="M2148" t="s">
        <v>22030</v>
      </c>
    </row>
    <row r="2149" hidden="1" spans="1:13">
      <c r="A2149">
        <v>2148</v>
      </c>
      <c r="B2149" t="s">
        <v>10632</v>
      </c>
      <c r="C2149" t="s">
        <v>32</v>
      </c>
      <c r="D2149" t="s">
        <v>8318</v>
      </c>
      <c r="E2149" t="s">
        <v>132</v>
      </c>
      <c r="F2149" s="29">
        <v>5</v>
      </c>
      <c r="G2149" s="29">
        <v>1</v>
      </c>
      <c r="H2149" s="29">
        <v>1</v>
      </c>
      <c r="I2149" s="29">
        <v>1</v>
      </c>
      <c r="J2149" s="29">
        <v>5</v>
      </c>
      <c r="K2149" s="29">
        <v>0</v>
      </c>
      <c r="L2149" s="32">
        <f t="shared" si="33"/>
        <v>13</v>
      </c>
      <c r="M2149" t="s">
        <v>22032</v>
      </c>
    </row>
    <row r="2150" hidden="1" spans="1:13">
      <c r="A2150">
        <v>2149</v>
      </c>
      <c r="B2150" t="s">
        <v>10636</v>
      </c>
      <c r="C2150" t="s">
        <v>32</v>
      </c>
      <c r="D2150" t="s">
        <v>8318</v>
      </c>
      <c r="E2150" t="s">
        <v>34</v>
      </c>
      <c r="F2150" s="29">
        <v>5</v>
      </c>
      <c r="G2150" s="29">
        <v>5</v>
      </c>
      <c r="H2150" s="29">
        <v>5</v>
      </c>
      <c r="I2150" s="29">
        <v>3</v>
      </c>
      <c r="J2150" s="29">
        <v>2</v>
      </c>
      <c r="K2150" s="29">
        <v>3</v>
      </c>
      <c r="L2150" s="32">
        <f t="shared" si="33"/>
        <v>23</v>
      </c>
      <c r="M2150" t="s">
        <v>22031</v>
      </c>
    </row>
    <row r="2151" s="32" customFormat="1" spans="1:16">
      <c r="A2151" s="32">
        <v>2150</v>
      </c>
      <c r="B2151" s="32" t="s">
        <v>10641</v>
      </c>
      <c r="C2151" s="32" t="s">
        <v>75</v>
      </c>
      <c r="D2151" s="32" t="s">
        <v>8318</v>
      </c>
      <c r="E2151" s="32" t="s">
        <v>149</v>
      </c>
      <c r="F2151" s="32">
        <v>5</v>
      </c>
      <c r="G2151" s="32">
        <v>3</v>
      </c>
      <c r="H2151" s="32">
        <v>3</v>
      </c>
      <c r="I2151" s="32">
        <v>3</v>
      </c>
      <c r="J2151" s="32">
        <v>3</v>
      </c>
      <c r="K2151" s="32">
        <v>3</v>
      </c>
      <c r="L2151" s="32">
        <f t="shared" si="33"/>
        <v>20</v>
      </c>
      <c r="M2151" s="32" t="s">
        <v>22031</v>
      </c>
      <c r="N2151" s="32">
        <f>VLOOKUP(B2151,录音!D:I,6,0)</f>
        <v>8.8</v>
      </c>
      <c r="O2151" s="36" t="str">
        <f>VLOOKUP(B2151,录音!D:J,7,0)</f>
        <v>A</v>
      </c>
      <c r="P2151" s="32" t="str">
        <f>IF(M2151=O2151,"yes","no")</f>
        <v>no</v>
      </c>
    </row>
    <row r="2152" hidden="1" spans="1:13">
      <c r="A2152">
        <v>2151</v>
      </c>
      <c r="B2152" t="s">
        <v>10646</v>
      </c>
      <c r="C2152" t="s">
        <v>75</v>
      </c>
      <c r="D2152" t="s">
        <v>8318</v>
      </c>
      <c r="E2152" t="s">
        <v>149</v>
      </c>
      <c r="F2152" s="29">
        <v>5</v>
      </c>
      <c r="G2152" s="29">
        <v>3</v>
      </c>
      <c r="H2152" s="29">
        <v>5</v>
      </c>
      <c r="I2152" s="29">
        <v>4</v>
      </c>
      <c r="J2152" s="29">
        <v>5</v>
      </c>
      <c r="K2152" s="29">
        <v>1</v>
      </c>
      <c r="L2152" s="32">
        <f t="shared" si="33"/>
        <v>23</v>
      </c>
      <c r="M2152" t="s">
        <v>22031</v>
      </c>
    </row>
    <row r="2153" hidden="1" spans="1:13">
      <c r="A2153">
        <v>2152</v>
      </c>
      <c r="B2153" t="s">
        <v>10652</v>
      </c>
      <c r="C2153" t="s">
        <v>32</v>
      </c>
      <c r="D2153" t="s">
        <v>8318</v>
      </c>
      <c r="E2153" t="s">
        <v>139</v>
      </c>
      <c r="F2153" s="29">
        <v>5</v>
      </c>
      <c r="G2153" s="29">
        <v>5</v>
      </c>
      <c r="H2153" s="29">
        <v>3</v>
      </c>
      <c r="I2153" s="29">
        <v>3</v>
      </c>
      <c r="J2153" s="29">
        <v>3</v>
      </c>
      <c r="K2153" s="29">
        <v>3</v>
      </c>
      <c r="L2153" s="32">
        <f t="shared" si="33"/>
        <v>22</v>
      </c>
      <c r="M2153" t="s">
        <v>22031</v>
      </c>
    </row>
    <row r="2154" hidden="1" spans="1:13">
      <c r="A2154">
        <v>2153</v>
      </c>
      <c r="B2154" t="s">
        <v>10656</v>
      </c>
      <c r="C2154" t="s">
        <v>32</v>
      </c>
      <c r="D2154" t="s">
        <v>8318</v>
      </c>
      <c r="E2154" t="s">
        <v>677</v>
      </c>
      <c r="F2154" s="29">
        <v>5</v>
      </c>
      <c r="G2154" s="29">
        <v>3</v>
      </c>
      <c r="H2154" s="29">
        <v>3</v>
      </c>
      <c r="I2154" s="29">
        <v>1</v>
      </c>
      <c r="J2154" s="29">
        <v>3</v>
      </c>
      <c r="K2154" s="29">
        <v>0</v>
      </c>
      <c r="L2154" s="32">
        <f t="shared" si="33"/>
        <v>15</v>
      </c>
      <c r="M2154" s="37" t="s">
        <v>22032</v>
      </c>
    </row>
    <row r="2155" s="32" customFormat="1" spans="1:16">
      <c r="A2155" s="32">
        <v>2154</v>
      </c>
      <c r="B2155" s="32" t="s">
        <v>4025</v>
      </c>
      <c r="C2155" s="32" t="s">
        <v>32</v>
      </c>
      <c r="D2155" s="32" t="s">
        <v>8318</v>
      </c>
      <c r="E2155" s="32" t="s">
        <v>34</v>
      </c>
      <c r="F2155" s="32">
        <v>1</v>
      </c>
      <c r="G2155" s="32">
        <v>3</v>
      </c>
      <c r="H2155" s="32">
        <v>3</v>
      </c>
      <c r="I2155" s="32">
        <v>3</v>
      </c>
      <c r="J2155" s="32">
        <v>3</v>
      </c>
      <c r="K2155" s="32">
        <v>0</v>
      </c>
      <c r="L2155" s="32">
        <f t="shared" si="33"/>
        <v>13</v>
      </c>
      <c r="M2155" s="32" t="s">
        <v>22032</v>
      </c>
      <c r="N2155" s="32">
        <f>VLOOKUP(B2155,录音!D:I,6,0)</f>
        <v>7.7</v>
      </c>
      <c r="O2155" s="36" t="str">
        <f>VLOOKUP(B2155,录音!D:J,7,0)</f>
        <v>B</v>
      </c>
      <c r="P2155" s="32" t="str">
        <f>IF(M2155=O2155,"yes","no")</f>
        <v>no</v>
      </c>
    </row>
    <row r="2156" hidden="1" spans="1:13">
      <c r="A2156">
        <v>2155</v>
      </c>
      <c r="B2156" t="s">
        <v>10665</v>
      </c>
      <c r="C2156" t="s">
        <v>32</v>
      </c>
      <c r="D2156" t="s">
        <v>8318</v>
      </c>
      <c r="E2156" t="s">
        <v>34</v>
      </c>
      <c r="F2156" s="29">
        <v>5</v>
      </c>
      <c r="G2156" s="29">
        <v>5</v>
      </c>
      <c r="H2156" s="29">
        <v>5</v>
      </c>
      <c r="I2156" s="29">
        <v>4</v>
      </c>
      <c r="J2156" s="29">
        <v>5</v>
      </c>
      <c r="K2156" s="29">
        <v>3</v>
      </c>
      <c r="L2156" s="32">
        <f t="shared" si="33"/>
        <v>27</v>
      </c>
      <c r="M2156" t="s">
        <v>22030</v>
      </c>
    </row>
    <row r="2157" hidden="1" spans="1:13">
      <c r="A2157">
        <v>2156</v>
      </c>
      <c r="B2157" t="s">
        <v>10671</v>
      </c>
      <c r="C2157" t="s">
        <v>75</v>
      </c>
      <c r="D2157" t="s">
        <v>8318</v>
      </c>
      <c r="E2157" t="s">
        <v>34</v>
      </c>
      <c r="F2157" s="29">
        <v>5</v>
      </c>
      <c r="G2157" s="29">
        <v>5</v>
      </c>
      <c r="H2157" s="29">
        <v>3</v>
      </c>
      <c r="I2157" s="29">
        <v>2</v>
      </c>
      <c r="J2157" s="29">
        <v>2</v>
      </c>
      <c r="K2157" s="29">
        <v>1</v>
      </c>
      <c r="L2157" s="32">
        <f t="shared" si="33"/>
        <v>18</v>
      </c>
      <c r="M2157" t="s">
        <v>22031</v>
      </c>
    </row>
    <row r="2158" hidden="1" spans="1:13">
      <c r="A2158">
        <v>2157</v>
      </c>
      <c r="B2158" t="s">
        <v>10676</v>
      </c>
      <c r="C2158" t="s">
        <v>32</v>
      </c>
      <c r="D2158" t="s">
        <v>8318</v>
      </c>
      <c r="E2158" t="s">
        <v>34</v>
      </c>
      <c r="F2158" s="29">
        <v>1</v>
      </c>
      <c r="G2158" s="29">
        <v>3</v>
      </c>
      <c r="H2158" s="29">
        <v>3</v>
      </c>
      <c r="I2158" s="29">
        <v>3</v>
      </c>
      <c r="J2158" s="29">
        <v>2</v>
      </c>
      <c r="K2158" s="29">
        <v>1</v>
      </c>
      <c r="L2158" s="32">
        <f t="shared" si="33"/>
        <v>13</v>
      </c>
      <c r="M2158" t="s">
        <v>22032</v>
      </c>
    </row>
    <row r="2159" hidden="1" spans="1:13">
      <c r="A2159">
        <v>2158</v>
      </c>
      <c r="B2159" t="s">
        <v>1556</v>
      </c>
      <c r="C2159" t="s">
        <v>75</v>
      </c>
      <c r="D2159" t="s">
        <v>8318</v>
      </c>
      <c r="E2159" t="s">
        <v>34</v>
      </c>
      <c r="F2159" s="29">
        <v>5</v>
      </c>
      <c r="G2159" s="29">
        <v>5</v>
      </c>
      <c r="H2159" s="29">
        <v>3</v>
      </c>
      <c r="I2159" s="29">
        <v>4</v>
      </c>
      <c r="J2159" s="29">
        <v>3</v>
      </c>
      <c r="K2159" s="29">
        <v>3</v>
      </c>
      <c r="L2159" s="32">
        <f t="shared" si="33"/>
        <v>23</v>
      </c>
      <c r="M2159" t="s">
        <v>22031</v>
      </c>
    </row>
    <row r="2160" hidden="1" spans="1:13">
      <c r="A2160">
        <v>2159</v>
      </c>
      <c r="B2160" t="s">
        <v>10684</v>
      </c>
      <c r="C2160" t="s">
        <v>75</v>
      </c>
      <c r="D2160" t="s">
        <v>8318</v>
      </c>
      <c r="E2160" t="s">
        <v>677</v>
      </c>
      <c r="F2160" s="29">
        <v>5</v>
      </c>
      <c r="G2160" s="29">
        <v>5</v>
      </c>
      <c r="H2160" s="29">
        <v>5</v>
      </c>
      <c r="I2160" s="29">
        <v>3</v>
      </c>
      <c r="J2160" s="29">
        <v>5</v>
      </c>
      <c r="K2160" s="29">
        <v>5</v>
      </c>
      <c r="L2160" s="32">
        <f t="shared" si="33"/>
        <v>28</v>
      </c>
      <c r="M2160" t="s">
        <v>22030</v>
      </c>
    </row>
    <row r="2161" hidden="1" spans="1:13">
      <c r="A2161">
        <v>2160</v>
      </c>
      <c r="B2161" t="s">
        <v>10689</v>
      </c>
      <c r="C2161" t="s">
        <v>32</v>
      </c>
      <c r="D2161" t="s">
        <v>8318</v>
      </c>
      <c r="E2161" t="s">
        <v>34</v>
      </c>
      <c r="F2161" s="29">
        <v>1</v>
      </c>
      <c r="G2161" s="29">
        <v>3</v>
      </c>
      <c r="H2161" s="29">
        <v>3</v>
      </c>
      <c r="I2161" s="29">
        <v>3</v>
      </c>
      <c r="J2161" s="29">
        <v>3</v>
      </c>
      <c r="K2161" s="29">
        <v>1</v>
      </c>
      <c r="L2161" s="32">
        <f t="shared" si="33"/>
        <v>14</v>
      </c>
      <c r="M2161" t="s">
        <v>22032</v>
      </c>
    </row>
    <row r="2162" hidden="1" spans="1:13">
      <c r="A2162">
        <v>2161</v>
      </c>
      <c r="B2162" t="s">
        <v>10694</v>
      </c>
      <c r="C2162" t="s">
        <v>32</v>
      </c>
      <c r="D2162" t="s">
        <v>8318</v>
      </c>
      <c r="E2162" t="s">
        <v>34</v>
      </c>
      <c r="F2162" s="29">
        <v>5</v>
      </c>
      <c r="G2162" s="29">
        <v>3</v>
      </c>
      <c r="H2162" s="29">
        <v>3</v>
      </c>
      <c r="I2162" s="29">
        <v>3</v>
      </c>
      <c r="J2162" s="29">
        <v>2</v>
      </c>
      <c r="K2162" s="29">
        <v>3</v>
      </c>
      <c r="L2162" s="32">
        <f t="shared" si="33"/>
        <v>19</v>
      </c>
      <c r="M2162" t="s">
        <v>22031</v>
      </c>
    </row>
    <row r="2163" hidden="1" spans="1:13">
      <c r="A2163">
        <v>2162</v>
      </c>
      <c r="B2163" t="s">
        <v>10699</v>
      </c>
      <c r="C2163" t="s">
        <v>32</v>
      </c>
      <c r="D2163" t="s">
        <v>33</v>
      </c>
      <c r="E2163" t="s">
        <v>132</v>
      </c>
      <c r="F2163" s="29">
        <v>5</v>
      </c>
      <c r="G2163" s="29">
        <v>3</v>
      </c>
      <c r="H2163" s="29">
        <v>3</v>
      </c>
      <c r="I2163" s="29">
        <v>2</v>
      </c>
      <c r="J2163" s="29">
        <v>3</v>
      </c>
      <c r="K2163" s="29">
        <v>3</v>
      </c>
      <c r="L2163" s="32">
        <f t="shared" si="33"/>
        <v>19</v>
      </c>
      <c r="M2163" t="s">
        <v>22031</v>
      </c>
    </row>
    <row r="2164" hidden="1" spans="1:13">
      <c r="A2164">
        <v>2163</v>
      </c>
      <c r="B2164" t="s">
        <v>10702</v>
      </c>
      <c r="C2164" t="s">
        <v>32</v>
      </c>
      <c r="D2164" t="s">
        <v>8318</v>
      </c>
      <c r="E2164" t="s">
        <v>34</v>
      </c>
      <c r="F2164" s="29">
        <v>1</v>
      </c>
      <c r="G2164" s="29">
        <v>3</v>
      </c>
      <c r="H2164" s="29">
        <v>1</v>
      </c>
      <c r="I2164" s="29">
        <v>3</v>
      </c>
      <c r="J2164" s="29">
        <v>2</v>
      </c>
      <c r="K2164" s="29">
        <v>1</v>
      </c>
      <c r="L2164" s="32">
        <f t="shared" si="33"/>
        <v>11</v>
      </c>
      <c r="M2164" t="s">
        <v>22032</v>
      </c>
    </row>
    <row r="2165" hidden="1" spans="1:13">
      <c r="A2165">
        <v>2164</v>
      </c>
      <c r="B2165" t="s">
        <v>10706</v>
      </c>
      <c r="C2165" t="s">
        <v>32</v>
      </c>
      <c r="D2165" t="s">
        <v>8318</v>
      </c>
      <c r="E2165" t="s">
        <v>139</v>
      </c>
      <c r="F2165" s="29">
        <v>5</v>
      </c>
      <c r="G2165" s="29">
        <v>3</v>
      </c>
      <c r="H2165" s="29">
        <v>1</v>
      </c>
      <c r="I2165" s="29">
        <v>5</v>
      </c>
      <c r="J2165" s="29">
        <v>2</v>
      </c>
      <c r="K2165" s="29">
        <v>0</v>
      </c>
      <c r="L2165" s="32">
        <f t="shared" si="33"/>
        <v>16</v>
      </c>
      <c r="M2165" t="s">
        <v>22032</v>
      </c>
    </row>
    <row r="2166" hidden="1" spans="1:13">
      <c r="A2166">
        <v>2165</v>
      </c>
      <c r="B2166" t="s">
        <v>10710</v>
      </c>
      <c r="C2166" t="s">
        <v>32</v>
      </c>
      <c r="D2166" t="s">
        <v>6327</v>
      </c>
      <c r="E2166" t="s">
        <v>34</v>
      </c>
      <c r="F2166" s="29">
        <v>0</v>
      </c>
      <c r="G2166" s="29">
        <v>3</v>
      </c>
      <c r="H2166" s="29">
        <v>3</v>
      </c>
      <c r="I2166" s="29">
        <v>4</v>
      </c>
      <c r="J2166" s="29">
        <v>2</v>
      </c>
      <c r="K2166" s="29">
        <v>3</v>
      </c>
      <c r="L2166" s="32">
        <f t="shared" si="33"/>
        <v>15</v>
      </c>
      <c r="M2166" t="s">
        <v>22032</v>
      </c>
    </row>
    <row r="2167" hidden="1" spans="1:13">
      <c r="A2167">
        <v>2166</v>
      </c>
      <c r="B2167" t="s">
        <v>10715</v>
      </c>
      <c r="C2167" t="s">
        <v>75</v>
      </c>
      <c r="D2167" t="s">
        <v>8318</v>
      </c>
      <c r="E2167" t="s">
        <v>34</v>
      </c>
      <c r="F2167" s="29">
        <v>5</v>
      </c>
      <c r="G2167" s="29">
        <v>3</v>
      </c>
      <c r="H2167" s="29">
        <v>3</v>
      </c>
      <c r="I2167" s="29">
        <v>3</v>
      </c>
      <c r="J2167" s="29">
        <v>2</v>
      </c>
      <c r="K2167" s="29">
        <v>0</v>
      </c>
      <c r="L2167" s="32">
        <f t="shared" si="33"/>
        <v>16</v>
      </c>
      <c r="M2167" t="s">
        <v>22032</v>
      </c>
    </row>
    <row r="2168" hidden="1" spans="1:13">
      <c r="A2168">
        <v>2167</v>
      </c>
      <c r="B2168" t="s">
        <v>10720</v>
      </c>
      <c r="C2168" t="s">
        <v>32</v>
      </c>
      <c r="D2168" t="s">
        <v>8318</v>
      </c>
      <c r="E2168" t="s">
        <v>34</v>
      </c>
      <c r="F2168" s="29">
        <v>5</v>
      </c>
      <c r="G2168" s="29">
        <v>3</v>
      </c>
      <c r="H2168" s="29">
        <v>3</v>
      </c>
      <c r="I2168" s="29">
        <v>2</v>
      </c>
      <c r="J2168" s="29">
        <v>2</v>
      </c>
      <c r="K2168" s="29">
        <v>3</v>
      </c>
      <c r="L2168" s="32">
        <f t="shared" si="33"/>
        <v>18</v>
      </c>
      <c r="M2168" s="37" t="s">
        <v>22031</v>
      </c>
    </row>
    <row r="2169" hidden="1" spans="1:13">
      <c r="A2169">
        <v>2168</v>
      </c>
      <c r="B2169" t="s">
        <v>10725</v>
      </c>
      <c r="C2169" t="s">
        <v>75</v>
      </c>
      <c r="D2169" t="s">
        <v>8318</v>
      </c>
      <c r="E2169" t="s">
        <v>132</v>
      </c>
      <c r="F2169" s="29">
        <v>5</v>
      </c>
      <c r="G2169" s="29">
        <v>3</v>
      </c>
      <c r="H2169" s="29">
        <v>3</v>
      </c>
      <c r="I2169" s="29">
        <v>3</v>
      </c>
      <c r="J2169" s="29">
        <v>3</v>
      </c>
      <c r="K2169" s="29">
        <v>3</v>
      </c>
      <c r="L2169" s="32">
        <f t="shared" si="33"/>
        <v>20</v>
      </c>
      <c r="M2169" t="s">
        <v>22031</v>
      </c>
    </row>
    <row r="2170" hidden="1" spans="1:13">
      <c r="A2170">
        <v>2169</v>
      </c>
      <c r="B2170" t="s">
        <v>10731</v>
      </c>
      <c r="C2170" t="s">
        <v>32</v>
      </c>
      <c r="D2170" t="s">
        <v>6327</v>
      </c>
      <c r="E2170" t="s">
        <v>132</v>
      </c>
      <c r="F2170" s="29">
        <v>5</v>
      </c>
      <c r="G2170" s="29">
        <v>3</v>
      </c>
      <c r="H2170" s="29">
        <v>3</v>
      </c>
      <c r="I2170" s="29">
        <v>3</v>
      </c>
      <c r="J2170" s="29">
        <v>3</v>
      </c>
      <c r="K2170" s="29">
        <v>0</v>
      </c>
      <c r="L2170" s="32">
        <f t="shared" si="33"/>
        <v>17</v>
      </c>
      <c r="M2170" t="s">
        <v>22032</v>
      </c>
    </row>
    <row r="2171" hidden="1" spans="1:13">
      <c r="A2171">
        <v>2170</v>
      </c>
      <c r="B2171" t="s">
        <v>3820</v>
      </c>
      <c r="C2171" t="s">
        <v>32</v>
      </c>
      <c r="D2171" t="s">
        <v>8318</v>
      </c>
      <c r="E2171" t="s">
        <v>139</v>
      </c>
      <c r="F2171" s="29">
        <v>5</v>
      </c>
      <c r="G2171" s="29">
        <v>3</v>
      </c>
      <c r="H2171" s="29">
        <v>3</v>
      </c>
      <c r="I2171" s="29">
        <v>3</v>
      </c>
      <c r="J2171" s="29">
        <v>2</v>
      </c>
      <c r="K2171" s="29">
        <v>3</v>
      </c>
      <c r="L2171" s="32">
        <f t="shared" si="33"/>
        <v>19</v>
      </c>
      <c r="M2171" t="s">
        <v>22031</v>
      </c>
    </row>
    <row r="2172" hidden="1" spans="1:13">
      <c r="A2172">
        <v>2171</v>
      </c>
      <c r="B2172" t="s">
        <v>10741</v>
      </c>
      <c r="C2172" t="s">
        <v>32</v>
      </c>
      <c r="D2172" t="s">
        <v>8318</v>
      </c>
      <c r="E2172" t="s">
        <v>139</v>
      </c>
      <c r="F2172" s="29">
        <v>5</v>
      </c>
      <c r="G2172" s="29">
        <v>3</v>
      </c>
      <c r="H2172" s="29">
        <v>3</v>
      </c>
      <c r="I2172" s="29">
        <v>4</v>
      </c>
      <c r="J2172" s="29">
        <v>3</v>
      </c>
      <c r="K2172" s="29">
        <v>1</v>
      </c>
      <c r="L2172" s="32">
        <f t="shared" si="33"/>
        <v>19</v>
      </c>
      <c r="M2172" t="s">
        <v>22031</v>
      </c>
    </row>
    <row r="2173" hidden="1" spans="1:13">
      <c r="A2173">
        <v>2172</v>
      </c>
      <c r="B2173" t="s">
        <v>10746</v>
      </c>
      <c r="C2173" t="s">
        <v>32</v>
      </c>
      <c r="D2173" t="s">
        <v>8318</v>
      </c>
      <c r="E2173" t="s">
        <v>139</v>
      </c>
      <c r="F2173" s="29">
        <v>1</v>
      </c>
      <c r="G2173" s="29">
        <v>3</v>
      </c>
      <c r="H2173" s="29">
        <v>3</v>
      </c>
      <c r="I2173" s="29">
        <v>3</v>
      </c>
      <c r="J2173" s="29">
        <v>2</v>
      </c>
      <c r="K2173" s="29">
        <v>1</v>
      </c>
      <c r="L2173" s="32">
        <f t="shared" si="33"/>
        <v>13</v>
      </c>
      <c r="M2173" t="s">
        <v>22032</v>
      </c>
    </row>
    <row r="2174" hidden="1" spans="1:13">
      <c r="A2174">
        <v>2173</v>
      </c>
      <c r="B2174" t="s">
        <v>10750</v>
      </c>
      <c r="C2174" t="s">
        <v>75</v>
      </c>
      <c r="D2174" t="s">
        <v>8318</v>
      </c>
      <c r="E2174" t="s">
        <v>132</v>
      </c>
      <c r="F2174" s="29">
        <v>5</v>
      </c>
      <c r="G2174" s="29">
        <v>3</v>
      </c>
      <c r="H2174" s="29">
        <v>3</v>
      </c>
      <c r="I2174" s="29">
        <v>3</v>
      </c>
      <c r="J2174" s="29">
        <v>3</v>
      </c>
      <c r="K2174" s="29">
        <v>3</v>
      </c>
      <c r="L2174" s="32">
        <f t="shared" si="33"/>
        <v>20</v>
      </c>
      <c r="M2174" t="s">
        <v>22031</v>
      </c>
    </row>
    <row r="2175" hidden="1" spans="1:13">
      <c r="A2175">
        <v>2174</v>
      </c>
      <c r="B2175" t="s">
        <v>10756</v>
      </c>
      <c r="C2175" t="s">
        <v>32</v>
      </c>
      <c r="D2175" t="s">
        <v>8318</v>
      </c>
      <c r="E2175" t="s">
        <v>149</v>
      </c>
      <c r="F2175" s="29">
        <v>5</v>
      </c>
      <c r="G2175" s="29">
        <v>5</v>
      </c>
      <c r="H2175" s="29">
        <v>5</v>
      </c>
      <c r="I2175" s="29">
        <v>3</v>
      </c>
      <c r="J2175" s="29">
        <v>2</v>
      </c>
      <c r="K2175" s="29">
        <v>1</v>
      </c>
      <c r="L2175" s="32">
        <f t="shared" si="33"/>
        <v>21</v>
      </c>
      <c r="M2175" t="s">
        <v>22031</v>
      </c>
    </row>
    <row r="2176" hidden="1" spans="1:13">
      <c r="A2176">
        <v>2175</v>
      </c>
      <c r="B2176" t="s">
        <v>10760</v>
      </c>
      <c r="C2176" t="s">
        <v>75</v>
      </c>
      <c r="D2176" t="s">
        <v>8318</v>
      </c>
      <c r="E2176" t="s">
        <v>34</v>
      </c>
      <c r="F2176" s="29">
        <v>5</v>
      </c>
      <c r="G2176" s="29">
        <v>5</v>
      </c>
      <c r="H2176" s="29">
        <v>3</v>
      </c>
      <c r="I2176" s="29">
        <v>3</v>
      </c>
      <c r="J2176" s="29">
        <v>2</v>
      </c>
      <c r="K2176" s="29">
        <v>1</v>
      </c>
      <c r="L2176" s="32">
        <f t="shared" si="33"/>
        <v>19</v>
      </c>
      <c r="M2176" t="s">
        <v>22031</v>
      </c>
    </row>
    <row r="2177" hidden="1" spans="1:13">
      <c r="A2177">
        <v>2176</v>
      </c>
      <c r="B2177" t="s">
        <v>2732</v>
      </c>
      <c r="C2177" t="s">
        <v>32</v>
      </c>
      <c r="D2177" t="s">
        <v>8318</v>
      </c>
      <c r="E2177" t="s">
        <v>139</v>
      </c>
      <c r="F2177" s="29">
        <v>5</v>
      </c>
      <c r="G2177" s="29">
        <v>3</v>
      </c>
      <c r="H2177" s="29">
        <v>3</v>
      </c>
      <c r="I2177" s="29">
        <v>4</v>
      </c>
      <c r="J2177" s="29">
        <v>3</v>
      </c>
      <c r="K2177" s="29">
        <v>3</v>
      </c>
      <c r="L2177" s="32">
        <f t="shared" si="33"/>
        <v>21</v>
      </c>
      <c r="M2177" s="37" t="s">
        <v>22031</v>
      </c>
    </row>
    <row r="2178" hidden="1" spans="1:13">
      <c r="A2178">
        <v>2177</v>
      </c>
      <c r="B2178" t="s">
        <v>10768</v>
      </c>
      <c r="C2178" t="s">
        <v>32</v>
      </c>
      <c r="D2178" t="s">
        <v>5062</v>
      </c>
      <c r="E2178" t="s">
        <v>132</v>
      </c>
      <c r="F2178" s="29">
        <v>0</v>
      </c>
      <c r="G2178" s="29">
        <v>3</v>
      </c>
      <c r="H2178" s="29">
        <v>3</v>
      </c>
      <c r="I2178" s="29">
        <v>2</v>
      </c>
      <c r="J2178" s="29">
        <v>2</v>
      </c>
      <c r="K2178" s="29">
        <v>5</v>
      </c>
      <c r="L2178" s="32">
        <f t="shared" si="33"/>
        <v>15</v>
      </c>
      <c r="M2178" t="s">
        <v>22032</v>
      </c>
    </row>
    <row r="2179" s="32" customFormat="1" spans="1:16">
      <c r="A2179" s="32">
        <v>2178</v>
      </c>
      <c r="B2179" s="32" t="s">
        <v>10773</v>
      </c>
      <c r="C2179" s="32" t="s">
        <v>75</v>
      </c>
      <c r="D2179" s="32" t="s">
        <v>8318</v>
      </c>
      <c r="E2179" s="32" t="s">
        <v>34</v>
      </c>
      <c r="F2179" s="32">
        <v>5</v>
      </c>
      <c r="G2179" s="32">
        <v>3</v>
      </c>
      <c r="H2179" s="32">
        <v>3</v>
      </c>
      <c r="I2179" s="32">
        <v>3</v>
      </c>
      <c r="J2179" s="32">
        <v>3</v>
      </c>
      <c r="K2179" s="32">
        <v>0</v>
      </c>
      <c r="L2179" s="32">
        <f t="shared" ref="L2179:L2242" si="34">F2179+G2179+H2179+I2179+J2179+K2179</f>
        <v>17</v>
      </c>
      <c r="M2179" s="32" t="s">
        <v>22032</v>
      </c>
      <c r="N2179" s="32">
        <f>VLOOKUP(B2179,录音!D:I,6,0)</f>
        <v>7.8</v>
      </c>
      <c r="O2179" s="36" t="str">
        <f>VLOOKUP(B2179,录音!D:J,7,0)</f>
        <v>B</v>
      </c>
      <c r="P2179" s="32" t="str">
        <f>IF(M2179=O2179,"yes","no")</f>
        <v>no</v>
      </c>
    </row>
    <row r="2180" hidden="1" spans="1:13">
      <c r="A2180">
        <v>2179</v>
      </c>
      <c r="B2180" t="s">
        <v>10779</v>
      </c>
      <c r="C2180" t="s">
        <v>32</v>
      </c>
      <c r="D2180" t="s">
        <v>8318</v>
      </c>
      <c r="E2180" t="s">
        <v>34</v>
      </c>
      <c r="F2180" s="29">
        <v>5</v>
      </c>
      <c r="G2180" s="29">
        <v>5</v>
      </c>
      <c r="H2180" s="29">
        <v>3</v>
      </c>
      <c r="I2180" s="29">
        <v>2</v>
      </c>
      <c r="J2180" s="29">
        <v>2</v>
      </c>
      <c r="K2180" s="29">
        <v>3</v>
      </c>
      <c r="L2180" s="32">
        <f t="shared" si="34"/>
        <v>20</v>
      </c>
      <c r="M2180" t="s">
        <v>22031</v>
      </c>
    </row>
    <row r="2181" hidden="1" spans="1:13">
      <c r="A2181">
        <v>2180</v>
      </c>
      <c r="B2181" t="s">
        <v>10783</v>
      </c>
      <c r="C2181" t="s">
        <v>32</v>
      </c>
      <c r="D2181" t="s">
        <v>8318</v>
      </c>
      <c r="E2181" t="s">
        <v>677</v>
      </c>
      <c r="F2181" s="29">
        <v>5</v>
      </c>
      <c r="G2181" s="29">
        <v>3</v>
      </c>
      <c r="H2181" s="29">
        <v>5</v>
      </c>
      <c r="I2181" s="29">
        <v>1</v>
      </c>
      <c r="J2181" s="29">
        <v>2</v>
      </c>
      <c r="K2181" s="29">
        <v>3</v>
      </c>
      <c r="L2181" s="32">
        <f t="shared" si="34"/>
        <v>19</v>
      </c>
      <c r="M2181" t="s">
        <v>22031</v>
      </c>
    </row>
    <row r="2182" hidden="1" spans="1:13">
      <c r="A2182">
        <v>2181</v>
      </c>
      <c r="B2182" t="s">
        <v>10788</v>
      </c>
      <c r="C2182" t="s">
        <v>75</v>
      </c>
      <c r="D2182" t="s">
        <v>8318</v>
      </c>
      <c r="E2182" t="s">
        <v>132</v>
      </c>
      <c r="F2182" s="29">
        <v>5</v>
      </c>
      <c r="G2182" s="29">
        <v>5</v>
      </c>
      <c r="H2182" s="29">
        <v>3</v>
      </c>
      <c r="I2182" s="29">
        <v>3</v>
      </c>
      <c r="J2182" s="29">
        <v>3</v>
      </c>
      <c r="K2182" s="29">
        <v>3</v>
      </c>
      <c r="L2182" s="32">
        <f t="shared" si="34"/>
        <v>22</v>
      </c>
      <c r="M2182" t="s">
        <v>22031</v>
      </c>
    </row>
    <row r="2183" hidden="1" spans="1:13">
      <c r="A2183">
        <v>2182</v>
      </c>
      <c r="B2183" t="s">
        <v>10794</v>
      </c>
      <c r="C2183" t="s">
        <v>32</v>
      </c>
      <c r="D2183" t="s">
        <v>8318</v>
      </c>
      <c r="E2183" t="s">
        <v>34</v>
      </c>
      <c r="F2183" s="29">
        <v>1</v>
      </c>
      <c r="G2183" s="29">
        <v>3</v>
      </c>
      <c r="H2183" s="29">
        <v>3</v>
      </c>
      <c r="I2183" s="29">
        <v>2</v>
      </c>
      <c r="J2183" s="29">
        <v>2</v>
      </c>
      <c r="K2183" s="29">
        <v>3</v>
      </c>
      <c r="L2183" s="32">
        <f t="shared" si="34"/>
        <v>14</v>
      </c>
      <c r="M2183" t="s">
        <v>22032</v>
      </c>
    </row>
    <row r="2184" hidden="1" spans="1:13">
      <c r="A2184">
        <v>2183</v>
      </c>
      <c r="B2184" t="s">
        <v>10798</v>
      </c>
      <c r="C2184" t="s">
        <v>32</v>
      </c>
      <c r="D2184" t="s">
        <v>8318</v>
      </c>
      <c r="E2184" t="s">
        <v>677</v>
      </c>
      <c r="F2184" s="29">
        <v>5</v>
      </c>
      <c r="G2184" s="29">
        <v>3</v>
      </c>
      <c r="H2184" s="29">
        <v>3</v>
      </c>
      <c r="I2184" s="29">
        <v>3</v>
      </c>
      <c r="J2184" s="29">
        <v>2</v>
      </c>
      <c r="K2184" s="29">
        <v>3</v>
      </c>
      <c r="L2184" s="32">
        <f t="shared" si="34"/>
        <v>19</v>
      </c>
      <c r="M2184" t="s">
        <v>22031</v>
      </c>
    </row>
    <row r="2185" hidden="1" spans="1:13">
      <c r="A2185">
        <v>2184</v>
      </c>
      <c r="B2185" t="s">
        <v>10803</v>
      </c>
      <c r="C2185" t="s">
        <v>75</v>
      </c>
      <c r="D2185" t="s">
        <v>8318</v>
      </c>
      <c r="E2185" t="s">
        <v>34</v>
      </c>
      <c r="F2185" s="29">
        <v>5</v>
      </c>
      <c r="G2185" s="29">
        <v>5</v>
      </c>
      <c r="H2185" s="29">
        <v>5</v>
      </c>
      <c r="I2185" s="29">
        <v>3</v>
      </c>
      <c r="J2185" s="29">
        <v>2</v>
      </c>
      <c r="K2185" s="29">
        <v>3</v>
      </c>
      <c r="L2185" s="32">
        <f t="shared" si="34"/>
        <v>23</v>
      </c>
      <c r="M2185" t="s">
        <v>22031</v>
      </c>
    </row>
    <row r="2186" hidden="1" spans="1:13">
      <c r="A2186">
        <v>2185</v>
      </c>
      <c r="B2186" t="s">
        <v>10807</v>
      </c>
      <c r="C2186" t="s">
        <v>32</v>
      </c>
      <c r="D2186" t="s">
        <v>8318</v>
      </c>
      <c r="E2186" t="s">
        <v>34</v>
      </c>
      <c r="F2186" s="29">
        <v>1</v>
      </c>
      <c r="G2186" s="29">
        <v>3</v>
      </c>
      <c r="H2186" s="29">
        <v>3</v>
      </c>
      <c r="I2186" s="29">
        <v>3</v>
      </c>
      <c r="J2186" s="29">
        <v>3</v>
      </c>
      <c r="K2186" s="29">
        <v>0</v>
      </c>
      <c r="L2186" s="32">
        <f t="shared" si="34"/>
        <v>13</v>
      </c>
      <c r="M2186" s="37" t="s">
        <v>22032</v>
      </c>
    </row>
    <row r="2187" hidden="1" spans="1:13">
      <c r="A2187">
        <v>2186</v>
      </c>
      <c r="B2187" t="s">
        <v>10812</v>
      </c>
      <c r="C2187" t="s">
        <v>32</v>
      </c>
      <c r="D2187" t="s">
        <v>8318</v>
      </c>
      <c r="E2187" t="s">
        <v>149</v>
      </c>
      <c r="F2187" s="29">
        <v>1</v>
      </c>
      <c r="G2187" s="29">
        <v>5</v>
      </c>
      <c r="H2187" s="29">
        <v>3</v>
      </c>
      <c r="I2187" s="29">
        <v>3</v>
      </c>
      <c r="J2187" s="29">
        <v>2</v>
      </c>
      <c r="K2187" s="29">
        <v>3</v>
      </c>
      <c r="L2187" s="32">
        <f t="shared" si="34"/>
        <v>17</v>
      </c>
      <c r="M2187" t="s">
        <v>22032</v>
      </c>
    </row>
    <row r="2188" s="32" customFormat="1" spans="1:16">
      <c r="A2188" s="32">
        <v>2187</v>
      </c>
      <c r="B2188" s="32" t="s">
        <v>10816</v>
      </c>
      <c r="C2188" s="32" t="s">
        <v>75</v>
      </c>
      <c r="D2188" s="32" t="s">
        <v>8318</v>
      </c>
      <c r="E2188" s="32" t="s">
        <v>677</v>
      </c>
      <c r="F2188" s="32">
        <v>5</v>
      </c>
      <c r="G2188" s="32">
        <v>3</v>
      </c>
      <c r="H2188" s="32">
        <v>3</v>
      </c>
      <c r="I2188" s="32">
        <v>3</v>
      </c>
      <c r="J2188" s="32">
        <v>3</v>
      </c>
      <c r="K2188" s="32">
        <v>0</v>
      </c>
      <c r="L2188" s="32">
        <f t="shared" si="34"/>
        <v>17</v>
      </c>
      <c r="M2188" s="32" t="s">
        <v>22032</v>
      </c>
      <c r="N2188" s="32">
        <f>VLOOKUP(B2188,录音!D:I,6,0)</f>
        <v>7</v>
      </c>
      <c r="O2188" s="36" t="str">
        <f>VLOOKUP(B2188,录音!D:J,7,0)</f>
        <v>B</v>
      </c>
      <c r="P2188" s="32" t="str">
        <f>IF(M2188=O2188,"yes","no")</f>
        <v>no</v>
      </c>
    </row>
    <row r="2189" hidden="1" spans="1:13">
      <c r="A2189">
        <v>2188</v>
      </c>
      <c r="B2189" t="s">
        <v>10820</v>
      </c>
      <c r="C2189" t="s">
        <v>32</v>
      </c>
      <c r="D2189" t="s">
        <v>8318</v>
      </c>
      <c r="E2189" t="s">
        <v>34</v>
      </c>
      <c r="F2189" s="29">
        <v>0</v>
      </c>
      <c r="G2189" s="29">
        <v>5</v>
      </c>
      <c r="H2189" s="29">
        <v>5</v>
      </c>
      <c r="I2189" s="29">
        <v>2</v>
      </c>
      <c r="J2189" s="29">
        <v>2</v>
      </c>
      <c r="K2189" s="29">
        <v>0</v>
      </c>
      <c r="L2189" s="32">
        <f t="shared" si="34"/>
        <v>14</v>
      </c>
      <c r="M2189" s="37" t="s">
        <v>22032</v>
      </c>
    </row>
    <row r="2190" hidden="1" spans="1:13">
      <c r="A2190">
        <v>2189</v>
      </c>
      <c r="B2190" t="s">
        <v>10825</v>
      </c>
      <c r="C2190" t="s">
        <v>32</v>
      </c>
      <c r="D2190" t="s">
        <v>6327</v>
      </c>
      <c r="E2190" t="s">
        <v>34</v>
      </c>
      <c r="F2190" s="29">
        <v>5</v>
      </c>
      <c r="G2190" s="29">
        <v>5</v>
      </c>
      <c r="H2190" s="29">
        <v>3</v>
      </c>
      <c r="I2190" s="29">
        <v>2</v>
      </c>
      <c r="J2190" s="29">
        <v>3</v>
      </c>
      <c r="K2190" s="29">
        <v>0</v>
      </c>
      <c r="L2190" s="32">
        <f t="shared" si="34"/>
        <v>18</v>
      </c>
      <c r="M2190" t="s">
        <v>22031</v>
      </c>
    </row>
    <row r="2191" hidden="1" spans="1:13">
      <c r="A2191">
        <v>2190</v>
      </c>
      <c r="B2191" t="s">
        <v>10831</v>
      </c>
      <c r="C2191" t="s">
        <v>75</v>
      </c>
      <c r="D2191" t="s">
        <v>2212</v>
      </c>
      <c r="E2191" t="s">
        <v>139</v>
      </c>
      <c r="F2191" s="29">
        <v>5</v>
      </c>
      <c r="G2191" s="29">
        <v>3</v>
      </c>
      <c r="H2191" s="29">
        <v>3</v>
      </c>
      <c r="I2191" s="29">
        <v>3</v>
      </c>
      <c r="J2191" s="29">
        <v>2</v>
      </c>
      <c r="K2191" s="29">
        <v>3</v>
      </c>
      <c r="L2191" s="32">
        <f t="shared" si="34"/>
        <v>19</v>
      </c>
      <c r="M2191" t="s">
        <v>22031</v>
      </c>
    </row>
    <row r="2192" hidden="1" spans="1:13">
      <c r="A2192">
        <v>2191</v>
      </c>
      <c r="B2192" t="s">
        <v>10836</v>
      </c>
      <c r="C2192" t="s">
        <v>32</v>
      </c>
      <c r="D2192" t="s">
        <v>8318</v>
      </c>
      <c r="E2192" t="s">
        <v>139</v>
      </c>
      <c r="F2192" s="29">
        <v>5</v>
      </c>
      <c r="G2192" s="29">
        <v>1</v>
      </c>
      <c r="H2192" s="29">
        <v>3</v>
      </c>
      <c r="I2192" s="29">
        <v>2</v>
      </c>
      <c r="J2192" s="29">
        <v>2</v>
      </c>
      <c r="K2192" s="29">
        <v>0</v>
      </c>
      <c r="L2192" s="32">
        <f t="shared" si="34"/>
        <v>13</v>
      </c>
      <c r="M2192" t="s">
        <v>22032</v>
      </c>
    </row>
    <row r="2193" hidden="1" spans="1:13">
      <c r="A2193">
        <v>2192</v>
      </c>
      <c r="B2193" t="s">
        <v>10840</v>
      </c>
      <c r="C2193" t="s">
        <v>75</v>
      </c>
      <c r="D2193" t="s">
        <v>8318</v>
      </c>
      <c r="E2193" t="s">
        <v>139</v>
      </c>
      <c r="F2193" s="29">
        <v>5</v>
      </c>
      <c r="G2193" s="29">
        <v>3</v>
      </c>
      <c r="H2193" s="29">
        <v>3</v>
      </c>
      <c r="I2193" s="29">
        <v>4</v>
      </c>
      <c r="J2193" s="29">
        <v>2</v>
      </c>
      <c r="K2193" s="29">
        <v>3</v>
      </c>
      <c r="L2193" s="32">
        <f t="shared" si="34"/>
        <v>20</v>
      </c>
      <c r="M2193" s="37" t="s">
        <v>22031</v>
      </c>
    </row>
    <row r="2194" hidden="1" spans="1:13">
      <c r="A2194">
        <v>2193</v>
      </c>
      <c r="B2194" t="s">
        <v>10845</v>
      </c>
      <c r="C2194" t="s">
        <v>32</v>
      </c>
      <c r="D2194" t="s">
        <v>6327</v>
      </c>
      <c r="E2194" t="s">
        <v>34</v>
      </c>
      <c r="F2194" s="29">
        <v>5</v>
      </c>
      <c r="G2194" s="29">
        <v>3</v>
      </c>
      <c r="H2194" s="29">
        <v>3</v>
      </c>
      <c r="I2194" s="29">
        <v>3</v>
      </c>
      <c r="J2194" s="29">
        <v>2</v>
      </c>
      <c r="K2194" s="29">
        <v>0</v>
      </c>
      <c r="L2194" s="32">
        <f t="shared" si="34"/>
        <v>16</v>
      </c>
      <c r="M2194" t="s">
        <v>22032</v>
      </c>
    </row>
    <row r="2195" hidden="1" spans="1:13">
      <c r="A2195">
        <v>2194</v>
      </c>
      <c r="B2195" t="s">
        <v>10851</v>
      </c>
      <c r="C2195" t="s">
        <v>32</v>
      </c>
      <c r="D2195" t="s">
        <v>8318</v>
      </c>
      <c r="E2195" t="s">
        <v>132</v>
      </c>
      <c r="F2195" s="29">
        <v>1</v>
      </c>
      <c r="G2195" s="29">
        <v>3</v>
      </c>
      <c r="H2195" s="29">
        <v>3</v>
      </c>
      <c r="I2195" s="29">
        <v>2</v>
      </c>
      <c r="J2195" s="29">
        <v>2</v>
      </c>
      <c r="K2195" s="29">
        <v>3</v>
      </c>
      <c r="L2195" s="32">
        <f t="shared" si="34"/>
        <v>14</v>
      </c>
      <c r="M2195" t="s">
        <v>22032</v>
      </c>
    </row>
    <row r="2196" hidden="1" spans="1:13">
      <c r="A2196">
        <v>2195</v>
      </c>
      <c r="B2196" t="s">
        <v>10856</v>
      </c>
      <c r="C2196" t="s">
        <v>1193</v>
      </c>
      <c r="D2196" t="s">
        <v>8318</v>
      </c>
      <c r="E2196" t="s">
        <v>139</v>
      </c>
      <c r="F2196" s="29">
        <v>5</v>
      </c>
      <c r="G2196" s="29">
        <v>3</v>
      </c>
      <c r="H2196" s="29">
        <v>1</v>
      </c>
      <c r="I2196" s="29">
        <v>5</v>
      </c>
      <c r="J2196" s="29">
        <v>2</v>
      </c>
      <c r="K2196" s="29">
        <v>1</v>
      </c>
      <c r="L2196" s="32">
        <f t="shared" si="34"/>
        <v>17</v>
      </c>
      <c r="M2196" t="s">
        <v>22032</v>
      </c>
    </row>
    <row r="2197" hidden="1" spans="1:13">
      <c r="A2197">
        <v>2196</v>
      </c>
      <c r="B2197" t="s">
        <v>10861</v>
      </c>
      <c r="C2197" t="s">
        <v>32</v>
      </c>
      <c r="D2197" t="s">
        <v>8318</v>
      </c>
      <c r="E2197" t="s">
        <v>139</v>
      </c>
      <c r="F2197" s="29">
        <v>5</v>
      </c>
      <c r="G2197" s="29">
        <v>3</v>
      </c>
      <c r="H2197" s="29">
        <v>3</v>
      </c>
      <c r="I2197" s="29">
        <v>4</v>
      </c>
      <c r="J2197" s="29">
        <v>2</v>
      </c>
      <c r="K2197" s="29">
        <v>3</v>
      </c>
      <c r="L2197" s="32">
        <f t="shared" si="34"/>
        <v>20</v>
      </c>
      <c r="M2197" s="37" t="s">
        <v>22031</v>
      </c>
    </row>
    <row r="2198" hidden="1" spans="1:13">
      <c r="A2198">
        <v>2197</v>
      </c>
      <c r="B2198" t="s">
        <v>10866</v>
      </c>
      <c r="C2198" t="s">
        <v>32</v>
      </c>
      <c r="D2198" t="s">
        <v>8318</v>
      </c>
      <c r="E2198" t="s">
        <v>34</v>
      </c>
      <c r="F2198" s="29">
        <v>5</v>
      </c>
      <c r="G2198" s="29">
        <v>5</v>
      </c>
      <c r="H2198" s="29">
        <v>5</v>
      </c>
      <c r="I2198" s="29">
        <v>3</v>
      </c>
      <c r="J2198" s="29">
        <v>3</v>
      </c>
      <c r="K2198" s="29">
        <v>0</v>
      </c>
      <c r="L2198" s="32">
        <f t="shared" si="34"/>
        <v>21</v>
      </c>
      <c r="M2198" t="s">
        <v>22031</v>
      </c>
    </row>
    <row r="2199" s="32" customFormat="1" spans="1:16">
      <c r="A2199" s="32">
        <v>2198</v>
      </c>
      <c r="B2199" s="32" t="s">
        <v>10871</v>
      </c>
      <c r="C2199" s="32" t="s">
        <v>32</v>
      </c>
      <c r="D2199" s="32" t="s">
        <v>8318</v>
      </c>
      <c r="E2199" s="32" t="s">
        <v>677</v>
      </c>
      <c r="F2199" s="32">
        <v>5</v>
      </c>
      <c r="G2199" s="32">
        <v>5</v>
      </c>
      <c r="H2199" s="32">
        <v>5</v>
      </c>
      <c r="I2199" s="32">
        <v>3</v>
      </c>
      <c r="J2199" s="32">
        <v>2</v>
      </c>
      <c r="K2199" s="32">
        <v>5</v>
      </c>
      <c r="L2199" s="32">
        <f t="shared" si="34"/>
        <v>25</v>
      </c>
      <c r="M2199" s="32" t="s">
        <v>22030</v>
      </c>
      <c r="N2199" s="32">
        <f>VLOOKUP(B2199,录音!D:I,6,0)</f>
        <v>7.2</v>
      </c>
      <c r="O2199" s="36" t="str">
        <f>VLOOKUP(B2199,录音!D:J,7,0)</f>
        <v>B</v>
      </c>
      <c r="P2199" s="32" t="str">
        <f>IF(M2199=O2199,"yes","no")</f>
        <v>no</v>
      </c>
    </row>
    <row r="2200" s="32" customFormat="1" spans="1:16">
      <c r="A2200" s="32">
        <v>2199</v>
      </c>
      <c r="B2200" s="32" t="s">
        <v>10877</v>
      </c>
      <c r="C2200" s="32" t="s">
        <v>32</v>
      </c>
      <c r="D2200" s="32" t="s">
        <v>8318</v>
      </c>
      <c r="E2200" s="32" t="s">
        <v>34</v>
      </c>
      <c r="F2200" s="32">
        <v>5</v>
      </c>
      <c r="G2200" s="32">
        <v>3</v>
      </c>
      <c r="H2200" s="32">
        <v>3</v>
      </c>
      <c r="I2200" s="32">
        <v>4</v>
      </c>
      <c r="J2200" s="32">
        <v>5</v>
      </c>
      <c r="K2200" s="32">
        <v>3</v>
      </c>
      <c r="L2200" s="32">
        <f t="shared" si="34"/>
        <v>23</v>
      </c>
      <c r="M2200" s="32" t="s">
        <v>22031</v>
      </c>
      <c r="N2200" s="32">
        <f>VLOOKUP(B2200,录音!D:I,6,0)</f>
        <v>8.2</v>
      </c>
      <c r="O2200" s="36" t="str">
        <f>VLOOKUP(B2200,录音!D:J,7,0)</f>
        <v>A</v>
      </c>
      <c r="P2200" s="32" t="str">
        <f>IF(M2200=O2200,"yes","no")</f>
        <v>no</v>
      </c>
    </row>
    <row r="2201" hidden="1" spans="1:13">
      <c r="A2201">
        <v>2200</v>
      </c>
      <c r="B2201" t="s">
        <v>10498</v>
      </c>
      <c r="C2201" t="s">
        <v>32</v>
      </c>
      <c r="D2201" t="s">
        <v>8318</v>
      </c>
      <c r="E2201" t="s">
        <v>677</v>
      </c>
      <c r="F2201" s="29">
        <v>5</v>
      </c>
      <c r="G2201" s="29">
        <v>5</v>
      </c>
      <c r="H2201" s="29">
        <v>5</v>
      </c>
      <c r="I2201" s="29">
        <v>3</v>
      </c>
      <c r="J2201" s="29">
        <v>2</v>
      </c>
      <c r="K2201" s="29">
        <v>5</v>
      </c>
      <c r="L2201" s="32">
        <f t="shared" si="34"/>
        <v>25</v>
      </c>
      <c r="M2201" t="s">
        <v>22030</v>
      </c>
    </row>
    <row r="2202" s="32" customFormat="1" spans="1:16">
      <c r="A2202" s="32">
        <v>2201</v>
      </c>
      <c r="B2202" s="32" t="s">
        <v>10684</v>
      </c>
      <c r="C2202" s="32" t="s">
        <v>75</v>
      </c>
      <c r="D2202" s="32" t="s">
        <v>8318</v>
      </c>
      <c r="E2202" s="32" t="s">
        <v>677</v>
      </c>
      <c r="F2202" s="32">
        <v>5</v>
      </c>
      <c r="G2202" s="32">
        <v>5</v>
      </c>
      <c r="H2202" s="32">
        <v>5</v>
      </c>
      <c r="I2202" s="32">
        <v>4</v>
      </c>
      <c r="J2202" s="32">
        <v>3</v>
      </c>
      <c r="K2202" s="32">
        <v>5</v>
      </c>
      <c r="L2202" s="32">
        <f t="shared" si="34"/>
        <v>27</v>
      </c>
      <c r="M2202" s="32" t="s">
        <v>22030</v>
      </c>
      <c r="N2202" s="32">
        <f>VLOOKUP(B2202,录音!D:I,6,0)</f>
        <v>6.8</v>
      </c>
      <c r="O2202" s="36" t="str">
        <f>VLOOKUP(B2202,录音!D:J,7,0)</f>
        <v>B</v>
      </c>
      <c r="P2202" s="32" t="str">
        <f>IF(M2202=O2202,"yes","no")</f>
        <v>no</v>
      </c>
    </row>
    <row r="2203" hidden="1" spans="1:13">
      <c r="A2203">
        <v>2202</v>
      </c>
      <c r="B2203" t="s">
        <v>10886</v>
      </c>
      <c r="C2203" t="s">
        <v>75</v>
      </c>
      <c r="D2203" t="s">
        <v>5062</v>
      </c>
      <c r="E2203" t="s">
        <v>34</v>
      </c>
      <c r="F2203" s="29">
        <v>5</v>
      </c>
      <c r="G2203" s="29">
        <v>3</v>
      </c>
      <c r="H2203" s="29">
        <v>3</v>
      </c>
      <c r="I2203" s="29">
        <v>3</v>
      </c>
      <c r="J2203" s="29">
        <v>5</v>
      </c>
      <c r="K2203" s="29">
        <v>3</v>
      </c>
      <c r="L2203" s="32">
        <f t="shared" si="34"/>
        <v>22</v>
      </c>
      <c r="M2203" t="s">
        <v>22031</v>
      </c>
    </row>
    <row r="2204" hidden="1" spans="1:13">
      <c r="A2204">
        <v>2203</v>
      </c>
      <c r="B2204" t="s">
        <v>10892</v>
      </c>
      <c r="C2204" t="s">
        <v>32</v>
      </c>
      <c r="D2204" t="s">
        <v>8318</v>
      </c>
      <c r="E2204" t="s">
        <v>34</v>
      </c>
      <c r="F2204" s="29">
        <v>5</v>
      </c>
      <c r="G2204" s="29">
        <v>3</v>
      </c>
      <c r="H2204" s="29">
        <v>1</v>
      </c>
      <c r="I2204" s="29">
        <v>2</v>
      </c>
      <c r="J2204" s="29">
        <v>2</v>
      </c>
      <c r="K2204" s="29">
        <v>0</v>
      </c>
      <c r="L2204" s="32">
        <f t="shared" si="34"/>
        <v>13</v>
      </c>
      <c r="M2204" s="37" t="s">
        <v>22032</v>
      </c>
    </row>
    <row r="2205" hidden="1" spans="1:13">
      <c r="A2205">
        <v>2204</v>
      </c>
      <c r="B2205" t="s">
        <v>10896</v>
      </c>
      <c r="C2205" t="s">
        <v>32</v>
      </c>
      <c r="D2205" t="s">
        <v>8318</v>
      </c>
      <c r="E2205" t="s">
        <v>34</v>
      </c>
      <c r="F2205" s="29">
        <v>5</v>
      </c>
      <c r="G2205" s="29">
        <v>5</v>
      </c>
      <c r="H2205" s="29">
        <v>5</v>
      </c>
      <c r="I2205" s="29">
        <v>3</v>
      </c>
      <c r="J2205" s="29">
        <v>3</v>
      </c>
      <c r="K2205" s="29">
        <v>0</v>
      </c>
      <c r="L2205" s="32">
        <f t="shared" si="34"/>
        <v>21</v>
      </c>
      <c r="M2205" t="s">
        <v>22031</v>
      </c>
    </row>
    <row r="2206" hidden="1" spans="1:13">
      <c r="A2206">
        <v>2205</v>
      </c>
      <c r="B2206" t="s">
        <v>10901</v>
      </c>
      <c r="C2206" t="s">
        <v>32</v>
      </c>
      <c r="D2206" t="s">
        <v>8318</v>
      </c>
      <c r="E2206" t="s">
        <v>34</v>
      </c>
      <c r="F2206" s="29">
        <v>5</v>
      </c>
      <c r="G2206" s="29">
        <v>3</v>
      </c>
      <c r="H2206" s="29">
        <v>3</v>
      </c>
      <c r="I2206" s="29">
        <v>3</v>
      </c>
      <c r="J2206" s="29">
        <v>2</v>
      </c>
      <c r="K2206" s="29">
        <v>1</v>
      </c>
      <c r="L2206" s="32">
        <f t="shared" si="34"/>
        <v>17</v>
      </c>
      <c r="M2206" t="s">
        <v>22032</v>
      </c>
    </row>
    <row r="2207" hidden="1" spans="1:13">
      <c r="A2207">
        <v>2206</v>
      </c>
      <c r="B2207" t="s">
        <v>10905</v>
      </c>
      <c r="C2207" t="s">
        <v>75</v>
      </c>
      <c r="D2207" t="s">
        <v>8318</v>
      </c>
      <c r="E2207" t="s">
        <v>677</v>
      </c>
      <c r="F2207" s="29">
        <v>0</v>
      </c>
      <c r="G2207" s="29">
        <v>3</v>
      </c>
      <c r="H2207" s="29">
        <v>3</v>
      </c>
      <c r="I2207" s="29">
        <v>1</v>
      </c>
      <c r="J2207" s="29">
        <v>2</v>
      </c>
      <c r="K2207" s="29">
        <v>0</v>
      </c>
      <c r="L2207" s="32">
        <f t="shared" si="34"/>
        <v>9</v>
      </c>
      <c r="M2207" s="37" t="s">
        <v>22032</v>
      </c>
    </row>
    <row r="2208" hidden="1" spans="1:13">
      <c r="A2208">
        <v>2207</v>
      </c>
      <c r="B2208" t="s">
        <v>10910</v>
      </c>
      <c r="C2208" t="s">
        <v>75</v>
      </c>
      <c r="D2208" t="s">
        <v>8318</v>
      </c>
      <c r="E2208" t="s">
        <v>677</v>
      </c>
      <c r="F2208" s="29">
        <v>1</v>
      </c>
      <c r="G2208" s="29">
        <v>5</v>
      </c>
      <c r="H2208" s="29">
        <v>3</v>
      </c>
      <c r="I2208" s="29">
        <v>3</v>
      </c>
      <c r="J2208" s="29">
        <v>3</v>
      </c>
      <c r="K2208" s="29">
        <v>3</v>
      </c>
      <c r="L2208" s="32">
        <f t="shared" si="34"/>
        <v>18</v>
      </c>
      <c r="M2208" t="s">
        <v>22031</v>
      </c>
    </row>
    <row r="2209" hidden="1" spans="1:13">
      <c r="A2209">
        <v>2208</v>
      </c>
      <c r="B2209" t="s">
        <v>10913</v>
      </c>
      <c r="C2209" t="s">
        <v>32</v>
      </c>
      <c r="D2209" t="s">
        <v>8318</v>
      </c>
      <c r="E2209" t="s">
        <v>132</v>
      </c>
      <c r="F2209" s="29">
        <v>5</v>
      </c>
      <c r="G2209" s="29">
        <v>5</v>
      </c>
      <c r="H2209" s="29">
        <v>3</v>
      </c>
      <c r="I2209" s="29">
        <v>2</v>
      </c>
      <c r="J2209" s="29">
        <v>2</v>
      </c>
      <c r="K2209" s="29">
        <v>3</v>
      </c>
      <c r="L2209" s="32">
        <f t="shared" si="34"/>
        <v>20</v>
      </c>
      <c r="M2209" t="s">
        <v>22031</v>
      </c>
    </row>
    <row r="2210" hidden="1" spans="1:13">
      <c r="A2210">
        <v>2209</v>
      </c>
      <c r="B2210" t="s">
        <v>10918</v>
      </c>
      <c r="C2210" t="s">
        <v>32</v>
      </c>
      <c r="D2210" t="s">
        <v>6327</v>
      </c>
      <c r="E2210" t="s">
        <v>132</v>
      </c>
      <c r="F2210" s="29">
        <v>1</v>
      </c>
      <c r="G2210" s="29">
        <v>3</v>
      </c>
      <c r="H2210" s="29">
        <v>1</v>
      </c>
      <c r="I2210" s="29">
        <v>1</v>
      </c>
      <c r="J2210" s="29">
        <v>3</v>
      </c>
      <c r="K2210" s="29">
        <v>3</v>
      </c>
      <c r="L2210" s="32">
        <f t="shared" si="34"/>
        <v>12</v>
      </c>
      <c r="M2210" t="s">
        <v>22032</v>
      </c>
    </row>
    <row r="2211" s="32" customFormat="1" spans="1:16">
      <c r="A2211" s="32">
        <v>2210</v>
      </c>
      <c r="B2211" s="32" t="s">
        <v>10923</v>
      </c>
      <c r="C2211" s="32" t="s">
        <v>32</v>
      </c>
      <c r="D2211" s="32" t="s">
        <v>8318</v>
      </c>
      <c r="E2211" s="32" t="s">
        <v>149</v>
      </c>
      <c r="F2211" s="32">
        <v>1</v>
      </c>
      <c r="G2211" s="32">
        <v>5</v>
      </c>
      <c r="H2211" s="32">
        <v>5</v>
      </c>
      <c r="I2211" s="32">
        <v>5</v>
      </c>
      <c r="J2211" s="32">
        <v>5</v>
      </c>
      <c r="K2211" s="32">
        <v>5</v>
      </c>
      <c r="L2211" s="32">
        <f t="shared" si="34"/>
        <v>26</v>
      </c>
      <c r="M2211" s="32" t="s">
        <v>22030</v>
      </c>
      <c r="N2211" s="32">
        <f>VLOOKUP(B2211,录音!D:I,6,0)</f>
        <v>6.3</v>
      </c>
      <c r="O2211" s="36" t="str">
        <f>VLOOKUP(B2211,录音!D:J,7,0)</f>
        <v>B</v>
      </c>
      <c r="P2211" s="32" t="str">
        <f>IF(M2211=O2211,"yes","no")</f>
        <v>no</v>
      </c>
    </row>
    <row r="2212" hidden="1" spans="1:13">
      <c r="A2212">
        <v>2211</v>
      </c>
      <c r="B2212" t="s">
        <v>10928</v>
      </c>
      <c r="C2212" t="s">
        <v>32</v>
      </c>
      <c r="D2212" t="s">
        <v>8318</v>
      </c>
      <c r="E2212" t="s">
        <v>34</v>
      </c>
      <c r="F2212" s="29">
        <v>0</v>
      </c>
      <c r="G2212" s="29">
        <v>1</v>
      </c>
      <c r="H2212" s="29">
        <v>1</v>
      </c>
      <c r="I2212" s="29">
        <v>2</v>
      </c>
      <c r="J2212" s="29">
        <v>2</v>
      </c>
      <c r="K2212" s="29">
        <v>1</v>
      </c>
      <c r="L2212" s="32">
        <f t="shared" si="34"/>
        <v>7</v>
      </c>
      <c r="M2212" t="s">
        <v>22032</v>
      </c>
    </row>
    <row r="2213" hidden="1" spans="1:13">
      <c r="A2213">
        <v>2212</v>
      </c>
      <c r="B2213" t="s">
        <v>10932</v>
      </c>
      <c r="C2213" t="s">
        <v>75</v>
      </c>
      <c r="D2213" t="s">
        <v>8318</v>
      </c>
      <c r="E2213" t="s">
        <v>677</v>
      </c>
      <c r="F2213" s="29">
        <v>0</v>
      </c>
      <c r="G2213" s="29">
        <v>5</v>
      </c>
      <c r="H2213" s="29">
        <v>5</v>
      </c>
      <c r="I2213" s="29">
        <v>3</v>
      </c>
      <c r="J2213" s="29">
        <v>3</v>
      </c>
      <c r="K2213" s="29">
        <v>5</v>
      </c>
      <c r="L2213" s="32">
        <f t="shared" si="34"/>
        <v>21</v>
      </c>
      <c r="M2213" t="s">
        <v>22031</v>
      </c>
    </row>
    <row r="2214" s="32" customFormat="1" spans="1:16">
      <c r="A2214" s="32">
        <v>2213</v>
      </c>
      <c r="B2214" s="32" t="s">
        <v>10936</v>
      </c>
      <c r="C2214" s="32" t="s">
        <v>75</v>
      </c>
      <c r="D2214" s="32" t="s">
        <v>8318</v>
      </c>
      <c r="E2214" s="32" t="s">
        <v>132</v>
      </c>
      <c r="F2214" s="32">
        <v>5</v>
      </c>
      <c r="G2214" s="32">
        <v>3</v>
      </c>
      <c r="H2214" s="32">
        <v>3</v>
      </c>
      <c r="I2214" s="32">
        <v>1</v>
      </c>
      <c r="J2214" s="32">
        <v>3</v>
      </c>
      <c r="K2214" s="32">
        <v>1</v>
      </c>
      <c r="L2214" s="32">
        <f t="shared" si="34"/>
        <v>16</v>
      </c>
      <c r="M2214" s="32" t="s">
        <v>22032</v>
      </c>
      <c r="N2214" s="32">
        <f>VLOOKUP(B2214,录音!D:I,6,0)</f>
        <v>8</v>
      </c>
      <c r="O2214" s="36" t="str">
        <f>VLOOKUP(B2214,录音!D:J,7,0)</f>
        <v>A</v>
      </c>
      <c r="P2214" s="32" t="str">
        <f>IF(M2214=O2214,"yes","no")</f>
        <v>no</v>
      </c>
    </row>
    <row r="2215" s="32" customFormat="1" spans="1:16">
      <c r="A2215" s="32">
        <v>2214</v>
      </c>
      <c r="B2215" s="32" t="s">
        <v>10942</v>
      </c>
      <c r="C2215" s="32" t="s">
        <v>75</v>
      </c>
      <c r="D2215" s="32" t="s">
        <v>8318</v>
      </c>
      <c r="E2215" s="32" t="s">
        <v>677</v>
      </c>
      <c r="F2215" s="32">
        <v>5</v>
      </c>
      <c r="G2215" s="32">
        <v>3</v>
      </c>
      <c r="H2215" s="32">
        <v>3</v>
      </c>
      <c r="I2215" s="32">
        <v>3</v>
      </c>
      <c r="J2215" s="32">
        <v>2</v>
      </c>
      <c r="K2215" s="32">
        <v>0</v>
      </c>
      <c r="L2215" s="32">
        <f t="shared" si="34"/>
        <v>16</v>
      </c>
      <c r="M2215" s="32" t="s">
        <v>22032</v>
      </c>
      <c r="N2215" s="32">
        <f>VLOOKUP(B2215,录音!D:I,6,0)</f>
        <v>6.7</v>
      </c>
      <c r="O2215" s="36" t="str">
        <f>VLOOKUP(B2215,录音!D:J,7,0)</f>
        <v>B</v>
      </c>
      <c r="P2215" s="32" t="str">
        <f>IF(M2215=O2215,"yes","no")</f>
        <v>no</v>
      </c>
    </row>
    <row r="2216" s="32" customFormat="1" spans="1:16">
      <c r="A2216" s="32">
        <v>2215</v>
      </c>
      <c r="B2216" s="32" t="s">
        <v>10946</v>
      </c>
      <c r="C2216" s="32" t="s">
        <v>32</v>
      </c>
      <c r="D2216" s="32" t="s">
        <v>8318</v>
      </c>
      <c r="E2216" s="32" t="s">
        <v>149</v>
      </c>
      <c r="F2216" s="32">
        <v>5</v>
      </c>
      <c r="G2216" s="32">
        <v>3</v>
      </c>
      <c r="H2216" s="32">
        <v>1</v>
      </c>
      <c r="I2216" s="32">
        <v>1</v>
      </c>
      <c r="J2216" s="32">
        <v>3</v>
      </c>
      <c r="K2216" s="32">
        <v>0</v>
      </c>
      <c r="L2216" s="32">
        <f t="shared" si="34"/>
        <v>13</v>
      </c>
      <c r="M2216" s="32" t="s">
        <v>22032</v>
      </c>
      <c r="N2216" s="32">
        <f>VLOOKUP(B2216,录音!D:I,6,0)</f>
        <v>6.3</v>
      </c>
      <c r="O2216" s="36" t="str">
        <f>VLOOKUP(B2216,录音!D:J,7,0)</f>
        <v>B</v>
      </c>
      <c r="P2216" s="32" t="str">
        <f>IF(M2216=O2216,"yes","no")</f>
        <v>no</v>
      </c>
    </row>
    <row r="2217" hidden="1" spans="1:13">
      <c r="A2217">
        <v>2216</v>
      </c>
      <c r="B2217" t="s">
        <v>10952</v>
      </c>
      <c r="C2217" t="s">
        <v>75</v>
      </c>
      <c r="D2217" t="s">
        <v>8318</v>
      </c>
      <c r="E2217" t="s">
        <v>34</v>
      </c>
      <c r="F2217" s="29">
        <v>5</v>
      </c>
      <c r="G2217" s="29">
        <v>5</v>
      </c>
      <c r="H2217" s="29">
        <v>3</v>
      </c>
      <c r="I2217" s="29">
        <v>4</v>
      </c>
      <c r="J2217" s="29">
        <v>2</v>
      </c>
      <c r="K2217" s="29">
        <v>1</v>
      </c>
      <c r="L2217" s="32">
        <f t="shared" si="34"/>
        <v>20</v>
      </c>
      <c r="M2217" t="s">
        <v>22031</v>
      </c>
    </row>
    <row r="2218" s="32" customFormat="1" spans="1:16">
      <c r="A2218" s="32">
        <v>2217</v>
      </c>
      <c r="B2218" s="32" t="s">
        <v>10957</v>
      </c>
      <c r="C2218" s="32" t="s">
        <v>32</v>
      </c>
      <c r="D2218" s="32" t="s">
        <v>8318</v>
      </c>
      <c r="E2218" s="32" t="s">
        <v>139</v>
      </c>
      <c r="F2218" s="32">
        <v>5</v>
      </c>
      <c r="G2218" s="32">
        <v>3</v>
      </c>
      <c r="H2218" s="32">
        <v>3</v>
      </c>
      <c r="I2218" s="32">
        <v>3</v>
      </c>
      <c r="J2218" s="32">
        <v>2</v>
      </c>
      <c r="K2218" s="32">
        <v>0</v>
      </c>
      <c r="L2218" s="32">
        <f t="shared" si="34"/>
        <v>16</v>
      </c>
      <c r="M2218" s="32" t="s">
        <v>22032</v>
      </c>
      <c r="N2218" s="32">
        <f>VLOOKUP(B2218,录音!D:I,6,0)</f>
        <v>8.3</v>
      </c>
      <c r="O2218" s="36" t="str">
        <f>VLOOKUP(B2218,录音!D:J,7,0)</f>
        <v>A</v>
      </c>
      <c r="P2218" s="32" t="str">
        <f>IF(M2218=O2218,"yes","no")</f>
        <v>no</v>
      </c>
    </row>
    <row r="2219" hidden="1" spans="1:13">
      <c r="A2219">
        <v>2218</v>
      </c>
      <c r="B2219" t="s">
        <v>10961</v>
      </c>
      <c r="C2219" t="s">
        <v>32</v>
      </c>
      <c r="D2219" t="s">
        <v>8318</v>
      </c>
      <c r="E2219" t="s">
        <v>139</v>
      </c>
      <c r="F2219" s="29">
        <v>5</v>
      </c>
      <c r="G2219" s="29">
        <v>3</v>
      </c>
      <c r="H2219" s="29">
        <v>5</v>
      </c>
      <c r="I2219" s="29">
        <v>3</v>
      </c>
      <c r="J2219" s="29">
        <v>5</v>
      </c>
      <c r="K2219" s="29">
        <v>3</v>
      </c>
      <c r="L2219" s="32">
        <f t="shared" si="34"/>
        <v>24</v>
      </c>
      <c r="M2219" t="s">
        <v>22030</v>
      </c>
    </row>
    <row r="2220" hidden="1" spans="1:13">
      <c r="A2220">
        <v>2219</v>
      </c>
      <c r="B2220" t="s">
        <v>10966</v>
      </c>
      <c r="C2220" t="s">
        <v>75</v>
      </c>
      <c r="D2220" t="s">
        <v>8318</v>
      </c>
      <c r="E2220" t="s">
        <v>132</v>
      </c>
      <c r="F2220" s="29">
        <v>5</v>
      </c>
      <c r="G2220" s="29">
        <v>5</v>
      </c>
      <c r="H2220" s="29">
        <v>5</v>
      </c>
      <c r="I2220" s="29">
        <v>3</v>
      </c>
      <c r="J2220" s="29">
        <v>3</v>
      </c>
      <c r="K2220" s="29">
        <v>3</v>
      </c>
      <c r="L2220" s="32">
        <f t="shared" si="34"/>
        <v>24</v>
      </c>
      <c r="M2220" t="s">
        <v>22030</v>
      </c>
    </row>
    <row r="2221" hidden="1" spans="1:13">
      <c r="A2221">
        <v>2220</v>
      </c>
      <c r="B2221" t="s">
        <v>7637</v>
      </c>
      <c r="C2221" t="s">
        <v>32</v>
      </c>
      <c r="D2221" t="s">
        <v>8318</v>
      </c>
      <c r="E2221" t="s">
        <v>149</v>
      </c>
      <c r="F2221" s="29">
        <v>5</v>
      </c>
      <c r="G2221" s="29">
        <v>5</v>
      </c>
      <c r="H2221" s="29">
        <v>5</v>
      </c>
      <c r="I2221" s="29">
        <v>2</v>
      </c>
      <c r="J2221" s="29">
        <v>3</v>
      </c>
      <c r="K2221" s="29">
        <v>3</v>
      </c>
      <c r="L2221" s="32">
        <f t="shared" si="34"/>
        <v>23</v>
      </c>
      <c r="M2221" t="s">
        <v>22031</v>
      </c>
    </row>
    <row r="2222" hidden="1" spans="1:13">
      <c r="A2222">
        <v>2221</v>
      </c>
      <c r="B2222" t="s">
        <v>10977</v>
      </c>
      <c r="C2222" t="s">
        <v>32</v>
      </c>
      <c r="D2222" t="s">
        <v>2212</v>
      </c>
      <c r="E2222" t="s">
        <v>139</v>
      </c>
      <c r="F2222" s="29">
        <v>5</v>
      </c>
      <c r="G2222" s="29">
        <v>3</v>
      </c>
      <c r="H2222" s="29">
        <v>3</v>
      </c>
      <c r="I2222" s="29">
        <v>3</v>
      </c>
      <c r="J2222" s="29">
        <v>2</v>
      </c>
      <c r="K2222" s="29">
        <v>3</v>
      </c>
      <c r="L2222" s="32">
        <f t="shared" si="34"/>
        <v>19</v>
      </c>
      <c r="M2222" t="s">
        <v>22031</v>
      </c>
    </row>
    <row r="2223" hidden="1" spans="1:13">
      <c r="A2223">
        <v>2222</v>
      </c>
      <c r="B2223" t="s">
        <v>10982</v>
      </c>
      <c r="C2223" t="s">
        <v>32</v>
      </c>
      <c r="D2223" t="s">
        <v>5062</v>
      </c>
      <c r="E2223" t="s">
        <v>139</v>
      </c>
      <c r="F2223" s="29">
        <v>1</v>
      </c>
      <c r="G2223" s="29">
        <v>3</v>
      </c>
      <c r="H2223" s="29">
        <v>3</v>
      </c>
      <c r="I2223" s="29">
        <v>3</v>
      </c>
      <c r="J2223" s="29">
        <v>2</v>
      </c>
      <c r="K2223" s="29">
        <v>3</v>
      </c>
      <c r="L2223" s="32">
        <f t="shared" si="34"/>
        <v>15</v>
      </c>
      <c r="M2223" t="s">
        <v>22032</v>
      </c>
    </row>
    <row r="2224" hidden="1" spans="1:13">
      <c r="A2224">
        <v>2223</v>
      </c>
      <c r="B2224" t="s">
        <v>10986</v>
      </c>
      <c r="C2224" t="s">
        <v>32</v>
      </c>
      <c r="D2224" t="s">
        <v>8318</v>
      </c>
      <c r="E2224" t="s">
        <v>149</v>
      </c>
      <c r="F2224" s="29">
        <v>5</v>
      </c>
      <c r="G2224" s="29">
        <v>5</v>
      </c>
      <c r="H2224" s="29">
        <v>5</v>
      </c>
      <c r="I2224" s="29">
        <v>5</v>
      </c>
      <c r="J2224" s="29">
        <v>2</v>
      </c>
      <c r="K2224" s="29">
        <v>3</v>
      </c>
      <c r="L2224" s="32">
        <f t="shared" si="34"/>
        <v>25</v>
      </c>
      <c r="M2224" t="s">
        <v>22030</v>
      </c>
    </row>
    <row r="2225" hidden="1" spans="1:13">
      <c r="A2225">
        <v>2224</v>
      </c>
      <c r="B2225" t="s">
        <v>10992</v>
      </c>
      <c r="C2225" t="s">
        <v>32</v>
      </c>
      <c r="D2225" t="s">
        <v>8318</v>
      </c>
      <c r="E2225" t="s">
        <v>677</v>
      </c>
      <c r="F2225" s="29">
        <v>5</v>
      </c>
      <c r="G2225" s="29">
        <v>3</v>
      </c>
      <c r="H2225" s="29">
        <v>3</v>
      </c>
      <c r="I2225" s="29">
        <v>2</v>
      </c>
      <c r="J2225" s="29">
        <v>3</v>
      </c>
      <c r="K2225" s="29">
        <v>1</v>
      </c>
      <c r="L2225" s="32">
        <f t="shared" si="34"/>
        <v>17</v>
      </c>
      <c r="M2225" s="37" t="s">
        <v>22032</v>
      </c>
    </row>
    <row r="2226" hidden="1" spans="1:13">
      <c r="A2226">
        <v>2225</v>
      </c>
      <c r="B2226" t="s">
        <v>10995</v>
      </c>
      <c r="C2226" t="s">
        <v>75</v>
      </c>
      <c r="D2226" t="s">
        <v>8318</v>
      </c>
      <c r="E2226" t="s">
        <v>34</v>
      </c>
      <c r="F2226" s="29">
        <v>5</v>
      </c>
      <c r="G2226" s="29">
        <v>3</v>
      </c>
      <c r="H2226" s="29">
        <v>5</v>
      </c>
      <c r="I2226" s="29">
        <v>2</v>
      </c>
      <c r="J2226" s="29">
        <v>3</v>
      </c>
      <c r="K2226" s="29">
        <v>0</v>
      </c>
      <c r="L2226" s="32">
        <f t="shared" si="34"/>
        <v>18</v>
      </c>
      <c r="M2226" t="s">
        <v>22031</v>
      </c>
    </row>
    <row r="2227" hidden="1" spans="1:13">
      <c r="A2227">
        <v>2226</v>
      </c>
      <c r="B2227" t="s">
        <v>11000</v>
      </c>
      <c r="C2227" t="s">
        <v>32</v>
      </c>
      <c r="D2227" t="s">
        <v>8318</v>
      </c>
      <c r="E2227" t="s">
        <v>34</v>
      </c>
      <c r="F2227" s="29">
        <v>5</v>
      </c>
      <c r="G2227" s="29">
        <v>5</v>
      </c>
      <c r="H2227" s="29">
        <v>5</v>
      </c>
      <c r="I2227" s="29">
        <v>3</v>
      </c>
      <c r="J2227" s="29">
        <v>2</v>
      </c>
      <c r="K2227" s="29">
        <v>3</v>
      </c>
      <c r="L2227" s="32">
        <f t="shared" si="34"/>
        <v>23</v>
      </c>
      <c r="M2227" t="s">
        <v>22031</v>
      </c>
    </row>
    <row r="2228" hidden="1" spans="1:13">
      <c r="A2228">
        <v>2227</v>
      </c>
      <c r="B2228" t="s">
        <v>10636</v>
      </c>
      <c r="C2228" t="s">
        <v>32</v>
      </c>
      <c r="D2228" t="s">
        <v>8318</v>
      </c>
      <c r="E2228" t="s">
        <v>34</v>
      </c>
      <c r="F2228" s="29">
        <v>5</v>
      </c>
      <c r="G2228" s="29">
        <v>5</v>
      </c>
      <c r="H2228" s="29">
        <v>5</v>
      </c>
      <c r="I2228" s="29">
        <v>3</v>
      </c>
      <c r="J2228" s="29">
        <v>2</v>
      </c>
      <c r="K2228" s="29">
        <v>3</v>
      </c>
      <c r="L2228" s="32">
        <f t="shared" si="34"/>
        <v>23</v>
      </c>
      <c r="M2228" t="s">
        <v>22031</v>
      </c>
    </row>
    <row r="2229" s="32" customFormat="1" spans="1:16">
      <c r="A2229" s="32">
        <v>2228</v>
      </c>
      <c r="B2229" s="32" t="s">
        <v>11006</v>
      </c>
      <c r="C2229" s="32" t="s">
        <v>3188</v>
      </c>
      <c r="D2229" s="32" t="s">
        <v>8318</v>
      </c>
      <c r="E2229" s="32" t="s">
        <v>132</v>
      </c>
      <c r="F2229" s="32">
        <v>5</v>
      </c>
      <c r="G2229" s="32">
        <v>3</v>
      </c>
      <c r="H2229" s="32">
        <v>5</v>
      </c>
      <c r="I2229" s="32">
        <v>2</v>
      </c>
      <c r="J2229" s="32">
        <v>5</v>
      </c>
      <c r="K2229" s="32">
        <v>5</v>
      </c>
      <c r="L2229" s="32">
        <f t="shared" si="34"/>
        <v>25</v>
      </c>
      <c r="M2229" s="32" t="s">
        <v>22030</v>
      </c>
      <c r="N2229" s="32">
        <f>VLOOKUP(B2229,录音!D:I,6,0)</f>
        <v>6.8</v>
      </c>
      <c r="O2229" s="36" t="str">
        <f>VLOOKUP(B2229,录音!D:J,7,0)</f>
        <v>B</v>
      </c>
      <c r="P2229" s="32" t="str">
        <f>IF(M2229=O2229,"yes","no")</f>
        <v>no</v>
      </c>
    </row>
    <row r="2230" hidden="1" spans="1:13">
      <c r="A2230">
        <v>2229</v>
      </c>
      <c r="B2230" t="s">
        <v>11011</v>
      </c>
      <c r="C2230" t="s">
        <v>32</v>
      </c>
      <c r="D2230" t="s">
        <v>5062</v>
      </c>
      <c r="E2230" t="s">
        <v>677</v>
      </c>
      <c r="F2230" s="29">
        <v>5</v>
      </c>
      <c r="G2230" s="29">
        <v>3</v>
      </c>
      <c r="H2230" s="29">
        <v>3</v>
      </c>
      <c r="I2230" s="29">
        <v>2</v>
      </c>
      <c r="J2230" s="29">
        <v>3</v>
      </c>
      <c r="K2230" s="29">
        <v>3</v>
      </c>
      <c r="L2230" s="32">
        <f t="shared" si="34"/>
        <v>19</v>
      </c>
      <c r="M2230" t="s">
        <v>22031</v>
      </c>
    </row>
    <row r="2231" hidden="1" spans="1:13">
      <c r="A2231">
        <v>2230</v>
      </c>
      <c r="B2231" t="s">
        <v>11015</v>
      </c>
      <c r="C2231" t="s">
        <v>32</v>
      </c>
      <c r="D2231" t="s">
        <v>8318</v>
      </c>
      <c r="E2231" t="s">
        <v>34</v>
      </c>
      <c r="F2231" s="29">
        <v>5</v>
      </c>
      <c r="G2231" s="29">
        <v>5</v>
      </c>
      <c r="H2231" s="29">
        <v>3</v>
      </c>
      <c r="I2231" s="29">
        <v>2</v>
      </c>
      <c r="J2231" s="29">
        <v>3</v>
      </c>
      <c r="K2231" s="29">
        <v>0</v>
      </c>
      <c r="L2231" s="32">
        <f t="shared" si="34"/>
        <v>18</v>
      </c>
      <c r="M2231" t="s">
        <v>22031</v>
      </c>
    </row>
    <row r="2232" hidden="1" spans="1:13">
      <c r="A2232">
        <v>2231</v>
      </c>
      <c r="B2232" t="s">
        <v>11020</v>
      </c>
      <c r="C2232" t="s">
        <v>32</v>
      </c>
      <c r="D2232" t="s">
        <v>8318</v>
      </c>
      <c r="E2232" t="s">
        <v>149</v>
      </c>
      <c r="F2232" s="29">
        <v>5</v>
      </c>
      <c r="G2232" s="29">
        <v>5</v>
      </c>
      <c r="H2232" s="29">
        <v>5</v>
      </c>
      <c r="I2232" s="29">
        <v>4</v>
      </c>
      <c r="J2232" s="29">
        <v>3</v>
      </c>
      <c r="K2232" s="29">
        <v>3</v>
      </c>
      <c r="L2232" s="32">
        <f t="shared" si="34"/>
        <v>25</v>
      </c>
      <c r="M2232" t="s">
        <v>22030</v>
      </c>
    </row>
    <row r="2233" hidden="1" spans="1:13">
      <c r="A2233">
        <v>2232</v>
      </c>
      <c r="B2233" t="s">
        <v>11025</v>
      </c>
      <c r="C2233" t="s">
        <v>75</v>
      </c>
      <c r="D2233" t="s">
        <v>8318</v>
      </c>
      <c r="E2233" t="s">
        <v>34</v>
      </c>
      <c r="F2233" s="29">
        <v>5</v>
      </c>
      <c r="G2233" s="29">
        <v>3</v>
      </c>
      <c r="H2233" s="29">
        <v>3</v>
      </c>
      <c r="I2233" s="29">
        <v>2</v>
      </c>
      <c r="J2233" s="29">
        <v>2</v>
      </c>
      <c r="K2233" s="29">
        <v>0</v>
      </c>
      <c r="L2233" s="32">
        <f t="shared" si="34"/>
        <v>15</v>
      </c>
      <c r="M2233" t="s">
        <v>22032</v>
      </c>
    </row>
    <row r="2234" hidden="1" spans="1:13">
      <c r="A2234">
        <v>2233</v>
      </c>
      <c r="B2234" t="s">
        <v>11032</v>
      </c>
      <c r="C2234" t="s">
        <v>32</v>
      </c>
      <c r="D2234" t="s">
        <v>8318</v>
      </c>
      <c r="E2234" t="s">
        <v>677</v>
      </c>
      <c r="F2234" s="29">
        <v>0</v>
      </c>
      <c r="G2234" s="29">
        <v>1</v>
      </c>
      <c r="H2234" s="29">
        <v>1</v>
      </c>
      <c r="I2234" s="29">
        <v>2</v>
      </c>
      <c r="J2234" s="29">
        <v>2</v>
      </c>
      <c r="K2234" s="29">
        <v>1</v>
      </c>
      <c r="L2234" s="32">
        <f t="shared" si="34"/>
        <v>7</v>
      </c>
      <c r="M2234" t="s">
        <v>22032</v>
      </c>
    </row>
    <row r="2235" hidden="1" spans="1:13">
      <c r="A2235">
        <v>2234</v>
      </c>
      <c r="B2235" t="s">
        <v>11037</v>
      </c>
      <c r="C2235" t="s">
        <v>75</v>
      </c>
      <c r="D2235" t="s">
        <v>8318</v>
      </c>
      <c r="E2235" t="s">
        <v>677</v>
      </c>
      <c r="F2235" s="29">
        <v>5</v>
      </c>
      <c r="G2235" s="29">
        <v>5</v>
      </c>
      <c r="H2235" s="29">
        <v>3</v>
      </c>
      <c r="I2235" s="29">
        <v>5</v>
      </c>
      <c r="J2235" s="29">
        <v>2</v>
      </c>
      <c r="K2235" s="29">
        <v>0</v>
      </c>
      <c r="L2235" s="32">
        <f t="shared" si="34"/>
        <v>20</v>
      </c>
      <c r="M2235" t="s">
        <v>22031</v>
      </c>
    </row>
    <row r="2236" hidden="1" spans="1:13">
      <c r="A2236">
        <v>2235</v>
      </c>
      <c r="B2236" t="s">
        <v>11042</v>
      </c>
      <c r="C2236" t="s">
        <v>75</v>
      </c>
      <c r="D2236" t="s">
        <v>8318</v>
      </c>
      <c r="E2236" t="s">
        <v>34</v>
      </c>
      <c r="F2236" s="29">
        <v>1</v>
      </c>
      <c r="G2236" s="29">
        <v>3</v>
      </c>
      <c r="H2236" s="29">
        <v>1</v>
      </c>
      <c r="I2236" s="29">
        <v>3</v>
      </c>
      <c r="J2236" s="29">
        <v>3</v>
      </c>
      <c r="K2236" s="29">
        <v>1</v>
      </c>
      <c r="L2236" s="32">
        <f t="shared" si="34"/>
        <v>12</v>
      </c>
      <c r="M2236" t="s">
        <v>22032</v>
      </c>
    </row>
    <row r="2237" hidden="1" spans="1:13">
      <c r="A2237">
        <v>2236</v>
      </c>
      <c r="B2237" t="s">
        <v>11048</v>
      </c>
      <c r="C2237" t="s">
        <v>32</v>
      </c>
      <c r="D2237" t="s">
        <v>8318</v>
      </c>
      <c r="E2237" t="s">
        <v>139</v>
      </c>
      <c r="F2237" s="29">
        <v>0</v>
      </c>
      <c r="G2237" s="29">
        <v>3</v>
      </c>
      <c r="H2237" s="29">
        <v>3</v>
      </c>
      <c r="I2237" s="29">
        <v>2</v>
      </c>
      <c r="J2237" s="29">
        <v>2</v>
      </c>
      <c r="K2237" s="29">
        <v>1</v>
      </c>
      <c r="L2237" s="32">
        <f t="shared" si="34"/>
        <v>11</v>
      </c>
      <c r="M2237" t="s">
        <v>22032</v>
      </c>
    </row>
    <row r="2238" hidden="1" spans="1:13">
      <c r="A2238">
        <v>2237</v>
      </c>
      <c r="B2238" t="s">
        <v>11052</v>
      </c>
      <c r="C2238" t="s">
        <v>32</v>
      </c>
      <c r="D2238" t="s">
        <v>8318</v>
      </c>
      <c r="E2238" t="s">
        <v>677</v>
      </c>
      <c r="F2238" s="29">
        <v>5</v>
      </c>
      <c r="G2238" s="29">
        <v>3</v>
      </c>
      <c r="H2238" s="29">
        <v>3</v>
      </c>
      <c r="I2238" s="29">
        <v>3</v>
      </c>
      <c r="J2238" s="29">
        <v>3</v>
      </c>
      <c r="K2238" s="29">
        <v>1</v>
      </c>
      <c r="L2238" s="32">
        <f t="shared" si="34"/>
        <v>18</v>
      </c>
      <c r="M2238" t="s">
        <v>22031</v>
      </c>
    </row>
    <row r="2239" hidden="1" spans="1:13">
      <c r="A2239">
        <v>2238</v>
      </c>
      <c r="B2239" t="s">
        <v>9071</v>
      </c>
      <c r="C2239" t="s">
        <v>32</v>
      </c>
      <c r="D2239" t="s">
        <v>8318</v>
      </c>
      <c r="E2239" t="s">
        <v>132</v>
      </c>
      <c r="F2239" s="29">
        <v>5</v>
      </c>
      <c r="G2239" s="29">
        <v>5</v>
      </c>
      <c r="H2239" s="29">
        <v>3</v>
      </c>
      <c r="I2239" s="29">
        <v>1</v>
      </c>
      <c r="J2239" s="29">
        <v>5</v>
      </c>
      <c r="K2239" s="29">
        <v>3</v>
      </c>
      <c r="L2239" s="32">
        <f t="shared" si="34"/>
        <v>22</v>
      </c>
      <c r="M2239" t="s">
        <v>22031</v>
      </c>
    </row>
    <row r="2240" hidden="1" spans="1:13">
      <c r="A2240">
        <v>2239</v>
      </c>
      <c r="B2240" t="s">
        <v>11060</v>
      </c>
      <c r="C2240" t="s">
        <v>75</v>
      </c>
      <c r="D2240" t="s">
        <v>6327</v>
      </c>
      <c r="E2240" t="s">
        <v>149</v>
      </c>
      <c r="F2240" s="29">
        <v>5</v>
      </c>
      <c r="G2240" s="29">
        <v>5</v>
      </c>
      <c r="H2240" s="29">
        <v>5</v>
      </c>
      <c r="I2240" s="29">
        <v>3</v>
      </c>
      <c r="J2240" s="29">
        <v>3</v>
      </c>
      <c r="K2240" s="29">
        <v>3</v>
      </c>
      <c r="L2240" s="32">
        <f t="shared" si="34"/>
        <v>24</v>
      </c>
      <c r="M2240" t="s">
        <v>22030</v>
      </c>
    </row>
    <row r="2241" hidden="1" spans="1:13">
      <c r="A2241">
        <v>2240</v>
      </c>
      <c r="B2241" t="s">
        <v>11065</v>
      </c>
      <c r="C2241" t="s">
        <v>32</v>
      </c>
      <c r="D2241" t="s">
        <v>8318</v>
      </c>
      <c r="E2241" t="s">
        <v>139</v>
      </c>
      <c r="F2241" s="29">
        <v>5</v>
      </c>
      <c r="G2241" s="29">
        <v>5</v>
      </c>
      <c r="H2241" s="29">
        <v>3</v>
      </c>
      <c r="I2241" s="29">
        <v>3</v>
      </c>
      <c r="J2241" s="29">
        <v>3</v>
      </c>
      <c r="K2241" s="29">
        <v>3</v>
      </c>
      <c r="L2241" s="32">
        <f t="shared" si="34"/>
        <v>22</v>
      </c>
      <c r="M2241" s="37" t="s">
        <v>22031</v>
      </c>
    </row>
    <row r="2242" hidden="1" spans="1:13">
      <c r="A2242">
        <v>2241</v>
      </c>
      <c r="B2242" t="s">
        <v>11070</v>
      </c>
      <c r="C2242" t="s">
        <v>75</v>
      </c>
      <c r="D2242" t="s">
        <v>8318</v>
      </c>
      <c r="E2242" t="s">
        <v>677</v>
      </c>
      <c r="F2242" s="29">
        <v>5</v>
      </c>
      <c r="G2242" s="29">
        <v>5</v>
      </c>
      <c r="H2242" s="29">
        <v>5</v>
      </c>
      <c r="I2242" s="29">
        <v>1</v>
      </c>
      <c r="J2242" s="29">
        <v>5</v>
      </c>
      <c r="K2242" s="29">
        <v>0</v>
      </c>
      <c r="L2242" s="32">
        <f t="shared" si="34"/>
        <v>21</v>
      </c>
      <c r="M2242" t="s">
        <v>22031</v>
      </c>
    </row>
    <row r="2243" s="32" customFormat="1" spans="1:16">
      <c r="A2243" s="32">
        <v>2242</v>
      </c>
      <c r="B2243" s="32" t="s">
        <v>11075</v>
      </c>
      <c r="C2243" s="32" t="s">
        <v>32</v>
      </c>
      <c r="D2243" s="32" t="s">
        <v>8318</v>
      </c>
      <c r="E2243" s="32" t="s">
        <v>677</v>
      </c>
      <c r="F2243" s="32">
        <v>5</v>
      </c>
      <c r="G2243" s="32">
        <v>5</v>
      </c>
      <c r="H2243" s="32">
        <v>5</v>
      </c>
      <c r="I2243" s="32">
        <v>3</v>
      </c>
      <c r="J2243" s="32">
        <v>3</v>
      </c>
      <c r="K2243" s="32">
        <v>5</v>
      </c>
      <c r="L2243" s="32">
        <f t="shared" ref="L2243:L2306" si="35">F2243+G2243+H2243+I2243+J2243+K2243</f>
        <v>26</v>
      </c>
      <c r="M2243" s="32" t="s">
        <v>22030</v>
      </c>
      <c r="N2243" s="32">
        <f>VLOOKUP(B2243,录音!D:I,6,0)</f>
        <v>7.8</v>
      </c>
      <c r="O2243" s="36" t="str">
        <f>VLOOKUP(B2243,录音!D:J,7,0)</f>
        <v>B</v>
      </c>
      <c r="P2243" s="32" t="str">
        <f>IF(M2243=O2243,"yes","no")</f>
        <v>no</v>
      </c>
    </row>
    <row r="2244" hidden="1" spans="1:13">
      <c r="A2244">
        <v>2243</v>
      </c>
      <c r="B2244" t="s">
        <v>11080</v>
      </c>
      <c r="C2244" t="s">
        <v>32</v>
      </c>
      <c r="D2244" t="s">
        <v>8318</v>
      </c>
      <c r="E2244" t="s">
        <v>139</v>
      </c>
      <c r="F2244" s="29">
        <v>1</v>
      </c>
      <c r="G2244" s="29">
        <v>3</v>
      </c>
      <c r="H2244" s="29">
        <v>3</v>
      </c>
      <c r="I2244" s="29">
        <v>3</v>
      </c>
      <c r="J2244" s="29">
        <v>3</v>
      </c>
      <c r="K2244" s="29">
        <v>3</v>
      </c>
      <c r="L2244" s="32">
        <f t="shared" si="35"/>
        <v>16</v>
      </c>
      <c r="M2244" t="s">
        <v>22032</v>
      </c>
    </row>
    <row r="2245" s="32" customFormat="1" spans="1:16">
      <c r="A2245" s="32">
        <v>2244</v>
      </c>
      <c r="B2245" s="32" t="s">
        <v>11085</v>
      </c>
      <c r="C2245" s="32" t="s">
        <v>32</v>
      </c>
      <c r="D2245" s="32" t="s">
        <v>8318</v>
      </c>
      <c r="E2245" s="32" t="s">
        <v>34</v>
      </c>
      <c r="F2245" s="32">
        <v>1</v>
      </c>
      <c r="G2245" s="32">
        <v>3</v>
      </c>
      <c r="H2245" s="32">
        <v>3</v>
      </c>
      <c r="I2245" s="32">
        <v>2</v>
      </c>
      <c r="J2245" s="32">
        <v>2</v>
      </c>
      <c r="K2245" s="32">
        <v>0</v>
      </c>
      <c r="L2245" s="32">
        <f t="shared" si="35"/>
        <v>11</v>
      </c>
      <c r="M2245" s="32" t="s">
        <v>22032</v>
      </c>
      <c r="N2245" s="32">
        <f>VLOOKUP(B2245,录音!D:I,6,0)</f>
        <v>8.5</v>
      </c>
      <c r="O2245" s="36" t="str">
        <f>VLOOKUP(B2245,录音!D:J,7,0)</f>
        <v>A</v>
      </c>
      <c r="P2245" s="32" t="str">
        <f>IF(M2245=O2245,"yes","no")</f>
        <v>no</v>
      </c>
    </row>
    <row r="2246" hidden="1" spans="1:13">
      <c r="A2246">
        <v>2245</v>
      </c>
      <c r="B2246" t="s">
        <v>11090</v>
      </c>
      <c r="C2246" t="s">
        <v>32</v>
      </c>
      <c r="D2246" t="s">
        <v>8318</v>
      </c>
      <c r="E2246" t="s">
        <v>149</v>
      </c>
      <c r="F2246" s="29">
        <v>0</v>
      </c>
      <c r="G2246" s="29">
        <v>1</v>
      </c>
      <c r="H2246" s="29">
        <v>3</v>
      </c>
      <c r="I2246" s="29">
        <v>1</v>
      </c>
      <c r="J2246" s="29">
        <v>2</v>
      </c>
      <c r="K2246" s="29">
        <v>0</v>
      </c>
      <c r="L2246" s="32">
        <f t="shared" si="35"/>
        <v>7</v>
      </c>
      <c r="M2246" t="s">
        <v>22032</v>
      </c>
    </row>
    <row r="2247" hidden="1" spans="1:13">
      <c r="A2247">
        <v>2246</v>
      </c>
      <c r="B2247" t="s">
        <v>11095</v>
      </c>
      <c r="C2247" t="s">
        <v>32</v>
      </c>
      <c r="D2247" t="s">
        <v>8318</v>
      </c>
      <c r="E2247" t="s">
        <v>34</v>
      </c>
      <c r="F2247" s="29">
        <v>5</v>
      </c>
      <c r="G2247" s="29">
        <v>3</v>
      </c>
      <c r="H2247" s="29">
        <v>3</v>
      </c>
      <c r="I2247" s="29">
        <v>3</v>
      </c>
      <c r="J2247" s="29">
        <v>2</v>
      </c>
      <c r="K2247" s="29">
        <v>3</v>
      </c>
      <c r="L2247" s="32">
        <f t="shared" si="35"/>
        <v>19</v>
      </c>
      <c r="M2247" t="s">
        <v>22031</v>
      </c>
    </row>
    <row r="2248" hidden="1" spans="1:13">
      <c r="A2248">
        <v>2247</v>
      </c>
      <c r="B2248" t="s">
        <v>10901</v>
      </c>
      <c r="C2248" t="s">
        <v>32</v>
      </c>
      <c r="D2248" t="s">
        <v>8318</v>
      </c>
      <c r="E2248" t="s">
        <v>34</v>
      </c>
      <c r="F2248" s="29">
        <v>5</v>
      </c>
      <c r="G2248" s="29">
        <v>5</v>
      </c>
      <c r="H2248" s="29">
        <v>3</v>
      </c>
      <c r="I2248" s="29">
        <v>3</v>
      </c>
      <c r="J2248" s="29">
        <v>2</v>
      </c>
      <c r="K2248" s="29">
        <v>1</v>
      </c>
      <c r="L2248" s="32">
        <f t="shared" si="35"/>
        <v>19</v>
      </c>
      <c r="M2248" t="s">
        <v>22031</v>
      </c>
    </row>
    <row r="2249" hidden="1" spans="1:13">
      <c r="A2249">
        <v>2248</v>
      </c>
      <c r="B2249" t="s">
        <v>11102</v>
      </c>
      <c r="C2249" t="s">
        <v>32</v>
      </c>
      <c r="D2249" t="s">
        <v>8318</v>
      </c>
      <c r="E2249" t="s">
        <v>132</v>
      </c>
      <c r="F2249" s="29">
        <v>5</v>
      </c>
      <c r="G2249" s="29">
        <v>3</v>
      </c>
      <c r="H2249" s="29">
        <v>3</v>
      </c>
      <c r="I2249" s="29">
        <v>3</v>
      </c>
      <c r="J2249" s="29">
        <v>3</v>
      </c>
      <c r="K2249" s="29">
        <v>3</v>
      </c>
      <c r="L2249" s="32">
        <f t="shared" si="35"/>
        <v>20</v>
      </c>
      <c r="M2249" t="s">
        <v>22031</v>
      </c>
    </row>
    <row r="2250" hidden="1" spans="1:13">
      <c r="A2250">
        <v>2249</v>
      </c>
      <c r="B2250" t="s">
        <v>11107</v>
      </c>
      <c r="C2250" t="s">
        <v>32</v>
      </c>
      <c r="D2250" t="s">
        <v>8318</v>
      </c>
      <c r="E2250" t="s">
        <v>34</v>
      </c>
      <c r="F2250" s="29">
        <v>5</v>
      </c>
      <c r="G2250" s="29">
        <v>3</v>
      </c>
      <c r="H2250" s="29">
        <v>3</v>
      </c>
      <c r="I2250" s="29">
        <v>2</v>
      </c>
      <c r="J2250" s="29">
        <v>2</v>
      </c>
      <c r="K2250" s="29">
        <v>3</v>
      </c>
      <c r="L2250" s="32">
        <f t="shared" si="35"/>
        <v>18</v>
      </c>
      <c r="M2250" t="s">
        <v>22031</v>
      </c>
    </row>
    <row r="2251" hidden="1" spans="1:13">
      <c r="A2251">
        <v>2250</v>
      </c>
      <c r="B2251" t="s">
        <v>11111</v>
      </c>
      <c r="C2251" t="s">
        <v>75</v>
      </c>
      <c r="D2251" t="s">
        <v>8318</v>
      </c>
      <c r="E2251" t="s">
        <v>677</v>
      </c>
      <c r="F2251" s="29">
        <v>0</v>
      </c>
      <c r="G2251" s="29">
        <v>3</v>
      </c>
      <c r="H2251" s="29">
        <v>3</v>
      </c>
      <c r="I2251" s="29">
        <v>3</v>
      </c>
      <c r="J2251" s="29">
        <v>2</v>
      </c>
      <c r="K2251" s="29">
        <v>3</v>
      </c>
      <c r="L2251" s="32">
        <f t="shared" si="35"/>
        <v>14</v>
      </c>
      <c r="M2251" t="s">
        <v>22032</v>
      </c>
    </row>
    <row r="2252" hidden="1" spans="1:13">
      <c r="A2252">
        <v>2251</v>
      </c>
      <c r="B2252" t="s">
        <v>11116</v>
      </c>
      <c r="C2252" t="s">
        <v>75</v>
      </c>
      <c r="D2252" t="s">
        <v>8318</v>
      </c>
      <c r="E2252" t="s">
        <v>34</v>
      </c>
      <c r="F2252" s="29">
        <v>5</v>
      </c>
      <c r="G2252" s="29">
        <v>3</v>
      </c>
      <c r="H2252" s="29">
        <v>5</v>
      </c>
      <c r="I2252" s="29">
        <v>3</v>
      </c>
      <c r="J2252" s="29">
        <v>3</v>
      </c>
      <c r="K2252" s="29">
        <v>0</v>
      </c>
      <c r="L2252" s="32">
        <f t="shared" si="35"/>
        <v>19</v>
      </c>
      <c r="M2252" s="37" t="s">
        <v>22031</v>
      </c>
    </row>
    <row r="2253" hidden="1" spans="1:13">
      <c r="A2253">
        <v>2252</v>
      </c>
      <c r="B2253" t="s">
        <v>11121</v>
      </c>
      <c r="C2253" t="s">
        <v>32</v>
      </c>
      <c r="D2253" t="s">
        <v>8318</v>
      </c>
      <c r="E2253" t="s">
        <v>132</v>
      </c>
      <c r="F2253" s="29">
        <v>5</v>
      </c>
      <c r="G2253" s="29">
        <v>3</v>
      </c>
      <c r="H2253" s="29">
        <v>3</v>
      </c>
      <c r="I2253" s="29">
        <v>4</v>
      </c>
      <c r="J2253" s="29">
        <v>3</v>
      </c>
      <c r="K2253" s="29">
        <v>0</v>
      </c>
      <c r="L2253" s="32">
        <f t="shared" si="35"/>
        <v>18</v>
      </c>
      <c r="M2253" t="s">
        <v>22031</v>
      </c>
    </row>
    <row r="2254" hidden="1" spans="1:13">
      <c r="A2254">
        <v>2253</v>
      </c>
      <c r="B2254" t="s">
        <v>11126</v>
      </c>
      <c r="C2254" t="s">
        <v>32</v>
      </c>
      <c r="D2254" t="s">
        <v>8318</v>
      </c>
      <c r="E2254" t="s">
        <v>34</v>
      </c>
      <c r="F2254" s="29">
        <v>5</v>
      </c>
      <c r="G2254" s="29">
        <v>5</v>
      </c>
      <c r="H2254" s="29">
        <v>3</v>
      </c>
      <c r="I2254" s="29">
        <v>3</v>
      </c>
      <c r="J2254" s="29">
        <v>2</v>
      </c>
      <c r="K2254" s="29">
        <v>1</v>
      </c>
      <c r="L2254" s="32">
        <f t="shared" si="35"/>
        <v>19</v>
      </c>
      <c r="M2254" t="s">
        <v>22031</v>
      </c>
    </row>
    <row r="2255" hidden="1" spans="1:13">
      <c r="A2255">
        <v>2254</v>
      </c>
      <c r="B2255" t="s">
        <v>11131</v>
      </c>
      <c r="C2255" t="s">
        <v>32</v>
      </c>
      <c r="D2255" t="s">
        <v>8318</v>
      </c>
      <c r="E2255" t="s">
        <v>132</v>
      </c>
      <c r="F2255" s="29">
        <v>5</v>
      </c>
      <c r="G2255" s="29">
        <v>3</v>
      </c>
      <c r="H2255" s="29">
        <v>3</v>
      </c>
      <c r="I2255" s="29">
        <v>3</v>
      </c>
      <c r="J2255" s="29">
        <v>3</v>
      </c>
      <c r="K2255" s="29">
        <v>3</v>
      </c>
      <c r="L2255" s="32">
        <f t="shared" si="35"/>
        <v>20</v>
      </c>
      <c r="M2255" t="s">
        <v>22031</v>
      </c>
    </row>
    <row r="2256" hidden="1" spans="1:13">
      <c r="A2256">
        <v>2255</v>
      </c>
      <c r="B2256" t="s">
        <v>11137</v>
      </c>
      <c r="C2256" t="s">
        <v>32</v>
      </c>
      <c r="D2256" t="s">
        <v>8318</v>
      </c>
      <c r="E2256" t="s">
        <v>139</v>
      </c>
      <c r="F2256" s="29">
        <v>5</v>
      </c>
      <c r="G2256" s="29">
        <v>3</v>
      </c>
      <c r="H2256" s="29">
        <v>3</v>
      </c>
      <c r="I2256" s="29">
        <v>2</v>
      </c>
      <c r="J2256" s="29">
        <v>2</v>
      </c>
      <c r="K2256" s="29">
        <v>0</v>
      </c>
      <c r="L2256" s="32">
        <f t="shared" si="35"/>
        <v>15</v>
      </c>
      <c r="M2256" t="s">
        <v>22032</v>
      </c>
    </row>
    <row r="2257" hidden="1" spans="1:13">
      <c r="A2257">
        <v>2256</v>
      </c>
      <c r="B2257" t="s">
        <v>11141</v>
      </c>
      <c r="C2257" t="s">
        <v>75</v>
      </c>
      <c r="D2257" t="s">
        <v>8318</v>
      </c>
      <c r="E2257" t="s">
        <v>139</v>
      </c>
      <c r="F2257" s="29">
        <v>5</v>
      </c>
      <c r="G2257" s="29">
        <v>3</v>
      </c>
      <c r="H2257" s="29">
        <v>1</v>
      </c>
      <c r="I2257" s="29">
        <v>3</v>
      </c>
      <c r="J2257" s="29">
        <v>2</v>
      </c>
      <c r="K2257" s="29">
        <v>3</v>
      </c>
      <c r="L2257" s="32">
        <f t="shared" si="35"/>
        <v>17</v>
      </c>
      <c r="M2257" t="s">
        <v>22032</v>
      </c>
    </row>
    <row r="2258" hidden="1" spans="1:13">
      <c r="A2258">
        <v>2257</v>
      </c>
      <c r="B2258" t="s">
        <v>11147</v>
      </c>
      <c r="C2258" t="s">
        <v>32</v>
      </c>
      <c r="D2258" t="s">
        <v>8318</v>
      </c>
      <c r="E2258" t="s">
        <v>149</v>
      </c>
      <c r="F2258" s="29">
        <v>5</v>
      </c>
      <c r="G2258" s="29">
        <v>3</v>
      </c>
      <c r="H2258" s="29">
        <v>1</v>
      </c>
      <c r="I2258" s="29">
        <v>3</v>
      </c>
      <c r="J2258" s="29">
        <v>2</v>
      </c>
      <c r="K2258" s="29">
        <v>3</v>
      </c>
      <c r="L2258" s="32">
        <f t="shared" si="35"/>
        <v>17</v>
      </c>
      <c r="M2258" t="s">
        <v>22032</v>
      </c>
    </row>
    <row r="2259" hidden="1" spans="1:13">
      <c r="A2259">
        <v>2258</v>
      </c>
      <c r="B2259" t="s">
        <v>11151</v>
      </c>
      <c r="C2259" t="s">
        <v>75</v>
      </c>
      <c r="D2259" t="s">
        <v>8318</v>
      </c>
      <c r="E2259" t="s">
        <v>34</v>
      </c>
      <c r="F2259" s="29">
        <v>1</v>
      </c>
      <c r="G2259" s="29">
        <v>1</v>
      </c>
      <c r="H2259" s="29">
        <v>1</v>
      </c>
      <c r="I2259" s="29">
        <v>2</v>
      </c>
      <c r="J2259" s="29">
        <v>3</v>
      </c>
      <c r="K2259" s="29">
        <v>0</v>
      </c>
      <c r="L2259" s="32">
        <f t="shared" si="35"/>
        <v>8</v>
      </c>
      <c r="M2259" t="s">
        <v>22032</v>
      </c>
    </row>
    <row r="2260" hidden="1" spans="1:13">
      <c r="A2260">
        <v>2259</v>
      </c>
      <c r="B2260" t="s">
        <v>11155</v>
      </c>
      <c r="C2260" t="s">
        <v>32</v>
      </c>
      <c r="D2260" t="s">
        <v>8318</v>
      </c>
      <c r="E2260" t="s">
        <v>132</v>
      </c>
      <c r="F2260" s="29">
        <v>5</v>
      </c>
      <c r="G2260" s="29">
        <v>5</v>
      </c>
      <c r="H2260" s="29">
        <v>5</v>
      </c>
      <c r="I2260" s="29">
        <v>2</v>
      </c>
      <c r="J2260" s="29">
        <v>3</v>
      </c>
      <c r="K2260" s="29">
        <v>3</v>
      </c>
      <c r="L2260" s="32">
        <f t="shared" si="35"/>
        <v>23</v>
      </c>
      <c r="M2260" t="s">
        <v>22031</v>
      </c>
    </row>
    <row r="2261" hidden="1" spans="1:13">
      <c r="A2261">
        <v>2260</v>
      </c>
      <c r="B2261" t="s">
        <v>11160</v>
      </c>
      <c r="C2261" t="s">
        <v>32</v>
      </c>
      <c r="D2261" t="s">
        <v>5062</v>
      </c>
      <c r="E2261" t="s">
        <v>139</v>
      </c>
      <c r="F2261" s="29">
        <v>5</v>
      </c>
      <c r="G2261" s="29">
        <v>5</v>
      </c>
      <c r="H2261" s="29">
        <v>5</v>
      </c>
      <c r="I2261" s="29">
        <v>2</v>
      </c>
      <c r="J2261" s="29">
        <v>3</v>
      </c>
      <c r="K2261" s="29">
        <v>0</v>
      </c>
      <c r="L2261" s="32">
        <f t="shared" si="35"/>
        <v>20</v>
      </c>
      <c r="M2261" t="s">
        <v>22031</v>
      </c>
    </row>
    <row r="2262" hidden="1" spans="1:13">
      <c r="A2262">
        <v>2261</v>
      </c>
      <c r="B2262" t="s">
        <v>11164</v>
      </c>
      <c r="C2262" t="s">
        <v>32</v>
      </c>
      <c r="D2262" t="s">
        <v>8318</v>
      </c>
      <c r="E2262" t="s">
        <v>139</v>
      </c>
      <c r="F2262" s="29">
        <v>5</v>
      </c>
      <c r="G2262" s="29">
        <v>5</v>
      </c>
      <c r="H2262" s="29">
        <v>5</v>
      </c>
      <c r="I2262" s="29">
        <v>3</v>
      </c>
      <c r="J2262" s="29">
        <v>2</v>
      </c>
      <c r="K2262" s="29">
        <v>3</v>
      </c>
      <c r="L2262" s="32">
        <f t="shared" si="35"/>
        <v>23</v>
      </c>
      <c r="M2262" s="37" t="s">
        <v>22031</v>
      </c>
    </row>
    <row r="2263" hidden="1" spans="1:13">
      <c r="A2263">
        <v>2262</v>
      </c>
      <c r="B2263" t="s">
        <v>11168</v>
      </c>
      <c r="C2263" t="s">
        <v>32</v>
      </c>
      <c r="D2263" t="s">
        <v>8318</v>
      </c>
      <c r="E2263" t="s">
        <v>132</v>
      </c>
      <c r="F2263" s="29">
        <v>5</v>
      </c>
      <c r="G2263" s="29">
        <v>3</v>
      </c>
      <c r="H2263" s="29">
        <v>3</v>
      </c>
      <c r="I2263" s="29">
        <v>2</v>
      </c>
      <c r="J2263" s="29">
        <v>2</v>
      </c>
      <c r="K2263" s="29">
        <v>0</v>
      </c>
      <c r="L2263" s="32">
        <f t="shared" si="35"/>
        <v>15</v>
      </c>
      <c r="M2263" t="s">
        <v>22032</v>
      </c>
    </row>
    <row r="2264" s="32" customFormat="1" spans="1:16">
      <c r="A2264" s="32">
        <v>2263</v>
      </c>
      <c r="B2264" s="32" t="s">
        <v>11172</v>
      </c>
      <c r="C2264" s="32" t="s">
        <v>32</v>
      </c>
      <c r="D2264" s="32" t="s">
        <v>8318</v>
      </c>
      <c r="E2264" s="32" t="s">
        <v>139</v>
      </c>
      <c r="F2264" s="32">
        <v>5</v>
      </c>
      <c r="G2264" s="32">
        <v>3</v>
      </c>
      <c r="H2264" s="32">
        <v>3</v>
      </c>
      <c r="I2264" s="32">
        <v>3</v>
      </c>
      <c r="J2264" s="32">
        <v>2</v>
      </c>
      <c r="K2264" s="32">
        <v>1</v>
      </c>
      <c r="L2264" s="32">
        <f t="shared" si="35"/>
        <v>17</v>
      </c>
      <c r="M2264" s="32" t="s">
        <v>22032</v>
      </c>
      <c r="N2264" s="32">
        <f>VLOOKUP(B2264,录音!D:I,6,0)</f>
        <v>8.8</v>
      </c>
      <c r="O2264" s="36" t="str">
        <f>VLOOKUP(B2264,录音!D:J,7,0)</f>
        <v>A</v>
      </c>
      <c r="P2264" s="32" t="str">
        <f>IF(M2264=O2264,"yes","no")</f>
        <v>no</v>
      </c>
    </row>
    <row r="2265" hidden="1" spans="1:13">
      <c r="A2265">
        <v>2264</v>
      </c>
      <c r="B2265" t="s">
        <v>11176</v>
      </c>
      <c r="C2265" t="s">
        <v>32</v>
      </c>
      <c r="D2265" t="s">
        <v>8318</v>
      </c>
      <c r="E2265" t="s">
        <v>139</v>
      </c>
      <c r="F2265" s="29">
        <v>5</v>
      </c>
      <c r="G2265" s="29">
        <v>5</v>
      </c>
      <c r="H2265" s="29">
        <v>5</v>
      </c>
      <c r="I2265" s="29">
        <v>4</v>
      </c>
      <c r="J2265" s="29">
        <v>3</v>
      </c>
      <c r="K2265" s="29">
        <v>3</v>
      </c>
      <c r="L2265" s="32">
        <f t="shared" si="35"/>
        <v>25</v>
      </c>
      <c r="M2265" t="s">
        <v>22030</v>
      </c>
    </row>
    <row r="2266" hidden="1" spans="1:13">
      <c r="A2266">
        <v>2265</v>
      </c>
      <c r="B2266" t="s">
        <v>11180</v>
      </c>
      <c r="C2266" t="s">
        <v>32</v>
      </c>
      <c r="D2266" t="s">
        <v>8318</v>
      </c>
      <c r="E2266" t="s">
        <v>132</v>
      </c>
      <c r="F2266" s="29">
        <v>5</v>
      </c>
      <c r="G2266" s="29">
        <v>5</v>
      </c>
      <c r="H2266" s="29">
        <v>5</v>
      </c>
      <c r="I2266" s="29">
        <v>1</v>
      </c>
      <c r="J2266" s="29">
        <v>5</v>
      </c>
      <c r="K2266" s="29">
        <v>0</v>
      </c>
      <c r="L2266" s="32">
        <f t="shared" si="35"/>
        <v>21</v>
      </c>
      <c r="M2266" t="s">
        <v>22031</v>
      </c>
    </row>
    <row r="2267" hidden="1" spans="1:13">
      <c r="A2267">
        <v>2266</v>
      </c>
      <c r="B2267" t="s">
        <v>11184</v>
      </c>
      <c r="C2267" t="s">
        <v>32</v>
      </c>
      <c r="D2267" t="s">
        <v>8318</v>
      </c>
      <c r="E2267" t="s">
        <v>34</v>
      </c>
      <c r="F2267" s="29">
        <v>0</v>
      </c>
      <c r="G2267" s="29">
        <v>3</v>
      </c>
      <c r="H2267" s="29">
        <v>1</v>
      </c>
      <c r="I2267" s="29">
        <v>3</v>
      </c>
      <c r="J2267" s="29">
        <v>3</v>
      </c>
      <c r="K2267" s="29">
        <v>3</v>
      </c>
      <c r="L2267" s="32">
        <f t="shared" si="35"/>
        <v>13</v>
      </c>
      <c r="M2267" t="s">
        <v>22032</v>
      </c>
    </row>
    <row r="2268" hidden="1" spans="1:13">
      <c r="A2268">
        <v>2267</v>
      </c>
      <c r="B2268" t="s">
        <v>11188</v>
      </c>
      <c r="C2268" t="s">
        <v>32</v>
      </c>
      <c r="D2268" t="s">
        <v>8318</v>
      </c>
      <c r="E2268" t="s">
        <v>139</v>
      </c>
      <c r="F2268" s="29">
        <v>5</v>
      </c>
      <c r="G2268" s="29">
        <v>5</v>
      </c>
      <c r="H2268" s="29">
        <v>5</v>
      </c>
      <c r="I2268" s="29">
        <v>5</v>
      </c>
      <c r="J2268" s="29">
        <v>2</v>
      </c>
      <c r="K2268" s="29">
        <v>1</v>
      </c>
      <c r="L2268" s="32">
        <f t="shared" si="35"/>
        <v>23</v>
      </c>
      <c r="M2268" s="37" t="s">
        <v>22031</v>
      </c>
    </row>
    <row r="2269" hidden="1" spans="1:13">
      <c r="A2269">
        <v>2268</v>
      </c>
      <c r="B2269" t="s">
        <v>11193</v>
      </c>
      <c r="C2269" t="s">
        <v>75</v>
      </c>
      <c r="D2269" t="s">
        <v>8318</v>
      </c>
      <c r="E2269" t="s">
        <v>132</v>
      </c>
      <c r="F2269" s="29">
        <v>5</v>
      </c>
      <c r="G2269" s="29">
        <v>3</v>
      </c>
      <c r="H2269" s="29">
        <v>3</v>
      </c>
      <c r="I2269" s="29">
        <v>2</v>
      </c>
      <c r="J2269" s="29">
        <v>2</v>
      </c>
      <c r="K2269" s="29">
        <v>3</v>
      </c>
      <c r="L2269" s="32">
        <f t="shared" si="35"/>
        <v>18</v>
      </c>
      <c r="M2269" t="s">
        <v>22031</v>
      </c>
    </row>
    <row r="2270" hidden="1" spans="1:13">
      <c r="A2270">
        <v>2269</v>
      </c>
      <c r="B2270" t="s">
        <v>11198</v>
      </c>
      <c r="C2270" t="s">
        <v>32</v>
      </c>
      <c r="D2270" t="s">
        <v>8318</v>
      </c>
      <c r="E2270" t="s">
        <v>132</v>
      </c>
      <c r="F2270" s="29">
        <v>5</v>
      </c>
      <c r="G2270" s="29">
        <v>3</v>
      </c>
      <c r="H2270" s="29">
        <v>3</v>
      </c>
      <c r="I2270" s="29">
        <v>1</v>
      </c>
      <c r="J2270" s="29">
        <v>3</v>
      </c>
      <c r="K2270" s="29">
        <v>1</v>
      </c>
      <c r="L2270" s="32">
        <f t="shared" si="35"/>
        <v>16</v>
      </c>
      <c r="M2270" t="s">
        <v>22032</v>
      </c>
    </row>
    <row r="2271" hidden="1" spans="1:13">
      <c r="A2271">
        <v>2270</v>
      </c>
      <c r="B2271" t="s">
        <v>9899</v>
      </c>
      <c r="C2271" t="s">
        <v>32</v>
      </c>
      <c r="D2271" t="s">
        <v>6327</v>
      </c>
      <c r="E2271" t="s">
        <v>139</v>
      </c>
      <c r="F2271" s="29">
        <v>5</v>
      </c>
      <c r="G2271" s="29">
        <v>3</v>
      </c>
      <c r="H2271" s="29">
        <v>3</v>
      </c>
      <c r="I2271" s="29">
        <v>4</v>
      </c>
      <c r="J2271" s="29">
        <v>3</v>
      </c>
      <c r="K2271" s="29">
        <v>1</v>
      </c>
      <c r="L2271" s="32">
        <f t="shared" si="35"/>
        <v>19</v>
      </c>
      <c r="M2271" t="s">
        <v>22031</v>
      </c>
    </row>
    <row r="2272" hidden="1" spans="1:13">
      <c r="A2272">
        <v>2271</v>
      </c>
      <c r="B2272" t="s">
        <v>11205</v>
      </c>
      <c r="C2272" t="s">
        <v>1193</v>
      </c>
      <c r="D2272" t="s">
        <v>5062</v>
      </c>
      <c r="E2272" t="s">
        <v>132</v>
      </c>
      <c r="F2272" s="29">
        <v>0</v>
      </c>
      <c r="G2272" s="29">
        <v>5</v>
      </c>
      <c r="H2272" s="29">
        <v>3</v>
      </c>
      <c r="I2272" s="29">
        <v>3</v>
      </c>
      <c r="J2272" s="29">
        <v>3</v>
      </c>
      <c r="K2272" s="29">
        <v>5</v>
      </c>
      <c r="L2272" s="32">
        <f t="shared" si="35"/>
        <v>19</v>
      </c>
      <c r="M2272" t="s">
        <v>22031</v>
      </c>
    </row>
    <row r="2273" s="32" customFormat="1" spans="1:16">
      <c r="A2273" s="32">
        <v>2272</v>
      </c>
      <c r="B2273" s="32" t="s">
        <v>11210</v>
      </c>
      <c r="C2273" s="32" t="s">
        <v>32</v>
      </c>
      <c r="D2273" s="32" t="s">
        <v>8318</v>
      </c>
      <c r="E2273" s="32" t="s">
        <v>677</v>
      </c>
      <c r="F2273" s="32">
        <v>5</v>
      </c>
      <c r="G2273" s="32">
        <v>5</v>
      </c>
      <c r="H2273" s="32">
        <v>5</v>
      </c>
      <c r="I2273" s="32">
        <v>3</v>
      </c>
      <c r="J2273" s="32">
        <v>5</v>
      </c>
      <c r="K2273" s="32">
        <v>1</v>
      </c>
      <c r="L2273" s="32">
        <f t="shared" si="35"/>
        <v>24</v>
      </c>
      <c r="M2273" s="32" t="s">
        <v>22030</v>
      </c>
      <c r="N2273" s="32">
        <f>VLOOKUP(B2273,录音!D:I,6,0)</f>
        <v>9.8</v>
      </c>
      <c r="O2273" s="36" t="str">
        <f>VLOOKUP(B2273,录音!D:J,7,0)</f>
        <v>A</v>
      </c>
      <c r="P2273" s="32" t="str">
        <f>IF(M2273=O2273,"yes","no")</f>
        <v>yes</v>
      </c>
    </row>
    <row r="2274" hidden="1" spans="1:13">
      <c r="A2274">
        <v>2273</v>
      </c>
      <c r="B2274" t="s">
        <v>11215</v>
      </c>
      <c r="C2274" t="s">
        <v>32</v>
      </c>
      <c r="D2274" t="s">
        <v>8318</v>
      </c>
      <c r="E2274" t="s">
        <v>34</v>
      </c>
      <c r="F2274" s="29">
        <v>5</v>
      </c>
      <c r="G2274" s="29">
        <v>5</v>
      </c>
      <c r="H2274" s="29">
        <v>3</v>
      </c>
      <c r="I2274" s="29">
        <v>3</v>
      </c>
      <c r="J2274" s="29">
        <v>2</v>
      </c>
      <c r="K2274" s="29">
        <v>1</v>
      </c>
      <c r="L2274" s="32">
        <f t="shared" si="35"/>
        <v>19</v>
      </c>
      <c r="M2274" t="s">
        <v>22031</v>
      </c>
    </row>
    <row r="2275" hidden="1" spans="1:13">
      <c r="A2275">
        <v>2274</v>
      </c>
      <c r="B2275" t="s">
        <v>11217</v>
      </c>
      <c r="C2275" t="s">
        <v>75</v>
      </c>
      <c r="D2275" t="s">
        <v>8318</v>
      </c>
      <c r="E2275" t="s">
        <v>139</v>
      </c>
      <c r="F2275" s="29">
        <v>5</v>
      </c>
      <c r="G2275" s="29">
        <v>3</v>
      </c>
      <c r="H2275" s="29">
        <v>3</v>
      </c>
      <c r="I2275" s="29">
        <v>1</v>
      </c>
      <c r="J2275" s="29">
        <v>3</v>
      </c>
      <c r="K2275" s="29">
        <v>1</v>
      </c>
      <c r="L2275" s="32">
        <f t="shared" si="35"/>
        <v>16</v>
      </c>
      <c r="M2275" t="s">
        <v>22032</v>
      </c>
    </row>
    <row r="2276" hidden="1" spans="1:13">
      <c r="A2276">
        <v>2275</v>
      </c>
      <c r="B2276" t="s">
        <v>11222</v>
      </c>
      <c r="C2276" t="s">
        <v>32</v>
      </c>
      <c r="D2276" t="s">
        <v>8318</v>
      </c>
      <c r="E2276" t="s">
        <v>34</v>
      </c>
      <c r="F2276" s="29">
        <v>1</v>
      </c>
      <c r="G2276" s="29">
        <v>1</v>
      </c>
      <c r="H2276" s="29">
        <v>1</v>
      </c>
      <c r="I2276" s="29">
        <v>2</v>
      </c>
      <c r="J2276" s="29">
        <v>2</v>
      </c>
      <c r="K2276" s="29">
        <v>3</v>
      </c>
      <c r="L2276" s="32">
        <f t="shared" si="35"/>
        <v>10</v>
      </c>
      <c r="M2276" t="s">
        <v>22032</v>
      </c>
    </row>
    <row r="2277" hidden="1" spans="1:13">
      <c r="A2277">
        <v>2276</v>
      </c>
      <c r="B2277" t="s">
        <v>11226</v>
      </c>
      <c r="C2277" t="s">
        <v>75</v>
      </c>
      <c r="D2277" t="s">
        <v>8318</v>
      </c>
      <c r="E2277" t="s">
        <v>139</v>
      </c>
      <c r="F2277" s="29">
        <v>5</v>
      </c>
      <c r="G2277" s="29">
        <v>3</v>
      </c>
      <c r="H2277" s="29">
        <v>1</v>
      </c>
      <c r="I2277" s="29">
        <v>2</v>
      </c>
      <c r="J2277" s="29">
        <v>2</v>
      </c>
      <c r="K2277" s="29">
        <v>3</v>
      </c>
      <c r="L2277" s="32">
        <f t="shared" si="35"/>
        <v>16</v>
      </c>
      <c r="M2277" t="s">
        <v>22032</v>
      </c>
    </row>
    <row r="2278" s="32" customFormat="1" spans="1:16">
      <c r="A2278" s="32">
        <v>2277</v>
      </c>
      <c r="B2278" s="32" t="s">
        <v>11232</v>
      </c>
      <c r="C2278" s="32" t="s">
        <v>32</v>
      </c>
      <c r="D2278" s="32" t="s">
        <v>8318</v>
      </c>
      <c r="E2278" s="32" t="s">
        <v>34</v>
      </c>
      <c r="F2278" s="32">
        <v>5</v>
      </c>
      <c r="G2278" s="32">
        <v>5</v>
      </c>
      <c r="H2278" s="32">
        <v>5</v>
      </c>
      <c r="I2278" s="32">
        <v>4</v>
      </c>
      <c r="J2278" s="32">
        <v>3</v>
      </c>
      <c r="K2278" s="32">
        <v>0</v>
      </c>
      <c r="L2278" s="32">
        <f t="shared" si="35"/>
        <v>22</v>
      </c>
      <c r="M2278" s="32" t="s">
        <v>22031</v>
      </c>
      <c r="N2278" s="32">
        <f>VLOOKUP(B2278,录音!D:I,6,0)</f>
        <v>10</v>
      </c>
      <c r="O2278" s="36" t="str">
        <f>VLOOKUP(B2278,录音!D:J,7,0)</f>
        <v>A</v>
      </c>
      <c r="P2278" s="32" t="str">
        <f>IF(M2278=O2278,"yes","no")</f>
        <v>no</v>
      </c>
    </row>
    <row r="2279" hidden="1" spans="1:13">
      <c r="A2279">
        <v>2278</v>
      </c>
      <c r="B2279" t="s">
        <v>11237</v>
      </c>
      <c r="C2279" t="s">
        <v>32</v>
      </c>
      <c r="D2279" t="s">
        <v>8318</v>
      </c>
      <c r="E2279" t="s">
        <v>139</v>
      </c>
      <c r="F2279" s="29">
        <v>1</v>
      </c>
      <c r="G2279" s="29">
        <v>5</v>
      </c>
      <c r="H2279" s="29">
        <v>3</v>
      </c>
      <c r="I2279" s="29">
        <v>5</v>
      </c>
      <c r="J2279" s="29">
        <v>3</v>
      </c>
      <c r="K2279" s="29">
        <v>3</v>
      </c>
      <c r="L2279" s="32">
        <f t="shared" si="35"/>
        <v>20</v>
      </c>
      <c r="M2279" s="37" t="s">
        <v>22031</v>
      </c>
    </row>
    <row r="2280" s="32" customFormat="1" spans="1:16">
      <c r="A2280" s="32">
        <v>2279</v>
      </c>
      <c r="B2280" s="32" t="s">
        <v>11241</v>
      </c>
      <c r="C2280" s="32" t="s">
        <v>32</v>
      </c>
      <c r="D2280" s="32" t="s">
        <v>8318</v>
      </c>
      <c r="E2280" s="32" t="s">
        <v>34</v>
      </c>
      <c r="F2280" s="32">
        <v>5</v>
      </c>
      <c r="G2280" s="32">
        <v>3</v>
      </c>
      <c r="H2280" s="32">
        <v>3</v>
      </c>
      <c r="I2280" s="32">
        <v>4</v>
      </c>
      <c r="J2280" s="32">
        <v>2</v>
      </c>
      <c r="K2280" s="32">
        <v>0</v>
      </c>
      <c r="L2280" s="32">
        <f t="shared" si="35"/>
        <v>17</v>
      </c>
      <c r="M2280" s="32" t="s">
        <v>22032</v>
      </c>
      <c r="N2280" s="32">
        <f>VLOOKUP(B2280,录音!D:I,6,0)</f>
        <v>7.8</v>
      </c>
      <c r="O2280" s="36" t="str">
        <f>VLOOKUP(B2280,录音!D:J,7,0)</f>
        <v>B</v>
      </c>
      <c r="P2280" s="32" t="str">
        <f>IF(M2280=O2280,"yes","no")</f>
        <v>no</v>
      </c>
    </row>
    <row r="2281" hidden="1" spans="1:13">
      <c r="A2281">
        <v>2280</v>
      </c>
      <c r="B2281" t="s">
        <v>11245</v>
      </c>
      <c r="C2281" t="s">
        <v>32</v>
      </c>
      <c r="D2281" t="s">
        <v>8318</v>
      </c>
      <c r="E2281" t="s">
        <v>139</v>
      </c>
      <c r="F2281" s="29">
        <v>5</v>
      </c>
      <c r="G2281" s="29">
        <v>5</v>
      </c>
      <c r="H2281" s="29">
        <v>5</v>
      </c>
      <c r="I2281" s="29">
        <v>4</v>
      </c>
      <c r="J2281" s="29">
        <v>5</v>
      </c>
      <c r="K2281" s="29">
        <v>5</v>
      </c>
      <c r="L2281" s="32">
        <f t="shared" si="35"/>
        <v>29</v>
      </c>
      <c r="M2281" t="s">
        <v>22030</v>
      </c>
    </row>
    <row r="2282" s="32" customFormat="1" spans="1:16">
      <c r="A2282" s="32">
        <v>2281</v>
      </c>
      <c r="B2282" s="32" t="s">
        <v>11249</v>
      </c>
      <c r="C2282" s="32" t="s">
        <v>32</v>
      </c>
      <c r="D2282" s="32" t="s">
        <v>8318</v>
      </c>
      <c r="E2282" s="32" t="s">
        <v>139</v>
      </c>
      <c r="F2282" s="32">
        <v>1</v>
      </c>
      <c r="G2282" s="32">
        <v>3</v>
      </c>
      <c r="H2282" s="32">
        <v>3</v>
      </c>
      <c r="I2282" s="32">
        <v>3</v>
      </c>
      <c r="J2282" s="32">
        <v>2</v>
      </c>
      <c r="K2282" s="32">
        <v>0</v>
      </c>
      <c r="L2282" s="32">
        <f t="shared" si="35"/>
        <v>12</v>
      </c>
      <c r="M2282" s="32" t="s">
        <v>22032</v>
      </c>
      <c r="N2282" s="32">
        <f>VLOOKUP(B2282,录音!D:I,6,0)</f>
        <v>7.2</v>
      </c>
      <c r="O2282" s="36" t="str">
        <f>VLOOKUP(B2282,录音!D:J,7,0)</f>
        <v>B</v>
      </c>
      <c r="P2282" s="32" t="str">
        <f>IF(M2282=O2282,"yes","no")</f>
        <v>no</v>
      </c>
    </row>
    <row r="2283" hidden="1" spans="1:13">
      <c r="A2283">
        <v>2282</v>
      </c>
      <c r="B2283" t="s">
        <v>11253</v>
      </c>
      <c r="C2283" t="s">
        <v>32</v>
      </c>
      <c r="D2283" t="s">
        <v>8318</v>
      </c>
      <c r="E2283" t="s">
        <v>132</v>
      </c>
      <c r="F2283" s="29">
        <v>5</v>
      </c>
      <c r="G2283" s="29">
        <v>3</v>
      </c>
      <c r="H2283" s="29">
        <v>3</v>
      </c>
      <c r="I2283" s="29">
        <v>3</v>
      </c>
      <c r="J2283" s="29">
        <v>2</v>
      </c>
      <c r="K2283" s="29">
        <v>3</v>
      </c>
      <c r="L2283" s="32">
        <f t="shared" si="35"/>
        <v>19</v>
      </c>
      <c r="M2283" t="s">
        <v>22031</v>
      </c>
    </row>
    <row r="2284" hidden="1" spans="1:13">
      <c r="A2284">
        <v>2283</v>
      </c>
      <c r="B2284" t="s">
        <v>11257</v>
      </c>
      <c r="C2284" t="s">
        <v>32</v>
      </c>
      <c r="D2284" t="s">
        <v>8318</v>
      </c>
      <c r="E2284" t="s">
        <v>132</v>
      </c>
      <c r="F2284" s="29">
        <v>5</v>
      </c>
      <c r="G2284" s="29">
        <v>1</v>
      </c>
      <c r="H2284" s="29">
        <v>5</v>
      </c>
      <c r="I2284" s="29">
        <v>3</v>
      </c>
      <c r="J2284" s="29">
        <v>5</v>
      </c>
      <c r="K2284" s="29">
        <v>1</v>
      </c>
      <c r="L2284" s="32">
        <f t="shared" si="35"/>
        <v>20</v>
      </c>
      <c r="M2284" t="s">
        <v>22031</v>
      </c>
    </row>
    <row r="2285" hidden="1" spans="1:13">
      <c r="A2285">
        <v>2284</v>
      </c>
      <c r="B2285" t="s">
        <v>11261</v>
      </c>
      <c r="C2285" t="s">
        <v>32</v>
      </c>
      <c r="D2285" t="s">
        <v>8318</v>
      </c>
      <c r="E2285" t="s">
        <v>132</v>
      </c>
      <c r="F2285" s="29">
        <v>5</v>
      </c>
      <c r="G2285" s="29">
        <v>5</v>
      </c>
      <c r="H2285" s="29">
        <v>5</v>
      </c>
      <c r="I2285" s="29">
        <v>4</v>
      </c>
      <c r="J2285" s="29">
        <v>5</v>
      </c>
      <c r="K2285" s="29">
        <v>3</v>
      </c>
      <c r="L2285" s="32">
        <f t="shared" si="35"/>
        <v>27</v>
      </c>
      <c r="M2285" t="s">
        <v>22030</v>
      </c>
    </row>
    <row r="2286" hidden="1" spans="1:13">
      <c r="A2286">
        <v>2285</v>
      </c>
      <c r="B2286" t="s">
        <v>11266</v>
      </c>
      <c r="C2286" t="s">
        <v>32</v>
      </c>
      <c r="D2286" t="s">
        <v>6327</v>
      </c>
      <c r="E2286" t="s">
        <v>149</v>
      </c>
      <c r="F2286" s="29">
        <v>1</v>
      </c>
      <c r="G2286" s="29">
        <v>3</v>
      </c>
      <c r="H2286" s="29">
        <v>1</v>
      </c>
      <c r="I2286" s="29">
        <v>2</v>
      </c>
      <c r="J2286" s="29">
        <v>3</v>
      </c>
      <c r="K2286" s="29">
        <v>3</v>
      </c>
      <c r="L2286" s="32">
        <f t="shared" si="35"/>
        <v>13</v>
      </c>
      <c r="M2286" t="s">
        <v>22032</v>
      </c>
    </row>
    <row r="2287" hidden="1" spans="1:13">
      <c r="A2287">
        <v>2286</v>
      </c>
      <c r="B2287" t="s">
        <v>7890</v>
      </c>
      <c r="C2287" t="s">
        <v>32</v>
      </c>
      <c r="D2287" t="s">
        <v>8318</v>
      </c>
      <c r="E2287" t="s">
        <v>139</v>
      </c>
      <c r="F2287" s="29">
        <v>5</v>
      </c>
      <c r="G2287" s="29">
        <v>3</v>
      </c>
      <c r="H2287" s="29">
        <v>3</v>
      </c>
      <c r="I2287" s="29">
        <v>4</v>
      </c>
      <c r="J2287" s="29">
        <v>3</v>
      </c>
      <c r="K2287" s="29">
        <v>3</v>
      </c>
      <c r="L2287" s="32">
        <f t="shared" si="35"/>
        <v>21</v>
      </c>
      <c r="M2287" t="s">
        <v>22031</v>
      </c>
    </row>
    <row r="2288" hidden="1" spans="1:13">
      <c r="A2288">
        <v>2287</v>
      </c>
      <c r="B2288" t="s">
        <v>11273</v>
      </c>
      <c r="C2288" t="s">
        <v>32</v>
      </c>
      <c r="D2288" t="s">
        <v>8318</v>
      </c>
      <c r="E2288" t="s">
        <v>139</v>
      </c>
      <c r="F2288" s="29">
        <v>5</v>
      </c>
      <c r="G2288" s="29">
        <v>5</v>
      </c>
      <c r="H2288" s="29">
        <v>3</v>
      </c>
      <c r="I2288" s="29">
        <v>2</v>
      </c>
      <c r="J2288" s="29">
        <v>3</v>
      </c>
      <c r="K2288" s="29">
        <v>1</v>
      </c>
      <c r="L2288" s="32">
        <f t="shared" si="35"/>
        <v>19</v>
      </c>
      <c r="M2288" t="s">
        <v>22031</v>
      </c>
    </row>
    <row r="2289" hidden="1" spans="1:13">
      <c r="A2289">
        <v>2288</v>
      </c>
      <c r="B2289" t="s">
        <v>11279</v>
      </c>
      <c r="C2289" t="s">
        <v>415</v>
      </c>
      <c r="D2289" t="s">
        <v>8318</v>
      </c>
      <c r="E2289" t="s">
        <v>34</v>
      </c>
      <c r="F2289" s="29">
        <v>5</v>
      </c>
      <c r="G2289" s="29">
        <v>5</v>
      </c>
      <c r="H2289" s="29">
        <v>3</v>
      </c>
      <c r="I2289" s="29">
        <v>5</v>
      </c>
      <c r="J2289" s="29">
        <v>2</v>
      </c>
      <c r="K2289" s="29">
        <v>0</v>
      </c>
      <c r="L2289" s="32">
        <f t="shared" si="35"/>
        <v>20</v>
      </c>
      <c r="M2289" t="s">
        <v>22031</v>
      </c>
    </row>
    <row r="2290" hidden="1" spans="1:13">
      <c r="A2290">
        <v>2289</v>
      </c>
      <c r="B2290" t="s">
        <v>11285</v>
      </c>
      <c r="C2290" t="s">
        <v>32</v>
      </c>
      <c r="D2290" t="s">
        <v>8318</v>
      </c>
      <c r="E2290" t="s">
        <v>139</v>
      </c>
      <c r="F2290" s="29">
        <v>5</v>
      </c>
      <c r="G2290" s="29">
        <v>3</v>
      </c>
      <c r="H2290" s="29">
        <v>3</v>
      </c>
      <c r="I2290" s="29">
        <v>3</v>
      </c>
      <c r="J2290" s="29">
        <v>2</v>
      </c>
      <c r="K2290" s="29">
        <v>1</v>
      </c>
      <c r="L2290" s="32">
        <f t="shared" si="35"/>
        <v>17</v>
      </c>
      <c r="M2290" t="s">
        <v>22032</v>
      </c>
    </row>
    <row r="2291" hidden="1" spans="1:13">
      <c r="A2291">
        <v>2290</v>
      </c>
      <c r="B2291" t="s">
        <v>11289</v>
      </c>
      <c r="C2291" t="s">
        <v>32</v>
      </c>
      <c r="D2291" t="s">
        <v>8318</v>
      </c>
      <c r="E2291" t="s">
        <v>34</v>
      </c>
      <c r="F2291" s="29">
        <v>5</v>
      </c>
      <c r="G2291" s="29">
        <v>3</v>
      </c>
      <c r="H2291" s="29">
        <v>3</v>
      </c>
      <c r="I2291" s="29">
        <v>3</v>
      </c>
      <c r="J2291" s="29">
        <v>3</v>
      </c>
      <c r="K2291" s="29">
        <v>3</v>
      </c>
      <c r="L2291" s="32">
        <f t="shared" si="35"/>
        <v>20</v>
      </c>
      <c r="M2291" t="s">
        <v>22031</v>
      </c>
    </row>
    <row r="2292" s="32" customFormat="1" spans="1:16">
      <c r="A2292" s="32">
        <v>2291</v>
      </c>
      <c r="B2292" s="32" t="s">
        <v>11295</v>
      </c>
      <c r="C2292" s="32" t="s">
        <v>32</v>
      </c>
      <c r="D2292" s="32" t="s">
        <v>8318</v>
      </c>
      <c r="E2292" s="32" t="s">
        <v>149</v>
      </c>
      <c r="F2292" s="32">
        <v>5</v>
      </c>
      <c r="G2292" s="32">
        <v>3</v>
      </c>
      <c r="H2292" s="32">
        <v>3</v>
      </c>
      <c r="I2292" s="32">
        <v>3</v>
      </c>
      <c r="J2292" s="32">
        <v>2</v>
      </c>
      <c r="K2292" s="32">
        <v>0</v>
      </c>
      <c r="L2292" s="32">
        <f t="shared" si="35"/>
        <v>16</v>
      </c>
      <c r="M2292" s="32" t="s">
        <v>22032</v>
      </c>
      <c r="N2292" s="32">
        <f>VLOOKUP(B2292,录音!D:I,6,0)</f>
        <v>7.3</v>
      </c>
      <c r="O2292" s="36" t="str">
        <f>VLOOKUP(B2292,录音!D:J,7,0)</f>
        <v>B</v>
      </c>
      <c r="P2292" s="32" t="str">
        <f>IF(M2292=O2292,"yes","no")</f>
        <v>no</v>
      </c>
    </row>
    <row r="2293" s="32" customFormat="1" spans="1:16">
      <c r="A2293" s="32">
        <v>2292</v>
      </c>
      <c r="B2293" s="32" t="s">
        <v>11299</v>
      </c>
      <c r="C2293" s="32" t="s">
        <v>32</v>
      </c>
      <c r="D2293" s="32" t="s">
        <v>8318</v>
      </c>
      <c r="E2293" s="32" t="s">
        <v>34</v>
      </c>
      <c r="F2293" s="32">
        <v>5</v>
      </c>
      <c r="G2293" s="32">
        <v>5</v>
      </c>
      <c r="H2293" s="32">
        <v>5</v>
      </c>
      <c r="I2293" s="32">
        <v>5</v>
      </c>
      <c r="J2293" s="32">
        <v>3</v>
      </c>
      <c r="K2293" s="32">
        <v>0</v>
      </c>
      <c r="L2293" s="32">
        <f t="shared" si="35"/>
        <v>23</v>
      </c>
      <c r="M2293" s="32" t="s">
        <v>22031</v>
      </c>
      <c r="N2293" s="32">
        <f>VLOOKUP(B2293,录音!D:I,6,0)</f>
        <v>7.8</v>
      </c>
      <c r="O2293" s="36" t="str">
        <f>VLOOKUP(B2293,录音!D:J,7,0)</f>
        <v>B</v>
      </c>
      <c r="P2293" s="32" t="str">
        <f>IF(M2293=O2293,"yes","no")</f>
        <v>yes</v>
      </c>
    </row>
    <row r="2294" hidden="1" spans="1:13">
      <c r="A2294">
        <v>2293</v>
      </c>
      <c r="B2294" t="s">
        <v>11303</v>
      </c>
      <c r="C2294" t="s">
        <v>75</v>
      </c>
      <c r="D2294" t="s">
        <v>8318</v>
      </c>
      <c r="E2294" t="s">
        <v>139</v>
      </c>
      <c r="F2294" s="29">
        <v>1</v>
      </c>
      <c r="G2294" s="29">
        <v>3</v>
      </c>
      <c r="H2294" s="29">
        <v>3</v>
      </c>
      <c r="I2294" s="29">
        <v>3</v>
      </c>
      <c r="J2294" s="29">
        <v>3</v>
      </c>
      <c r="K2294" s="29">
        <v>3</v>
      </c>
      <c r="L2294" s="32">
        <f t="shared" si="35"/>
        <v>16</v>
      </c>
      <c r="M2294" t="s">
        <v>22032</v>
      </c>
    </row>
    <row r="2295" hidden="1" spans="1:13">
      <c r="A2295">
        <v>2294</v>
      </c>
      <c r="B2295" t="s">
        <v>11307</v>
      </c>
      <c r="C2295" t="s">
        <v>32</v>
      </c>
      <c r="D2295" t="s">
        <v>33</v>
      </c>
      <c r="E2295" t="s">
        <v>132</v>
      </c>
      <c r="F2295" s="29">
        <v>5</v>
      </c>
      <c r="G2295" s="29">
        <v>3</v>
      </c>
      <c r="H2295" s="29">
        <v>3</v>
      </c>
      <c r="I2295" s="29">
        <v>2</v>
      </c>
      <c r="J2295" s="29">
        <v>2</v>
      </c>
      <c r="K2295" s="29">
        <v>1</v>
      </c>
      <c r="L2295" s="32">
        <f t="shared" si="35"/>
        <v>16</v>
      </c>
      <c r="M2295" t="s">
        <v>22032</v>
      </c>
    </row>
    <row r="2296" s="32" customFormat="1" spans="1:16">
      <c r="A2296" s="32">
        <v>2295</v>
      </c>
      <c r="B2296" s="32" t="s">
        <v>11313</v>
      </c>
      <c r="C2296" s="32" t="s">
        <v>32</v>
      </c>
      <c r="D2296" s="32" t="s">
        <v>8318</v>
      </c>
      <c r="E2296" s="32" t="s">
        <v>132</v>
      </c>
      <c r="F2296" s="32">
        <v>5</v>
      </c>
      <c r="G2296" s="32">
        <v>3</v>
      </c>
      <c r="H2296" s="32">
        <v>3</v>
      </c>
      <c r="I2296" s="32">
        <v>2</v>
      </c>
      <c r="J2296" s="32">
        <v>2</v>
      </c>
      <c r="K2296" s="32">
        <v>3</v>
      </c>
      <c r="L2296" s="32">
        <f t="shared" si="35"/>
        <v>18</v>
      </c>
      <c r="M2296" s="32" t="s">
        <v>22031</v>
      </c>
      <c r="N2296" s="32">
        <f>VLOOKUP(B2296,录音!D:I,6,0)</f>
        <v>7.2</v>
      </c>
      <c r="O2296" s="36" t="str">
        <f>VLOOKUP(B2296,录音!D:J,7,0)</f>
        <v>B</v>
      </c>
      <c r="P2296" s="32" t="str">
        <f>IF(M2296=O2296,"yes","no")</f>
        <v>yes</v>
      </c>
    </row>
    <row r="2297" hidden="1" spans="1:13">
      <c r="A2297">
        <v>2296</v>
      </c>
      <c r="B2297" t="s">
        <v>11317</v>
      </c>
      <c r="C2297" t="s">
        <v>32</v>
      </c>
      <c r="D2297" t="s">
        <v>8318</v>
      </c>
      <c r="E2297" t="s">
        <v>34</v>
      </c>
      <c r="F2297" s="29">
        <v>5</v>
      </c>
      <c r="G2297" s="29">
        <v>3</v>
      </c>
      <c r="H2297" s="29">
        <v>3</v>
      </c>
      <c r="I2297" s="29">
        <v>3</v>
      </c>
      <c r="J2297" s="29">
        <v>3</v>
      </c>
      <c r="K2297" s="29">
        <v>3</v>
      </c>
      <c r="L2297" s="32">
        <f t="shared" si="35"/>
        <v>20</v>
      </c>
      <c r="M2297" t="s">
        <v>22031</v>
      </c>
    </row>
    <row r="2298" s="32" customFormat="1" spans="1:16">
      <c r="A2298" s="32">
        <v>2297</v>
      </c>
      <c r="B2298" s="32" t="s">
        <v>11321</v>
      </c>
      <c r="C2298" s="32" t="s">
        <v>32</v>
      </c>
      <c r="D2298" s="32" t="s">
        <v>8318</v>
      </c>
      <c r="E2298" s="32" t="s">
        <v>139</v>
      </c>
      <c r="F2298" s="32">
        <v>5</v>
      </c>
      <c r="G2298" s="32">
        <v>5</v>
      </c>
      <c r="H2298" s="32">
        <v>5</v>
      </c>
      <c r="I2298" s="32">
        <v>2</v>
      </c>
      <c r="J2298" s="32">
        <v>2</v>
      </c>
      <c r="K2298" s="32">
        <v>0</v>
      </c>
      <c r="L2298" s="32">
        <f t="shared" si="35"/>
        <v>19</v>
      </c>
      <c r="M2298" s="32" t="s">
        <v>22031</v>
      </c>
      <c r="N2298" s="32">
        <f>VLOOKUP(B2298,录音!D:I,6,0)</f>
        <v>7.3</v>
      </c>
      <c r="O2298" s="36" t="str">
        <f>VLOOKUP(B2298,录音!D:J,7,0)</f>
        <v>B</v>
      </c>
      <c r="P2298" s="32" t="str">
        <f>IF(M2298=O2298,"yes","no")</f>
        <v>yes</v>
      </c>
    </row>
    <row r="2299" hidden="1" spans="1:13">
      <c r="A2299">
        <v>2298</v>
      </c>
      <c r="B2299" t="s">
        <v>11085</v>
      </c>
      <c r="C2299" t="s">
        <v>32</v>
      </c>
      <c r="D2299" t="s">
        <v>8318</v>
      </c>
      <c r="E2299" t="s">
        <v>34</v>
      </c>
      <c r="F2299" s="29">
        <v>1</v>
      </c>
      <c r="G2299" s="29">
        <v>3</v>
      </c>
      <c r="H2299" s="29">
        <v>3</v>
      </c>
      <c r="I2299" s="29">
        <v>2</v>
      </c>
      <c r="J2299" s="29">
        <v>2</v>
      </c>
      <c r="K2299" s="29">
        <v>0</v>
      </c>
      <c r="L2299" s="32">
        <f t="shared" si="35"/>
        <v>11</v>
      </c>
      <c r="M2299" t="s">
        <v>22032</v>
      </c>
    </row>
    <row r="2300" hidden="1" spans="1:13">
      <c r="A2300">
        <v>2299</v>
      </c>
      <c r="B2300" t="s">
        <v>11329</v>
      </c>
      <c r="C2300" t="s">
        <v>32</v>
      </c>
      <c r="D2300" t="s">
        <v>8318</v>
      </c>
      <c r="E2300" t="s">
        <v>149</v>
      </c>
      <c r="F2300" s="29">
        <v>5</v>
      </c>
      <c r="G2300" s="29">
        <v>5</v>
      </c>
      <c r="H2300" s="29">
        <v>3</v>
      </c>
      <c r="I2300" s="29">
        <v>3</v>
      </c>
      <c r="J2300" s="29">
        <v>2</v>
      </c>
      <c r="K2300" s="29">
        <v>3</v>
      </c>
      <c r="L2300" s="32">
        <f t="shared" si="35"/>
        <v>21</v>
      </c>
      <c r="M2300" t="s">
        <v>22031</v>
      </c>
    </row>
    <row r="2301" hidden="1" spans="1:13">
      <c r="A2301">
        <v>2300</v>
      </c>
      <c r="B2301" t="s">
        <v>11335</v>
      </c>
      <c r="C2301" t="s">
        <v>32</v>
      </c>
      <c r="D2301" t="s">
        <v>8318</v>
      </c>
      <c r="E2301" t="s">
        <v>34</v>
      </c>
      <c r="F2301" s="29">
        <v>5</v>
      </c>
      <c r="G2301" s="29">
        <v>5</v>
      </c>
      <c r="H2301" s="29">
        <v>5</v>
      </c>
      <c r="I2301" s="29">
        <v>3</v>
      </c>
      <c r="J2301" s="29">
        <v>3</v>
      </c>
      <c r="K2301" s="29">
        <v>3</v>
      </c>
      <c r="L2301" s="32">
        <f t="shared" si="35"/>
        <v>24</v>
      </c>
      <c r="M2301" t="s">
        <v>22030</v>
      </c>
    </row>
    <row r="2302" hidden="1" spans="1:13">
      <c r="A2302">
        <v>2301</v>
      </c>
      <c r="B2302" t="s">
        <v>5765</v>
      </c>
      <c r="C2302" t="s">
        <v>32</v>
      </c>
      <c r="D2302" t="s">
        <v>5062</v>
      </c>
      <c r="E2302" t="s">
        <v>132</v>
      </c>
      <c r="F2302" s="29">
        <v>5</v>
      </c>
      <c r="G2302" s="29">
        <v>3</v>
      </c>
      <c r="H2302" s="29">
        <v>3</v>
      </c>
      <c r="I2302" s="29">
        <v>3</v>
      </c>
      <c r="J2302" s="29">
        <v>3</v>
      </c>
      <c r="K2302" s="29">
        <v>3</v>
      </c>
      <c r="L2302" s="32">
        <f t="shared" si="35"/>
        <v>20</v>
      </c>
      <c r="M2302" t="s">
        <v>22031</v>
      </c>
    </row>
    <row r="2303" s="32" customFormat="1" spans="1:16">
      <c r="A2303" s="32">
        <v>2302</v>
      </c>
      <c r="B2303" s="32" t="s">
        <v>11344</v>
      </c>
      <c r="C2303" s="32" t="s">
        <v>32</v>
      </c>
      <c r="D2303" s="32" t="s">
        <v>8318</v>
      </c>
      <c r="E2303" s="32" t="s">
        <v>139</v>
      </c>
      <c r="F2303" s="32">
        <v>5</v>
      </c>
      <c r="G2303" s="32">
        <v>3</v>
      </c>
      <c r="H2303" s="32">
        <v>3</v>
      </c>
      <c r="I2303" s="32">
        <v>4</v>
      </c>
      <c r="J2303" s="32">
        <v>2</v>
      </c>
      <c r="K2303" s="32">
        <v>1</v>
      </c>
      <c r="L2303" s="32">
        <f t="shared" si="35"/>
        <v>18</v>
      </c>
      <c r="M2303" s="32" t="s">
        <v>22031</v>
      </c>
      <c r="N2303" s="32">
        <f>VLOOKUP(B2303,录音!D:I,6,0)</f>
        <v>7.7</v>
      </c>
      <c r="O2303" s="36" t="str">
        <f>VLOOKUP(B2303,录音!D:J,7,0)</f>
        <v>B</v>
      </c>
      <c r="P2303" s="32" t="str">
        <f>IF(M2303=O2303,"yes","no")</f>
        <v>yes</v>
      </c>
    </row>
    <row r="2304" hidden="1" spans="1:13">
      <c r="A2304">
        <v>2303</v>
      </c>
      <c r="B2304" t="s">
        <v>11349</v>
      </c>
      <c r="C2304" t="s">
        <v>75</v>
      </c>
      <c r="D2304" t="s">
        <v>8318</v>
      </c>
      <c r="E2304" t="s">
        <v>34</v>
      </c>
      <c r="F2304" s="29">
        <v>5</v>
      </c>
      <c r="G2304" s="29">
        <v>3</v>
      </c>
      <c r="H2304" s="29">
        <v>3</v>
      </c>
      <c r="I2304" s="29">
        <v>2</v>
      </c>
      <c r="J2304" s="29">
        <v>2</v>
      </c>
      <c r="K2304" s="29">
        <v>3</v>
      </c>
      <c r="L2304" s="32">
        <f t="shared" si="35"/>
        <v>18</v>
      </c>
      <c r="M2304" t="s">
        <v>22031</v>
      </c>
    </row>
    <row r="2305" s="32" customFormat="1" spans="1:16">
      <c r="A2305" s="32">
        <v>2304</v>
      </c>
      <c r="B2305" s="32" t="s">
        <v>11355</v>
      </c>
      <c r="C2305" s="32" t="s">
        <v>32</v>
      </c>
      <c r="D2305" s="32" t="s">
        <v>8318</v>
      </c>
      <c r="E2305" s="32" t="s">
        <v>132</v>
      </c>
      <c r="F2305" s="32">
        <v>5</v>
      </c>
      <c r="G2305" s="32">
        <v>3</v>
      </c>
      <c r="H2305" s="32">
        <v>3</v>
      </c>
      <c r="I2305" s="32">
        <v>2</v>
      </c>
      <c r="J2305" s="32">
        <v>3</v>
      </c>
      <c r="K2305" s="32">
        <v>3</v>
      </c>
      <c r="L2305" s="32">
        <f t="shared" si="35"/>
        <v>19</v>
      </c>
      <c r="M2305" s="32" t="s">
        <v>22031</v>
      </c>
      <c r="N2305" s="32">
        <f>VLOOKUP(B2305,录音!D:I,6,0)</f>
        <v>7</v>
      </c>
      <c r="O2305" s="36" t="str">
        <f>VLOOKUP(B2305,录音!D:J,7,0)</f>
        <v>B</v>
      </c>
      <c r="P2305" s="32" t="str">
        <f>IF(M2305=O2305,"yes","no")</f>
        <v>yes</v>
      </c>
    </row>
    <row r="2306" hidden="1" spans="1:13">
      <c r="A2306">
        <v>2305</v>
      </c>
      <c r="B2306" t="s">
        <v>11359</v>
      </c>
      <c r="C2306" t="s">
        <v>32</v>
      </c>
      <c r="D2306" t="s">
        <v>8318</v>
      </c>
      <c r="E2306" t="s">
        <v>34</v>
      </c>
      <c r="F2306" s="29">
        <v>5</v>
      </c>
      <c r="G2306" s="29">
        <v>5</v>
      </c>
      <c r="H2306" s="29">
        <v>5</v>
      </c>
      <c r="I2306" s="29">
        <v>2</v>
      </c>
      <c r="J2306" s="29">
        <v>3</v>
      </c>
      <c r="K2306" s="29">
        <v>3</v>
      </c>
      <c r="L2306" s="32">
        <f t="shared" si="35"/>
        <v>23</v>
      </c>
      <c r="M2306" t="s">
        <v>22031</v>
      </c>
    </row>
    <row r="2307" hidden="1" spans="1:13">
      <c r="A2307">
        <v>2306</v>
      </c>
      <c r="B2307" t="s">
        <v>10750</v>
      </c>
      <c r="C2307" t="s">
        <v>32</v>
      </c>
      <c r="D2307" t="s">
        <v>8318</v>
      </c>
      <c r="E2307" t="s">
        <v>132</v>
      </c>
      <c r="F2307" s="29">
        <v>5</v>
      </c>
      <c r="G2307" s="29">
        <v>5</v>
      </c>
      <c r="H2307" s="29">
        <v>5</v>
      </c>
      <c r="I2307" s="29">
        <v>3</v>
      </c>
      <c r="J2307" s="29">
        <v>3</v>
      </c>
      <c r="K2307" s="29">
        <v>5</v>
      </c>
      <c r="L2307" s="32">
        <f t="shared" ref="L2307:L2370" si="36">F2307+G2307+H2307+I2307+J2307+K2307</f>
        <v>26</v>
      </c>
      <c r="M2307" t="s">
        <v>22030</v>
      </c>
    </row>
    <row r="2308" hidden="1" spans="1:13">
      <c r="A2308">
        <v>2307</v>
      </c>
      <c r="B2308" t="s">
        <v>11368</v>
      </c>
      <c r="C2308" t="s">
        <v>32</v>
      </c>
      <c r="D2308" t="s">
        <v>8318</v>
      </c>
      <c r="E2308" t="s">
        <v>677</v>
      </c>
      <c r="F2308" s="29">
        <v>5</v>
      </c>
      <c r="G2308" s="29">
        <v>3</v>
      </c>
      <c r="H2308" s="29">
        <v>3</v>
      </c>
      <c r="I2308" s="29">
        <v>4</v>
      </c>
      <c r="J2308" s="29">
        <v>3</v>
      </c>
      <c r="K2308" s="29">
        <v>3</v>
      </c>
      <c r="L2308" s="32">
        <f t="shared" si="36"/>
        <v>21</v>
      </c>
      <c r="M2308" t="s">
        <v>22031</v>
      </c>
    </row>
    <row r="2309" hidden="1" spans="1:13">
      <c r="A2309">
        <v>2308</v>
      </c>
      <c r="B2309" t="s">
        <v>11373</v>
      </c>
      <c r="C2309" t="s">
        <v>32</v>
      </c>
      <c r="D2309" t="s">
        <v>8318</v>
      </c>
      <c r="E2309" t="s">
        <v>132</v>
      </c>
      <c r="F2309" s="29">
        <v>5</v>
      </c>
      <c r="G2309" s="29">
        <v>3</v>
      </c>
      <c r="H2309" s="29">
        <v>5</v>
      </c>
      <c r="I2309" s="29">
        <v>2</v>
      </c>
      <c r="J2309" s="29">
        <v>2</v>
      </c>
      <c r="K2309" s="29">
        <v>0</v>
      </c>
      <c r="L2309" s="32">
        <f t="shared" si="36"/>
        <v>17</v>
      </c>
      <c r="M2309" t="s">
        <v>22032</v>
      </c>
    </row>
    <row r="2310" hidden="1" spans="1:13">
      <c r="A2310">
        <v>2309</v>
      </c>
      <c r="B2310" t="s">
        <v>11377</v>
      </c>
      <c r="C2310" t="s">
        <v>32</v>
      </c>
      <c r="D2310" t="s">
        <v>8318</v>
      </c>
      <c r="E2310" t="s">
        <v>34</v>
      </c>
      <c r="F2310" s="29">
        <v>0</v>
      </c>
      <c r="G2310" s="29">
        <v>3</v>
      </c>
      <c r="H2310" s="29">
        <v>3</v>
      </c>
      <c r="I2310" s="29">
        <v>2</v>
      </c>
      <c r="J2310" s="29">
        <v>3</v>
      </c>
      <c r="K2310" s="29">
        <v>0</v>
      </c>
      <c r="L2310" s="32">
        <f t="shared" si="36"/>
        <v>11</v>
      </c>
      <c r="M2310" t="s">
        <v>22032</v>
      </c>
    </row>
    <row r="2311" hidden="1" spans="1:13">
      <c r="A2311">
        <v>2310</v>
      </c>
      <c r="B2311" t="s">
        <v>11381</v>
      </c>
      <c r="C2311" t="s">
        <v>32</v>
      </c>
      <c r="D2311" t="s">
        <v>5062</v>
      </c>
      <c r="E2311" t="s">
        <v>677</v>
      </c>
      <c r="F2311" s="29">
        <v>1</v>
      </c>
      <c r="G2311" s="29">
        <v>3</v>
      </c>
      <c r="H2311" s="29">
        <v>3</v>
      </c>
      <c r="I2311" s="29">
        <v>1</v>
      </c>
      <c r="J2311" s="29">
        <v>2</v>
      </c>
      <c r="K2311" s="29">
        <v>3</v>
      </c>
      <c r="L2311" s="32">
        <f t="shared" si="36"/>
        <v>13</v>
      </c>
      <c r="M2311" t="s">
        <v>22032</v>
      </c>
    </row>
    <row r="2312" hidden="1" spans="1:13">
      <c r="A2312">
        <v>2311</v>
      </c>
      <c r="B2312" t="s">
        <v>11385</v>
      </c>
      <c r="C2312" t="s">
        <v>32</v>
      </c>
      <c r="D2312" t="s">
        <v>8318</v>
      </c>
      <c r="E2312" t="s">
        <v>677</v>
      </c>
      <c r="F2312" s="29">
        <v>0</v>
      </c>
      <c r="G2312" s="29">
        <v>5</v>
      </c>
      <c r="H2312" s="29">
        <v>3</v>
      </c>
      <c r="I2312" s="29">
        <v>3</v>
      </c>
      <c r="J2312" s="29">
        <v>2</v>
      </c>
      <c r="K2312" s="29">
        <v>0</v>
      </c>
      <c r="L2312" s="32">
        <f t="shared" si="36"/>
        <v>13</v>
      </c>
      <c r="M2312" t="s">
        <v>22032</v>
      </c>
    </row>
    <row r="2313" hidden="1" spans="1:13">
      <c r="A2313">
        <v>2312</v>
      </c>
      <c r="B2313" t="s">
        <v>10684</v>
      </c>
      <c r="C2313" t="s">
        <v>75</v>
      </c>
      <c r="D2313" t="s">
        <v>8318</v>
      </c>
      <c r="E2313" t="s">
        <v>677</v>
      </c>
      <c r="F2313" s="29">
        <v>5</v>
      </c>
      <c r="G2313" s="29">
        <v>5</v>
      </c>
      <c r="H2313" s="29">
        <v>5</v>
      </c>
      <c r="I2313" s="29">
        <v>4</v>
      </c>
      <c r="J2313" s="29">
        <v>3</v>
      </c>
      <c r="K2313" s="29">
        <v>5</v>
      </c>
      <c r="L2313" s="32">
        <f t="shared" si="36"/>
        <v>27</v>
      </c>
      <c r="M2313" t="s">
        <v>22030</v>
      </c>
    </row>
    <row r="2314" hidden="1" spans="1:13">
      <c r="A2314">
        <v>2313</v>
      </c>
      <c r="B2314" t="s">
        <v>10871</v>
      </c>
      <c r="C2314" t="s">
        <v>32</v>
      </c>
      <c r="D2314" t="s">
        <v>8318</v>
      </c>
      <c r="E2314" t="s">
        <v>677</v>
      </c>
      <c r="F2314" s="29">
        <v>5</v>
      </c>
      <c r="G2314" s="29">
        <v>5</v>
      </c>
      <c r="H2314" s="29">
        <v>5</v>
      </c>
      <c r="I2314" s="29">
        <v>3</v>
      </c>
      <c r="J2314" s="29">
        <v>2</v>
      </c>
      <c r="K2314" s="29">
        <v>5</v>
      </c>
      <c r="L2314" s="32">
        <f t="shared" si="36"/>
        <v>25</v>
      </c>
      <c r="M2314" t="s">
        <v>22030</v>
      </c>
    </row>
    <row r="2315" hidden="1" spans="1:13">
      <c r="A2315">
        <v>2314</v>
      </c>
      <c r="B2315" t="s">
        <v>11393</v>
      </c>
      <c r="C2315" t="s">
        <v>75</v>
      </c>
      <c r="D2315" t="s">
        <v>8318</v>
      </c>
      <c r="E2315" t="s">
        <v>149</v>
      </c>
      <c r="F2315" s="29">
        <v>5</v>
      </c>
      <c r="G2315" s="29">
        <v>3</v>
      </c>
      <c r="H2315" s="29">
        <v>3</v>
      </c>
      <c r="I2315" s="29">
        <v>4</v>
      </c>
      <c r="J2315" s="29">
        <v>2</v>
      </c>
      <c r="K2315" s="29">
        <v>1</v>
      </c>
      <c r="L2315" s="32">
        <f t="shared" si="36"/>
        <v>18</v>
      </c>
      <c r="M2315" t="s">
        <v>22031</v>
      </c>
    </row>
    <row r="2316" hidden="1" spans="1:13">
      <c r="A2316">
        <v>2315</v>
      </c>
      <c r="B2316" t="s">
        <v>11399</v>
      </c>
      <c r="C2316" t="s">
        <v>75</v>
      </c>
      <c r="D2316" t="s">
        <v>5062</v>
      </c>
      <c r="E2316" t="s">
        <v>132</v>
      </c>
      <c r="F2316" s="29">
        <v>1</v>
      </c>
      <c r="G2316" s="29">
        <v>3</v>
      </c>
      <c r="H2316" s="29">
        <v>3</v>
      </c>
      <c r="I2316" s="29">
        <v>1</v>
      </c>
      <c r="J2316" s="29">
        <v>1</v>
      </c>
      <c r="K2316" s="29">
        <v>0</v>
      </c>
      <c r="L2316" s="32">
        <f t="shared" si="36"/>
        <v>9</v>
      </c>
      <c r="M2316" t="s">
        <v>22032</v>
      </c>
    </row>
    <row r="2317" hidden="1" spans="1:13">
      <c r="A2317">
        <v>2316</v>
      </c>
      <c r="B2317" t="s">
        <v>11403</v>
      </c>
      <c r="C2317" t="s">
        <v>32</v>
      </c>
      <c r="D2317" t="s">
        <v>8318</v>
      </c>
      <c r="E2317" t="s">
        <v>139</v>
      </c>
      <c r="F2317" s="29">
        <v>5</v>
      </c>
      <c r="G2317" s="29">
        <v>3</v>
      </c>
      <c r="H2317" s="29">
        <v>3</v>
      </c>
      <c r="I2317" s="29">
        <v>3</v>
      </c>
      <c r="J2317" s="29">
        <v>2</v>
      </c>
      <c r="K2317" s="29">
        <v>3</v>
      </c>
      <c r="L2317" s="32">
        <f t="shared" si="36"/>
        <v>19</v>
      </c>
      <c r="M2317" t="s">
        <v>22031</v>
      </c>
    </row>
    <row r="2318" s="32" customFormat="1" spans="1:16">
      <c r="A2318" s="32">
        <v>2317</v>
      </c>
      <c r="B2318" s="32" t="s">
        <v>11407</v>
      </c>
      <c r="C2318" s="32" t="s">
        <v>32</v>
      </c>
      <c r="D2318" s="32" t="s">
        <v>8318</v>
      </c>
      <c r="E2318" s="32" t="s">
        <v>149</v>
      </c>
      <c r="F2318" s="32">
        <v>0</v>
      </c>
      <c r="G2318" s="32">
        <v>3</v>
      </c>
      <c r="H2318" s="32">
        <v>1</v>
      </c>
      <c r="I2318" s="32">
        <v>3</v>
      </c>
      <c r="J2318" s="32">
        <v>3</v>
      </c>
      <c r="K2318" s="32">
        <v>3</v>
      </c>
      <c r="L2318" s="32">
        <f t="shared" si="36"/>
        <v>13</v>
      </c>
      <c r="M2318" s="32" t="s">
        <v>22032</v>
      </c>
      <c r="N2318" s="32">
        <f>VLOOKUP(B2318,录音!D:I,6,0)</f>
        <v>8.2</v>
      </c>
      <c r="O2318" s="36" t="str">
        <f>VLOOKUP(B2318,录音!D:J,7,0)</f>
        <v>A</v>
      </c>
      <c r="P2318" s="32" t="str">
        <f>IF(M2318=O2318,"yes","no")</f>
        <v>no</v>
      </c>
    </row>
    <row r="2319" hidden="1" spans="1:13">
      <c r="A2319">
        <v>2318</v>
      </c>
      <c r="B2319" t="s">
        <v>11411</v>
      </c>
      <c r="C2319" t="s">
        <v>32</v>
      </c>
      <c r="D2319" t="s">
        <v>8318</v>
      </c>
      <c r="E2319" t="s">
        <v>34</v>
      </c>
      <c r="F2319" s="29">
        <v>5</v>
      </c>
      <c r="G2319" s="29">
        <v>1</v>
      </c>
      <c r="H2319" s="29">
        <v>1</v>
      </c>
      <c r="I2319" s="29">
        <v>2</v>
      </c>
      <c r="J2319" s="29">
        <v>3</v>
      </c>
      <c r="K2319" s="29">
        <v>0</v>
      </c>
      <c r="L2319" s="32">
        <f t="shared" si="36"/>
        <v>12</v>
      </c>
      <c r="M2319" t="s">
        <v>22032</v>
      </c>
    </row>
    <row r="2320" hidden="1" spans="1:13">
      <c r="A2320">
        <v>2319</v>
      </c>
      <c r="B2320" t="s">
        <v>11416</v>
      </c>
      <c r="C2320" t="s">
        <v>32</v>
      </c>
      <c r="D2320" t="s">
        <v>8318</v>
      </c>
      <c r="E2320" t="s">
        <v>139</v>
      </c>
      <c r="F2320" s="29">
        <v>5</v>
      </c>
      <c r="G2320" s="29">
        <v>5</v>
      </c>
      <c r="H2320" s="29">
        <v>5</v>
      </c>
      <c r="I2320" s="29">
        <v>5</v>
      </c>
      <c r="J2320" s="29">
        <v>3</v>
      </c>
      <c r="K2320" s="29">
        <v>5</v>
      </c>
      <c r="L2320" s="32">
        <f t="shared" si="36"/>
        <v>28</v>
      </c>
      <c r="M2320" t="s">
        <v>22030</v>
      </c>
    </row>
    <row r="2321" hidden="1" spans="1:13">
      <c r="A2321">
        <v>2320</v>
      </c>
      <c r="B2321" t="s">
        <v>11421</v>
      </c>
      <c r="C2321" t="s">
        <v>32</v>
      </c>
      <c r="D2321" t="s">
        <v>8318</v>
      </c>
      <c r="E2321" t="s">
        <v>132</v>
      </c>
      <c r="F2321" s="29">
        <v>5</v>
      </c>
      <c r="G2321" s="29">
        <v>3</v>
      </c>
      <c r="H2321" s="29">
        <v>1</v>
      </c>
      <c r="I2321" s="29">
        <v>1</v>
      </c>
      <c r="J2321" s="29">
        <v>2</v>
      </c>
      <c r="K2321" s="29">
        <v>1</v>
      </c>
      <c r="L2321" s="32">
        <f t="shared" si="36"/>
        <v>13</v>
      </c>
      <c r="M2321" t="s">
        <v>22032</v>
      </c>
    </row>
    <row r="2322" s="32" customFormat="1" spans="1:16">
      <c r="A2322" s="32">
        <v>2321</v>
      </c>
      <c r="B2322" s="32" t="s">
        <v>11426</v>
      </c>
      <c r="C2322" s="32" t="s">
        <v>32</v>
      </c>
      <c r="D2322" s="32" t="s">
        <v>8318</v>
      </c>
      <c r="E2322" s="32" t="s">
        <v>139</v>
      </c>
      <c r="F2322" s="32">
        <v>5</v>
      </c>
      <c r="G2322" s="32">
        <v>5</v>
      </c>
      <c r="H2322" s="32">
        <v>5</v>
      </c>
      <c r="I2322" s="32">
        <v>3</v>
      </c>
      <c r="J2322" s="32">
        <v>3</v>
      </c>
      <c r="K2322" s="32">
        <v>3</v>
      </c>
      <c r="L2322" s="32">
        <f t="shared" si="36"/>
        <v>24</v>
      </c>
      <c r="M2322" s="32" t="s">
        <v>22030</v>
      </c>
      <c r="N2322" s="32">
        <f>VLOOKUP(B2322,录音!D:I,6,0)</f>
        <v>7.8</v>
      </c>
      <c r="O2322" s="36" t="str">
        <f>VLOOKUP(B2322,录音!D:J,7,0)</f>
        <v>B</v>
      </c>
      <c r="P2322" s="32" t="str">
        <f>IF(M2322=O2322,"yes","no")</f>
        <v>no</v>
      </c>
    </row>
    <row r="2323" hidden="1" spans="1:13">
      <c r="A2323">
        <v>2322</v>
      </c>
      <c r="B2323" t="s">
        <v>11432</v>
      </c>
      <c r="C2323" t="s">
        <v>32</v>
      </c>
      <c r="D2323" t="s">
        <v>8318</v>
      </c>
      <c r="E2323" t="s">
        <v>34</v>
      </c>
      <c r="F2323" s="29">
        <v>5</v>
      </c>
      <c r="G2323" s="29">
        <v>5</v>
      </c>
      <c r="H2323" s="29">
        <v>5</v>
      </c>
      <c r="I2323" s="29">
        <v>3</v>
      </c>
      <c r="J2323" s="29">
        <v>3</v>
      </c>
      <c r="K2323" s="29">
        <v>3</v>
      </c>
      <c r="L2323" s="32">
        <f t="shared" si="36"/>
        <v>24</v>
      </c>
      <c r="M2323" t="s">
        <v>22030</v>
      </c>
    </row>
    <row r="2324" hidden="1" spans="1:13">
      <c r="A2324">
        <v>2323</v>
      </c>
      <c r="B2324" t="s">
        <v>11435</v>
      </c>
      <c r="C2324" t="s">
        <v>32</v>
      </c>
      <c r="D2324" t="s">
        <v>33</v>
      </c>
      <c r="E2324" t="s">
        <v>132</v>
      </c>
      <c r="F2324" s="29">
        <v>0</v>
      </c>
      <c r="G2324" s="29">
        <v>3</v>
      </c>
      <c r="H2324" s="29">
        <v>3</v>
      </c>
      <c r="I2324" s="29">
        <v>3</v>
      </c>
      <c r="J2324" s="29">
        <v>3</v>
      </c>
      <c r="K2324" s="29">
        <v>0</v>
      </c>
      <c r="L2324" s="32">
        <f t="shared" si="36"/>
        <v>12</v>
      </c>
      <c r="M2324" t="s">
        <v>22032</v>
      </c>
    </row>
    <row r="2325" hidden="1" spans="1:13">
      <c r="A2325">
        <v>2324</v>
      </c>
      <c r="B2325" t="s">
        <v>11439</v>
      </c>
      <c r="C2325" t="s">
        <v>32</v>
      </c>
      <c r="D2325" t="s">
        <v>8318</v>
      </c>
      <c r="E2325" t="s">
        <v>139</v>
      </c>
      <c r="F2325" s="29">
        <v>1</v>
      </c>
      <c r="G2325" s="29">
        <v>3</v>
      </c>
      <c r="H2325" s="29">
        <v>3</v>
      </c>
      <c r="I2325" s="29">
        <v>2</v>
      </c>
      <c r="J2325" s="29">
        <v>2</v>
      </c>
      <c r="K2325" s="29">
        <v>1</v>
      </c>
      <c r="L2325" s="32">
        <f t="shared" si="36"/>
        <v>12</v>
      </c>
      <c r="M2325" t="s">
        <v>22032</v>
      </c>
    </row>
    <row r="2326" hidden="1" spans="1:13">
      <c r="A2326">
        <v>2325</v>
      </c>
      <c r="B2326" t="s">
        <v>11443</v>
      </c>
      <c r="C2326" t="s">
        <v>32</v>
      </c>
      <c r="D2326" t="s">
        <v>8318</v>
      </c>
      <c r="E2326" t="s">
        <v>677</v>
      </c>
      <c r="F2326" s="29">
        <v>0</v>
      </c>
      <c r="G2326" s="29">
        <v>5</v>
      </c>
      <c r="H2326" s="29">
        <v>5</v>
      </c>
      <c r="I2326" s="29">
        <v>5</v>
      </c>
      <c r="J2326" s="29">
        <v>5</v>
      </c>
      <c r="K2326" s="29">
        <v>0</v>
      </c>
      <c r="L2326" s="32">
        <f t="shared" si="36"/>
        <v>20</v>
      </c>
      <c r="M2326" t="s">
        <v>22031</v>
      </c>
    </row>
    <row r="2327" hidden="1" spans="1:13">
      <c r="A2327">
        <v>2326</v>
      </c>
      <c r="B2327" t="s">
        <v>11447</v>
      </c>
      <c r="C2327" t="s">
        <v>32</v>
      </c>
      <c r="D2327" t="s">
        <v>8318</v>
      </c>
      <c r="E2327" t="s">
        <v>139</v>
      </c>
      <c r="F2327" s="29">
        <v>5</v>
      </c>
      <c r="G2327" s="29">
        <v>5</v>
      </c>
      <c r="H2327" s="29">
        <v>5</v>
      </c>
      <c r="I2327" s="29">
        <v>3</v>
      </c>
      <c r="J2327" s="29">
        <v>2</v>
      </c>
      <c r="K2327" s="29">
        <v>5</v>
      </c>
      <c r="L2327" s="32">
        <f t="shared" si="36"/>
        <v>25</v>
      </c>
      <c r="M2327" t="s">
        <v>22030</v>
      </c>
    </row>
    <row r="2328" hidden="1" spans="1:13">
      <c r="A2328">
        <v>2327</v>
      </c>
      <c r="B2328" t="s">
        <v>11453</v>
      </c>
      <c r="C2328" t="s">
        <v>32</v>
      </c>
      <c r="D2328" t="s">
        <v>6327</v>
      </c>
      <c r="E2328" t="s">
        <v>139</v>
      </c>
      <c r="F2328" s="29">
        <v>5</v>
      </c>
      <c r="G2328" s="29">
        <v>5</v>
      </c>
      <c r="H2328" s="29">
        <v>5</v>
      </c>
      <c r="I2328" s="29">
        <v>5</v>
      </c>
      <c r="J2328" s="29">
        <v>5</v>
      </c>
      <c r="K2328" s="29">
        <v>5</v>
      </c>
      <c r="L2328" s="32">
        <f t="shared" si="36"/>
        <v>30</v>
      </c>
      <c r="M2328" t="s">
        <v>22030</v>
      </c>
    </row>
    <row r="2329" hidden="1" spans="1:13">
      <c r="A2329">
        <v>2328</v>
      </c>
      <c r="B2329" t="s">
        <v>11458</v>
      </c>
      <c r="C2329" t="s">
        <v>75</v>
      </c>
      <c r="D2329" t="s">
        <v>8318</v>
      </c>
      <c r="E2329" t="s">
        <v>677</v>
      </c>
      <c r="F2329" s="29">
        <v>5</v>
      </c>
      <c r="G2329" s="29">
        <v>5</v>
      </c>
      <c r="H2329" s="29">
        <v>5</v>
      </c>
      <c r="I2329" s="29">
        <v>3</v>
      </c>
      <c r="J2329" s="29">
        <v>5</v>
      </c>
      <c r="K2329" s="29">
        <v>3</v>
      </c>
      <c r="L2329" s="32">
        <f t="shared" si="36"/>
        <v>26</v>
      </c>
      <c r="M2329" t="s">
        <v>22030</v>
      </c>
    </row>
    <row r="2330" hidden="1" spans="1:13">
      <c r="A2330">
        <v>2329</v>
      </c>
      <c r="B2330" t="s">
        <v>11463</v>
      </c>
      <c r="C2330" t="s">
        <v>32</v>
      </c>
      <c r="D2330" t="s">
        <v>8318</v>
      </c>
      <c r="E2330" t="s">
        <v>132</v>
      </c>
      <c r="F2330" s="29">
        <v>5</v>
      </c>
      <c r="G2330" s="29">
        <v>5</v>
      </c>
      <c r="H2330" s="29">
        <v>5</v>
      </c>
      <c r="I2330" s="29">
        <v>1</v>
      </c>
      <c r="J2330" s="29">
        <v>5</v>
      </c>
      <c r="K2330" s="29">
        <v>5</v>
      </c>
      <c r="L2330" s="32">
        <f t="shared" si="36"/>
        <v>26</v>
      </c>
      <c r="M2330" t="s">
        <v>22030</v>
      </c>
    </row>
    <row r="2331" hidden="1" spans="1:13">
      <c r="A2331">
        <v>2330</v>
      </c>
      <c r="B2331" t="s">
        <v>11469</v>
      </c>
      <c r="C2331" t="s">
        <v>32</v>
      </c>
      <c r="D2331" t="s">
        <v>3750</v>
      </c>
      <c r="E2331" t="s">
        <v>132</v>
      </c>
      <c r="F2331" s="29">
        <v>0</v>
      </c>
      <c r="G2331" s="29">
        <v>5</v>
      </c>
      <c r="H2331" s="29">
        <v>5</v>
      </c>
      <c r="I2331" s="29">
        <v>5</v>
      </c>
      <c r="J2331" s="29">
        <v>5</v>
      </c>
      <c r="K2331" s="29">
        <v>5</v>
      </c>
      <c r="L2331" s="32">
        <f t="shared" si="36"/>
        <v>25</v>
      </c>
      <c r="M2331" t="s">
        <v>22030</v>
      </c>
    </row>
    <row r="2332" hidden="1" spans="1:13">
      <c r="A2332">
        <v>2331</v>
      </c>
      <c r="B2332" t="s">
        <v>11472</v>
      </c>
      <c r="C2332" t="s">
        <v>32</v>
      </c>
      <c r="D2332" t="s">
        <v>8318</v>
      </c>
      <c r="E2332" t="s">
        <v>149</v>
      </c>
      <c r="F2332" s="29">
        <v>5</v>
      </c>
      <c r="G2332" s="29">
        <v>3</v>
      </c>
      <c r="H2332" s="29">
        <v>3</v>
      </c>
      <c r="I2332" s="29">
        <v>3</v>
      </c>
      <c r="J2332" s="29">
        <v>3</v>
      </c>
      <c r="K2332" s="29">
        <v>3</v>
      </c>
      <c r="L2332" s="32">
        <f t="shared" si="36"/>
        <v>20</v>
      </c>
      <c r="M2332" t="s">
        <v>22031</v>
      </c>
    </row>
    <row r="2333" hidden="1" spans="1:13">
      <c r="A2333">
        <v>2332</v>
      </c>
      <c r="B2333" t="s">
        <v>11477</v>
      </c>
      <c r="C2333" t="s">
        <v>32</v>
      </c>
      <c r="D2333" t="s">
        <v>8318</v>
      </c>
      <c r="E2333" t="s">
        <v>132</v>
      </c>
      <c r="F2333" s="29">
        <v>0</v>
      </c>
      <c r="G2333" s="29">
        <v>3</v>
      </c>
      <c r="H2333" s="29">
        <v>3</v>
      </c>
      <c r="I2333" s="29">
        <v>3</v>
      </c>
      <c r="J2333" s="29">
        <v>2</v>
      </c>
      <c r="K2333" s="29">
        <v>3</v>
      </c>
      <c r="L2333" s="32">
        <f t="shared" si="36"/>
        <v>14</v>
      </c>
      <c r="M2333" t="s">
        <v>22032</v>
      </c>
    </row>
    <row r="2334" hidden="1" spans="1:13">
      <c r="A2334">
        <v>2333</v>
      </c>
      <c r="B2334" t="s">
        <v>11482</v>
      </c>
      <c r="C2334" t="s">
        <v>75</v>
      </c>
      <c r="D2334" t="s">
        <v>8318</v>
      </c>
      <c r="E2334" t="s">
        <v>677</v>
      </c>
      <c r="F2334" s="29">
        <v>5</v>
      </c>
      <c r="G2334" s="29">
        <v>5</v>
      </c>
      <c r="H2334" s="29">
        <v>5</v>
      </c>
      <c r="I2334" s="29">
        <v>3</v>
      </c>
      <c r="J2334" s="29">
        <v>5</v>
      </c>
      <c r="K2334" s="29">
        <v>3</v>
      </c>
      <c r="L2334" s="32">
        <f t="shared" si="36"/>
        <v>26</v>
      </c>
      <c r="M2334" t="s">
        <v>22030</v>
      </c>
    </row>
    <row r="2335" hidden="1" spans="1:13">
      <c r="A2335">
        <v>2334</v>
      </c>
      <c r="B2335" t="s">
        <v>11487</v>
      </c>
      <c r="C2335" t="s">
        <v>32</v>
      </c>
      <c r="D2335" t="s">
        <v>8318</v>
      </c>
      <c r="E2335" t="s">
        <v>139</v>
      </c>
      <c r="F2335" s="29">
        <v>5</v>
      </c>
      <c r="G2335" s="29">
        <v>3</v>
      </c>
      <c r="H2335" s="29">
        <v>3</v>
      </c>
      <c r="I2335" s="29">
        <v>3</v>
      </c>
      <c r="J2335" s="29">
        <v>3</v>
      </c>
      <c r="K2335" s="29">
        <v>0</v>
      </c>
      <c r="L2335" s="32">
        <f t="shared" si="36"/>
        <v>17</v>
      </c>
      <c r="M2335" t="s">
        <v>22032</v>
      </c>
    </row>
    <row r="2336" hidden="1" spans="1:13">
      <c r="A2336">
        <v>2335</v>
      </c>
      <c r="B2336" t="s">
        <v>11493</v>
      </c>
      <c r="C2336" t="s">
        <v>75</v>
      </c>
      <c r="D2336" t="s">
        <v>8318</v>
      </c>
      <c r="E2336" t="s">
        <v>677</v>
      </c>
      <c r="F2336" s="29">
        <v>5</v>
      </c>
      <c r="G2336" s="29">
        <v>5</v>
      </c>
      <c r="H2336" s="29">
        <v>5</v>
      </c>
      <c r="I2336" s="29">
        <v>1</v>
      </c>
      <c r="J2336" s="29">
        <v>3</v>
      </c>
      <c r="K2336" s="29">
        <v>3</v>
      </c>
      <c r="L2336" s="32">
        <f t="shared" si="36"/>
        <v>22</v>
      </c>
      <c r="M2336" t="s">
        <v>22031</v>
      </c>
    </row>
    <row r="2337" hidden="1" spans="1:13">
      <c r="A2337">
        <v>2336</v>
      </c>
      <c r="B2337" t="s">
        <v>11499</v>
      </c>
      <c r="C2337" t="s">
        <v>32</v>
      </c>
      <c r="D2337" t="s">
        <v>8318</v>
      </c>
      <c r="E2337" t="s">
        <v>677</v>
      </c>
      <c r="F2337" s="29">
        <v>5</v>
      </c>
      <c r="G2337" s="29">
        <v>3</v>
      </c>
      <c r="H2337" s="29">
        <v>3</v>
      </c>
      <c r="I2337" s="29">
        <v>3</v>
      </c>
      <c r="J2337" s="29">
        <v>2</v>
      </c>
      <c r="K2337" s="29">
        <v>3</v>
      </c>
      <c r="L2337" s="32">
        <f t="shared" si="36"/>
        <v>19</v>
      </c>
      <c r="M2337" t="s">
        <v>22031</v>
      </c>
    </row>
    <row r="2338" hidden="1" spans="1:13">
      <c r="A2338">
        <v>2337</v>
      </c>
      <c r="B2338" t="s">
        <v>11504</v>
      </c>
      <c r="C2338" t="s">
        <v>32</v>
      </c>
      <c r="D2338" t="s">
        <v>8318</v>
      </c>
      <c r="E2338" t="s">
        <v>139</v>
      </c>
      <c r="F2338" s="29">
        <v>5</v>
      </c>
      <c r="G2338" s="29">
        <v>3</v>
      </c>
      <c r="H2338" s="29">
        <v>3</v>
      </c>
      <c r="I2338" s="29">
        <v>3</v>
      </c>
      <c r="J2338" s="29">
        <v>2</v>
      </c>
      <c r="K2338" s="29">
        <v>0</v>
      </c>
      <c r="L2338" s="32">
        <f t="shared" si="36"/>
        <v>16</v>
      </c>
      <c r="M2338" t="s">
        <v>22032</v>
      </c>
    </row>
    <row r="2339" hidden="1" spans="1:13">
      <c r="A2339">
        <v>2338</v>
      </c>
      <c r="B2339" t="s">
        <v>11510</v>
      </c>
      <c r="C2339" t="s">
        <v>32</v>
      </c>
      <c r="D2339" t="s">
        <v>8318</v>
      </c>
      <c r="E2339" t="s">
        <v>34</v>
      </c>
      <c r="F2339" s="29">
        <v>5</v>
      </c>
      <c r="G2339" s="29">
        <v>3</v>
      </c>
      <c r="H2339" s="29">
        <v>3</v>
      </c>
      <c r="I2339" s="29">
        <v>2</v>
      </c>
      <c r="J2339" s="29">
        <v>2</v>
      </c>
      <c r="K2339" s="29">
        <v>0</v>
      </c>
      <c r="L2339" s="32">
        <f t="shared" si="36"/>
        <v>15</v>
      </c>
      <c r="M2339" t="s">
        <v>22032</v>
      </c>
    </row>
    <row r="2340" hidden="1" spans="1:13">
      <c r="A2340">
        <v>2339</v>
      </c>
      <c r="B2340" t="s">
        <v>11514</v>
      </c>
      <c r="C2340" t="s">
        <v>32</v>
      </c>
      <c r="D2340" t="s">
        <v>8318</v>
      </c>
      <c r="E2340" t="s">
        <v>34</v>
      </c>
      <c r="F2340" s="29">
        <v>1</v>
      </c>
      <c r="G2340" s="29">
        <v>3</v>
      </c>
      <c r="H2340" s="29">
        <v>3</v>
      </c>
      <c r="I2340" s="29">
        <v>3</v>
      </c>
      <c r="J2340" s="29">
        <v>2</v>
      </c>
      <c r="K2340" s="29">
        <v>3</v>
      </c>
      <c r="L2340" s="32">
        <f t="shared" si="36"/>
        <v>15</v>
      </c>
      <c r="M2340" t="s">
        <v>22032</v>
      </c>
    </row>
    <row r="2341" hidden="1" spans="1:13">
      <c r="A2341">
        <v>2340</v>
      </c>
      <c r="B2341" t="s">
        <v>11518</v>
      </c>
      <c r="C2341" t="s">
        <v>32</v>
      </c>
      <c r="D2341" t="s">
        <v>8318</v>
      </c>
      <c r="E2341" t="s">
        <v>132</v>
      </c>
      <c r="F2341" s="29">
        <v>5</v>
      </c>
      <c r="G2341" s="29">
        <v>3</v>
      </c>
      <c r="H2341" s="29">
        <v>3</v>
      </c>
      <c r="I2341" s="29">
        <v>2</v>
      </c>
      <c r="J2341" s="29">
        <v>3</v>
      </c>
      <c r="K2341" s="29">
        <v>3</v>
      </c>
      <c r="L2341" s="32">
        <f t="shared" si="36"/>
        <v>19</v>
      </c>
      <c r="M2341" t="s">
        <v>22031</v>
      </c>
    </row>
    <row r="2342" hidden="1" spans="1:13">
      <c r="A2342">
        <v>2341</v>
      </c>
      <c r="B2342" t="s">
        <v>11522</v>
      </c>
      <c r="C2342" t="s">
        <v>32</v>
      </c>
      <c r="D2342" t="s">
        <v>8318</v>
      </c>
      <c r="E2342" t="s">
        <v>139</v>
      </c>
      <c r="F2342" s="29">
        <v>5</v>
      </c>
      <c r="G2342" s="29">
        <v>5</v>
      </c>
      <c r="H2342" s="29">
        <v>5</v>
      </c>
      <c r="I2342" s="29">
        <v>3</v>
      </c>
      <c r="J2342" s="29">
        <v>2</v>
      </c>
      <c r="K2342" s="29">
        <v>5</v>
      </c>
      <c r="L2342" s="32">
        <f t="shared" si="36"/>
        <v>25</v>
      </c>
      <c r="M2342" t="s">
        <v>22030</v>
      </c>
    </row>
    <row r="2343" hidden="1" spans="1:13">
      <c r="A2343">
        <v>2342</v>
      </c>
      <c r="B2343" t="s">
        <v>11257</v>
      </c>
      <c r="C2343" t="s">
        <v>32</v>
      </c>
      <c r="D2343" t="s">
        <v>8318</v>
      </c>
      <c r="E2343" t="s">
        <v>132</v>
      </c>
      <c r="F2343" s="29">
        <v>5</v>
      </c>
      <c r="G2343" s="29">
        <v>5</v>
      </c>
      <c r="H2343" s="29">
        <v>5</v>
      </c>
      <c r="I2343" s="29">
        <v>3</v>
      </c>
      <c r="J2343" s="29">
        <v>5</v>
      </c>
      <c r="K2343" s="29">
        <v>1</v>
      </c>
      <c r="L2343" s="32">
        <f t="shared" si="36"/>
        <v>24</v>
      </c>
      <c r="M2343" t="s">
        <v>22030</v>
      </c>
    </row>
    <row r="2344" hidden="1" spans="1:13">
      <c r="A2344">
        <v>2343</v>
      </c>
      <c r="B2344" t="s">
        <v>11528</v>
      </c>
      <c r="C2344" t="s">
        <v>32</v>
      </c>
      <c r="D2344" t="s">
        <v>8318</v>
      </c>
      <c r="E2344" t="s">
        <v>34</v>
      </c>
      <c r="F2344" s="29">
        <v>5</v>
      </c>
      <c r="G2344" s="29">
        <v>5</v>
      </c>
      <c r="H2344" s="29">
        <v>5</v>
      </c>
      <c r="I2344" s="29">
        <v>2</v>
      </c>
      <c r="J2344" s="29">
        <v>3</v>
      </c>
      <c r="K2344" s="29">
        <v>3</v>
      </c>
      <c r="L2344" s="32">
        <f t="shared" si="36"/>
        <v>23</v>
      </c>
      <c r="M2344" t="s">
        <v>22031</v>
      </c>
    </row>
    <row r="2345" hidden="1" spans="1:13">
      <c r="A2345">
        <v>2344</v>
      </c>
      <c r="B2345" t="s">
        <v>11534</v>
      </c>
      <c r="C2345" t="s">
        <v>32</v>
      </c>
      <c r="D2345" t="s">
        <v>8318</v>
      </c>
      <c r="E2345" t="s">
        <v>34</v>
      </c>
      <c r="F2345" s="29">
        <v>1</v>
      </c>
      <c r="G2345" s="29">
        <v>5</v>
      </c>
      <c r="H2345" s="29">
        <v>3</v>
      </c>
      <c r="I2345" s="29">
        <v>4</v>
      </c>
      <c r="J2345" s="29">
        <v>2</v>
      </c>
      <c r="K2345" s="29">
        <v>3</v>
      </c>
      <c r="L2345" s="32">
        <f t="shared" si="36"/>
        <v>18</v>
      </c>
      <c r="M2345" t="s">
        <v>22031</v>
      </c>
    </row>
    <row r="2346" hidden="1" spans="1:13">
      <c r="A2346">
        <v>2345</v>
      </c>
      <c r="B2346" t="s">
        <v>11539</v>
      </c>
      <c r="C2346" t="s">
        <v>32</v>
      </c>
      <c r="D2346" t="s">
        <v>8318</v>
      </c>
      <c r="E2346" t="s">
        <v>139</v>
      </c>
      <c r="F2346" s="29">
        <v>5</v>
      </c>
      <c r="G2346" s="29">
        <v>5</v>
      </c>
      <c r="H2346" s="29">
        <v>3</v>
      </c>
      <c r="I2346" s="29">
        <v>3</v>
      </c>
      <c r="J2346" s="29">
        <v>2</v>
      </c>
      <c r="K2346" s="29">
        <v>0</v>
      </c>
      <c r="L2346" s="32">
        <f t="shared" si="36"/>
        <v>18</v>
      </c>
      <c r="M2346" t="s">
        <v>22031</v>
      </c>
    </row>
    <row r="2347" hidden="1" spans="1:13">
      <c r="A2347">
        <v>2346</v>
      </c>
      <c r="B2347" t="s">
        <v>11545</v>
      </c>
      <c r="C2347" t="s">
        <v>32</v>
      </c>
      <c r="D2347" t="s">
        <v>8318</v>
      </c>
      <c r="E2347" t="s">
        <v>149</v>
      </c>
      <c r="F2347" s="29">
        <v>5</v>
      </c>
      <c r="G2347" s="29">
        <v>3</v>
      </c>
      <c r="H2347" s="29">
        <v>3</v>
      </c>
      <c r="I2347" s="29">
        <v>3</v>
      </c>
      <c r="J2347" s="29">
        <v>2</v>
      </c>
      <c r="K2347" s="29">
        <v>0</v>
      </c>
      <c r="L2347" s="32">
        <f t="shared" si="36"/>
        <v>16</v>
      </c>
      <c r="M2347" t="s">
        <v>22032</v>
      </c>
    </row>
    <row r="2348" hidden="1" spans="1:13">
      <c r="A2348">
        <v>2347</v>
      </c>
      <c r="B2348" t="s">
        <v>11550</v>
      </c>
      <c r="C2348" t="s">
        <v>75</v>
      </c>
      <c r="D2348" t="s">
        <v>8318</v>
      </c>
      <c r="E2348" t="s">
        <v>149</v>
      </c>
      <c r="F2348" s="29">
        <v>5</v>
      </c>
      <c r="G2348" s="29">
        <v>3</v>
      </c>
      <c r="H2348" s="29">
        <v>1</v>
      </c>
      <c r="I2348" s="29">
        <v>1</v>
      </c>
      <c r="J2348" s="29">
        <v>2</v>
      </c>
      <c r="K2348" s="29">
        <v>3</v>
      </c>
      <c r="L2348" s="32">
        <f t="shared" si="36"/>
        <v>15</v>
      </c>
      <c r="M2348" t="s">
        <v>22032</v>
      </c>
    </row>
    <row r="2349" hidden="1" spans="1:13">
      <c r="A2349">
        <v>2348</v>
      </c>
      <c r="B2349" t="s">
        <v>11554</v>
      </c>
      <c r="C2349" t="s">
        <v>32</v>
      </c>
      <c r="D2349" t="s">
        <v>5062</v>
      </c>
      <c r="E2349" t="s">
        <v>677</v>
      </c>
      <c r="F2349" s="29">
        <v>0</v>
      </c>
      <c r="G2349" s="29">
        <v>5</v>
      </c>
      <c r="H2349" s="29">
        <v>5</v>
      </c>
      <c r="I2349" s="29">
        <v>4</v>
      </c>
      <c r="J2349" s="29">
        <v>3</v>
      </c>
      <c r="K2349" s="29">
        <v>5</v>
      </c>
      <c r="L2349" s="32">
        <f t="shared" si="36"/>
        <v>22</v>
      </c>
      <c r="M2349" t="s">
        <v>22031</v>
      </c>
    </row>
    <row r="2350" hidden="1" spans="1:13">
      <c r="A2350">
        <v>2349</v>
      </c>
      <c r="B2350" t="s">
        <v>11559</v>
      </c>
      <c r="C2350" t="s">
        <v>32</v>
      </c>
      <c r="D2350" t="s">
        <v>8318</v>
      </c>
      <c r="E2350" t="s">
        <v>677</v>
      </c>
      <c r="F2350" s="29">
        <v>5</v>
      </c>
      <c r="G2350" s="29">
        <v>3</v>
      </c>
      <c r="H2350" s="29">
        <v>3</v>
      </c>
      <c r="I2350" s="29">
        <v>1</v>
      </c>
      <c r="J2350" s="29">
        <v>2</v>
      </c>
      <c r="K2350" s="29">
        <v>1</v>
      </c>
      <c r="L2350" s="32">
        <f t="shared" si="36"/>
        <v>15</v>
      </c>
      <c r="M2350" t="s">
        <v>22032</v>
      </c>
    </row>
    <row r="2351" hidden="1" spans="1:13">
      <c r="A2351">
        <v>2350</v>
      </c>
      <c r="B2351" t="s">
        <v>11564</v>
      </c>
      <c r="C2351" t="s">
        <v>32</v>
      </c>
      <c r="D2351" t="s">
        <v>8318</v>
      </c>
      <c r="E2351" t="s">
        <v>34</v>
      </c>
      <c r="F2351" s="29">
        <v>1</v>
      </c>
      <c r="G2351" s="29">
        <v>3</v>
      </c>
      <c r="H2351" s="29">
        <v>3</v>
      </c>
      <c r="I2351" s="29">
        <v>3</v>
      </c>
      <c r="J2351" s="29">
        <v>3</v>
      </c>
      <c r="K2351" s="29">
        <v>1</v>
      </c>
      <c r="L2351" s="32">
        <f t="shared" si="36"/>
        <v>14</v>
      </c>
      <c r="M2351" t="s">
        <v>22032</v>
      </c>
    </row>
    <row r="2352" hidden="1" spans="1:13">
      <c r="A2352">
        <v>2351</v>
      </c>
      <c r="B2352" t="s">
        <v>11568</v>
      </c>
      <c r="C2352" t="s">
        <v>32</v>
      </c>
      <c r="D2352" t="s">
        <v>8318</v>
      </c>
      <c r="E2352" t="s">
        <v>677</v>
      </c>
      <c r="F2352" s="29">
        <v>0</v>
      </c>
      <c r="G2352" s="29">
        <v>3</v>
      </c>
      <c r="H2352" s="29">
        <v>3</v>
      </c>
      <c r="I2352" s="29">
        <v>1</v>
      </c>
      <c r="J2352" s="29">
        <v>2</v>
      </c>
      <c r="K2352" s="29">
        <v>1</v>
      </c>
      <c r="L2352" s="32">
        <f t="shared" si="36"/>
        <v>10</v>
      </c>
      <c r="M2352" t="s">
        <v>22032</v>
      </c>
    </row>
    <row r="2353" hidden="1" spans="1:13">
      <c r="A2353">
        <v>2352</v>
      </c>
      <c r="B2353" t="s">
        <v>11572</v>
      </c>
      <c r="C2353" t="s">
        <v>32</v>
      </c>
      <c r="D2353" t="s">
        <v>8318</v>
      </c>
      <c r="E2353" t="s">
        <v>34</v>
      </c>
      <c r="F2353" s="29">
        <v>5</v>
      </c>
      <c r="G2353" s="29">
        <v>3</v>
      </c>
      <c r="H2353" s="29">
        <v>3</v>
      </c>
      <c r="I2353" s="29">
        <v>4</v>
      </c>
      <c r="J2353" s="29">
        <v>2</v>
      </c>
      <c r="K2353" s="29">
        <v>3</v>
      </c>
      <c r="L2353" s="32">
        <f t="shared" si="36"/>
        <v>20</v>
      </c>
      <c r="M2353" t="s">
        <v>22031</v>
      </c>
    </row>
    <row r="2354" hidden="1" spans="1:13">
      <c r="A2354">
        <v>2353</v>
      </c>
      <c r="B2354" t="s">
        <v>11576</v>
      </c>
      <c r="C2354" t="s">
        <v>32</v>
      </c>
      <c r="D2354" t="s">
        <v>8318</v>
      </c>
      <c r="E2354" t="s">
        <v>139</v>
      </c>
      <c r="F2354" s="29">
        <v>5</v>
      </c>
      <c r="G2354" s="29">
        <v>3</v>
      </c>
      <c r="H2354" s="29">
        <v>3</v>
      </c>
      <c r="I2354" s="29">
        <v>3</v>
      </c>
      <c r="J2354" s="29">
        <v>2</v>
      </c>
      <c r="K2354" s="29">
        <v>3</v>
      </c>
      <c r="L2354" s="32">
        <f t="shared" si="36"/>
        <v>19</v>
      </c>
      <c r="M2354" t="s">
        <v>22031</v>
      </c>
    </row>
    <row r="2355" hidden="1" spans="1:13">
      <c r="A2355">
        <v>2354</v>
      </c>
      <c r="B2355" t="s">
        <v>11580</v>
      </c>
      <c r="C2355" t="s">
        <v>32</v>
      </c>
      <c r="D2355" t="s">
        <v>8318</v>
      </c>
      <c r="E2355" t="s">
        <v>139</v>
      </c>
      <c r="F2355" s="29">
        <v>5</v>
      </c>
      <c r="G2355" s="29">
        <v>3</v>
      </c>
      <c r="H2355" s="29">
        <v>3</v>
      </c>
      <c r="I2355" s="29">
        <v>2</v>
      </c>
      <c r="J2355" s="29">
        <v>2</v>
      </c>
      <c r="K2355" s="29">
        <v>3</v>
      </c>
      <c r="L2355" s="32">
        <f t="shared" si="36"/>
        <v>18</v>
      </c>
      <c r="M2355" t="s">
        <v>22031</v>
      </c>
    </row>
    <row r="2356" hidden="1" spans="1:13">
      <c r="A2356">
        <v>2355</v>
      </c>
      <c r="B2356" t="s">
        <v>11585</v>
      </c>
      <c r="C2356" t="s">
        <v>75</v>
      </c>
      <c r="D2356" t="s">
        <v>8318</v>
      </c>
      <c r="E2356" t="s">
        <v>139</v>
      </c>
      <c r="F2356" s="29">
        <v>5</v>
      </c>
      <c r="G2356" s="29">
        <v>3</v>
      </c>
      <c r="H2356" s="29">
        <v>3</v>
      </c>
      <c r="I2356" s="29">
        <v>3</v>
      </c>
      <c r="J2356" s="29">
        <v>2</v>
      </c>
      <c r="K2356" s="29">
        <v>0</v>
      </c>
      <c r="L2356" s="32">
        <f t="shared" si="36"/>
        <v>16</v>
      </c>
      <c r="M2356" t="s">
        <v>22032</v>
      </c>
    </row>
    <row r="2357" hidden="1" spans="1:13">
      <c r="A2357">
        <v>2356</v>
      </c>
      <c r="B2357" t="s">
        <v>11589</v>
      </c>
      <c r="C2357" t="s">
        <v>75</v>
      </c>
      <c r="D2357" t="s">
        <v>8318</v>
      </c>
      <c r="E2357" t="s">
        <v>132</v>
      </c>
      <c r="F2357" s="29">
        <v>5</v>
      </c>
      <c r="G2357" s="29">
        <v>5</v>
      </c>
      <c r="H2357" s="29">
        <v>5</v>
      </c>
      <c r="I2357" s="29">
        <v>5</v>
      </c>
      <c r="J2357" s="29">
        <v>3</v>
      </c>
      <c r="K2357" s="29">
        <v>5</v>
      </c>
      <c r="L2357" s="32">
        <f t="shared" si="36"/>
        <v>28</v>
      </c>
      <c r="M2357" t="s">
        <v>22030</v>
      </c>
    </row>
    <row r="2358" hidden="1" spans="1:13">
      <c r="A2358">
        <v>2357</v>
      </c>
      <c r="B2358" t="s">
        <v>11593</v>
      </c>
      <c r="C2358" t="s">
        <v>32</v>
      </c>
      <c r="D2358" t="s">
        <v>6327</v>
      </c>
      <c r="E2358" t="s">
        <v>139</v>
      </c>
      <c r="F2358" s="29">
        <v>5</v>
      </c>
      <c r="G2358" s="29">
        <v>5</v>
      </c>
      <c r="H2358" s="29">
        <v>1</v>
      </c>
      <c r="I2358" s="29">
        <v>3</v>
      </c>
      <c r="J2358" s="29">
        <v>3</v>
      </c>
      <c r="K2358" s="29">
        <v>3</v>
      </c>
      <c r="L2358" s="32">
        <f t="shared" si="36"/>
        <v>20</v>
      </c>
      <c r="M2358" t="s">
        <v>22031</v>
      </c>
    </row>
    <row r="2359" hidden="1" spans="1:13">
      <c r="A2359">
        <v>2358</v>
      </c>
      <c r="B2359" t="s">
        <v>11439</v>
      </c>
      <c r="C2359" t="s">
        <v>32</v>
      </c>
      <c r="D2359" t="s">
        <v>8318</v>
      </c>
      <c r="E2359" t="s">
        <v>139</v>
      </c>
      <c r="F2359" s="29">
        <v>5</v>
      </c>
      <c r="G2359" s="29">
        <v>3</v>
      </c>
      <c r="H2359" s="29">
        <v>3</v>
      </c>
      <c r="I2359" s="29">
        <v>2</v>
      </c>
      <c r="J2359" s="29">
        <v>2</v>
      </c>
      <c r="K2359" s="29">
        <v>1</v>
      </c>
      <c r="L2359" s="32">
        <f t="shared" si="36"/>
        <v>16</v>
      </c>
      <c r="M2359" t="s">
        <v>22032</v>
      </c>
    </row>
    <row r="2360" hidden="1" spans="1:13">
      <c r="A2360">
        <v>2359</v>
      </c>
      <c r="B2360" t="s">
        <v>11599</v>
      </c>
      <c r="C2360" t="s">
        <v>75</v>
      </c>
      <c r="D2360" t="s">
        <v>8318</v>
      </c>
      <c r="E2360" t="s">
        <v>34</v>
      </c>
      <c r="F2360" s="29">
        <v>5</v>
      </c>
      <c r="G2360" s="29">
        <v>5</v>
      </c>
      <c r="H2360" s="29">
        <v>5</v>
      </c>
      <c r="I2360" s="29">
        <v>3</v>
      </c>
      <c r="J2360" s="29">
        <v>3</v>
      </c>
      <c r="K2360" s="29">
        <v>3</v>
      </c>
      <c r="L2360" s="32">
        <f t="shared" si="36"/>
        <v>24</v>
      </c>
      <c r="M2360" s="37" t="s">
        <v>22030</v>
      </c>
    </row>
    <row r="2361" hidden="1" spans="1:13">
      <c r="A2361">
        <v>2360</v>
      </c>
      <c r="B2361" t="s">
        <v>9008</v>
      </c>
      <c r="C2361" t="s">
        <v>32</v>
      </c>
      <c r="D2361" t="s">
        <v>8318</v>
      </c>
      <c r="E2361" t="s">
        <v>132</v>
      </c>
      <c r="F2361" s="29">
        <v>0</v>
      </c>
      <c r="G2361" s="29">
        <v>3</v>
      </c>
      <c r="H2361" s="29">
        <v>1</v>
      </c>
      <c r="I2361" s="29">
        <v>1</v>
      </c>
      <c r="J2361" s="29">
        <v>2</v>
      </c>
      <c r="K2361" s="29">
        <v>0</v>
      </c>
      <c r="L2361" s="32">
        <f t="shared" si="36"/>
        <v>7</v>
      </c>
      <c r="M2361" t="s">
        <v>22032</v>
      </c>
    </row>
    <row r="2362" hidden="1" spans="1:13">
      <c r="A2362">
        <v>2361</v>
      </c>
      <c r="B2362" t="s">
        <v>11607</v>
      </c>
      <c r="C2362" t="s">
        <v>32</v>
      </c>
      <c r="D2362" t="s">
        <v>8318</v>
      </c>
      <c r="E2362" t="s">
        <v>149</v>
      </c>
      <c r="F2362" s="29">
        <v>5</v>
      </c>
      <c r="G2362" s="29">
        <v>3</v>
      </c>
      <c r="H2362" s="29">
        <v>3</v>
      </c>
      <c r="I2362" s="29">
        <v>3</v>
      </c>
      <c r="J2362" s="29">
        <v>2</v>
      </c>
      <c r="K2362" s="29">
        <v>3</v>
      </c>
      <c r="L2362" s="32">
        <f t="shared" si="36"/>
        <v>19</v>
      </c>
      <c r="M2362" t="s">
        <v>22031</v>
      </c>
    </row>
    <row r="2363" hidden="1" spans="1:13">
      <c r="A2363">
        <v>2362</v>
      </c>
      <c r="B2363" t="s">
        <v>11482</v>
      </c>
      <c r="C2363" t="s">
        <v>75</v>
      </c>
      <c r="D2363" t="s">
        <v>8318</v>
      </c>
      <c r="E2363" t="s">
        <v>677</v>
      </c>
      <c r="F2363" s="29">
        <v>5</v>
      </c>
      <c r="G2363" s="29">
        <v>5</v>
      </c>
      <c r="H2363" s="29">
        <v>5</v>
      </c>
      <c r="I2363" s="29">
        <v>3</v>
      </c>
      <c r="J2363" s="29">
        <v>5</v>
      </c>
      <c r="K2363" s="29">
        <v>3</v>
      </c>
      <c r="L2363" s="32">
        <f t="shared" si="36"/>
        <v>26</v>
      </c>
      <c r="M2363" t="s">
        <v>22030</v>
      </c>
    </row>
    <row r="2364" hidden="1" spans="1:13">
      <c r="A2364">
        <v>2363</v>
      </c>
      <c r="B2364" t="s">
        <v>11614</v>
      </c>
      <c r="C2364" t="s">
        <v>75</v>
      </c>
      <c r="D2364" t="s">
        <v>8318</v>
      </c>
      <c r="E2364" t="s">
        <v>139</v>
      </c>
      <c r="F2364" s="29">
        <v>0</v>
      </c>
      <c r="G2364" s="29">
        <v>3</v>
      </c>
      <c r="H2364" s="29">
        <v>3</v>
      </c>
      <c r="I2364" s="29">
        <v>2</v>
      </c>
      <c r="J2364" s="29">
        <v>2</v>
      </c>
      <c r="K2364" s="29">
        <v>3</v>
      </c>
      <c r="L2364" s="32">
        <f t="shared" si="36"/>
        <v>13</v>
      </c>
      <c r="M2364" t="s">
        <v>22032</v>
      </c>
    </row>
    <row r="2365" hidden="1" spans="1:13">
      <c r="A2365">
        <v>2364</v>
      </c>
      <c r="B2365" t="s">
        <v>11618</v>
      </c>
      <c r="C2365" t="s">
        <v>75</v>
      </c>
      <c r="D2365" t="s">
        <v>8318</v>
      </c>
      <c r="E2365" t="s">
        <v>34</v>
      </c>
      <c r="F2365" s="29">
        <v>0</v>
      </c>
      <c r="G2365" s="29">
        <v>3</v>
      </c>
      <c r="H2365" s="29">
        <v>3</v>
      </c>
      <c r="I2365" s="29">
        <v>3</v>
      </c>
      <c r="J2365" s="29">
        <v>2</v>
      </c>
      <c r="K2365" s="29">
        <v>0</v>
      </c>
      <c r="L2365" s="32">
        <f t="shared" si="36"/>
        <v>11</v>
      </c>
      <c r="M2365" t="s">
        <v>22032</v>
      </c>
    </row>
    <row r="2366" hidden="1" spans="1:13">
      <c r="A2366">
        <v>2365</v>
      </c>
      <c r="B2366" t="s">
        <v>11622</v>
      </c>
      <c r="C2366" t="s">
        <v>32</v>
      </c>
      <c r="D2366" t="s">
        <v>8318</v>
      </c>
      <c r="E2366" t="s">
        <v>132</v>
      </c>
      <c r="F2366" s="29">
        <v>1</v>
      </c>
      <c r="G2366" s="29">
        <v>5</v>
      </c>
      <c r="H2366" s="29">
        <v>5</v>
      </c>
      <c r="I2366" s="29">
        <v>1</v>
      </c>
      <c r="J2366" s="29">
        <v>5</v>
      </c>
      <c r="K2366" s="29">
        <v>1</v>
      </c>
      <c r="L2366" s="32">
        <f t="shared" si="36"/>
        <v>18</v>
      </c>
      <c r="M2366" t="s">
        <v>22031</v>
      </c>
    </row>
    <row r="2367" hidden="1" spans="1:13">
      <c r="A2367">
        <v>2366</v>
      </c>
      <c r="B2367" t="s">
        <v>11626</v>
      </c>
      <c r="C2367" t="s">
        <v>32</v>
      </c>
      <c r="D2367" t="s">
        <v>8318</v>
      </c>
      <c r="E2367" t="s">
        <v>34</v>
      </c>
      <c r="F2367" s="29">
        <v>1</v>
      </c>
      <c r="G2367" s="29">
        <v>3</v>
      </c>
      <c r="H2367" s="29">
        <v>3</v>
      </c>
      <c r="I2367" s="29">
        <v>4</v>
      </c>
      <c r="J2367" s="29">
        <v>3</v>
      </c>
      <c r="K2367" s="29">
        <v>1</v>
      </c>
      <c r="L2367" s="32">
        <f t="shared" si="36"/>
        <v>15</v>
      </c>
      <c r="M2367" t="s">
        <v>22032</v>
      </c>
    </row>
    <row r="2368" hidden="1" spans="1:13">
      <c r="A2368">
        <v>2367</v>
      </c>
      <c r="B2368" t="s">
        <v>11631</v>
      </c>
      <c r="C2368" t="s">
        <v>32</v>
      </c>
      <c r="D2368" t="s">
        <v>8318</v>
      </c>
      <c r="E2368" t="s">
        <v>149</v>
      </c>
      <c r="F2368" s="29">
        <v>0</v>
      </c>
      <c r="G2368" s="29">
        <v>5</v>
      </c>
      <c r="H2368" s="29">
        <v>5</v>
      </c>
      <c r="I2368" s="29">
        <v>5</v>
      </c>
      <c r="J2368" s="29">
        <v>5</v>
      </c>
      <c r="K2368" s="29">
        <v>5</v>
      </c>
      <c r="L2368" s="32">
        <f t="shared" si="36"/>
        <v>25</v>
      </c>
      <c r="M2368" t="s">
        <v>22030</v>
      </c>
    </row>
    <row r="2369" hidden="1" spans="1:13">
      <c r="A2369">
        <v>2368</v>
      </c>
      <c r="B2369" t="s">
        <v>11635</v>
      </c>
      <c r="C2369" t="s">
        <v>32</v>
      </c>
      <c r="D2369" t="s">
        <v>8318</v>
      </c>
      <c r="E2369" t="s">
        <v>132</v>
      </c>
      <c r="F2369" s="29">
        <v>5</v>
      </c>
      <c r="G2369" s="29">
        <v>3</v>
      </c>
      <c r="H2369" s="29">
        <v>3</v>
      </c>
      <c r="I2369" s="29">
        <v>3</v>
      </c>
      <c r="J2369" s="29">
        <v>2</v>
      </c>
      <c r="K2369" s="29">
        <v>5</v>
      </c>
      <c r="L2369" s="32">
        <f t="shared" si="36"/>
        <v>21</v>
      </c>
      <c r="M2369" t="s">
        <v>22031</v>
      </c>
    </row>
    <row r="2370" hidden="1" spans="1:13">
      <c r="A2370">
        <v>2369</v>
      </c>
      <c r="B2370" t="s">
        <v>11640</v>
      </c>
      <c r="C2370" t="s">
        <v>1141</v>
      </c>
      <c r="D2370" t="s">
        <v>8318</v>
      </c>
      <c r="E2370" t="s">
        <v>149</v>
      </c>
      <c r="F2370" s="29">
        <v>5</v>
      </c>
      <c r="G2370" s="29">
        <v>3</v>
      </c>
      <c r="H2370" s="29">
        <v>3</v>
      </c>
      <c r="I2370" s="29">
        <v>3</v>
      </c>
      <c r="J2370" s="29">
        <v>2</v>
      </c>
      <c r="K2370" s="29">
        <v>3</v>
      </c>
      <c r="L2370" s="32">
        <f t="shared" si="36"/>
        <v>19</v>
      </c>
      <c r="M2370" t="s">
        <v>22031</v>
      </c>
    </row>
    <row r="2371" hidden="1" spans="1:13">
      <c r="A2371">
        <v>2370</v>
      </c>
      <c r="B2371" t="s">
        <v>11645</v>
      </c>
      <c r="C2371" t="s">
        <v>75</v>
      </c>
      <c r="D2371" t="s">
        <v>8318</v>
      </c>
      <c r="E2371" t="s">
        <v>149</v>
      </c>
      <c r="F2371" s="29">
        <v>5</v>
      </c>
      <c r="G2371" s="29">
        <v>5</v>
      </c>
      <c r="H2371" s="29">
        <v>3</v>
      </c>
      <c r="I2371" s="29">
        <v>1</v>
      </c>
      <c r="J2371" s="29">
        <v>2</v>
      </c>
      <c r="K2371" s="29">
        <v>1</v>
      </c>
      <c r="L2371" s="32">
        <f t="shared" ref="L2371:L2434" si="37">F2371+G2371+H2371+I2371+J2371+K2371</f>
        <v>17</v>
      </c>
      <c r="M2371" t="s">
        <v>22032</v>
      </c>
    </row>
    <row r="2372" hidden="1" spans="1:13">
      <c r="A2372">
        <v>2371</v>
      </c>
      <c r="B2372" t="s">
        <v>11650</v>
      </c>
      <c r="C2372" t="s">
        <v>75</v>
      </c>
      <c r="D2372" t="s">
        <v>8318</v>
      </c>
      <c r="E2372" t="s">
        <v>139</v>
      </c>
      <c r="F2372" s="29">
        <v>1</v>
      </c>
      <c r="G2372" s="29">
        <v>5</v>
      </c>
      <c r="H2372" s="29">
        <v>5</v>
      </c>
      <c r="I2372" s="29">
        <v>3</v>
      </c>
      <c r="J2372" s="29">
        <v>5</v>
      </c>
      <c r="K2372" s="29">
        <v>3</v>
      </c>
      <c r="L2372" s="32">
        <f t="shared" si="37"/>
        <v>22</v>
      </c>
      <c r="M2372" t="s">
        <v>22031</v>
      </c>
    </row>
    <row r="2373" s="32" customFormat="1" spans="1:16">
      <c r="A2373" s="32">
        <v>2372</v>
      </c>
      <c r="B2373" s="32" t="s">
        <v>11654</v>
      </c>
      <c r="C2373" s="32" t="s">
        <v>32</v>
      </c>
      <c r="D2373" s="32" t="s">
        <v>8318</v>
      </c>
      <c r="E2373" s="32" t="s">
        <v>149</v>
      </c>
      <c r="F2373" s="32">
        <v>5</v>
      </c>
      <c r="G2373" s="32">
        <v>3</v>
      </c>
      <c r="H2373" s="32">
        <v>3</v>
      </c>
      <c r="I2373" s="32">
        <v>3</v>
      </c>
      <c r="J2373" s="32">
        <v>2</v>
      </c>
      <c r="K2373" s="32">
        <v>0</v>
      </c>
      <c r="L2373" s="32">
        <f t="shared" si="37"/>
        <v>16</v>
      </c>
      <c r="M2373" s="32" t="s">
        <v>22032</v>
      </c>
      <c r="N2373" s="32">
        <f>VLOOKUP(B2373,录音!D:I,6,0)</f>
        <v>8</v>
      </c>
      <c r="O2373" s="36" t="str">
        <f>VLOOKUP(B2373,录音!D:J,7,0)</f>
        <v>A</v>
      </c>
      <c r="P2373" s="32" t="str">
        <f>IF(M2373=O2373,"yes","no")</f>
        <v>no</v>
      </c>
    </row>
    <row r="2374" hidden="1" spans="1:13">
      <c r="A2374">
        <v>2373</v>
      </c>
      <c r="B2374" t="s">
        <v>11658</v>
      </c>
      <c r="C2374" t="s">
        <v>32</v>
      </c>
      <c r="D2374" t="s">
        <v>6327</v>
      </c>
      <c r="E2374" t="s">
        <v>139</v>
      </c>
      <c r="F2374" s="29">
        <v>5</v>
      </c>
      <c r="G2374" s="29">
        <v>1</v>
      </c>
      <c r="H2374" s="29">
        <v>1</v>
      </c>
      <c r="I2374" s="29">
        <v>1</v>
      </c>
      <c r="J2374" s="29">
        <v>2</v>
      </c>
      <c r="K2374" s="29">
        <v>3</v>
      </c>
      <c r="L2374" s="32">
        <f t="shared" si="37"/>
        <v>13</v>
      </c>
      <c r="M2374" t="s">
        <v>22032</v>
      </c>
    </row>
    <row r="2375" hidden="1" spans="1:13">
      <c r="A2375">
        <v>2374</v>
      </c>
      <c r="B2375" t="s">
        <v>11664</v>
      </c>
      <c r="C2375" t="s">
        <v>75</v>
      </c>
      <c r="D2375" t="s">
        <v>8318</v>
      </c>
      <c r="E2375" t="s">
        <v>677</v>
      </c>
      <c r="F2375" s="29">
        <v>5</v>
      </c>
      <c r="G2375" s="29">
        <v>3</v>
      </c>
      <c r="H2375" s="29">
        <v>5</v>
      </c>
      <c r="I2375" s="29">
        <v>2</v>
      </c>
      <c r="J2375" s="29">
        <v>2</v>
      </c>
      <c r="K2375" s="29">
        <v>0</v>
      </c>
      <c r="L2375" s="32">
        <f t="shared" si="37"/>
        <v>17</v>
      </c>
      <c r="M2375" t="s">
        <v>22032</v>
      </c>
    </row>
    <row r="2376" hidden="1" spans="1:13">
      <c r="A2376">
        <v>2375</v>
      </c>
      <c r="B2376" t="s">
        <v>10612</v>
      </c>
      <c r="C2376" t="s">
        <v>32</v>
      </c>
      <c r="D2376" t="s">
        <v>8318</v>
      </c>
      <c r="E2376" t="s">
        <v>34</v>
      </c>
      <c r="F2376" s="29">
        <v>5</v>
      </c>
      <c r="G2376" s="29">
        <v>5</v>
      </c>
      <c r="H2376" s="29">
        <v>5</v>
      </c>
      <c r="I2376" s="29">
        <v>2</v>
      </c>
      <c r="J2376" s="29">
        <v>2</v>
      </c>
      <c r="K2376" s="29">
        <v>3</v>
      </c>
      <c r="L2376" s="32">
        <f t="shared" si="37"/>
        <v>22</v>
      </c>
      <c r="M2376" t="s">
        <v>22031</v>
      </c>
    </row>
    <row r="2377" hidden="1" spans="1:13">
      <c r="A2377">
        <v>2376</v>
      </c>
      <c r="B2377" t="s">
        <v>11670</v>
      </c>
      <c r="C2377" t="s">
        <v>32</v>
      </c>
      <c r="D2377" t="s">
        <v>8318</v>
      </c>
      <c r="E2377" t="s">
        <v>677</v>
      </c>
      <c r="F2377" s="29">
        <v>5</v>
      </c>
      <c r="G2377" s="29">
        <v>3</v>
      </c>
      <c r="H2377" s="29">
        <v>3</v>
      </c>
      <c r="I2377" s="29">
        <v>3</v>
      </c>
      <c r="J2377" s="29">
        <v>2</v>
      </c>
      <c r="K2377" s="29">
        <v>3</v>
      </c>
      <c r="L2377" s="32">
        <f t="shared" si="37"/>
        <v>19</v>
      </c>
      <c r="M2377" t="s">
        <v>22031</v>
      </c>
    </row>
    <row r="2378" hidden="1" spans="1:13">
      <c r="A2378">
        <v>2377</v>
      </c>
      <c r="B2378" t="s">
        <v>11674</v>
      </c>
      <c r="C2378" t="s">
        <v>32</v>
      </c>
      <c r="D2378" t="s">
        <v>8318</v>
      </c>
      <c r="E2378" t="s">
        <v>34</v>
      </c>
      <c r="F2378" s="29">
        <v>0</v>
      </c>
      <c r="G2378" s="29">
        <v>3</v>
      </c>
      <c r="H2378" s="29">
        <v>3</v>
      </c>
      <c r="I2378" s="29">
        <v>4</v>
      </c>
      <c r="J2378" s="29">
        <v>2</v>
      </c>
      <c r="K2378" s="29">
        <v>0</v>
      </c>
      <c r="L2378" s="32">
        <f t="shared" si="37"/>
        <v>12</v>
      </c>
      <c r="M2378" t="s">
        <v>22032</v>
      </c>
    </row>
    <row r="2379" hidden="1" spans="1:13">
      <c r="A2379">
        <v>2378</v>
      </c>
      <c r="B2379" t="s">
        <v>11677</v>
      </c>
      <c r="C2379" t="s">
        <v>32</v>
      </c>
      <c r="D2379" t="s">
        <v>8318</v>
      </c>
      <c r="E2379" t="s">
        <v>677</v>
      </c>
      <c r="F2379" s="29">
        <v>5</v>
      </c>
      <c r="G2379" s="29">
        <v>5</v>
      </c>
      <c r="H2379" s="29">
        <v>5</v>
      </c>
      <c r="I2379" s="29">
        <v>3</v>
      </c>
      <c r="J2379" s="29">
        <v>5</v>
      </c>
      <c r="K2379" s="29">
        <v>0</v>
      </c>
      <c r="L2379" s="32">
        <f t="shared" si="37"/>
        <v>23</v>
      </c>
      <c r="M2379" t="s">
        <v>22031</v>
      </c>
    </row>
    <row r="2380" hidden="1" spans="1:13">
      <c r="A2380">
        <v>2379</v>
      </c>
      <c r="B2380" t="s">
        <v>11682</v>
      </c>
      <c r="C2380" t="s">
        <v>32</v>
      </c>
      <c r="D2380" t="s">
        <v>8318</v>
      </c>
      <c r="E2380" t="s">
        <v>132</v>
      </c>
      <c r="F2380" s="29">
        <v>1</v>
      </c>
      <c r="G2380" s="29">
        <v>3</v>
      </c>
      <c r="H2380" s="29">
        <v>3</v>
      </c>
      <c r="I2380" s="29">
        <v>2</v>
      </c>
      <c r="J2380" s="29">
        <v>3</v>
      </c>
      <c r="K2380" s="29">
        <v>3</v>
      </c>
      <c r="L2380" s="32">
        <f t="shared" si="37"/>
        <v>15</v>
      </c>
      <c r="M2380" t="s">
        <v>22032</v>
      </c>
    </row>
    <row r="2381" s="32" customFormat="1" spans="1:16">
      <c r="A2381" s="32">
        <v>2380</v>
      </c>
      <c r="B2381" s="32" t="s">
        <v>11686</v>
      </c>
      <c r="C2381" s="32" t="s">
        <v>32</v>
      </c>
      <c r="D2381" s="32" t="s">
        <v>8318</v>
      </c>
      <c r="E2381" s="32" t="s">
        <v>34</v>
      </c>
      <c r="F2381" s="32">
        <v>1</v>
      </c>
      <c r="G2381" s="32">
        <v>3</v>
      </c>
      <c r="H2381" s="32">
        <v>3</v>
      </c>
      <c r="I2381" s="32">
        <v>3</v>
      </c>
      <c r="J2381" s="32">
        <v>2</v>
      </c>
      <c r="K2381" s="32">
        <v>3</v>
      </c>
      <c r="L2381" s="32">
        <f t="shared" si="37"/>
        <v>15</v>
      </c>
      <c r="M2381" s="32" t="s">
        <v>22032</v>
      </c>
      <c r="N2381" s="32">
        <f>VLOOKUP(B2381,录音!D:I,6,0)</f>
        <v>7.2</v>
      </c>
      <c r="O2381" s="36" t="str">
        <f>VLOOKUP(B2381,录音!D:J,7,0)</f>
        <v>B</v>
      </c>
      <c r="P2381" s="32" t="str">
        <f>IF(M2381=O2381,"yes","no")</f>
        <v>no</v>
      </c>
    </row>
    <row r="2382" hidden="1" spans="1:13">
      <c r="A2382">
        <v>2381</v>
      </c>
      <c r="B2382" t="s">
        <v>11690</v>
      </c>
      <c r="C2382" t="s">
        <v>32</v>
      </c>
      <c r="D2382" t="s">
        <v>8318</v>
      </c>
      <c r="E2382" t="s">
        <v>149</v>
      </c>
      <c r="F2382" s="29">
        <v>5</v>
      </c>
      <c r="G2382" s="29">
        <v>5</v>
      </c>
      <c r="H2382" s="29">
        <v>5</v>
      </c>
      <c r="I2382" s="29">
        <v>2</v>
      </c>
      <c r="J2382" s="29">
        <v>5</v>
      </c>
      <c r="K2382" s="29">
        <v>5</v>
      </c>
      <c r="L2382" s="32">
        <f t="shared" si="37"/>
        <v>27</v>
      </c>
      <c r="M2382" t="s">
        <v>22030</v>
      </c>
    </row>
    <row r="2383" hidden="1" spans="1:13">
      <c r="A2383">
        <v>2382</v>
      </c>
      <c r="B2383" t="s">
        <v>11693</v>
      </c>
      <c r="C2383" t="s">
        <v>32</v>
      </c>
      <c r="D2383" t="s">
        <v>8318</v>
      </c>
      <c r="E2383" t="s">
        <v>149</v>
      </c>
      <c r="F2383" s="29">
        <v>5</v>
      </c>
      <c r="G2383" s="29">
        <v>5</v>
      </c>
      <c r="H2383" s="29">
        <v>3</v>
      </c>
      <c r="I2383" s="29">
        <v>3</v>
      </c>
      <c r="J2383" s="29">
        <v>3</v>
      </c>
      <c r="K2383" s="29">
        <v>3</v>
      </c>
      <c r="L2383" s="32">
        <f t="shared" si="37"/>
        <v>22</v>
      </c>
      <c r="M2383" t="s">
        <v>22031</v>
      </c>
    </row>
    <row r="2384" hidden="1" spans="1:13">
      <c r="A2384">
        <v>2383</v>
      </c>
      <c r="B2384" t="s">
        <v>11421</v>
      </c>
      <c r="C2384" t="s">
        <v>32</v>
      </c>
      <c r="D2384" t="s">
        <v>8318</v>
      </c>
      <c r="E2384" t="s">
        <v>132</v>
      </c>
      <c r="F2384" s="29">
        <v>5</v>
      </c>
      <c r="G2384" s="29">
        <v>3</v>
      </c>
      <c r="H2384" s="29">
        <v>3</v>
      </c>
      <c r="I2384" s="29">
        <v>1</v>
      </c>
      <c r="J2384" s="29">
        <v>2</v>
      </c>
      <c r="K2384" s="29">
        <v>3</v>
      </c>
      <c r="L2384" s="32">
        <f t="shared" si="37"/>
        <v>17</v>
      </c>
      <c r="M2384" t="s">
        <v>22032</v>
      </c>
    </row>
    <row r="2385" hidden="1" spans="1:13">
      <c r="A2385">
        <v>2384</v>
      </c>
      <c r="B2385" t="s">
        <v>11701</v>
      </c>
      <c r="C2385" t="s">
        <v>32</v>
      </c>
      <c r="D2385" t="s">
        <v>8318</v>
      </c>
      <c r="E2385" t="s">
        <v>149</v>
      </c>
      <c r="F2385" s="29">
        <v>5</v>
      </c>
      <c r="G2385" s="29">
        <v>3</v>
      </c>
      <c r="H2385" s="29">
        <v>3</v>
      </c>
      <c r="I2385" s="29">
        <v>2</v>
      </c>
      <c r="J2385" s="29">
        <v>2</v>
      </c>
      <c r="K2385" s="29">
        <v>3</v>
      </c>
      <c r="L2385" s="32">
        <f t="shared" si="37"/>
        <v>18</v>
      </c>
      <c r="M2385" t="s">
        <v>22031</v>
      </c>
    </row>
    <row r="2386" hidden="1" spans="1:13">
      <c r="A2386">
        <v>2385</v>
      </c>
      <c r="B2386" t="s">
        <v>11706</v>
      </c>
      <c r="C2386" t="s">
        <v>32</v>
      </c>
      <c r="D2386" t="s">
        <v>6327</v>
      </c>
      <c r="E2386" t="s">
        <v>149</v>
      </c>
      <c r="F2386" s="29">
        <v>5</v>
      </c>
      <c r="G2386" s="29">
        <v>3</v>
      </c>
      <c r="H2386" s="29">
        <v>3</v>
      </c>
      <c r="I2386" s="29">
        <v>3</v>
      </c>
      <c r="J2386" s="29">
        <v>3</v>
      </c>
      <c r="K2386" s="29">
        <v>3</v>
      </c>
      <c r="L2386" s="32">
        <f t="shared" si="37"/>
        <v>20</v>
      </c>
      <c r="M2386" t="s">
        <v>22031</v>
      </c>
    </row>
    <row r="2387" hidden="1" spans="1:13">
      <c r="A2387">
        <v>2386</v>
      </c>
      <c r="B2387" t="s">
        <v>11711</v>
      </c>
      <c r="C2387" t="s">
        <v>75</v>
      </c>
      <c r="D2387" t="s">
        <v>8318</v>
      </c>
      <c r="E2387" t="s">
        <v>139</v>
      </c>
      <c r="F2387" s="29">
        <v>5</v>
      </c>
      <c r="G2387" s="29">
        <v>5</v>
      </c>
      <c r="H2387" s="29">
        <v>5</v>
      </c>
      <c r="I2387" s="29">
        <v>3</v>
      </c>
      <c r="J2387" s="29">
        <v>3</v>
      </c>
      <c r="K2387" s="29">
        <v>3</v>
      </c>
      <c r="L2387" s="32">
        <f t="shared" si="37"/>
        <v>24</v>
      </c>
      <c r="M2387" t="s">
        <v>22030</v>
      </c>
    </row>
    <row r="2388" hidden="1" spans="1:13">
      <c r="A2388">
        <v>2387</v>
      </c>
      <c r="B2388" t="s">
        <v>11715</v>
      </c>
      <c r="C2388" t="s">
        <v>32</v>
      </c>
      <c r="D2388" t="s">
        <v>8318</v>
      </c>
      <c r="E2388" t="s">
        <v>34</v>
      </c>
      <c r="F2388" s="29">
        <v>5</v>
      </c>
      <c r="G2388" s="29">
        <v>3</v>
      </c>
      <c r="H2388" s="29">
        <v>3</v>
      </c>
      <c r="I2388" s="29">
        <v>4</v>
      </c>
      <c r="J2388" s="29">
        <v>2</v>
      </c>
      <c r="K2388" s="29">
        <v>3</v>
      </c>
      <c r="L2388" s="32">
        <f t="shared" si="37"/>
        <v>20</v>
      </c>
      <c r="M2388" t="s">
        <v>22031</v>
      </c>
    </row>
    <row r="2389" hidden="1" spans="1:13">
      <c r="A2389">
        <v>2388</v>
      </c>
      <c r="B2389" t="s">
        <v>11720</v>
      </c>
      <c r="C2389" t="s">
        <v>32</v>
      </c>
      <c r="D2389" t="s">
        <v>8318</v>
      </c>
      <c r="E2389" t="s">
        <v>34</v>
      </c>
      <c r="F2389" s="29">
        <v>5</v>
      </c>
      <c r="G2389" s="29">
        <v>3</v>
      </c>
      <c r="H2389" s="29">
        <v>3</v>
      </c>
      <c r="I2389" s="29">
        <v>3</v>
      </c>
      <c r="J2389" s="29">
        <v>3</v>
      </c>
      <c r="K2389" s="29">
        <v>3</v>
      </c>
      <c r="L2389" s="32">
        <f t="shared" si="37"/>
        <v>20</v>
      </c>
      <c r="M2389" t="s">
        <v>22031</v>
      </c>
    </row>
    <row r="2390" hidden="1" spans="1:13">
      <c r="A2390">
        <v>2389</v>
      </c>
      <c r="B2390" t="s">
        <v>11725</v>
      </c>
      <c r="C2390" t="s">
        <v>32</v>
      </c>
      <c r="D2390" t="s">
        <v>8318</v>
      </c>
      <c r="E2390" t="s">
        <v>139</v>
      </c>
      <c r="F2390" s="29">
        <v>5</v>
      </c>
      <c r="G2390" s="29">
        <v>5</v>
      </c>
      <c r="H2390" s="29">
        <v>5</v>
      </c>
      <c r="I2390" s="29">
        <v>1</v>
      </c>
      <c r="J2390" s="29">
        <v>2</v>
      </c>
      <c r="K2390" s="29">
        <v>1</v>
      </c>
      <c r="L2390" s="32">
        <f t="shared" si="37"/>
        <v>19</v>
      </c>
      <c r="M2390" t="s">
        <v>22031</v>
      </c>
    </row>
    <row r="2391" hidden="1" spans="1:13">
      <c r="A2391">
        <v>2390</v>
      </c>
      <c r="B2391" t="s">
        <v>11730</v>
      </c>
      <c r="C2391" t="s">
        <v>75</v>
      </c>
      <c r="D2391" t="s">
        <v>8318</v>
      </c>
      <c r="E2391" t="s">
        <v>34</v>
      </c>
      <c r="F2391" s="29">
        <v>1</v>
      </c>
      <c r="G2391" s="29">
        <v>3</v>
      </c>
      <c r="H2391" s="29">
        <v>3</v>
      </c>
      <c r="I2391" s="29">
        <v>3</v>
      </c>
      <c r="J2391" s="29">
        <v>2</v>
      </c>
      <c r="K2391" s="29">
        <v>1</v>
      </c>
      <c r="L2391" s="32">
        <f t="shared" si="37"/>
        <v>13</v>
      </c>
      <c r="M2391" t="s">
        <v>22032</v>
      </c>
    </row>
    <row r="2392" hidden="1" spans="1:13">
      <c r="A2392">
        <v>2391</v>
      </c>
      <c r="B2392" t="s">
        <v>11735</v>
      </c>
      <c r="C2392" t="s">
        <v>32</v>
      </c>
      <c r="D2392" t="s">
        <v>8318</v>
      </c>
      <c r="E2392" t="s">
        <v>677</v>
      </c>
      <c r="F2392" s="29">
        <v>5</v>
      </c>
      <c r="G2392" s="29">
        <v>3</v>
      </c>
      <c r="H2392" s="29">
        <v>0</v>
      </c>
      <c r="I2392" s="29">
        <v>2</v>
      </c>
      <c r="J2392" s="29">
        <v>3</v>
      </c>
      <c r="K2392" s="29">
        <v>1</v>
      </c>
      <c r="L2392" s="32">
        <f t="shared" si="37"/>
        <v>14</v>
      </c>
      <c r="M2392" t="s">
        <v>22032</v>
      </c>
    </row>
    <row r="2393" hidden="1" spans="1:13">
      <c r="A2393">
        <v>2392</v>
      </c>
      <c r="B2393" t="s">
        <v>11739</v>
      </c>
      <c r="C2393" t="s">
        <v>75</v>
      </c>
      <c r="D2393" t="s">
        <v>8318</v>
      </c>
      <c r="E2393" t="s">
        <v>132</v>
      </c>
      <c r="F2393" s="29">
        <v>5</v>
      </c>
      <c r="G2393" s="29">
        <v>5</v>
      </c>
      <c r="H2393" s="29">
        <v>5</v>
      </c>
      <c r="I2393" s="29">
        <v>4</v>
      </c>
      <c r="J2393" s="29">
        <v>3</v>
      </c>
      <c r="K2393" s="29">
        <v>5</v>
      </c>
      <c r="L2393" s="32">
        <f t="shared" si="37"/>
        <v>27</v>
      </c>
      <c r="M2393" t="s">
        <v>22030</v>
      </c>
    </row>
    <row r="2394" hidden="1" spans="1:13">
      <c r="A2394">
        <v>2393</v>
      </c>
      <c r="B2394" t="s">
        <v>11743</v>
      </c>
      <c r="C2394" t="s">
        <v>32</v>
      </c>
      <c r="D2394" t="s">
        <v>8318</v>
      </c>
      <c r="E2394" t="s">
        <v>132</v>
      </c>
      <c r="F2394" s="29">
        <v>5</v>
      </c>
      <c r="G2394" s="29">
        <v>5</v>
      </c>
      <c r="H2394" s="29">
        <v>5</v>
      </c>
      <c r="I2394" s="29">
        <v>2</v>
      </c>
      <c r="J2394" s="29">
        <v>5</v>
      </c>
      <c r="K2394" s="29">
        <v>3</v>
      </c>
      <c r="L2394" s="32">
        <f t="shared" si="37"/>
        <v>25</v>
      </c>
      <c r="M2394" t="s">
        <v>22030</v>
      </c>
    </row>
    <row r="2395" hidden="1" spans="1:13">
      <c r="A2395">
        <v>2394</v>
      </c>
      <c r="B2395" t="s">
        <v>11746</v>
      </c>
      <c r="C2395" t="s">
        <v>75</v>
      </c>
      <c r="D2395" t="s">
        <v>8318</v>
      </c>
      <c r="E2395" t="s">
        <v>139</v>
      </c>
      <c r="F2395" s="29">
        <v>5</v>
      </c>
      <c r="G2395" s="29">
        <v>5</v>
      </c>
      <c r="H2395" s="29">
        <v>3</v>
      </c>
      <c r="I2395" s="29">
        <v>3</v>
      </c>
      <c r="J2395" s="29">
        <v>3</v>
      </c>
      <c r="K2395" s="29">
        <v>3</v>
      </c>
      <c r="L2395" s="32">
        <f t="shared" si="37"/>
        <v>22</v>
      </c>
      <c r="M2395" t="s">
        <v>22031</v>
      </c>
    </row>
    <row r="2396" hidden="1" spans="1:13">
      <c r="A2396">
        <v>2395</v>
      </c>
      <c r="B2396" t="s">
        <v>11359</v>
      </c>
      <c r="C2396" t="s">
        <v>32</v>
      </c>
      <c r="D2396" t="s">
        <v>8318</v>
      </c>
      <c r="E2396" t="s">
        <v>34</v>
      </c>
      <c r="F2396" s="29">
        <v>5</v>
      </c>
      <c r="G2396" s="29">
        <v>5</v>
      </c>
      <c r="H2396" s="29">
        <v>5</v>
      </c>
      <c r="I2396" s="29">
        <v>3</v>
      </c>
      <c r="J2396" s="29">
        <v>3</v>
      </c>
      <c r="K2396" s="29">
        <v>3</v>
      </c>
      <c r="L2396" s="32">
        <f t="shared" si="37"/>
        <v>24</v>
      </c>
      <c r="M2396" t="s">
        <v>22030</v>
      </c>
    </row>
    <row r="2397" s="32" customFormat="1" spans="1:16">
      <c r="A2397" s="32">
        <v>2396</v>
      </c>
      <c r="B2397" s="32" t="s">
        <v>11754</v>
      </c>
      <c r="C2397" s="32" t="s">
        <v>75</v>
      </c>
      <c r="D2397" s="32" t="s">
        <v>8318</v>
      </c>
      <c r="E2397" s="32" t="s">
        <v>34</v>
      </c>
      <c r="F2397" s="32">
        <v>5</v>
      </c>
      <c r="G2397" s="32">
        <v>3</v>
      </c>
      <c r="H2397" s="32">
        <v>3</v>
      </c>
      <c r="I2397" s="32">
        <v>4</v>
      </c>
      <c r="J2397" s="32">
        <v>2</v>
      </c>
      <c r="K2397" s="32">
        <v>0</v>
      </c>
      <c r="L2397" s="32">
        <f t="shared" si="37"/>
        <v>17</v>
      </c>
      <c r="M2397" s="32" t="s">
        <v>22032</v>
      </c>
      <c r="N2397" s="32">
        <f>VLOOKUP(B2397,录音!D:I,6,0)</f>
        <v>6.3</v>
      </c>
      <c r="O2397" s="36" t="str">
        <f>VLOOKUP(B2397,录音!D:J,7,0)</f>
        <v>B</v>
      </c>
      <c r="P2397" s="32" t="str">
        <f>IF(M2397=O2397,"yes","no")</f>
        <v>no</v>
      </c>
    </row>
    <row r="2398" hidden="1" spans="1:13">
      <c r="A2398">
        <v>2397</v>
      </c>
      <c r="B2398" t="s">
        <v>11758</v>
      </c>
      <c r="C2398" t="s">
        <v>32</v>
      </c>
      <c r="D2398" t="s">
        <v>8318</v>
      </c>
      <c r="E2398" t="s">
        <v>34</v>
      </c>
      <c r="F2398" s="29">
        <v>5</v>
      </c>
      <c r="G2398" s="29">
        <v>3</v>
      </c>
      <c r="H2398" s="29">
        <v>5</v>
      </c>
      <c r="I2398" s="29">
        <v>5</v>
      </c>
      <c r="J2398" s="29">
        <v>2</v>
      </c>
      <c r="K2398" s="29">
        <v>3</v>
      </c>
      <c r="L2398" s="32">
        <f t="shared" si="37"/>
        <v>23</v>
      </c>
      <c r="M2398" t="s">
        <v>22031</v>
      </c>
    </row>
    <row r="2399" s="32" customFormat="1" spans="1:16">
      <c r="A2399" s="32">
        <v>2398</v>
      </c>
      <c r="B2399" s="32" t="s">
        <v>11763</v>
      </c>
      <c r="C2399" s="32" t="s">
        <v>32</v>
      </c>
      <c r="D2399" s="32" t="s">
        <v>8318</v>
      </c>
      <c r="E2399" s="32" t="s">
        <v>132</v>
      </c>
      <c r="F2399" s="32">
        <v>5</v>
      </c>
      <c r="G2399" s="32">
        <v>5</v>
      </c>
      <c r="H2399" s="32">
        <v>5</v>
      </c>
      <c r="I2399" s="32">
        <v>5</v>
      </c>
      <c r="J2399" s="32">
        <v>3</v>
      </c>
      <c r="K2399" s="32">
        <v>3</v>
      </c>
      <c r="L2399" s="32">
        <f t="shared" si="37"/>
        <v>26</v>
      </c>
      <c r="M2399" s="32" t="s">
        <v>22030</v>
      </c>
      <c r="N2399" s="32">
        <f>VLOOKUP(B2399,录音!D:I,6,0)</f>
        <v>9.8</v>
      </c>
      <c r="O2399" s="36" t="str">
        <f>VLOOKUP(B2399,录音!D:J,7,0)</f>
        <v>A</v>
      </c>
      <c r="P2399" s="32" t="str">
        <f>IF(M2399=O2399,"yes","no")</f>
        <v>yes</v>
      </c>
    </row>
    <row r="2400" hidden="1" spans="1:13">
      <c r="A2400">
        <v>2399</v>
      </c>
      <c r="B2400" t="s">
        <v>11768</v>
      </c>
      <c r="C2400" t="s">
        <v>75</v>
      </c>
      <c r="D2400" t="s">
        <v>8318</v>
      </c>
      <c r="E2400" t="s">
        <v>34</v>
      </c>
      <c r="F2400" s="29">
        <v>5</v>
      </c>
      <c r="G2400" s="29">
        <v>3</v>
      </c>
      <c r="H2400" s="29">
        <v>3</v>
      </c>
      <c r="I2400" s="29">
        <v>3</v>
      </c>
      <c r="J2400" s="29">
        <v>2</v>
      </c>
      <c r="K2400" s="29">
        <v>3</v>
      </c>
      <c r="L2400" s="32">
        <f t="shared" si="37"/>
        <v>19</v>
      </c>
      <c r="M2400" s="37" t="s">
        <v>22031</v>
      </c>
    </row>
    <row r="2401" hidden="1" spans="1:13">
      <c r="A2401">
        <v>2400</v>
      </c>
      <c r="B2401" t="s">
        <v>11772</v>
      </c>
      <c r="C2401" t="s">
        <v>32</v>
      </c>
      <c r="D2401" t="s">
        <v>8318</v>
      </c>
      <c r="E2401" t="s">
        <v>34</v>
      </c>
      <c r="F2401" s="29">
        <v>5</v>
      </c>
      <c r="G2401" s="29">
        <v>3</v>
      </c>
      <c r="H2401" s="29">
        <v>3</v>
      </c>
      <c r="I2401" s="29">
        <v>2</v>
      </c>
      <c r="J2401" s="29">
        <v>2</v>
      </c>
      <c r="K2401" s="29">
        <v>0</v>
      </c>
      <c r="L2401" s="32">
        <f t="shared" si="37"/>
        <v>15</v>
      </c>
      <c r="M2401" t="s">
        <v>22032</v>
      </c>
    </row>
    <row r="2402" hidden="1" spans="1:13">
      <c r="A2402">
        <v>2401</v>
      </c>
      <c r="B2402" t="s">
        <v>11776</v>
      </c>
      <c r="C2402" t="s">
        <v>32</v>
      </c>
      <c r="D2402" t="s">
        <v>8318</v>
      </c>
      <c r="E2402" t="s">
        <v>139</v>
      </c>
      <c r="F2402" s="29">
        <v>5</v>
      </c>
      <c r="G2402" s="29">
        <v>3</v>
      </c>
      <c r="H2402" s="29">
        <v>3</v>
      </c>
      <c r="I2402" s="29">
        <v>3</v>
      </c>
      <c r="J2402" s="29">
        <v>3</v>
      </c>
      <c r="K2402" s="29">
        <v>3</v>
      </c>
      <c r="L2402" s="32">
        <f t="shared" si="37"/>
        <v>20</v>
      </c>
      <c r="M2402" t="s">
        <v>22031</v>
      </c>
    </row>
    <row r="2403" hidden="1" spans="1:13">
      <c r="A2403">
        <v>2402</v>
      </c>
      <c r="B2403" t="s">
        <v>11780</v>
      </c>
      <c r="C2403" t="s">
        <v>32</v>
      </c>
      <c r="D2403" t="s">
        <v>8318</v>
      </c>
      <c r="E2403" t="s">
        <v>34</v>
      </c>
      <c r="F2403" s="29">
        <v>0</v>
      </c>
      <c r="G2403" s="29">
        <v>5</v>
      </c>
      <c r="H2403" s="29">
        <v>3</v>
      </c>
      <c r="I2403" s="29">
        <v>2</v>
      </c>
      <c r="J2403" s="29">
        <v>2</v>
      </c>
      <c r="K2403" s="29">
        <v>1</v>
      </c>
      <c r="L2403" s="32">
        <f t="shared" si="37"/>
        <v>13</v>
      </c>
      <c r="M2403" t="s">
        <v>22032</v>
      </c>
    </row>
    <row r="2404" hidden="1" spans="1:13">
      <c r="A2404">
        <v>2403</v>
      </c>
      <c r="B2404" t="s">
        <v>9138</v>
      </c>
      <c r="C2404" t="s">
        <v>32</v>
      </c>
      <c r="D2404" t="s">
        <v>8318</v>
      </c>
      <c r="E2404" t="s">
        <v>139</v>
      </c>
      <c r="F2404" s="29">
        <v>5</v>
      </c>
      <c r="G2404" s="29">
        <v>5</v>
      </c>
      <c r="H2404" s="29">
        <v>5</v>
      </c>
      <c r="I2404" s="29">
        <v>2</v>
      </c>
      <c r="J2404" s="29">
        <v>5</v>
      </c>
      <c r="K2404" s="29">
        <v>3</v>
      </c>
      <c r="L2404" s="32">
        <f t="shared" si="37"/>
        <v>25</v>
      </c>
      <c r="M2404" t="s">
        <v>22030</v>
      </c>
    </row>
    <row r="2405" s="32" customFormat="1" spans="1:16">
      <c r="A2405" s="32">
        <v>2404</v>
      </c>
      <c r="B2405" s="32" t="s">
        <v>11788</v>
      </c>
      <c r="C2405" s="32" t="s">
        <v>32</v>
      </c>
      <c r="D2405" s="32" t="s">
        <v>8318</v>
      </c>
      <c r="E2405" s="32" t="s">
        <v>139</v>
      </c>
      <c r="F2405" s="32">
        <v>1</v>
      </c>
      <c r="G2405" s="32">
        <v>5</v>
      </c>
      <c r="H2405" s="32">
        <v>3</v>
      </c>
      <c r="I2405" s="32">
        <v>3</v>
      </c>
      <c r="J2405" s="32">
        <v>2</v>
      </c>
      <c r="K2405" s="32">
        <v>0</v>
      </c>
      <c r="L2405" s="32">
        <f t="shared" si="37"/>
        <v>14</v>
      </c>
      <c r="M2405" s="32" t="s">
        <v>22032</v>
      </c>
      <c r="N2405" s="32">
        <f>VLOOKUP(B2405,录音!D:I,6,0)</f>
        <v>6.3</v>
      </c>
      <c r="O2405" s="36" t="str">
        <f>VLOOKUP(B2405,录音!D:J,7,0)</f>
        <v>B</v>
      </c>
      <c r="P2405" s="32" t="str">
        <f>IF(M2405=O2405,"yes","no")</f>
        <v>no</v>
      </c>
    </row>
    <row r="2406" s="32" customFormat="1" spans="1:16">
      <c r="A2406" s="32">
        <v>2405</v>
      </c>
      <c r="B2406" s="32" t="s">
        <v>11792</v>
      </c>
      <c r="C2406" s="32" t="s">
        <v>32</v>
      </c>
      <c r="D2406" s="32" t="s">
        <v>8318</v>
      </c>
      <c r="E2406" s="32" t="s">
        <v>139</v>
      </c>
      <c r="F2406" s="32">
        <v>5</v>
      </c>
      <c r="G2406" s="32">
        <v>5</v>
      </c>
      <c r="H2406" s="32">
        <v>3</v>
      </c>
      <c r="I2406" s="32">
        <v>3</v>
      </c>
      <c r="J2406" s="32">
        <v>3</v>
      </c>
      <c r="K2406" s="32">
        <v>3</v>
      </c>
      <c r="L2406" s="32">
        <f t="shared" si="37"/>
        <v>22</v>
      </c>
      <c r="M2406" s="32" t="s">
        <v>22031</v>
      </c>
      <c r="N2406" s="32">
        <f>VLOOKUP(B2406,录音!D:I,6,0)</f>
        <v>7.8</v>
      </c>
      <c r="O2406" s="36" t="str">
        <f>VLOOKUP(B2406,录音!D:J,7,0)</f>
        <v>B</v>
      </c>
      <c r="P2406" s="32" t="str">
        <f>IF(M2406=O2406,"yes","no")</f>
        <v>yes</v>
      </c>
    </row>
    <row r="2407" hidden="1" spans="1:13">
      <c r="A2407">
        <v>2406</v>
      </c>
      <c r="B2407" t="s">
        <v>11796</v>
      </c>
      <c r="C2407" t="s">
        <v>32</v>
      </c>
      <c r="D2407" t="s">
        <v>8318</v>
      </c>
      <c r="E2407" t="s">
        <v>139</v>
      </c>
      <c r="F2407" s="29">
        <v>0</v>
      </c>
      <c r="G2407" s="29">
        <v>3</v>
      </c>
      <c r="H2407" s="29">
        <v>3</v>
      </c>
      <c r="I2407" s="29">
        <v>2</v>
      </c>
      <c r="J2407" s="29">
        <v>2</v>
      </c>
      <c r="K2407" s="29">
        <v>1</v>
      </c>
      <c r="L2407" s="32">
        <f t="shared" si="37"/>
        <v>11</v>
      </c>
      <c r="M2407" t="s">
        <v>22032</v>
      </c>
    </row>
    <row r="2408" hidden="1" spans="1:13">
      <c r="A2408">
        <v>2407</v>
      </c>
      <c r="B2408" t="s">
        <v>11800</v>
      </c>
      <c r="C2408" t="s">
        <v>32</v>
      </c>
      <c r="D2408" t="s">
        <v>8318</v>
      </c>
      <c r="E2408" t="s">
        <v>139</v>
      </c>
      <c r="F2408" s="29">
        <v>5</v>
      </c>
      <c r="G2408" s="29">
        <v>5</v>
      </c>
      <c r="H2408" s="29">
        <v>5</v>
      </c>
      <c r="I2408" s="29">
        <v>3</v>
      </c>
      <c r="J2408" s="29">
        <v>3</v>
      </c>
      <c r="K2408" s="29">
        <v>5</v>
      </c>
      <c r="L2408" s="32">
        <f t="shared" si="37"/>
        <v>26</v>
      </c>
      <c r="M2408" t="s">
        <v>22030</v>
      </c>
    </row>
    <row r="2409" hidden="1" spans="1:13">
      <c r="A2409">
        <v>2408</v>
      </c>
      <c r="B2409" t="s">
        <v>11805</v>
      </c>
      <c r="C2409" t="s">
        <v>32</v>
      </c>
      <c r="D2409" t="s">
        <v>8318</v>
      </c>
      <c r="E2409" t="s">
        <v>132</v>
      </c>
      <c r="F2409" s="29">
        <v>5</v>
      </c>
      <c r="G2409" s="29">
        <v>3</v>
      </c>
      <c r="H2409" s="29">
        <v>3</v>
      </c>
      <c r="I2409" s="29">
        <v>4</v>
      </c>
      <c r="J2409" s="29">
        <v>2</v>
      </c>
      <c r="K2409" s="29">
        <v>3</v>
      </c>
      <c r="L2409" s="32">
        <f t="shared" si="37"/>
        <v>20</v>
      </c>
      <c r="M2409" t="s">
        <v>22031</v>
      </c>
    </row>
    <row r="2410" hidden="1" spans="1:13">
      <c r="A2410">
        <v>2409</v>
      </c>
      <c r="B2410" t="s">
        <v>11811</v>
      </c>
      <c r="C2410" t="s">
        <v>75</v>
      </c>
      <c r="D2410" t="s">
        <v>8318</v>
      </c>
      <c r="E2410" t="s">
        <v>677</v>
      </c>
      <c r="F2410" s="29">
        <v>5</v>
      </c>
      <c r="G2410" s="29">
        <v>5</v>
      </c>
      <c r="H2410" s="29">
        <v>5</v>
      </c>
      <c r="I2410" s="29">
        <v>3</v>
      </c>
      <c r="J2410" s="29">
        <v>5</v>
      </c>
      <c r="K2410" s="29">
        <v>3</v>
      </c>
      <c r="L2410" s="32">
        <f t="shared" si="37"/>
        <v>26</v>
      </c>
      <c r="M2410" t="s">
        <v>22030</v>
      </c>
    </row>
    <row r="2411" hidden="1" spans="1:13">
      <c r="A2411">
        <v>2410</v>
      </c>
      <c r="B2411" t="s">
        <v>11377</v>
      </c>
      <c r="C2411" t="s">
        <v>32</v>
      </c>
      <c r="D2411" t="s">
        <v>8318</v>
      </c>
      <c r="E2411" t="s">
        <v>34</v>
      </c>
      <c r="F2411" s="29">
        <v>0</v>
      </c>
      <c r="G2411" s="29">
        <v>3</v>
      </c>
      <c r="H2411" s="29">
        <v>3</v>
      </c>
      <c r="I2411" s="29">
        <v>2</v>
      </c>
      <c r="J2411" s="29">
        <v>3</v>
      </c>
      <c r="K2411" s="29">
        <v>0</v>
      </c>
      <c r="L2411" s="32">
        <f t="shared" si="37"/>
        <v>11</v>
      </c>
      <c r="M2411" t="s">
        <v>22032</v>
      </c>
    </row>
    <row r="2412" hidden="1" spans="1:13">
      <c r="A2412">
        <v>2411</v>
      </c>
      <c r="B2412" t="s">
        <v>11818</v>
      </c>
      <c r="C2412" t="s">
        <v>32</v>
      </c>
      <c r="D2412" t="s">
        <v>8318</v>
      </c>
      <c r="E2412" t="s">
        <v>677</v>
      </c>
      <c r="F2412" s="29">
        <v>5</v>
      </c>
      <c r="G2412" s="29">
        <v>5</v>
      </c>
      <c r="H2412" s="29">
        <v>5</v>
      </c>
      <c r="I2412" s="29">
        <v>4</v>
      </c>
      <c r="J2412" s="29">
        <v>3</v>
      </c>
      <c r="K2412" s="29">
        <v>3</v>
      </c>
      <c r="L2412" s="32">
        <f t="shared" si="37"/>
        <v>25</v>
      </c>
      <c r="M2412" t="s">
        <v>22030</v>
      </c>
    </row>
    <row r="2413" hidden="1" spans="1:13">
      <c r="A2413">
        <v>2412</v>
      </c>
      <c r="B2413" t="s">
        <v>11822</v>
      </c>
      <c r="C2413" t="s">
        <v>75</v>
      </c>
      <c r="D2413" t="s">
        <v>8318</v>
      </c>
      <c r="E2413" t="s">
        <v>139</v>
      </c>
      <c r="F2413" s="29">
        <v>5</v>
      </c>
      <c r="G2413" s="29">
        <v>3</v>
      </c>
      <c r="H2413" s="29">
        <v>3</v>
      </c>
      <c r="I2413" s="29">
        <v>1</v>
      </c>
      <c r="J2413" s="29">
        <v>1</v>
      </c>
      <c r="K2413" s="29">
        <v>0</v>
      </c>
      <c r="L2413" s="32">
        <f t="shared" si="37"/>
        <v>13</v>
      </c>
      <c r="M2413" t="s">
        <v>22032</v>
      </c>
    </row>
    <row r="2414" hidden="1" spans="1:13">
      <c r="A2414">
        <v>2413</v>
      </c>
      <c r="B2414" t="s">
        <v>11827</v>
      </c>
      <c r="C2414" t="s">
        <v>32</v>
      </c>
      <c r="D2414" t="s">
        <v>8318</v>
      </c>
      <c r="E2414" t="s">
        <v>139</v>
      </c>
      <c r="F2414" s="29">
        <v>5</v>
      </c>
      <c r="G2414" s="29">
        <v>3</v>
      </c>
      <c r="H2414" s="29">
        <v>3</v>
      </c>
      <c r="I2414" s="29">
        <v>2</v>
      </c>
      <c r="J2414" s="29">
        <v>2</v>
      </c>
      <c r="K2414" s="29">
        <v>0</v>
      </c>
      <c r="L2414" s="32">
        <f t="shared" si="37"/>
        <v>15</v>
      </c>
      <c r="M2414" t="s">
        <v>22032</v>
      </c>
    </row>
    <row r="2415" hidden="1" spans="1:13">
      <c r="A2415">
        <v>2414</v>
      </c>
      <c r="B2415" t="s">
        <v>11831</v>
      </c>
      <c r="C2415" t="s">
        <v>32</v>
      </c>
      <c r="D2415" t="s">
        <v>6327</v>
      </c>
      <c r="E2415" t="s">
        <v>139</v>
      </c>
      <c r="F2415" s="29">
        <v>5</v>
      </c>
      <c r="G2415" s="29">
        <v>3</v>
      </c>
      <c r="H2415" s="29">
        <v>3</v>
      </c>
      <c r="I2415" s="29">
        <v>3</v>
      </c>
      <c r="J2415" s="29">
        <v>3</v>
      </c>
      <c r="K2415" s="29">
        <v>3</v>
      </c>
      <c r="L2415" s="32">
        <f t="shared" si="37"/>
        <v>20</v>
      </c>
      <c r="M2415" t="s">
        <v>22031</v>
      </c>
    </row>
    <row r="2416" hidden="1" spans="1:13">
      <c r="A2416">
        <v>2415</v>
      </c>
      <c r="B2416" t="s">
        <v>11835</v>
      </c>
      <c r="C2416" t="s">
        <v>32</v>
      </c>
      <c r="D2416" t="s">
        <v>8318</v>
      </c>
      <c r="E2416" t="s">
        <v>132</v>
      </c>
      <c r="F2416" s="29">
        <v>5</v>
      </c>
      <c r="G2416" s="29">
        <v>5</v>
      </c>
      <c r="H2416" s="29">
        <v>5</v>
      </c>
      <c r="I2416" s="29">
        <v>2</v>
      </c>
      <c r="J2416" s="29">
        <v>3</v>
      </c>
      <c r="K2416" s="29">
        <v>3</v>
      </c>
      <c r="L2416" s="32">
        <f t="shared" si="37"/>
        <v>23</v>
      </c>
      <c r="M2416" t="s">
        <v>22031</v>
      </c>
    </row>
    <row r="2417" hidden="1" spans="1:13">
      <c r="A2417">
        <v>2416</v>
      </c>
      <c r="B2417" t="s">
        <v>11840</v>
      </c>
      <c r="C2417" t="s">
        <v>75</v>
      </c>
      <c r="D2417" t="s">
        <v>8318</v>
      </c>
      <c r="E2417" t="s">
        <v>132</v>
      </c>
      <c r="F2417" s="29">
        <v>5</v>
      </c>
      <c r="G2417" s="29">
        <v>5</v>
      </c>
      <c r="H2417" s="29">
        <v>3</v>
      </c>
      <c r="I2417" s="29">
        <v>2</v>
      </c>
      <c r="J2417" s="29">
        <v>2</v>
      </c>
      <c r="K2417" s="29">
        <v>3</v>
      </c>
      <c r="L2417" s="32">
        <f t="shared" si="37"/>
        <v>20</v>
      </c>
      <c r="M2417" t="s">
        <v>22031</v>
      </c>
    </row>
    <row r="2418" hidden="1" spans="1:13">
      <c r="A2418">
        <v>2417</v>
      </c>
      <c r="B2418" t="s">
        <v>11844</v>
      </c>
      <c r="C2418" t="s">
        <v>32</v>
      </c>
      <c r="D2418" t="s">
        <v>8318</v>
      </c>
      <c r="E2418" t="s">
        <v>149</v>
      </c>
      <c r="F2418" s="29">
        <v>5</v>
      </c>
      <c r="G2418" s="29">
        <v>1</v>
      </c>
      <c r="H2418" s="29">
        <v>1</v>
      </c>
      <c r="I2418" s="29">
        <v>1</v>
      </c>
      <c r="J2418" s="29">
        <v>2</v>
      </c>
      <c r="K2418" s="29">
        <v>3</v>
      </c>
      <c r="L2418" s="32">
        <f t="shared" si="37"/>
        <v>13</v>
      </c>
      <c r="M2418" t="s">
        <v>22032</v>
      </c>
    </row>
    <row r="2419" hidden="1" spans="1:13">
      <c r="A2419">
        <v>2418</v>
      </c>
      <c r="B2419" t="s">
        <v>11849</v>
      </c>
      <c r="C2419" t="s">
        <v>32</v>
      </c>
      <c r="D2419" t="s">
        <v>8318</v>
      </c>
      <c r="E2419" t="s">
        <v>34</v>
      </c>
      <c r="F2419" s="29">
        <v>5</v>
      </c>
      <c r="G2419" s="29">
        <v>5</v>
      </c>
      <c r="H2419" s="29">
        <v>5</v>
      </c>
      <c r="I2419" s="29">
        <v>4</v>
      </c>
      <c r="J2419" s="29">
        <v>3</v>
      </c>
      <c r="K2419" s="29">
        <v>3</v>
      </c>
      <c r="L2419" s="32">
        <f t="shared" si="37"/>
        <v>25</v>
      </c>
      <c r="M2419" t="s">
        <v>22030</v>
      </c>
    </row>
    <row r="2420" hidden="1" spans="1:13">
      <c r="A2420">
        <v>2419</v>
      </c>
      <c r="B2420" t="s">
        <v>11403</v>
      </c>
      <c r="C2420" t="s">
        <v>75</v>
      </c>
      <c r="D2420" t="s">
        <v>8318</v>
      </c>
      <c r="E2420" t="s">
        <v>139</v>
      </c>
      <c r="F2420" s="29">
        <v>5</v>
      </c>
      <c r="G2420" s="29">
        <v>3</v>
      </c>
      <c r="H2420" s="29">
        <v>3</v>
      </c>
      <c r="I2420" s="29">
        <v>1</v>
      </c>
      <c r="J2420" s="29">
        <v>2</v>
      </c>
      <c r="K2420" s="29">
        <v>3</v>
      </c>
      <c r="L2420" s="32">
        <f t="shared" si="37"/>
        <v>17</v>
      </c>
      <c r="M2420" t="s">
        <v>22032</v>
      </c>
    </row>
    <row r="2421" hidden="1" spans="1:13">
      <c r="A2421">
        <v>2420</v>
      </c>
      <c r="B2421" t="s">
        <v>11857</v>
      </c>
      <c r="C2421" t="s">
        <v>75</v>
      </c>
      <c r="D2421" t="s">
        <v>8318</v>
      </c>
      <c r="E2421" t="s">
        <v>132</v>
      </c>
      <c r="F2421" s="29">
        <v>5</v>
      </c>
      <c r="G2421" s="29">
        <v>5</v>
      </c>
      <c r="H2421" s="29">
        <v>3</v>
      </c>
      <c r="I2421" s="29">
        <v>2</v>
      </c>
      <c r="J2421" s="29">
        <v>2</v>
      </c>
      <c r="K2421" s="29">
        <v>3</v>
      </c>
      <c r="L2421" s="32">
        <f t="shared" si="37"/>
        <v>20</v>
      </c>
      <c r="M2421" s="37" t="s">
        <v>22031</v>
      </c>
    </row>
    <row r="2422" hidden="1" spans="1:13">
      <c r="A2422">
        <v>2421</v>
      </c>
      <c r="B2422" t="s">
        <v>11862</v>
      </c>
      <c r="C2422" t="s">
        <v>32</v>
      </c>
      <c r="D2422" t="s">
        <v>8318</v>
      </c>
      <c r="E2422" t="s">
        <v>34</v>
      </c>
      <c r="F2422" s="29">
        <v>5</v>
      </c>
      <c r="G2422" s="29">
        <v>5</v>
      </c>
      <c r="H2422" s="29">
        <v>3</v>
      </c>
      <c r="I2422" s="29">
        <v>2</v>
      </c>
      <c r="J2422" s="29">
        <v>2</v>
      </c>
      <c r="K2422" s="29">
        <v>3</v>
      </c>
      <c r="L2422" s="32">
        <f t="shared" si="37"/>
        <v>20</v>
      </c>
      <c r="M2422" t="s">
        <v>22031</v>
      </c>
    </row>
    <row r="2423" hidden="1" spans="1:13">
      <c r="A2423">
        <v>2422</v>
      </c>
      <c r="B2423" t="s">
        <v>11866</v>
      </c>
      <c r="C2423" t="s">
        <v>75</v>
      </c>
      <c r="D2423" t="s">
        <v>8318</v>
      </c>
      <c r="E2423" t="s">
        <v>139</v>
      </c>
      <c r="F2423" s="29">
        <v>1</v>
      </c>
      <c r="G2423" s="29">
        <v>5</v>
      </c>
      <c r="H2423" s="29">
        <v>3</v>
      </c>
      <c r="I2423" s="29">
        <v>3</v>
      </c>
      <c r="J2423" s="29">
        <v>2</v>
      </c>
      <c r="K2423" s="29">
        <v>3</v>
      </c>
      <c r="L2423" s="32">
        <f t="shared" si="37"/>
        <v>17</v>
      </c>
      <c r="M2423" t="s">
        <v>22032</v>
      </c>
    </row>
    <row r="2424" hidden="1" spans="1:13">
      <c r="A2424">
        <v>2423</v>
      </c>
      <c r="B2424" t="s">
        <v>11870</v>
      </c>
      <c r="C2424" t="s">
        <v>32</v>
      </c>
      <c r="D2424" t="s">
        <v>8318</v>
      </c>
      <c r="E2424" t="s">
        <v>139</v>
      </c>
      <c r="F2424" s="29">
        <v>1</v>
      </c>
      <c r="G2424" s="29">
        <v>3</v>
      </c>
      <c r="H2424" s="29">
        <v>3</v>
      </c>
      <c r="I2424" s="29">
        <v>1</v>
      </c>
      <c r="J2424" s="29">
        <v>2</v>
      </c>
      <c r="K2424" s="29">
        <v>1</v>
      </c>
      <c r="L2424" s="32">
        <f t="shared" si="37"/>
        <v>11</v>
      </c>
      <c r="M2424" t="s">
        <v>22032</v>
      </c>
    </row>
    <row r="2425" hidden="1" spans="1:13">
      <c r="A2425">
        <v>2424</v>
      </c>
      <c r="B2425" t="s">
        <v>11875</v>
      </c>
      <c r="C2425" t="s">
        <v>32</v>
      </c>
      <c r="D2425" t="s">
        <v>8318</v>
      </c>
      <c r="E2425" t="s">
        <v>132</v>
      </c>
      <c r="F2425" s="29">
        <v>0</v>
      </c>
      <c r="G2425" s="29">
        <v>3</v>
      </c>
      <c r="H2425" s="29">
        <v>1</v>
      </c>
      <c r="I2425" s="29">
        <v>1</v>
      </c>
      <c r="J2425" s="29">
        <v>1</v>
      </c>
      <c r="K2425" s="29">
        <v>0</v>
      </c>
      <c r="L2425" s="32">
        <f t="shared" si="37"/>
        <v>6</v>
      </c>
      <c r="M2425" t="s">
        <v>22032</v>
      </c>
    </row>
    <row r="2426" hidden="1" spans="1:13">
      <c r="A2426">
        <v>2425</v>
      </c>
      <c r="B2426" t="s">
        <v>10918</v>
      </c>
      <c r="C2426" t="s">
        <v>32</v>
      </c>
      <c r="D2426" t="s">
        <v>8318</v>
      </c>
      <c r="E2426" t="s">
        <v>677</v>
      </c>
      <c r="F2426" s="29">
        <v>1</v>
      </c>
      <c r="G2426" s="29">
        <v>1</v>
      </c>
      <c r="H2426" s="29">
        <v>1</v>
      </c>
      <c r="I2426" s="29">
        <v>1</v>
      </c>
      <c r="J2426" s="29">
        <v>2</v>
      </c>
      <c r="K2426" s="29">
        <v>1</v>
      </c>
      <c r="L2426" s="32">
        <f t="shared" si="37"/>
        <v>7</v>
      </c>
      <c r="M2426" t="s">
        <v>22032</v>
      </c>
    </row>
    <row r="2427" hidden="1" spans="1:13">
      <c r="A2427">
        <v>2426</v>
      </c>
      <c r="B2427" t="s">
        <v>11884</v>
      </c>
      <c r="C2427" t="s">
        <v>32</v>
      </c>
      <c r="D2427" t="s">
        <v>8318</v>
      </c>
      <c r="E2427" t="s">
        <v>149</v>
      </c>
      <c r="F2427" s="29">
        <v>0</v>
      </c>
      <c r="G2427" s="29">
        <v>5</v>
      </c>
      <c r="H2427" s="29">
        <v>3</v>
      </c>
      <c r="I2427" s="29">
        <v>3</v>
      </c>
      <c r="J2427" s="29">
        <v>3</v>
      </c>
      <c r="K2427" s="29">
        <v>0</v>
      </c>
      <c r="L2427" s="32">
        <f t="shared" si="37"/>
        <v>14</v>
      </c>
      <c r="M2427" t="s">
        <v>22032</v>
      </c>
    </row>
    <row r="2428" hidden="1" spans="1:13">
      <c r="A2428">
        <v>2427</v>
      </c>
      <c r="B2428" t="s">
        <v>11889</v>
      </c>
      <c r="C2428" t="s">
        <v>11890</v>
      </c>
      <c r="D2428" t="s">
        <v>8318</v>
      </c>
      <c r="E2428" t="s">
        <v>132</v>
      </c>
      <c r="F2428" s="29">
        <v>5</v>
      </c>
      <c r="G2428" s="29">
        <v>3</v>
      </c>
      <c r="H2428" s="29">
        <v>5</v>
      </c>
      <c r="I2428" s="29">
        <v>3</v>
      </c>
      <c r="J2428" s="29">
        <v>3</v>
      </c>
      <c r="K2428" s="29">
        <v>0</v>
      </c>
      <c r="L2428" s="32">
        <f t="shared" si="37"/>
        <v>19</v>
      </c>
      <c r="M2428" s="37" t="s">
        <v>22031</v>
      </c>
    </row>
    <row r="2429" s="32" customFormat="1" spans="1:16">
      <c r="A2429" s="32">
        <v>2428</v>
      </c>
      <c r="B2429" s="32" t="s">
        <v>11895</v>
      </c>
      <c r="C2429" s="32" t="s">
        <v>75</v>
      </c>
      <c r="D2429" s="32" t="s">
        <v>8318</v>
      </c>
      <c r="E2429" s="32" t="s">
        <v>132</v>
      </c>
      <c r="F2429" s="32">
        <v>5</v>
      </c>
      <c r="G2429" s="32">
        <v>3</v>
      </c>
      <c r="H2429" s="32">
        <v>3</v>
      </c>
      <c r="I2429" s="32">
        <v>3</v>
      </c>
      <c r="J2429" s="32">
        <v>2</v>
      </c>
      <c r="K2429" s="32">
        <v>3</v>
      </c>
      <c r="L2429" s="32">
        <f t="shared" si="37"/>
        <v>19</v>
      </c>
      <c r="M2429" s="32" t="s">
        <v>22031</v>
      </c>
      <c r="N2429" s="32">
        <f>VLOOKUP(B2429,录音!D:I,6,0)</f>
        <v>7.2</v>
      </c>
      <c r="O2429" s="36" t="str">
        <f>VLOOKUP(B2429,录音!D:J,7,0)</f>
        <v>B</v>
      </c>
      <c r="P2429" s="32" t="str">
        <f>IF(M2429=O2429,"yes","no")</f>
        <v>yes</v>
      </c>
    </row>
    <row r="2430" s="32" customFormat="1" spans="1:16">
      <c r="A2430" s="32">
        <v>2429</v>
      </c>
      <c r="B2430" s="32" t="s">
        <v>11900</v>
      </c>
      <c r="C2430" s="32" t="s">
        <v>32</v>
      </c>
      <c r="D2430" s="32" t="s">
        <v>8318</v>
      </c>
      <c r="E2430" s="32" t="s">
        <v>34</v>
      </c>
      <c r="F2430" s="32">
        <v>5</v>
      </c>
      <c r="G2430" s="32">
        <v>5</v>
      </c>
      <c r="H2430" s="32">
        <v>5</v>
      </c>
      <c r="I2430" s="32">
        <v>4</v>
      </c>
      <c r="J2430" s="32">
        <v>3</v>
      </c>
      <c r="K2430" s="32">
        <v>3</v>
      </c>
      <c r="L2430" s="32">
        <f t="shared" si="37"/>
        <v>25</v>
      </c>
      <c r="M2430" s="32" t="s">
        <v>22030</v>
      </c>
      <c r="N2430" s="32">
        <f>VLOOKUP(B2430,录音!D:I,6,0)</f>
        <v>7.2</v>
      </c>
      <c r="O2430" s="36" t="str">
        <f>VLOOKUP(B2430,录音!D:J,7,0)</f>
        <v>B</v>
      </c>
      <c r="P2430" s="32" t="str">
        <f>IF(M2430=O2430,"yes","no")</f>
        <v>no</v>
      </c>
    </row>
    <row r="2431" hidden="1" spans="1:13">
      <c r="A2431">
        <v>2430</v>
      </c>
      <c r="B2431" t="s">
        <v>11906</v>
      </c>
      <c r="C2431" t="s">
        <v>32</v>
      </c>
      <c r="D2431" t="s">
        <v>8318</v>
      </c>
      <c r="E2431" t="s">
        <v>677</v>
      </c>
      <c r="F2431" s="29">
        <v>5</v>
      </c>
      <c r="G2431" s="29">
        <v>3</v>
      </c>
      <c r="H2431" s="29">
        <v>3</v>
      </c>
      <c r="I2431" s="29">
        <v>4</v>
      </c>
      <c r="J2431" s="29">
        <v>3</v>
      </c>
      <c r="K2431" s="29">
        <v>3</v>
      </c>
      <c r="L2431" s="32">
        <f t="shared" si="37"/>
        <v>21</v>
      </c>
      <c r="M2431" t="s">
        <v>22031</v>
      </c>
    </row>
    <row r="2432" hidden="1" spans="1:13">
      <c r="A2432">
        <v>2431</v>
      </c>
      <c r="B2432" t="s">
        <v>11911</v>
      </c>
      <c r="C2432" t="s">
        <v>32</v>
      </c>
      <c r="D2432" t="s">
        <v>8318</v>
      </c>
      <c r="E2432" t="s">
        <v>139</v>
      </c>
      <c r="F2432" s="29">
        <v>5</v>
      </c>
      <c r="G2432" s="29">
        <v>5</v>
      </c>
      <c r="H2432" s="29">
        <v>3</v>
      </c>
      <c r="I2432" s="29">
        <v>4</v>
      </c>
      <c r="J2432" s="29">
        <v>2</v>
      </c>
      <c r="K2432" s="29">
        <v>3</v>
      </c>
      <c r="L2432" s="32">
        <f t="shared" si="37"/>
        <v>22</v>
      </c>
      <c r="M2432" t="s">
        <v>22031</v>
      </c>
    </row>
    <row r="2433" hidden="1" spans="1:13">
      <c r="A2433">
        <v>2432</v>
      </c>
      <c r="B2433" t="s">
        <v>11916</v>
      </c>
      <c r="C2433" t="s">
        <v>32</v>
      </c>
      <c r="D2433" t="s">
        <v>8318</v>
      </c>
      <c r="E2433" t="s">
        <v>677</v>
      </c>
      <c r="F2433" s="29">
        <v>5</v>
      </c>
      <c r="G2433" s="29">
        <v>3</v>
      </c>
      <c r="H2433" s="29">
        <v>5</v>
      </c>
      <c r="I2433" s="29">
        <v>1</v>
      </c>
      <c r="J2433" s="29">
        <v>3</v>
      </c>
      <c r="K2433" s="29">
        <v>3</v>
      </c>
      <c r="L2433" s="32">
        <f t="shared" si="37"/>
        <v>20</v>
      </c>
      <c r="M2433" t="s">
        <v>22031</v>
      </c>
    </row>
    <row r="2434" s="32" customFormat="1" spans="1:16">
      <c r="A2434" s="32">
        <v>2433</v>
      </c>
      <c r="B2434" s="32" t="s">
        <v>11922</v>
      </c>
      <c r="C2434" s="32" t="s">
        <v>75</v>
      </c>
      <c r="D2434" s="32" t="s">
        <v>8318</v>
      </c>
      <c r="E2434" s="32" t="s">
        <v>132</v>
      </c>
      <c r="F2434" s="32">
        <v>5</v>
      </c>
      <c r="G2434" s="32">
        <v>3</v>
      </c>
      <c r="H2434" s="32">
        <v>3</v>
      </c>
      <c r="I2434" s="32">
        <v>2</v>
      </c>
      <c r="J2434" s="32">
        <v>2</v>
      </c>
      <c r="K2434" s="32">
        <v>0</v>
      </c>
      <c r="L2434" s="32">
        <f t="shared" si="37"/>
        <v>15</v>
      </c>
      <c r="M2434" s="32" t="s">
        <v>22032</v>
      </c>
      <c r="N2434" s="32">
        <f>VLOOKUP(B2434,录音!D:I,6,0)</f>
        <v>6.8</v>
      </c>
      <c r="O2434" s="36" t="str">
        <f>VLOOKUP(B2434,录音!D:J,7,0)</f>
        <v>B</v>
      </c>
      <c r="P2434" s="32" t="str">
        <f>IF(M2434=O2434,"yes","no")</f>
        <v>no</v>
      </c>
    </row>
    <row r="2435" hidden="1" spans="1:13">
      <c r="A2435">
        <v>2434</v>
      </c>
      <c r="B2435" t="s">
        <v>11926</v>
      </c>
      <c r="C2435" t="s">
        <v>32</v>
      </c>
      <c r="D2435" t="s">
        <v>6327</v>
      </c>
      <c r="E2435" t="s">
        <v>34</v>
      </c>
      <c r="F2435" s="29">
        <v>0</v>
      </c>
      <c r="G2435" s="29">
        <v>3</v>
      </c>
      <c r="H2435" s="29">
        <v>3</v>
      </c>
      <c r="I2435" s="29">
        <v>2</v>
      </c>
      <c r="J2435" s="29">
        <v>2</v>
      </c>
      <c r="K2435" s="29">
        <v>0</v>
      </c>
      <c r="L2435" s="32">
        <f t="shared" ref="L2435:L2498" si="38">F2435+G2435+H2435+I2435+J2435+K2435</f>
        <v>10</v>
      </c>
      <c r="M2435" t="s">
        <v>22032</v>
      </c>
    </row>
    <row r="2436" hidden="1" spans="1:13">
      <c r="A2436">
        <v>2435</v>
      </c>
      <c r="B2436" t="s">
        <v>11929</v>
      </c>
      <c r="C2436" t="s">
        <v>75</v>
      </c>
      <c r="D2436" t="s">
        <v>8318</v>
      </c>
      <c r="E2436" t="s">
        <v>139</v>
      </c>
      <c r="F2436" s="29">
        <v>5</v>
      </c>
      <c r="G2436" s="29">
        <v>3</v>
      </c>
      <c r="H2436" s="29">
        <v>3</v>
      </c>
      <c r="I2436" s="29">
        <v>4</v>
      </c>
      <c r="J2436" s="29">
        <v>2</v>
      </c>
      <c r="K2436" s="29">
        <v>3</v>
      </c>
      <c r="L2436" s="32">
        <f t="shared" si="38"/>
        <v>20</v>
      </c>
      <c r="M2436" t="s">
        <v>22031</v>
      </c>
    </row>
    <row r="2437" hidden="1" spans="1:13">
      <c r="A2437">
        <v>2436</v>
      </c>
      <c r="B2437" t="s">
        <v>6995</v>
      </c>
      <c r="C2437" t="s">
        <v>32</v>
      </c>
      <c r="D2437" t="s">
        <v>8318</v>
      </c>
      <c r="E2437" t="s">
        <v>149</v>
      </c>
      <c r="F2437" s="29">
        <v>5</v>
      </c>
      <c r="G2437" s="29">
        <v>3</v>
      </c>
      <c r="H2437" s="29">
        <v>3</v>
      </c>
      <c r="I2437" s="29">
        <v>2</v>
      </c>
      <c r="J2437" s="29">
        <v>2</v>
      </c>
      <c r="K2437" s="29">
        <v>3</v>
      </c>
      <c r="L2437" s="32">
        <f t="shared" si="38"/>
        <v>18</v>
      </c>
      <c r="M2437" t="s">
        <v>22031</v>
      </c>
    </row>
    <row r="2438" hidden="1" spans="1:13">
      <c r="A2438">
        <v>2437</v>
      </c>
      <c r="B2438" t="s">
        <v>11937</v>
      </c>
      <c r="C2438" t="s">
        <v>75</v>
      </c>
      <c r="D2438" t="s">
        <v>8318</v>
      </c>
      <c r="E2438" t="s">
        <v>139</v>
      </c>
      <c r="F2438" s="29">
        <v>0</v>
      </c>
      <c r="G2438" s="29">
        <v>3</v>
      </c>
      <c r="H2438" s="29">
        <v>3</v>
      </c>
      <c r="I2438" s="29">
        <v>1</v>
      </c>
      <c r="J2438" s="29">
        <v>2</v>
      </c>
      <c r="K2438" s="29">
        <v>0</v>
      </c>
      <c r="L2438" s="32">
        <f t="shared" si="38"/>
        <v>9</v>
      </c>
      <c r="M2438" t="s">
        <v>22032</v>
      </c>
    </row>
    <row r="2439" hidden="1" spans="1:13">
      <c r="A2439">
        <v>2438</v>
      </c>
      <c r="B2439" t="s">
        <v>7058</v>
      </c>
      <c r="C2439" t="s">
        <v>32</v>
      </c>
      <c r="D2439" t="s">
        <v>8318</v>
      </c>
      <c r="E2439" t="s">
        <v>139</v>
      </c>
      <c r="F2439" s="29">
        <v>5</v>
      </c>
      <c r="G2439" s="29">
        <v>3</v>
      </c>
      <c r="H2439" s="29">
        <v>3</v>
      </c>
      <c r="I2439" s="29">
        <v>3</v>
      </c>
      <c r="J2439" s="29">
        <v>2</v>
      </c>
      <c r="K2439" s="29">
        <v>0</v>
      </c>
      <c r="L2439" s="32">
        <f t="shared" si="38"/>
        <v>16</v>
      </c>
      <c r="M2439" t="s">
        <v>22032</v>
      </c>
    </row>
    <row r="2440" hidden="1" spans="1:13">
      <c r="A2440">
        <v>2439</v>
      </c>
      <c r="B2440" t="s">
        <v>11944</v>
      </c>
      <c r="C2440" t="s">
        <v>32</v>
      </c>
      <c r="D2440" t="s">
        <v>8318</v>
      </c>
      <c r="E2440" t="s">
        <v>677</v>
      </c>
      <c r="F2440" s="29">
        <v>5</v>
      </c>
      <c r="G2440" s="29">
        <v>3</v>
      </c>
      <c r="H2440" s="29">
        <v>3</v>
      </c>
      <c r="I2440" s="29">
        <v>2</v>
      </c>
      <c r="J2440" s="29">
        <v>3</v>
      </c>
      <c r="K2440" s="29">
        <v>3</v>
      </c>
      <c r="L2440" s="32">
        <f t="shared" si="38"/>
        <v>19</v>
      </c>
      <c r="M2440" t="s">
        <v>22031</v>
      </c>
    </row>
    <row r="2441" hidden="1" spans="1:13">
      <c r="A2441">
        <v>2440</v>
      </c>
      <c r="B2441" t="s">
        <v>11949</v>
      </c>
      <c r="C2441" t="s">
        <v>32</v>
      </c>
      <c r="D2441" t="s">
        <v>8318</v>
      </c>
      <c r="E2441" t="s">
        <v>34</v>
      </c>
      <c r="F2441" s="29">
        <v>5</v>
      </c>
      <c r="G2441" s="29">
        <v>5</v>
      </c>
      <c r="H2441" s="29">
        <v>5</v>
      </c>
      <c r="I2441" s="29">
        <v>4</v>
      </c>
      <c r="J2441" s="29">
        <v>3</v>
      </c>
      <c r="K2441" s="29">
        <v>3</v>
      </c>
      <c r="L2441" s="32">
        <f t="shared" si="38"/>
        <v>25</v>
      </c>
      <c r="M2441" t="s">
        <v>22030</v>
      </c>
    </row>
    <row r="2442" hidden="1" spans="1:13">
      <c r="A2442">
        <v>2441</v>
      </c>
      <c r="B2442" t="s">
        <v>11954</v>
      </c>
      <c r="C2442" t="s">
        <v>32</v>
      </c>
      <c r="D2442" t="s">
        <v>8318</v>
      </c>
      <c r="E2442" t="s">
        <v>677</v>
      </c>
      <c r="F2442" s="29">
        <v>5</v>
      </c>
      <c r="G2442" s="29">
        <v>5</v>
      </c>
      <c r="H2442" s="29">
        <v>3</v>
      </c>
      <c r="I2442" s="29">
        <v>3</v>
      </c>
      <c r="J2442" s="29">
        <v>5</v>
      </c>
      <c r="K2442" s="29">
        <v>3</v>
      </c>
      <c r="L2442" s="32">
        <f t="shared" si="38"/>
        <v>24</v>
      </c>
      <c r="M2442" t="s">
        <v>22030</v>
      </c>
    </row>
    <row r="2443" hidden="1" spans="1:13">
      <c r="A2443">
        <v>2442</v>
      </c>
      <c r="B2443" t="s">
        <v>11959</v>
      </c>
      <c r="C2443" t="s">
        <v>75</v>
      </c>
      <c r="D2443" t="s">
        <v>8318</v>
      </c>
      <c r="E2443" t="s">
        <v>34</v>
      </c>
      <c r="F2443" s="29">
        <v>5</v>
      </c>
      <c r="G2443" s="29">
        <v>5</v>
      </c>
      <c r="H2443" s="29">
        <v>3</v>
      </c>
      <c r="I2443" s="29">
        <v>5</v>
      </c>
      <c r="J2443" s="29">
        <v>3</v>
      </c>
      <c r="K2443" s="29">
        <v>0</v>
      </c>
      <c r="L2443" s="32">
        <f t="shared" si="38"/>
        <v>21</v>
      </c>
      <c r="M2443" t="s">
        <v>22031</v>
      </c>
    </row>
    <row r="2444" hidden="1" spans="1:13">
      <c r="A2444">
        <v>2443</v>
      </c>
      <c r="B2444" t="s">
        <v>7835</v>
      </c>
      <c r="C2444" t="s">
        <v>32</v>
      </c>
      <c r="D2444" t="s">
        <v>8318</v>
      </c>
      <c r="E2444" t="s">
        <v>149</v>
      </c>
      <c r="F2444" s="29">
        <v>1</v>
      </c>
      <c r="G2444" s="29">
        <v>3</v>
      </c>
      <c r="H2444" s="29">
        <v>3</v>
      </c>
      <c r="I2444" s="29">
        <v>2</v>
      </c>
      <c r="J2444" s="29">
        <v>2</v>
      </c>
      <c r="K2444" s="29">
        <v>3</v>
      </c>
      <c r="L2444" s="32">
        <f t="shared" si="38"/>
        <v>14</v>
      </c>
      <c r="M2444" t="s">
        <v>22032</v>
      </c>
    </row>
    <row r="2445" hidden="1" spans="1:13">
      <c r="A2445">
        <v>2444</v>
      </c>
      <c r="B2445" t="s">
        <v>11968</v>
      </c>
      <c r="C2445" t="s">
        <v>32</v>
      </c>
      <c r="D2445" t="s">
        <v>8318</v>
      </c>
      <c r="E2445" t="s">
        <v>139</v>
      </c>
      <c r="F2445" s="29">
        <v>5</v>
      </c>
      <c r="G2445" s="29">
        <v>3</v>
      </c>
      <c r="H2445" s="29">
        <v>3</v>
      </c>
      <c r="I2445" s="29">
        <v>4</v>
      </c>
      <c r="J2445" s="29">
        <v>3</v>
      </c>
      <c r="K2445" s="29">
        <v>3</v>
      </c>
      <c r="L2445" s="32">
        <f t="shared" si="38"/>
        <v>21</v>
      </c>
      <c r="M2445" t="s">
        <v>22031</v>
      </c>
    </row>
    <row r="2446" hidden="1" spans="1:13">
      <c r="A2446">
        <v>2445</v>
      </c>
      <c r="B2446" t="s">
        <v>11973</v>
      </c>
      <c r="C2446" t="s">
        <v>7041</v>
      </c>
      <c r="D2446" t="s">
        <v>8318</v>
      </c>
      <c r="E2446" t="s">
        <v>34</v>
      </c>
      <c r="F2446" s="29">
        <v>5</v>
      </c>
      <c r="G2446" s="29">
        <v>3</v>
      </c>
      <c r="H2446" s="29">
        <v>3</v>
      </c>
      <c r="I2446" s="29">
        <v>1</v>
      </c>
      <c r="J2446" s="29">
        <v>3</v>
      </c>
      <c r="K2446" s="29">
        <v>0</v>
      </c>
      <c r="L2446" s="32">
        <f t="shared" si="38"/>
        <v>15</v>
      </c>
      <c r="M2446" t="s">
        <v>22032</v>
      </c>
    </row>
    <row r="2447" hidden="1" spans="1:13">
      <c r="A2447">
        <v>2446</v>
      </c>
      <c r="B2447" t="s">
        <v>11977</v>
      </c>
      <c r="C2447" t="s">
        <v>32</v>
      </c>
      <c r="D2447" t="s">
        <v>8318</v>
      </c>
      <c r="E2447" t="s">
        <v>34</v>
      </c>
      <c r="F2447" s="29">
        <v>1</v>
      </c>
      <c r="G2447" s="29">
        <v>5</v>
      </c>
      <c r="H2447" s="29">
        <v>5</v>
      </c>
      <c r="I2447" s="29">
        <v>3</v>
      </c>
      <c r="J2447" s="29">
        <v>2</v>
      </c>
      <c r="K2447" s="29">
        <v>0</v>
      </c>
      <c r="L2447" s="32">
        <f t="shared" si="38"/>
        <v>16</v>
      </c>
      <c r="M2447" t="s">
        <v>22032</v>
      </c>
    </row>
    <row r="2448" hidden="1" spans="1:13">
      <c r="A2448">
        <v>2447</v>
      </c>
      <c r="B2448" t="s">
        <v>11982</v>
      </c>
      <c r="C2448" t="s">
        <v>32</v>
      </c>
      <c r="D2448" t="s">
        <v>8318</v>
      </c>
      <c r="E2448" t="s">
        <v>139</v>
      </c>
      <c r="F2448" s="29">
        <v>0</v>
      </c>
      <c r="G2448" s="29">
        <v>3</v>
      </c>
      <c r="H2448" s="29">
        <v>3</v>
      </c>
      <c r="I2448" s="29">
        <v>2</v>
      </c>
      <c r="J2448" s="29">
        <v>2</v>
      </c>
      <c r="K2448" s="29">
        <v>0</v>
      </c>
      <c r="L2448" s="32">
        <f t="shared" si="38"/>
        <v>10</v>
      </c>
      <c r="M2448" t="s">
        <v>22032</v>
      </c>
    </row>
    <row r="2449" hidden="1" spans="1:13">
      <c r="A2449">
        <v>2448</v>
      </c>
      <c r="B2449" t="s">
        <v>11987</v>
      </c>
      <c r="C2449" t="s">
        <v>32</v>
      </c>
      <c r="D2449" t="s">
        <v>8318</v>
      </c>
      <c r="E2449" t="s">
        <v>139</v>
      </c>
      <c r="F2449" s="29">
        <v>0</v>
      </c>
      <c r="G2449" s="29">
        <v>3</v>
      </c>
      <c r="H2449" s="29">
        <v>1</v>
      </c>
      <c r="I2449" s="29">
        <v>3</v>
      </c>
      <c r="J2449" s="29">
        <v>2</v>
      </c>
      <c r="K2449" s="29">
        <v>1</v>
      </c>
      <c r="L2449" s="32">
        <f t="shared" si="38"/>
        <v>10</v>
      </c>
      <c r="M2449" t="s">
        <v>22032</v>
      </c>
    </row>
    <row r="2450" hidden="1" spans="1:13">
      <c r="A2450">
        <v>2449</v>
      </c>
      <c r="B2450" t="s">
        <v>11992</v>
      </c>
      <c r="C2450" t="s">
        <v>32</v>
      </c>
      <c r="D2450" t="s">
        <v>8318</v>
      </c>
      <c r="E2450" t="s">
        <v>34</v>
      </c>
      <c r="F2450" s="29">
        <v>5</v>
      </c>
      <c r="G2450" s="29">
        <v>3</v>
      </c>
      <c r="H2450" s="29">
        <v>3</v>
      </c>
      <c r="I2450" s="29">
        <v>3</v>
      </c>
      <c r="J2450" s="29">
        <v>2</v>
      </c>
      <c r="K2450" s="29">
        <v>3</v>
      </c>
      <c r="L2450" s="32">
        <f t="shared" si="38"/>
        <v>19</v>
      </c>
      <c r="M2450" t="s">
        <v>22031</v>
      </c>
    </row>
    <row r="2451" hidden="1" spans="1:13">
      <c r="A2451">
        <v>2450</v>
      </c>
      <c r="B2451" t="s">
        <v>11998</v>
      </c>
      <c r="C2451" t="s">
        <v>32</v>
      </c>
      <c r="D2451" t="s">
        <v>8318</v>
      </c>
      <c r="E2451" t="s">
        <v>132</v>
      </c>
      <c r="F2451" s="29">
        <v>5</v>
      </c>
      <c r="G2451" s="29">
        <v>3</v>
      </c>
      <c r="H2451" s="29">
        <v>3</v>
      </c>
      <c r="I2451" s="29">
        <v>1</v>
      </c>
      <c r="J2451" s="29">
        <v>3</v>
      </c>
      <c r="K2451" s="29">
        <v>3</v>
      </c>
      <c r="L2451" s="32">
        <f t="shared" si="38"/>
        <v>18</v>
      </c>
      <c r="M2451" s="37" t="s">
        <v>22031</v>
      </c>
    </row>
    <row r="2452" hidden="1" spans="1:13">
      <c r="A2452">
        <v>2451</v>
      </c>
      <c r="B2452" t="s">
        <v>12004</v>
      </c>
      <c r="C2452" t="s">
        <v>32</v>
      </c>
      <c r="D2452" t="s">
        <v>8318</v>
      </c>
      <c r="E2452" t="s">
        <v>139</v>
      </c>
      <c r="F2452" s="29">
        <v>5</v>
      </c>
      <c r="G2452" s="29">
        <v>3</v>
      </c>
      <c r="H2452" s="29">
        <v>3</v>
      </c>
      <c r="I2452" s="29">
        <v>4</v>
      </c>
      <c r="J2452" s="29">
        <v>2</v>
      </c>
      <c r="K2452" s="29">
        <v>3</v>
      </c>
      <c r="L2452" s="32">
        <f t="shared" si="38"/>
        <v>20</v>
      </c>
      <c r="M2452" t="s">
        <v>22031</v>
      </c>
    </row>
    <row r="2453" hidden="1" spans="1:13">
      <c r="A2453">
        <v>2452</v>
      </c>
      <c r="B2453" t="s">
        <v>12009</v>
      </c>
      <c r="C2453" t="s">
        <v>75</v>
      </c>
      <c r="D2453" t="s">
        <v>5062</v>
      </c>
      <c r="E2453" t="s">
        <v>132</v>
      </c>
      <c r="F2453" s="29">
        <v>5</v>
      </c>
      <c r="G2453" s="29">
        <v>3</v>
      </c>
      <c r="H2453" s="29">
        <v>3</v>
      </c>
      <c r="I2453" s="29">
        <v>3</v>
      </c>
      <c r="J2453" s="29">
        <v>3</v>
      </c>
      <c r="K2453" s="29">
        <v>3</v>
      </c>
      <c r="L2453" s="32">
        <f t="shared" si="38"/>
        <v>20</v>
      </c>
      <c r="M2453" t="s">
        <v>22031</v>
      </c>
    </row>
    <row r="2454" hidden="1" spans="1:13">
      <c r="A2454">
        <v>2453</v>
      </c>
      <c r="B2454" t="s">
        <v>12014</v>
      </c>
      <c r="C2454" t="s">
        <v>32</v>
      </c>
      <c r="D2454" t="s">
        <v>8318</v>
      </c>
      <c r="E2454" t="s">
        <v>139</v>
      </c>
      <c r="F2454" s="29">
        <v>5</v>
      </c>
      <c r="G2454" s="29">
        <v>3</v>
      </c>
      <c r="H2454" s="29">
        <v>1</v>
      </c>
      <c r="I2454" s="29">
        <v>1</v>
      </c>
      <c r="J2454" s="29">
        <v>3</v>
      </c>
      <c r="K2454" s="29">
        <v>1</v>
      </c>
      <c r="L2454" s="32">
        <f t="shared" si="38"/>
        <v>14</v>
      </c>
      <c r="M2454" t="s">
        <v>22032</v>
      </c>
    </row>
    <row r="2455" hidden="1" spans="1:13">
      <c r="A2455">
        <v>2454</v>
      </c>
      <c r="B2455" t="s">
        <v>12019</v>
      </c>
      <c r="C2455" t="s">
        <v>32</v>
      </c>
      <c r="D2455" t="s">
        <v>8318</v>
      </c>
      <c r="E2455" t="s">
        <v>149</v>
      </c>
      <c r="F2455" s="29">
        <v>5</v>
      </c>
      <c r="G2455" s="29">
        <v>5</v>
      </c>
      <c r="H2455" s="29">
        <v>5</v>
      </c>
      <c r="I2455" s="29">
        <v>3</v>
      </c>
      <c r="J2455" s="29">
        <v>3</v>
      </c>
      <c r="K2455" s="29">
        <v>3</v>
      </c>
      <c r="L2455" s="32">
        <f t="shared" si="38"/>
        <v>24</v>
      </c>
      <c r="M2455" t="s">
        <v>22030</v>
      </c>
    </row>
    <row r="2456" hidden="1" spans="1:13">
      <c r="A2456">
        <v>2455</v>
      </c>
      <c r="B2456" t="s">
        <v>12025</v>
      </c>
      <c r="C2456" t="s">
        <v>32</v>
      </c>
      <c r="D2456" t="s">
        <v>8318</v>
      </c>
      <c r="E2456" t="s">
        <v>149</v>
      </c>
      <c r="F2456" s="29">
        <v>5</v>
      </c>
      <c r="G2456" s="29">
        <v>3</v>
      </c>
      <c r="H2456" s="29">
        <v>3</v>
      </c>
      <c r="I2456" s="29">
        <v>3</v>
      </c>
      <c r="J2456" s="29">
        <v>2</v>
      </c>
      <c r="K2456" s="29">
        <v>1</v>
      </c>
      <c r="L2456" s="32">
        <f t="shared" si="38"/>
        <v>17</v>
      </c>
      <c r="M2456" t="s">
        <v>22032</v>
      </c>
    </row>
    <row r="2457" hidden="1" spans="1:13">
      <c r="A2457">
        <v>2456</v>
      </c>
      <c r="B2457" t="s">
        <v>12028</v>
      </c>
      <c r="C2457" t="s">
        <v>32</v>
      </c>
      <c r="D2457" t="s">
        <v>8318</v>
      </c>
      <c r="E2457" t="s">
        <v>139</v>
      </c>
      <c r="F2457" s="29">
        <v>5</v>
      </c>
      <c r="G2457" s="29">
        <v>1</v>
      </c>
      <c r="H2457" s="29">
        <v>3</v>
      </c>
      <c r="I2457" s="29">
        <v>2</v>
      </c>
      <c r="J2457" s="29">
        <v>2</v>
      </c>
      <c r="K2457" s="29">
        <v>0</v>
      </c>
      <c r="L2457" s="32">
        <f t="shared" si="38"/>
        <v>13</v>
      </c>
      <c r="M2457" t="s">
        <v>22032</v>
      </c>
    </row>
    <row r="2458" hidden="1" spans="1:13">
      <c r="A2458">
        <v>2457</v>
      </c>
      <c r="B2458" t="s">
        <v>12033</v>
      </c>
      <c r="C2458" t="s">
        <v>75</v>
      </c>
      <c r="D2458" t="s">
        <v>8318</v>
      </c>
      <c r="E2458" t="s">
        <v>34</v>
      </c>
      <c r="F2458" s="29">
        <v>5</v>
      </c>
      <c r="G2458" s="29">
        <v>3</v>
      </c>
      <c r="H2458" s="29">
        <v>3</v>
      </c>
      <c r="I2458" s="29">
        <v>5</v>
      </c>
      <c r="J2458" s="29">
        <v>2</v>
      </c>
      <c r="K2458" s="29">
        <v>5</v>
      </c>
      <c r="L2458" s="32">
        <f t="shared" si="38"/>
        <v>23</v>
      </c>
      <c r="M2458" t="s">
        <v>22031</v>
      </c>
    </row>
    <row r="2459" hidden="1" spans="1:13">
      <c r="A2459">
        <v>2458</v>
      </c>
      <c r="B2459" t="s">
        <v>12038</v>
      </c>
      <c r="C2459" t="s">
        <v>32</v>
      </c>
      <c r="D2459" t="s">
        <v>8318</v>
      </c>
      <c r="E2459" t="s">
        <v>34</v>
      </c>
      <c r="F2459" s="29">
        <v>5</v>
      </c>
      <c r="G2459" s="29">
        <v>3</v>
      </c>
      <c r="H2459" s="29">
        <v>3</v>
      </c>
      <c r="I2459" s="29">
        <v>3</v>
      </c>
      <c r="J2459" s="29">
        <v>2</v>
      </c>
      <c r="K2459" s="29">
        <v>1</v>
      </c>
      <c r="L2459" s="32">
        <f t="shared" si="38"/>
        <v>17</v>
      </c>
      <c r="M2459" t="s">
        <v>22032</v>
      </c>
    </row>
    <row r="2460" hidden="1" spans="1:13">
      <c r="A2460">
        <v>2459</v>
      </c>
      <c r="B2460" t="s">
        <v>12044</v>
      </c>
      <c r="C2460" t="s">
        <v>75</v>
      </c>
      <c r="D2460" t="s">
        <v>8318</v>
      </c>
      <c r="E2460" t="s">
        <v>149</v>
      </c>
      <c r="F2460" s="29">
        <v>5</v>
      </c>
      <c r="G2460" s="29">
        <v>3</v>
      </c>
      <c r="H2460" s="29">
        <v>3</v>
      </c>
      <c r="I2460" s="29">
        <v>3</v>
      </c>
      <c r="J2460" s="29">
        <v>5</v>
      </c>
      <c r="K2460" s="29">
        <v>0</v>
      </c>
      <c r="L2460" s="32">
        <f t="shared" si="38"/>
        <v>19</v>
      </c>
      <c r="M2460" t="s">
        <v>22031</v>
      </c>
    </row>
    <row r="2461" hidden="1" spans="1:13">
      <c r="A2461">
        <v>2460</v>
      </c>
      <c r="B2461" t="s">
        <v>12049</v>
      </c>
      <c r="C2461" t="s">
        <v>32</v>
      </c>
      <c r="D2461" t="s">
        <v>8318</v>
      </c>
      <c r="E2461" t="s">
        <v>132</v>
      </c>
      <c r="F2461" s="29">
        <v>5</v>
      </c>
      <c r="G2461" s="29">
        <v>3</v>
      </c>
      <c r="H2461" s="29">
        <v>3</v>
      </c>
      <c r="I2461" s="29">
        <v>4</v>
      </c>
      <c r="J2461" s="29">
        <v>3</v>
      </c>
      <c r="K2461" s="29">
        <v>3</v>
      </c>
      <c r="L2461" s="32">
        <f t="shared" si="38"/>
        <v>21</v>
      </c>
      <c r="M2461" s="37" t="s">
        <v>22031</v>
      </c>
    </row>
    <row r="2462" hidden="1" spans="1:13">
      <c r="A2462">
        <v>2461</v>
      </c>
      <c r="B2462" t="s">
        <v>12053</v>
      </c>
      <c r="C2462" t="s">
        <v>32</v>
      </c>
      <c r="D2462" t="s">
        <v>8318</v>
      </c>
      <c r="E2462" t="s">
        <v>34</v>
      </c>
      <c r="F2462" s="29">
        <v>5</v>
      </c>
      <c r="G2462" s="29">
        <v>3</v>
      </c>
      <c r="H2462" s="29">
        <v>3</v>
      </c>
      <c r="I2462" s="29">
        <v>2</v>
      </c>
      <c r="J2462" s="29">
        <v>2</v>
      </c>
      <c r="K2462" s="29">
        <v>3</v>
      </c>
      <c r="L2462" s="32">
        <f t="shared" si="38"/>
        <v>18</v>
      </c>
      <c r="M2462" t="s">
        <v>22031</v>
      </c>
    </row>
    <row r="2463" hidden="1" spans="1:13">
      <c r="A2463">
        <v>2462</v>
      </c>
      <c r="B2463" t="s">
        <v>12058</v>
      </c>
      <c r="C2463" t="s">
        <v>75</v>
      </c>
      <c r="D2463" t="s">
        <v>8318</v>
      </c>
      <c r="E2463" t="s">
        <v>34</v>
      </c>
      <c r="F2463" s="29">
        <v>5</v>
      </c>
      <c r="G2463" s="29">
        <v>3</v>
      </c>
      <c r="H2463" s="29">
        <v>3</v>
      </c>
      <c r="I2463" s="29">
        <v>3</v>
      </c>
      <c r="J2463" s="29">
        <v>2</v>
      </c>
      <c r="K2463" s="29">
        <v>3</v>
      </c>
      <c r="L2463" s="32">
        <f t="shared" si="38"/>
        <v>19</v>
      </c>
      <c r="M2463" t="s">
        <v>22031</v>
      </c>
    </row>
    <row r="2464" hidden="1" spans="1:13">
      <c r="A2464">
        <v>2463</v>
      </c>
      <c r="B2464" t="s">
        <v>12063</v>
      </c>
      <c r="C2464" t="s">
        <v>32</v>
      </c>
      <c r="D2464" t="s">
        <v>5062</v>
      </c>
      <c r="E2464" t="s">
        <v>34</v>
      </c>
      <c r="F2464" s="29">
        <v>5</v>
      </c>
      <c r="G2464" s="29">
        <v>3</v>
      </c>
      <c r="H2464" s="29">
        <v>3</v>
      </c>
      <c r="I2464" s="29">
        <v>3</v>
      </c>
      <c r="J2464" s="29">
        <v>5</v>
      </c>
      <c r="K2464" s="29">
        <v>3</v>
      </c>
      <c r="L2464" s="32">
        <f t="shared" si="38"/>
        <v>22</v>
      </c>
      <c r="M2464" t="s">
        <v>22031</v>
      </c>
    </row>
    <row r="2465" hidden="1" spans="1:13">
      <c r="A2465">
        <v>2464</v>
      </c>
      <c r="B2465" t="s">
        <v>12067</v>
      </c>
      <c r="C2465" t="s">
        <v>75</v>
      </c>
      <c r="D2465" t="s">
        <v>8318</v>
      </c>
      <c r="E2465" t="s">
        <v>132</v>
      </c>
      <c r="F2465" s="29">
        <v>5</v>
      </c>
      <c r="G2465" s="29">
        <v>5</v>
      </c>
      <c r="H2465" s="29">
        <v>5</v>
      </c>
      <c r="I2465" s="29">
        <v>4</v>
      </c>
      <c r="J2465" s="29">
        <v>3</v>
      </c>
      <c r="K2465" s="29">
        <v>5</v>
      </c>
      <c r="L2465" s="32">
        <f t="shared" si="38"/>
        <v>27</v>
      </c>
      <c r="M2465" t="s">
        <v>22030</v>
      </c>
    </row>
    <row r="2466" hidden="1" spans="1:13">
      <c r="A2466">
        <v>2465</v>
      </c>
      <c r="B2466" t="s">
        <v>12070</v>
      </c>
      <c r="C2466" t="s">
        <v>32</v>
      </c>
      <c r="D2466" t="s">
        <v>8318</v>
      </c>
      <c r="E2466" t="s">
        <v>149</v>
      </c>
      <c r="F2466" s="29">
        <v>5</v>
      </c>
      <c r="G2466" s="29">
        <v>5</v>
      </c>
      <c r="H2466" s="29">
        <v>3</v>
      </c>
      <c r="I2466" s="29">
        <v>3</v>
      </c>
      <c r="J2466" s="29">
        <v>2</v>
      </c>
      <c r="K2466" s="29">
        <v>3</v>
      </c>
      <c r="L2466" s="32">
        <f t="shared" si="38"/>
        <v>21</v>
      </c>
      <c r="M2466" t="s">
        <v>22031</v>
      </c>
    </row>
    <row r="2467" hidden="1" spans="1:13">
      <c r="A2467">
        <v>2466</v>
      </c>
      <c r="B2467" t="s">
        <v>12075</v>
      </c>
      <c r="C2467" t="s">
        <v>32</v>
      </c>
      <c r="D2467" t="s">
        <v>8318</v>
      </c>
      <c r="E2467" t="s">
        <v>677</v>
      </c>
      <c r="F2467" s="29">
        <v>0</v>
      </c>
      <c r="G2467" s="29">
        <v>3</v>
      </c>
      <c r="H2467" s="29">
        <v>3</v>
      </c>
      <c r="I2467" s="29">
        <v>3</v>
      </c>
      <c r="J2467" s="29">
        <v>2</v>
      </c>
      <c r="K2467" s="29">
        <v>3</v>
      </c>
      <c r="L2467" s="32">
        <f t="shared" si="38"/>
        <v>14</v>
      </c>
      <c r="M2467" t="s">
        <v>22032</v>
      </c>
    </row>
    <row r="2468" hidden="1" spans="1:13">
      <c r="A2468">
        <v>2467</v>
      </c>
      <c r="B2468" t="s">
        <v>12080</v>
      </c>
      <c r="C2468" t="s">
        <v>32</v>
      </c>
      <c r="D2468" t="s">
        <v>8318</v>
      </c>
      <c r="E2468" t="s">
        <v>34</v>
      </c>
      <c r="F2468" s="29">
        <v>5</v>
      </c>
      <c r="G2468" s="29">
        <v>3</v>
      </c>
      <c r="H2468" s="29">
        <v>3</v>
      </c>
      <c r="I2468" s="29">
        <v>3</v>
      </c>
      <c r="J2468" s="29">
        <v>2</v>
      </c>
      <c r="K2468" s="29">
        <v>0</v>
      </c>
      <c r="L2468" s="32">
        <f t="shared" si="38"/>
        <v>16</v>
      </c>
      <c r="M2468" t="s">
        <v>22032</v>
      </c>
    </row>
    <row r="2469" hidden="1" spans="1:13">
      <c r="A2469">
        <v>2468</v>
      </c>
      <c r="B2469" t="s">
        <v>12084</v>
      </c>
      <c r="C2469" t="s">
        <v>32</v>
      </c>
      <c r="D2469" t="s">
        <v>8318</v>
      </c>
      <c r="E2469" t="s">
        <v>149</v>
      </c>
      <c r="F2469" s="29">
        <v>5</v>
      </c>
      <c r="G2469" s="29">
        <v>3</v>
      </c>
      <c r="H2469" s="29">
        <v>5</v>
      </c>
      <c r="I2469" s="29">
        <v>2</v>
      </c>
      <c r="J2469" s="29">
        <v>3</v>
      </c>
      <c r="K2469" s="29">
        <v>3</v>
      </c>
      <c r="L2469" s="32">
        <f t="shared" si="38"/>
        <v>21</v>
      </c>
      <c r="M2469" t="s">
        <v>22031</v>
      </c>
    </row>
    <row r="2470" hidden="1" spans="1:13">
      <c r="A2470">
        <v>2469</v>
      </c>
      <c r="B2470" t="s">
        <v>6570</v>
      </c>
      <c r="C2470" t="s">
        <v>75</v>
      </c>
      <c r="D2470" t="s">
        <v>8318</v>
      </c>
      <c r="E2470" t="s">
        <v>34</v>
      </c>
      <c r="F2470" s="29">
        <v>5</v>
      </c>
      <c r="G2470" s="29">
        <v>3</v>
      </c>
      <c r="H2470" s="29">
        <v>3</v>
      </c>
      <c r="I2470" s="29">
        <v>3</v>
      </c>
      <c r="J2470" s="29">
        <v>3</v>
      </c>
      <c r="K2470" s="29">
        <v>3</v>
      </c>
      <c r="L2470" s="32">
        <f t="shared" si="38"/>
        <v>20</v>
      </c>
      <c r="M2470" t="s">
        <v>22031</v>
      </c>
    </row>
    <row r="2471" hidden="1" spans="1:13">
      <c r="A2471">
        <v>2470</v>
      </c>
      <c r="B2471" t="s">
        <v>12092</v>
      </c>
      <c r="C2471" t="s">
        <v>32</v>
      </c>
      <c r="D2471" t="s">
        <v>8318</v>
      </c>
      <c r="E2471" t="s">
        <v>132</v>
      </c>
      <c r="F2471" s="29">
        <v>5</v>
      </c>
      <c r="G2471" s="29">
        <v>5</v>
      </c>
      <c r="H2471" s="29">
        <v>3</v>
      </c>
      <c r="I2471" s="29">
        <v>2</v>
      </c>
      <c r="J2471" s="29">
        <v>2</v>
      </c>
      <c r="K2471" s="29">
        <v>0</v>
      </c>
      <c r="L2471" s="32">
        <f t="shared" si="38"/>
        <v>17</v>
      </c>
      <c r="M2471" t="s">
        <v>22032</v>
      </c>
    </row>
    <row r="2472" hidden="1" spans="1:13">
      <c r="A2472">
        <v>2471</v>
      </c>
      <c r="B2472" t="s">
        <v>12098</v>
      </c>
      <c r="C2472" t="s">
        <v>75</v>
      </c>
      <c r="D2472" t="s">
        <v>5062</v>
      </c>
      <c r="E2472" t="s">
        <v>677</v>
      </c>
      <c r="F2472" s="29">
        <v>1</v>
      </c>
      <c r="G2472" s="29">
        <v>3</v>
      </c>
      <c r="H2472" s="29">
        <v>1</v>
      </c>
      <c r="I2472" s="29">
        <v>3</v>
      </c>
      <c r="J2472" s="29">
        <v>2</v>
      </c>
      <c r="K2472" s="29">
        <v>3</v>
      </c>
      <c r="L2472" s="32">
        <f t="shared" si="38"/>
        <v>13</v>
      </c>
      <c r="M2472" t="s">
        <v>22032</v>
      </c>
    </row>
    <row r="2473" hidden="1" spans="1:13">
      <c r="A2473">
        <v>2472</v>
      </c>
      <c r="B2473" t="s">
        <v>10768</v>
      </c>
      <c r="C2473" t="s">
        <v>32</v>
      </c>
      <c r="D2473" t="s">
        <v>5062</v>
      </c>
      <c r="E2473" t="s">
        <v>132</v>
      </c>
      <c r="F2473" s="29">
        <v>0</v>
      </c>
      <c r="G2473" s="29">
        <v>3</v>
      </c>
      <c r="H2473" s="29">
        <v>0</v>
      </c>
      <c r="I2473" s="29">
        <v>2</v>
      </c>
      <c r="J2473" s="29">
        <v>2</v>
      </c>
      <c r="K2473" s="29">
        <v>5</v>
      </c>
      <c r="L2473" s="32">
        <f t="shared" si="38"/>
        <v>12</v>
      </c>
      <c r="M2473" t="s">
        <v>22032</v>
      </c>
    </row>
    <row r="2474" hidden="1" spans="1:13">
      <c r="A2474">
        <v>2473</v>
      </c>
      <c r="B2474" t="s">
        <v>12106</v>
      </c>
      <c r="C2474" t="s">
        <v>75</v>
      </c>
      <c r="D2474" t="s">
        <v>5062</v>
      </c>
      <c r="E2474" t="s">
        <v>132</v>
      </c>
      <c r="F2474" s="29">
        <v>0</v>
      </c>
      <c r="G2474" s="29">
        <v>5</v>
      </c>
      <c r="H2474" s="29">
        <v>5</v>
      </c>
      <c r="I2474" s="29">
        <v>4</v>
      </c>
      <c r="J2474" s="29">
        <v>3</v>
      </c>
      <c r="K2474" s="29">
        <v>5</v>
      </c>
      <c r="L2474" s="32">
        <f t="shared" si="38"/>
        <v>22</v>
      </c>
      <c r="M2474" t="s">
        <v>22031</v>
      </c>
    </row>
    <row r="2475" hidden="1" spans="1:13">
      <c r="A2475">
        <v>2474</v>
      </c>
      <c r="B2475" t="s">
        <v>11857</v>
      </c>
      <c r="C2475" t="s">
        <v>75</v>
      </c>
      <c r="D2475" t="s">
        <v>8318</v>
      </c>
      <c r="E2475" t="s">
        <v>132</v>
      </c>
      <c r="F2475" s="29">
        <v>5</v>
      </c>
      <c r="G2475" s="29">
        <v>3</v>
      </c>
      <c r="H2475" s="29">
        <v>3</v>
      </c>
      <c r="I2475" s="29">
        <v>1</v>
      </c>
      <c r="J2475" s="29">
        <v>5</v>
      </c>
      <c r="K2475" s="29">
        <v>1</v>
      </c>
      <c r="L2475" s="32">
        <f t="shared" si="38"/>
        <v>18</v>
      </c>
      <c r="M2475" s="37" t="s">
        <v>22031</v>
      </c>
    </row>
    <row r="2476" hidden="1" spans="1:13">
      <c r="A2476">
        <v>2475</v>
      </c>
      <c r="B2476" t="s">
        <v>12114</v>
      </c>
      <c r="C2476" t="s">
        <v>32</v>
      </c>
      <c r="D2476" t="s">
        <v>8318</v>
      </c>
      <c r="E2476" t="s">
        <v>139</v>
      </c>
      <c r="F2476" s="29">
        <v>5</v>
      </c>
      <c r="G2476" s="29">
        <v>5</v>
      </c>
      <c r="H2476" s="29">
        <v>3</v>
      </c>
      <c r="I2476" s="29">
        <v>3</v>
      </c>
      <c r="J2476" s="29">
        <v>3</v>
      </c>
      <c r="K2476" s="29">
        <v>3</v>
      </c>
      <c r="L2476" s="32">
        <f t="shared" si="38"/>
        <v>22</v>
      </c>
      <c r="M2476" t="s">
        <v>22031</v>
      </c>
    </row>
    <row r="2477" hidden="1" spans="1:13">
      <c r="A2477">
        <v>2476</v>
      </c>
      <c r="B2477" t="s">
        <v>12119</v>
      </c>
      <c r="C2477" t="s">
        <v>75</v>
      </c>
      <c r="D2477" t="s">
        <v>8318</v>
      </c>
      <c r="E2477" t="s">
        <v>139</v>
      </c>
      <c r="F2477" s="29">
        <v>5</v>
      </c>
      <c r="G2477" s="29">
        <v>3</v>
      </c>
      <c r="H2477" s="29">
        <v>3</v>
      </c>
      <c r="I2477" s="29">
        <v>3</v>
      </c>
      <c r="J2477" s="29">
        <v>2</v>
      </c>
      <c r="K2477" s="29">
        <v>1</v>
      </c>
      <c r="L2477" s="32">
        <f t="shared" si="38"/>
        <v>17</v>
      </c>
      <c r="M2477" t="s">
        <v>22032</v>
      </c>
    </row>
    <row r="2478" hidden="1" spans="1:13">
      <c r="A2478">
        <v>2477</v>
      </c>
      <c r="B2478" t="s">
        <v>12124</v>
      </c>
      <c r="C2478" t="s">
        <v>75</v>
      </c>
      <c r="D2478" t="s">
        <v>8318</v>
      </c>
      <c r="E2478" t="s">
        <v>139</v>
      </c>
      <c r="F2478" s="29">
        <v>0</v>
      </c>
      <c r="G2478" s="29">
        <v>3</v>
      </c>
      <c r="H2478" s="29">
        <v>3</v>
      </c>
      <c r="I2478" s="29">
        <v>3</v>
      </c>
      <c r="J2478" s="29">
        <v>2</v>
      </c>
      <c r="K2478" s="29">
        <v>3</v>
      </c>
      <c r="L2478" s="32">
        <f t="shared" si="38"/>
        <v>14</v>
      </c>
      <c r="M2478" s="37" t="s">
        <v>22032</v>
      </c>
    </row>
    <row r="2479" hidden="1" spans="1:13">
      <c r="A2479">
        <v>2478</v>
      </c>
      <c r="B2479" t="s">
        <v>12129</v>
      </c>
      <c r="C2479" t="s">
        <v>32</v>
      </c>
      <c r="D2479" t="s">
        <v>8318</v>
      </c>
      <c r="E2479" t="s">
        <v>677</v>
      </c>
      <c r="F2479" s="29">
        <v>5</v>
      </c>
      <c r="G2479" s="29">
        <v>3</v>
      </c>
      <c r="H2479" s="29">
        <v>3</v>
      </c>
      <c r="I2479" s="29">
        <v>3</v>
      </c>
      <c r="J2479" s="29">
        <v>3</v>
      </c>
      <c r="K2479" s="29">
        <v>1</v>
      </c>
      <c r="L2479" s="32">
        <f t="shared" si="38"/>
        <v>18</v>
      </c>
      <c r="M2479" t="s">
        <v>22031</v>
      </c>
    </row>
    <row r="2480" hidden="1" spans="1:13">
      <c r="A2480">
        <v>2479</v>
      </c>
      <c r="B2480" t="s">
        <v>12135</v>
      </c>
      <c r="C2480" t="s">
        <v>32</v>
      </c>
      <c r="D2480" t="s">
        <v>8318</v>
      </c>
      <c r="E2480" t="s">
        <v>677</v>
      </c>
      <c r="F2480" s="29">
        <v>5</v>
      </c>
      <c r="G2480" s="29">
        <v>3</v>
      </c>
      <c r="H2480" s="29">
        <v>3</v>
      </c>
      <c r="I2480" s="29">
        <v>4</v>
      </c>
      <c r="J2480" s="29">
        <v>3</v>
      </c>
      <c r="K2480" s="29">
        <v>5</v>
      </c>
      <c r="L2480" s="32">
        <f t="shared" si="38"/>
        <v>23</v>
      </c>
      <c r="M2480" t="s">
        <v>22031</v>
      </c>
    </row>
    <row r="2481" hidden="1" spans="1:13">
      <c r="A2481">
        <v>2480</v>
      </c>
      <c r="B2481" t="s">
        <v>1250</v>
      </c>
      <c r="C2481" t="s">
        <v>32</v>
      </c>
      <c r="D2481" t="s">
        <v>8318</v>
      </c>
      <c r="E2481" t="s">
        <v>34</v>
      </c>
      <c r="F2481" s="29">
        <v>5</v>
      </c>
      <c r="G2481" s="29">
        <v>3</v>
      </c>
      <c r="H2481" s="29">
        <v>5</v>
      </c>
      <c r="I2481" s="29">
        <v>2</v>
      </c>
      <c r="J2481" s="29">
        <v>2</v>
      </c>
      <c r="K2481" s="29">
        <v>0</v>
      </c>
      <c r="L2481" s="32">
        <f t="shared" si="38"/>
        <v>17</v>
      </c>
      <c r="M2481" t="s">
        <v>22032</v>
      </c>
    </row>
    <row r="2482" hidden="1" spans="1:13">
      <c r="A2482">
        <v>2481</v>
      </c>
      <c r="B2482" t="s">
        <v>12143</v>
      </c>
      <c r="C2482" t="s">
        <v>32</v>
      </c>
      <c r="D2482" t="s">
        <v>8318</v>
      </c>
      <c r="E2482" t="s">
        <v>139</v>
      </c>
      <c r="F2482" s="29">
        <v>5</v>
      </c>
      <c r="G2482" s="29">
        <v>3</v>
      </c>
      <c r="H2482" s="29">
        <v>3</v>
      </c>
      <c r="I2482" s="29">
        <v>1</v>
      </c>
      <c r="J2482" s="29">
        <v>2</v>
      </c>
      <c r="K2482" s="29">
        <v>1</v>
      </c>
      <c r="L2482" s="32">
        <f t="shared" si="38"/>
        <v>15</v>
      </c>
      <c r="M2482" s="37" t="s">
        <v>22032</v>
      </c>
    </row>
    <row r="2483" hidden="1" spans="1:13">
      <c r="A2483">
        <v>2482</v>
      </c>
      <c r="B2483" t="s">
        <v>12147</v>
      </c>
      <c r="C2483" t="s">
        <v>32</v>
      </c>
      <c r="D2483" t="s">
        <v>8318</v>
      </c>
      <c r="E2483" t="s">
        <v>677</v>
      </c>
      <c r="F2483" s="29">
        <v>5</v>
      </c>
      <c r="G2483" s="29">
        <v>3</v>
      </c>
      <c r="H2483" s="29">
        <v>1</v>
      </c>
      <c r="I2483" s="29">
        <v>4</v>
      </c>
      <c r="J2483" s="29">
        <v>2</v>
      </c>
      <c r="K2483" s="29">
        <v>0</v>
      </c>
      <c r="L2483" s="32">
        <f t="shared" si="38"/>
        <v>15</v>
      </c>
      <c r="M2483" t="s">
        <v>22032</v>
      </c>
    </row>
    <row r="2484" hidden="1" spans="1:13">
      <c r="A2484">
        <v>2483</v>
      </c>
      <c r="B2484" t="s">
        <v>12151</v>
      </c>
      <c r="C2484" t="s">
        <v>32</v>
      </c>
      <c r="D2484" t="s">
        <v>8318</v>
      </c>
      <c r="E2484" t="s">
        <v>139</v>
      </c>
      <c r="F2484" s="29">
        <v>5</v>
      </c>
      <c r="G2484" s="29">
        <v>3</v>
      </c>
      <c r="H2484" s="29">
        <v>3</v>
      </c>
      <c r="I2484" s="29">
        <v>2</v>
      </c>
      <c r="J2484" s="29">
        <v>3</v>
      </c>
      <c r="K2484" s="29">
        <v>3</v>
      </c>
      <c r="L2484" s="32">
        <f t="shared" si="38"/>
        <v>19</v>
      </c>
      <c r="M2484" t="s">
        <v>22031</v>
      </c>
    </row>
    <row r="2485" hidden="1" spans="1:13">
      <c r="A2485">
        <v>2484</v>
      </c>
      <c r="B2485" t="s">
        <v>12155</v>
      </c>
      <c r="C2485" t="s">
        <v>32</v>
      </c>
      <c r="D2485" t="s">
        <v>8318</v>
      </c>
      <c r="E2485" t="s">
        <v>34</v>
      </c>
      <c r="F2485" s="29">
        <v>5</v>
      </c>
      <c r="G2485" s="29">
        <v>5</v>
      </c>
      <c r="H2485" s="29">
        <v>3</v>
      </c>
      <c r="I2485" s="29">
        <v>3</v>
      </c>
      <c r="J2485" s="29">
        <v>2</v>
      </c>
      <c r="K2485" s="29">
        <v>0</v>
      </c>
      <c r="L2485" s="32">
        <f t="shared" si="38"/>
        <v>18</v>
      </c>
      <c r="M2485" t="s">
        <v>22031</v>
      </c>
    </row>
    <row r="2486" hidden="1" spans="1:13">
      <c r="A2486">
        <v>2485</v>
      </c>
      <c r="B2486" t="s">
        <v>12159</v>
      </c>
      <c r="C2486" t="s">
        <v>32</v>
      </c>
      <c r="D2486" t="s">
        <v>8318</v>
      </c>
      <c r="E2486" t="s">
        <v>677</v>
      </c>
      <c r="F2486" s="29">
        <v>5</v>
      </c>
      <c r="G2486" s="29">
        <v>3</v>
      </c>
      <c r="H2486" s="29">
        <v>3</v>
      </c>
      <c r="I2486" s="29">
        <v>3</v>
      </c>
      <c r="J2486" s="29">
        <v>2</v>
      </c>
      <c r="K2486" s="29">
        <v>3</v>
      </c>
      <c r="L2486" s="32">
        <f t="shared" si="38"/>
        <v>19</v>
      </c>
      <c r="M2486" t="s">
        <v>22031</v>
      </c>
    </row>
    <row r="2487" hidden="1" spans="1:13">
      <c r="A2487">
        <v>2486</v>
      </c>
      <c r="B2487" t="s">
        <v>12165</v>
      </c>
      <c r="C2487" t="s">
        <v>75</v>
      </c>
      <c r="D2487" t="s">
        <v>8318</v>
      </c>
      <c r="E2487" t="s">
        <v>139</v>
      </c>
      <c r="F2487" s="29">
        <v>5</v>
      </c>
      <c r="G2487" s="29">
        <v>5</v>
      </c>
      <c r="H2487" s="29">
        <v>3</v>
      </c>
      <c r="I2487" s="29">
        <v>5</v>
      </c>
      <c r="J2487" s="29">
        <v>2</v>
      </c>
      <c r="K2487" s="29">
        <v>3</v>
      </c>
      <c r="L2487" s="32">
        <f t="shared" si="38"/>
        <v>23</v>
      </c>
      <c r="M2487" t="s">
        <v>22031</v>
      </c>
    </row>
    <row r="2488" hidden="1" spans="1:13">
      <c r="A2488">
        <v>2487</v>
      </c>
      <c r="B2488" t="s">
        <v>12169</v>
      </c>
      <c r="C2488" t="s">
        <v>32</v>
      </c>
      <c r="D2488" t="s">
        <v>8318</v>
      </c>
      <c r="E2488" t="s">
        <v>149</v>
      </c>
      <c r="F2488" s="29">
        <v>5</v>
      </c>
      <c r="G2488" s="29">
        <v>3</v>
      </c>
      <c r="H2488" s="29">
        <v>3</v>
      </c>
      <c r="I2488" s="29">
        <v>3</v>
      </c>
      <c r="J2488" s="29">
        <v>5</v>
      </c>
      <c r="K2488" s="29">
        <v>3</v>
      </c>
      <c r="L2488" s="32">
        <f t="shared" si="38"/>
        <v>22</v>
      </c>
      <c r="M2488" t="s">
        <v>22031</v>
      </c>
    </row>
    <row r="2489" s="32" customFormat="1" spans="1:16">
      <c r="A2489" s="32">
        <v>2488</v>
      </c>
      <c r="B2489" s="32" t="s">
        <v>12174</v>
      </c>
      <c r="C2489" s="32" t="s">
        <v>32</v>
      </c>
      <c r="D2489" s="32" t="s">
        <v>8318</v>
      </c>
      <c r="E2489" s="32" t="s">
        <v>132</v>
      </c>
      <c r="F2489" s="32">
        <v>0</v>
      </c>
      <c r="G2489" s="32">
        <v>3</v>
      </c>
      <c r="H2489" s="32">
        <v>3</v>
      </c>
      <c r="I2489" s="32">
        <v>1</v>
      </c>
      <c r="J2489" s="32">
        <v>2</v>
      </c>
      <c r="K2489" s="32">
        <v>1</v>
      </c>
      <c r="L2489" s="32">
        <f t="shared" si="38"/>
        <v>10</v>
      </c>
      <c r="M2489" s="32" t="s">
        <v>22032</v>
      </c>
      <c r="N2489" s="32">
        <f>VLOOKUP(B2489,录音!D:I,6,0)</f>
        <v>7.5</v>
      </c>
      <c r="O2489" s="36" t="str">
        <f>VLOOKUP(B2489,录音!D:J,7,0)</f>
        <v>B</v>
      </c>
      <c r="P2489" s="32" t="str">
        <f>IF(M2489=O2489,"yes","no")</f>
        <v>no</v>
      </c>
    </row>
    <row r="2490" s="32" customFormat="1" spans="1:16">
      <c r="A2490" s="32">
        <v>2489</v>
      </c>
      <c r="B2490" s="32" t="s">
        <v>12178</v>
      </c>
      <c r="C2490" s="32" t="s">
        <v>75</v>
      </c>
      <c r="D2490" s="32" t="s">
        <v>8318</v>
      </c>
      <c r="E2490" s="32" t="s">
        <v>677</v>
      </c>
      <c r="F2490" s="32">
        <v>5</v>
      </c>
      <c r="G2490" s="32">
        <v>5</v>
      </c>
      <c r="H2490" s="32">
        <v>3</v>
      </c>
      <c r="I2490" s="32">
        <v>3</v>
      </c>
      <c r="J2490" s="32">
        <v>2</v>
      </c>
      <c r="K2490" s="32">
        <v>3</v>
      </c>
      <c r="L2490" s="32">
        <f t="shared" si="38"/>
        <v>21</v>
      </c>
      <c r="M2490" s="32" t="s">
        <v>22031</v>
      </c>
      <c r="N2490" s="32">
        <f>VLOOKUP(B2490,录音!D:I,6,0)</f>
        <v>7.9</v>
      </c>
      <c r="O2490" s="36" t="str">
        <f>VLOOKUP(B2490,录音!D:J,7,0)</f>
        <v>B</v>
      </c>
      <c r="P2490" s="32" t="str">
        <f>IF(M2490=O2490,"yes","no")</f>
        <v>yes</v>
      </c>
    </row>
    <row r="2491" s="32" customFormat="1" spans="1:16">
      <c r="A2491" s="32">
        <v>2490</v>
      </c>
      <c r="B2491" s="32" t="s">
        <v>12182</v>
      </c>
      <c r="C2491" s="32" t="s">
        <v>32</v>
      </c>
      <c r="D2491" s="32" t="s">
        <v>8318</v>
      </c>
      <c r="E2491" s="32" t="s">
        <v>677</v>
      </c>
      <c r="F2491" s="32">
        <v>0</v>
      </c>
      <c r="G2491" s="32">
        <v>5</v>
      </c>
      <c r="H2491" s="32">
        <v>5</v>
      </c>
      <c r="I2491" s="32">
        <v>2</v>
      </c>
      <c r="J2491" s="32">
        <v>5</v>
      </c>
      <c r="K2491" s="32">
        <v>3</v>
      </c>
      <c r="L2491" s="32">
        <f t="shared" si="38"/>
        <v>20</v>
      </c>
      <c r="M2491" s="32" t="s">
        <v>22031</v>
      </c>
      <c r="N2491" s="32">
        <f>VLOOKUP(B2491,录音!D:I,6,0)</f>
        <v>9.7</v>
      </c>
      <c r="O2491" s="36" t="str">
        <f>VLOOKUP(B2491,录音!D:J,7,0)</f>
        <v>A</v>
      </c>
      <c r="P2491" s="32" t="str">
        <f>IF(M2491=O2491,"yes","no")</f>
        <v>no</v>
      </c>
    </row>
    <row r="2492" hidden="1" spans="1:13">
      <c r="A2492">
        <v>2491</v>
      </c>
      <c r="B2492" t="s">
        <v>12186</v>
      </c>
      <c r="C2492" t="s">
        <v>32</v>
      </c>
      <c r="D2492" t="s">
        <v>8318</v>
      </c>
      <c r="E2492" t="s">
        <v>132</v>
      </c>
      <c r="F2492" s="29">
        <v>5</v>
      </c>
      <c r="G2492" s="29">
        <v>3</v>
      </c>
      <c r="H2492" s="29">
        <v>3</v>
      </c>
      <c r="I2492" s="29">
        <v>3</v>
      </c>
      <c r="J2492" s="29">
        <v>3</v>
      </c>
      <c r="K2492" s="29">
        <v>0</v>
      </c>
      <c r="L2492" s="32">
        <f t="shared" si="38"/>
        <v>17</v>
      </c>
      <c r="M2492" t="s">
        <v>22032</v>
      </c>
    </row>
    <row r="2493" hidden="1" spans="1:13">
      <c r="A2493">
        <v>2492</v>
      </c>
      <c r="B2493" t="s">
        <v>12191</v>
      </c>
      <c r="C2493" t="s">
        <v>32</v>
      </c>
      <c r="D2493" t="s">
        <v>8318</v>
      </c>
      <c r="E2493" t="s">
        <v>149</v>
      </c>
      <c r="F2493" s="29">
        <v>5</v>
      </c>
      <c r="G2493" s="29">
        <v>3</v>
      </c>
      <c r="H2493" s="29">
        <v>3</v>
      </c>
      <c r="I2493" s="29">
        <v>3</v>
      </c>
      <c r="J2493" s="29">
        <v>2</v>
      </c>
      <c r="K2493" s="29">
        <v>3</v>
      </c>
      <c r="L2493" s="32">
        <f t="shared" si="38"/>
        <v>19</v>
      </c>
      <c r="M2493" t="s">
        <v>22031</v>
      </c>
    </row>
    <row r="2494" hidden="1" spans="1:13">
      <c r="A2494">
        <v>2493</v>
      </c>
      <c r="B2494" t="s">
        <v>12196</v>
      </c>
      <c r="C2494" t="s">
        <v>32</v>
      </c>
      <c r="D2494" t="s">
        <v>8318</v>
      </c>
      <c r="E2494" t="s">
        <v>139</v>
      </c>
      <c r="F2494" s="29">
        <v>5</v>
      </c>
      <c r="G2494" s="29">
        <v>3</v>
      </c>
      <c r="H2494" s="29">
        <v>3</v>
      </c>
      <c r="I2494" s="29">
        <v>1</v>
      </c>
      <c r="J2494" s="29">
        <v>3</v>
      </c>
      <c r="K2494" s="29">
        <v>3</v>
      </c>
      <c r="L2494" s="32">
        <f t="shared" si="38"/>
        <v>18</v>
      </c>
      <c r="M2494" t="s">
        <v>22031</v>
      </c>
    </row>
    <row r="2495" hidden="1" spans="1:13">
      <c r="A2495">
        <v>2494</v>
      </c>
      <c r="B2495" t="s">
        <v>12201</v>
      </c>
      <c r="C2495" t="s">
        <v>32</v>
      </c>
      <c r="D2495" t="s">
        <v>8318</v>
      </c>
      <c r="E2495" t="s">
        <v>139</v>
      </c>
      <c r="F2495" s="29">
        <v>0</v>
      </c>
      <c r="G2495" s="29">
        <v>3</v>
      </c>
      <c r="H2495" s="29">
        <v>3</v>
      </c>
      <c r="I2495" s="29">
        <v>4</v>
      </c>
      <c r="J2495" s="29">
        <v>2</v>
      </c>
      <c r="K2495" s="29">
        <v>3</v>
      </c>
      <c r="L2495" s="32">
        <f t="shared" si="38"/>
        <v>15</v>
      </c>
      <c r="M2495" s="37" t="s">
        <v>22032</v>
      </c>
    </row>
    <row r="2496" hidden="1" spans="1:13">
      <c r="A2496">
        <v>2495</v>
      </c>
      <c r="B2496" t="s">
        <v>12206</v>
      </c>
      <c r="C2496" t="s">
        <v>32</v>
      </c>
      <c r="D2496" t="s">
        <v>8318</v>
      </c>
      <c r="E2496" t="s">
        <v>677</v>
      </c>
      <c r="F2496" s="29">
        <v>5</v>
      </c>
      <c r="G2496" s="29">
        <v>5</v>
      </c>
      <c r="H2496" s="29">
        <v>3</v>
      </c>
      <c r="I2496" s="29">
        <v>3</v>
      </c>
      <c r="J2496" s="29">
        <v>5</v>
      </c>
      <c r="K2496" s="29">
        <v>3</v>
      </c>
      <c r="L2496" s="32">
        <f t="shared" si="38"/>
        <v>24</v>
      </c>
      <c r="M2496" t="s">
        <v>22030</v>
      </c>
    </row>
    <row r="2497" hidden="1" spans="1:13">
      <c r="A2497">
        <v>2496</v>
      </c>
      <c r="B2497" t="s">
        <v>12210</v>
      </c>
      <c r="C2497" t="s">
        <v>32</v>
      </c>
      <c r="D2497" t="s">
        <v>8318</v>
      </c>
      <c r="E2497" t="s">
        <v>132</v>
      </c>
      <c r="F2497" s="29">
        <v>0</v>
      </c>
      <c r="G2497" s="29">
        <v>3</v>
      </c>
      <c r="H2497" s="29">
        <v>3</v>
      </c>
      <c r="I2497" s="29">
        <v>1</v>
      </c>
      <c r="J2497" s="29">
        <v>2</v>
      </c>
      <c r="K2497" s="29">
        <v>3</v>
      </c>
      <c r="L2497" s="32">
        <f t="shared" si="38"/>
        <v>12</v>
      </c>
      <c r="M2497" t="s">
        <v>22032</v>
      </c>
    </row>
    <row r="2498" hidden="1" spans="1:13">
      <c r="A2498">
        <v>2497</v>
      </c>
      <c r="B2498" t="s">
        <v>12215</v>
      </c>
      <c r="C2498" t="s">
        <v>75</v>
      </c>
      <c r="D2498" t="s">
        <v>8318</v>
      </c>
      <c r="E2498" t="s">
        <v>149</v>
      </c>
      <c r="F2498" s="29">
        <v>0</v>
      </c>
      <c r="G2498" s="29">
        <v>3</v>
      </c>
      <c r="H2498" s="29">
        <v>3</v>
      </c>
      <c r="I2498" s="29">
        <v>2</v>
      </c>
      <c r="J2498" s="29">
        <v>2</v>
      </c>
      <c r="K2498" s="29">
        <v>1</v>
      </c>
      <c r="L2498" s="32">
        <f t="shared" si="38"/>
        <v>11</v>
      </c>
      <c r="M2498" t="s">
        <v>22032</v>
      </c>
    </row>
    <row r="2499" hidden="1" spans="1:13">
      <c r="A2499">
        <v>2498</v>
      </c>
      <c r="B2499" t="s">
        <v>12075</v>
      </c>
      <c r="C2499" t="s">
        <v>32</v>
      </c>
      <c r="D2499" t="s">
        <v>8318</v>
      </c>
      <c r="E2499" t="s">
        <v>677</v>
      </c>
      <c r="F2499" s="29">
        <v>1</v>
      </c>
      <c r="G2499" s="29">
        <v>1</v>
      </c>
      <c r="H2499" s="29">
        <v>0</v>
      </c>
      <c r="I2499" s="29">
        <v>5</v>
      </c>
      <c r="J2499" s="29">
        <v>2</v>
      </c>
      <c r="K2499" s="29">
        <v>5</v>
      </c>
      <c r="L2499" s="32">
        <f t="shared" ref="L2499:L2562" si="39">F2499+G2499+H2499+I2499+J2499+K2499</f>
        <v>14</v>
      </c>
      <c r="M2499" t="s">
        <v>22032</v>
      </c>
    </row>
    <row r="2500" hidden="1" spans="1:13">
      <c r="A2500">
        <v>2499</v>
      </c>
      <c r="B2500" t="s">
        <v>12222</v>
      </c>
      <c r="C2500" t="s">
        <v>415</v>
      </c>
      <c r="D2500" t="s">
        <v>8318</v>
      </c>
      <c r="E2500" t="s">
        <v>677</v>
      </c>
      <c r="F2500" s="29">
        <v>0</v>
      </c>
      <c r="G2500" s="29">
        <v>5</v>
      </c>
      <c r="H2500" s="29">
        <v>5</v>
      </c>
      <c r="I2500" s="29">
        <v>4</v>
      </c>
      <c r="J2500" s="29">
        <v>2</v>
      </c>
      <c r="K2500" s="29">
        <v>0</v>
      </c>
      <c r="L2500" s="32">
        <f t="shared" si="39"/>
        <v>16</v>
      </c>
      <c r="M2500" t="s">
        <v>22032</v>
      </c>
    </row>
    <row r="2501" s="32" customFormat="1" spans="1:16">
      <c r="A2501" s="32">
        <v>2500</v>
      </c>
      <c r="B2501" s="32" t="s">
        <v>12226</v>
      </c>
      <c r="C2501" s="32" t="s">
        <v>32</v>
      </c>
      <c r="D2501" s="32" t="s">
        <v>8318</v>
      </c>
      <c r="E2501" s="32" t="s">
        <v>139</v>
      </c>
      <c r="F2501" s="32">
        <v>5</v>
      </c>
      <c r="G2501" s="32">
        <v>5</v>
      </c>
      <c r="H2501" s="32">
        <v>5</v>
      </c>
      <c r="I2501" s="32">
        <v>3</v>
      </c>
      <c r="J2501" s="32">
        <v>3</v>
      </c>
      <c r="K2501" s="32">
        <v>3</v>
      </c>
      <c r="L2501" s="32">
        <f t="shared" si="39"/>
        <v>24</v>
      </c>
      <c r="M2501" s="32" t="s">
        <v>22030</v>
      </c>
      <c r="N2501" s="32">
        <f>VLOOKUP(B2501,录音!D:I,6,0)</f>
        <v>8.6</v>
      </c>
      <c r="O2501" s="36" t="str">
        <f>VLOOKUP(B2501,录音!D:J,7,0)</f>
        <v>A</v>
      </c>
      <c r="P2501" s="32" t="str">
        <f>IF(M2501=O2501,"yes","no")</f>
        <v>yes</v>
      </c>
    </row>
    <row r="2502" s="32" customFormat="1" spans="1:16">
      <c r="A2502" s="32">
        <v>2501</v>
      </c>
      <c r="B2502" s="32" t="s">
        <v>12231</v>
      </c>
      <c r="C2502" s="32" t="s">
        <v>75</v>
      </c>
      <c r="D2502" s="32" t="s">
        <v>8318</v>
      </c>
      <c r="E2502" s="32" t="s">
        <v>149</v>
      </c>
      <c r="F2502" s="32">
        <v>5</v>
      </c>
      <c r="G2502" s="32">
        <v>5</v>
      </c>
      <c r="H2502" s="32">
        <v>5</v>
      </c>
      <c r="I2502" s="32">
        <v>4</v>
      </c>
      <c r="J2502" s="32">
        <v>3</v>
      </c>
      <c r="K2502" s="32">
        <v>3</v>
      </c>
      <c r="L2502" s="32">
        <f t="shared" si="39"/>
        <v>25</v>
      </c>
      <c r="M2502" s="32" t="s">
        <v>22030</v>
      </c>
      <c r="N2502" s="32">
        <f>VLOOKUP(B2502,录音!D:I,6,0)</f>
        <v>7.1</v>
      </c>
      <c r="O2502" s="36" t="str">
        <f>VLOOKUP(B2502,录音!D:J,7,0)</f>
        <v>B</v>
      </c>
      <c r="P2502" s="32" t="str">
        <f>IF(M2502=O2502,"yes","no")</f>
        <v>no</v>
      </c>
    </row>
    <row r="2503" hidden="1" spans="1:13">
      <c r="A2503">
        <v>2502</v>
      </c>
      <c r="B2503" t="s">
        <v>12236</v>
      </c>
      <c r="C2503" t="s">
        <v>32</v>
      </c>
      <c r="D2503" t="s">
        <v>8318</v>
      </c>
      <c r="E2503" t="s">
        <v>139</v>
      </c>
      <c r="F2503" s="29">
        <v>5</v>
      </c>
      <c r="G2503" s="29">
        <v>3</v>
      </c>
      <c r="H2503" s="29">
        <v>3</v>
      </c>
      <c r="I2503" s="29">
        <v>3</v>
      </c>
      <c r="J2503" s="29">
        <v>3</v>
      </c>
      <c r="K2503" s="29">
        <v>1</v>
      </c>
      <c r="L2503" s="32">
        <f t="shared" si="39"/>
        <v>18</v>
      </c>
      <c r="M2503" t="s">
        <v>22031</v>
      </c>
    </row>
    <row r="2504" hidden="1" spans="1:13">
      <c r="A2504">
        <v>2503</v>
      </c>
      <c r="B2504" t="s">
        <v>12240</v>
      </c>
      <c r="C2504" t="s">
        <v>32</v>
      </c>
      <c r="D2504" t="s">
        <v>8318</v>
      </c>
      <c r="E2504" t="s">
        <v>677</v>
      </c>
      <c r="F2504" s="29">
        <v>1</v>
      </c>
      <c r="G2504" s="29">
        <v>3</v>
      </c>
      <c r="H2504" s="29">
        <v>3</v>
      </c>
      <c r="I2504" s="29">
        <v>2</v>
      </c>
      <c r="J2504" s="29">
        <v>2</v>
      </c>
      <c r="K2504" s="29">
        <v>3</v>
      </c>
      <c r="L2504" s="32">
        <f t="shared" si="39"/>
        <v>14</v>
      </c>
      <c r="M2504" t="s">
        <v>22032</v>
      </c>
    </row>
    <row r="2505" hidden="1" spans="1:13">
      <c r="A2505">
        <v>2504</v>
      </c>
      <c r="B2505" t="s">
        <v>12244</v>
      </c>
      <c r="C2505" t="s">
        <v>75</v>
      </c>
      <c r="D2505" t="s">
        <v>8318</v>
      </c>
      <c r="E2505" t="s">
        <v>149</v>
      </c>
      <c r="F2505" s="29">
        <v>0</v>
      </c>
      <c r="G2505" s="29">
        <v>5</v>
      </c>
      <c r="H2505" s="29">
        <v>3</v>
      </c>
      <c r="I2505" s="29">
        <v>2</v>
      </c>
      <c r="J2505" s="29">
        <v>2</v>
      </c>
      <c r="K2505" s="29">
        <v>3</v>
      </c>
      <c r="L2505" s="32">
        <f t="shared" si="39"/>
        <v>15</v>
      </c>
      <c r="M2505" t="s">
        <v>22032</v>
      </c>
    </row>
    <row r="2506" hidden="1" spans="1:13">
      <c r="A2506">
        <v>2505</v>
      </c>
      <c r="B2506" t="s">
        <v>12248</v>
      </c>
      <c r="C2506" t="s">
        <v>32</v>
      </c>
      <c r="D2506" t="s">
        <v>8318</v>
      </c>
      <c r="E2506" t="s">
        <v>677</v>
      </c>
      <c r="F2506" s="29">
        <v>5</v>
      </c>
      <c r="G2506" s="29">
        <v>3</v>
      </c>
      <c r="H2506" s="29">
        <v>3</v>
      </c>
      <c r="I2506" s="29">
        <v>3</v>
      </c>
      <c r="J2506" s="29">
        <v>3</v>
      </c>
      <c r="K2506" s="29">
        <v>3</v>
      </c>
      <c r="L2506" s="32">
        <f t="shared" si="39"/>
        <v>20</v>
      </c>
      <c r="M2506" t="s">
        <v>22031</v>
      </c>
    </row>
    <row r="2507" hidden="1" spans="1:13">
      <c r="A2507">
        <v>2506</v>
      </c>
      <c r="B2507" t="s">
        <v>12254</v>
      </c>
      <c r="C2507" t="s">
        <v>32</v>
      </c>
      <c r="D2507" t="s">
        <v>8318</v>
      </c>
      <c r="E2507" t="s">
        <v>677</v>
      </c>
      <c r="F2507" s="29">
        <v>5</v>
      </c>
      <c r="G2507" s="29">
        <v>5</v>
      </c>
      <c r="H2507" s="29">
        <v>3</v>
      </c>
      <c r="I2507" s="29">
        <v>2</v>
      </c>
      <c r="J2507" s="29">
        <v>2</v>
      </c>
      <c r="K2507" s="29">
        <v>3</v>
      </c>
      <c r="L2507" s="32">
        <f t="shared" si="39"/>
        <v>20</v>
      </c>
      <c r="M2507" s="37" t="s">
        <v>22031</v>
      </c>
    </row>
    <row r="2508" hidden="1" spans="1:13">
      <c r="A2508">
        <v>2507</v>
      </c>
      <c r="B2508" t="s">
        <v>12260</v>
      </c>
      <c r="C2508" t="s">
        <v>32</v>
      </c>
      <c r="D2508" t="s">
        <v>8318</v>
      </c>
      <c r="E2508" t="s">
        <v>139</v>
      </c>
      <c r="F2508" s="29">
        <v>5</v>
      </c>
      <c r="G2508" s="29">
        <v>5</v>
      </c>
      <c r="H2508" s="29">
        <v>5</v>
      </c>
      <c r="I2508" s="29">
        <v>3</v>
      </c>
      <c r="J2508" s="29">
        <v>3</v>
      </c>
      <c r="K2508" s="29">
        <v>3</v>
      </c>
      <c r="L2508" s="32">
        <f t="shared" si="39"/>
        <v>24</v>
      </c>
      <c r="M2508" t="s">
        <v>22030</v>
      </c>
    </row>
    <row r="2509" hidden="1" spans="1:13">
      <c r="A2509">
        <v>2508</v>
      </c>
      <c r="B2509" t="s">
        <v>12264</v>
      </c>
      <c r="C2509" t="s">
        <v>32</v>
      </c>
      <c r="D2509" t="s">
        <v>8318</v>
      </c>
      <c r="E2509" t="s">
        <v>34</v>
      </c>
      <c r="F2509" s="29">
        <v>5</v>
      </c>
      <c r="G2509" s="29">
        <v>3</v>
      </c>
      <c r="H2509" s="29">
        <v>3</v>
      </c>
      <c r="I2509" s="29">
        <v>3</v>
      </c>
      <c r="J2509" s="29">
        <v>3</v>
      </c>
      <c r="K2509" s="29">
        <v>1</v>
      </c>
      <c r="L2509" s="32">
        <f t="shared" si="39"/>
        <v>18</v>
      </c>
      <c r="M2509" t="s">
        <v>22031</v>
      </c>
    </row>
    <row r="2510" hidden="1" spans="1:13">
      <c r="A2510">
        <v>2509</v>
      </c>
      <c r="B2510" t="s">
        <v>12268</v>
      </c>
      <c r="C2510" t="s">
        <v>32</v>
      </c>
      <c r="D2510" t="s">
        <v>8318</v>
      </c>
      <c r="E2510" t="s">
        <v>677</v>
      </c>
      <c r="F2510" s="29">
        <v>5</v>
      </c>
      <c r="G2510" s="29">
        <v>5</v>
      </c>
      <c r="H2510" s="29">
        <v>5</v>
      </c>
      <c r="I2510" s="29">
        <v>4</v>
      </c>
      <c r="J2510" s="29">
        <v>3</v>
      </c>
      <c r="K2510" s="29">
        <v>3</v>
      </c>
      <c r="L2510" s="32">
        <f t="shared" si="39"/>
        <v>25</v>
      </c>
      <c r="M2510" t="s">
        <v>22030</v>
      </c>
    </row>
    <row r="2511" hidden="1" spans="1:13">
      <c r="A2511">
        <v>2510</v>
      </c>
      <c r="B2511" t="s">
        <v>12272</v>
      </c>
      <c r="C2511" t="s">
        <v>75</v>
      </c>
      <c r="D2511" t="s">
        <v>8318</v>
      </c>
      <c r="E2511" t="s">
        <v>139</v>
      </c>
      <c r="F2511" s="29">
        <v>5</v>
      </c>
      <c r="G2511" s="29">
        <v>5</v>
      </c>
      <c r="H2511" s="29">
        <v>3</v>
      </c>
      <c r="I2511" s="29">
        <v>3</v>
      </c>
      <c r="J2511" s="29">
        <v>3</v>
      </c>
      <c r="K2511" s="29">
        <v>3</v>
      </c>
      <c r="L2511" s="32">
        <f t="shared" si="39"/>
        <v>22</v>
      </c>
      <c r="M2511" t="s">
        <v>22031</v>
      </c>
    </row>
    <row r="2512" s="32" customFormat="1" spans="1:16">
      <c r="A2512" s="32">
        <v>2511</v>
      </c>
      <c r="B2512" s="32" t="s">
        <v>12276</v>
      </c>
      <c r="C2512" s="32" t="s">
        <v>32</v>
      </c>
      <c r="D2512" s="32" t="s">
        <v>8318</v>
      </c>
      <c r="E2512" s="32" t="s">
        <v>132</v>
      </c>
      <c r="F2512" s="32">
        <v>5</v>
      </c>
      <c r="G2512" s="32">
        <v>5</v>
      </c>
      <c r="H2512" s="32">
        <v>5</v>
      </c>
      <c r="I2512" s="32">
        <v>1</v>
      </c>
      <c r="J2512" s="32">
        <v>3</v>
      </c>
      <c r="K2512" s="32">
        <v>3</v>
      </c>
      <c r="L2512" s="32">
        <f t="shared" si="39"/>
        <v>22</v>
      </c>
      <c r="M2512" s="32" t="s">
        <v>22031</v>
      </c>
      <c r="N2512" s="32" t="e">
        <f>VLOOKUP(B2512,录音!D:I,6,0)</f>
        <v>#DIV/0!</v>
      </c>
      <c r="O2512" s="36" t="e">
        <f>VLOOKUP(B2512,录音!D:J,7,0)</f>
        <v>#DIV/0!</v>
      </c>
      <c r="P2512" s="32" t="e">
        <f>IF(M2512=O2512,"yes","no")</f>
        <v>#DIV/0!</v>
      </c>
    </row>
    <row r="2513" hidden="1" spans="1:13">
      <c r="A2513">
        <v>2512</v>
      </c>
      <c r="B2513" t="s">
        <v>12281</v>
      </c>
      <c r="C2513" t="s">
        <v>32</v>
      </c>
      <c r="D2513" t="s">
        <v>8318</v>
      </c>
      <c r="E2513" t="s">
        <v>34</v>
      </c>
      <c r="F2513" s="29">
        <v>5</v>
      </c>
      <c r="G2513" s="29">
        <v>5</v>
      </c>
      <c r="H2513" s="29">
        <v>3</v>
      </c>
      <c r="I2513" s="29">
        <v>4</v>
      </c>
      <c r="J2513" s="29">
        <v>5</v>
      </c>
      <c r="K2513" s="29">
        <v>0</v>
      </c>
      <c r="L2513" s="32">
        <f t="shared" si="39"/>
        <v>22</v>
      </c>
      <c r="M2513" t="s">
        <v>22031</v>
      </c>
    </row>
    <row r="2514" hidden="1" spans="1:13">
      <c r="A2514">
        <v>2513</v>
      </c>
      <c r="B2514" t="s">
        <v>12286</v>
      </c>
      <c r="C2514" t="s">
        <v>75</v>
      </c>
      <c r="D2514" t="s">
        <v>8318</v>
      </c>
      <c r="E2514" t="s">
        <v>677</v>
      </c>
      <c r="F2514" s="29">
        <v>1</v>
      </c>
      <c r="G2514" s="29">
        <v>3</v>
      </c>
      <c r="H2514" s="29">
        <v>1</v>
      </c>
      <c r="I2514" s="29">
        <v>3</v>
      </c>
      <c r="J2514" s="29">
        <v>3</v>
      </c>
      <c r="K2514" s="29">
        <v>0</v>
      </c>
      <c r="L2514" s="32">
        <f t="shared" si="39"/>
        <v>11</v>
      </c>
      <c r="M2514" t="s">
        <v>22032</v>
      </c>
    </row>
    <row r="2515" hidden="1" spans="1:13">
      <c r="A2515">
        <v>2514</v>
      </c>
      <c r="B2515" t="s">
        <v>12290</v>
      </c>
      <c r="C2515" t="s">
        <v>32</v>
      </c>
      <c r="D2515" t="s">
        <v>8318</v>
      </c>
      <c r="E2515" t="s">
        <v>677</v>
      </c>
      <c r="F2515" s="29">
        <v>5</v>
      </c>
      <c r="G2515" s="29">
        <v>3</v>
      </c>
      <c r="H2515" s="29">
        <v>3</v>
      </c>
      <c r="I2515" s="29">
        <v>1</v>
      </c>
      <c r="J2515" s="29">
        <v>3</v>
      </c>
      <c r="K2515" s="29">
        <v>3</v>
      </c>
      <c r="L2515" s="32">
        <f t="shared" si="39"/>
        <v>18</v>
      </c>
      <c r="M2515" s="37" t="s">
        <v>22031</v>
      </c>
    </row>
    <row r="2516" hidden="1" spans="1:13">
      <c r="A2516">
        <v>2515</v>
      </c>
      <c r="B2516" t="s">
        <v>12295</v>
      </c>
      <c r="C2516" t="s">
        <v>32</v>
      </c>
      <c r="D2516" t="s">
        <v>8318</v>
      </c>
      <c r="E2516" t="s">
        <v>139</v>
      </c>
      <c r="F2516" s="29">
        <v>5</v>
      </c>
      <c r="G2516" s="29">
        <v>5</v>
      </c>
      <c r="H2516" s="29">
        <v>3</v>
      </c>
      <c r="I2516" s="29">
        <v>3</v>
      </c>
      <c r="J2516" s="29">
        <v>2</v>
      </c>
      <c r="K2516" s="29">
        <v>3</v>
      </c>
      <c r="L2516" s="32">
        <f t="shared" si="39"/>
        <v>21</v>
      </c>
      <c r="M2516" t="s">
        <v>22031</v>
      </c>
    </row>
    <row r="2517" hidden="1" spans="1:13">
      <c r="A2517">
        <v>2516</v>
      </c>
      <c r="B2517" t="s">
        <v>12299</v>
      </c>
      <c r="C2517" t="s">
        <v>32</v>
      </c>
      <c r="D2517" t="s">
        <v>8318</v>
      </c>
      <c r="E2517" t="s">
        <v>677</v>
      </c>
      <c r="F2517" s="29">
        <v>5</v>
      </c>
      <c r="G2517" s="29">
        <v>3</v>
      </c>
      <c r="H2517" s="29">
        <v>3</v>
      </c>
      <c r="I2517" s="29">
        <v>4</v>
      </c>
      <c r="J2517" s="29">
        <v>3</v>
      </c>
      <c r="K2517" s="29">
        <v>3</v>
      </c>
      <c r="L2517" s="32">
        <f t="shared" si="39"/>
        <v>21</v>
      </c>
      <c r="M2517" s="37" t="s">
        <v>22031</v>
      </c>
    </row>
    <row r="2518" hidden="1" spans="1:13">
      <c r="A2518">
        <v>2517</v>
      </c>
      <c r="B2518" t="s">
        <v>12304</v>
      </c>
      <c r="C2518" t="s">
        <v>32</v>
      </c>
      <c r="D2518" t="s">
        <v>33</v>
      </c>
      <c r="E2518" t="s">
        <v>132</v>
      </c>
      <c r="F2518" s="29">
        <v>1</v>
      </c>
      <c r="G2518" s="29">
        <v>3</v>
      </c>
      <c r="H2518" s="29">
        <v>1</v>
      </c>
      <c r="I2518" s="29">
        <v>1</v>
      </c>
      <c r="J2518" s="29">
        <v>2</v>
      </c>
      <c r="K2518" s="29">
        <v>0</v>
      </c>
      <c r="L2518" s="32">
        <f t="shared" si="39"/>
        <v>8</v>
      </c>
      <c r="M2518" t="s">
        <v>22032</v>
      </c>
    </row>
    <row r="2519" hidden="1" spans="1:13">
      <c r="A2519">
        <v>2518</v>
      </c>
      <c r="B2519" t="s">
        <v>12308</v>
      </c>
      <c r="C2519" t="s">
        <v>75</v>
      </c>
      <c r="D2519" t="s">
        <v>5062</v>
      </c>
      <c r="E2519" t="s">
        <v>132</v>
      </c>
      <c r="F2519" s="29">
        <v>0</v>
      </c>
      <c r="G2519" s="29">
        <v>5</v>
      </c>
      <c r="H2519" s="29">
        <v>3</v>
      </c>
      <c r="I2519" s="29">
        <v>5</v>
      </c>
      <c r="J2519" s="29">
        <v>3</v>
      </c>
      <c r="K2519" s="29">
        <v>3</v>
      </c>
      <c r="L2519" s="32">
        <f t="shared" si="39"/>
        <v>19</v>
      </c>
      <c r="M2519" t="s">
        <v>22031</v>
      </c>
    </row>
    <row r="2520" hidden="1" spans="1:13">
      <c r="A2520">
        <v>2519</v>
      </c>
      <c r="B2520" t="s">
        <v>12313</v>
      </c>
      <c r="C2520" t="s">
        <v>32</v>
      </c>
      <c r="D2520" t="s">
        <v>8318</v>
      </c>
      <c r="E2520" t="s">
        <v>34</v>
      </c>
      <c r="F2520" s="29">
        <v>5</v>
      </c>
      <c r="G2520" s="29">
        <v>5</v>
      </c>
      <c r="H2520" s="29">
        <v>5</v>
      </c>
      <c r="I2520" s="29">
        <v>3</v>
      </c>
      <c r="J2520" s="29">
        <v>2</v>
      </c>
      <c r="K2520" s="29">
        <v>1</v>
      </c>
      <c r="L2520" s="32">
        <f t="shared" si="39"/>
        <v>21</v>
      </c>
      <c r="M2520" s="37" t="s">
        <v>22031</v>
      </c>
    </row>
    <row r="2521" hidden="1" spans="1:13">
      <c r="A2521">
        <v>2520</v>
      </c>
      <c r="B2521" t="s">
        <v>12318</v>
      </c>
      <c r="C2521" t="s">
        <v>75</v>
      </c>
      <c r="D2521" t="s">
        <v>8318</v>
      </c>
      <c r="E2521" t="s">
        <v>34</v>
      </c>
      <c r="F2521" s="29">
        <v>5</v>
      </c>
      <c r="G2521" s="29">
        <v>5</v>
      </c>
      <c r="H2521" s="29">
        <v>5</v>
      </c>
      <c r="I2521" s="29">
        <v>3</v>
      </c>
      <c r="J2521" s="29">
        <v>2</v>
      </c>
      <c r="K2521" s="29">
        <v>3</v>
      </c>
      <c r="L2521" s="32">
        <f t="shared" si="39"/>
        <v>23</v>
      </c>
      <c r="M2521" t="s">
        <v>22031</v>
      </c>
    </row>
    <row r="2522" hidden="1" spans="1:13">
      <c r="A2522">
        <v>2521</v>
      </c>
      <c r="B2522" t="s">
        <v>12323</v>
      </c>
      <c r="C2522" t="s">
        <v>75</v>
      </c>
      <c r="D2522" t="s">
        <v>8318</v>
      </c>
      <c r="E2522" t="s">
        <v>34</v>
      </c>
      <c r="F2522" s="29">
        <v>0</v>
      </c>
      <c r="G2522" s="29">
        <v>3</v>
      </c>
      <c r="H2522" s="29">
        <v>1</v>
      </c>
      <c r="I2522" s="29">
        <v>2</v>
      </c>
      <c r="J2522" s="29">
        <v>3</v>
      </c>
      <c r="K2522" s="29">
        <v>0</v>
      </c>
      <c r="L2522" s="32">
        <f t="shared" si="39"/>
        <v>9</v>
      </c>
      <c r="M2522" t="s">
        <v>22032</v>
      </c>
    </row>
    <row r="2523" s="32" customFormat="1" spans="1:16">
      <c r="A2523" s="32">
        <v>2522</v>
      </c>
      <c r="B2523" s="32" t="s">
        <v>12326</v>
      </c>
      <c r="C2523" s="32" t="s">
        <v>32</v>
      </c>
      <c r="D2523" s="32" t="s">
        <v>8318</v>
      </c>
      <c r="E2523" s="32" t="s">
        <v>132</v>
      </c>
      <c r="F2523" s="32">
        <v>5</v>
      </c>
      <c r="G2523" s="32">
        <v>5</v>
      </c>
      <c r="H2523" s="32">
        <v>5</v>
      </c>
      <c r="I2523" s="32">
        <v>2</v>
      </c>
      <c r="J2523" s="32">
        <v>2</v>
      </c>
      <c r="K2523" s="32">
        <v>0</v>
      </c>
      <c r="L2523" s="32">
        <f t="shared" si="39"/>
        <v>19</v>
      </c>
      <c r="M2523" s="32" t="s">
        <v>22031</v>
      </c>
      <c r="N2523" s="32">
        <f>VLOOKUP(B2523,录音!D:I,6,0)</f>
        <v>7.5</v>
      </c>
      <c r="O2523" s="36" t="str">
        <f>VLOOKUP(B2523,录音!D:J,7,0)</f>
        <v>B</v>
      </c>
      <c r="P2523" s="32" t="str">
        <f>IF(M2523=O2523,"yes","no")</f>
        <v>yes</v>
      </c>
    </row>
    <row r="2524" hidden="1" spans="1:13">
      <c r="A2524">
        <v>2523</v>
      </c>
      <c r="B2524" t="s">
        <v>12331</v>
      </c>
      <c r="C2524" t="s">
        <v>32</v>
      </c>
      <c r="D2524" t="s">
        <v>8318</v>
      </c>
      <c r="E2524" t="s">
        <v>677</v>
      </c>
      <c r="F2524" s="29">
        <v>1</v>
      </c>
      <c r="G2524" s="29">
        <v>3</v>
      </c>
      <c r="H2524" s="29">
        <v>5</v>
      </c>
      <c r="I2524" s="29">
        <v>1</v>
      </c>
      <c r="J2524" s="29">
        <v>3</v>
      </c>
      <c r="K2524" s="29">
        <v>0</v>
      </c>
      <c r="L2524" s="32">
        <f t="shared" si="39"/>
        <v>13</v>
      </c>
      <c r="M2524" t="s">
        <v>22032</v>
      </c>
    </row>
    <row r="2525" s="32" customFormat="1" spans="1:16">
      <c r="A2525" s="32">
        <v>2524</v>
      </c>
      <c r="B2525" s="32" t="s">
        <v>12334</v>
      </c>
      <c r="C2525" s="32" t="s">
        <v>32</v>
      </c>
      <c r="D2525" s="32" t="s">
        <v>8318</v>
      </c>
      <c r="E2525" s="32" t="s">
        <v>149</v>
      </c>
      <c r="F2525" s="32">
        <v>5</v>
      </c>
      <c r="G2525" s="32">
        <v>5</v>
      </c>
      <c r="H2525" s="32">
        <v>5</v>
      </c>
      <c r="I2525" s="32">
        <v>3</v>
      </c>
      <c r="J2525" s="32">
        <v>3</v>
      </c>
      <c r="K2525" s="32">
        <v>3</v>
      </c>
      <c r="L2525" s="32">
        <f t="shared" si="39"/>
        <v>24</v>
      </c>
      <c r="M2525" s="32" t="s">
        <v>22030</v>
      </c>
      <c r="N2525" s="32">
        <f>VLOOKUP(B2525,录音!D:I,6,0)</f>
        <v>8.1</v>
      </c>
      <c r="O2525" s="36" t="str">
        <f>VLOOKUP(B2525,录音!D:J,7,0)</f>
        <v>A</v>
      </c>
      <c r="P2525" s="32" t="str">
        <f>IF(M2525=O2525,"yes","no")</f>
        <v>yes</v>
      </c>
    </row>
    <row r="2526" hidden="1" spans="1:13">
      <c r="A2526">
        <v>2525</v>
      </c>
      <c r="B2526" t="s">
        <v>12260</v>
      </c>
      <c r="C2526" t="s">
        <v>32</v>
      </c>
      <c r="D2526" t="s">
        <v>8318</v>
      </c>
      <c r="E2526" t="s">
        <v>139</v>
      </c>
      <c r="F2526" s="29">
        <v>5</v>
      </c>
      <c r="G2526" s="29">
        <v>5</v>
      </c>
      <c r="H2526" s="29">
        <v>5</v>
      </c>
      <c r="I2526" s="29">
        <v>3</v>
      </c>
      <c r="J2526" s="29">
        <v>3</v>
      </c>
      <c r="K2526" s="29">
        <v>3</v>
      </c>
      <c r="L2526" s="32">
        <f t="shared" si="39"/>
        <v>24</v>
      </c>
      <c r="M2526" t="s">
        <v>22030</v>
      </c>
    </row>
    <row r="2527" hidden="1" spans="1:13">
      <c r="A2527">
        <v>2526</v>
      </c>
      <c r="B2527" t="s">
        <v>12341</v>
      </c>
      <c r="C2527" t="s">
        <v>75</v>
      </c>
      <c r="D2527" t="s">
        <v>8318</v>
      </c>
      <c r="E2527" t="s">
        <v>132</v>
      </c>
      <c r="F2527" s="29">
        <v>1</v>
      </c>
      <c r="G2527" s="29">
        <v>3</v>
      </c>
      <c r="H2527" s="29">
        <v>1</v>
      </c>
      <c r="I2527" s="29">
        <v>2</v>
      </c>
      <c r="J2527" s="29">
        <v>2</v>
      </c>
      <c r="K2527" s="29">
        <v>1</v>
      </c>
      <c r="L2527" s="32">
        <f t="shared" si="39"/>
        <v>10</v>
      </c>
      <c r="M2527" t="s">
        <v>22032</v>
      </c>
    </row>
    <row r="2528" hidden="1" spans="1:13">
      <c r="A2528">
        <v>2527</v>
      </c>
      <c r="B2528" t="s">
        <v>12346</v>
      </c>
      <c r="C2528" t="s">
        <v>75</v>
      </c>
      <c r="D2528" t="s">
        <v>8318</v>
      </c>
      <c r="E2528" t="s">
        <v>139</v>
      </c>
      <c r="F2528" s="29">
        <v>5</v>
      </c>
      <c r="G2528" s="29">
        <v>3</v>
      </c>
      <c r="H2528" s="29">
        <v>3</v>
      </c>
      <c r="I2528" s="29">
        <v>2</v>
      </c>
      <c r="J2528" s="29">
        <v>2</v>
      </c>
      <c r="K2528" s="29">
        <v>3</v>
      </c>
      <c r="L2528" s="32">
        <f t="shared" si="39"/>
        <v>18</v>
      </c>
      <c r="M2528" t="s">
        <v>22031</v>
      </c>
    </row>
    <row r="2529" hidden="1" spans="1:13">
      <c r="A2529">
        <v>2528</v>
      </c>
      <c r="B2529" t="s">
        <v>12351</v>
      </c>
      <c r="C2529" t="s">
        <v>32</v>
      </c>
      <c r="D2529" t="s">
        <v>5062</v>
      </c>
      <c r="E2529" t="s">
        <v>677</v>
      </c>
      <c r="F2529" s="29">
        <v>5</v>
      </c>
      <c r="G2529" s="29">
        <v>3</v>
      </c>
      <c r="H2529" s="29">
        <v>5</v>
      </c>
      <c r="I2529" s="29">
        <v>4</v>
      </c>
      <c r="J2529" s="29">
        <v>3</v>
      </c>
      <c r="K2529" s="29">
        <v>3</v>
      </c>
      <c r="L2529" s="32">
        <f t="shared" si="39"/>
        <v>23</v>
      </c>
      <c r="M2529" t="s">
        <v>22031</v>
      </c>
    </row>
    <row r="2530" hidden="1" spans="1:13">
      <c r="A2530">
        <v>2529</v>
      </c>
      <c r="B2530" t="s">
        <v>12356</v>
      </c>
      <c r="C2530" t="s">
        <v>32</v>
      </c>
      <c r="D2530" t="s">
        <v>8318</v>
      </c>
      <c r="E2530" t="s">
        <v>34</v>
      </c>
      <c r="F2530" s="29">
        <v>5</v>
      </c>
      <c r="G2530" s="29">
        <v>3</v>
      </c>
      <c r="H2530" s="29">
        <v>3</v>
      </c>
      <c r="I2530" s="29">
        <v>4</v>
      </c>
      <c r="J2530" s="29">
        <v>2</v>
      </c>
      <c r="K2530" s="29">
        <v>0</v>
      </c>
      <c r="L2530" s="32">
        <f t="shared" si="39"/>
        <v>17</v>
      </c>
      <c r="M2530" t="s">
        <v>22032</v>
      </c>
    </row>
    <row r="2531" hidden="1" spans="1:13">
      <c r="A2531">
        <v>2530</v>
      </c>
      <c r="B2531" t="s">
        <v>12362</v>
      </c>
      <c r="C2531" t="s">
        <v>32</v>
      </c>
      <c r="D2531" t="s">
        <v>8318</v>
      </c>
      <c r="E2531" t="s">
        <v>149</v>
      </c>
      <c r="F2531" s="29">
        <v>5</v>
      </c>
      <c r="G2531" s="29">
        <v>5</v>
      </c>
      <c r="H2531" s="29">
        <v>5</v>
      </c>
      <c r="I2531" s="29">
        <v>4</v>
      </c>
      <c r="J2531" s="29">
        <v>3</v>
      </c>
      <c r="K2531" s="29">
        <v>3</v>
      </c>
      <c r="L2531" s="32">
        <f t="shared" si="39"/>
        <v>25</v>
      </c>
      <c r="M2531" t="s">
        <v>22030</v>
      </c>
    </row>
    <row r="2532" s="32" customFormat="1" spans="1:16">
      <c r="A2532" s="32">
        <v>2531</v>
      </c>
      <c r="B2532" s="32" t="s">
        <v>12366</v>
      </c>
      <c r="C2532" s="32" t="s">
        <v>32</v>
      </c>
      <c r="D2532" s="32" t="s">
        <v>8318</v>
      </c>
      <c r="E2532" s="32" t="s">
        <v>139</v>
      </c>
      <c r="F2532" s="32">
        <v>5</v>
      </c>
      <c r="G2532" s="32">
        <v>3</v>
      </c>
      <c r="H2532" s="32">
        <v>3</v>
      </c>
      <c r="I2532" s="32">
        <v>1</v>
      </c>
      <c r="J2532" s="32">
        <v>3</v>
      </c>
      <c r="K2532" s="32">
        <v>1</v>
      </c>
      <c r="L2532" s="32">
        <f t="shared" si="39"/>
        <v>16</v>
      </c>
      <c r="M2532" s="32" t="s">
        <v>22032</v>
      </c>
      <c r="N2532" s="32">
        <f>VLOOKUP(B2532,录音!D:I,6,0)</f>
        <v>8</v>
      </c>
      <c r="O2532" s="36" t="str">
        <f>VLOOKUP(B2532,录音!D:J,7,0)</f>
        <v>B</v>
      </c>
      <c r="P2532" s="32" t="str">
        <f>IF(M2532=O2532,"yes","no")</f>
        <v>no</v>
      </c>
    </row>
    <row r="2533" hidden="1" spans="1:13">
      <c r="A2533">
        <v>2532</v>
      </c>
      <c r="B2533" t="s">
        <v>12371</v>
      </c>
      <c r="C2533" t="s">
        <v>32</v>
      </c>
      <c r="D2533" t="s">
        <v>6327</v>
      </c>
      <c r="E2533" t="s">
        <v>677</v>
      </c>
      <c r="F2533" s="29">
        <v>5</v>
      </c>
      <c r="G2533" s="29">
        <v>5</v>
      </c>
      <c r="H2533" s="29">
        <v>5</v>
      </c>
      <c r="I2533" s="29">
        <v>4</v>
      </c>
      <c r="J2533" s="29">
        <v>2</v>
      </c>
      <c r="K2533" s="29">
        <v>3</v>
      </c>
      <c r="L2533" s="32">
        <f t="shared" si="39"/>
        <v>24</v>
      </c>
      <c r="M2533" t="s">
        <v>22030</v>
      </c>
    </row>
    <row r="2534" s="32" customFormat="1" spans="1:16">
      <c r="A2534" s="32">
        <v>2533</v>
      </c>
      <c r="B2534" s="32" t="s">
        <v>12376</v>
      </c>
      <c r="C2534" s="32" t="s">
        <v>75</v>
      </c>
      <c r="D2534" s="32" t="s">
        <v>8318</v>
      </c>
      <c r="E2534" s="32" t="s">
        <v>139</v>
      </c>
      <c r="F2534" s="32">
        <v>0</v>
      </c>
      <c r="G2534" s="32">
        <v>5</v>
      </c>
      <c r="H2534" s="32">
        <v>3</v>
      </c>
      <c r="I2534" s="32">
        <v>3</v>
      </c>
      <c r="J2534" s="32">
        <v>3</v>
      </c>
      <c r="K2534" s="32">
        <v>1</v>
      </c>
      <c r="L2534" s="32">
        <f t="shared" si="39"/>
        <v>15</v>
      </c>
      <c r="M2534" s="32" t="s">
        <v>22032</v>
      </c>
      <c r="N2534" s="32">
        <f>VLOOKUP(B2534,录音!D:I,6,0)</f>
        <v>7.8</v>
      </c>
      <c r="O2534" s="36" t="str">
        <f>VLOOKUP(B2534,录音!D:J,7,0)</f>
        <v>B</v>
      </c>
      <c r="P2534" s="32" t="str">
        <f>IF(M2534=O2534,"yes","no")</f>
        <v>no</v>
      </c>
    </row>
    <row r="2535" hidden="1" spans="1:13">
      <c r="A2535">
        <v>2534</v>
      </c>
      <c r="B2535" t="s">
        <v>12380</v>
      </c>
      <c r="C2535" t="s">
        <v>32</v>
      </c>
      <c r="D2535" t="s">
        <v>8318</v>
      </c>
      <c r="E2535" t="s">
        <v>132</v>
      </c>
      <c r="F2535" s="29">
        <v>5</v>
      </c>
      <c r="G2535" s="29">
        <v>5</v>
      </c>
      <c r="H2535" s="29">
        <v>3</v>
      </c>
      <c r="I2535" s="29">
        <v>3</v>
      </c>
      <c r="J2535" s="29">
        <v>5</v>
      </c>
      <c r="K2535" s="29">
        <v>3</v>
      </c>
      <c r="L2535" s="32">
        <f t="shared" si="39"/>
        <v>24</v>
      </c>
      <c r="M2535" t="s">
        <v>22030</v>
      </c>
    </row>
    <row r="2536" hidden="1" spans="1:13">
      <c r="A2536">
        <v>2535</v>
      </c>
      <c r="B2536" t="s">
        <v>12386</v>
      </c>
      <c r="C2536" t="s">
        <v>32</v>
      </c>
      <c r="D2536" t="s">
        <v>8318</v>
      </c>
      <c r="E2536" t="s">
        <v>139</v>
      </c>
      <c r="F2536" s="29">
        <v>5</v>
      </c>
      <c r="G2536" s="29">
        <v>5</v>
      </c>
      <c r="H2536" s="29">
        <v>3</v>
      </c>
      <c r="I2536" s="29">
        <v>2</v>
      </c>
      <c r="J2536" s="29">
        <v>2</v>
      </c>
      <c r="K2536" s="29">
        <v>3</v>
      </c>
      <c r="L2536" s="32">
        <f t="shared" si="39"/>
        <v>20</v>
      </c>
      <c r="M2536" t="s">
        <v>22031</v>
      </c>
    </row>
    <row r="2537" hidden="1" spans="1:13">
      <c r="A2537">
        <v>2536</v>
      </c>
      <c r="B2537" t="s">
        <v>12389</v>
      </c>
      <c r="C2537" t="s">
        <v>75</v>
      </c>
      <c r="D2537" t="s">
        <v>8318</v>
      </c>
      <c r="E2537" t="s">
        <v>139</v>
      </c>
      <c r="F2537" s="29">
        <v>0</v>
      </c>
      <c r="G2537" s="29">
        <v>3</v>
      </c>
      <c r="H2537" s="29">
        <v>1</v>
      </c>
      <c r="I2537" s="29">
        <v>2</v>
      </c>
      <c r="J2537" s="29">
        <v>3</v>
      </c>
      <c r="K2537" s="29">
        <v>0</v>
      </c>
      <c r="L2537" s="32">
        <f t="shared" si="39"/>
        <v>9</v>
      </c>
      <c r="M2537" s="37" t="s">
        <v>22032</v>
      </c>
    </row>
    <row r="2538" hidden="1" spans="1:13">
      <c r="A2538">
        <v>2537</v>
      </c>
      <c r="B2538" t="s">
        <v>12393</v>
      </c>
      <c r="C2538" t="s">
        <v>75</v>
      </c>
      <c r="D2538" t="s">
        <v>8318</v>
      </c>
      <c r="E2538" t="s">
        <v>132</v>
      </c>
      <c r="F2538" s="29">
        <v>5</v>
      </c>
      <c r="G2538" s="29">
        <v>5</v>
      </c>
      <c r="H2538" s="29">
        <v>5</v>
      </c>
      <c r="I2538" s="29">
        <v>4</v>
      </c>
      <c r="J2538" s="29">
        <v>2</v>
      </c>
      <c r="K2538" s="29">
        <v>3</v>
      </c>
      <c r="L2538" s="32">
        <f t="shared" si="39"/>
        <v>24</v>
      </c>
      <c r="M2538" s="37" t="s">
        <v>22030</v>
      </c>
    </row>
    <row r="2539" hidden="1" spans="1:13">
      <c r="A2539">
        <v>2538</v>
      </c>
      <c r="B2539" t="s">
        <v>12398</v>
      </c>
      <c r="C2539" t="s">
        <v>32</v>
      </c>
      <c r="D2539" t="s">
        <v>8318</v>
      </c>
      <c r="E2539" t="s">
        <v>132</v>
      </c>
      <c r="F2539" s="29">
        <v>0</v>
      </c>
      <c r="G2539" s="29">
        <v>1</v>
      </c>
      <c r="H2539" s="29">
        <v>0</v>
      </c>
      <c r="I2539" s="29">
        <v>1</v>
      </c>
      <c r="J2539" s="29">
        <v>2</v>
      </c>
      <c r="K2539" s="29">
        <v>0</v>
      </c>
      <c r="L2539" s="32">
        <f t="shared" si="39"/>
        <v>4</v>
      </c>
      <c r="M2539" t="s">
        <v>22032</v>
      </c>
    </row>
    <row r="2540" hidden="1" spans="1:13">
      <c r="A2540">
        <v>2539</v>
      </c>
      <c r="B2540" t="s">
        <v>12049</v>
      </c>
      <c r="C2540" t="s">
        <v>32</v>
      </c>
      <c r="D2540" t="s">
        <v>8318</v>
      </c>
      <c r="E2540" t="s">
        <v>132</v>
      </c>
      <c r="F2540" s="29">
        <v>5</v>
      </c>
      <c r="G2540" s="29">
        <v>3</v>
      </c>
      <c r="H2540" s="29">
        <v>3</v>
      </c>
      <c r="I2540" s="29">
        <v>3</v>
      </c>
      <c r="J2540" s="29">
        <v>3</v>
      </c>
      <c r="K2540" s="29">
        <v>3</v>
      </c>
      <c r="L2540" s="32">
        <f t="shared" si="39"/>
        <v>20</v>
      </c>
      <c r="M2540" s="37" t="s">
        <v>22031</v>
      </c>
    </row>
    <row r="2541" hidden="1" spans="1:13">
      <c r="A2541">
        <v>2540</v>
      </c>
      <c r="B2541" t="s">
        <v>12403</v>
      </c>
      <c r="C2541" t="s">
        <v>32</v>
      </c>
      <c r="D2541" t="s">
        <v>8318</v>
      </c>
      <c r="E2541" t="s">
        <v>677</v>
      </c>
      <c r="F2541" s="29">
        <v>5</v>
      </c>
      <c r="G2541" s="29">
        <v>5</v>
      </c>
      <c r="H2541" s="29">
        <v>3</v>
      </c>
      <c r="I2541" s="29">
        <v>3</v>
      </c>
      <c r="J2541" s="29">
        <v>5</v>
      </c>
      <c r="K2541" s="29">
        <v>3</v>
      </c>
      <c r="L2541" s="32">
        <f t="shared" si="39"/>
        <v>24</v>
      </c>
      <c r="M2541" t="s">
        <v>22030</v>
      </c>
    </row>
    <row r="2542" hidden="1" spans="1:13">
      <c r="A2542">
        <v>2541</v>
      </c>
      <c r="B2542" t="s">
        <v>12407</v>
      </c>
      <c r="C2542" t="s">
        <v>32</v>
      </c>
      <c r="D2542" t="s">
        <v>8318</v>
      </c>
      <c r="E2542" t="s">
        <v>34</v>
      </c>
      <c r="F2542" s="29">
        <v>5</v>
      </c>
      <c r="G2542" s="29">
        <v>5</v>
      </c>
      <c r="H2542" s="29">
        <v>3</v>
      </c>
      <c r="I2542" s="29">
        <v>3</v>
      </c>
      <c r="J2542" s="29">
        <v>3</v>
      </c>
      <c r="K2542" s="29">
        <v>3</v>
      </c>
      <c r="L2542" s="32">
        <f t="shared" si="39"/>
        <v>22</v>
      </c>
      <c r="M2542" t="s">
        <v>22031</v>
      </c>
    </row>
    <row r="2543" hidden="1" spans="1:13">
      <c r="A2543">
        <v>2542</v>
      </c>
      <c r="B2543" t="s">
        <v>12412</v>
      </c>
      <c r="C2543" t="s">
        <v>75</v>
      </c>
      <c r="D2543" t="s">
        <v>8318</v>
      </c>
      <c r="E2543" t="s">
        <v>149</v>
      </c>
      <c r="F2543" s="29">
        <v>5</v>
      </c>
      <c r="G2543" s="29">
        <v>5</v>
      </c>
      <c r="H2543" s="29">
        <v>5</v>
      </c>
      <c r="I2543" s="29">
        <v>4</v>
      </c>
      <c r="J2543" s="29">
        <v>3</v>
      </c>
      <c r="K2543" s="29">
        <v>3</v>
      </c>
      <c r="L2543" s="32">
        <f t="shared" si="39"/>
        <v>25</v>
      </c>
      <c r="M2543" t="s">
        <v>22030</v>
      </c>
    </row>
    <row r="2544" hidden="1" spans="1:13">
      <c r="A2544">
        <v>2543</v>
      </c>
      <c r="B2544" t="s">
        <v>12416</v>
      </c>
      <c r="C2544" t="s">
        <v>75</v>
      </c>
      <c r="D2544" t="s">
        <v>8318</v>
      </c>
      <c r="E2544" t="s">
        <v>34</v>
      </c>
      <c r="F2544" s="29">
        <v>5</v>
      </c>
      <c r="G2544" s="29">
        <v>5</v>
      </c>
      <c r="H2544" s="29">
        <v>3</v>
      </c>
      <c r="I2544" s="29">
        <v>3</v>
      </c>
      <c r="J2544" s="29">
        <v>2</v>
      </c>
      <c r="K2544" s="29">
        <v>0</v>
      </c>
      <c r="L2544" s="32">
        <f t="shared" si="39"/>
        <v>18</v>
      </c>
      <c r="M2544" t="s">
        <v>22031</v>
      </c>
    </row>
    <row r="2545" hidden="1" spans="1:13">
      <c r="A2545">
        <v>2544</v>
      </c>
      <c r="B2545" t="s">
        <v>11805</v>
      </c>
      <c r="C2545" t="s">
        <v>32</v>
      </c>
      <c r="D2545" t="s">
        <v>8318</v>
      </c>
      <c r="E2545" t="s">
        <v>132</v>
      </c>
      <c r="F2545" s="29">
        <v>5</v>
      </c>
      <c r="G2545" s="29">
        <v>3</v>
      </c>
      <c r="H2545" s="29">
        <v>3</v>
      </c>
      <c r="I2545" s="29">
        <v>4</v>
      </c>
      <c r="J2545" s="29">
        <v>2</v>
      </c>
      <c r="K2545" s="29">
        <v>3</v>
      </c>
      <c r="L2545" s="32">
        <f t="shared" si="39"/>
        <v>20</v>
      </c>
      <c r="M2545" t="s">
        <v>22031</v>
      </c>
    </row>
    <row r="2546" hidden="1" spans="1:13">
      <c r="A2546">
        <v>2545</v>
      </c>
      <c r="B2546" t="s">
        <v>12424</v>
      </c>
      <c r="C2546" t="s">
        <v>32</v>
      </c>
      <c r="D2546" t="s">
        <v>8318</v>
      </c>
      <c r="E2546" t="s">
        <v>34</v>
      </c>
      <c r="F2546" s="29">
        <v>5</v>
      </c>
      <c r="G2546" s="29">
        <v>3</v>
      </c>
      <c r="H2546" s="29">
        <v>3</v>
      </c>
      <c r="I2546" s="29">
        <v>3</v>
      </c>
      <c r="J2546" s="29">
        <v>2</v>
      </c>
      <c r="K2546" s="29">
        <v>3</v>
      </c>
      <c r="L2546" s="32">
        <f t="shared" si="39"/>
        <v>19</v>
      </c>
      <c r="M2546" t="s">
        <v>22031</v>
      </c>
    </row>
    <row r="2547" hidden="1" spans="1:13">
      <c r="A2547">
        <v>2546</v>
      </c>
      <c r="B2547" t="s">
        <v>12428</v>
      </c>
      <c r="C2547" t="s">
        <v>32</v>
      </c>
      <c r="D2547" t="s">
        <v>8318</v>
      </c>
      <c r="E2547" t="s">
        <v>677</v>
      </c>
      <c r="F2547" s="29">
        <v>5</v>
      </c>
      <c r="G2547" s="29">
        <v>5</v>
      </c>
      <c r="H2547" s="29">
        <v>3</v>
      </c>
      <c r="I2547" s="29">
        <v>3</v>
      </c>
      <c r="J2547" s="29">
        <v>3</v>
      </c>
      <c r="K2547" s="29">
        <v>3</v>
      </c>
      <c r="L2547" s="32">
        <f t="shared" si="39"/>
        <v>22</v>
      </c>
      <c r="M2547" s="37" t="s">
        <v>22031</v>
      </c>
    </row>
    <row r="2548" hidden="1" spans="1:13">
      <c r="A2548">
        <v>2547</v>
      </c>
      <c r="B2548" t="s">
        <v>12433</v>
      </c>
      <c r="C2548" t="s">
        <v>32</v>
      </c>
      <c r="D2548" t="s">
        <v>8318</v>
      </c>
      <c r="E2548" t="s">
        <v>677</v>
      </c>
      <c r="F2548" s="29">
        <v>5</v>
      </c>
      <c r="G2548" s="29">
        <v>3</v>
      </c>
      <c r="H2548" s="29">
        <v>3</v>
      </c>
      <c r="I2548" s="29">
        <v>5</v>
      </c>
      <c r="J2548" s="29">
        <v>5</v>
      </c>
      <c r="K2548" s="29">
        <v>0</v>
      </c>
      <c r="L2548" s="32">
        <f t="shared" si="39"/>
        <v>21</v>
      </c>
      <c r="M2548" s="37" t="s">
        <v>22031</v>
      </c>
    </row>
    <row r="2549" hidden="1" spans="1:13">
      <c r="A2549">
        <v>2548</v>
      </c>
      <c r="B2549" t="s">
        <v>12438</v>
      </c>
      <c r="C2549" t="s">
        <v>32</v>
      </c>
      <c r="D2549" t="s">
        <v>8318</v>
      </c>
      <c r="E2549" t="s">
        <v>139</v>
      </c>
      <c r="F2549" s="29">
        <v>5</v>
      </c>
      <c r="G2549" s="29">
        <v>3</v>
      </c>
      <c r="H2549" s="29">
        <v>3</v>
      </c>
      <c r="I2549" s="29">
        <v>3</v>
      </c>
      <c r="J2549" s="29">
        <v>3</v>
      </c>
      <c r="K2549" s="29">
        <v>0</v>
      </c>
      <c r="L2549" s="32">
        <f t="shared" si="39"/>
        <v>17</v>
      </c>
      <c r="M2549" s="37" t="s">
        <v>22032</v>
      </c>
    </row>
    <row r="2550" hidden="1" spans="1:13">
      <c r="A2550">
        <v>2549</v>
      </c>
      <c r="B2550" t="s">
        <v>12443</v>
      </c>
      <c r="C2550" t="s">
        <v>75</v>
      </c>
      <c r="D2550" t="s">
        <v>8318</v>
      </c>
      <c r="E2550" t="s">
        <v>139</v>
      </c>
      <c r="F2550" s="29">
        <v>5</v>
      </c>
      <c r="G2550" s="29">
        <v>3</v>
      </c>
      <c r="H2550" s="29">
        <v>3</v>
      </c>
      <c r="I2550" s="29">
        <v>3</v>
      </c>
      <c r="J2550" s="29">
        <v>3</v>
      </c>
      <c r="K2550" s="29">
        <v>1</v>
      </c>
      <c r="L2550" s="32">
        <f t="shared" si="39"/>
        <v>18</v>
      </c>
      <c r="M2550" t="s">
        <v>22031</v>
      </c>
    </row>
    <row r="2551" hidden="1" spans="1:13">
      <c r="A2551">
        <v>2550</v>
      </c>
      <c r="B2551" t="s">
        <v>12447</v>
      </c>
      <c r="C2551" t="s">
        <v>32</v>
      </c>
      <c r="D2551" t="s">
        <v>8318</v>
      </c>
      <c r="E2551" t="s">
        <v>139</v>
      </c>
      <c r="F2551" s="29">
        <v>5</v>
      </c>
      <c r="G2551" s="29">
        <v>3</v>
      </c>
      <c r="H2551" s="29">
        <v>3</v>
      </c>
      <c r="I2551" s="29">
        <v>3</v>
      </c>
      <c r="J2551" s="29">
        <v>2</v>
      </c>
      <c r="K2551" s="29">
        <v>0</v>
      </c>
      <c r="L2551" s="32">
        <f t="shared" si="39"/>
        <v>16</v>
      </c>
      <c r="M2551" s="37" t="s">
        <v>22032</v>
      </c>
    </row>
    <row r="2552" hidden="1" spans="1:13">
      <c r="A2552">
        <v>2551</v>
      </c>
      <c r="B2552" t="s">
        <v>12452</v>
      </c>
      <c r="C2552" t="s">
        <v>75</v>
      </c>
      <c r="D2552" t="s">
        <v>8318</v>
      </c>
      <c r="E2552" t="s">
        <v>139</v>
      </c>
      <c r="F2552" s="29">
        <v>5</v>
      </c>
      <c r="G2552" s="29">
        <v>5</v>
      </c>
      <c r="H2552" s="29">
        <v>3</v>
      </c>
      <c r="I2552" s="29">
        <v>4</v>
      </c>
      <c r="J2552" s="29">
        <v>3</v>
      </c>
      <c r="K2552" s="29">
        <v>5</v>
      </c>
      <c r="L2552" s="32">
        <f t="shared" si="39"/>
        <v>25</v>
      </c>
      <c r="M2552" s="37" t="s">
        <v>22030</v>
      </c>
    </row>
    <row r="2553" hidden="1" spans="1:13">
      <c r="A2553">
        <v>2552</v>
      </c>
      <c r="B2553" t="s">
        <v>12457</v>
      </c>
      <c r="C2553" t="s">
        <v>32</v>
      </c>
      <c r="D2553" t="s">
        <v>5062</v>
      </c>
      <c r="E2553" t="s">
        <v>132</v>
      </c>
      <c r="F2553" s="29">
        <v>5</v>
      </c>
      <c r="G2553" s="29">
        <v>5</v>
      </c>
      <c r="H2553" s="29">
        <v>3</v>
      </c>
      <c r="I2553" s="29">
        <v>5</v>
      </c>
      <c r="J2553" s="29">
        <v>2</v>
      </c>
      <c r="K2553" s="29">
        <v>3</v>
      </c>
      <c r="L2553" s="32">
        <f t="shared" si="39"/>
        <v>23</v>
      </c>
      <c r="M2553" t="s">
        <v>22031</v>
      </c>
    </row>
    <row r="2554" hidden="1" spans="1:13">
      <c r="A2554">
        <v>2553</v>
      </c>
      <c r="B2554" t="s">
        <v>12460</v>
      </c>
      <c r="C2554" t="s">
        <v>75</v>
      </c>
      <c r="D2554" t="s">
        <v>8318</v>
      </c>
      <c r="E2554" t="s">
        <v>139</v>
      </c>
      <c r="F2554" s="29">
        <v>5</v>
      </c>
      <c r="G2554" s="29">
        <v>3</v>
      </c>
      <c r="H2554" s="29">
        <v>3</v>
      </c>
      <c r="I2554" s="29">
        <v>5</v>
      </c>
      <c r="J2554" s="29">
        <v>3</v>
      </c>
      <c r="K2554" s="29">
        <v>1</v>
      </c>
      <c r="L2554" s="32">
        <f t="shared" si="39"/>
        <v>20</v>
      </c>
      <c r="M2554" t="s">
        <v>22031</v>
      </c>
    </row>
    <row r="2555" hidden="1" spans="1:13">
      <c r="A2555">
        <v>2554</v>
      </c>
      <c r="B2555" t="s">
        <v>12463</v>
      </c>
      <c r="C2555" t="s">
        <v>75</v>
      </c>
      <c r="D2555" t="s">
        <v>33</v>
      </c>
      <c r="E2555" t="s">
        <v>132</v>
      </c>
      <c r="F2555" s="29">
        <v>5</v>
      </c>
      <c r="G2555" s="29">
        <v>1</v>
      </c>
      <c r="H2555" s="29">
        <v>3</v>
      </c>
      <c r="I2555" s="29">
        <v>1</v>
      </c>
      <c r="J2555" s="29">
        <v>3</v>
      </c>
      <c r="K2555" s="29">
        <v>3</v>
      </c>
      <c r="L2555" s="32">
        <f t="shared" si="39"/>
        <v>16</v>
      </c>
      <c r="M2555" t="s">
        <v>22032</v>
      </c>
    </row>
    <row r="2556" hidden="1" spans="1:13">
      <c r="A2556">
        <v>2555</v>
      </c>
      <c r="B2556" t="s">
        <v>12468</v>
      </c>
      <c r="C2556" t="s">
        <v>75</v>
      </c>
      <c r="D2556" t="s">
        <v>33</v>
      </c>
      <c r="E2556" t="s">
        <v>132</v>
      </c>
      <c r="F2556" s="29">
        <v>5</v>
      </c>
      <c r="G2556" s="29">
        <v>5</v>
      </c>
      <c r="H2556" s="29">
        <v>5</v>
      </c>
      <c r="I2556" s="29">
        <v>3</v>
      </c>
      <c r="J2556" s="29">
        <v>3</v>
      </c>
      <c r="K2556" s="29">
        <v>5</v>
      </c>
      <c r="L2556" s="32">
        <f t="shared" si="39"/>
        <v>26</v>
      </c>
      <c r="M2556" s="37" t="s">
        <v>22030</v>
      </c>
    </row>
    <row r="2557" hidden="1" spans="1:13">
      <c r="A2557">
        <v>2556</v>
      </c>
      <c r="B2557" t="s">
        <v>12473</v>
      </c>
      <c r="C2557" t="s">
        <v>75</v>
      </c>
      <c r="D2557" t="s">
        <v>33</v>
      </c>
      <c r="E2557" t="s">
        <v>132</v>
      </c>
      <c r="F2557" s="29">
        <v>5</v>
      </c>
      <c r="G2557" s="29">
        <v>3</v>
      </c>
      <c r="H2557" s="29">
        <v>3</v>
      </c>
      <c r="I2557" s="29">
        <v>2</v>
      </c>
      <c r="J2557" s="29">
        <v>2</v>
      </c>
      <c r="K2557" s="29">
        <v>5</v>
      </c>
      <c r="L2557" s="32">
        <f t="shared" si="39"/>
        <v>20</v>
      </c>
      <c r="M2557" t="s">
        <v>22031</v>
      </c>
    </row>
    <row r="2558" hidden="1" spans="1:13">
      <c r="A2558">
        <v>2557</v>
      </c>
      <c r="B2558" t="s">
        <v>12478</v>
      </c>
      <c r="C2558" t="s">
        <v>32</v>
      </c>
      <c r="D2558" t="s">
        <v>8318</v>
      </c>
      <c r="E2558" t="s">
        <v>34</v>
      </c>
      <c r="F2558" s="29">
        <v>1</v>
      </c>
      <c r="G2558" s="29">
        <v>3</v>
      </c>
      <c r="H2558" s="29">
        <v>1</v>
      </c>
      <c r="I2558" s="29">
        <v>2</v>
      </c>
      <c r="J2558" s="29">
        <v>2</v>
      </c>
      <c r="K2558" s="29">
        <v>3</v>
      </c>
      <c r="L2558" s="32">
        <f t="shared" si="39"/>
        <v>12</v>
      </c>
      <c r="M2558" t="s">
        <v>22032</v>
      </c>
    </row>
    <row r="2559" hidden="1" spans="1:13">
      <c r="A2559">
        <v>2558</v>
      </c>
      <c r="B2559" t="s">
        <v>12482</v>
      </c>
      <c r="C2559" t="s">
        <v>32</v>
      </c>
      <c r="D2559" t="s">
        <v>8318</v>
      </c>
      <c r="E2559" t="s">
        <v>139</v>
      </c>
      <c r="F2559" s="29">
        <v>5</v>
      </c>
      <c r="G2559" s="29">
        <v>5</v>
      </c>
      <c r="H2559" s="29">
        <v>5</v>
      </c>
      <c r="I2559" s="29">
        <v>5</v>
      </c>
      <c r="J2559" s="29">
        <v>2</v>
      </c>
      <c r="K2559" s="29">
        <v>3</v>
      </c>
      <c r="L2559" s="32">
        <f t="shared" si="39"/>
        <v>25</v>
      </c>
      <c r="M2559" s="37" t="s">
        <v>22030</v>
      </c>
    </row>
    <row r="2560" hidden="1" spans="1:13">
      <c r="A2560">
        <v>2559</v>
      </c>
      <c r="B2560" t="s">
        <v>12488</v>
      </c>
      <c r="C2560" t="s">
        <v>75</v>
      </c>
      <c r="D2560" t="s">
        <v>8318</v>
      </c>
      <c r="E2560" t="s">
        <v>132</v>
      </c>
      <c r="F2560" s="29">
        <v>0</v>
      </c>
      <c r="G2560" s="29">
        <v>5</v>
      </c>
      <c r="H2560" s="29">
        <v>3</v>
      </c>
      <c r="I2560" s="29">
        <v>2</v>
      </c>
      <c r="J2560" s="29">
        <v>3</v>
      </c>
      <c r="K2560" s="29">
        <v>3</v>
      </c>
      <c r="L2560" s="32">
        <f t="shared" si="39"/>
        <v>16</v>
      </c>
      <c r="M2560" t="s">
        <v>22032</v>
      </c>
    </row>
    <row r="2561" hidden="1" spans="1:13">
      <c r="A2561">
        <v>2560</v>
      </c>
      <c r="B2561" t="s">
        <v>12493</v>
      </c>
      <c r="C2561" t="s">
        <v>32</v>
      </c>
      <c r="D2561" t="s">
        <v>33</v>
      </c>
      <c r="E2561" t="s">
        <v>132</v>
      </c>
      <c r="F2561" s="29">
        <v>5</v>
      </c>
      <c r="G2561" s="29">
        <v>5</v>
      </c>
      <c r="H2561" s="29">
        <v>5</v>
      </c>
      <c r="I2561" s="29">
        <v>2</v>
      </c>
      <c r="J2561" s="29">
        <v>2</v>
      </c>
      <c r="K2561" s="29">
        <v>3</v>
      </c>
      <c r="L2561" s="32">
        <f t="shared" si="39"/>
        <v>22</v>
      </c>
      <c r="M2561" t="s">
        <v>22031</v>
      </c>
    </row>
    <row r="2562" hidden="1" spans="1:13">
      <c r="A2562">
        <v>2561</v>
      </c>
      <c r="B2562" t="s">
        <v>12497</v>
      </c>
      <c r="C2562" t="s">
        <v>75</v>
      </c>
      <c r="D2562" t="s">
        <v>5062</v>
      </c>
      <c r="E2562" t="s">
        <v>139</v>
      </c>
      <c r="F2562" s="29">
        <v>5</v>
      </c>
      <c r="G2562" s="29">
        <v>3</v>
      </c>
      <c r="H2562" s="29">
        <v>1</v>
      </c>
      <c r="I2562" s="29">
        <v>2</v>
      </c>
      <c r="J2562" s="29">
        <v>2</v>
      </c>
      <c r="K2562" s="29">
        <v>3</v>
      </c>
      <c r="L2562" s="32">
        <f t="shared" si="39"/>
        <v>16</v>
      </c>
      <c r="M2562" t="s">
        <v>22032</v>
      </c>
    </row>
    <row r="2563" hidden="1" spans="1:13">
      <c r="A2563">
        <v>2562</v>
      </c>
      <c r="B2563" t="s">
        <v>11805</v>
      </c>
      <c r="C2563" t="s">
        <v>32</v>
      </c>
      <c r="D2563" t="s">
        <v>8318</v>
      </c>
      <c r="E2563" t="s">
        <v>132</v>
      </c>
      <c r="F2563" s="29">
        <v>5</v>
      </c>
      <c r="G2563" s="29">
        <v>3</v>
      </c>
      <c r="H2563" s="29">
        <v>3</v>
      </c>
      <c r="I2563" s="29">
        <v>4</v>
      </c>
      <c r="J2563" s="29">
        <v>2</v>
      </c>
      <c r="K2563" s="29">
        <v>3</v>
      </c>
      <c r="L2563" s="32">
        <f t="shared" ref="L2563:L2626" si="40">F2563+G2563+H2563+I2563+J2563+K2563</f>
        <v>20</v>
      </c>
      <c r="M2563" t="s">
        <v>22031</v>
      </c>
    </row>
    <row r="2564" hidden="1" spans="1:13">
      <c r="A2564">
        <v>2563</v>
      </c>
      <c r="B2564" t="s">
        <v>12505</v>
      </c>
      <c r="C2564" t="s">
        <v>32</v>
      </c>
      <c r="D2564" t="s">
        <v>8318</v>
      </c>
      <c r="E2564" t="s">
        <v>149</v>
      </c>
      <c r="F2564" s="29">
        <v>5</v>
      </c>
      <c r="G2564" s="29">
        <v>5</v>
      </c>
      <c r="H2564" s="29">
        <v>5</v>
      </c>
      <c r="I2564" s="29">
        <v>4</v>
      </c>
      <c r="J2564" s="29">
        <v>2</v>
      </c>
      <c r="K2564" s="29">
        <v>3</v>
      </c>
      <c r="L2564" s="32">
        <f t="shared" si="40"/>
        <v>24</v>
      </c>
      <c r="M2564" t="s">
        <v>22030</v>
      </c>
    </row>
    <row r="2565" hidden="1" spans="1:13">
      <c r="A2565">
        <v>2564</v>
      </c>
      <c r="B2565" t="s">
        <v>12509</v>
      </c>
      <c r="C2565" t="s">
        <v>75</v>
      </c>
      <c r="D2565" t="s">
        <v>6327</v>
      </c>
      <c r="E2565" t="s">
        <v>139</v>
      </c>
      <c r="F2565" s="29">
        <v>1</v>
      </c>
      <c r="G2565" s="29">
        <v>3</v>
      </c>
      <c r="H2565" s="29">
        <v>1</v>
      </c>
      <c r="I2565" s="29">
        <v>1</v>
      </c>
      <c r="J2565" s="29">
        <v>2</v>
      </c>
      <c r="K2565" s="29">
        <v>1</v>
      </c>
      <c r="L2565" s="32">
        <f t="shared" si="40"/>
        <v>9</v>
      </c>
      <c r="M2565" t="s">
        <v>22032</v>
      </c>
    </row>
    <row r="2566" hidden="1" spans="1:13">
      <c r="A2566">
        <v>2565</v>
      </c>
      <c r="B2566" t="s">
        <v>12512</v>
      </c>
      <c r="C2566" t="s">
        <v>32</v>
      </c>
      <c r="D2566" t="s">
        <v>8318</v>
      </c>
      <c r="E2566" t="s">
        <v>677</v>
      </c>
      <c r="F2566" s="29">
        <v>0</v>
      </c>
      <c r="G2566" s="29">
        <v>5</v>
      </c>
      <c r="H2566" s="29">
        <v>5</v>
      </c>
      <c r="I2566" s="29">
        <v>1</v>
      </c>
      <c r="J2566" s="29">
        <v>2</v>
      </c>
      <c r="K2566" s="29">
        <v>3</v>
      </c>
      <c r="L2566" s="32">
        <f t="shared" si="40"/>
        <v>16</v>
      </c>
      <c r="M2566" t="s">
        <v>22032</v>
      </c>
    </row>
    <row r="2567" hidden="1" spans="1:13">
      <c r="A2567">
        <v>2566</v>
      </c>
      <c r="B2567" t="s">
        <v>12393</v>
      </c>
      <c r="C2567" t="s">
        <v>75</v>
      </c>
      <c r="D2567" t="s">
        <v>8318</v>
      </c>
      <c r="E2567" t="s">
        <v>132</v>
      </c>
      <c r="F2567" s="29">
        <v>5</v>
      </c>
      <c r="G2567" s="29">
        <v>3</v>
      </c>
      <c r="H2567" s="29">
        <v>3</v>
      </c>
      <c r="I2567" s="29">
        <v>4</v>
      </c>
      <c r="J2567" s="29">
        <v>2</v>
      </c>
      <c r="K2567" s="29">
        <v>3</v>
      </c>
      <c r="L2567" s="32">
        <f t="shared" si="40"/>
        <v>20</v>
      </c>
      <c r="M2567" t="s">
        <v>22031</v>
      </c>
    </row>
    <row r="2568" hidden="1" spans="1:13">
      <c r="A2568">
        <v>2567</v>
      </c>
      <c r="B2568" t="s">
        <v>12517</v>
      </c>
      <c r="C2568" t="s">
        <v>32</v>
      </c>
      <c r="D2568" t="s">
        <v>8318</v>
      </c>
      <c r="E2568" t="s">
        <v>34</v>
      </c>
      <c r="F2568" s="29">
        <v>5</v>
      </c>
      <c r="G2568" s="29">
        <v>3</v>
      </c>
      <c r="H2568" s="29">
        <v>1</v>
      </c>
      <c r="I2568" s="29">
        <v>3</v>
      </c>
      <c r="J2568" s="29">
        <v>3</v>
      </c>
      <c r="K2568" s="29">
        <v>3</v>
      </c>
      <c r="L2568" s="32">
        <f t="shared" si="40"/>
        <v>18</v>
      </c>
      <c r="M2568" t="s">
        <v>22031</v>
      </c>
    </row>
    <row r="2569" hidden="1" spans="1:13">
      <c r="A2569">
        <v>2568</v>
      </c>
      <c r="B2569" t="s">
        <v>12521</v>
      </c>
      <c r="C2569" t="s">
        <v>32</v>
      </c>
      <c r="D2569" t="s">
        <v>8318</v>
      </c>
      <c r="E2569" t="s">
        <v>34</v>
      </c>
      <c r="F2569" s="29">
        <v>5</v>
      </c>
      <c r="G2569" s="29">
        <v>5</v>
      </c>
      <c r="H2569" s="29">
        <v>3</v>
      </c>
      <c r="I2569" s="29">
        <v>4</v>
      </c>
      <c r="J2569" s="29">
        <v>3</v>
      </c>
      <c r="K2569" s="29">
        <v>0</v>
      </c>
      <c r="L2569" s="32">
        <f t="shared" si="40"/>
        <v>20</v>
      </c>
      <c r="M2569" t="s">
        <v>22031</v>
      </c>
    </row>
    <row r="2570" hidden="1" spans="1:13">
      <c r="A2570">
        <v>2569</v>
      </c>
      <c r="B2570" t="s">
        <v>12526</v>
      </c>
      <c r="C2570" t="s">
        <v>32</v>
      </c>
      <c r="D2570" t="s">
        <v>8318</v>
      </c>
      <c r="E2570" t="s">
        <v>677</v>
      </c>
      <c r="F2570" s="29">
        <v>5</v>
      </c>
      <c r="G2570" s="29">
        <v>1</v>
      </c>
      <c r="H2570" s="29">
        <v>1</v>
      </c>
      <c r="I2570" s="29">
        <v>3</v>
      </c>
      <c r="J2570" s="29">
        <v>5</v>
      </c>
      <c r="K2570" s="29">
        <v>3</v>
      </c>
      <c r="L2570" s="32">
        <f t="shared" si="40"/>
        <v>18</v>
      </c>
      <c r="M2570" s="37" t="s">
        <v>22031</v>
      </c>
    </row>
    <row r="2571" hidden="1" spans="1:13">
      <c r="A2571">
        <v>2570</v>
      </c>
      <c r="B2571" t="s">
        <v>12530</v>
      </c>
      <c r="C2571" t="s">
        <v>32</v>
      </c>
      <c r="D2571" t="s">
        <v>8318</v>
      </c>
      <c r="E2571" t="s">
        <v>149</v>
      </c>
      <c r="F2571" s="29">
        <v>5</v>
      </c>
      <c r="G2571" s="29">
        <v>5</v>
      </c>
      <c r="H2571" s="29">
        <v>5</v>
      </c>
      <c r="I2571" s="29">
        <v>4</v>
      </c>
      <c r="J2571" s="29">
        <v>3</v>
      </c>
      <c r="K2571" s="29">
        <v>3</v>
      </c>
      <c r="L2571" s="32">
        <f t="shared" si="40"/>
        <v>25</v>
      </c>
      <c r="M2571" s="37" t="s">
        <v>22030</v>
      </c>
    </row>
    <row r="2572" hidden="1" spans="1:13">
      <c r="A2572">
        <v>2571</v>
      </c>
      <c r="B2572" t="s">
        <v>12535</v>
      </c>
      <c r="C2572" t="s">
        <v>32</v>
      </c>
      <c r="D2572" t="s">
        <v>8318</v>
      </c>
      <c r="E2572" t="s">
        <v>132</v>
      </c>
      <c r="F2572" s="29">
        <v>5</v>
      </c>
      <c r="G2572" s="29">
        <v>5</v>
      </c>
      <c r="H2572" s="29">
        <v>5</v>
      </c>
      <c r="I2572" s="29">
        <v>1</v>
      </c>
      <c r="J2572" s="29">
        <v>3</v>
      </c>
      <c r="K2572" s="29">
        <v>3</v>
      </c>
      <c r="L2572" s="32">
        <f t="shared" si="40"/>
        <v>22</v>
      </c>
      <c r="M2572" t="s">
        <v>22031</v>
      </c>
    </row>
    <row r="2573" hidden="1" spans="1:13">
      <c r="A2573">
        <v>2572</v>
      </c>
      <c r="B2573" t="s">
        <v>12539</v>
      </c>
      <c r="C2573" t="s">
        <v>32</v>
      </c>
      <c r="D2573" t="s">
        <v>8318</v>
      </c>
      <c r="E2573" t="s">
        <v>132</v>
      </c>
      <c r="F2573" s="29">
        <v>1</v>
      </c>
      <c r="G2573" s="29">
        <v>5</v>
      </c>
      <c r="H2573" s="29">
        <v>5</v>
      </c>
      <c r="I2573" s="29">
        <v>5</v>
      </c>
      <c r="J2573" s="29">
        <v>5</v>
      </c>
      <c r="K2573" s="29">
        <v>3</v>
      </c>
      <c r="L2573" s="32">
        <f t="shared" si="40"/>
        <v>24</v>
      </c>
      <c r="M2573" s="37" t="s">
        <v>22030</v>
      </c>
    </row>
    <row r="2574" hidden="1" spans="1:13">
      <c r="A2574">
        <v>2573</v>
      </c>
      <c r="B2574" t="s">
        <v>12543</v>
      </c>
      <c r="C2574" t="s">
        <v>32</v>
      </c>
      <c r="D2574" t="s">
        <v>8318</v>
      </c>
      <c r="E2574" t="s">
        <v>139</v>
      </c>
      <c r="F2574" s="29">
        <v>5</v>
      </c>
      <c r="G2574" s="29">
        <v>3</v>
      </c>
      <c r="H2574" s="29">
        <v>3</v>
      </c>
      <c r="I2574" s="29">
        <v>3</v>
      </c>
      <c r="J2574" s="29">
        <v>3</v>
      </c>
      <c r="K2574" s="29">
        <v>0</v>
      </c>
      <c r="L2574" s="32">
        <f t="shared" si="40"/>
        <v>17</v>
      </c>
      <c r="M2574" s="37" t="s">
        <v>22032</v>
      </c>
    </row>
    <row r="2575" hidden="1" spans="1:13">
      <c r="A2575">
        <v>2574</v>
      </c>
      <c r="B2575" t="s">
        <v>12548</v>
      </c>
      <c r="C2575" t="s">
        <v>32</v>
      </c>
      <c r="D2575" t="s">
        <v>8318</v>
      </c>
      <c r="E2575" t="s">
        <v>34</v>
      </c>
      <c r="F2575" s="29">
        <v>1</v>
      </c>
      <c r="G2575" s="29">
        <v>3</v>
      </c>
      <c r="H2575" s="29">
        <v>1</v>
      </c>
      <c r="I2575" s="29">
        <v>1</v>
      </c>
      <c r="J2575" s="29">
        <v>1</v>
      </c>
      <c r="K2575" s="29">
        <v>0</v>
      </c>
      <c r="L2575" s="32">
        <f t="shared" si="40"/>
        <v>7</v>
      </c>
      <c r="M2575" t="s">
        <v>22032</v>
      </c>
    </row>
    <row r="2576" hidden="1" spans="1:13">
      <c r="A2576">
        <v>2575</v>
      </c>
      <c r="B2576" t="s">
        <v>12539</v>
      </c>
      <c r="C2576" t="s">
        <v>32</v>
      </c>
      <c r="D2576" t="s">
        <v>8318</v>
      </c>
      <c r="E2576" t="s">
        <v>132</v>
      </c>
      <c r="F2576" s="29">
        <v>1</v>
      </c>
      <c r="G2576" s="29">
        <v>5</v>
      </c>
      <c r="H2576" s="29">
        <v>5</v>
      </c>
      <c r="I2576" s="29">
        <v>5</v>
      </c>
      <c r="J2576" s="29">
        <v>5</v>
      </c>
      <c r="K2576" s="29">
        <v>3</v>
      </c>
      <c r="L2576" s="32">
        <f t="shared" si="40"/>
        <v>24</v>
      </c>
      <c r="M2576" s="37" t="s">
        <v>22030</v>
      </c>
    </row>
    <row r="2577" hidden="1" spans="1:13">
      <c r="A2577">
        <v>2576</v>
      </c>
      <c r="B2577" t="s">
        <v>12554</v>
      </c>
      <c r="C2577" t="s">
        <v>671</v>
      </c>
      <c r="D2577" t="s">
        <v>8318</v>
      </c>
      <c r="E2577" t="s">
        <v>139</v>
      </c>
      <c r="F2577" s="29">
        <v>0</v>
      </c>
      <c r="G2577" s="29">
        <v>3</v>
      </c>
      <c r="H2577" s="29">
        <v>3</v>
      </c>
      <c r="I2577" s="29">
        <v>1</v>
      </c>
      <c r="J2577" s="29">
        <v>5</v>
      </c>
      <c r="K2577" s="29">
        <v>5</v>
      </c>
      <c r="L2577" s="32">
        <f t="shared" si="40"/>
        <v>17</v>
      </c>
      <c r="M2577" s="37" t="s">
        <v>22032</v>
      </c>
    </row>
    <row r="2578" hidden="1" spans="1:13">
      <c r="A2578">
        <v>2577</v>
      </c>
      <c r="B2578" t="s">
        <v>12557</v>
      </c>
      <c r="C2578" t="s">
        <v>75</v>
      </c>
      <c r="D2578" t="s">
        <v>8318</v>
      </c>
      <c r="E2578" t="s">
        <v>677</v>
      </c>
      <c r="F2578" s="29">
        <v>5</v>
      </c>
      <c r="G2578" s="29">
        <v>3</v>
      </c>
      <c r="H2578" s="29">
        <v>1</v>
      </c>
      <c r="I2578" s="29">
        <v>1</v>
      </c>
      <c r="J2578" s="29">
        <v>2</v>
      </c>
      <c r="K2578" s="29">
        <v>0</v>
      </c>
      <c r="L2578" s="32">
        <f t="shared" si="40"/>
        <v>12</v>
      </c>
      <c r="M2578" t="s">
        <v>22032</v>
      </c>
    </row>
    <row r="2579" hidden="1" spans="1:13">
      <c r="A2579">
        <v>2578</v>
      </c>
      <c r="B2579" t="s">
        <v>12562</v>
      </c>
      <c r="C2579" t="s">
        <v>32</v>
      </c>
      <c r="D2579" t="s">
        <v>8318</v>
      </c>
      <c r="E2579" t="s">
        <v>139</v>
      </c>
      <c r="F2579" s="29">
        <v>5</v>
      </c>
      <c r="G2579" s="29">
        <v>3</v>
      </c>
      <c r="H2579" s="29">
        <v>1</v>
      </c>
      <c r="I2579" s="29">
        <v>4</v>
      </c>
      <c r="J2579" s="29">
        <v>2</v>
      </c>
      <c r="K2579" s="29">
        <v>1</v>
      </c>
      <c r="L2579" s="32">
        <f t="shared" si="40"/>
        <v>16</v>
      </c>
      <c r="M2579" t="s">
        <v>22032</v>
      </c>
    </row>
    <row r="2580" hidden="1" spans="1:13">
      <c r="A2580">
        <v>2579</v>
      </c>
      <c r="B2580" t="s">
        <v>12567</v>
      </c>
      <c r="C2580" t="s">
        <v>32</v>
      </c>
      <c r="D2580" t="s">
        <v>8318</v>
      </c>
      <c r="E2580" t="s">
        <v>677</v>
      </c>
      <c r="F2580" s="29">
        <v>5</v>
      </c>
      <c r="G2580" s="29">
        <v>3</v>
      </c>
      <c r="H2580" s="29">
        <v>5</v>
      </c>
      <c r="I2580" s="29">
        <v>5</v>
      </c>
      <c r="J2580" s="29">
        <v>3</v>
      </c>
      <c r="K2580" s="29">
        <v>0</v>
      </c>
      <c r="L2580" s="32">
        <f t="shared" si="40"/>
        <v>21</v>
      </c>
      <c r="M2580" s="37" t="s">
        <v>22031</v>
      </c>
    </row>
    <row r="2581" hidden="1" spans="1:13">
      <c r="A2581">
        <v>2580</v>
      </c>
      <c r="B2581" t="s">
        <v>12570</v>
      </c>
      <c r="C2581" t="s">
        <v>32</v>
      </c>
      <c r="D2581" t="s">
        <v>8318</v>
      </c>
      <c r="E2581" t="s">
        <v>149</v>
      </c>
      <c r="F2581" s="29">
        <v>5</v>
      </c>
      <c r="G2581" s="29">
        <v>3</v>
      </c>
      <c r="H2581" s="29">
        <v>3</v>
      </c>
      <c r="I2581" s="29">
        <v>3</v>
      </c>
      <c r="J2581" s="29">
        <v>3</v>
      </c>
      <c r="K2581" s="29">
        <v>3</v>
      </c>
      <c r="L2581" s="32">
        <f t="shared" si="40"/>
        <v>20</v>
      </c>
      <c r="M2581" t="s">
        <v>22031</v>
      </c>
    </row>
    <row r="2582" s="32" customFormat="1" spans="1:16">
      <c r="A2582" s="32">
        <v>2581</v>
      </c>
      <c r="B2582" s="32" t="s">
        <v>12575</v>
      </c>
      <c r="C2582" s="32" t="s">
        <v>32</v>
      </c>
      <c r="D2582" s="32" t="s">
        <v>8318</v>
      </c>
      <c r="E2582" s="32" t="s">
        <v>34</v>
      </c>
      <c r="F2582" s="32">
        <v>5</v>
      </c>
      <c r="G2582" s="32">
        <v>5</v>
      </c>
      <c r="H2582" s="32">
        <v>5</v>
      </c>
      <c r="I2582" s="32">
        <v>4</v>
      </c>
      <c r="J2582" s="32">
        <v>3</v>
      </c>
      <c r="K2582" s="32">
        <v>3</v>
      </c>
      <c r="L2582" s="32">
        <f t="shared" si="40"/>
        <v>25</v>
      </c>
      <c r="M2582" s="32" t="s">
        <v>22030</v>
      </c>
      <c r="N2582" s="32">
        <f>VLOOKUP(B2582,录音!D:I,6,0)</f>
        <v>9.7</v>
      </c>
      <c r="O2582" s="36" t="str">
        <f>VLOOKUP(B2582,录音!D:J,7,0)</f>
        <v>A</v>
      </c>
      <c r="P2582" s="32" t="str">
        <f>IF(M2582=O2582,"yes","no")</f>
        <v>yes</v>
      </c>
    </row>
    <row r="2583" hidden="1" spans="1:13">
      <c r="A2583">
        <v>2582</v>
      </c>
      <c r="B2583" t="s">
        <v>12580</v>
      </c>
      <c r="C2583" t="s">
        <v>32</v>
      </c>
      <c r="D2583" t="s">
        <v>1700</v>
      </c>
      <c r="E2583" t="s">
        <v>677</v>
      </c>
      <c r="F2583" s="29">
        <v>5</v>
      </c>
      <c r="G2583" s="29">
        <v>3</v>
      </c>
      <c r="H2583" s="29">
        <v>3</v>
      </c>
      <c r="I2583" s="29">
        <v>3</v>
      </c>
      <c r="J2583" s="29">
        <v>2</v>
      </c>
      <c r="K2583" s="29">
        <v>3</v>
      </c>
      <c r="L2583" s="32">
        <f t="shared" si="40"/>
        <v>19</v>
      </c>
      <c r="M2583" t="s">
        <v>22031</v>
      </c>
    </row>
    <row r="2584" s="32" customFormat="1" spans="1:16">
      <c r="A2584" s="32">
        <v>2583</v>
      </c>
      <c r="B2584" s="32" t="s">
        <v>12585</v>
      </c>
      <c r="C2584" s="32" t="s">
        <v>32</v>
      </c>
      <c r="D2584" s="32" t="s">
        <v>8318</v>
      </c>
      <c r="E2584" s="32" t="s">
        <v>677</v>
      </c>
      <c r="F2584" s="32">
        <v>5</v>
      </c>
      <c r="G2584" s="32">
        <v>5</v>
      </c>
      <c r="H2584" s="32">
        <v>3</v>
      </c>
      <c r="I2584" s="32">
        <v>3</v>
      </c>
      <c r="J2584" s="32">
        <v>3</v>
      </c>
      <c r="K2584" s="32">
        <v>3</v>
      </c>
      <c r="L2584" s="32">
        <f t="shared" si="40"/>
        <v>22</v>
      </c>
      <c r="M2584" s="32" t="s">
        <v>22031</v>
      </c>
      <c r="N2584" s="32">
        <f>VLOOKUP(B2584,录音!D:I,6,0)</f>
        <v>9.7</v>
      </c>
      <c r="O2584" s="36" t="str">
        <f>VLOOKUP(B2584,录音!D:J,7,0)</f>
        <v>A</v>
      </c>
      <c r="P2584" s="32" t="str">
        <f>IF(M2584=O2584,"yes","no")</f>
        <v>no</v>
      </c>
    </row>
    <row r="2585" hidden="1" spans="1:13">
      <c r="A2585">
        <v>2584</v>
      </c>
      <c r="B2585" t="s">
        <v>12591</v>
      </c>
      <c r="C2585" t="s">
        <v>32</v>
      </c>
      <c r="D2585" t="s">
        <v>8318</v>
      </c>
      <c r="E2585" t="s">
        <v>132</v>
      </c>
      <c r="F2585" s="29">
        <v>5</v>
      </c>
      <c r="G2585" s="29">
        <v>5</v>
      </c>
      <c r="H2585" s="29">
        <v>5</v>
      </c>
      <c r="I2585" s="29">
        <v>5</v>
      </c>
      <c r="J2585" s="29">
        <v>5</v>
      </c>
      <c r="K2585" s="29">
        <v>3</v>
      </c>
      <c r="L2585" s="32">
        <f t="shared" si="40"/>
        <v>28</v>
      </c>
      <c r="M2585" s="37" t="s">
        <v>22030</v>
      </c>
    </row>
    <row r="2586" hidden="1" spans="1:13">
      <c r="A2586">
        <v>2585</v>
      </c>
      <c r="B2586" t="s">
        <v>12595</v>
      </c>
      <c r="C2586" t="s">
        <v>32</v>
      </c>
      <c r="D2586" t="s">
        <v>8318</v>
      </c>
      <c r="E2586" t="s">
        <v>677</v>
      </c>
      <c r="F2586" s="29">
        <v>0</v>
      </c>
      <c r="G2586" s="29">
        <v>3</v>
      </c>
      <c r="H2586" s="29">
        <v>3</v>
      </c>
      <c r="I2586" s="29">
        <v>4</v>
      </c>
      <c r="J2586" s="29">
        <v>3</v>
      </c>
      <c r="K2586" s="29">
        <v>3</v>
      </c>
      <c r="L2586" s="32">
        <f t="shared" si="40"/>
        <v>16</v>
      </c>
      <c r="M2586" t="s">
        <v>22032</v>
      </c>
    </row>
    <row r="2587" hidden="1" spans="1:13">
      <c r="A2587">
        <v>2586</v>
      </c>
      <c r="B2587" t="s">
        <v>12600</v>
      </c>
      <c r="C2587" t="s">
        <v>32</v>
      </c>
      <c r="D2587" t="s">
        <v>8318</v>
      </c>
      <c r="E2587" t="s">
        <v>132</v>
      </c>
      <c r="F2587" s="29">
        <v>5</v>
      </c>
      <c r="G2587" s="29">
        <v>3</v>
      </c>
      <c r="H2587" s="29">
        <v>3</v>
      </c>
      <c r="I2587" s="29">
        <v>1</v>
      </c>
      <c r="J2587" s="29">
        <v>3</v>
      </c>
      <c r="K2587" s="29">
        <v>3</v>
      </c>
      <c r="L2587" s="32">
        <f t="shared" si="40"/>
        <v>18</v>
      </c>
      <c r="M2587" t="s">
        <v>22031</v>
      </c>
    </row>
    <row r="2588" hidden="1" spans="1:13">
      <c r="A2588">
        <v>2587</v>
      </c>
      <c r="B2588" t="s">
        <v>12606</v>
      </c>
      <c r="C2588" t="s">
        <v>32</v>
      </c>
      <c r="D2588" t="s">
        <v>8318</v>
      </c>
      <c r="E2588" t="s">
        <v>34</v>
      </c>
      <c r="F2588" s="29">
        <v>5</v>
      </c>
      <c r="G2588" s="29">
        <v>3</v>
      </c>
      <c r="H2588" s="29">
        <v>3</v>
      </c>
      <c r="I2588" s="29">
        <v>2</v>
      </c>
      <c r="J2588" s="29">
        <v>2</v>
      </c>
      <c r="K2588" s="29">
        <v>3</v>
      </c>
      <c r="L2588" s="32">
        <f t="shared" si="40"/>
        <v>18</v>
      </c>
      <c r="M2588" t="s">
        <v>22031</v>
      </c>
    </row>
    <row r="2589" hidden="1" spans="1:13">
      <c r="A2589">
        <v>2588</v>
      </c>
      <c r="B2589" t="s">
        <v>12611</v>
      </c>
      <c r="C2589" t="s">
        <v>32</v>
      </c>
      <c r="D2589" t="s">
        <v>8318</v>
      </c>
      <c r="E2589" t="s">
        <v>34</v>
      </c>
      <c r="F2589" s="29">
        <v>5</v>
      </c>
      <c r="G2589" s="29">
        <v>3</v>
      </c>
      <c r="H2589" s="29">
        <v>3</v>
      </c>
      <c r="I2589" s="29">
        <v>3</v>
      </c>
      <c r="J2589" s="29">
        <v>2</v>
      </c>
      <c r="K2589" s="29">
        <v>1</v>
      </c>
      <c r="L2589" s="32">
        <f t="shared" si="40"/>
        <v>17</v>
      </c>
      <c r="M2589" t="s">
        <v>22032</v>
      </c>
    </row>
    <row r="2590" hidden="1" spans="1:13">
      <c r="A2590">
        <v>2589</v>
      </c>
      <c r="B2590" t="s">
        <v>8131</v>
      </c>
      <c r="C2590" t="s">
        <v>32</v>
      </c>
      <c r="D2590" t="s">
        <v>8318</v>
      </c>
      <c r="E2590" t="s">
        <v>149</v>
      </c>
      <c r="F2590" s="29">
        <v>5</v>
      </c>
      <c r="G2590" s="29">
        <v>3</v>
      </c>
      <c r="H2590" s="29">
        <v>3</v>
      </c>
      <c r="I2590" s="29">
        <v>2</v>
      </c>
      <c r="J2590" s="29">
        <v>2</v>
      </c>
      <c r="K2590" s="29">
        <v>1</v>
      </c>
      <c r="L2590" s="32">
        <f t="shared" si="40"/>
        <v>16</v>
      </c>
      <c r="M2590" t="s">
        <v>22032</v>
      </c>
    </row>
    <row r="2591" hidden="1" spans="1:13">
      <c r="A2591">
        <v>2590</v>
      </c>
      <c r="B2591" t="s">
        <v>12620</v>
      </c>
      <c r="C2591" t="s">
        <v>32</v>
      </c>
      <c r="D2591" t="s">
        <v>8318</v>
      </c>
      <c r="E2591" t="s">
        <v>34</v>
      </c>
      <c r="F2591" s="29">
        <v>5</v>
      </c>
      <c r="G2591" s="29">
        <v>3</v>
      </c>
      <c r="H2591" s="29">
        <v>3</v>
      </c>
      <c r="I2591" s="29">
        <v>3</v>
      </c>
      <c r="J2591" s="29">
        <v>2</v>
      </c>
      <c r="K2591" s="29">
        <v>1</v>
      </c>
      <c r="L2591" s="32">
        <f t="shared" si="40"/>
        <v>17</v>
      </c>
      <c r="M2591" t="s">
        <v>22032</v>
      </c>
    </row>
    <row r="2592" hidden="1" spans="1:13">
      <c r="A2592">
        <v>2591</v>
      </c>
      <c r="B2592" t="s">
        <v>12625</v>
      </c>
      <c r="C2592" t="s">
        <v>32</v>
      </c>
      <c r="D2592" t="s">
        <v>8318</v>
      </c>
      <c r="E2592" t="s">
        <v>34</v>
      </c>
      <c r="F2592" s="29">
        <v>5</v>
      </c>
      <c r="G2592" s="29">
        <v>3</v>
      </c>
      <c r="H2592" s="29">
        <v>3</v>
      </c>
      <c r="I2592" s="29">
        <v>2</v>
      </c>
      <c r="J2592" s="29">
        <v>2</v>
      </c>
      <c r="K2592" s="29">
        <v>3</v>
      </c>
      <c r="L2592" s="32">
        <f t="shared" si="40"/>
        <v>18</v>
      </c>
      <c r="M2592" t="s">
        <v>22031</v>
      </c>
    </row>
    <row r="2593" s="32" customFormat="1" spans="1:16">
      <c r="A2593" s="32">
        <v>2592</v>
      </c>
      <c r="B2593" s="32" t="s">
        <v>12630</v>
      </c>
      <c r="C2593" s="32" t="s">
        <v>32</v>
      </c>
      <c r="D2593" s="32" t="s">
        <v>8318</v>
      </c>
      <c r="E2593" s="32" t="s">
        <v>677</v>
      </c>
      <c r="F2593" s="32">
        <v>5</v>
      </c>
      <c r="G2593" s="32">
        <v>5</v>
      </c>
      <c r="H2593" s="32">
        <v>3</v>
      </c>
      <c r="I2593" s="32">
        <v>2</v>
      </c>
      <c r="J2593" s="32">
        <v>2</v>
      </c>
      <c r="K2593" s="32">
        <v>0</v>
      </c>
      <c r="L2593" s="32">
        <f t="shared" si="40"/>
        <v>17</v>
      </c>
      <c r="M2593" s="32" t="s">
        <v>22032</v>
      </c>
      <c r="N2593" s="32">
        <f>VLOOKUP(B2593,录音!D:I,6,0)</f>
        <v>5</v>
      </c>
      <c r="O2593" s="36" t="str">
        <f>VLOOKUP(B2593,录音!D:J,7,0)</f>
        <v>C</v>
      </c>
      <c r="P2593" s="32" t="str">
        <f>IF(M2593=O2593,"yes","no")</f>
        <v>yes</v>
      </c>
    </row>
    <row r="2594" hidden="1" spans="1:13">
      <c r="A2594">
        <v>2593</v>
      </c>
      <c r="B2594" t="s">
        <v>12636</v>
      </c>
      <c r="C2594" t="s">
        <v>32</v>
      </c>
      <c r="D2594" t="s">
        <v>8318</v>
      </c>
      <c r="E2594" t="s">
        <v>139</v>
      </c>
      <c r="F2594" s="29">
        <v>5</v>
      </c>
      <c r="G2594" s="29">
        <v>5</v>
      </c>
      <c r="H2594" s="29">
        <v>3</v>
      </c>
      <c r="I2594" s="29">
        <v>3</v>
      </c>
      <c r="J2594" s="29">
        <v>5</v>
      </c>
      <c r="K2594" s="29">
        <v>3</v>
      </c>
      <c r="L2594" s="32">
        <f t="shared" si="40"/>
        <v>24</v>
      </c>
      <c r="M2594" s="37" t="s">
        <v>22030</v>
      </c>
    </row>
    <row r="2595" hidden="1" spans="1:13">
      <c r="A2595">
        <v>2594</v>
      </c>
      <c r="B2595" t="s">
        <v>12640</v>
      </c>
      <c r="C2595" t="s">
        <v>75</v>
      </c>
      <c r="D2595" t="s">
        <v>8318</v>
      </c>
      <c r="E2595" t="s">
        <v>34</v>
      </c>
      <c r="F2595" s="29">
        <v>5</v>
      </c>
      <c r="G2595" s="29">
        <v>5</v>
      </c>
      <c r="H2595" s="29">
        <v>5</v>
      </c>
      <c r="I2595" s="29">
        <v>4</v>
      </c>
      <c r="J2595" s="29">
        <v>2</v>
      </c>
      <c r="K2595" s="29">
        <v>3</v>
      </c>
      <c r="L2595" s="32">
        <f t="shared" si="40"/>
        <v>24</v>
      </c>
      <c r="M2595" t="s">
        <v>22030</v>
      </c>
    </row>
    <row r="2596" hidden="1" spans="1:13">
      <c r="A2596">
        <v>2595</v>
      </c>
      <c r="B2596" t="s">
        <v>12645</v>
      </c>
      <c r="C2596" t="s">
        <v>32</v>
      </c>
      <c r="D2596" t="s">
        <v>8318</v>
      </c>
      <c r="E2596" t="s">
        <v>149</v>
      </c>
      <c r="F2596" s="29">
        <v>5</v>
      </c>
      <c r="G2596" s="29">
        <v>3</v>
      </c>
      <c r="H2596" s="29">
        <v>5</v>
      </c>
      <c r="I2596" s="29">
        <v>4</v>
      </c>
      <c r="J2596" s="29">
        <v>2</v>
      </c>
      <c r="K2596" s="29">
        <v>3</v>
      </c>
      <c r="L2596" s="32">
        <f t="shared" si="40"/>
        <v>22</v>
      </c>
      <c r="M2596" t="s">
        <v>22031</v>
      </c>
    </row>
    <row r="2597" hidden="1" spans="1:13">
      <c r="A2597">
        <v>2596</v>
      </c>
      <c r="B2597" t="s">
        <v>12650</v>
      </c>
      <c r="C2597" t="s">
        <v>32</v>
      </c>
      <c r="D2597" t="s">
        <v>8318</v>
      </c>
      <c r="E2597" t="s">
        <v>149</v>
      </c>
      <c r="F2597" s="29">
        <v>5</v>
      </c>
      <c r="G2597" s="29">
        <v>3</v>
      </c>
      <c r="H2597" s="29">
        <v>3</v>
      </c>
      <c r="I2597" s="29">
        <v>4</v>
      </c>
      <c r="J2597" s="29">
        <v>2</v>
      </c>
      <c r="K2597" s="29">
        <v>3</v>
      </c>
      <c r="L2597" s="32">
        <f t="shared" si="40"/>
        <v>20</v>
      </c>
      <c r="M2597" t="s">
        <v>22031</v>
      </c>
    </row>
    <row r="2598" hidden="1" spans="1:13">
      <c r="A2598">
        <v>2597</v>
      </c>
      <c r="B2598" t="s">
        <v>12654</v>
      </c>
      <c r="C2598" t="s">
        <v>32</v>
      </c>
      <c r="D2598" t="s">
        <v>8318</v>
      </c>
      <c r="E2598" t="s">
        <v>34</v>
      </c>
      <c r="F2598" s="29">
        <v>5</v>
      </c>
      <c r="G2598" s="29">
        <v>3</v>
      </c>
      <c r="H2598" s="29">
        <v>3</v>
      </c>
      <c r="I2598" s="29">
        <v>2</v>
      </c>
      <c r="J2598" s="29">
        <v>2</v>
      </c>
      <c r="K2598" s="29">
        <v>0</v>
      </c>
      <c r="L2598" s="32">
        <f t="shared" si="40"/>
        <v>15</v>
      </c>
      <c r="M2598" t="s">
        <v>22032</v>
      </c>
    </row>
    <row r="2599" hidden="1" spans="1:13">
      <c r="A2599">
        <v>2598</v>
      </c>
      <c r="B2599" t="s">
        <v>12659</v>
      </c>
      <c r="C2599" t="s">
        <v>75</v>
      </c>
      <c r="D2599" t="s">
        <v>8318</v>
      </c>
      <c r="E2599" t="s">
        <v>132</v>
      </c>
      <c r="F2599" s="29">
        <v>5</v>
      </c>
      <c r="G2599" s="29">
        <v>5</v>
      </c>
      <c r="H2599" s="29">
        <v>5</v>
      </c>
      <c r="I2599" s="29">
        <v>2</v>
      </c>
      <c r="J2599" s="29">
        <v>2</v>
      </c>
      <c r="K2599" s="29">
        <v>3</v>
      </c>
      <c r="L2599" s="32">
        <f t="shared" si="40"/>
        <v>22</v>
      </c>
      <c r="M2599" t="s">
        <v>22031</v>
      </c>
    </row>
    <row r="2600" hidden="1" spans="1:13">
      <c r="A2600">
        <v>2599</v>
      </c>
      <c r="B2600" t="s">
        <v>12663</v>
      </c>
      <c r="C2600" t="s">
        <v>32</v>
      </c>
      <c r="D2600" t="s">
        <v>8318</v>
      </c>
      <c r="E2600" t="s">
        <v>149</v>
      </c>
      <c r="F2600" s="29">
        <v>0</v>
      </c>
      <c r="G2600" s="29">
        <v>5</v>
      </c>
      <c r="H2600" s="29">
        <v>5</v>
      </c>
      <c r="I2600" s="29">
        <v>3</v>
      </c>
      <c r="J2600" s="29">
        <v>5</v>
      </c>
      <c r="K2600" s="29">
        <v>3</v>
      </c>
      <c r="L2600" s="32">
        <f t="shared" si="40"/>
        <v>21</v>
      </c>
      <c r="M2600" t="s">
        <v>22031</v>
      </c>
    </row>
    <row r="2601" hidden="1" spans="1:13">
      <c r="A2601">
        <v>2600</v>
      </c>
      <c r="B2601" t="s">
        <v>12668</v>
      </c>
      <c r="C2601" t="s">
        <v>32</v>
      </c>
      <c r="D2601" t="s">
        <v>8318</v>
      </c>
      <c r="E2601" t="s">
        <v>677</v>
      </c>
      <c r="F2601" s="29">
        <v>5</v>
      </c>
      <c r="G2601" s="29">
        <v>3</v>
      </c>
      <c r="H2601" s="29">
        <v>5</v>
      </c>
      <c r="I2601" s="29">
        <v>3</v>
      </c>
      <c r="J2601" s="29">
        <v>2</v>
      </c>
      <c r="K2601" s="29">
        <v>3</v>
      </c>
      <c r="L2601" s="32">
        <f t="shared" si="40"/>
        <v>21</v>
      </c>
      <c r="M2601" s="37" t="s">
        <v>22031</v>
      </c>
    </row>
    <row r="2602" s="32" customFormat="1" spans="1:16">
      <c r="A2602" s="32">
        <v>2601</v>
      </c>
      <c r="B2602" s="32" t="s">
        <v>12671</v>
      </c>
      <c r="C2602" s="32" t="s">
        <v>32</v>
      </c>
      <c r="D2602" s="32" t="s">
        <v>8318</v>
      </c>
      <c r="E2602" s="32" t="s">
        <v>677</v>
      </c>
      <c r="F2602" s="32">
        <v>5</v>
      </c>
      <c r="G2602" s="32">
        <v>5</v>
      </c>
      <c r="H2602" s="32">
        <v>5</v>
      </c>
      <c r="I2602" s="32">
        <v>3</v>
      </c>
      <c r="J2602" s="32">
        <v>3</v>
      </c>
      <c r="K2602" s="32">
        <v>1</v>
      </c>
      <c r="L2602" s="32">
        <f t="shared" si="40"/>
        <v>22</v>
      </c>
      <c r="M2602" s="32" t="s">
        <v>22031</v>
      </c>
      <c r="N2602" s="32">
        <f>VLOOKUP(B2602,录音!D:I,6,0)</f>
        <v>9</v>
      </c>
      <c r="O2602" s="36" t="str">
        <f>VLOOKUP(B2602,录音!D:J,7,0)</f>
        <v>A</v>
      </c>
      <c r="P2602" s="32" t="str">
        <f>IF(M2602=O2602,"yes","no")</f>
        <v>no</v>
      </c>
    </row>
    <row r="2603" hidden="1" spans="1:13">
      <c r="A2603">
        <v>2602</v>
      </c>
      <c r="B2603" t="s">
        <v>12452</v>
      </c>
      <c r="C2603" t="s">
        <v>75</v>
      </c>
      <c r="D2603" t="s">
        <v>8318</v>
      </c>
      <c r="E2603" t="s">
        <v>139</v>
      </c>
      <c r="F2603" s="29">
        <v>5</v>
      </c>
      <c r="G2603" s="29">
        <v>5</v>
      </c>
      <c r="H2603" s="29">
        <v>5</v>
      </c>
      <c r="I2603" s="29">
        <v>3</v>
      </c>
      <c r="J2603" s="29">
        <v>3</v>
      </c>
      <c r="K2603" s="29">
        <v>3</v>
      </c>
      <c r="L2603" s="32">
        <f t="shared" si="40"/>
        <v>24</v>
      </c>
      <c r="M2603" t="s">
        <v>22030</v>
      </c>
    </row>
    <row r="2604" hidden="1" spans="1:13">
      <c r="A2604">
        <v>2603</v>
      </c>
      <c r="B2604" t="s">
        <v>12680</v>
      </c>
      <c r="C2604" t="s">
        <v>32</v>
      </c>
      <c r="D2604" t="s">
        <v>8318</v>
      </c>
      <c r="E2604" t="s">
        <v>677</v>
      </c>
      <c r="F2604" s="29">
        <v>5</v>
      </c>
      <c r="G2604" s="29">
        <v>5</v>
      </c>
      <c r="H2604" s="29">
        <v>5</v>
      </c>
      <c r="I2604" s="29">
        <v>1</v>
      </c>
      <c r="J2604" s="29">
        <v>2</v>
      </c>
      <c r="K2604" s="29">
        <v>0</v>
      </c>
      <c r="L2604" s="32">
        <f t="shared" si="40"/>
        <v>18</v>
      </c>
      <c r="M2604" t="s">
        <v>22031</v>
      </c>
    </row>
    <row r="2605" hidden="1" spans="1:13">
      <c r="A2605">
        <v>2604</v>
      </c>
      <c r="B2605" t="s">
        <v>12685</v>
      </c>
      <c r="C2605" t="s">
        <v>32</v>
      </c>
      <c r="D2605" t="s">
        <v>8318</v>
      </c>
      <c r="E2605" t="s">
        <v>139</v>
      </c>
      <c r="F2605" s="29">
        <v>5</v>
      </c>
      <c r="G2605" s="29">
        <v>5</v>
      </c>
      <c r="H2605" s="29">
        <v>5</v>
      </c>
      <c r="I2605" s="29">
        <v>3</v>
      </c>
      <c r="J2605" s="29">
        <v>2</v>
      </c>
      <c r="K2605" s="29">
        <v>3</v>
      </c>
      <c r="L2605" s="32">
        <f t="shared" si="40"/>
        <v>23</v>
      </c>
      <c r="M2605" t="s">
        <v>22031</v>
      </c>
    </row>
    <row r="2606" hidden="1" spans="1:13">
      <c r="A2606">
        <v>2605</v>
      </c>
      <c r="B2606" t="s">
        <v>12025</v>
      </c>
      <c r="C2606" t="s">
        <v>32</v>
      </c>
      <c r="D2606" t="s">
        <v>8318</v>
      </c>
      <c r="E2606" t="s">
        <v>149</v>
      </c>
      <c r="F2606" s="29">
        <v>5</v>
      </c>
      <c r="G2606" s="29">
        <v>1</v>
      </c>
      <c r="H2606" s="29">
        <v>1</v>
      </c>
      <c r="I2606" s="29">
        <v>3</v>
      </c>
      <c r="J2606" s="29">
        <v>2</v>
      </c>
      <c r="K2606" s="29">
        <v>0</v>
      </c>
      <c r="L2606" s="32">
        <f t="shared" si="40"/>
        <v>12</v>
      </c>
      <c r="M2606" t="s">
        <v>22032</v>
      </c>
    </row>
    <row r="2607" hidden="1" spans="1:13">
      <c r="A2607">
        <v>2606</v>
      </c>
      <c r="B2607" t="s">
        <v>12692</v>
      </c>
      <c r="C2607" t="s">
        <v>32</v>
      </c>
      <c r="D2607" t="s">
        <v>8318</v>
      </c>
      <c r="E2607" t="s">
        <v>139</v>
      </c>
      <c r="F2607" s="29">
        <v>5</v>
      </c>
      <c r="G2607" s="29">
        <v>3</v>
      </c>
      <c r="H2607" s="29">
        <v>3</v>
      </c>
      <c r="I2607" s="29">
        <v>2</v>
      </c>
      <c r="J2607" s="29">
        <v>3</v>
      </c>
      <c r="K2607" s="29">
        <v>0</v>
      </c>
      <c r="L2607" s="32">
        <f t="shared" si="40"/>
        <v>16</v>
      </c>
      <c r="M2607" t="s">
        <v>22032</v>
      </c>
    </row>
    <row r="2608" hidden="1" spans="1:13">
      <c r="A2608">
        <v>2607</v>
      </c>
      <c r="B2608" t="s">
        <v>12697</v>
      </c>
      <c r="C2608" t="s">
        <v>32</v>
      </c>
      <c r="D2608" t="s">
        <v>8318</v>
      </c>
      <c r="E2608" t="s">
        <v>34</v>
      </c>
      <c r="F2608" s="29">
        <v>0</v>
      </c>
      <c r="G2608" s="29">
        <v>3</v>
      </c>
      <c r="H2608" s="29">
        <v>1</v>
      </c>
      <c r="I2608" s="29">
        <v>3</v>
      </c>
      <c r="J2608" s="29">
        <v>2</v>
      </c>
      <c r="K2608" s="29">
        <v>1</v>
      </c>
      <c r="L2608" s="32">
        <f t="shared" si="40"/>
        <v>10</v>
      </c>
      <c r="M2608" t="s">
        <v>22032</v>
      </c>
    </row>
    <row r="2609" s="32" customFormat="1" spans="1:16">
      <c r="A2609" s="32">
        <v>2608</v>
      </c>
      <c r="B2609" s="32" t="s">
        <v>12702</v>
      </c>
      <c r="C2609" s="32" t="s">
        <v>75</v>
      </c>
      <c r="D2609" s="32" t="s">
        <v>8318</v>
      </c>
      <c r="E2609" s="32" t="s">
        <v>139</v>
      </c>
      <c r="F2609" s="32">
        <v>5</v>
      </c>
      <c r="G2609" s="32">
        <v>3</v>
      </c>
      <c r="H2609" s="32">
        <v>3</v>
      </c>
      <c r="I2609" s="32">
        <v>3</v>
      </c>
      <c r="J2609" s="32">
        <v>2</v>
      </c>
      <c r="K2609" s="32">
        <v>3</v>
      </c>
      <c r="L2609" s="32">
        <f t="shared" si="40"/>
        <v>19</v>
      </c>
      <c r="M2609" s="32" t="s">
        <v>22031</v>
      </c>
      <c r="N2609" s="32">
        <f>VLOOKUP(B2609,录音!D:I,6,0)</f>
        <v>8.4</v>
      </c>
      <c r="O2609" s="36" t="str">
        <f>VLOOKUP(B2609,录音!D:J,7,0)</f>
        <v>A</v>
      </c>
      <c r="P2609" s="32" t="str">
        <f>IF(M2609=O2609,"yes","no")</f>
        <v>no</v>
      </c>
    </row>
    <row r="2610" hidden="1" spans="1:13">
      <c r="A2610">
        <v>2609</v>
      </c>
      <c r="B2610" t="s">
        <v>12707</v>
      </c>
      <c r="C2610" t="s">
        <v>32</v>
      </c>
      <c r="D2610" t="s">
        <v>8318</v>
      </c>
      <c r="E2610" t="s">
        <v>34</v>
      </c>
      <c r="F2610" s="29">
        <v>1</v>
      </c>
      <c r="G2610" s="29">
        <v>3</v>
      </c>
      <c r="H2610" s="29">
        <v>1</v>
      </c>
      <c r="I2610" s="29">
        <v>2</v>
      </c>
      <c r="J2610" s="29">
        <v>1</v>
      </c>
      <c r="K2610" s="29">
        <v>0</v>
      </c>
      <c r="L2610" s="32">
        <f t="shared" si="40"/>
        <v>8</v>
      </c>
      <c r="M2610" t="s">
        <v>22032</v>
      </c>
    </row>
    <row r="2611" hidden="1" spans="1:13">
      <c r="A2611">
        <v>2610</v>
      </c>
      <c r="B2611" t="s">
        <v>12712</v>
      </c>
      <c r="C2611" t="s">
        <v>75</v>
      </c>
      <c r="D2611" t="s">
        <v>8318</v>
      </c>
      <c r="E2611" t="s">
        <v>34</v>
      </c>
      <c r="F2611" s="29">
        <v>5</v>
      </c>
      <c r="G2611" s="29">
        <v>5</v>
      </c>
      <c r="H2611" s="29">
        <v>3</v>
      </c>
      <c r="I2611" s="29">
        <v>3</v>
      </c>
      <c r="J2611" s="29">
        <v>2</v>
      </c>
      <c r="K2611" s="29">
        <v>3</v>
      </c>
      <c r="L2611" s="32">
        <f t="shared" si="40"/>
        <v>21</v>
      </c>
      <c r="M2611" t="s">
        <v>22031</v>
      </c>
    </row>
    <row r="2612" hidden="1" spans="1:13">
      <c r="A2612">
        <v>2611</v>
      </c>
      <c r="B2612" t="s">
        <v>12716</v>
      </c>
      <c r="C2612" t="s">
        <v>32</v>
      </c>
      <c r="D2612" t="s">
        <v>8318</v>
      </c>
      <c r="E2612" t="s">
        <v>677</v>
      </c>
      <c r="F2612" s="29">
        <v>5</v>
      </c>
      <c r="G2612" s="29">
        <v>3</v>
      </c>
      <c r="H2612" s="29">
        <v>5</v>
      </c>
      <c r="I2612" s="29">
        <v>3</v>
      </c>
      <c r="J2612" s="29">
        <v>2</v>
      </c>
      <c r="K2612" s="29">
        <v>3</v>
      </c>
      <c r="L2612" s="32">
        <f t="shared" si="40"/>
        <v>21</v>
      </c>
      <c r="M2612" t="s">
        <v>22031</v>
      </c>
    </row>
    <row r="2613" hidden="1" spans="1:13">
      <c r="A2613">
        <v>2612</v>
      </c>
      <c r="B2613" t="s">
        <v>12723</v>
      </c>
      <c r="C2613" t="s">
        <v>75</v>
      </c>
      <c r="D2613" t="s">
        <v>8318</v>
      </c>
      <c r="E2613" t="s">
        <v>139</v>
      </c>
      <c r="F2613" s="29">
        <v>5</v>
      </c>
      <c r="G2613" s="29">
        <v>3</v>
      </c>
      <c r="H2613" s="29">
        <v>3</v>
      </c>
      <c r="I2613" s="29">
        <v>3</v>
      </c>
      <c r="J2613" s="29">
        <v>3</v>
      </c>
      <c r="K2613" s="29">
        <v>1</v>
      </c>
      <c r="L2613" s="32">
        <f t="shared" si="40"/>
        <v>18</v>
      </c>
      <c r="M2613" t="s">
        <v>22031</v>
      </c>
    </row>
    <row r="2614" hidden="1" spans="1:13">
      <c r="A2614">
        <v>2613</v>
      </c>
      <c r="B2614" t="s">
        <v>12728</v>
      </c>
      <c r="C2614" t="s">
        <v>32</v>
      </c>
      <c r="D2614" t="s">
        <v>8318</v>
      </c>
      <c r="E2614" t="s">
        <v>132</v>
      </c>
      <c r="F2614" s="29">
        <v>5</v>
      </c>
      <c r="G2614" s="29">
        <v>5</v>
      </c>
      <c r="H2614" s="29">
        <v>5</v>
      </c>
      <c r="I2614" s="29">
        <v>5</v>
      </c>
      <c r="J2614" s="29">
        <v>3</v>
      </c>
      <c r="K2614" s="29">
        <v>3</v>
      </c>
      <c r="L2614" s="32">
        <f t="shared" si="40"/>
        <v>26</v>
      </c>
      <c r="M2614" t="s">
        <v>22030</v>
      </c>
    </row>
    <row r="2615" s="32" customFormat="1" spans="1:16">
      <c r="A2615" s="32">
        <v>2614</v>
      </c>
      <c r="B2615" s="32" t="s">
        <v>12732</v>
      </c>
      <c r="C2615" s="32" t="s">
        <v>4798</v>
      </c>
      <c r="D2615" s="32" t="s">
        <v>8318</v>
      </c>
      <c r="E2615" s="32" t="s">
        <v>132</v>
      </c>
      <c r="F2615" s="32">
        <v>5</v>
      </c>
      <c r="G2615" s="32">
        <v>3</v>
      </c>
      <c r="H2615" s="32">
        <v>3</v>
      </c>
      <c r="I2615" s="32">
        <v>1</v>
      </c>
      <c r="J2615" s="32">
        <v>2</v>
      </c>
      <c r="K2615" s="32">
        <v>0</v>
      </c>
      <c r="L2615" s="32">
        <f t="shared" si="40"/>
        <v>14</v>
      </c>
      <c r="M2615" s="32" t="s">
        <v>22032</v>
      </c>
      <c r="N2615" s="32">
        <f>VLOOKUP(B2615,录音!D:I,6,0)</f>
        <v>9.1</v>
      </c>
      <c r="O2615" s="36" t="str">
        <f>VLOOKUP(B2615,录音!D:J,7,0)</f>
        <v>A</v>
      </c>
      <c r="P2615" s="32" t="str">
        <f>IF(M2615=O2615,"yes","no")</f>
        <v>no</v>
      </c>
    </row>
    <row r="2616" hidden="1" spans="1:13">
      <c r="A2616">
        <v>2615</v>
      </c>
      <c r="B2616" t="s">
        <v>12737</v>
      </c>
      <c r="C2616" t="s">
        <v>1193</v>
      </c>
      <c r="D2616" t="s">
        <v>8318</v>
      </c>
      <c r="E2616" t="s">
        <v>132</v>
      </c>
      <c r="F2616" s="29">
        <v>5</v>
      </c>
      <c r="G2616" s="29">
        <v>1</v>
      </c>
      <c r="H2616" s="29">
        <v>1</v>
      </c>
      <c r="I2616" s="29">
        <v>3</v>
      </c>
      <c r="J2616" s="29">
        <v>3</v>
      </c>
      <c r="K2616" s="29">
        <v>5</v>
      </c>
      <c r="L2616" s="32">
        <f t="shared" si="40"/>
        <v>18</v>
      </c>
      <c r="M2616" t="s">
        <v>22031</v>
      </c>
    </row>
    <row r="2617" hidden="1" spans="1:13">
      <c r="A2617">
        <v>2616</v>
      </c>
      <c r="B2617" t="s">
        <v>12742</v>
      </c>
      <c r="C2617" t="s">
        <v>32</v>
      </c>
      <c r="D2617" t="s">
        <v>8318</v>
      </c>
      <c r="E2617" t="s">
        <v>132</v>
      </c>
      <c r="F2617" s="29">
        <v>5</v>
      </c>
      <c r="G2617" s="29">
        <v>5</v>
      </c>
      <c r="H2617" s="29">
        <v>3</v>
      </c>
      <c r="I2617" s="29">
        <v>1</v>
      </c>
      <c r="J2617" s="29">
        <v>3</v>
      </c>
      <c r="K2617" s="29">
        <v>1</v>
      </c>
      <c r="L2617" s="32">
        <f t="shared" si="40"/>
        <v>18</v>
      </c>
      <c r="M2617" t="s">
        <v>22031</v>
      </c>
    </row>
    <row r="2618" hidden="1" spans="1:13">
      <c r="A2618">
        <v>2617</v>
      </c>
      <c r="B2618" t="s">
        <v>12746</v>
      </c>
      <c r="C2618" t="s">
        <v>32</v>
      </c>
      <c r="D2618" t="s">
        <v>8318</v>
      </c>
      <c r="E2618" t="s">
        <v>34</v>
      </c>
      <c r="F2618" s="29">
        <v>5</v>
      </c>
      <c r="G2618" s="29">
        <v>5</v>
      </c>
      <c r="H2618" s="29">
        <v>3</v>
      </c>
      <c r="I2618" s="29">
        <v>3</v>
      </c>
      <c r="J2618" s="29">
        <v>3</v>
      </c>
      <c r="K2618" s="29">
        <v>0</v>
      </c>
      <c r="L2618" s="32">
        <f t="shared" si="40"/>
        <v>19</v>
      </c>
      <c r="M2618" t="s">
        <v>22031</v>
      </c>
    </row>
    <row r="2619" hidden="1" spans="1:13">
      <c r="A2619">
        <v>2618</v>
      </c>
      <c r="B2619" t="s">
        <v>12752</v>
      </c>
      <c r="C2619" t="s">
        <v>32</v>
      </c>
      <c r="D2619" t="s">
        <v>8318</v>
      </c>
      <c r="E2619" t="s">
        <v>677</v>
      </c>
      <c r="F2619" s="29">
        <v>5</v>
      </c>
      <c r="G2619" s="29">
        <v>5</v>
      </c>
      <c r="H2619" s="29">
        <v>5</v>
      </c>
      <c r="I2619" s="29">
        <v>3</v>
      </c>
      <c r="J2619" s="29">
        <v>3</v>
      </c>
      <c r="K2619" s="29">
        <v>5</v>
      </c>
      <c r="L2619" s="32">
        <f t="shared" si="40"/>
        <v>26</v>
      </c>
      <c r="M2619" s="37" t="s">
        <v>22030</v>
      </c>
    </row>
    <row r="2620" hidden="1" spans="1:13">
      <c r="A2620">
        <v>2619</v>
      </c>
      <c r="B2620" t="s">
        <v>12758</v>
      </c>
      <c r="C2620" t="s">
        <v>32</v>
      </c>
      <c r="D2620" t="s">
        <v>8318</v>
      </c>
      <c r="E2620" t="s">
        <v>34</v>
      </c>
      <c r="F2620" s="29">
        <v>5</v>
      </c>
      <c r="G2620" s="29">
        <v>5</v>
      </c>
      <c r="H2620" s="29">
        <v>3</v>
      </c>
      <c r="I2620" s="29">
        <v>3</v>
      </c>
      <c r="J2620" s="29">
        <v>2</v>
      </c>
      <c r="K2620" s="29">
        <v>0</v>
      </c>
      <c r="L2620" s="32">
        <f t="shared" si="40"/>
        <v>18</v>
      </c>
      <c r="M2620" t="s">
        <v>22031</v>
      </c>
    </row>
    <row r="2621" hidden="1" spans="1:13">
      <c r="A2621">
        <v>2620</v>
      </c>
      <c r="B2621" t="s">
        <v>5688</v>
      </c>
      <c r="C2621" t="s">
        <v>32</v>
      </c>
      <c r="D2621" t="s">
        <v>5062</v>
      </c>
      <c r="E2621" t="s">
        <v>139</v>
      </c>
      <c r="F2621" s="29">
        <v>5</v>
      </c>
      <c r="G2621" s="29">
        <v>3</v>
      </c>
      <c r="H2621" s="29">
        <v>3</v>
      </c>
      <c r="I2621" s="29">
        <v>5</v>
      </c>
      <c r="J2621" s="29">
        <v>3</v>
      </c>
      <c r="K2621" s="29">
        <v>5</v>
      </c>
      <c r="L2621" s="32">
        <f t="shared" si="40"/>
        <v>24</v>
      </c>
      <c r="M2621" t="s">
        <v>22030</v>
      </c>
    </row>
    <row r="2622" hidden="1" spans="1:13">
      <c r="A2622">
        <v>2621</v>
      </c>
      <c r="B2622" t="s">
        <v>12766</v>
      </c>
      <c r="C2622" t="s">
        <v>32</v>
      </c>
      <c r="D2622" t="s">
        <v>8318</v>
      </c>
      <c r="E2622" t="s">
        <v>132</v>
      </c>
      <c r="F2622" s="29">
        <v>5</v>
      </c>
      <c r="G2622" s="29">
        <v>3</v>
      </c>
      <c r="H2622" s="29">
        <v>3</v>
      </c>
      <c r="I2622" s="29">
        <v>2</v>
      </c>
      <c r="J2622" s="29">
        <v>2</v>
      </c>
      <c r="K2622" s="29">
        <v>3</v>
      </c>
      <c r="L2622" s="32">
        <f t="shared" si="40"/>
        <v>18</v>
      </c>
      <c r="M2622" t="s">
        <v>22031</v>
      </c>
    </row>
    <row r="2623" hidden="1" spans="1:13">
      <c r="A2623">
        <v>2622</v>
      </c>
      <c r="B2623" t="s">
        <v>12771</v>
      </c>
      <c r="C2623" t="s">
        <v>32</v>
      </c>
      <c r="D2623" t="s">
        <v>8318</v>
      </c>
      <c r="E2623" t="s">
        <v>677</v>
      </c>
      <c r="F2623" s="29">
        <v>5</v>
      </c>
      <c r="G2623" s="29">
        <v>1</v>
      </c>
      <c r="H2623" s="29">
        <v>3</v>
      </c>
      <c r="I2623" s="29">
        <v>4</v>
      </c>
      <c r="J2623" s="29">
        <v>3</v>
      </c>
      <c r="K2623" s="29">
        <v>3</v>
      </c>
      <c r="L2623" s="32">
        <f t="shared" si="40"/>
        <v>19</v>
      </c>
      <c r="M2623" t="s">
        <v>22031</v>
      </c>
    </row>
    <row r="2624" hidden="1" spans="1:13">
      <c r="A2624">
        <v>2623</v>
      </c>
      <c r="B2624" t="s">
        <v>12776</v>
      </c>
      <c r="C2624" t="s">
        <v>32</v>
      </c>
      <c r="D2624" t="s">
        <v>8318</v>
      </c>
      <c r="E2624" t="s">
        <v>149</v>
      </c>
      <c r="F2624" s="29">
        <v>5</v>
      </c>
      <c r="G2624" s="29">
        <v>3</v>
      </c>
      <c r="H2624" s="29">
        <v>3</v>
      </c>
      <c r="I2624" s="29">
        <v>2</v>
      </c>
      <c r="J2624" s="29">
        <v>2</v>
      </c>
      <c r="K2624" s="29">
        <v>0</v>
      </c>
      <c r="L2624" s="32">
        <f t="shared" si="40"/>
        <v>15</v>
      </c>
      <c r="M2624" t="s">
        <v>22032</v>
      </c>
    </row>
    <row r="2625" hidden="1" spans="1:13">
      <c r="A2625">
        <v>2624</v>
      </c>
      <c r="B2625" t="s">
        <v>12781</v>
      </c>
      <c r="C2625" t="s">
        <v>32</v>
      </c>
      <c r="D2625" t="s">
        <v>8318</v>
      </c>
      <c r="E2625" t="s">
        <v>677</v>
      </c>
      <c r="F2625" s="29">
        <v>5</v>
      </c>
      <c r="G2625" s="29">
        <v>3</v>
      </c>
      <c r="H2625" s="29">
        <v>3</v>
      </c>
      <c r="I2625" s="29">
        <v>5</v>
      </c>
      <c r="J2625" s="29">
        <v>3</v>
      </c>
      <c r="K2625" s="29">
        <v>3</v>
      </c>
      <c r="L2625" s="32">
        <f t="shared" si="40"/>
        <v>22</v>
      </c>
      <c r="M2625" t="s">
        <v>22031</v>
      </c>
    </row>
    <row r="2626" hidden="1" spans="1:13">
      <c r="A2626">
        <v>2625</v>
      </c>
      <c r="B2626" t="s">
        <v>12785</v>
      </c>
      <c r="C2626" t="s">
        <v>75</v>
      </c>
      <c r="D2626" t="s">
        <v>8318</v>
      </c>
      <c r="E2626" t="s">
        <v>149</v>
      </c>
      <c r="F2626" s="29">
        <v>1</v>
      </c>
      <c r="G2626" s="29">
        <v>1</v>
      </c>
      <c r="H2626" s="29">
        <v>1</v>
      </c>
      <c r="I2626" s="29">
        <v>2</v>
      </c>
      <c r="J2626" s="29">
        <v>2</v>
      </c>
      <c r="K2626" s="29">
        <v>1</v>
      </c>
      <c r="L2626" s="32">
        <f t="shared" si="40"/>
        <v>8</v>
      </c>
      <c r="M2626" t="s">
        <v>22032</v>
      </c>
    </row>
    <row r="2627" hidden="1" spans="1:13">
      <c r="A2627">
        <v>2626</v>
      </c>
      <c r="B2627" t="s">
        <v>12789</v>
      </c>
      <c r="C2627" t="s">
        <v>32</v>
      </c>
      <c r="D2627" t="s">
        <v>8318</v>
      </c>
      <c r="E2627" t="s">
        <v>34</v>
      </c>
      <c r="F2627" s="29">
        <v>5</v>
      </c>
      <c r="G2627" s="29">
        <v>5</v>
      </c>
      <c r="H2627" s="29">
        <v>5</v>
      </c>
      <c r="I2627" s="29">
        <v>4</v>
      </c>
      <c r="J2627" s="29">
        <v>3</v>
      </c>
      <c r="K2627" s="29">
        <v>1</v>
      </c>
      <c r="L2627" s="32">
        <f t="shared" ref="L2627:L2690" si="41">F2627+G2627+H2627+I2627+J2627+K2627</f>
        <v>23</v>
      </c>
      <c r="M2627" s="37" t="s">
        <v>22031</v>
      </c>
    </row>
    <row r="2628" hidden="1" spans="1:13">
      <c r="A2628">
        <v>2627</v>
      </c>
      <c r="B2628" t="s">
        <v>12794</v>
      </c>
      <c r="C2628" t="s">
        <v>32</v>
      </c>
      <c r="D2628" t="s">
        <v>5062</v>
      </c>
      <c r="E2628" t="s">
        <v>677</v>
      </c>
      <c r="F2628" s="29">
        <v>0</v>
      </c>
      <c r="G2628" s="29">
        <v>5</v>
      </c>
      <c r="H2628" s="29">
        <v>5</v>
      </c>
      <c r="I2628" s="29">
        <v>5</v>
      </c>
      <c r="J2628" s="29">
        <v>1</v>
      </c>
      <c r="K2628" s="29">
        <v>5</v>
      </c>
      <c r="L2628" s="32">
        <f t="shared" si="41"/>
        <v>21</v>
      </c>
      <c r="M2628" t="s">
        <v>22031</v>
      </c>
    </row>
    <row r="2629" hidden="1" spans="1:13">
      <c r="A2629">
        <v>2628</v>
      </c>
      <c r="B2629" t="s">
        <v>12798</v>
      </c>
      <c r="C2629" t="s">
        <v>75</v>
      </c>
      <c r="D2629" t="s">
        <v>8318</v>
      </c>
      <c r="E2629" t="s">
        <v>132</v>
      </c>
      <c r="F2629" s="29">
        <v>5</v>
      </c>
      <c r="G2629" s="29">
        <v>3</v>
      </c>
      <c r="H2629" s="29">
        <v>3</v>
      </c>
      <c r="I2629" s="29">
        <v>3</v>
      </c>
      <c r="J2629" s="29">
        <v>5</v>
      </c>
      <c r="K2629" s="29">
        <v>0</v>
      </c>
      <c r="L2629" s="32">
        <f t="shared" si="41"/>
        <v>19</v>
      </c>
      <c r="M2629" t="s">
        <v>22031</v>
      </c>
    </row>
    <row r="2630" s="32" customFormat="1" spans="1:16">
      <c r="A2630" s="32">
        <v>2629</v>
      </c>
      <c r="B2630" s="32" t="s">
        <v>12801</v>
      </c>
      <c r="C2630" s="32" t="s">
        <v>75</v>
      </c>
      <c r="D2630" s="32" t="s">
        <v>8318</v>
      </c>
      <c r="E2630" s="32" t="s">
        <v>677</v>
      </c>
      <c r="F2630" s="32">
        <v>5</v>
      </c>
      <c r="G2630" s="32">
        <v>3</v>
      </c>
      <c r="H2630" s="32">
        <v>3</v>
      </c>
      <c r="I2630" s="32">
        <v>1</v>
      </c>
      <c r="J2630" s="32">
        <v>3</v>
      </c>
      <c r="K2630" s="32">
        <v>3</v>
      </c>
      <c r="L2630" s="32">
        <f t="shared" si="41"/>
        <v>18</v>
      </c>
      <c r="M2630" s="32" t="s">
        <v>22031</v>
      </c>
      <c r="N2630" s="32">
        <f>VLOOKUP(B2630,录音!D:I,6,0)</f>
        <v>7.9</v>
      </c>
      <c r="O2630" s="36" t="str">
        <f>VLOOKUP(B2630,录音!D:J,7,0)</f>
        <v>B</v>
      </c>
      <c r="P2630" s="32" t="str">
        <f>IF(M2630=O2630,"yes","no")</f>
        <v>yes</v>
      </c>
    </row>
    <row r="2631" hidden="1" spans="1:13">
      <c r="A2631">
        <v>2630</v>
      </c>
      <c r="B2631" t="s">
        <v>12807</v>
      </c>
      <c r="C2631" t="s">
        <v>32</v>
      </c>
      <c r="D2631" t="s">
        <v>33</v>
      </c>
      <c r="E2631" t="s">
        <v>132</v>
      </c>
      <c r="F2631" s="29">
        <v>5</v>
      </c>
      <c r="G2631" s="29">
        <v>5</v>
      </c>
      <c r="H2631" s="29">
        <v>5</v>
      </c>
      <c r="I2631" s="29">
        <v>1</v>
      </c>
      <c r="J2631" s="29">
        <v>5</v>
      </c>
      <c r="K2631" s="29">
        <v>3</v>
      </c>
      <c r="L2631" s="32">
        <f t="shared" si="41"/>
        <v>24</v>
      </c>
      <c r="M2631" s="37" t="s">
        <v>22030</v>
      </c>
    </row>
    <row r="2632" hidden="1" spans="1:13">
      <c r="A2632">
        <v>2631</v>
      </c>
      <c r="B2632" t="s">
        <v>12811</v>
      </c>
      <c r="C2632" t="s">
        <v>32</v>
      </c>
      <c r="D2632" t="s">
        <v>8318</v>
      </c>
      <c r="E2632" t="s">
        <v>149</v>
      </c>
      <c r="F2632" s="29">
        <v>5</v>
      </c>
      <c r="G2632" s="29">
        <v>3</v>
      </c>
      <c r="H2632" s="29">
        <v>1</v>
      </c>
      <c r="I2632" s="29">
        <v>2</v>
      </c>
      <c r="J2632" s="29">
        <v>2</v>
      </c>
      <c r="K2632" s="29">
        <v>0</v>
      </c>
      <c r="L2632" s="32">
        <f t="shared" si="41"/>
        <v>13</v>
      </c>
      <c r="M2632" t="s">
        <v>22032</v>
      </c>
    </row>
    <row r="2633" hidden="1" spans="1:13">
      <c r="A2633">
        <v>2632</v>
      </c>
      <c r="B2633" t="s">
        <v>12814</v>
      </c>
      <c r="C2633" t="s">
        <v>32</v>
      </c>
      <c r="D2633" t="s">
        <v>8318</v>
      </c>
      <c r="E2633" t="s">
        <v>34</v>
      </c>
      <c r="F2633" s="29">
        <v>5</v>
      </c>
      <c r="G2633" s="29">
        <v>3</v>
      </c>
      <c r="H2633" s="29">
        <v>3</v>
      </c>
      <c r="I2633" s="29">
        <v>2</v>
      </c>
      <c r="J2633" s="29">
        <v>2</v>
      </c>
      <c r="K2633" s="29">
        <v>3</v>
      </c>
      <c r="L2633" s="32">
        <f t="shared" si="41"/>
        <v>18</v>
      </c>
      <c r="M2633" s="37" t="s">
        <v>22031</v>
      </c>
    </row>
    <row r="2634" hidden="1" spans="1:13">
      <c r="A2634">
        <v>2633</v>
      </c>
      <c r="B2634" t="s">
        <v>12819</v>
      </c>
      <c r="C2634" t="s">
        <v>32</v>
      </c>
      <c r="D2634" t="s">
        <v>8318</v>
      </c>
      <c r="E2634" t="s">
        <v>149</v>
      </c>
      <c r="F2634" s="29">
        <v>5</v>
      </c>
      <c r="G2634" s="29">
        <v>3</v>
      </c>
      <c r="H2634" s="29">
        <v>3</v>
      </c>
      <c r="I2634" s="29">
        <v>3</v>
      </c>
      <c r="J2634" s="29">
        <v>3</v>
      </c>
      <c r="K2634" s="29">
        <v>3</v>
      </c>
      <c r="L2634" s="32">
        <f t="shared" si="41"/>
        <v>20</v>
      </c>
      <c r="M2634" s="37" t="s">
        <v>22031</v>
      </c>
    </row>
    <row r="2635" hidden="1" spans="1:13">
      <c r="A2635">
        <v>2634</v>
      </c>
      <c r="B2635" t="s">
        <v>2732</v>
      </c>
      <c r="C2635" t="s">
        <v>32</v>
      </c>
      <c r="D2635" t="s">
        <v>8318</v>
      </c>
      <c r="E2635" t="s">
        <v>139</v>
      </c>
      <c r="F2635" s="29">
        <v>5</v>
      </c>
      <c r="G2635" s="29">
        <v>3</v>
      </c>
      <c r="H2635" s="29">
        <v>3</v>
      </c>
      <c r="I2635" s="29">
        <v>2</v>
      </c>
      <c r="J2635" s="29">
        <v>2</v>
      </c>
      <c r="K2635" s="29">
        <v>0</v>
      </c>
      <c r="L2635" s="32">
        <f t="shared" si="41"/>
        <v>15</v>
      </c>
      <c r="M2635" t="s">
        <v>22032</v>
      </c>
    </row>
    <row r="2636" hidden="1" spans="1:13">
      <c r="A2636">
        <v>2635</v>
      </c>
      <c r="B2636" t="s">
        <v>12830</v>
      </c>
      <c r="C2636" t="s">
        <v>32</v>
      </c>
      <c r="D2636" t="s">
        <v>8318</v>
      </c>
      <c r="E2636" t="s">
        <v>149</v>
      </c>
      <c r="F2636" s="29">
        <v>5</v>
      </c>
      <c r="G2636" s="29">
        <v>3</v>
      </c>
      <c r="H2636" s="29">
        <v>3</v>
      </c>
      <c r="I2636" s="29">
        <v>1</v>
      </c>
      <c r="J2636" s="29">
        <v>2</v>
      </c>
      <c r="K2636" s="29">
        <v>0</v>
      </c>
      <c r="L2636" s="32">
        <f t="shared" si="41"/>
        <v>14</v>
      </c>
      <c r="M2636" t="s">
        <v>22032</v>
      </c>
    </row>
    <row r="2637" hidden="1" spans="1:13">
      <c r="A2637">
        <v>2636</v>
      </c>
      <c r="B2637" t="s">
        <v>12836</v>
      </c>
      <c r="C2637" t="s">
        <v>32</v>
      </c>
      <c r="D2637" t="s">
        <v>8318</v>
      </c>
      <c r="E2637" t="s">
        <v>677</v>
      </c>
      <c r="F2637" s="29">
        <v>5</v>
      </c>
      <c r="G2637" s="29">
        <v>5</v>
      </c>
      <c r="H2637" s="29">
        <v>5</v>
      </c>
      <c r="I2637" s="29">
        <v>3</v>
      </c>
      <c r="J2637" s="29">
        <v>2</v>
      </c>
      <c r="K2637" s="29">
        <v>3</v>
      </c>
      <c r="L2637" s="32">
        <f t="shared" si="41"/>
        <v>23</v>
      </c>
      <c r="M2637" t="s">
        <v>22031</v>
      </c>
    </row>
    <row r="2638" hidden="1" spans="1:13">
      <c r="A2638">
        <v>2637</v>
      </c>
      <c r="B2638" t="s">
        <v>12841</v>
      </c>
      <c r="C2638" t="s">
        <v>32</v>
      </c>
      <c r="D2638" t="s">
        <v>8318</v>
      </c>
      <c r="E2638" t="s">
        <v>139</v>
      </c>
      <c r="F2638" s="29">
        <v>0</v>
      </c>
      <c r="G2638" s="29">
        <v>1</v>
      </c>
      <c r="H2638" s="29">
        <v>1</v>
      </c>
      <c r="I2638" s="29">
        <v>1</v>
      </c>
      <c r="J2638" s="29">
        <v>2</v>
      </c>
      <c r="K2638" s="29">
        <v>0</v>
      </c>
      <c r="L2638" s="32">
        <f t="shared" si="41"/>
        <v>5</v>
      </c>
      <c r="M2638" t="s">
        <v>22032</v>
      </c>
    </row>
    <row r="2639" hidden="1" spans="1:13">
      <c r="A2639">
        <v>2638</v>
      </c>
      <c r="B2639" t="s">
        <v>12845</v>
      </c>
      <c r="C2639" t="s">
        <v>32</v>
      </c>
      <c r="D2639" t="s">
        <v>8318</v>
      </c>
      <c r="E2639" t="s">
        <v>139</v>
      </c>
      <c r="F2639" s="29">
        <v>5</v>
      </c>
      <c r="G2639" s="29">
        <v>3</v>
      </c>
      <c r="H2639" s="29">
        <v>3</v>
      </c>
      <c r="I2639" s="29">
        <v>2</v>
      </c>
      <c r="J2639" s="29">
        <v>2</v>
      </c>
      <c r="K2639" s="29">
        <v>0</v>
      </c>
      <c r="L2639" s="32">
        <f t="shared" si="41"/>
        <v>15</v>
      </c>
      <c r="M2639" t="s">
        <v>22032</v>
      </c>
    </row>
    <row r="2640" hidden="1" spans="1:13">
      <c r="A2640">
        <v>2639</v>
      </c>
      <c r="B2640" t="s">
        <v>12493</v>
      </c>
      <c r="C2640" t="s">
        <v>671</v>
      </c>
      <c r="D2640" t="s">
        <v>33</v>
      </c>
      <c r="E2640" t="s">
        <v>132</v>
      </c>
      <c r="F2640" s="29">
        <v>5</v>
      </c>
      <c r="G2640" s="29">
        <v>5</v>
      </c>
      <c r="H2640" s="29">
        <v>5</v>
      </c>
      <c r="I2640" s="29">
        <v>2</v>
      </c>
      <c r="J2640" s="29">
        <v>2</v>
      </c>
      <c r="K2640" s="29">
        <v>3</v>
      </c>
      <c r="L2640" s="32">
        <f t="shared" si="41"/>
        <v>22</v>
      </c>
      <c r="M2640" t="s">
        <v>22031</v>
      </c>
    </row>
    <row r="2641" hidden="1" spans="1:13">
      <c r="A2641">
        <v>2640</v>
      </c>
      <c r="B2641" t="s">
        <v>3063</v>
      </c>
      <c r="C2641" t="s">
        <v>75</v>
      </c>
      <c r="D2641" t="s">
        <v>8318</v>
      </c>
      <c r="E2641" t="s">
        <v>149</v>
      </c>
      <c r="F2641" s="29">
        <v>5</v>
      </c>
      <c r="G2641" s="29">
        <v>3</v>
      </c>
      <c r="H2641" s="29">
        <v>3</v>
      </c>
      <c r="I2641" s="29">
        <v>1</v>
      </c>
      <c r="J2641" s="29">
        <v>2</v>
      </c>
      <c r="K2641" s="29">
        <v>3</v>
      </c>
      <c r="L2641" s="32">
        <f t="shared" si="41"/>
        <v>17</v>
      </c>
      <c r="M2641" t="s">
        <v>22032</v>
      </c>
    </row>
    <row r="2642" hidden="1" spans="1:13">
      <c r="A2642">
        <v>2641</v>
      </c>
      <c r="B2642" t="s">
        <v>12855</v>
      </c>
      <c r="C2642" t="s">
        <v>75</v>
      </c>
      <c r="D2642" t="s">
        <v>8318</v>
      </c>
      <c r="E2642" t="s">
        <v>139</v>
      </c>
      <c r="F2642" s="29">
        <v>5</v>
      </c>
      <c r="G2642" s="29">
        <v>5</v>
      </c>
      <c r="H2642" s="29">
        <v>5</v>
      </c>
      <c r="I2642" s="29">
        <v>3</v>
      </c>
      <c r="J2642" s="29">
        <v>5</v>
      </c>
      <c r="K2642" s="29">
        <v>1</v>
      </c>
      <c r="L2642" s="32">
        <f t="shared" si="41"/>
        <v>24</v>
      </c>
      <c r="M2642" t="s">
        <v>22030</v>
      </c>
    </row>
    <row r="2643" hidden="1" spans="1:13">
      <c r="A2643">
        <v>2642</v>
      </c>
      <c r="B2643" t="s">
        <v>12859</v>
      </c>
      <c r="C2643" t="s">
        <v>32</v>
      </c>
      <c r="D2643" t="s">
        <v>8318</v>
      </c>
      <c r="E2643" t="s">
        <v>149</v>
      </c>
      <c r="F2643" s="29">
        <v>5</v>
      </c>
      <c r="G2643" s="29">
        <v>3</v>
      </c>
      <c r="H2643" s="29">
        <v>1</v>
      </c>
      <c r="I2643" s="29">
        <v>3</v>
      </c>
      <c r="J2643" s="29">
        <v>2</v>
      </c>
      <c r="K2643" s="29">
        <v>3</v>
      </c>
      <c r="L2643" s="32">
        <f t="shared" si="41"/>
        <v>17</v>
      </c>
      <c r="M2643" t="s">
        <v>22032</v>
      </c>
    </row>
    <row r="2644" hidden="1" spans="1:13">
      <c r="A2644">
        <v>2643</v>
      </c>
      <c r="B2644" t="s">
        <v>12865</v>
      </c>
      <c r="C2644" t="s">
        <v>32</v>
      </c>
      <c r="D2644" t="s">
        <v>8318</v>
      </c>
      <c r="E2644" t="s">
        <v>677</v>
      </c>
      <c r="F2644" s="29">
        <v>1</v>
      </c>
      <c r="G2644" s="29">
        <v>3</v>
      </c>
      <c r="H2644" s="29">
        <v>3</v>
      </c>
      <c r="I2644" s="29">
        <v>5</v>
      </c>
      <c r="J2644" s="29">
        <v>2</v>
      </c>
      <c r="K2644" s="29">
        <v>0</v>
      </c>
      <c r="L2644" s="32">
        <f t="shared" si="41"/>
        <v>14</v>
      </c>
      <c r="M2644" t="s">
        <v>22032</v>
      </c>
    </row>
    <row r="2645" hidden="1" spans="1:13">
      <c r="A2645">
        <v>2644</v>
      </c>
      <c r="B2645" t="s">
        <v>12869</v>
      </c>
      <c r="C2645" t="s">
        <v>32</v>
      </c>
      <c r="D2645" t="s">
        <v>8318</v>
      </c>
      <c r="E2645" t="s">
        <v>149</v>
      </c>
      <c r="F2645" s="29">
        <v>1</v>
      </c>
      <c r="G2645" s="29">
        <v>1</v>
      </c>
      <c r="H2645" s="29">
        <v>1</v>
      </c>
      <c r="I2645" s="29">
        <v>1</v>
      </c>
      <c r="J2645" s="29">
        <v>1</v>
      </c>
      <c r="K2645" s="29">
        <v>0</v>
      </c>
      <c r="L2645" s="32">
        <f t="shared" si="41"/>
        <v>5</v>
      </c>
      <c r="M2645" t="s">
        <v>22032</v>
      </c>
    </row>
    <row r="2646" hidden="1" spans="1:13">
      <c r="A2646">
        <v>2645</v>
      </c>
      <c r="B2646" t="s">
        <v>12752</v>
      </c>
      <c r="C2646" t="s">
        <v>32</v>
      </c>
      <c r="D2646" t="s">
        <v>8318</v>
      </c>
      <c r="E2646" t="s">
        <v>677</v>
      </c>
      <c r="F2646" s="29">
        <v>5</v>
      </c>
      <c r="G2646" s="29">
        <v>5</v>
      </c>
      <c r="H2646" s="29">
        <v>5</v>
      </c>
      <c r="I2646" s="29">
        <v>1</v>
      </c>
      <c r="J2646" s="29">
        <v>3</v>
      </c>
      <c r="K2646" s="29">
        <v>5</v>
      </c>
      <c r="L2646" s="32">
        <f t="shared" si="41"/>
        <v>24</v>
      </c>
      <c r="M2646" s="37" t="s">
        <v>22030</v>
      </c>
    </row>
    <row r="2647" hidden="1" spans="1:13">
      <c r="A2647">
        <v>2646</v>
      </c>
      <c r="B2647" t="s">
        <v>12876</v>
      </c>
      <c r="C2647" t="s">
        <v>32</v>
      </c>
      <c r="D2647" t="s">
        <v>8318</v>
      </c>
      <c r="E2647" t="s">
        <v>139</v>
      </c>
      <c r="F2647" s="29">
        <v>5</v>
      </c>
      <c r="G2647" s="29">
        <v>3</v>
      </c>
      <c r="H2647" s="29">
        <v>3</v>
      </c>
      <c r="I2647" s="29">
        <v>3</v>
      </c>
      <c r="J2647" s="29">
        <v>3</v>
      </c>
      <c r="K2647" s="29">
        <v>1</v>
      </c>
      <c r="L2647" s="32">
        <f t="shared" si="41"/>
        <v>18</v>
      </c>
      <c r="M2647" t="s">
        <v>22031</v>
      </c>
    </row>
    <row r="2648" hidden="1" spans="1:13">
      <c r="A2648">
        <v>2647</v>
      </c>
      <c r="B2648" t="s">
        <v>12794</v>
      </c>
      <c r="C2648" t="s">
        <v>32</v>
      </c>
      <c r="D2648" t="s">
        <v>5062</v>
      </c>
      <c r="E2648" t="s">
        <v>677</v>
      </c>
      <c r="F2648" s="29">
        <v>0</v>
      </c>
      <c r="G2648" s="29">
        <v>5</v>
      </c>
      <c r="H2648" s="29">
        <v>5</v>
      </c>
      <c r="I2648" s="29">
        <v>5</v>
      </c>
      <c r="J2648" s="29">
        <v>1</v>
      </c>
      <c r="K2648" s="29">
        <v>5</v>
      </c>
      <c r="L2648" s="32">
        <f t="shared" si="41"/>
        <v>21</v>
      </c>
      <c r="M2648" t="s">
        <v>22031</v>
      </c>
    </row>
    <row r="2649" hidden="1" spans="1:13">
      <c r="A2649">
        <v>2648</v>
      </c>
      <c r="B2649" t="s">
        <v>12883</v>
      </c>
      <c r="C2649" t="s">
        <v>32</v>
      </c>
      <c r="D2649" t="s">
        <v>8318</v>
      </c>
      <c r="E2649" t="s">
        <v>139</v>
      </c>
      <c r="F2649" s="29">
        <v>0</v>
      </c>
      <c r="G2649" s="29">
        <v>5</v>
      </c>
      <c r="H2649" s="29">
        <v>3</v>
      </c>
      <c r="I2649" s="29">
        <v>4</v>
      </c>
      <c r="J2649" s="29">
        <v>3</v>
      </c>
      <c r="K2649" s="29">
        <v>1</v>
      </c>
      <c r="L2649" s="32">
        <f t="shared" si="41"/>
        <v>16</v>
      </c>
      <c r="M2649" t="s">
        <v>22032</v>
      </c>
    </row>
    <row r="2650" hidden="1" spans="1:13">
      <c r="A2650">
        <v>2649</v>
      </c>
      <c r="B2650" t="s">
        <v>12888</v>
      </c>
      <c r="C2650" t="s">
        <v>75</v>
      </c>
      <c r="D2650" t="s">
        <v>8318</v>
      </c>
      <c r="E2650" t="s">
        <v>132</v>
      </c>
      <c r="F2650" s="29">
        <v>0</v>
      </c>
      <c r="G2650" s="29">
        <v>5</v>
      </c>
      <c r="H2650" s="29">
        <v>5</v>
      </c>
      <c r="I2650" s="29">
        <v>2</v>
      </c>
      <c r="J2650" s="29">
        <v>3</v>
      </c>
      <c r="K2650" s="29">
        <v>3</v>
      </c>
      <c r="L2650" s="32">
        <f t="shared" si="41"/>
        <v>18</v>
      </c>
      <c r="M2650" t="s">
        <v>22031</v>
      </c>
    </row>
    <row r="2651" s="32" customFormat="1" spans="1:16">
      <c r="A2651" s="32">
        <v>2650</v>
      </c>
      <c r="B2651" s="32" t="s">
        <v>12893</v>
      </c>
      <c r="C2651" s="32" t="s">
        <v>32</v>
      </c>
      <c r="D2651" s="32" t="s">
        <v>8318</v>
      </c>
      <c r="E2651" s="32" t="s">
        <v>677</v>
      </c>
      <c r="F2651" s="32">
        <v>0</v>
      </c>
      <c r="G2651" s="32">
        <v>5</v>
      </c>
      <c r="H2651" s="32">
        <v>3</v>
      </c>
      <c r="I2651" s="32">
        <v>1</v>
      </c>
      <c r="J2651" s="32">
        <v>5</v>
      </c>
      <c r="K2651" s="32">
        <v>3</v>
      </c>
      <c r="L2651" s="32">
        <f t="shared" si="41"/>
        <v>17</v>
      </c>
      <c r="M2651" s="32" t="s">
        <v>22032</v>
      </c>
      <c r="N2651" s="32">
        <f>VLOOKUP(B2651,录音!D:I,6,0)</f>
        <v>8.2</v>
      </c>
      <c r="O2651" s="36" t="str">
        <f>VLOOKUP(B2651,录音!D:J,7,0)</f>
        <v>A</v>
      </c>
      <c r="P2651" s="32" t="str">
        <f>IF(M2651=O2651,"yes","no")</f>
        <v>no</v>
      </c>
    </row>
    <row r="2652" hidden="1" spans="1:13">
      <c r="A2652">
        <v>2651</v>
      </c>
      <c r="B2652" t="s">
        <v>12897</v>
      </c>
      <c r="C2652" t="s">
        <v>32</v>
      </c>
      <c r="D2652" t="s">
        <v>8318</v>
      </c>
      <c r="E2652" t="s">
        <v>34</v>
      </c>
      <c r="F2652" s="29">
        <v>5</v>
      </c>
      <c r="G2652" s="29">
        <v>5</v>
      </c>
      <c r="H2652" s="29">
        <v>5</v>
      </c>
      <c r="I2652" s="29">
        <v>5</v>
      </c>
      <c r="J2652" s="29">
        <v>5</v>
      </c>
      <c r="K2652" s="29">
        <v>0</v>
      </c>
      <c r="L2652" s="32">
        <f t="shared" si="41"/>
        <v>25</v>
      </c>
      <c r="M2652" t="s">
        <v>22030</v>
      </c>
    </row>
    <row r="2653" hidden="1" spans="1:13">
      <c r="A2653">
        <v>2652</v>
      </c>
      <c r="B2653" t="s">
        <v>12902</v>
      </c>
      <c r="C2653" t="s">
        <v>75</v>
      </c>
      <c r="D2653" t="s">
        <v>8318</v>
      </c>
      <c r="E2653" t="s">
        <v>34</v>
      </c>
      <c r="F2653" s="29">
        <v>5</v>
      </c>
      <c r="G2653" s="29">
        <v>3</v>
      </c>
      <c r="H2653" s="29">
        <v>3</v>
      </c>
      <c r="I2653" s="29">
        <v>2</v>
      </c>
      <c r="J2653" s="29">
        <v>2</v>
      </c>
      <c r="K2653" s="29">
        <v>3</v>
      </c>
      <c r="L2653" s="32">
        <f t="shared" si="41"/>
        <v>18</v>
      </c>
      <c r="M2653" t="s">
        <v>22031</v>
      </c>
    </row>
    <row r="2654" hidden="1" spans="1:13">
      <c r="A2654">
        <v>2653</v>
      </c>
      <c r="B2654" t="s">
        <v>9891</v>
      </c>
      <c r="C2654" t="s">
        <v>75</v>
      </c>
      <c r="D2654" t="s">
        <v>6327</v>
      </c>
      <c r="E2654" t="s">
        <v>149</v>
      </c>
      <c r="F2654" s="29">
        <v>1</v>
      </c>
      <c r="G2654" s="29">
        <v>1</v>
      </c>
      <c r="H2654" s="29">
        <v>1</v>
      </c>
      <c r="I2654" s="29">
        <v>3</v>
      </c>
      <c r="J2654" s="29">
        <v>2</v>
      </c>
      <c r="K2654" s="29">
        <v>3</v>
      </c>
      <c r="L2654" s="32">
        <f t="shared" si="41"/>
        <v>11</v>
      </c>
      <c r="M2654" t="s">
        <v>22032</v>
      </c>
    </row>
    <row r="2655" hidden="1" spans="1:13">
      <c r="A2655">
        <v>2654</v>
      </c>
      <c r="B2655" t="s">
        <v>12548</v>
      </c>
      <c r="C2655" t="s">
        <v>32</v>
      </c>
      <c r="D2655" t="s">
        <v>8318</v>
      </c>
      <c r="E2655" t="s">
        <v>34</v>
      </c>
      <c r="F2655" s="29">
        <v>0</v>
      </c>
      <c r="G2655" s="29">
        <v>1</v>
      </c>
      <c r="H2655" s="29">
        <v>1</v>
      </c>
      <c r="I2655" s="29">
        <v>1</v>
      </c>
      <c r="J2655" s="29">
        <v>1</v>
      </c>
      <c r="K2655" s="29">
        <v>0</v>
      </c>
      <c r="L2655" s="32">
        <f t="shared" si="41"/>
        <v>4</v>
      </c>
      <c r="M2655" t="s">
        <v>22032</v>
      </c>
    </row>
    <row r="2656" hidden="1" spans="1:13">
      <c r="A2656">
        <v>2655</v>
      </c>
      <c r="B2656" t="s">
        <v>12911</v>
      </c>
      <c r="C2656" t="s">
        <v>32</v>
      </c>
      <c r="D2656" t="s">
        <v>8318</v>
      </c>
      <c r="E2656" t="s">
        <v>139</v>
      </c>
      <c r="F2656" s="29">
        <v>5</v>
      </c>
      <c r="G2656" s="29">
        <v>5</v>
      </c>
      <c r="H2656" s="29">
        <v>3</v>
      </c>
      <c r="I2656" s="29">
        <v>4</v>
      </c>
      <c r="J2656" s="29">
        <v>3</v>
      </c>
      <c r="K2656" s="29">
        <v>0</v>
      </c>
      <c r="L2656" s="32">
        <f t="shared" si="41"/>
        <v>20</v>
      </c>
      <c r="M2656" t="s">
        <v>22031</v>
      </c>
    </row>
    <row r="2657" hidden="1" spans="1:13">
      <c r="A2657">
        <v>2656</v>
      </c>
      <c r="B2657" t="s">
        <v>12916</v>
      </c>
      <c r="C2657" t="s">
        <v>32</v>
      </c>
      <c r="D2657" t="s">
        <v>8318</v>
      </c>
      <c r="E2657" t="s">
        <v>34</v>
      </c>
      <c r="F2657" s="29">
        <v>5</v>
      </c>
      <c r="G2657" s="29">
        <v>3</v>
      </c>
      <c r="H2657" s="29">
        <v>3</v>
      </c>
      <c r="I2657" s="29">
        <v>3</v>
      </c>
      <c r="J2657" s="29">
        <v>3</v>
      </c>
      <c r="K2657" s="29">
        <v>0</v>
      </c>
      <c r="L2657" s="32">
        <f t="shared" si="41"/>
        <v>17</v>
      </c>
      <c r="M2657" t="s">
        <v>22032</v>
      </c>
    </row>
    <row r="2658" hidden="1" spans="1:13">
      <c r="A2658">
        <v>2657</v>
      </c>
      <c r="B2658" t="s">
        <v>12921</v>
      </c>
      <c r="C2658" t="s">
        <v>75</v>
      </c>
      <c r="D2658" t="s">
        <v>6327</v>
      </c>
      <c r="E2658" t="s">
        <v>132</v>
      </c>
      <c r="F2658" s="29">
        <v>5</v>
      </c>
      <c r="G2658" s="29">
        <v>3</v>
      </c>
      <c r="H2658" s="29">
        <v>1</v>
      </c>
      <c r="I2658" s="29">
        <v>3</v>
      </c>
      <c r="J2658" s="29">
        <v>2</v>
      </c>
      <c r="K2658" s="29">
        <v>1</v>
      </c>
      <c r="L2658" s="32">
        <f t="shared" si="41"/>
        <v>15</v>
      </c>
      <c r="M2658" t="s">
        <v>22032</v>
      </c>
    </row>
    <row r="2659" hidden="1" spans="1:13">
      <c r="A2659">
        <v>2658</v>
      </c>
      <c r="B2659" t="s">
        <v>12925</v>
      </c>
      <c r="C2659" t="s">
        <v>32</v>
      </c>
      <c r="D2659" t="s">
        <v>5062</v>
      </c>
      <c r="E2659" t="s">
        <v>139</v>
      </c>
      <c r="F2659" s="29">
        <v>0</v>
      </c>
      <c r="G2659" s="29">
        <v>5</v>
      </c>
      <c r="H2659" s="29">
        <v>5</v>
      </c>
      <c r="I2659" s="29">
        <v>1</v>
      </c>
      <c r="J2659" s="29">
        <v>1</v>
      </c>
      <c r="K2659" s="29">
        <v>5</v>
      </c>
      <c r="L2659" s="32">
        <f t="shared" si="41"/>
        <v>17</v>
      </c>
      <c r="M2659" t="s">
        <v>22032</v>
      </c>
    </row>
    <row r="2660" hidden="1" spans="1:13">
      <c r="A2660">
        <v>2659</v>
      </c>
      <c r="B2660" t="s">
        <v>12929</v>
      </c>
      <c r="C2660" t="s">
        <v>32</v>
      </c>
      <c r="D2660" t="s">
        <v>8318</v>
      </c>
      <c r="E2660" t="s">
        <v>139</v>
      </c>
      <c r="F2660" s="29">
        <v>5</v>
      </c>
      <c r="G2660" s="29">
        <v>3</v>
      </c>
      <c r="H2660" s="29">
        <v>5</v>
      </c>
      <c r="I2660" s="29">
        <v>3</v>
      </c>
      <c r="J2660" s="29">
        <v>2</v>
      </c>
      <c r="K2660" s="29">
        <v>3</v>
      </c>
      <c r="L2660" s="32">
        <f t="shared" si="41"/>
        <v>21</v>
      </c>
      <c r="M2660" t="s">
        <v>22031</v>
      </c>
    </row>
    <row r="2661" hidden="1" spans="1:13">
      <c r="A2661">
        <v>2660</v>
      </c>
      <c r="B2661" t="s">
        <v>12935</v>
      </c>
      <c r="C2661" t="s">
        <v>32</v>
      </c>
      <c r="D2661" t="s">
        <v>8318</v>
      </c>
      <c r="E2661" t="s">
        <v>34</v>
      </c>
      <c r="F2661" s="29">
        <v>5</v>
      </c>
      <c r="G2661" s="29">
        <v>3</v>
      </c>
      <c r="H2661" s="29">
        <v>1</v>
      </c>
      <c r="I2661" s="29">
        <v>1</v>
      </c>
      <c r="J2661" s="29">
        <v>2</v>
      </c>
      <c r="K2661" s="29">
        <v>0</v>
      </c>
      <c r="L2661" s="32">
        <f t="shared" si="41"/>
        <v>12</v>
      </c>
      <c r="M2661" t="s">
        <v>22032</v>
      </c>
    </row>
    <row r="2662" hidden="1" spans="1:13">
      <c r="A2662">
        <v>2661</v>
      </c>
      <c r="B2662" t="s">
        <v>12941</v>
      </c>
      <c r="C2662" t="s">
        <v>32</v>
      </c>
      <c r="D2662" t="s">
        <v>8318</v>
      </c>
      <c r="E2662" t="s">
        <v>139</v>
      </c>
      <c r="F2662" s="29">
        <v>5</v>
      </c>
      <c r="G2662" s="29">
        <v>5</v>
      </c>
      <c r="H2662" s="29">
        <v>3</v>
      </c>
      <c r="I2662" s="29">
        <v>3</v>
      </c>
      <c r="J2662" s="29">
        <v>2</v>
      </c>
      <c r="K2662" s="29">
        <v>3</v>
      </c>
      <c r="L2662" s="32">
        <f t="shared" si="41"/>
        <v>21</v>
      </c>
      <c r="M2662" t="s">
        <v>22031</v>
      </c>
    </row>
    <row r="2663" hidden="1" spans="1:13">
      <c r="A2663">
        <v>2662</v>
      </c>
      <c r="B2663" t="s">
        <v>12945</v>
      </c>
      <c r="C2663" t="s">
        <v>32</v>
      </c>
      <c r="D2663" t="s">
        <v>8318</v>
      </c>
      <c r="E2663" t="s">
        <v>34</v>
      </c>
      <c r="F2663" s="29">
        <v>5</v>
      </c>
      <c r="G2663" s="29">
        <v>3</v>
      </c>
      <c r="H2663" s="29">
        <v>3</v>
      </c>
      <c r="I2663" s="29">
        <v>2</v>
      </c>
      <c r="J2663" s="29">
        <v>2</v>
      </c>
      <c r="K2663" s="29">
        <v>3</v>
      </c>
      <c r="L2663" s="32">
        <f t="shared" si="41"/>
        <v>18</v>
      </c>
      <c r="M2663" t="s">
        <v>22031</v>
      </c>
    </row>
    <row r="2664" hidden="1" spans="1:13">
      <c r="A2664">
        <v>2663</v>
      </c>
      <c r="B2664" t="s">
        <v>9859</v>
      </c>
      <c r="C2664" t="s">
        <v>32</v>
      </c>
      <c r="D2664" t="s">
        <v>8318</v>
      </c>
      <c r="E2664" t="s">
        <v>677</v>
      </c>
      <c r="F2664" s="29">
        <v>5</v>
      </c>
      <c r="G2664" s="29">
        <v>5</v>
      </c>
      <c r="H2664" s="29">
        <v>5</v>
      </c>
      <c r="I2664" s="29">
        <v>4</v>
      </c>
      <c r="J2664" s="29">
        <v>5</v>
      </c>
      <c r="K2664" s="29">
        <v>5</v>
      </c>
      <c r="L2664" s="32">
        <f t="shared" si="41"/>
        <v>29</v>
      </c>
      <c r="M2664" s="37" t="s">
        <v>22030</v>
      </c>
    </row>
    <row r="2665" hidden="1" spans="1:13">
      <c r="A2665">
        <v>2664</v>
      </c>
      <c r="B2665" t="s">
        <v>12954</v>
      </c>
      <c r="C2665" t="s">
        <v>75</v>
      </c>
      <c r="D2665" t="s">
        <v>8318</v>
      </c>
      <c r="E2665" t="s">
        <v>139</v>
      </c>
      <c r="F2665" s="29">
        <v>5</v>
      </c>
      <c r="G2665" s="29">
        <v>3</v>
      </c>
      <c r="H2665" s="29">
        <v>3</v>
      </c>
      <c r="I2665" s="29">
        <v>2</v>
      </c>
      <c r="J2665" s="29">
        <v>2</v>
      </c>
      <c r="K2665" s="29">
        <v>5</v>
      </c>
      <c r="L2665" s="32">
        <f t="shared" si="41"/>
        <v>20</v>
      </c>
      <c r="M2665" t="s">
        <v>22031</v>
      </c>
    </row>
    <row r="2666" hidden="1" spans="1:13">
      <c r="A2666">
        <v>2665</v>
      </c>
      <c r="B2666" t="s">
        <v>12959</v>
      </c>
      <c r="C2666" t="s">
        <v>75</v>
      </c>
      <c r="D2666" t="s">
        <v>8318</v>
      </c>
      <c r="E2666" t="s">
        <v>677</v>
      </c>
      <c r="F2666" s="29">
        <v>5</v>
      </c>
      <c r="G2666" s="29">
        <v>3</v>
      </c>
      <c r="H2666" s="29">
        <v>3</v>
      </c>
      <c r="I2666" s="29">
        <v>2</v>
      </c>
      <c r="J2666" s="29">
        <v>2</v>
      </c>
      <c r="K2666" s="29">
        <v>3</v>
      </c>
      <c r="L2666" s="32">
        <f t="shared" si="41"/>
        <v>18</v>
      </c>
      <c r="M2666" t="s">
        <v>22031</v>
      </c>
    </row>
    <row r="2667" hidden="1" spans="1:13">
      <c r="A2667">
        <v>2666</v>
      </c>
      <c r="B2667" t="s">
        <v>12965</v>
      </c>
      <c r="C2667" t="s">
        <v>32</v>
      </c>
      <c r="D2667" t="s">
        <v>8318</v>
      </c>
      <c r="E2667" t="s">
        <v>677</v>
      </c>
      <c r="F2667" s="29">
        <v>0</v>
      </c>
      <c r="G2667" s="29">
        <v>3</v>
      </c>
      <c r="H2667" s="29">
        <v>3</v>
      </c>
      <c r="I2667" s="29">
        <v>1</v>
      </c>
      <c r="J2667" s="29">
        <v>2</v>
      </c>
      <c r="K2667" s="29">
        <v>3</v>
      </c>
      <c r="L2667" s="32">
        <f t="shared" si="41"/>
        <v>12</v>
      </c>
      <c r="M2667" t="s">
        <v>22032</v>
      </c>
    </row>
    <row r="2668" hidden="1" spans="1:13">
      <c r="A2668">
        <v>2667</v>
      </c>
      <c r="B2668" t="s">
        <v>12969</v>
      </c>
      <c r="C2668" t="s">
        <v>75</v>
      </c>
      <c r="D2668" t="s">
        <v>8318</v>
      </c>
      <c r="E2668" t="s">
        <v>132</v>
      </c>
      <c r="F2668" s="29">
        <v>5</v>
      </c>
      <c r="G2668" s="29">
        <v>3</v>
      </c>
      <c r="H2668" s="29">
        <v>3</v>
      </c>
      <c r="I2668" s="29">
        <v>1</v>
      </c>
      <c r="J2668" s="29">
        <v>2</v>
      </c>
      <c r="K2668" s="29">
        <v>0</v>
      </c>
      <c r="L2668" s="32">
        <f t="shared" si="41"/>
        <v>14</v>
      </c>
      <c r="M2668" s="37" t="s">
        <v>22032</v>
      </c>
    </row>
    <row r="2669" hidden="1" spans="1:13">
      <c r="A2669">
        <v>2668</v>
      </c>
      <c r="B2669" t="s">
        <v>12974</v>
      </c>
      <c r="C2669" t="s">
        <v>32</v>
      </c>
      <c r="D2669" t="s">
        <v>5062</v>
      </c>
      <c r="E2669" t="s">
        <v>139</v>
      </c>
      <c r="F2669" s="29">
        <v>5</v>
      </c>
      <c r="G2669" s="29">
        <v>5</v>
      </c>
      <c r="H2669" s="29">
        <v>5</v>
      </c>
      <c r="I2669" s="29">
        <v>3</v>
      </c>
      <c r="J2669" s="29">
        <v>5</v>
      </c>
      <c r="K2669" s="29">
        <v>3</v>
      </c>
      <c r="L2669" s="32">
        <f t="shared" si="41"/>
        <v>26</v>
      </c>
      <c r="M2669" t="s">
        <v>22030</v>
      </c>
    </row>
    <row r="2670" hidden="1" spans="1:13">
      <c r="A2670">
        <v>2669</v>
      </c>
      <c r="B2670" t="s">
        <v>12978</v>
      </c>
      <c r="C2670" t="s">
        <v>32</v>
      </c>
      <c r="D2670" t="s">
        <v>8318</v>
      </c>
      <c r="E2670" t="s">
        <v>139</v>
      </c>
      <c r="F2670" s="29">
        <v>5</v>
      </c>
      <c r="G2670" s="29">
        <v>3</v>
      </c>
      <c r="H2670" s="29">
        <v>3</v>
      </c>
      <c r="I2670" s="29">
        <v>4</v>
      </c>
      <c r="J2670" s="29">
        <v>3</v>
      </c>
      <c r="K2670" s="29">
        <v>3</v>
      </c>
      <c r="L2670" s="32">
        <f t="shared" si="41"/>
        <v>21</v>
      </c>
      <c r="M2670" t="s">
        <v>22031</v>
      </c>
    </row>
    <row r="2671" hidden="1" spans="1:13">
      <c r="A2671">
        <v>2670</v>
      </c>
      <c r="B2671" t="s">
        <v>12983</v>
      </c>
      <c r="C2671" t="s">
        <v>75</v>
      </c>
      <c r="D2671" t="s">
        <v>8318</v>
      </c>
      <c r="E2671" t="s">
        <v>149</v>
      </c>
      <c r="F2671" s="29">
        <v>5</v>
      </c>
      <c r="G2671" s="29">
        <v>3</v>
      </c>
      <c r="H2671" s="29">
        <v>3</v>
      </c>
      <c r="I2671" s="29">
        <v>3</v>
      </c>
      <c r="J2671" s="29">
        <v>3</v>
      </c>
      <c r="K2671" s="29">
        <v>3</v>
      </c>
      <c r="L2671" s="32">
        <f t="shared" si="41"/>
        <v>20</v>
      </c>
      <c r="M2671" s="37" t="s">
        <v>22031</v>
      </c>
    </row>
    <row r="2672" hidden="1" spans="1:13">
      <c r="A2672">
        <v>2671</v>
      </c>
      <c r="B2672" t="s">
        <v>12988</v>
      </c>
      <c r="C2672" t="s">
        <v>32</v>
      </c>
      <c r="D2672" t="s">
        <v>2212</v>
      </c>
      <c r="E2672" t="s">
        <v>139</v>
      </c>
      <c r="F2672" s="29">
        <v>5</v>
      </c>
      <c r="G2672" s="29">
        <v>5</v>
      </c>
      <c r="H2672" s="29">
        <v>5</v>
      </c>
      <c r="I2672" s="29">
        <v>5</v>
      </c>
      <c r="J2672" s="29">
        <v>2</v>
      </c>
      <c r="K2672" s="29">
        <v>5</v>
      </c>
      <c r="L2672" s="32">
        <f t="shared" si="41"/>
        <v>27</v>
      </c>
      <c r="M2672" t="s">
        <v>22030</v>
      </c>
    </row>
    <row r="2673" hidden="1" spans="1:13">
      <c r="A2673">
        <v>2672</v>
      </c>
      <c r="B2673" t="s">
        <v>12992</v>
      </c>
      <c r="C2673" t="s">
        <v>32</v>
      </c>
      <c r="D2673" t="s">
        <v>8318</v>
      </c>
      <c r="E2673" t="s">
        <v>139</v>
      </c>
      <c r="F2673" s="29">
        <v>5</v>
      </c>
      <c r="G2673" s="29">
        <v>3</v>
      </c>
      <c r="H2673" s="29">
        <v>3</v>
      </c>
      <c r="I2673" s="29">
        <v>2</v>
      </c>
      <c r="J2673" s="29">
        <v>3</v>
      </c>
      <c r="K2673" s="29">
        <v>1</v>
      </c>
      <c r="L2673" s="32">
        <f t="shared" si="41"/>
        <v>17</v>
      </c>
      <c r="M2673" t="s">
        <v>22032</v>
      </c>
    </row>
    <row r="2674" hidden="1" spans="1:13">
      <c r="A2674">
        <v>2673</v>
      </c>
      <c r="B2674" t="s">
        <v>12997</v>
      </c>
      <c r="C2674" t="s">
        <v>32</v>
      </c>
      <c r="D2674" t="s">
        <v>8318</v>
      </c>
      <c r="E2674" t="s">
        <v>149</v>
      </c>
      <c r="F2674" s="29">
        <v>5</v>
      </c>
      <c r="G2674" s="29">
        <v>3</v>
      </c>
      <c r="H2674" s="29">
        <v>3</v>
      </c>
      <c r="I2674" s="29">
        <v>2</v>
      </c>
      <c r="J2674" s="29">
        <v>3</v>
      </c>
      <c r="K2674" s="29">
        <v>0</v>
      </c>
      <c r="L2674" s="32">
        <f t="shared" si="41"/>
        <v>16</v>
      </c>
      <c r="M2674" t="s">
        <v>22032</v>
      </c>
    </row>
    <row r="2675" hidden="1" spans="1:13">
      <c r="A2675">
        <v>2674</v>
      </c>
      <c r="B2675" t="s">
        <v>12897</v>
      </c>
      <c r="C2675" t="s">
        <v>32</v>
      </c>
      <c r="D2675" t="s">
        <v>8318</v>
      </c>
      <c r="E2675" t="s">
        <v>34</v>
      </c>
      <c r="F2675" s="29">
        <v>5</v>
      </c>
      <c r="G2675" s="29">
        <v>5</v>
      </c>
      <c r="H2675" s="29">
        <v>5</v>
      </c>
      <c r="I2675" s="29">
        <v>4</v>
      </c>
      <c r="J2675" s="29">
        <v>5</v>
      </c>
      <c r="K2675" s="29">
        <v>0</v>
      </c>
      <c r="L2675" s="32">
        <f t="shared" si="41"/>
        <v>24</v>
      </c>
      <c r="M2675" t="s">
        <v>22030</v>
      </c>
    </row>
    <row r="2676" hidden="1" spans="1:13">
      <c r="A2676">
        <v>2675</v>
      </c>
      <c r="B2676" t="s">
        <v>13005</v>
      </c>
      <c r="C2676" t="s">
        <v>32</v>
      </c>
      <c r="D2676" t="s">
        <v>8318</v>
      </c>
      <c r="E2676" t="s">
        <v>34</v>
      </c>
      <c r="F2676" s="29">
        <v>5</v>
      </c>
      <c r="G2676" s="29">
        <v>5</v>
      </c>
      <c r="H2676" s="29">
        <v>3</v>
      </c>
      <c r="I2676" s="29">
        <v>3</v>
      </c>
      <c r="J2676" s="29">
        <v>2</v>
      </c>
      <c r="K2676" s="29">
        <v>0</v>
      </c>
      <c r="L2676" s="32">
        <f t="shared" si="41"/>
        <v>18</v>
      </c>
      <c r="M2676" t="s">
        <v>22031</v>
      </c>
    </row>
    <row r="2677" hidden="1" spans="1:13">
      <c r="A2677">
        <v>2676</v>
      </c>
      <c r="B2677" t="s">
        <v>13010</v>
      </c>
      <c r="C2677" t="s">
        <v>32</v>
      </c>
      <c r="D2677" t="s">
        <v>8318</v>
      </c>
      <c r="E2677" t="s">
        <v>34</v>
      </c>
      <c r="F2677" s="29">
        <v>5</v>
      </c>
      <c r="G2677" s="29">
        <v>3</v>
      </c>
      <c r="H2677" s="29">
        <v>3</v>
      </c>
      <c r="I2677" s="29">
        <v>2</v>
      </c>
      <c r="J2677" s="29">
        <v>2</v>
      </c>
      <c r="K2677" s="29">
        <v>3</v>
      </c>
      <c r="L2677" s="32">
        <f t="shared" si="41"/>
        <v>18</v>
      </c>
      <c r="M2677" t="s">
        <v>22031</v>
      </c>
    </row>
    <row r="2678" hidden="1" spans="1:13">
      <c r="A2678">
        <v>2677</v>
      </c>
      <c r="B2678" t="s">
        <v>13015</v>
      </c>
      <c r="C2678" t="s">
        <v>32</v>
      </c>
      <c r="D2678" t="s">
        <v>8318</v>
      </c>
      <c r="E2678" t="s">
        <v>139</v>
      </c>
      <c r="F2678" s="29">
        <v>5</v>
      </c>
      <c r="G2678" s="29">
        <v>3</v>
      </c>
      <c r="H2678" s="29">
        <v>3</v>
      </c>
      <c r="I2678" s="29">
        <v>2</v>
      </c>
      <c r="J2678" s="29">
        <v>2</v>
      </c>
      <c r="K2678" s="29">
        <v>3</v>
      </c>
      <c r="L2678" s="32">
        <f t="shared" si="41"/>
        <v>18</v>
      </c>
      <c r="M2678" t="s">
        <v>22031</v>
      </c>
    </row>
    <row r="2679" hidden="1" spans="1:13">
      <c r="A2679">
        <v>2678</v>
      </c>
      <c r="B2679" t="s">
        <v>13020</v>
      </c>
      <c r="C2679" t="s">
        <v>32</v>
      </c>
      <c r="D2679" t="s">
        <v>8318</v>
      </c>
      <c r="E2679" t="s">
        <v>677</v>
      </c>
      <c r="F2679" s="29">
        <v>5</v>
      </c>
      <c r="G2679" s="29">
        <v>5</v>
      </c>
      <c r="H2679" s="29">
        <v>5</v>
      </c>
      <c r="I2679" s="29">
        <v>4</v>
      </c>
      <c r="J2679" s="29">
        <v>3</v>
      </c>
      <c r="K2679" s="29">
        <v>5</v>
      </c>
      <c r="L2679" s="32">
        <f t="shared" si="41"/>
        <v>27</v>
      </c>
      <c r="M2679" s="37" t="s">
        <v>22030</v>
      </c>
    </row>
    <row r="2680" hidden="1" spans="1:13">
      <c r="A2680">
        <v>2679</v>
      </c>
      <c r="B2680" t="s">
        <v>13024</v>
      </c>
      <c r="C2680" t="s">
        <v>32</v>
      </c>
      <c r="D2680" t="s">
        <v>8318</v>
      </c>
      <c r="E2680" t="s">
        <v>677</v>
      </c>
      <c r="F2680" s="29">
        <v>5</v>
      </c>
      <c r="G2680" s="29">
        <v>3</v>
      </c>
      <c r="H2680" s="29">
        <v>1</v>
      </c>
      <c r="I2680" s="29">
        <v>1</v>
      </c>
      <c r="J2680" s="29">
        <v>2</v>
      </c>
      <c r="K2680" s="29">
        <v>1</v>
      </c>
      <c r="L2680" s="32">
        <f t="shared" si="41"/>
        <v>13</v>
      </c>
      <c r="M2680" t="s">
        <v>22032</v>
      </c>
    </row>
    <row r="2681" hidden="1" spans="1:13">
      <c r="A2681">
        <v>2680</v>
      </c>
      <c r="B2681" t="s">
        <v>13030</v>
      </c>
      <c r="C2681" t="s">
        <v>32</v>
      </c>
      <c r="D2681" t="s">
        <v>8318</v>
      </c>
      <c r="E2681" t="s">
        <v>139</v>
      </c>
      <c r="F2681" s="29">
        <v>5</v>
      </c>
      <c r="G2681" s="29">
        <v>3</v>
      </c>
      <c r="H2681" s="29">
        <v>3</v>
      </c>
      <c r="I2681" s="29">
        <v>2</v>
      </c>
      <c r="J2681" s="29">
        <v>2</v>
      </c>
      <c r="K2681" s="29">
        <v>3</v>
      </c>
      <c r="L2681" s="32">
        <f t="shared" si="41"/>
        <v>18</v>
      </c>
      <c r="M2681" t="s">
        <v>22031</v>
      </c>
    </row>
    <row r="2682" hidden="1" spans="1:13">
      <c r="A2682">
        <v>2681</v>
      </c>
      <c r="B2682" t="s">
        <v>13036</v>
      </c>
      <c r="C2682" t="s">
        <v>32</v>
      </c>
      <c r="D2682" t="s">
        <v>8318</v>
      </c>
      <c r="E2682" t="s">
        <v>132</v>
      </c>
      <c r="F2682" s="29">
        <v>5</v>
      </c>
      <c r="G2682" s="29">
        <v>3</v>
      </c>
      <c r="H2682" s="29">
        <v>3</v>
      </c>
      <c r="I2682" s="29">
        <v>1</v>
      </c>
      <c r="J2682" s="29">
        <v>2</v>
      </c>
      <c r="K2682" s="29">
        <v>3</v>
      </c>
      <c r="L2682" s="32">
        <f t="shared" si="41"/>
        <v>17</v>
      </c>
      <c r="M2682" s="37" t="s">
        <v>22032</v>
      </c>
    </row>
    <row r="2683" hidden="1" spans="1:13">
      <c r="A2683">
        <v>2682</v>
      </c>
      <c r="B2683" t="s">
        <v>13042</v>
      </c>
      <c r="C2683" t="s">
        <v>75</v>
      </c>
      <c r="D2683" t="s">
        <v>8318</v>
      </c>
      <c r="E2683" t="s">
        <v>34</v>
      </c>
      <c r="F2683" s="29">
        <v>5</v>
      </c>
      <c r="G2683" s="29">
        <v>3</v>
      </c>
      <c r="H2683" s="29">
        <v>3</v>
      </c>
      <c r="I2683" s="29">
        <v>2</v>
      </c>
      <c r="J2683" s="29">
        <v>2</v>
      </c>
      <c r="K2683" s="29">
        <v>0</v>
      </c>
      <c r="L2683" s="32">
        <f t="shared" si="41"/>
        <v>15</v>
      </c>
      <c r="M2683" t="s">
        <v>22032</v>
      </c>
    </row>
    <row r="2684" hidden="1" spans="1:13">
      <c r="A2684">
        <v>2683</v>
      </c>
      <c r="B2684" t="s">
        <v>13047</v>
      </c>
      <c r="C2684" t="s">
        <v>32</v>
      </c>
      <c r="D2684" t="s">
        <v>5062</v>
      </c>
      <c r="E2684" t="s">
        <v>132</v>
      </c>
      <c r="F2684" s="29">
        <v>5</v>
      </c>
      <c r="G2684" s="29">
        <v>5</v>
      </c>
      <c r="H2684" s="29">
        <v>5</v>
      </c>
      <c r="I2684" s="29">
        <v>3</v>
      </c>
      <c r="J2684" s="29">
        <v>3</v>
      </c>
      <c r="K2684" s="29">
        <v>3</v>
      </c>
      <c r="L2684" s="32">
        <f t="shared" si="41"/>
        <v>24</v>
      </c>
      <c r="M2684" t="s">
        <v>22030</v>
      </c>
    </row>
    <row r="2685" hidden="1" spans="1:13">
      <c r="A2685">
        <v>2684</v>
      </c>
      <c r="B2685" t="s">
        <v>13053</v>
      </c>
      <c r="C2685" t="s">
        <v>32</v>
      </c>
      <c r="D2685" t="s">
        <v>8318</v>
      </c>
      <c r="E2685" t="s">
        <v>139</v>
      </c>
      <c r="F2685" s="29">
        <v>5</v>
      </c>
      <c r="G2685" s="29">
        <v>3</v>
      </c>
      <c r="H2685" s="29">
        <v>3</v>
      </c>
      <c r="I2685" s="29">
        <v>4</v>
      </c>
      <c r="J2685" s="29">
        <v>2</v>
      </c>
      <c r="K2685" s="29">
        <v>3</v>
      </c>
      <c r="L2685" s="32">
        <f t="shared" si="41"/>
        <v>20</v>
      </c>
      <c r="M2685" t="s">
        <v>22031</v>
      </c>
    </row>
    <row r="2686" hidden="1" spans="1:13">
      <c r="A2686">
        <v>2685</v>
      </c>
      <c r="B2686" t="s">
        <v>12376</v>
      </c>
      <c r="C2686" t="s">
        <v>32</v>
      </c>
      <c r="D2686" t="s">
        <v>5062</v>
      </c>
      <c r="E2686" t="s">
        <v>677</v>
      </c>
      <c r="F2686" s="29">
        <v>5</v>
      </c>
      <c r="G2686" s="29">
        <v>5</v>
      </c>
      <c r="H2686" s="29">
        <v>5</v>
      </c>
      <c r="I2686" s="29">
        <v>3</v>
      </c>
      <c r="J2686" s="29">
        <v>5</v>
      </c>
      <c r="K2686" s="29">
        <v>5</v>
      </c>
      <c r="L2686" s="32">
        <f t="shared" si="41"/>
        <v>28</v>
      </c>
      <c r="M2686" t="s">
        <v>22030</v>
      </c>
    </row>
    <row r="2687" hidden="1" spans="1:13">
      <c r="A2687">
        <v>2686</v>
      </c>
      <c r="B2687" t="s">
        <v>13061</v>
      </c>
      <c r="C2687" t="s">
        <v>32</v>
      </c>
      <c r="D2687" t="s">
        <v>8318</v>
      </c>
      <c r="E2687" t="s">
        <v>34</v>
      </c>
      <c r="F2687" s="29">
        <v>5</v>
      </c>
      <c r="G2687" s="29">
        <v>5</v>
      </c>
      <c r="H2687" s="29">
        <v>3</v>
      </c>
      <c r="I2687" s="29">
        <v>4</v>
      </c>
      <c r="J2687" s="29">
        <v>3</v>
      </c>
      <c r="K2687" s="29">
        <v>3</v>
      </c>
      <c r="L2687" s="32">
        <f t="shared" si="41"/>
        <v>23</v>
      </c>
      <c r="M2687" t="s">
        <v>22031</v>
      </c>
    </row>
    <row r="2688" hidden="1" spans="1:13">
      <c r="A2688">
        <v>2687</v>
      </c>
      <c r="B2688" t="s">
        <v>13065</v>
      </c>
      <c r="C2688" t="s">
        <v>32</v>
      </c>
      <c r="D2688" t="s">
        <v>8318</v>
      </c>
      <c r="E2688" t="s">
        <v>132</v>
      </c>
      <c r="F2688" s="29">
        <v>5</v>
      </c>
      <c r="G2688" s="29">
        <v>1</v>
      </c>
      <c r="H2688" s="29">
        <v>3</v>
      </c>
      <c r="I2688" s="29">
        <v>1</v>
      </c>
      <c r="J2688" s="29">
        <v>2</v>
      </c>
      <c r="K2688" s="29">
        <v>3</v>
      </c>
      <c r="L2688" s="32">
        <f t="shared" si="41"/>
        <v>15</v>
      </c>
      <c r="M2688" s="37" t="s">
        <v>22032</v>
      </c>
    </row>
    <row r="2689" hidden="1" spans="1:13">
      <c r="A2689">
        <v>2688</v>
      </c>
      <c r="B2689" t="s">
        <v>13070</v>
      </c>
      <c r="C2689" t="s">
        <v>32</v>
      </c>
      <c r="D2689" t="s">
        <v>8318</v>
      </c>
      <c r="E2689" t="s">
        <v>34</v>
      </c>
      <c r="F2689" s="29">
        <v>1</v>
      </c>
      <c r="G2689" s="29">
        <v>3</v>
      </c>
      <c r="H2689" s="29">
        <v>3</v>
      </c>
      <c r="I2689" s="29">
        <v>2</v>
      </c>
      <c r="J2689" s="29">
        <v>2</v>
      </c>
      <c r="K2689" s="29">
        <v>0</v>
      </c>
      <c r="L2689" s="32">
        <f t="shared" si="41"/>
        <v>11</v>
      </c>
      <c r="M2689" t="s">
        <v>22032</v>
      </c>
    </row>
    <row r="2690" hidden="1" spans="1:13">
      <c r="A2690">
        <v>2689</v>
      </c>
      <c r="B2690" t="s">
        <v>13074</v>
      </c>
      <c r="C2690" t="s">
        <v>75</v>
      </c>
      <c r="D2690" t="s">
        <v>8318</v>
      </c>
      <c r="E2690" t="s">
        <v>677</v>
      </c>
      <c r="F2690" s="29">
        <v>1</v>
      </c>
      <c r="G2690" s="29">
        <v>3</v>
      </c>
      <c r="H2690" s="29">
        <v>3</v>
      </c>
      <c r="I2690" s="29">
        <v>3</v>
      </c>
      <c r="J2690" s="29">
        <v>2</v>
      </c>
      <c r="K2690" s="29">
        <v>3</v>
      </c>
      <c r="L2690" s="32">
        <f t="shared" si="41"/>
        <v>15</v>
      </c>
      <c r="M2690" t="s">
        <v>22032</v>
      </c>
    </row>
    <row r="2691" hidden="1" spans="1:13">
      <c r="A2691">
        <v>2690</v>
      </c>
      <c r="B2691" t="s">
        <v>13079</v>
      </c>
      <c r="C2691" t="s">
        <v>75</v>
      </c>
      <c r="D2691" t="s">
        <v>8318</v>
      </c>
      <c r="E2691" t="s">
        <v>139</v>
      </c>
      <c r="F2691" s="29">
        <v>5</v>
      </c>
      <c r="G2691" s="29">
        <v>3</v>
      </c>
      <c r="H2691" s="29">
        <v>3</v>
      </c>
      <c r="I2691" s="29">
        <v>3</v>
      </c>
      <c r="J2691" s="29">
        <v>3</v>
      </c>
      <c r="K2691" s="29">
        <v>0</v>
      </c>
      <c r="L2691" s="32">
        <f t="shared" ref="L2691:L2754" si="42">F2691+G2691+H2691+I2691+J2691+K2691</f>
        <v>17</v>
      </c>
      <c r="M2691" t="s">
        <v>22032</v>
      </c>
    </row>
    <row r="2692" s="32" customFormat="1" spans="1:16">
      <c r="A2692" s="32">
        <v>2691</v>
      </c>
      <c r="B2692" s="32" t="s">
        <v>13083</v>
      </c>
      <c r="C2692" s="32" t="s">
        <v>32</v>
      </c>
      <c r="D2692" s="32" t="s">
        <v>8318</v>
      </c>
      <c r="E2692" s="32" t="s">
        <v>149</v>
      </c>
      <c r="F2692" s="32">
        <v>5</v>
      </c>
      <c r="G2692" s="32">
        <v>3</v>
      </c>
      <c r="H2692" s="32">
        <v>1</v>
      </c>
      <c r="I2692" s="32">
        <v>2</v>
      </c>
      <c r="J2692" s="32">
        <v>2</v>
      </c>
      <c r="K2692" s="32">
        <v>0</v>
      </c>
      <c r="L2692" s="32">
        <f t="shared" si="42"/>
        <v>13</v>
      </c>
      <c r="M2692" s="32" t="s">
        <v>22032</v>
      </c>
      <c r="N2692" s="32">
        <f>VLOOKUP(B2692,录音!D:I,6,0)</f>
        <v>8.2</v>
      </c>
      <c r="O2692" s="36" t="str">
        <f>VLOOKUP(B2692,录音!D:J,7,0)</f>
        <v>A</v>
      </c>
      <c r="P2692" s="32" t="str">
        <f>IF(M2692=O2692,"yes","no")</f>
        <v>no</v>
      </c>
    </row>
    <row r="2693" hidden="1" spans="1:13">
      <c r="A2693">
        <v>2692</v>
      </c>
      <c r="B2693" t="s">
        <v>13088</v>
      </c>
      <c r="C2693" t="s">
        <v>75</v>
      </c>
      <c r="D2693" t="s">
        <v>8318</v>
      </c>
      <c r="E2693" t="s">
        <v>34</v>
      </c>
      <c r="F2693" s="29">
        <v>5</v>
      </c>
      <c r="G2693" s="29">
        <v>5</v>
      </c>
      <c r="H2693" s="29">
        <v>3</v>
      </c>
      <c r="I2693" s="29">
        <v>3</v>
      </c>
      <c r="J2693" s="29">
        <v>3</v>
      </c>
      <c r="K2693" s="29">
        <v>3</v>
      </c>
      <c r="L2693" s="32">
        <f t="shared" si="42"/>
        <v>22</v>
      </c>
      <c r="M2693" t="s">
        <v>22031</v>
      </c>
    </row>
    <row r="2694" hidden="1" spans="1:13">
      <c r="A2694">
        <v>2693</v>
      </c>
      <c r="B2694" t="s">
        <v>13091</v>
      </c>
      <c r="C2694" t="s">
        <v>32</v>
      </c>
      <c r="D2694" t="s">
        <v>8318</v>
      </c>
      <c r="E2694" t="s">
        <v>34</v>
      </c>
      <c r="F2694" s="29">
        <v>1</v>
      </c>
      <c r="G2694" s="29">
        <v>5</v>
      </c>
      <c r="H2694" s="29">
        <v>5</v>
      </c>
      <c r="I2694" s="29">
        <v>1</v>
      </c>
      <c r="J2694" s="29">
        <v>3</v>
      </c>
      <c r="K2694" s="29">
        <v>3</v>
      </c>
      <c r="L2694" s="32">
        <f t="shared" si="42"/>
        <v>18</v>
      </c>
      <c r="M2694" t="s">
        <v>22031</v>
      </c>
    </row>
    <row r="2695" hidden="1" spans="1:13">
      <c r="A2695">
        <v>2694</v>
      </c>
      <c r="B2695" t="s">
        <v>13095</v>
      </c>
      <c r="C2695" t="s">
        <v>32</v>
      </c>
      <c r="D2695" t="s">
        <v>8318</v>
      </c>
      <c r="E2695" t="s">
        <v>132</v>
      </c>
      <c r="F2695" s="29">
        <v>5</v>
      </c>
      <c r="G2695" s="29">
        <v>3</v>
      </c>
      <c r="H2695" s="29">
        <v>3</v>
      </c>
      <c r="I2695" s="29">
        <v>2</v>
      </c>
      <c r="J2695" s="29">
        <v>3</v>
      </c>
      <c r="K2695" s="29">
        <v>0</v>
      </c>
      <c r="L2695" s="32">
        <f t="shared" si="42"/>
        <v>16</v>
      </c>
      <c r="M2695" s="37" t="s">
        <v>22032</v>
      </c>
    </row>
    <row r="2696" hidden="1" spans="1:13">
      <c r="A2696">
        <v>2695</v>
      </c>
      <c r="B2696" t="s">
        <v>13100</v>
      </c>
      <c r="C2696" t="s">
        <v>75</v>
      </c>
      <c r="D2696" t="s">
        <v>8318</v>
      </c>
      <c r="E2696" t="s">
        <v>149</v>
      </c>
      <c r="F2696" s="29">
        <v>5</v>
      </c>
      <c r="G2696" s="29">
        <v>3</v>
      </c>
      <c r="H2696" s="29">
        <v>3</v>
      </c>
      <c r="I2696" s="29">
        <v>5</v>
      </c>
      <c r="J2696" s="29">
        <v>3</v>
      </c>
      <c r="K2696" s="29">
        <v>3</v>
      </c>
      <c r="L2696" s="32">
        <f t="shared" si="42"/>
        <v>22</v>
      </c>
      <c r="M2696" s="37" t="s">
        <v>22031</v>
      </c>
    </row>
    <row r="2697" hidden="1" spans="1:13">
      <c r="A2697">
        <v>2696</v>
      </c>
      <c r="B2697" t="s">
        <v>13105</v>
      </c>
      <c r="C2697" t="s">
        <v>75</v>
      </c>
      <c r="D2697" t="s">
        <v>8318</v>
      </c>
      <c r="E2697" t="s">
        <v>132</v>
      </c>
      <c r="F2697" s="29">
        <v>5</v>
      </c>
      <c r="G2697" s="29">
        <v>1</v>
      </c>
      <c r="H2697" s="29">
        <v>3</v>
      </c>
      <c r="I2697" s="29">
        <v>1</v>
      </c>
      <c r="J2697" s="29">
        <v>2</v>
      </c>
      <c r="K2697" s="29">
        <v>0</v>
      </c>
      <c r="L2697" s="32">
        <f t="shared" si="42"/>
        <v>12</v>
      </c>
      <c r="M2697" s="37" t="s">
        <v>22032</v>
      </c>
    </row>
    <row r="2698" hidden="1" spans="1:13">
      <c r="A2698">
        <v>2697</v>
      </c>
      <c r="B2698" t="s">
        <v>13095</v>
      </c>
      <c r="C2698" t="s">
        <v>32</v>
      </c>
      <c r="D2698" t="s">
        <v>8318</v>
      </c>
      <c r="E2698" t="s">
        <v>132</v>
      </c>
      <c r="F2698" s="29">
        <v>5</v>
      </c>
      <c r="G2698" s="29">
        <v>5</v>
      </c>
      <c r="H2698" s="29">
        <v>3</v>
      </c>
      <c r="I2698" s="29">
        <v>2</v>
      </c>
      <c r="J2698" s="29">
        <v>5</v>
      </c>
      <c r="K2698" s="29">
        <v>3</v>
      </c>
      <c r="L2698" s="32">
        <f t="shared" si="42"/>
        <v>23</v>
      </c>
      <c r="M2698" t="s">
        <v>22031</v>
      </c>
    </row>
    <row r="2699" hidden="1" spans="1:13">
      <c r="A2699">
        <v>2698</v>
      </c>
      <c r="B2699" t="s">
        <v>13115</v>
      </c>
      <c r="C2699" t="s">
        <v>32</v>
      </c>
      <c r="D2699" t="s">
        <v>8318</v>
      </c>
      <c r="E2699" t="s">
        <v>34</v>
      </c>
      <c r="F2699" s="29">
        <v>5</v>
      </c>
      <c r="G2699" s="29">
        <v>3</v>
      </c>
      <c r="H2699" s="29">
        <v>3</v>
      </c>
      <c r="I2699" s="29">
        <v>3</v>
      </c>
      <c r="J2699" s="29">
        <v>2</v>
      </c>
      <c r="K2699" s="29">
        <v>0</v>
      </c>
      <c r="L2699" s="32">
        <f t="shared" si="42"/>
        <v>16</v>
      </c>
      <c r="M2699" t="s">
        <v>22032</v>
      </c>
    </row>
    <row r="2700" hidden="1" spans="1:13">
      <c r="A2700">
        <v>2699</v>
      </c>
      <c r="B2700" t="s">
        <v>13119</v>
      </c>
      <c r="C2700" t="s">
        <v>75</v>
      </c>
      <c r="D2700" t="s">
        <v>8318</v>
      </c>
      <c r="E2700" t="s">
        <v>132</v>
      </c>
      <c r="F2700" s="29">
        <v>5</v>
      </c>
      <c r="G2700" s="29">
        <v>5</v>
      </c>
      <c r="H2700" s="29">
        <v>3</v>
      </c>
      <c r="I2700" s="29">
        <v>3</v>
      </c>
      <c r="J2700" s="29">
        <v>3</v>
      </c>
      <c r="K2700" s="29">
        <v>3</v>
      </c>
      <c r="L2700" s="32">
        <f t="shared" si="42"/>
        <v>22</v>
      </c>
      <c r="M2700" t="s">
        <v>22031</v>
      </c>
    </row>
    <row r="2701" hidden="1" spans="1:13">
      <c r="A2701">
        <v>2700</v>
      </c>
      <c r="B2701" t="s">
        <v>13123</v>
      </c>
      <c r="C2701" t="s">
        <v>32</v>
      </c>
      <c r="D2701" t="s">
        <v>8318</v>
      </c>
      <c r="E2701" t="s">
        <v>139</v>
      </c>
      <c r="F2701" s="29">
        <v>1</v>
      </c>
      <c r="G2701" s="29">
        <v>3</v>
      </c>
      <c r="H2701" s="29">
        <v>1</v>
      </c>
      <c r="I2701" s="29">
        <v>2</v>
      </c>
      <c r="J2701" s="29">
        <v>3</v>
      </c>
      <c r="K2701" s="29">
        <v>0</v>
      </c>
      <c r="L2701" s="32">
        <f t="shared" si="42"/>
        <v>10</v>
      </c>
      <c r="M2701" t="s">
        <v>22032</v>
      </c>
    </row>
    <row r="2702" hidden="1" spans="1:13">
      <c r="A2702">
        <v>2701</v>
      </c>
      <c r="B2702" t="s">
        <v>13127</v>
      </c>
      <c r="C2702" t="s">
        <v>75</v>
      </c>
      <c r="D2702" t="s">
        <v>8318</v>
      </c>
      <c r="E2702" t="s">
        <v>34</v>
      </c>
      <c r="F2702" s="29">
        <v>1</v>
      </c>
      <c r="G2702" s="29">
        <v>3</v>
      </c>
      <c r="H2702" s="29">
        <v>3</v>
      </c>
      <c r="I2702" s="29">
        <v>3</v>
      </c>
      <c r="J2702" s="29">
        <v>2</v>
      </c>
      <c r="K2702" s="29">
        <v>0</v>
      </c>
      <c r="L2702" s="32">
        <f t="shared" si="42"/>
        <v>12</v>
      </c>
      <c r="M2702" t="s">
        <v>22032</v>
      </c>
    </row>
    <row r="2703" hidden="1" spans="1:13">
      <c r="A2703">
        <v>2702</v>
      </c>
      <c r="B2703" t="s">
        <v>13132</v>
      </c>
      <c r="C2703" t="s">
        <v>32</v>
      </c>
      <c r="D2703" t="s">
        <v>8318</v>
      </c>
      <c r="E2703" t="s">
        <v>149</v>
      </c>
      <c r="F2703" s="29">
        <v>1</v>
      </c>
      <c r="G2703" s="29">
        <v>3</v>
      </c>
      <c r="H2703" s="29">
        <v>3</v>
      </c>
      <c r="I2703" s="29">
        <v>3</v>
      </c>
      <c r="J2703" s="29">
        <v>3</v>
      </c>
      <c r="K2703" s="29">
        <v>0</v>
      </c>
      <c r="L2703" s="32">
        <f t="shared" si="42"/>
        <v>13</v>
      </c>
      <c r="M2703" t="s">
        <v>22032</v>
      </c>
    </row>
    <row r="2704" hidden="1" spans="1:13">
      <c r="A2704">
        <v>2703</v>
      </c>
      <c r="B2704" t="s">
        <v>13136</v>
      </c>
      <c r="C2704" t="s">
        <v>32</v>
      </c>
      <c r="D2704" t="s">
        <v>2212</v>
      </c>
      <c r="E2704" t="s">
        <v>677</v>
      </c>
      <c r="F2704" s="29">
        <v>5</v>
      </c>
      <c r="G2704" s="29">
        <v>1</v>
      </c>
      <c r="H2704" s="29">
        <v>3</v>
      </c>
      <c r="I2704" s="29">
        <v>3</v>
      </c>
      <c r="J2704" s="29">
        <v>5</v>
      </c>
      <c r="K2704" s="29">
        <v>0</v>
      </c>
      <c r="L2704" s="32">
        <f t="shared" si="42"/>
        <v>17</v>
      </c>
      <c r="M2704" t="s">
        <v>22032</v>
      </c>
    </row>
    <row r="2705" hidden="1" spans="1:13">
      <c r="A2705">
        <v>2704</v>
      </c>
      <c r="B2705" t="s">
        <v>13141</v>
      </c>
      <c r="C2705" t="s">
        <v>3188</v>
      </c>
      <c r="D2705" t="s">
        <v>8318</v>
      </c>
      <c r="E2705" t="s">
        <v>677</v>
      </c>
      <c r="F2705" s="29">
        <v>5</v>
      </c>
      <c r="G2705" s="29">
        <v>5</v>
      </c>
      <c r="H2705" s="29">
        <v>3</v>
      </c>
      <c r="I2705" s="29">
        <v>2</v>
      </c>
      <c r="J2705" s="29">
        <v>3</v>
      </c>
      <c r="K2705" s="29">
        <v>3</v>
      </c>
      <c r="L2705" s="32">
        <f t="shared" si="42"/>
        <v>21</v>
      </c>
      <c r="M2705" t="s">
        <v>22031</v>
      </c>
    </row>
    <row r="2706" hidden="1" spans="1:13">
      <c r="A2706">
        <v>2705</v>
      </c>
      <c r="B2706" t="s">
        <v>13147</v>
      </c>
      <c r="C2706" t="s">
        <v>32</v>
      </c>
      <c r="D2706" t="s">
        <v>8318</v>
      </c>
      <c r="E2706" t="s">
        <v>139</v>
      </c>
      <c r="F2706" s="29">
        <v>5</v>
      </c>
      <c r="G2706" s="29">
        <v>5</v>
      </c>
      <c r="H2706" s="29">
        <v>5</v>
      </c>
      <c r="I2706" s="29">
        <v>4</v>
      </c>
      <c r="J2706" s="29">
        <v>3</v>
      </c>
      <c r="K2706" s="29">
        <v>1</v>
      </c>
      <c r="L2706" s="32">
        <f t="shared" si="42"/>
        <v>23</v>
      </c>
      <c r="M2706" t="s">
        <v>22031</v>
      </c>
    </row>
    <row r="2707" hidden="1" spans="1:13">
      <c r="A2707">
        <v>2706</v>
      </c>
      <c r="B2707" t="s">
        <v>13152</v>
      </c>
      <c r="C2707" t="s">
        <v>75</v>
      </c>
      <c r="D2707" t="s">
        <v>8318</v>
      </c>
      <c r="E2707" t="s">
        <v>139</v>
      </c>
      <c r="F2707" s="29">
        <v>5</v>
      </c>
      <c r="G2707" s="29">
        <v>3</v>
      </c>
      <c r="H2707" s="29">
        <v>3</v>
      </c>
      <c r="I2707" s="29">
        <v>3</v>
      </c>
      <c r="J2707" s="29">
        <v>2</v>
      </c>
      <c r="K2707" s="29">
        <v>3</v>
      </c>
      <c r="L2707" s="32">
        <f t="shared" si="42"/>
        <v>19</v>
      </c>
      <c r="M2707" t="s">
        <v>22031</v>
      </c>
    </row>
    <row r="2708" hidden="1" spans="1:13">
      <c r="A2708">
        <v>2707</v>
      </c>
      <c r="B2708" t="s">
        <v>13156</v>
      </c>
      <c r="C2708" t="s">
        <v>32</v>
      </c>
      <c r="D2708" t="s">
        <v>5062</v>
      </c>
      <c r="E2708" t="s">
        <v>139</v>
      </c>
      <c r="F2708" s="29">
        <v>5</v>
      </c>
      <c r="G2708" s="29">
        <v>5</v>
      </c>
      <c r="H2708" s="29">
        <v>5</v>
      </c>
      <c r="I2708" s="29">
        <v>5</v>
      </c>
      <c r="J2708" s="29">
        <v>5</v>
      </c>
      <c r="K2708" s="29">
        <v>5</v>
      </c>
      <c r="L2708" s="32">
        <f t="shared" si="42"/>
        <v>30</v>
      </c>
      <c r="M2708" t="s">
        <v>22030</v>
      </c>
    </row>
    <row r="2709" hidden="1" spans="1:13">
      <c r="A2709">
        <v>2708</v>
      </c>
      <c r="B2709" t="s">
        <v>13160</v>
      </c>
      <c r="C2709" t="s">
        <v>32</v>
      </c>
      <c r="D2709" t="s">
        <v>8318</v>
      </c>
      <c r="E2709" t="s">
        <v>149</v>
      </c>
      <c r="F2709" s="29">
        <v>5</v>
      </c>
      <c r="G2709" s="29">
        <v>3</v>
      </c>
      <c r="H2709" s="29">
        <v>3</v>
      </c>
      <c r="I2709" s="29">
        <v>4</v>
      </c>
      <c r="J2709" s="29">
        <v>3</v>
      </c>
      <c r="K2709" s="29">
        <v>3</v>
      </c>
      <c r="L2709" s="32">
        <f t="shared" si="42"/>
        <v>21</v>
      </c>
      <c r="M2709" s="37" t="s">
        <v>22031</v>
      </c>
    </row>
    <row r="2710" hidden="1" spans="1:13">
      <c r="A2710">
        <v>2709</v>
      </c>
      <c r="B2710" t="s">
        <v>13167</v>
      </c>
      <c r="C2710" t="s">
        <v>32</v>
      </c>
      <c r="D2710" t="s">
        <v>8318</v>
      </c>
      <c r="E2710" t="s">
        <v>132</v>
      </c>
      <c r="F2710" s="29">
        <v>5</v>
      </c>
      <c r="G2710" s="29">
        <v>3</v>
      </c>
      <c r="H2710" s="29">
        <v>3</v>
      </c>
      <c r="I2710" s="29">
        <v>2</v>
      </c>
      <c r="J2710" s="29">
        <v>3</v>
      </c>
      <c r="K2710" s="29">
        <v>3</v>
      </c>
      <c r="L2710" s="32">
        <f t="shared" si="42"/>
        <v>19</v>
      </c>
      <c r="M2710" t="s">
        <v>22031</v>
      </c>
    </row>
    <row r="2711" hidden="1" spans="1:13">
      <c r="A2711">
        <v>2710</v>
      </c>
      <c r="B2711" t="s">
        <v>13171</v>
      </c>
      <c r="C2711" t="s">
        <v>32</v>
      </c>
      <c r="D2711" t="s">
        <v>8318</v>
      </c>
      <c r="E2711" t="s">
        <v>132</v>
      </c>
      <c r="F2711" s="29">
        <v>5</v>
      </c>
      <c r="G2711" s="29">
        <v>5</v>
      </c>
      <c r="H2711" s="29">
        <v>5</v>
      </c>
      <c r="I2711" s="29">
        <v>1</v>
      </c>
      <c r="J2711" s="29">
        <v>2</v>
      </c>
      <c r="K2711" s="29">
        <v>0</v>
      </c>
      <c r="L2711" s="32">
        <f t="shared" si="42"/>
        <v>18</v>
      </c>
      <c r="M2711" t="s">
        <v>22031</v>
      </c>
    </row>
    <row r="2712" hidden="1" spans="1:13">
      <c r="A2712">
        <v>2711</v>
      </c>
      <c r="B2712" t="s">
        <v>13175</v>
      </c>
      <c r="C2712" t="s">
        <v>32</v>
      </c>
      <c r="D2712" t="s">
        <v>8318</v>
      </c>
      <c r="E2712" t="s">
        <v>677</v>
      </c>
      <c r="F2712" s="29">
        <v>5</v>
      </c>
      <c r="G2712" s="29">
        <v>1</v>
      </c>
      <c r="H2712" s="29">
        <v>1</v>
      </c>
      <c r="I2712" s="29">
        <v>1</v>
      </c>
      <c r="J2712" s="29">
        <v>2</v>
      </c>
      <c r="K2712" s="29">
        <v>0</v>
      </c>
      <c r="L2712" s="32">
        <f t="shared" si="42"/>
        <v>10</v>
      </c>
      <c r="M2712" t="s">
        <v>22032</v>
      </c>
    </row>
    <row r="2713" hidden="1" spans="1:13">
      <c r="A2713">
        <v>2712</v>
      </c>
      <c r="B2713" t="s">
        <v>13180</v>
      </c>
      <c r="C2713" t="s">
        <v>75</v>
      </c>
      <c r="D2713" t="s">
        <v>8318</v>
      </c>
      <c r="E2713" t="s">
        <v>677</v>
      </c>
      <c r="F2713" s="29">
        <v>0</v>
      </c>
      <c r="G2713" s="29">
        <v>3</v>
      </c>
      <c r="H2713" s="29">
        <v>3</v>
      </c>
      <c r="I2713" s="29">
        <v>5</v>
      </c>
      <c r="J2713" s="29">
        <v>2</v>
      </c>
      <c r="K2713" s="29">
        <v>3</v>
      </c>
      <c r="L2713" s="32">
        <f t="shared" si="42"/>
        <v>16</v>
      </c>
      <c r="M2713" t="s">
        <v>22032</v>
      </c>
    </row>
    <row r="2714" hidden="1" spans="1:13">
      <c r="A2714">
        <v>2713</v>
      </c>
      <c r="B2714" t="s">
        <v>13184</v>
      </c>
      <c r="C2714" t="s">
        <v>75</v>
      </c>
      <c r="D2714" t="s">
        <v>8318</v>
      </c>
      <c r="E2714" t="s">
        <v>139</v>
      </c>
      <c r="F2714" s="29">
        <v>1</v>
      </c>
      <c r="G2714" s="29">
        <v>3</v>
      </c>
      <c r="H2714" s="29">
        <v>1</v>
      </c>
      <c r="I2714" s="29">
        <v>1</v>
      </c>
      <c r="J2714" s="29">
        <v>2</v>
      </c>
      <c r="K2714" s="29">
        <v>1</v>
      </c>
      <c r="L2714" s="32">
        <f t="shared" si="42"/>
        <v>9</v>
      </c>
      <c r="M2714" t="s">
        <v>22032</v>
      </c>
    </row>
    <row r="2715" hidden="1" spans="1:13">
      <c r="A2715">
        <v>2714</v>
      </c>
      <c r="B2715" t="s">
        <v>13188</v>
      </c>
      <c r="C2715" t="s">
        <v>32</v>
      </c>
      <c r="D2715" t="s">
        <v>8318</v>
      </c>
      <c r="E2715" t="s">
        <v>139</v>
      </c>
      <c r="F2715" s="29">
        <v>5</v>
      </c>
      <c r="G2715" s="29">
        <v>3</v>
      </c>
      <c r="H2715" s="29">
        <v>3</v>
      </c>
      <c r="I2715" s="29">
        <v>1</v>
      </c>
      <c r="J2715" s="29">
        <v>2</v>
      </c>
      <c r="K2715" s="29">
        <v>3</v>
      </c>
      <c r="L2715" s="32">
        <f t="shared" si="42"/>
        <v>17</v>
      </c>
      <c r="M2715" t="s">
        <v>22032</v>
      </c>
    </row>
    <row r="2716" hidden="1" spans="1:13">
      <c r="A2716">
        <v>2715</v>
      </c>
      <c r="B2716" t="s">
        <v>13194</v>
      </c>
      <c r="C2716" t="s">
        <v>75</v>
      </c>
      <c r="D2716" t="s">
        <v>8318</v>
      </c>
      <c r="E2716" t="s">
        <v>34</v>
      </c>
      <c r="F2716" s="29">
        <v>5</v>
      </c>
      <c r="G2716" s="29">
        <v>3</v>
      </c>
      <c r="H2716" s="29">
        <v>3</v>
      </c>
      <c r="I2716" s="29">
        <v>3</v>
      </c>
      <c r="J2716" s="29">
        <v>3</v>
      </c>
      <c r="K2716" s="29">
        <v>0</v>
      </c>
      <c r="L2716" s="32">
        <f t="shared" si="42"/>
        <v>17</v>
      </c>
      <c r="M2716" t="s">
        <v>22032</v>
      </c>
    </row>
    <row r="2717" hidden="1" spans="1:13">
      <c r="A2717">
        <v>2716</v>
      </c>
      <c r="B2717" t="s">
        <v>13199</v>
      </c>
      <c r="C2717" t="s">
        <v>32</v>
      </c>
      <c r="D2717" t="s">
        <v>8318</v>
      </c>
      <c r="E2717" t="s">
        <v>132</v>
      </c>
      <c r="F2717" s="29">
        <v>5</v>
      </c>
      <c r="G2717" s="29">
        <v>5</v>
      </c>
      <c r="H2717" s="29">
        <v>3</v>
      </c>
      <c r="I2717" s="29">
        <v>3</v>
      </c>
      <c r="J2717" s="29">
        <v>3</v>
      </c>
      <c r="K2717" s="29">
        <v>0</v>
      </c>
      <c r="L2717" s="32">
        <f t="shared" si="42"/>
        <v>19</v>
      </c>
      <c r="M2717" t="s">
        <v>22031</v>
      </c>
    </row>
    <row r="2718" hidden="1" spans="1:13">
      <c r="A2718">
        <v>2717</v>
      </c>
      <c r="B2718" t="s">
        <v>13203</v>
      </c>
      <c r="C2718" t="s">
        <v>32</v>
      </c>
      <c r="D2718" t="s">
        <v>8318</v>
      </c>
      <c r="E2718" t="s">
        <v>34</v>
      </c>
      <c r="F2718" s="29">
        <v>5</v>
      </c>
      <c r="G2718" s="29">
        <v>5</v>
      </c>
      <c r="H2718" s="29">
        <v>3</v>
      </c>
      <c r="I2718" s="29">
        <v>4</v>
      </c>
      <c r="J2718" s="29">
        <v>2</v>
      </c>
      <c r="K2718" s="29">
        <v>1</v>
      </c>
      <c r="L2718" s="32">
        <f t="shared" si="42"/>
        <v>20</v>
      </c>
      <c r="M2718" t="s">
        <v>22031</v>
      </c>
    </row>
    <row r="2719" hidden="1" spans="1:13">
      <c r="A2719">
        <v>2718</v>
      </c>
      <c r="B2719" t="s">
        <v>13209</v>
      </c>
      <c r="C2719" t="s">
        <v>75</v>
      </c>
      <c r="D2719" t="s">
        <v>8318</v>
      </c>
      <c r="E2719" t="s">
        <v>677</v>
      </c>
      <c r="F2719" s="29">
        <v>5</v>
      </c>
      <c r="G2719" s="29">
        <v>3</v>
      </c>
      <c r="H2719" s="29">
        <v>3</v>
      </c>
      <c r="I2719" s="29">
        <v>3</v>
      </c>
      <c r="J2719" s="29">
        <v>2</v>
      </c>
      <c r="K2719" s="29">
        <v>5</v>
      </c>
      <c r="L2719" s="32">
        <f t="shared" si="42"/>
        <v>21</v>
      </c>
      <c r="M2719" t="s">
        <v>22031</v>
      </c>
    </row>
    <row r="2720" hidden="1" spans="1:13">
      <c r="A2720">
        <v>2719</v>
      </c>
      <c r="B2720" t="s">
        <v>13214</v>
      </c>
      <c r="C2720" t="s">
        <v>32</v>
      </c>
      <c r="D2720" t="s">
        <v>6327</v>
      </c>
      <c r="E2720" t="s">
        <v>132</v>
      </c>
      <c r="F2720" s="29">
        <v>5</v>
      </c>
      <c r="G2720" s="29">
        <v>3</v>
      </c>
      <c r="H2720" s="29">
        <v>1</v>
      </c>
      <c r="I2720" s="29">
        <v>3</v>
      </c>
      <c r="J2720" s="29">
        <v>2</v>
      </c>
      <c r="K2720" s="29">
        <v>3</v>
      </c>
      <c r="L2720" s="32">
        <f t="shared" si="42"/>
        <v>17</v>
      </c>
      <c r="M2720" t="s">
        <v>22032</v>
      </c>
    </row>
    <row r="2721" hidden="1" spans="1:13">
      <c r="A2721">
        <v>2720</v>
      </c>
      <c r="B2721" t="s">
        <v>12222</v>
      </c>
      <c r="C2721" t="s">
        <v>415</v>
      </c>
      <c r="D2721" t="s">
        <v>8318</v>
      </c>
      <c r="E2721" t="s">
        <v>677</v>
      </c>
      <c r="F2721" s="29">
        <v>5</v>
      </c>
      <c r="G2721" s="29">
        <v>5</v>
      </c>
      <c r="H2721" s="29">
        <v>5</v>
      </c>
      <c r="I2721" s="29">
        <v>4</v>
      </c>
      <c r="J2721" s="29">
        <v>2</v>
      </c>
      <c r="K2721" s="29">
        <v>0</v>
      </c>
      <c r="L2721" s="32">
        <f t="shared" si="42"/>
        <v>21</v>
      </c>
      <c r="M2721" t="s">
        <v>22031</v>
      </c>
    </row>
    <row r="2722" hidden="1" spans="1:13">
      <c r="A2722">
        <v>2721</v>
      </c>
      <c r="B2722" t="s">
        <v>13220</v>
      </c>
      <c r="C2722" t="s">
        <v>32</v>
      </c>
      <c r="D2722" t="s">
        <v>8318</v>
      </c>
      <c r="E2722" t="s">
        <v>34</v>
      </c>
      <c r="F2722" s="29">
        <v>5</v>
      </c>
      <c r="G2722" s="29">
        <v>3</v>
      </c>
      <c r="H2722" s="29">
        <v>3</v>
      </c>
      <c r="I2722" s="29">
        <v>2</v>
      </c>
      <c r="J2722" s="29">
        <v>2</v>
      </c>
      <c r="K2722" s="29">
        <v>1</v>
      </c>
      <c r="L2722" s="32">
        <f t="shared" si="42"/>
        <v>16</v>
      </c>
      <c r="M2722" t="s">
        <v>22032</v>
      </c>
    </row>
    <row r="2723" hidden="1" spans="1:13">
      <c r="A2723">
        <v>2722</v>
      </c>
      <c r="B2723" t="s">
        <v>13225</v>
      </c>
      <c r="C2723" t="s">
        <v>32</v>
      </c>
      <c r="D2723" t="s">
        <v>33</v>
      </c>
      <c r="E2723" t="s">
        <v>132</v>
      </c>
      <c r="F2723" s="29">
        <v>5</v>
      </c>
      <c r="G2723" s="29">
        <v>3</v>
      </c>
      <c r="H2723" s="29">
        <v>3</v>
      </c>
      <c r="I2723" s="29">
        <v>2</v>
      </c>
      <c r="J2723" s="29">
        <v>3</v>
      </c>
      <c r="K2723" s="29">
        <v>5</v>
      </c>
      <c r="L2723" s="32">
        <f t="shared" si="42"/>
        <v>21</v>
      </c>
      <c r="M2723" t="s">
        <v>22031</v>
      </c>
    </row>
    <row r="2724" hidden="1" spans="1:13">
      <c r="A2724">
        <v>2723</v>
      </c>
      <c r="B2724" t="s">
        <v>8104</v>
      </c>
      <c r="C2724" t="s">
        <v>32</v>
      </c>
      <c r="D2724" t="s">
        <v>8318</v>
      </c>
      <c r="E2724" t="s">
        <v>149</v>
      </c>
      <c r="F2724" s="29">
        <v>5</v>
      </c>
      <c r="G2724" s="29">
        <v>3</v>
      </c>
      <c r="H2724" s="29">
        <v>3</v>
      </c>
      <c r="I2724" s="29">
        <v>3</v>
      </c>
      <c r="J2724" s="29">
        <v>3</v>
      </c>
      <c r="K2724" s="29">
        <v>0</v>
      </c>
      <c r="L2724" s="32">
        <f t="shared" si="42"/>
        <v>17</v>
      </c>
      <c r="M2724" t="s">
        <v>22032</v>
      </c>
    </row>
    <row r="2725" hidden="1" spans="1:13">
      <c r="A2725">
        <v>2724</v>
      </c>
      <c r="B2725" t="s">
        <v>13234</v>
      </c>
      <c r="C2725" t="s">
        <v>32</v>
      </c>
      <c r="D2725" t="s">
        <v>8318</v>
      </c>
      <c r="E2725" t="s">
        <v>677</v>
      </c>
      <c r="F2725" s="29">
        <v>0</v>
      </c>
      <c r="G2725" s="29">
        <v>5</v>
      </c>
      <c r="H2725" s="29">
        <v>5</v>
      </c>
      <c r="I2725" s="29">
        <v>5</v>
      </c>
      <c r="J2725" s="29">
        <v>5</v>
      </c>
      <c r="K2725" s="29">
        <v>5</v>
      </c>
      <c r="L2725" s="32">
        <f t="shared" si="42"/>
        <v>25</v>
      </c>
      <c r="M2725" t="s">
        <v>22030</v>
      </c>
    </row>
    <row r="2726" hidden="1" spans="1:13">
      <c r="A2726">
        <v>2725</v>
      </c>
      <c r="B2726" t="s">
        <v>13237</v>
      </c>
      <c r="C2726" t="s">
        <v>75</v>
      </c>
      <c r="D2726" t="s">
        <v>8318</v>
      </c>
      <c r="E2726" t="s">
        <v>34</v>
      </c>
      <c r="F2726" s="29">
        <v>1</v>
      </c>
      <c r="G2726" s="29">
        <v>3</v>
      </c>
      <c r="H2726" s="29">
        <v>0</v>
      </c>
      <c r="I2726" s="29">
        <v>2</v>
      </c>
      <c r="J2726" s="29">
        <v>1</v>
      </c>
      <c r="K2726" s="29">
        <v>0</v>
      </c>
      <c r="L2726" s="32">
        <f t="shared" si="42"/>
        <v>7</v>
      </c>
      <c r="M2726" t="s">
        <v>22032</v>
      </c>
    </row>
    <row r="2727" hidden="1" spans="1:13">
      <c r="A2727">
        <v>2726</v>
      </c>
      <c r="B2727" t="s">
        <v>13241</v>
      </c>
      <c r="C2727" t="s">
        <v>32</v>
      </c>
      <c r="D2727" t="s">
        <v>8318</v>
      </c>
      <c r="E2727" t="s">
        <v>34</v>
      </c>
      <c r="F2727" s="29">
        <v>5</v>
      </c>
      <c r="G2727" s="29">
        <v>3</v>
      </c>
      <c r="H2727" s="29">
        <v>3</v>
      </c>
      <c r="I2727" s="29">
        <v>4</v>
      </c>
      <c r="J2727" s="29">
        <v>2</v>
      </c>
      <c r="K2727" s="29">
        <v>3</v>
      </c>
      <c r="L2727" s="32">
        <f t="shared" si="42"/>
        <v>20</v>
      </c>
      <c r="M2727" t="s">
        <v>22031</v>
      </c>
    </row>
    <row r="2728" hidden="1" spans="1:13">
      <c r="A2728">
        <v>2727</v>
      </c>
      <c r="B2728" t="s">
        <v>13246</v>
      </c>
      <c r="C2728" t="s">
        <v>32</v>
      </c>
      <c r="D2728" t="s">
        <v>8318</v>
      </c>
      <c r="E2728" t="s">
        <v>149</v>
      </c>
      <c r="F2728" s="29">
        <v>5</v>
      </c>
      <c r="G2728" s="29">
        <v>3</v>
      </c>
      <c r="H2728" s="29">
        <v>3</v>
      </c>
      <c r="I2728" s="29">
        <v>5</v>
      </c>
      <c r="J2728" s="29">
        <v>2</v>
      </c>
      <c r="K2728" s="29">
        <v>3</v>
      </c>
      <c r="L2728" s="32">
        <f t="shared" si="42"/>
        <v>21</v>
      </c>
      <c r="M2728" s="37" t="s">
        <v>22031</v>
      </c>
    </row>
    <row r="2729" hidden="1" spans="1:13">
      <c r="A2729">
        <v>2728</v>
      </c>
      <c r="B2729" t="s">
        <v>13251</v>
      </c>
      <c r="C2729" t="s">
        <v>75</v>
      </c>
      <c r="D2729" t="s">
        <v>8318</v>
      </c>
      <c r="E2729" t="s">
        <v>139</v>
      </c>
      <c r="F2729" s="29">
        <v>5</v>
      </c>
      <c r="G2729" s="29">
        <v>3</v>
      </c>
      <c r="H2729" s="29">
        <v>5</v>
      </c>
      <c r="I2729" s="29">
        <v>1</v>
      </c>
      <c r="J2729" s="29">
        <v>2</v>
      </c>
      <c r="K2729" s="29">
        <v>1</v>
      </c>
      <c r="L2729" s="32">
        <f t="shared" si="42"/>
        <v>17</v>
      </c>
      <c r="M2729" t="s">
        <v>22032</v>
      </c>
    </row>
    <row r="2730" hidden="1" spans="1:13">
      <c r="A2730">
        <v>2729</v>
      </c>
      <c r="B2730" t="s">
        <v>13255</v>
      </c>
      <c r="C2730" t="s">
        <v>32</v>
      </c>
      <c r="D2730" t="s">
        <v>8318</v>
      </c>
      <c r="E2730" t="s">
        <v>132</v>
      </c>
      <c r="F2730" s="29">
        <v>5</v>
      </c>
      <c r="G2730" s="29">
        <v>3</v>
      </c>
      <c r="H2730" s="29">
        <v>3</v>
      </c>
      <c r="I2730" s="29">
        <v>2</v>
      </c>
      <c r="J2730" s="29">
        <v>3</v>
      </c>
      <c r="K2730" s="29">
        <v>3</v>
      </c>
      <c r="L2730" s="32">
        <f t="shared" si="42"/>
        <v>19</v>
      </c>
      <c r="M2730" t="s">
        <v>22031</v>
      </c>
    </row>
    <row r="2731" hidden="1" spans="1:13">
      <c r="A2731">
        <v>2730</v>
      </c>
      <c r="B2731" t="s">
        <v>13260</v>
      </c>
      <c r="C2731" t="s">
        <v>32</v>
      </c>
      <c r="D2731" t="s">
        <v>8318</v>
      </c>
      <c r="E2731" t="s">
        <v>132</v>
      </c>
      <c r="F2731" s="29">
        <v>5</v>
      </c>
      <c r="G2731" s="29">
        <v>5</v>
      </c>
      <c r="H2731" s="29">
        <v>3</v>
      </c>
      <c r="I2731" s="29">
        <v>3</v>
      </c>
      <c r="J2731" s="29">
        <v>3</v>
      </c>
      <c r="K2731" s="29">
        <v>3</v>
      </c>
      <c r="L2731" s="32">
        <f t="shared" si="42"/>
        <v>22</v>
      </c>
      <c r="M2731" t="s">
        <v>22031</v>
      </c>
    </row>
    <row r="2732" hidden="1" spans="1:13">
      <c r="A2732">
        <v>2731</v>
      </c>
      <c r="B2732" t="s">
        <v>13265</v>
      </c>
      <c r="C2732" t="s">
        <v>32</v>
      </c>
      <c r="D2732" t="s">
        <v>5062</v>
      </c>
      <c r="E2732" t="s">
        <v>677</v>
      </c>
      <c r="F2732" s="29">
        <v>5</v>
      </c>
      <c r="G2732" s="29">
        <v>5</v>
      </c>
      <c r="H2732" s="29">
        <v>5</v>
      </c>
      <c r="I2732" s="29">
        <v>2</v>
      </c>
      <c r="J2732" s="29">
        <v>3</v>
      </c>
      <c r="K2732" s="29">
        <v>5</v>
      </c>
      <c r="L2732" s="32">
        <f t="shared" si="42"/>
        <v>25</v>
      </c>
      <c r="M2732" t="s">
        <v>22030</v>
      </c>
    </row>
    <row r="2733" hidden="1" spans="1:13">
      <c r="A2733">
        <v>2732</v>
      </c>
      <c r="B2733" t="s">
        <v>13271</v>
      </c>
      <c r="C2733" t="s">
        <v>32</v>
      </c>
      <c r="D2733" t="s">
        <v>8318</v>
      </c>
      <c r="E2733" t="s">
        <v>132</v>
      </c>
      <c r="F2733" s="29">
        <v>5</v>
      </c>
      <c r="G2733" s="29">
        <v>3</v>
      </c>
      <c r="H2733" s="29">
        <v>0</v>
      </c>
      <c r="I2733" s="29">
        <v>1</v>
      </c>
      <c r="J2733" s="29">
        <v>2</v>
      </c>
      <c r="K2733" s="29">
        <v>0</v>
      </c>
      <c r="L2733" s="32">
        <f t="shared" si="42"/>
        <v>11</v>
      </c>
      <c r="M2733" s="37" t="s">
        <v>22032</v>
      </c>
    </row>
    <row r="2734" hidden="1" spans="1:13">
      <c r="A2734">
        <v>2733</v>
      </c>
      <c r="B2734" t="s">
        <v>13277</v>
      </c>
      <c r="C2734" t="s">
        <v>32</v>
      </c>
      <c r="D2734" t="s">
        <v>8318</v>
      </c>
      <c r="E2734" t="s">
        <v>677</v>
      </c>
      <c r="F2734" s="29">
        <v>5</v>
      </c>
      <c r="G2734" s="29">
        <v>1</v>
      </c>
      <c r="H2734" s="29">
        <v>3</v>
      </c>
      <c r="I2734" s="29">
        <v>5</v>
      </c>
      <c r="J2734" s="29">
        <v>2</v>
      </c>
      <c r="K2734" s="29">
        <v>0</v>
      </c>
      <c r="L2734" s="32">
        <f t="shared" si="42"/>
        <v>16</v>
      </c>
      <c r="M2734" t="s">
        <v>22032</v>
      </c>
    </row>
    <row r="2735" hidden="1" spans="1:13">
      <c r="A2735">
        <v>2734</v>
      </c>
      <c r="B2735" t="s">
        <v>930</v>
      </c>
      <c r="C2735" t="s">
        <v>931</v>
      </c>
      <c r="D2735" t="s">
        <v>33</v>
      </c>
      <c r="E2735" t="s">
        <v>132</v>
      </c>
      <c r="F2735" s="29">
        <v>5</v>
      </c>
      <c r="G2735" s="29">
        <v>5</v>
      </c>
      <c r="H2735" s="29">
        <v>3</v>
      </c>
      <c r="I2735" s="29">
        <v>5</v>
      </c>
      <c r="J2735" s="29">
        <v>3</v>
      </c>
      <c r="K2735" s="29">
        <v>1</v>
      </c>
      <c r="L2735" s="32">
        <f t="shared" si="42"/>
        <v>22</v>
      </c>
      <c r="M2735" t="s">
        <v>22031</v>
      </c>
    </row>
    <row r="2736" hidden="1" spans="1:13">
      <c r="A2736">
        <v>2735</v>
      </c>
      <c r="B2736" t="s">
        <v>13285</v>
      </c>
      <c r="C2736" t="s">
        <v>75</v>
      </c>
      <c r="D2736" t="s">
        <v>8318</v>
      </c>
      <c r="E2736" t="s">
        <v>34</v>
      </c>
      <c r="F2736" s="29">
        <v>5</v>
      </c>
      <c r="G2736" s="29">
        <v>3</v>
      </c>
      <c r="H2736" s="29">
        <v>3</v>
      </c>
      <c r="I2736" s="29">
        <v>5</v>
      </c>
      <c r="J2736" s="29">
        <v>2</v>
      </c>
      <c r="K2736" s="29">
        <v>0</v>
      </c>
      <c r="L2736" s="32">
        <f t="shared" si="42"/>
        <v>18</v>
      </c>
      <c r="M2736" t="s">
        <v>22031</v>
      </c>
    </row>
    <row r="2737" hidden="1" spans="1:13">
      <c r="A2737">
        <v>2736</v>
      </c>
      <c r="B2737" t="s">
        <v>13288</v>
      </c>
      <c r="C2737" t="s">
        <v>32</v>
      </c>
      <c r="D2737" t="s">
        <v>8318</v>
      </c>
      <c r="E2737" t="s">
        <v>149</v>
      </c>
      <c r="F2737" s="29">
        <v>5</v>
      </c>
      <c r="G2737" s="29">
        <v>1</v>
      </c>
      <c r="H2737" s="29">
        <v>1</v>
      </c>
      <c r="I2737" s="29">
        <v>3</v>
      </c>
      <c r="J2737" s="29">
        <v>2</v>
      </c>
      <c r="K2737" s="29">
        <v>0</v>
      </c>
      <c r="L2737" s="32">
        <f t="shared" si="42"/>
        <v>12</v>
      </c>
      <c r="M2737" t="s">
        <v>22032</v>
      </c>
    </row>
    <row r="2738" hidden="1" spans="1:13">
      <c r="A2738">
        <v>2737</v>
      </c>
      <c r="B2738" t="s">
        <v>13293</v>
      </c>
      <c r="C2738" t="s">
        <v>32</v>
      </c>
      <c r="D2738" t="s">
        <v>8318</v>
      </c>
      <c r="E2738" t="s">
        <v>677</v>
      </c>
      <c r="F2738" s="29">
        <v>5</v>
      </c>
      <c r="G2738" s="29">
        <v>3</v>
      </c>
      <c r="H2738" s="29">
        <v>3</v>
      </c>
      <c r="I2738" s="29">
        <v>2</v>
      </c>
      <c r="J2738" s="29">
        <v>3</v>
      </c>
      <c r="K2738" s="29">
        <v>0</v>
      </c>
      <c r="L2738" s="32">
        <f t="shared" si="42"/>
        <v>16</v>
      </c>
      <c r="M2738" t="s">
        <v>22032</v>
      </c>
    </row>
    <row r="2739" hidden="1" spans="1:13">
      <c r="A2739">
        <v>2738</v>
      </c>
      <c r="B2739" t="s">
        <v>13297</v>
      </c>
      <c r="C2739" t="s">
        <v>32</v>
      </c>
      <c r="D2739" t="s">
        <v>8318</v>
      </c>
      <c r="E2739" t="s">
        <v>149</v>
      </c>
      <c r="F2739" s="29">
        <v>5</v>
      </c>
      <c r="G2739" s="29">
        <v>3</v>
      </c>
      <c r="H2739" s="29">
        <v>3</v>
      </c>
      <c r="I2739" s="29">
        <v>2</v>
      </c>
      <c r="J2739" s="29">
        <v>3</v>
      </c>
      <c r="K2739" s="29">
        <v>3</v>
      </c>
      <c r="L2739" s="32">
        <f t="shared" si="42"/>
        <v>19</v>
      </c>
      <c r="M2739" s="37" t="s">
        <v>22031</v>
      </c>
    </row>
    <row r="2740" hidden="1" spans="1:13">
      <c r="A2740">
        <v>2739</v>
      </c>
      <c r="B2740" t="s">
        <v>13303</v>
      </c>
      <c r="C2740" t="s">
        <v>75</v>
      </c>
      <c r="D2740" t="s">
        <v>2212</v>
      </c>
      <c r="E2740" t="s">
        <v>139</v>
      </c>
      <c r="F2740" s="29">
        <v>5</v>
      </c>
      <c r="G2740" s="29">
        <v>5</v>
      </c>
      <c r="H2740" s="29">
        <v>5</v>
      </c>
      <c r="I2740" s="29">
        <v>2</v>
      </c>
      <c r="J2740" s="29">
        <v>2</v>
      </c>
      <c r="K2740" s="29">
        <v>0</v>
      </c>
      <c r="L2740" s="32">
        <f t="shared" si="42"/>
        <v>19</v>
      </c>
      <c r="M2740" t="s">
        <v>22031</v>
      </c>
    </row>
    <row r="2741" hidden="1" spans="1:13">
      <c r="A2741">
        <v>2740</v>
      </c>
      <c r="B2741" t="s">
        <v>13308</v>
      </c>
      <c r="C2741" t="s">
        <v>32</v>
      </c>
      <c r="D2741" t="s">
        <v>8318</v>
      </c>
      <c r="E2741" t="s">
        <v>34</v>
      </c>
      <c r="F2741" s="29">
        <v>5</v>
      </c>
      <c r="G2741" s="29">
        <v>3</v>
      </c>
      <c r="H2741" s="29">
        <v>3</v>
      </c>
      <c r="I2741" s="29">
        <v>4</v>
      </c>
      <c r="J2741" s="29">
        <v>3</v>
      </c>
      <c r="K2741" s="29">
        <v>3</v>
      </c>
      <c r="L2741" s="32">
        <f t="shared" si="42"/>
        <v>21</v>
      </c>
      <c r="M2741" t="s">
        <v>22031</v>
      </c>
    </row>
    <row r="2742" hidden="1" spans="1:13">
      <c r="A2742">
        <v>2741</v>
      </c>
      <c r="B2742" t="s">
        <v>4666</v>
      </c>
      <c r="C2742" t="s">
        <v>32</v>
      </c>
      <c r="D2742" t="s">
        <v>8318</v>
      </c>
      <c r="E2742" t="s">
        <v>677</v>
      </c>
      <c r="F2742" s="29">
        <v>5</v>
      </c>
      <c r="G2742" s="29">
        <v>5</v>
      </c>
      <c r="H2742" s="29">
        <v>3</v>
      </c>
      <c r="I2742" s="29">
        <v>1</v>
      </c>
      <c r="J2742" s="29">
        <v>5</v>
      </c>
      <c r="K2742" s="29">
        <v>1</v>
      </c>
      <c r="L2742" s="32">
        <f t="shared" si="42"/>
        <v>20</v>
      </c>
      <c r="M2742" t="s">
        <v>22031</v>
      </c>
    </row>
    <row r="2743" hidden="1" spans="1:13">
      <c r="A2743">
        <v>2742</v>
      </c>
      <c r="B2743" t="s">
        <v>13317</v>
      </c>
      <c r="C2743" t="s">
        <v>32</v>
      </c>
      <c r="D2743" t="s">
        <v>8318</v>
      </c>
      <c r="E2743" t="s">
        <v>34</v>
      </c>
      <c r="F2743" s="29">
        <v>5</v>
      </c>
      <c r="G2743" s="29">
        <v>3</v>
      </c>
      <c r="H2743" s="29">
        <v>3</v>
      </c>
      <c r="I2743" s="29">
        <v>2</v>
      </c>
      <c r="J2743" s="29">
        <v>2</v>
      </c>
      <c r="K2743" s="29">
        <v>1</v>
      </c>
      <c r="L2743" s="32">
        <f t="shared" si="42"/>
        <v>16</v>
      </c>
      <c r="M2743" t="s">
        <v>22032</v>
      </c>
    </row>
    <row r="2744" hidden="1" spans="1:13">
      <c r="A2744">
        <v>2743</v>
      </c>
      <c r="B2744" t="s">
        <v>13321</v>
      </c>
      <c r="C2744" t="s">
        <v>32</v>
      </c>
      <c r="D2744" t="s">
        <v>8318</v>
      </c>
      <c r="E2744" t="s">
        <v>139</v>
      </c>
      <c r="F2744" s="29">
        <v>0</v>
      </c>
      <c r="G2744" s="29">
        <v>3</v>
      </c>
      <c r="H2744" s="29">
        <v>3</v>
      </c>
      <c r="I2744" s="29">
        <v>2</v>
      </c>
      <c r="J2744" s="29">
        <v>2</v>
      </c>
      <c r="K2744" s="29">
        <v>0</v>
      </c>
      <c r="L2744" s="32">
        <f t="shared" si="42"/>
        <v>10</v>
      </c>
      <c r="M2744" t="s">
        <v>22032</v>
      </c>
    </row>
    <row r="2745" hidden="1" spans="1:13">
      <c r="A2745">
        <v>2744</v>
      </c>
      <c r="B2745" t="s">
        <v>13324</v>
      </c>
      <c r="C2745" t="s">
        <v>32</v>
      </c>
      <c r="D2745" t="s">
        <v>8318</v>
      </c>
      <c r="E2745" t="s">
        <v>132</v>
      </c>
      <c r="F2745" s="29">
        <v>1</v>
      </c>
      <c r="G2745" s="29">
        <v>3</v>
      </c>
      <c r="H2745" s="29">
        <v>3</v>
      </c>
      <c r="I2745" s="29">
        <v>2</v>
      </c>
      <c r="J2745" s="29">
        <v>2</v>
      </c>
      <c r="K2745" s="29">
        <v>3</v>
      </c>
      <c r="L2745" s="32">
        <f t="shared" si="42"/>
        <v>14</v>
      </c>
      <c r="M2745" s="37" t="s">
        <v>22032</v>
      </c>
    </row>
    <row r="2746" hidden="1" spans="1:13">
      <c r="A2746">
        <v>2745</v>
      </c>
      <c r="B2746" t="s">
        <v>13271</v>
      </c>
      <c r="C2746" t="s">
        <v>32</v>
      </c>
      <c r="D2746" t="s">
        <v>8318</v>
      </c>
      <c r="E2746" t="s">
        <v>132</v>
      </c>
      <c r="F2746" s="29">
        <v>0</v>
      </c>
      <c r="G2746" s="29">
        <v>3</v>
      </c>
      <c r="H2746" s="29">
        <v>3</v>
      </c>
      <c r="I2746" s="29">
        <v>1</v>
      </c>
      <c r="J2746" s="29">
        <v>2</v>
      </c>
      <c r="K2746" s="29">
        <v>0</v>
      </c>
      <c r="L2746" s="32">
        <f t="shared" si="42"/>
        <v>9</v>
      </c>
      <c r="M2746" t="s">
        <v>22032</v>
      </c>
    </row>
    <row r="2747" hidden="1" spans="1:13">
      <c r="A2747">
        <v>2746</v>
      </c>
      <c r="B2747" t="s">
        <v>13330</v>
      </c>
      <c r="C2747" t="s">
        <v>32</v>
      </c>
      <c r="D2747" t="s">
        <v>8318</v>
      </c>
      <c r="E2747" t="s">
        <v>34</v>
      </c>
      <c r="F2747" s="29">
        <v>5</v>
      </c>
      <c r="G2747" s="29">
        <v>3</v>
      </c>
      <c r="H2747" s="29">
        <v>3</v>
      </c>
      <c r="I2747" s="29">
        <v>4</v>
      </c>
      <c r="J2747" s="29">
        <v>3</v>
      </c>
      <c r="K2747" s="29">
        <v>0</v>
      </c>
      <c r="L2747" s="32">
        <f t="shared" si="42"/>
        <v>18</v>
      </c>
      <c r="M2747" t="s">
        <v>22031</v>
      </c>
    </row>
    <row r="2748" hidden="1" spans="1:13">
      <c r="A2748">
        <v>2747</v>
      </c>
      <c r="B2748" t="s">
        <v>13336</v>
      </c>
      <c r="C2748" t="s">
        <v>75</v>
      </c>
      <c r="D2748" t="s">
        <v>8318</v>
      </c>
      <c r="E2748" t="s">
        <v>132</v>
      </c>
      <c r="F2748" s="29">
        <v>5</v>
      </c>
      <c r="G2748" s="29">
        <v>3</v>
      </c>
      <c r="H2748" s="29">
        <v>3</v>
      </c>
      <c r="I2748" s="29">
        <v>3</v>
      </c>
      <c r="J2748" s="29">
        <v>2</v>
      </c>
      <c r="K2748" s="29">
        <v>3</v>
      </c>
      <c r="L2748" s="32">
        <f t="shared" si="42"/>
        <v>19</v>
      </c>
      <c r="M2748" t="s">
        <v>22031</v>
      </c>
    </row>
    <row r="2749" hidden="1" spans="1:13">
      <c r="A2749">
        <v>2748</v>
      </c>
      <c r="B2749" t="s">
        <v>13341</v>
      </c>
      <c r="C2749" t="s">
        <v>32</v>
      </c>
      <c r="D2749" t="s">
        <v>8318</v>
      </c>
      <c r="E2749" t="s">
        <v>139</v>
      </c>
      <c r="F2749" s="29">
        <v>5</v>
      </c>
      <c r="G2749" s="29">
        <v>3</v>
      </c>
      <c r="H2749" s="29">
        <v>3</v>
      </c>
      <c r="I2749" s="29">
        <v>2</v>
      </c>
      <c r="J2749" s="29">
        <v>2</v>
      </c>
      <c r="K2749" s="29">
        <v>3</v>
      </c>
      <c r="L2749" s="32">
        <f t="shared" si="42"/>
        <v>18</v>
      </c>
      <c r="M2749" t="s">
        <v>22031</v>
      </c>
    </row>
    <row r="2750" s="32" customFormat="1" spans="1:16">
      <c r="A2750" s="32">
        <v>2749</v>
      </c>
      <c r="B2750" s="32" t="s">
        <v>13346</v>
      </c>
      <c r="C2750" s="32" t="s">
        <v>32</v>
      </c>
      <c r="D2750" s="32" t="s">
        <v>8318</v>
      </c>
      <c r="E2750" s="32" t="s">
        <v>677</v>
      </c>
      <c r="F2750" s="32">
        <v>5</v>
      </c>
      <c r="G2750" s="32">
        <v>5</v>
      </c>
      <c r="H2750" s="32">
        <v>3</v>
      </c>
      <c r="I2750" s="32">
        <v>3</v>
      </c>
      <c r="J2750" s="32">
        <v>3</v>
      </c>
      <c r="K2750" s="32">
        <v>3</v>
      </c>
      <c r="L2750" s="32">
        <f t="shared" si="42"/>
        <v>22</v>
      </c>
      <c r="M2750" s="32" t="s">
        <v>22031</v>
      </c>
      <c r="N2750" s="32">
        <f>VLOOKUP(B2750,录音!D:I,6,0)</f>
        <v>8.8</v>
      </c>
      <c r="O2750" s="36" t="str">
        <f>VLOOKUP(B2750,录音!D:J,7,0)</f>
        <v>A</v>
      </c>
      <c r="P2750" s="32" t="str">
        <f>IF(M2750=O2750,"yes","no")</f>
        <v>no</v>
      </c>
    </row>
    <row r="2751" hidden="1" spans="1:13">
      <c r="A2751">
        <v>2750</v>
      </c>
      <c r="B2751" t="s">
        <v>8573</v>
      </c>
      <c r="C2751" t="s">
        <v>32</v>
      </c>
      <c r="D2751" t="s">
        <v>6327</v>
      </c>
      <c r="E2751" t="s">
        <v>677</v>
      </c>
      <c r="F2751" s="29">
        <v>5</v>
      </c>
      <c r="G2751" s="29">
        <v>5</v>
      </c>
      <c r="H2751" s="29">
        <v>5</v>
      </c>
      <c r="I2751" s="29">
        <v>3</v>
      </c>
      <c r="J2751" s="29">
        <v>5</v>
      </c>
      <c r="K2751" s="29">
        <v>0</v>
      </c>
      <c r="L2751" s="32">
        <f t="shared" si="42"/>
        <v>23</v>
      </c>
      <c r="M2751" t="s">
        <v>22031</v>
      </c>
    </row>
    <row r="2752" hidden="1" spans="1:13">
      <c r="A2752">
        <v>2751</v>
      </c>
      <c r="B2752" t="s">
        <v>13355</v>
      </c>
      <c r="C2752" t="s">
        <v>32</v>
      </c>
      <c r="D2752" t="s">
        <v>8318</v>
      </c>
      <c r="E2752" t="s">
        <v>34</v>
      </c>
      <c r="F2752" s="29">
        <v>1</v>
      </c>
      <c r="G2752" s="29">
        <v>3</v>
      </c>
      <c r="H2752" s="29">
        <v>3</v>
      </c>
      <c r="I2752" s="29">
        <v>5</v>
      </c>
      <c r="J2752" s="29">
        <v>2</v>
      </c>
      <c r="K2752" s="29">
        <v>3</v>
      </c>
      <c r="L2752" s="32">
        <f t="shared" si="42"/>
        <v>17</v>
      </c>
      <c r="M2752" t="s">
        <v>22032</v>
      </c>
    </row>
    <row r="2753" hidden="1" spans="1:13">
      <c r="A2753">
        <v>2752</v>
      </c>
      <c r="B2753" t="s">
        <v>13359</v>
      </c>
      <c r="C2753" t="s">
        <v>32</v>
      </c>
      <c r="D2753" t="s">
        <v>8318</v>
      </c>
      <c r="E2753" t="s">
        <v>139</v>
      </c>
      <c r="F2753" s="29">
        <v>5</v>
      </c>
      <c r="G2753" s="29">
        <v>3</v>
      </c>
      <c r="H2753" s="29">
        <v>1</v>
      </c>
      <c r="I2753" s="29">
        <v>2</v>
      </c>
      <c r="J2753" s="29">
        <v>3</v>
      </c>
      <c r="K2753" s="29">
        <v>1</v>
      </c>
      <c r="L2753" s="32">
        <f t="shared" si="42"/>
        <v>15</v>
      </c>
      <c r="M2753" t="s">
        <v>22032</v>
      </c>
    </row>
    <row r="2754" hidden="1" spans="1:13">
      <c r="A2754">
        <v>2753</v>
      </c>
      <c r="B2754" t="s">
        <v>13364</v>
      </c>
      <c r="C2754" t="s">
        <v>32</v>
      </c>
      <c r="D2754" t="s">
        <v>8318</v>
      </c>
      <c r="E2754" t="s">
        <v>139</v>
      </c>
      <c r="F2754" s="29">
        <v>5</v>
      </c>
      <c r="G2754" s="29">
        <v>3</v>
      </c>
      <c r="H2754" s="29">
        <v>3</v>
      </c>
      <c r="I2754" s="29">
        <v>2</v>
      </c>
      <c r="J2754" s="29">
        <v>2</v>
      </c>
      <c r="K2754" s="29">
        <v>3</v>
      </c>
      <c r="L2754" s="32">
        <f t="shared" si="42"/>
        <v>18</v>
      </c>
      <c r="M2754" t="s">
        <v>22031</v>
      </c>
    </row>
    <row r="2755" hidden="1" spans="1:13">
      <c r="A2755">
        <v>2754</v>
      </c>
      <c r="B2755" t="s">
        <v>13369</v>
      </c>
      <c r="C2755" t="s">
        <v>32</v>
      </c>
      <c r="D2755" t="s">
        <v>8318</v>
      </c>
      <c r="E2755" t="s">
        <v>677</v>
      </c>
      <c r="F2755" s="29">
        <v>5</v>
      </c>
      <c r="G2755" s="29">
        <v>5</v>
      </c>
      <c r="H2755" s="29">
        <v>3</v>
      </c>
      <c r="I2755" s="29">
        <v>5</v>
      </c>
      <c r="J2755" s="29">
        <v>3</v>
      </c>
      <c r="K2755" s="29">
        <v>3</v>
      </c>
      <c r="L2755" s="32">
        <f t="shared" ref="L2755:L2818" si="43">F2755+G2755+H2755+I2755+J2755+K2755</f>
        <v>24</v>
      </c>
      <c r="M2755" t="s">
        <v>22030</v>
      </c>
    </row>
    <row r="2756" s="32" customFormat="1" spans="1:16">
      <c r="A2756" s="32">
        <v>2755</v>
      </c>
      <c r="B2756" s="32" t="s">
        <v>13375</v>
      </c>
      <c r="C2756" s="32" t="s">
        <v>32</v>
      </c>
      <c r="D2756" s="32" t="s">
        <v>8318</v>
      </c>
      <c r="E2756" s="32" t="s">
        <v>139</v>
      </c>
      <c r="F2756" s="32">
        <v>5</v>
      </c>
      <c r="G2756" s="32">
        <v>3</v>
      </c>
      <c r="H2756" s="32">
        <v>3</v>
      </c>
      <c r="I2756" s="32">
        <v>4</v>
      </c>
      <c r="J2756" s="32">
        <v>2</v>
      </c>
      <c r="K2756" s="32">
        <v>0</v>
      </c>
      <c r="L2756" s="32">
        <f t="shared" si="43"/>
        <v>17</v>
      </c>
      <c r="M2756" s="32" t="s">
        <v>22032</v>
      </c>
      <c r="N2756" s="32">
        <f>VLOOKUP(B2756,录音!D:I,6,0)</f>
        <v>8.7</v>
      </c>
      <c r="O2756" s="36" t="str">
        <f>VLOOKUP(B2756,录音!D:J,7,0)</f>
        <v>A</v>
      </c>
      <c r="P2756" s="32" t="str">
        <f>IF(M2756=O2756,"yes","no")</f>
        <v>no</v>
      </c>
    </row>
    <row r="2757" hidden="1" spans="1:13">
      <c r="A2757">
        <v>2756</v>
      </c>
      <c r="B2757" t="s">
        <v>13380</v>
      </c>
      <c r="C2757" t="s">
        <v>32</v>
      </c>
      <c r="D2757" t="s">
        <v>8318</v>
      </c>
      <c r="E2757" t="s">
        <v>677</v>
      </c>
      <c r="F2757" s="29">
        <v>5</v>
      </c>
      <c r="G2757" s="29">
        <v>3</v>
      </c>
      <c r="H2757" s="29">
        <v>3</v>
      </c>
      <c r="I2757" s="29">
        <v>3</v>
      </c>
      <c r="J2757" s="29">
        <v>5</v>
      </c>
      <c r="K2757" s="29">
        <v>3</v>
      </c>
      <c r="L2757" s="32">
        <f t="shared" si="43"/>
        <v>22</v>
      </c>
      <c r="M2757" t="s">
        <v>22031</v>
      </c>
    </row>
    <row r="2758" hidden="1" spans="1:13">
      <c r="A2758">
        <v>2757</v>
      </c>
      <c r="B2758" t="s">
        <v>13384</v>
      </c>
      <c r="C2758" t="s">
        <v>75</v>
      </c>
      <c r="D2758" t="s">
        <v>8318</v>
      </c>
      <c r="E2758" t="s">
        <v>677</v>
      </c>
      <c r="F2758" s="29">
        <v>5</v>
      </c>
      <c r="G2758" s="29">
        <v>3</v>
      </c>
      <c r="H2758" s="29">
        <v>3</v>
      </c>
      <c r="I2758" s="29">
        <v>3</v>
      </c>
      <c r="J2758" s="29">
        <v>5</v>
      </c>
      <c r="K2758" s="29">
        <v>3</v>
      </c>
      <c r="L2758" s="32">
        <f t="shared" si="43"/>
        <v>22</v>
      </c>
      <c r="M2758" t="s">
        <v>22031</v>
      </c>
    </row>
    <row r="2759" hidden="1" spans="1:13">
      <c r="A2759">
        <v>2758</v>
      </c>
      <c r="B2759" t="s">
        <v>13387</v>
      </c>
      <c r="C2759" t="s">
        <v>32</v>
      </c>
      <c r="D2759" t="s">
        <v>8318</v>
      </c>
      <c r="E2759" t="s">
        <v>149</v>
      </c>
      <c r="F2759" s="29">
        <v>5</v>
      </c>
      <c r="G2759" s="29">
        <v>3</v>
      </c>
      <c r="H2759" s="29">
        <v>3</v>
      </c>
      <c r="I2759" s="29">
        <v>2</v>
      </c>
      <c r="J2759" s="29">
        <v>3</v>
      </c>
      <c r="K2759" s="29">
        <v>1</v>
      </c>
      <c r="L2759" s="32">
        <f t="shared" si="43"/>
        <v>17</v>
      </c>
      <c r="M2759" t="s">
        <v>22032</v>
      </c>
    </row>
    <row r="2760" hidden="1" spans="1:13">
      <c r="A2760">
        <v>2759</v>
      </c>
      <c r="B2760" t="s">
        <v>13392</v>
      </c>
      <c r="C2760" t="s">
        <v>75</v>
      </c>
      <c r="D2760" t="s">
        <v>6327</v>
      </c>
      <c r="E2760" t="s">
        <v>139</v>
      </c>
      <c r="F2760" s="29">
        <v>5</v>
      </c>
      <c r="G2760" s="29">
        <v>3</v>
      </c>
      <c r="H2760" s="29">
        <v>3</v>
      </c>
      <c r="I2760" s="29">
        <v>1</v>
      </c>
      <c r="J2760" s="29">
        <v>2</v>
      </c>
      <c r="K2760" s="29">
        <v>3</v>
      </c>
      <c r="L2760" s="32">
        <f t="shared" si="43"/>
        <v>17</v>
      </c>
      <c r="M2760" t="s">
        <v>22032</v>
      </c>
    </row>
    <row r="2761" hidden="1" spans="1:13">
      <c r="A2761">
        <v>2760</v>
      </c>
      <c r="B2761" t="s">
        <v>13396</v>
      </c>
      <c r="C2761" t="s">
        <v>32</v>
      </c>
      <c r="D2761" t="s">
        <v>8318</v>
      </c>
      <c r="E2761" t="s">
        <v>132</v>
      </c>
      <c r="F2761" s="29">
        <v>5</v>
      </c>
      <c r="G2761" s="29">
        <v>5</v>
      </c>
      <c r="H2761" s="29">
        <v>3</v>
      </c>
      <c r="I2761" s="29">
        <v>3</v>
      </c>
      <c r="J2761" s="29">
        <v>3</v>
      </c>
      <c r="K2761" s="29">
        <v>3</v>
      </c>
      <c r="L2761" s="32">
        <f t="shared" si="43"/>
        <v>22</v>
      </c>
      <c r="M2761" t="s">
        <v>22031</v>
      </c>
    </row>
    <row r="2762" hidden="1" spans="1:13">
      <c r="A2762">
        <v>2761</v>
      </c>
      <c r="B2762" t="s">
        <v>13402</v>
      </c>
      <c r="C2762" t="s">
        <v>32</v>
      </c>
      <c r="D2762" t="s">
        <v>8318</v>
      </c>
      <c r="E2762" t="s">
        <v>34</v>
      </c>
      <c r="F2762" s="29">
        <v>1</v>
      </c>
      <c r="G2762" s="29">
        <v>1</v>
      </c>
      <c r="H2762" s="29">
        <v>1</v>
      </c>
      <c r="I2762" s="29">
        <v>2</v>
      </c>
      <c r="J2762" s="29">
        <v>2</v>
      </c>
      <c r="K2762" s="29">
        <v>0</v>
      </c>
      <c r="L2762" s="32">
        <f t="shared" si="43"/>
        <v>7</v>
      </c>
      <c r="M2762" t="s">
        <v>22032</v>
      </c>
    </row>
    <row r="2763" hidden="1" spans="1:13">
      <c r="A2763">
        <v>2762</v>
      </c>
      <c r="B2763" t="s">
        <v>13406</v>
      </c>
      <c r="C2763" t="s">
        <v>75</v>
      </c>
      <c r="D2763" t="s">
        <v>8318</v>
      </c>
      <c r="E2763" t="s">
        <v>149</v>
      </c>
      <c r="F2763" s="29">
        <v>5</v>
      </c>
      <c r="G2763" s="29">
        <v>3</v>
      </c>
      <c r="H2763" s="29">
        <v>3</v>
      </c>
      <c r="I2763" s="29">
        <v>5</v>
      </c>
      <c r="J2763" s="29">
        <v>3</v>
      </c>
      <c r="K2763" s="29">
        <v>0</v>
      </c>
      <c r="L2763" s="32">
        <f t="shared" si="43"/>
        <v>19</v>
      </c>
      <c r="M2763" s="37" t="s">
        <v>22031</v>
      </c>
    </row>
    <row r="2764" hidden="1" spans="1:13">
      <c r="A2764">
        <v>2763</v>
      </c>
      <c r="B2764" t="s">
        <v>13409</v>
      </c>
      <c r="C2764" t="s">
        <v>32</v>
      </c>
      <c r="D2764" t="s">
        <v>8318</v>
      </c>
      <c r="E2764" t="s">
        <v>149</v>
      </c>
      <c r="F2764" s="29">
        <v>5</v>
      </c>
      <c r="G2764" s="29">
        <v>3</v>
      </c>
      <c r="H2764" s="29">
        <v>1</v>
      </c>
      <c r="I2764" s="29">
        <v>3</v>
      </c>
      <c r="J2764" s="29">
        <v>3</v>
      </c>
      <c r="K2764" s="29">
        <v>1</v>
      </c>
      <c r="L2764" s="32">
        <f t="shared" si="43"/>
        <v>16</v>
      </c>
      <c r="M2764" t="s">
        <v>22032</v>
      </c>
    </row>
    <row r="2765" hidden="1" spans="1:13">
      <c r="A2765">
        <v>2764</v>
      </c>
      <c r="B2765" t="s">
        <v>13413</v>
      </c>
      <c r="C2765" t="s">
        <v>32</v>
      </c>
      <c r="D2765" t="s">
        <v>8318</v>
      </c>
      <c r="E2765" t="s">
        <v>677</v>
      </c>
      <c r="F2765" s="29">
        <v>5</v>
      </c>
      <c r="G2765" s="29">
        <v>3</v>
      </c>
      <c r="H2765" s="29">
        <v>1</v>
      </c>
      <c r="I2765" s="29">
        <v>3</v>
      </c>
      <c r="J2765" s="29">
        <v>2</v>
      </c>
      <c r="K2765" s="29">
        <v>3</v>
      </c>
      <c r="L2765" s="32">
        <f t="shared" si="43"/>
        <v>17</v>
      </c>
      <c r="M2765" t="s">
        <v>22032</v>
      </c>
    </row>
    <row r="2766" hidden="1" spans="1:13">
      <c r="A2766">
        <v>2765</v>
      </c>
      <c r="B2766" t="s">
        <v>11622</v>
      </c>
      <c r="C2766" t="s">
        <v>32</v>
      </c>
      <c r="D2766" t="s">
        <v>8318</v>
      </c>
      <c r="E2766" t="s">
        <v>132</v>
      </c>
      <c r="F2766" s="29">
        <v>0</v>
      </c>
      <c r="G2766" s="29">
        <v>5</v>
      </c>
      <c r="H2766" s="29">
        <v>5</v>
      </c>
      <c r="I2766" s="29">
        <v>1</v>
      </c>
      <c r="J2766" s="29">
        <v>5</v>
      </c>
      <c r="K2766" s="29">
        <v>1</v>
      </c>
      <c r="L2766" s="32">
        <f t="shared" si="43"/>
        <v>17</v>
      </c>
      <c r="M2766" t="s">
        <v>22032</v>
      </c>
    </row>
    <row r="2767" hidden="1" spans="1:13">
      <c r="A2767">
        <v>2766</v>
      </c>
      <c r="B2767" t="s">
        <v>13419</v>
      </c>
      <c r="C2767" t="s">
        <v>75</v>
      </c>
      <c r="D2767" t="s">
        <v>8318</v>
      </c>
      <c r="E2767" t="s">
        <v>132</v>
      </c>
      <c r="F2767" s="29">
        <v>0</v>
      </c>
      <c r="G2767" s="29">
        <v>3</v>
      </c>
      <c r="H2767" s="29">
        <v>3</v>
      </c>
      <c r="I2767" s="29">
        <v>3</v>
      </c>
      <c r="J2767" s="29">
        <v>3</v>
      </c>
      <c r="K2767" s="29">
        <v>1</v>
      </c>
      <c r="L2767" s="32">
        <f t="shared" si="43"/>
        <v>13</v>
      </c>
      <c r="M2767" t="s">
        <v>22032</v>
      </c>
    </row>
    <row r="2768" hidden="1" spans="1:13">
      <c r="A2768">
        <v>2767</v>
      </c>
      <c r="B2768" t="s">
        <v>13423</v>
      </c>
      <c r="C2768" t="s">
        <v>75</v>
      </c>
      <c r="D2768" t="s">
        <v>8318</v>
      </c>
      <c r="E2768" t="s">
        <v>132</v>
      </c>
      <c r="F2768" s="29">
        <v>1</v>
      </c>
      <c r="G2768" s="29">
        <v>3</v>
      </c>
      <c r="H2768" s="29">
        <v>3</v>
      </c>
      <c r="I2768" s="29">
        <v>3</v>
      </c>
      <c r="J2768" s="29">
        <v>3</v>
      </c>
      <c r="K2768" s="29">
        <v>3</v>
      </c>
      <c r="L2768" s="32">
        <f t="shared" si="43"/>
        <v>16</v>
      </c>
      <c r="M2768" t="s">
        <v>22032</v>
      </c>
    </row>
    <row r="2769" hidden="1" spans="1:13">
      <c r="A2769">
        <v>2768</v>
      </c>
      <c r="B2769" t="s">
        <v>13427</v>
      </c>
      <c r="C2769" t="s">
        <v>32</v>
      </c>
      <c r="D2769" t="s">
        <v>33</v>
      </c>
      <c r="E2769" t="s">
        <v>132</v>
      </c>
      <c r="F2769" s="29">
        <v>5</v>
      </c>
      <c r="G2769" s="29">
        <v>5</v>
      </c>
      <c r="H2769" s="29">
        <v>5</v>
      </c>
      <c r="I2769" s="29">
        <v>3</v>
      </c>
      <c r="J2769" s="29">
        <v>5</v>
      </c>
      <c r="K2769" s="29">
        <v>0</v>
      </c>
      <c r="L2769" s="32">
        <f t="shared" si="43"/>
        <v>23</v>
      </c>
      <c r="M2769" t="s">
        <v>22031</v>
      </c>
    </row>
    <row r="2770" hidden="1" spans="1:13">
      <c r="A2770">
        <v>2769</v>
      </c>
      <c r="B2770" t="s">
        <v>13431</v>
      </c>
      <c r="C2770" t="s">
        <v>75</v>
      </c>
      <c r="D2770" t="s">
        <v>8318</v>
      </c>
      <c r="E2770" t="s">
        <v>677</v>
      </c>
      <c r="F2770" s="29">
        <v>5</v>
      </c>
      <c r="G2770" s="29">
        <v>3</v>
      </c>
      <c r="H2770" s="29">
        <v>3</v>
      </c>
      <c r="I2770" s="29">
        <v>3</v>
      </c>
      <c r="J2770" s="29">
        <v>2</v>
      </c>
      <c r="K2770" s="29">
        <v>3</v>
      </c>
      <c r="L2770" s="32">
        <f t="shared" si="43"/>
        <v>19</v>
      </c>
      <c r="M2770" t="s">
        <v>22031</v>
      </c>
    </row>
    <row r="2771" hidden="1" spans="1:13">
      <c r="A2771">
        <v>2770</v>
      </c>
      <c r="B2771" t="s">
        <v>13435</v>
      </c>
      <c r="C2771" t="s">
        <v>75</v>
      </c>
      <c r="D2771" t="s">
        <v>8318</v>
      </c>
      <c r="E2771" t="s">
        <v>677</v>
      </c>
      <c r="F2771" s="29">
        <v>1</v>
      </c>
      <c r="G2771" s="29">
        <v>3</v>
      </c>
      <c r="H2771" s="29">
        <v>1</v>
      </c>
      <c r="I2771" s="29">
        <v>1</v>
      </c>
      <c r="J2771" s="29">
        <v>2</v>
      </c>
      <c r="K2771" s="29">
        <v>1</v>
      </c>
      <c r="L2771" s="32">
        <f t="shared" si="43"/>
        <v>9</v>
      </c>
      <c r="M2771" t="s">
        <v>22032</v>
      </c>
    </row>
    <row r="2772" hidden="1" spans="1:13">
      <c r="A2772">
        <v>2771</v>
      </c>
      <c r="B2772" t="s">
        <v>13440</v>
      </c>
      <c r="C2772" t="s">
        <v>75</v>
      </c>
      <c r="D2772" t="s">
        <v>8318</v>
      </c>
      <c r="E2772" t="s">
        <v>139</v>
      </c>
      <c r="F2772" s="29">
        <v>5</v>
      </c>
      <c r="G2772" s="29">
        <v>3</v>
      </c>
      <c r="H2772" s="29">
        <v>1</v>
      </c>
      <c r="I2772" s="29">
        <v>2</v>
      </c>
      <c r="J2772" s="29">
        <v>2</v>
      </c>
      <c r="K2772" s="29">
        <v>1</v>
      </c>
      <c r="L2772" s="32">
        <f t="shared" si="43"/>
        <v>14</v>
      </c>
      <c r="M2772" t="s">
        <v>22032</v>
      </c>
    </row>
    <row r="2773" hidden="1" spans="1:13">
      <c r="A2773">
        <v>2772</v>
      </c>
      <c r="B2773" t="s">
        <v>13444</v>
      </c>
      <c r="C2773" t="s">
        <v>32</v>
      </c>
      <c r="D2773" t="s">
        <v>8318</v>
      </c>
      <c r="E2773" t="s">
        <v>34</v>
      </c>
      <c r="F2773" s="29">
        <v>5</v>
      </c>
      <c r="G2773" s="29">
        <v>5</v>
      </c>
      <c r="H2773" s="29">
        <v>3</v>
      </c>
      <c r="I2773" s="29">
        <v>4</v>
      </c>
      <c r="J2773" s="29">
        <v>3</v>
      </c>
      <c r="K2773" s="29">
        <v>5</v>
      </c>
      <c r="L2773" s="32">
        <f t="shared" si="43"/>
        <v>25</v>
      </c>
      <c r="M2773" t="s">
        <v>22030</v>
      </c>
    </row>
    <row r="2774" hidden="1" spans="1:13">
      <c r="A2774">
        <v>2773</v>
      </c>
      <c r="B2774" t="s">
        <v>13448</v>
      </c>
      <c r="C2774" t="s">
        <v>32</v>
      </c>
      <c r="D2774" t="s">
        <v>8318</v>
      </c>
      <c r="E2774" t="s">
        <v>139</v>
      </c>
      <c r="F2774" s="29">
        <v>1</v>
      </c>
      <c r="G2774" s="29">
        <v>3</v>
      </c>
      <c r="H2774" s="29">
        <v>3</v>
      </c>
      <c r="I2774" s="29">
        <v>2</v>
      </c>
      <c r="J2774" s="29">
        <v>2</v>
      </c>
      <c r="K2774" s="29">
        <v>0</v>
      </c>
      <c r="L2774" s="32">
        <f t="shared" si="43"/>
        <v>11</v>
      </c>
      <c r="M2774" t="s">
        <v>22032</v>
      </c>
    </row>
    <row r="2775" hidden="1" spans="1:13">
      <c r="A2775">
        <v>2774</v>
      </c>
      <c r="B2775" t="s">
        <v>13451</v>
      </c>
      <c r="C2775" t="s">
        <v>32</v>
      </c>
      <c r="D2775" t="s">
        <v>8318</v>
      </c>
      <c r="E2775" t="s">
        <v>139</v>
      </c>
      <c r="F2775" s="29">
        <v>5</v>
      </c>
      <c r="G2775" s="29">
        <v>3</v>
      </c>
      <c r="H2775" s="29">
        <v>3</v>
      </c>
      <c r="I2775" s="29">
        <v>5</v>
      </c>
      <c r="J2775" s="29">
        <v>3</v>
      </c>
      <c r="K2775" s="29">
        <v>3</v>
      </c>
      <c r="L2775" s="32">
        <f t="shared" si="43"/>
        <v>22</v>
      </c>
      <c r="M2775" t="s">
        <v>22031</v>
      </c>
    </row>
    <row r="2776" hidden="1" spans="1:13">
      <c r="A2776">
        <v>2775</v>
      </c>
      <c r="B2776" t="s">
        <v>13456</v>
      </c>
      <c r="C2776" t="s">
        <v>32</v>
      </c>
      <c r="D2776" t="s">
        <v>8318</v>
      </c>
      <c r="E2776" t="s">
        <v>139</v>
      </c>
      <c r="F2776" s="29">
        <v>5</v>
      </c>
      <c r="G2776" s="29">
        <v>5</v>
      </c>
      <c r="H2776" s="29">
        <v>3</v>
      </c>
      <c r="I2776" s="29">
        <v>4</v>
      </c>
      <c r="J2776" s="29">
        <v>2</v>
      </c>
      <c r="K2776" s="29">
        <v>1</v>
      </c>
      <c r="L2776" s="32">
        <f t="shared" si="43"/>
        <v>20</v>
      </c>
      <c r="M2776" t="s">
        <v>22031</v>
      </c>
    </row>
    <row r="2777" hidden="1" spans="1:13">
      <c r="A2777">
        <v>2776</v>
      </c>
      <c r="B2777" t="s">
        <v>13460</v>
      </c>
      <c r="C2777" t="s">
        <v>75</v>
      </c>
      <c r="D2777" t="s">
        <v>8318</v>
      </c>
      <c r="E2777" t="s">
        <v>149</v>
      </c>
      <c r="F2777" s="29">
        <v>5</v>
      </c>
      <c r="G2777" s="29">
        <v>1</v>
      </c>
      <c r="H2777" s="29">
        <v>1</v>
      </c>
      <c r="I2777" s="29">
        <v>5</v>
      </c>
      <c r="J2777" s="29">
        <v>3</v>
      </c>
      <c r="K2777" s="29">
        <v>1</v>
      </c>
      <c r="L2777" s="32">
        <f t="shared" si="43"/>
        <v>16</v>
      </c>
      <c r="M2777" t="s">
        <v>22032</v>
      </c>
    </row>
    <row r="2778" hidden="1" spans="1:13">
      <c r="A2778">
        <v>2777</v>
      </c>
      <c r="B2778" t="s">
        <v>13465</v>
      </c>
      <c r="C2778" t="s">
        <v>32</v>
      </c>
      <c r="D2778" t="s">
        <v>8318</v>
      </c>
      <c r="E2778" t="s">
        <v>132</v>
      </c>
      <c r="F2778" s="29">
        <v>1</v>
      </c>
      <c r="G2778" s="29">
        <v>3</v>
      </c>
      <c r="H2778" s="29">
        <v>1</v>
      </c>
      <c r="I2778" s="29">
        <v>2</v>
      </c>
      <c r="J2778" s="29">
        <v>1</v>
      </c>
      <c r="K2778" s="29">
        <v>0</v>
      </c>
      <c r="L2778" s="32">
        <f t="shared" si="43"/>
        <v>8</v>
      </c>
      <c r="M2778" t="s">
        <v>22032</v>
      </c>
    </row>
    <row r="2779" hidden="1" spans="1:13">
      <c r="A2779">
        <v>2778</v>
      </c>
      <c r="B2779" t="s">
        <v>13469</v>
      </c>
      <c r="C2779" t="s">
        <v>32</v>
      </c>
      <c r="D2779" t="s">
        <v>8318</v>
      </c>
      <c r="E2779" t="s">
        <v>139</v>
      </c>
      <c r="F2779" s="29">
        <v>5</v>
      </c>
      <c r="G2779" s="29">
        <v>3</v>
      </c>
      <c r="H2779" s="29">
        <v>3</v>
      </c>
      <c r="I2779" s="29">
        <v>3</v>
      </c>
      <c r="J2779" s="29">
        <v>3</v>
      </c>
      <c r="K2779" s="29">
        <v>3</v>
      </c>
      <c r="L2779" s="32">
        <f t="shared" si="43"/>
        <v>20</v>
      </c>
      <c r="M2779" t="s">
        <v>22031</v>
      </c>
    </row>
    <row r="2780" hidden="1" spans="1:13">
      <c r="A2780">
        <v>2779</v>
      </c>
      <c r="B2780" t="s">
        <v>13473</v>
      </c>
      <c r="C2780" t="s">
        <v>32</v>
      </c>
      <c r="D2780" t="s">
        <v>5062</v>
      </c>
      <c r="E2780" t="s">
        <v>132</v>
      </c>
      <c r="F2780" s="29">
        <v>0</v>
      </c>
      <c r="G2780" s="29">
        <v>5</v>
      </c>
      <c r="H2780" s="29">
        <v>5</v>
      </c>
      <c r="I2780" s="29">
        <v>1</v>
      </c>
      <c r="J2780" s="29">
        <v>3</v>
      </c>
      <c r="K2780" s="29">
        <v>3</v>
      </c>
      <c r="L2780" s="32">
        <f t="shared" si="43"/>
        <v>17</v>
      </c>
      <c r="M2780" t="s">
        <v>22032</v>
      </c>
    </row>
    <row r="2781" hidden="1" spans="1:13">
      <c r="A2781">
        <v>2780</v>
      </c>
      <c r="B2781" t="s">
        <v>13478</v>
      </c>
      <c r="C2781" t="s">
        <v>75</v>
      </c>
      <c r="D2781" t="s">
        <v>3750</v>
      </c>
      <c r="E2781" t="s">
        <v>132</v>
      </c>
      <c r="F2781" s="29">
        <v>0</v>
      </c>
      <c r="G2781" s="29">
        <v>3</v>
      </c>
      <c r="H2781" s="29">
        <v>3</v>
      </c>
      <c r="I2781" s="29">
        <v>1</v>
      </c>
      <c r="J2781" s="29">
        <v>2</v>
      </c>
      <c r="K2781" s="29">
        <v>3</v>
      </c>
      <c r="L2781" s="32">
        <f t="shared" si="43"/>
        <v>12</v>
      </c>
      <c r="M2781" t="s">
        <v>22032</v>
      </c>
    </row>
    <row r="2782" hidden="1" spans="1:13">
      <c r="A2782">
        <v>2781</v>
      </c>
      <c r="B2782" t="s">
        <v>7605</v>
      </c>
      <c r="C2782" t="s">
        <v>32</v>
      </c>
      <c r="D2782" t="s">
        <v>4926</v>
      </c>
      <c r="E2782" t="s">
        <v>139</v>
      </c>
      <c r="F2782" s="29">
        <v>5</v>
      </c>
      <c r="G2782" s="29">
        <v>5</v>
      </c>
      <c r="H2782" s="29">
        <v>5</v>
      </c>
      <c r="I2782" s="29">
        <v>2</v>
      </c>
      <c r="J2782" s="29">
        <v>2</v>
      </c>
      <c r="K2782" s="29">
        <v>3</v>
      </c>
      <c r="L2782" s="32">
        <f t="shared" si="43"/>
        <v>22</v>
      </c>
      <c r="M2782" t="s">
        <v>22031</v>
      </c>
    </row>
    <row r="2783" hidden="1" spans="1:13">
      <c r="A2783">
        <v>2782</v>
      </c>
      <c r="B2783" t="s">
        <v>13485</v>
      </c>
      <c r="C2783" t="s">
        <v>75</v>
      </c>
      <c r="D2783" t="s">
        <v>8318</v>
      </c>
      <c r="E2783" t="s">
        <v>677</v>
      </c>
      <c r="F2783" s="29">
        <v>5</v>
      </c>
      <c r="G2783" s="29">
        <v>3</v>
      </c>
      <c r="H2783" s="29">
        <v>5</v>
      </c>
      <c r="I2783" s="29">
        <v>2</v>
      </c>
      <c r="J2783" s="29">
        <v>2</v>
      </c>
      <c r="K2783" s="29">
        <v>3</v>
      </c>
      <c r="L2783" s="32">
        <f t="shared" si="43"/>
        <v>20</v>
      </c>
      <c r="M2783" t="s">
        <v>22031</v>
      </c>
    </row>
    <row r="2784" s="29" customFormat="1" hidden="1" spans="1:13">
      <c r="A2784" s="29">
        <v>2783</v>
      </c>
      <c r="B2784" s="29" t="s">
        <v>13490</v>
      </c>
      <c r="C2784" s="29" t="s">
        <v>32</v>
      </c>
      <c r="D2784" s="29" t="s">
        <v>8318</v>
      </c>
      <c r="E2784" s="29" t="s">
        <v>149</v>
      </c>
      <c r="F2784" s="29">
        <v>5</v>
      </c>
      <c r="G2784" s="29">
        <v>5</v>
      </c>
      <c r="H2784" s="29">
        <v>5</v>
      </c>
      <c r="I2784" s="29">
        <v>3</v>
      </c>
      <c r="J2784" s="29">
        <v>3</v>
      </c>
      <c r="K2784" s="29">
        <v>3</v>
      </c>
      <c r="L2784" s="29">
        <f t="shared" si="43"/>
        <v>24</v>
      </c>
      <c r="M2784" s="29" t="s">
        <v>22030</v>
      </c>
    </row>
    <row r="2785" hidden="1" spans="1:13">
      <c r="A2785">
        <v>2784</v>
      </c>
      <c r="B2785" t="s">
        <v>13495</v>
      </c>
      <c r="C2785" t="s">
        <v>32</v>
      </c>
      <c r="D2785" t="s">
        <v>8318</v>
      </c>
      <c r="E2785" t="s">
        <v>677</v>
      </c>
      <c r="F2785" s="29">
        <v>5</v>
      </c>
      <c r="G2785" s="29">
        <v>3</v>
      </c>
      <c r="H2785" s="29">
        <v>3</v>
      </c>
      <c r="I2785" s="29">
        <v>1</v>
      </c>
      <c r="J2785" s="29">
        <v>2</v>
      </c>
      <c r="K2785" s="29">
        <v>3</v>
      </c>
      <c r="L2785" s="32">
        <f t="shared" si="43"/>
        <v>17</v>
      </c>
      <c r="M2785" t="s">
        <v>22032</v>
      </c>
    </row>
    <row r="2786" hidden="1" spans="1:13">
      <c r="A2786">
        <v>2785</v>
      </c>
      <c r="B2786" t="s">
        <v>13500</v>
      </c>
      <c r="C2786" t="s">
        <v>32</v>
      </c>
      <c r="D2786" t="s">
        <v>8318</v>
      </c>
      <c r="E2786" t="s">
        <v>132</v>
      </c>
      <c r="F2786" s="29">
        <v>1</v>
      </c>
      <c r="G2786" s="29">
        <v>3</v>
      </c>
      <c r="H2786" s="29">
        <v>3</v>
      </c>
      <c r="I2786" s="29">
        <v>2</v>
      </c>
      <c r="J2786" s="29">
        <v>2</v>
      </c>
      <c r="K2786" s="29">
        <v>3</v>
      </c>
      <c r="L2786" s="32">
        <f t="shared" si="43"/>
        <v>14</v>
      </c>
      <c r="M2786" t="s">
        <v>22032</v>
      </c>
    </row>
    <row r="2787" hidden="1" spans="1:13">
      <c r="A2787">
        <v>2786</v>
      </c>
      <c r="B2787" t="s">
        <v>13505</v>
      </c>
      <c r="C2787" t="s">
        <v>32</v>
      </c>
      <c r="D2787" t="s">
        <v>3750</v>
      </c>
      <c r="E2787" t="s">
        <v>132</v>
      </c>
      <c r="F2787" s="29">
        <v>5</v>
      </c>
      <c r="G2787" s="29">
        <v>3</v>
      </c>
      <c r="H2787" s="29">
        <v>3</v>
      </c>
      <c r="I2787" s="29">
        <v>1</v>
      </c>
      <c r="J2787" s="29">
        <v>2</v>
      </c>
      <c r="K2787" s="29">
        <v>1</v>
      </c>
      <c r="L2787" s="32">
        <f t="shared" si="43"/>
        <v>15</v>
      </c>
      <c r="M2787" t="s">
        <v>22032</v>
      </c>
    </row>
    <row r="2788" hidden="1" spans="1:13">
      <c r="A2788">
        <v>2787</v>
      </c>
      <c r="B2788" t="s">
        <v>13510</v>
      </c>
      <c r="C2788" t="s">
        <v>32</v>
      </c>
      <c r="D2788" t="s">
        <v>8318</v>
      </c>
      <c r="E2788" t="s">
        <v>139</v>
      </c>
      <c r="F2788" s="29">
        <v>5</v>
      </c>
      <c r="G2788" s="29">
        <v>3</v>
      </c>
      <c r="H2788" s="29">
        <v>3</v>
      </c>
      <c r="I2788" s="29">
        <v>2</v>
      </c>
      <c r="J2788" s="29">
        <v>3</v>
      </c>
      <c r="K2788" s="29">
        <v>0</v>
      </c>
      <c r="L2788" s="32">
        <f t="shared" si="43"/>
        <v>16</v>
      </c>
      <c r="M2788" t="s">
        <v>22032</v>
      </c>
    </row>
    <row r="2789" hidden="1" spans="1:13">
      <c r="A2789">
        <v>2788</v>
      </c>
      <c r="B2789" t="s">
        <v>13514</v>
      </c>
      <c r="C2789" t="s">
        <v>75</v>
      </c>
      <c r="D2789" t="s">
        <v>8318</v>
      </c>
      <c r="E2789" t="s">
        <v>132</v>
      </c>
      <c r="F2789" s="29">
        <v>5</v>
      </c>
      <c r="G2789" s="29">
        <v>3</v>
      </c>
      <c r="H2789" s="29">
        <v>3</v>
      </c>
      <c r="I2789" s="29">
        <v>3</v>
      </c>
      <c r="J2789" s="29">
        <v>2</v>
      </c>
      <c r="K2789" s="29">
        <v>3</v>
      </c>
      <c r="L2789" s="32">
        <f t="shared" si="43"/>
        <v>19</v>
      </c>
      <c r="M2789" t="s">
        <v>22031</v>
      </c>
    </row>
    <row r="2790" hidden="1" spans="1:13">
      <c r="A2790">
        <v>2789</v>
      </c>
      <c r="B2790" t="s">
        <v>13518</v>
      </c>
      <c r="C2790" t="s">
        <v>32</v>
      </c>
      <c r="D2790" t="s">
        <v>8318</v>
      </c>
      <c r="E2790" t="s">
        <v>132</v>
      </c>
      <c r="F2790" s="29">
        <v>5</v>
      </c>
      <c r="G2790" s="29">
        <v>3</v>
      </c>
      <c r="H2790" s="29">
        <v>1</v>
      </c>
      <c r="I2790" s="29">
        <v>1</v>
      </c>
      <c r="J2790" s="29">
        <v>2</v>
      </c>
      <c r="K2790" s="29">
        <v>3</v>
      </c>
      <c r="L2790" s="32">
        <f t="shared" si="43"/>
        <v>15</v>
      </c>
      <c r="M2790" t="s">
        <v>22032</v>
      </c>
    </row>
    <row r="2791" hidden="1" spans="1:13">
      <c r="A2791">
        <v>2790</v>
      </c>
      <c r="B2791" t="s">
        <v>13521</v>
      </c>
      <c r="C2791" t="s">
        <v>32</v>
      </c>
      <c r="D2791" t="s">
        <v>8318</v>
      </c>
      <c r="E2791" t="s">
        <v>139</v>
      </c>
      <c r="F2791" s="29">
        <v>5</v>
      </c>
      <c r="G2791" s="29">
        <v>1</v>
      </c>
      <c r="H2791" s="29">
        <v>3</v>
      </c>
      <c r="I2791" s="29">
        <v>2</v>
      </c>
      <c r="J2791" s="29">
        <v>2</v>
      </c>
      <c r="K2791" s="29">
        <v>0</v>
      </c>
      <c r="L2791" s="32">
        <f t="shared" si="43"/>
        <v>13</v>
      </c>
      <c r="M2791" t="s">
        <v>22032</v>
      </c>
    </row>
    <row r="2792" hidden="1" spans="1:13">
      <c r="A2792">
        <v>2791</v>
      </c>
      <c r="B2792" t="s">
        <v>13526</v>
      </c>
      <c r="C2792" t="s">
        <v>75</v>
      </c>
      <c r="D2792" t="s">
        <v>8318</v>
      </c>
      <c r="E2792" t="s">
        <v>139</v>
      </c>
      <c r="F2792" s="29">
        <v>5</v>
      </c>
      <c r="G2792" s="29">
        <v>5</v>
      </c>
      <c r="H2792" s="29">
        <v>3</v>
      </c>
      <c r="I2792" s="29">
        <v>3</v>
      </c>
      <c r="J2792" s="29">
        <v>2</v>
      </c>
      <c r="K2792" s="29">
        <v>3</v>
      </c>
      <c r="L2792" s="32">
        <f t="shared" si="43"/>
        <v>21</v>
      </c>
      <c r="M2792" t="s">
        <v>22031</v>
      </c>
    </row>
    <row r="2793" hidden="1" spans="1:13">
      <c r="A2793">
        <v>2792</v>
      </c>
      <c r="B2793" t="s">
        <v>13530</v>
      </c>
      <c r="C2793" t="s">
        <v>75</v>
      </c>
      <c r="D2793" t="s">
        <v>8318</v>
      </c>
      <c r="E2793" t="s">
        <v>139</v>
      </c>
      <c r="F2793" s="29">
        <v>5</v>
      </c>
      <c r="G2793" s="29">
        <v>5</v>
      </c>
      <c r="H2793" s="29">
        <v>5</v>
      </c>
      <c r="I2793" s="29">
        <v>2</v>
      </c>
      <c r="J2793" s="29">
        <v>2</v>
      </c>
      <c r="K2793" s="29">
        <v>5</v>
      </c>
      <c r="L2793" s="32">
        <f t="shared" si="43"/>
        <v>24</v>
      </c>
      <c r="M2793" t="s">
        <v>22030</v>
      </c>
    </row>
    <row r="2794" hidden="1" spans="1:13">
      <c r="A2794">
        <v>2793</v>
      </c>
      <c r="B2794" t="s">
        <v>13536</v>
      </c>
      <c r="C2794" t="s">
        <v>32</v>
      </c>
      <c r="D2794" t="s">
        <v>6327</v>
      </c>
      <c r="E2794" t="s">
        <v>139</v>
      </c>
      <c r="F2794" s="29">
        <v>5</v>
      </c>
      <c r="G2794" s="29">
        <v>3</v>
      </c>
      <c r="H2794" s="29">
        <v>3</v>
      </c>
      <c r="I2794" s="29">
        <v>2</v>
      </c>
      <c r="J2794" s="29">
        <v>2</v>
      </c>
      <c r="K2794" s="29">
        <v>1</v>
      </c>
      <c r="L2794" s="32">
        <f t="shared" si="43"/>
        <v>16</v>
      </c>
      <c r="M2794" t="s">
        <v>22032</v>
      </c>
    </row>
    <row r="2795" hidden="1" spans="1:13">
      <c r="A2795">
        <v>2794</v>
      </c>
      <c r="B2795" t="s">
        <v>13541</v>
      </c>
      <c r="C2795" t="s">
        <v>32</v>
      </c>
      <c r="D2795" t="s">
        <v>8318</v>
      </c>
      <c r="E2795" t="s">
        <v>132</v>
      </c>
      <c r="F2795" s="29">
        <v>5</v>
      </c>
      <c r="G2795" s="29">
        <v>5</v>
      </c>
      <c r="H2795" s="29">
        <v>3</v>
      </c>
      <c r="I2795" s="29">
        <v>3</v>
      </c>
      <c r="J2795" s="29">
        <v>3</v>
      </c>
      <c r="K2795" s="29">
        <v>3</v>
      </c>
      <c r="L2795" s="32">
        <f t="shared" si="43"/>
        <v>22</v>
      </c>
      <c r="M2795" t="s">
        <v>22031</v>
      </c>
    </row>
    <row r="2796" hidden="1" spans="1:13">
      <c r="A2796">
        <v>2795</v>
      </c>
      <c r="B2796" t="s">
        <v>13546</v>
      </c>
      <c r="C2796" t="s">
        <v>32</v>
      </c>
      <c r="D2796" t="s">
        <v>8318</v>
      </c>
      <c r="E2796" t="s">
        <v>677</v>
      </c>
      <c r="F2796" s="29">
        <v>1</v>
      </c>
      <c r="G2796" s="29">
        <v>3</v>
      </c>
      <c r="H2796" s="29">
        <v>1</v>
      </c>
      <c r="I2796" s="29">
        <v>2</v>
      </c>
      <c r="J2796" s="29">
        <v>2</v>
      </c>
      <c r="K2796" s="29">
        <v>0</v>
      </c>
      <c r="L2796" s="32">
        <f t="shared" si="43"/>
        <v>9</v>
      </c>
      <c r="M2796" t="s">
        <v>22032</v>
      </c>
    </row>
    <row r="2797" hidden="1" spans="1:13">
      <c r="A2797">
        <v>2796</v>
      </c>
      <c r="B2797" t="s">
        <v>13549</v>
      </c>
      <c r="C2797" t="s">
        <v>32</v>
      </c>
      <c r="D2797" t="s">
        <v>8318</v>
      </c>
      <c r="E2797" t="s">
        <v>34</v>
      </c>
      <c r="F2797" s="29">
        <v>0</v>
      </c>
      <c r="G2797" s="29">
        <v>3</v>
      </c>
      <c r="H2797" s="29">
        <v>3</v>
      </c>
      <c r="I2797" s="29">
        <v>2</v>
      </c>
      <c r="J2797" s="29">
        <v>2</v>
      </c>
      <c r="K2797" s="29">
        <v>3</v>
      </c>
      <c r="L2797" s="32">
        <f t="shared" si="43"/>
        <v>13</v>
      </c>
      <c r="M2797" t="s">
        <v>22032</v>
      </c>
    </row>
    <row r="2798" hidden="1" spans="1:13">
      <c r="A2798">
        <v>2797</v>
      </c>
      <c r="B2798" t="s">
        <v>13554</v>
      </c>
      <c r="C2798" t="s">
        <v>75</v>
      </c>
      <c r="D2798" t="s">
        <v>8318</v>
      </c>
      <c r="E2798" t="s">
        <v>139</v>
      </c>
      <c r="F2798" s="29">
        <v>5</v>
      </c>
      <c r="G2798" s="29">
        <v>3</v>
      </c>
      <c r="H2798" s="29">
        <v>5</v>
      </c>
      <c r="I2798" s="29">
        <v>3</v>
      </c>
      <c r="J2798" s="29">
        <v>3</v>
      </c>
      <c r="K2798" s="29">
        <v>0</v>
      </c>
      <c r="L2798" s="32">
        <f t="shared" si="43"/>
        <v>19</v>
      </c>
      <c r="M2798" t="s">
        <v>22031</v>
      </c>
    </row>
    <row r="2799" hidden="1" spans="1:13">
      <c r="A2799">
        <v>2798</v>
      </c>
      <c r="B2799" t="s">
        <v>13560</v>
      </c>
      <c r="C2799" t="s">
        <v>32</v>
      </c>
      <c r="D2799" t="s">
        <v>8318</v>
      </c>
      <c r="E2799" t="s">
        <v>149</v>
      </c>
      <c r="F2799" s="29">
        <v>5</v>
      </c>
      <c r="G2799" s="29">
        <v>3</v>
      </c>
      <c r="H2799" s="29">
        <v>3</v>
      </c>
      <c r="I2799" s="29">
        <v>5</v>
      </c>
      <c r="J2799" s="29">
        <v>3</v>
      </c>
      <c r="K2799" s="29">
        <v>0</v>
      </c>
      <c r="L2799" s="32">
        <f t="shared" si="43"/>
        <v>19</v>
      </c>
      <c r="M2799" t="s">
        <v>22031</v>
      </c>
    </row>
    <row r="2800" hidden="1" spans="1:13">
      <c r="A2800">
        <v>2799</v>
      </c>
      <c r="B2800" t="s">
        <v>13427</v>
      </c>
      <c r="C2800" t="s">
        <v>75</v>
      </c>
      <c r="D2800" t="s">
        <v>33</v>
      </c>
      <c r="E2800" t="s">
        <v>132</v>
      </c>
      <c r="F2800" s="29">
        <v>5</v>
      </c>
      <c r="G2800" s="29">
        <v>5</v>
      </c>
      <c r="H2800" s="29">
        <v>5</v>
      </c>
      <c r="I2800" s="29">
        <v>3</v>
      </c>
      <c r="J2800" s="29">
        <v>5</v>
      </c>
      <c r="K2800" s="29">
        <v>0</v>
      </c>
      <c r="L2800" s="32">
        <f t="shared" si="43"/>
        <v>23</v>
      </c>
      <c r="M2800" t="s">
        <v>22031</v>
      </c>
    </row>
    <row r="2801" hidden="1" spans="1:13">
      <c r="A2801">
        <v>2800</v>
      </c>
      <c r="B2801" t="s">
        <v>13564</v>
      </c>
      <c r="C2801" t="s">
        <v>32</v>
      </c>
      <c r="D2801" t="s">
        <v>8318</v>
      </c>
      <c r="E2801" t="s">
        <v>139</v>
      </c>
      <c r="F2801" s="29">
        <v>5</v>
      </c>
      <c r="G2801" s="29">
        <v>3</v>
      </c>
      <c r="H2801" s="29">
        <v>1</v>
      </c>
      <c r="I2801" s="29">
        <v>2</v>
      </c>
      <c r="J2801" s="29">
        <v>2</v>
      </c>
      <c r="K2801" s="29">
        <v>3</v>
      </c>
      <c r="L2801" s="32">
        <f t="shared" si="43"/>
        <v>16</v>
      </c>
      <c r="M2801" t="s">
        <v>22032</v>
      </c>
    </row>
    <row r="2802" hidden="1" spans="1:13">
      <c r="A2802">
        <v>2801</v>
      </c>
      <c r="B2802" t="s">
        <v>13569</v>
      </c>
      <c r="C2802" t="s">
        <v>75</v>
      </c>
      <c r="D2802" t="s">
        <v>8318</v>
      </c>
      <c r="E2802" t="s">
        <v>139</v>
      </c>
      <c r="F2802" s="29">
        <v>5</v>
      </c>
      <c r="G2802" s="29">
        <v>3</v>
      </c>
      <c r="H2802" s="29">
        <v>3</v>
      </c>
      <c r="I2802" s="29">
        <v>2</v>
      </c>
      <c r="J2802" s="29">
        <v>2</v>
      </c>
      <c r="K2802" s="29">
        <v>0</v>
      </c>
      <c r="L2802" s="32">
        <f t="shared" si="43"/>
        <v>15</v>
      </c>
      <c r="M2802" t="s">
        <v>22032</v>
      </c>
    </row>
    <row r="2803" hidden="1" spans="1:13">
      <c r="A2803">
        <v>2802</v>
      </c>
      <c r="B2803" t="s">
        <v>13574</v>
      </c>
      <c r="C2803" t="s">
        <v>32</v>
      </c>
      <c r="D2803" t="s">
        <v>8318</v>
      </c>
      <c r="E2803" t="s">
        <v>34</v>
      </c>
      <c r="F2803" s="29">
        <v>5</v>
      </c>
      <c r="G2803" s="29">
        <v>3</v>
      </c>
      <c r="H2803" s="29">
        <v>3</v>
      </c>
      <c r="I2803" s="29">
        <v>3</v>
      </c>
      <c r="J2803" s="29">
        <v>2</v>
      </c>
      <c r="K2803" s="29">
        <v>0</v>
      </c>
      <c r="L2803" s="32">
        <f t="shared" si="43"/>
        <v>16</v>
      </c>
      <c r="M2803" t="s">
        <v>22032</v>
      </c>
    </row>
    <row r="2804" hidden="1" spans="1:13">
      <c r="A2804">
        <v>2803</v>
      </c>
      <c r="B2804" t="s">
        <v>13578</v>
      </c>
      <c r="C2804" t="s">
        <v>32</v>
      </c>
      <c r="D2804" t="s">
        <v>8318</v>
      </c>
      <c r="E2804" t="s">
        <v>677</v>
      </c>
      <c r="F2804" s="29">
        <v>0</v>
      </c>
      <c r="G2804" s="29">
        <v>3</v>
      </c>
      <c r="H2804" s="29">
        <v>3</v>
      </c>
      <c r="I2804" s="29">
        <v>3</v>
      </c>
      <c r="J2804" s="29">
        <v>2</v>
      </c>
      <c r="K2804" s="29">
        <v>3</v>
      </c>
      <c r="L2804" s="32">
        <f t="shared" si="43"/>
        <v>14</v>
      </c>
      <c r="M2804" t="s">
        <v>22032</v>
      </c>
    </row>
    <row r="2805" hidden="1" spans="1:13">
      <c r="A2805">
        <v>2804</v>
      </c>
      <c r="B2805" t="s">
        <v>13582</v>
      </c>
      <c r="C2805" t="s">
        <v>32</v>
      </c>
      <c r="D2805" t="s">
        <v>8318</v>
      </c>
      <c r="E2805" t="s">
        <v>132</v>
      </c>
      <c r="F2805" s="29">
        <v>5</v>
      </c>
      <c r="G2805" s="29">
        <v>3</v>
      </c>
      <c r="H2805" s="29">
        <v>3</v>
      </c>
      <c r="I2805" s="29">
        <v>2</v>
      </c>
      <c r="J2805" s="29">
        <v>3</v>
      </c>
      <c r="K2805" s="29">
        <v>3</v>
      </c>
      <c r="L2805" s="32">
        <f t="shared" si="43"/>
        <v>19</v>
      </c>
      <c r="M2805" t="s">
        <v>22031</v>
      </c>
    </row>
    <row r="2806" hidden="1" spans="1:13">
      <c r="A2806">
        <v>2805</v>
      </c>
      <c r="B2806" t="s">
        <v>5323</v>
      </c>
      <c r="C2806" t="s">
        <v>32</v>
      </c>
      <c r="D2806" t="s">
        <v>4926</v>
      </c>
      <c r="E2806" t="s">
        <v>132</v>
      </c>
      <c r="F2806" s="29">
        <v>5</v>
      </c>
      <c r="G2806" s="29">
        <v>5</v>
      </c>
      <c r="H2806" s="29">
        <v>3</v>
      </c>
      <c r="I2806" s="29">
        <v>3</v>
      </c>
      <c r="J2806" s="29">
        <v>2</v>
      </c>
      <c r="K2806" s="29">
        <v>3</v>
      </c>
      <c r="L2806" s="32">
        <f t="shared" si="43"/>
        <v>21</v>
      </c>
      <c r="M2806" t="s">
        <v>22031</v>
      </c>
    </row>
    <row r="2807" hidden="1" spans="1:13">
      <c r="A2807">
        <v>2806</v>
      </c>
      <c r="B2807" t="s">
        <v>13590</v>
      </c>
      <c r="C2807" t="s">
        <v>13591</v>
      </c>
      <c r="D2807" t="s">
        <v>8318</v>
      </c>
      <c r="E2807" t="s">
        <v>677</v>
      </c>
      <c r="F2807" s="29">
        <v>5</v>
      </c>
      <c r="G2807" s="29">
        <v>5</v>
      </c>
      <c r="H2807" s="29">
        <v>5</v>
      </c>
      <c r="I2807" s="29">
        <v>5</v>
      </c>
      <c r="J2807" s="29">
        <v>5</v>
      </c>
      <c r="K2807" s="29">
        <v>3</v>
      </c>
      <c r="L2807" s="32">
        <f t="shared" si="43"/>
        <v>28</v>
      </c>
      <c r="M2807" t="s">
        <v>22030</v>
      </c>
    </row>
    <row r="2808" hidden="1" spans="1:13">
      <c r="A2808">
        <v>2807</v>
      </c>
      <c r="B2808" t="s">
        <v>13596</v>
      </c>
      <c r="C2808" t="s">
        <v>32</v>
      </c>
      <c r="D2808" t="s">
        <v>8318</v>
      </c>
      <c r="E2808" t="s">
        <v>132</v>
      </c>
      <c r="F2808" s="29">
        <v>5</v>
      </c>
      <c r="G2808" s="29">
        <v>5</v>
      </c>
      <c r="H2808" s="29">
        <v>3</v>
      </c>
      <c r="I2808" s="29">
        <v>1</v>
      </c>
      <c r="J2808" s="29">
        <v>3</v>
      </c>
      <c r="K2808" s="29">
        <v>3</v>
      </c>
      <c r="L2808" s="32">
        <f t="shared" si="43"/>
        <v>20</v>
      </c>
      <c r="M2808" t="s">
        <v>22031</v>
      </c>
    </row>
    <row r="2809" hidden="1" spans="1:13">
      <c r="A2809">
        <v>2808</v>
      </c>
      <c r="B2809" t="s">
        <v>13601</v>
      </c>
      <c r="C2809" t="s">
        <v>75</v>
      </c>
      <c r="D2809" t="s">
        <v>33</v>
      </c>
      <c r="E2809" t="s">
        <v>132</v>
      </c>
      <c r="F2809" s="29">
        <v>5</v>
      </c>
      <c r="G2809" s="29">
        <v>5</v>
      </c>
      <c r="H2809" s="29">
        <v>3</v>
      </c>
      <c r="I2809" s="29">
        <v>2</v>
      </c>
      <c r="J2809" s="29">
        <v>5</v>
      </c>
      <c r="K2809" s="29">
        <v>3</v>
      </c>
      <c r="L2809" s="32">
        <f t="shared" si="43"/>
        <v>23</v>
      </c>
      <c r="M2809" t="s">
        <v>22031</v>
      </c>
    </row>
    <row r="2810" hidden="1" spans="1:13">
      <c r="A2810">
        <v>2809</v>
      </c>
      <c r="B2810" t="s">
        <v>13605</v>
      </c>
      <c r="C2810" t="s">
        <v>32</v>
      </c>
      <c r="D2810" t="s">
        <v>3750</v>
      </c>
      <c r="E2810" t="s">
        <v>132</v>
      </c>
      <c r="F2810" s="29">
        <v>0</v>
      </c>
      <c r="G2810" s="29">
        <v>3</v>
      </c>
      <c r="H2810" s="29">
        <v>3</v>
      </c>
      <c r="I2810" s="29">
        <v>3</v>
      </c>
      <c r="J2810" s="29">
        <v>3</v>
      </c>
      <c r="K2810" s="29">
        <v>3</v>
      </c>
      <c r="L2810" s="32">
        <f t="shared" si="43"/>
        <v>15</v>
      </c>
      <c r="M2810" t="s">
        <v>22032</v>
      </c>
    </row>
    <row r="2811" hidden="1" spans="1:13">
      <c r="A2811">
        <v>2810</v>
      </c>
      <c r="B2811" t="s">
        <v>13610</v>
      </c>
      <c r="C2811" t="s">
        <v>32</v>
      </c>
      <c r="D2811" t="s">
        <v>8318</v>
      </c>
      <c r="E2811" t="s">
        <v>677</v>
      </c>
      <c r="F2811" s="29">
        <v>1</v>
      </c>
      <c r="G2811" s="29">
        <v>3</v>
      </c>
      <c r="H2811" s="29">
        <v>3</v>
      </c>
      <c r="I2811" s="29">
        <v>3</v>
      </c>
      <c r="J2811" s="29">
        <v>2</v>
      </c>
      <c r="K2811" s="29">
        <v>3</v>
      </c>
      <c r="L2811" s="32">
        <f t="shared" si="43"/>
        <v>15</v>
      </c>
      <c r="M2811" t="s">
        <v>22032</v>
      </c>
    </row>
    <row r="2812" hidden="1" spans="1:13">
      <c r="A2812">
        <v>2811</v>
      </c>
      <c r="B2812" t="s">
        <v>13615</v>
      </c>
      <c r="C2812" t="s">
        <v>32</v>
      </c>
      <c r="D2812" t="s">
        <v>8318</v>
      </c>
      <c r="E2812" t="s">
        <v>149</v>
      </c>
      <c r="F2812" s="29">
        <v>5</v>
      </c>
      <c r="G2812" s="29">
        <v>5</v>
      </c>
      <c r="H2812" s="29">
        <v>5</v>
      </c>
      <c r="I2812" s="29">
        <v>3</v>
      </c>
      <c r="J2812" s="29">
        <v>5</v>
      </c>
      <c r="K2812" s="29">
        <v>0</v>
      </c>
      <c r="L2812" s="32">
        <f t="shared" si="43"/>
        <v>23</v>
      </c>
      <c r="M2812" t="s">
        <v>22031</v>
      </c>
    </row>
    <row r="2813" hidden="1" spans="1:13">
      <c r="A2813">
        <v>2812</v>
      </c>
      <c r="B2813" t="s">
        <v>13620</v>
      </c>
      <c r="C2813" t="s">
        <v>75</v>
      </c>
      <c r="D2813" t="s">
        <v>8318</v>
      </c>
      <c r="E2813" t="s">
        <v>132</v>
      </c>
      <c r="F2813" s="29">
        <v>5</v>
      </c>
      <c r="G2813" s="29">
        <v>5</v>
      </c>
      <c r="H2813" s="29">
        <v>3</v>
      </c>
      <c r="I2813" s="29">
        <v>5</v>
      </c>
      <c r="J2813" s="29">
        <v>3</v>
      </c>
      <c r="K2813" s="29">
        <v>5</v>
      </c>
      <c r="L2813" s="32">
        <f t="shared" si="43"/>
        <v>26</v>
      </c>
      <c r="M2813" t="s">
        <v>22030</v>
      </c>
    </row>
    <row r="2814" hidden="1" spans="1:13">
      <c r="A2814">
        <v>2813</v>
      </c>
      <c r="B2814" t="s">
        <v>13625</v>
      </c>
      <c r="C2814" t="s">
        <v>75</v>
      </c>
      <c r="D2814" t="s">
        <v>8318</v>
      </c>
      <c r="E2814" t="s">
        <v>34</v>
      </c>
      <c r="F2814" s="29">
        <v>5</v>
      </c>
      <c r="G2814" s="29">
        <v>3</v>
      </c>
      <c r="H2814" s="29">
        <v>3</v>
      </c>
      <c r="I2814" s="29">
        <v>4</v>
      </c>
      <c r="J2814" s="29">
        <v>2</v>
      </c>
      <c r="K2814" s="29">
        <v>1</v>
      </c>
      <c r="L2814" s="32">
        <f t="shared" si="43"/>
        <v>18</v>
      </c>
      <c r="M2814" t="s">
        <v>22031</v>
      </c>
    </row>
    <row r="2815" hidden="1" spans="1:13">
      <c r="A2815">
        <v>2814</v>
      </c>
      <c r="B2815" t="s">
        <v>13630</v>
      </c>
      <c r="C2815" t="s">
        <v>32</v>
      </c>
      <c r="D2815" t="s">
        <v>8318</v>
      </c>
      <c r="E2815" t="s">
        <v>677</v>
      </c>
      <c r="F2815" s="29">
        <v>5</v>
      </c>
      <c r="G2815" s="29">
        <v>3</v>
      </c>
      <c r="H2815" s="29">
        <v>3</v>
      </c>
      <c r="I2815" s="29">
        <v>2</v>
      </c>
      <c r="J2815" s="29">
        <v>2</v>
      </c>
      <c r="K2815" s="29">
        <v>3</v>
      </c>
      <c r="L2815" s="32">
        <f t="shared" si="43"/>
        <v>18</v>
      </c>
      <c r="M2815" t="s">
        <v>22031</v>
      </c>
    </row>
    <row r="2816" hidden="1" spans="1:13">
      <c r="A2816">
        <v>2815</v>
      </c>
      <c r="B2816" t="s">
        <v>13636</v>
      </c>
      <c r="C2816" t="s">
        <v>32</v>
      </c>
      <c r="D2816" t="s">
        <v>8318</v>
      </c>
      <c r="E2816" t="s">
        <v>677</v>
      </c>
      <c r="F2816" s="29">
        <v>5</v>
      </c>
      <c r="G2816" s="29">
        <v>3</v>
      </c>
      <c r="H2816" s="29">
        <v>3</v>
      </c>
      <c r="I2816" s="29">
        <v>5</v>
      </c>
      <c r="J2816" s="29">
        <v>3</v>
      </c>
      <c r="K2816" s="29">
        <v>3</v>
      </c>
      <c r="L2816" s="32">
        <f t="shared" si="43"/>
        <v>22</v>
      </c>
      <c r="M2816" t="s">
        <v>22031</v>
      </c>
    </row>
    <row r="2817" hidden="1" spans="1:13">
      <c r="A2817">
        <v>2816</v>
      </c>
      <c r="B2817" t="s">
        <v>13641</v>
      </c>
      <c r="C2817" t="s">
        <v>32</v>
      </c>
      <c r="D2817" t="s">
        <v>8318</v>
      </c>
      <c r="E2817" t="s">
        <v>677</v>
      </c>
      <c r="F2817" s="29">
        <v>5</v>
      </c>
      <c r="G2817" s="29">
        <v>3</v>
      </c>
      <c r="H2817" s="29">
        <v>3</v>
      </c>
      <c r="I2817" s="29">
        <v>3</v>
      </c>
      <c r="J2817" s="29">
        <v>2</v>
      </c>
      <c r="K2817" s="29">
        <v>3</v>
      </c>
      <c r="L2817" s="32">
        <f t="shared" si="43"/>
        <v>19</v>
      </c>
      <c r="M2817" t="s">
        <v>22031</v>
      </c>
    </row>
    <row r="2818" hidden="1" spans="1:13">
      <c r="A2818">
        <v>2817</v>
      </c>
      <c r="B2818" t="s">
        <v>13590</v>
      </c>
      <c r="C2818" t="s">
        <v>13591</v>
      </c>
      <c r="D2818" t="s">
        <v>8318</v>
      </c>
      <c r="E2818" t="s">
        <v>677</v>
      </c>
      <c r="F2818" s="29">
        <v>5</v>
      </c>
      <c r="G2818" s="29">
        <v>5</v>
      </c>
      <c r="H2818" s="29">
        <v>5</v>
      </c>
      <c r="I2818" s="29">
        <v>2</v>
      </c>
      <c r="J2818" s="29">
        <v>5</v>
      </c>
      <c r="K2818" s="29">
        <v>3</v>
      </c>
      <c r="L2818" s="32">
        <f t="shared" si="43"/>
        <v>25</v>
      </c>
      <c r="M2818" t="s">
        <v>22030</v>
      </c>
    </row>
    <row r="2819" hidden="1" spans="1:13">
      <c r="A2819">
        <v>2818</v>
      </c>
      <c r="B2819" t="s">
        <v>13649</v>
      </c>
      <c r="C2819" t="s">
        <v>75</v>
      </c>
      <c r="D2819" t="s">
        <v>8318</v>
      </c>
      <c r="E2819" t="s">
        <v>139</v>
      </c>
      <c r="F2819" s="29">
        <v>5</v>
      </c>
      <c r="G2819" s="29">
        <v>3</v>
      </c>
      <c r="H2819" s="29">
        <v>3</v>
      </c>
      <c r="I2819" s="29">
        <v>3</v>
      </c>
      <c r="J2819" s="29">
        <v>2</v>
      </c>
      <c r="K2819" s="29">
        <v>0</v>
      </c>
      <c r="L2819" s="32">
        <f t="shared" ref="L2819:L2882" si="44">F2819+G2819+H2819+I2819+J2819+K2819</f>
        <v>16</v>
      </c>
      <c r="M2819" t="s">
        <v>22032</v>
      </c>
    </row>
    <row r="2820" hidden="1" spans="1:13">
      <c r="A2820">
        <v>2819</v>
      </c>
      <c r="B2820" t="s">
        <v>13654</v>
      </c>
      <c r="C2820" t="s">
        <v>32</v>
      </c>
      <c r="D2820" t="s">
        <v>5062</v>
      </c>
      <c r="E2820" t="s">
        <v>132</v>
      </c>
      <c r="F2820" s="29">
        <v>0</v>
      </c>
      <c r="G2820" s="29">
        <v>3</v>
      </c>
      <c r="H2820" s="29">
        <v>3</v>
      </c>
      <c r="I2820" s="29">
        <v>2</v>
      </c>
      <c r="J2820" s="29">
        <v>2</v>
      </c>
      <c r="K2820" s="29">
        <v>3</v>
      </c>
      <c r="L2820" s="32">
        <f t="shared" si="44"/>
        <v>13</v>
      </c>
      <c r="M2820" t="s">
        <v>22032</v>
      </c>
    </row>
    <row r="2821" hidden="1" spans="1:13">
      <c r="A2821">
        <v>2820</v>
      </c>
      <c r="B2821" t="s">
        <v>13658</v>
      </c>
      <c r="C2821" t="s">
        <v>32</v>
      </c>
      <c r="D2821" t="s">
        <v>8318</v>
      </c>
      <c r="E2821" t="s">
        <v>677</v>
      </c>
      <c r="F2821" s="29">
        <v>5</v>
      </c>
      <c r="G2821" s="29">
        <v>5</v>
      </c>
      <c r="H2821" s="29">
        <v>5</v>
      </c>
      <c r="I2821" s="29">
        <v>2</v>
      </c>
      <c r="J2821" s="29">
        <v>5</v>
      </c>
      <c r="K2821" s="29">
        <v>3</v>
      </c>
      <c r="L2821" s="32">
        <f t="shared" si="44"/>
        <v>25</v>
      </c>
      <c r="M2821" t="s">
        <v>22030</v>
      </c>
    </row>
    <row r="2822" hidden="1" spans="1:13">
      <c r="A2822">
        <v>2821</v>
      </c>
      <c r="B2822" t="s">
        <v>13663</v>
      </c>
      <c r="C2822" t="s">
        <v>75</v>
      </c>
      <c r="D2822" t="s">
        <v>8318</v>
      </c>
      <c r="E2822" t="s">
        <v>149</v>
      </c>
      <c r="F2822" s="29">
        <v>5</v>
      </c>
      <c r="G2822" s="29">
        <v>3</v>
      </c>
      <c r="H2822" s="29">
        <v>3</v>
      </c>
      <c r="I2822" s="29">
        <v>3</v>
      </c>
      <c r="J2822" s="29">
        <v>3</v>
      </c>
      <c r="K2822" s="29">
        <v>0</v>
      </c>
      <c r="L2822" s="32">
        <f t="shared" si="44"/>
        <v>17</v>
      </c>
      <c r="M2822" t="s">
        <v>22032</v>
      </c>
    </row>
    <row r="2823" hidden="1" spans="1:13">
      <c r="A2823">
        <v>2822</v>
      </c>
      <c r="B2823" t="s">
        <v>13667</v>
      </c>
      <c r="C2823" t="s">
        <v>75</v>
      </c>
      <c r="D2823" t="s">
        <v>8318</v>
      </c>
      <c r="E2823" t="s">
        <v>149</v>
      </c>
      <c r="F2823" s="29">
        <v>5</v>
      </c>
      <c r="G2823" s="29">
        <v>3</v>
      </c>
      <c r="H2823" s="29">
        <v>3</v>
      </c>
      <c r="I2823" s="29">
        <v>2</v>
      </c>
      <c r="J2823" s="29">
        <v>2</v>
      </c>
      <c r="K2823" s="29">
        <v>3</v>
      </c>
      <c r="L2823" s="32">
        <f t="shared" si="44"/>
        <v>18</v>
      </c>
      <c r="M2823" t="s">
        <v>22031</v>
      </c>
    </row>
    <row r="2824" hidden="1" spans="1:13">
      <c r="A2824">
        <v>2823</v>
      </c>
      <c r="B2824" t="s">
        <v>13671</v>
      </c>
      <c r="C2824" t="s">
        <v>75</v>
      </c>
      <c r="D2824" t="s">
        <v>8318</v>
      </c>
      <c r="E2824" t="s">
        <v>139</v>
      </c>
      <c r="F2824" s="29">
        <v>1</v>
      </c>
      <c r="G2824" s="29">
        <v>1</v>
      </c>
      <c r="H2824" s="29">
        <v>3</v>
      </c>
      <c r="I2824" s="29">
        <v>1</v>
      </c>
      <c r="J2824" s="29">
        <v>1</v>
      </c>
      <c r="K2824" s="29">
        <v>0</v>
      </c>
      <c r="L2824" s="32">
        <f t="shared" si="44"/>
        <v>7</v>
      </c>
      <c r="M2824" t="s">
        <v>22032</v>
      </c>
    </row>
    <row r="2825" hidden="1" spans="1:13">
      <c r="A2825">
        <v>2824</v>
      </c>
      <c r="B2825" t="s">
        <v>13675</v>
      </c>
      <c r="C2825" t="s">
        <v>32</v>
      </c>
      <c r="D2825" t="s">
        <v>8318</v>
      </c>
      <c r="E2825" t="s">
        <v>34</v>
      </c>
      <c r="F2825" s="29">
        <v>1</v>
      </c>
      <c r="G2825" s="29">
        <v>1</v>
      </c>
      <c r="H2825" s="29">
        <v>3</v>
      </c>
      <c r="I2825" s="29">
        <v>2</v>
      </c>
      <c r="J2825" s="29">
        <v>2</v>
      </c>
      <c r="K2825" s="29">
        <v>1</v>
      </c>
      <c r="L2825" s="32">
        <f t="shared" si="44"/>
        <v>10</v>
      </c>
      <c r="M2825" t="s">
        <v>22032</v>
      </c>
    </row>
    <row r="2826" hidden="1" spans="1:13">
      <c r="A2826">
        <v>2825</v>
      </c>
      <c r="B2826" t="s">
        <v>13679</v>
      </c>
      <c r="C2826" t="s">
        <v>32</v>
      </c>
      <c r="D2826" t="s">
        <v>8318</v>
      </c>
      <c r="E2826" t="s">
        <v>149</v>
      </c>
      <c r="F2826" s="29">
        <v>5</v>
      </c>
      <c r="G2826" s="29">
        <v>5</v>
      </c>
      <c r="H2826" s="29">
        <v>5</v>
      </c>
      <c r="I2826" s="29">
        <v>3</v>
      </c>
      <c r="J2826" s="29">
        <v>5</v>
      </c>
      <c r="K2826" s="29">
        <v>3</v>
      </c>
      <c r="L2826" s="32">
        <f t="shared" si="44"/>
        <v>26</v>
      </c>
      <c r="M2826" s="37" t="s">
        <v>22030</v>
      </c>
    </row>
    <row r="2827" hidden="1" spans="1:13">
      <c r="A2827">
        <v>2826</v>
      </c>
      <c r="B2827" t="s">
        <v>13683</v>
      </c>
      <c r="C2827" t="s">
        <v>32</v>
      </c>
      <c r="D2827" t="s">
        <v>8318</v>
      </c>
      <c r="E2827" t="s">
        <v>149</v>
      </c>
      <c r="F2827" s="29">
        <v>0</v>
      </c>
      <c r="G2827" s="29">
        <v>3</v>
      </c>
      <c r="H2827" s="29">
        <v>3</v>
      </c>
      <c r="I2827" s="29">
        <v>3</v>
      </c>
      <c r="J2827" s="29">
        <v>3</v>
      </c>
      <c r="K2827" s="29">
        <v>1</v>
      </c>
      <c r="L2827" s="32">
        <f t="shared" si="44"/>
        <v>13</v>
      </c>
      <c r="M2827" t="s">
        <v>22032</v>
      </c>
    </row>
    <row r="2828" hidden="1" spans="1:13">
      <c r="A2828">
        <v>2827</v>
      </c>
      <c r="B2828" t="s">
        <v>13687</v>
      </c>
      <c r="C2828" t="s">
        <v>32</v>
      </c>
      <c r="D2828" t="s">
        <v>6327</v>
      </c>
      <c r="E2828" t="s">
        <v>139</v>
      </c>
      <c r="F2828" s="29">
        <v>5</v>
      </c>
      <c r="G2828" s="29">
        <v>3</v>
      </c>
      <c r="H2828" s="29">
        <v>3</v>
      </c>
      <c r="I2828" s="29">
        <v>3</v>
      </c>
      <c r="J2828" s="29">
        <v>2</v>
      </c>
      <c r="K2828" s="29">
        <v>3</v>
      </c>
      <c r="L2828" s="32">
        <f t="shared" si="44"/>
        <v>19</v>
      </c>
      <c r="M2828" t="s">
        <v>22031</v>
      </c>
    </row>
    <row r="2829" hidden="1" spans="1:13">
      <c r="A2829">
        <v>2828</v>
      </c>
      <c r="B2829" t="s">
        <v>13692</v>
      </c>
      <c r="C2829" t="s">
        <v>75</v>
      </c>
      <c r="D2829" t="s">
        <v>8318</v>
      </c>
      <c r="E2829" t="s">
        <v>139</v>
      </c>
      <c r="F2829" s="29">
        <v>5</v>
      </c>
      <c r="G2829" s="29">
        <v>3</v>
      </c>
      <c r="H2829" s="29">
        <v>3</v>
      </c>
      <c r="I2829" s="29">
        <v>1</v>
      </c>
      <c r="J2829" s="29">
        <v>3</v>
      </c>
      <c r="K2829" s="29">
        <v>3</v>
      </c>
      <c r="L2829" s="32">
        <f t="shared" si="44"/>
        <v>18</v>
      </c>
      <c r="M2829" t="s">
        <v>22031</v>
      </c>
    </row>
    <row r="2830" hidden="1" spans="1:13">
      <c r="A2830">
        <v>2829</v>
      </c>
      <c r="B2830" t="s">
        <v>13698</v>
      </c>
      <c r="C2830" t="s">
        <v>32</v>
      </c>
      <c r="D2830" t="s">
        <v>8318</v>
      </c>
      <c r="E2830" t="s">
        <v>132</v>
      </c>
      <c r="F2830" s="29">
        <v>5</v>
      </c>
      <c r="G2830" s="29">
        <v>5</v>
      </c>
      <c r="H2830" s="29">
        <v>5</v>
      </c>
      <c r="I2830" s="29">
        <v>3</v>
      </c>
      <c r="J2830" s="29">
        <v>3</v>
      </c>
      <c r="K2830" s="29">
        <v>0</v>
      </c>
      <c r="L2830" s="32">
        <f t="shared" si="44"/>
        <v>21</v>
      </c>
      <c r="M2830" t="s">
        <v>22031</v>
      </c>
    </row>
    <row r="2831" hidden="1" spans="1:13">
      <c r="A2831">
        <v>2830</v>
      </c>
      <c r="B2831" t="s">
        <v>13703</v>
      </c>
      <c r="C2831" t="s">
        <v>32</v>
      </c>
      <c r="D2831" t="s">
        <v>8318</v>
      </c>
      <c r="E2831" t="s">
        <v>139</v>
      </c>
      <c r="F2831" s="29">
        <v>5</v>
      </c>
      <c r="G2831" s="29">
        <v>3</v>
      </c>
      <c r="H2831" s="29">
        <v>1</v>
      </c>
      <c r="I2831" s="29">
        <v>3</v>
      </c>
      <c r="J2831" s="29">
        <v>3</v>
      </c>
      <c r="K2831" s="29">
        <v>0</v>
      </c>
      <c r="L2831" s="32">
        <f t="shared" si="44"/>
        <v>15</v>
      </c>
      <c r="M2831" t="s">
        <v>22032</v>
      </c>
    </row>
    <row r="2832" hidden="1" spans="1:13">
      <c r="A2832">
        <v>2831</v>
      </c>
      <c r="B2832" t="s">
        <v>807</v>
      </c>
      <c r="C2832" t="s">
        <v>32</v>
      </c>
      <c r="D2832" t="s">
        <v>8318</v>
      </c>
      <c r="E2832" t="s">
        <v>149</v>
      </c>
      <c r="F2832" s="29">
        <v>5</v>
      </c>
      <c r="G2832" s="29">
        <v>3</v>
      </c>
      <c r="H2832" s="29">
        <v>1</v>
      </c>
      <c r="I2832" s="29">
        <v>3</v>
      </c>
      <c r="J2832" s="29">
        <v>5</v>
      </c>
      <c r="K2832" s="29">
        <v>0</v>
      </c>
      <c r="L2832" s="32">
        <f t="shared" si="44"/>
        <v>17</v>
      </c>
      <c r="M2832" t="s">
        <v>22032</v>
      </c>
    </row>
    <row r="2833" hidden="1" spans="1:13">
      <c r="A2833">
        <v>2832</v>
      </c>
      <c r="B2833" t="s">
        <v>13713</v>
      </c>
      <c r="C2833" t="s">
        <v>32</v>
      </c>
      <c r="D2833" t="s">
        <v>8318</v>
      </c>
      <c r="E2833" t="s">
        <v>34</v>
      </c>
      <c r="F2833" s="29">
        <v>5</v>
      </c>
      <c r="G2833" s="29">
        <v>3</v>
      </c>
      <c r="H2833" s="29">
        <v>3</v>
      </c>
      <c r="I2833" s="29">
        <v>3</v>
      </c>
      <c r="J2833" s="29">
        <v>2</v>
      </c>
      <c r="K2833" s="29">
        <v>3</v>
      </c>
      <c r="L2833" s="32">
        <f t="shared" si="44"/>
        <v>19</v>
      </c>
      <c r="M2833" t="s">
        <v>22031</v>
      </c>
    </row>
    <row r="2834" hidden="1" spans="1:13">
      <c r="A2834">
        <v>2833</v>
      </c>
      <c r="B2834" t="s">
        <v>13717</v>
      </c>
      <c r="C2834" t="s">
        <v>1141</v>
      </c>
      <c r="D2834" t="s">
        <v>8318</v>
      </c>
      <c r="E2834" t="s">
        <v>149</v>
      </c>
      <c r="F2834" s="29">
        <v>5</v>
      </c>
      <c r="G2834" s="29">
        <v>3</v>
      </c>
      <c r="H2834" s="29">
        <v>3</v>
      </c>
      <c r="I2834" s="29">
        <v>2</v>
      </c>
      <c r="J2834" s="29">
        <v>2</v>
      </c>
      <c r="K2834" s="29">
        <v>1</v>
      </c>
      <c r="L2834" s="32">
        <f t="shared" si="44"/>
        <v>16</v>
      </c>
      <c r="M2834" t="s">
        <v>22032</v>
      </c>
    </row>
    <row r="2835" hidden="1" spans="1:13">
      <c r="A2835">
        <v>2834</v>
      </c>
      <c r="B2835" t="s">
        <v>13722</v>
      </c>
      <c r="C2835" t="s">
        <v>75</v>
      </c>
      <c r="D2835" t="s">
        <v>8318</v>
      </c>
      <c r="E2835" t="s">
        <v>139</v>
      </c>
      <c r="F2835" s="29">
        <v>5</v>
      </c>
      <c r="G2835" s="29">
        <v>3</v>
      </c>
      <c r="H2835" s="29">
        <v>3</v>
      </c>
      <c r="I2835" s="29">
        <v>2</v>
      </c>
      <c r="J2835" s="29">
        <v>2</v>
      </c>
      <c r="K2835" s="29">
        <v>1</v>
      </c>
      <c r="L2835" s="32">
        <f t="shared" si="44"/>
        <v>16</v>
      </c>
      <c r="M2835" t="s">
        <v>22032</v>
      </c>
    </row>
    <row r="2836" hidden="1" spans="1:13">
      <c r="A2836">
        <v>2835</v>
      </c>
      <c r="B2836" t="s">
        <v>13727</v>
      </c>
      <c r="C2836" t="s">
        <v>32</v>
      </c>
      <c r="D2836" t="s">
        <v>8318</v>
      </c>
      <c r="E2836" t="s">
        <v>139</v>
      </c>
      <c r="F2836" s="29">
        <v>5</v>
      </c>
      <c r="G2836" s="29">
        <v>5</v>
      </c>
      <c r="H2836" s="29">
        <v>5</v>
      </c>
      <c r="I2836" s="29">
        <v>4</v>
      </c>
      <c r="J2836" s="29">
        <v>3</v>
      </c>
      <c r="K2836" s="29">
        <v>5</v>
      </c>
      <c r="L2836" s="32">
        <f t="shared" si="44"/>
        <v>27</v>
      </c>
      <c r="M2836" t="s">
        <v>22030</v>
      </c>
    </row>
    <row r="2837" hidden="1" spans="1:13">
      <c r="A2837">
        <v>2836</v>
      </c>
      <c r="B2837" t="s">
        <v>13733</v>
      </c>
      <c r="C2837" t="s">
        <v>32</v>
      </c>
      <c r="D2837" t="s">
        <v>8318</v>
      </c>
      <c r="E2837" t="s">
        <v>139</v>
      </c>
      <c r="F2837" s="29">
        <v>5</v>
      </c>
      <c r="G2837" s="29">
        <v>3</v>
      </c>
      <c r="H2837" s="29">
        <v>3</v>
      </c>
      <c r="I2837" s="29">
        <v>3</v>
      </c>
      <c r="J2837" s="29">
        <v>3</v>
      </c>
      <c r="K2837" s="29">
        <v>3</v>
      </c>
      <c r="L2837" s="32">
        <f t="shared" si="44"/>
        <v>20</v>
      </c>
      <c r="M2837" t="s">
        <v>22031</v>
      </c>
    </row>
    <row r="2838" hidden="1" spans="1:13">
      <c r="A2838">
        <v>2837</v>
      </c>
      <c r="B2838" t="s">
        <v>13526</v>
      </c>
      <c r="C2838" t="s">
        <v>75</v>
      </c>
      <c r="D2838" t="s">
        <v>8318</v>
      </c>
      <c r="E2838" t="s">
        <v>139</v>
      </c>
      <c r="F2838" s="29">
        <v>5</v>
      </c>
      <c r="G2838" s="29">
        <v>5</v>
      </c>
      <c r="H2838" s="29">
        <v>3</v>
      </c>
      <c r="I2838" s="29">
        <v>3</v>
      </c>
      <c r="J2838" s="29">
        <v>2</v>
      </c>
      <c r="K2838" s="29">
        <v>5</v>
      </c>
      <c r="L2838" s="32">
        <f t="shared" si="44"/>
        <v>23</v>
      </c>
      <c r="M2838" t="s">
        <v>22031</v>
      </c>
    </row>
    <row r="2839" hidden="1" spans="1:13">
      <c r="A2839">
        <v>2838</v>
      </c>
      <c r="B2839" t="s">
        <v>13739</v>
      </c>
      <c r="C2839" t="s">
        <v>32</v>
      </c>
      <c r="D2839" t="s">
        <v>8318</v>
      </c>
      <c r="E2839" t="s">
        <v>139</v>
      </c>
      <c r="F2839" s="29">
        <v>5</v>
      </c>
      <c r="G2839" s="29">
        <v>1</v>
      </c>
      <c r="H2839" s="29">
        <v>1</v>
      </c>
      <c r="I2839" s="29">
        <v>1</v>
      </c>
      <c r="J2839" s="29">
        <v>3</v>
      </c>
      <c r="K2839" s="29">
        <v>3</v>
      </c>
      <c r="L2839" s="32">
        <f t="shared" si="44"/>
        <v>14</v>
      </c>
      <c r="M2839" t="s">
        <v>22032</v>
      </c>
    </row>
    <row r="2840" hidden="1" spans="1:13">
      <c r="A2840">
        <v>2839</v>
      </c>
      <c r="B2840" t="s">
        <v>13743</v>
      </c>
      <c r="C2840" t="s">
        <v>32</v>
      </c>
      <c r="D2840" t="s">
        <v>8318</v>
      </c>
      <c r="E2840" t="s">
        <v>34</v>
      </c>
      <c r="F2840" s="29">
        <v>0</v>
      </c>
      <c r="G2840" s="29">
        <v>3</v>
      </c>
      <c r="H2840" s="29">
        <v>1</v>
      </c>
      <c r="I2840" s="29">
        <v>3</v>
      </c>
      <c r="J2840" s="29">
        <v>3</v>
      </c>
      <c r="K2840" s="29">
        <v>0</v>
      </c>
      <c r="L2840" s="32">
        <f t="shared" si="44"/>
        <v>10</v>
      </c>
      <c r="M2840" t="s">
        <v>22032</v>
      </c>
    </row>
    <row r="2841" hidden="1" spans="1:13">
      <c r="A2841">
        <v>2840</v>
      </c>
      <c r="B2841" t="s">
        <v>13747</v>
      </c>
      <c r="C2841" t="s">
        <v>75</v>
      </c>
      <c r="D2841" t="s">
        <v>8318</v>
      </c>
      <c r="E2841" t="s">
        <v>677</v>
      </c>
      <c r="F2841" s="29">
        <v>5</v>
      </c>
      <c r="G2841" s="29">
        <v>3</v>
      </c>
      <c r="H2841" s="29">
        <v>3</v>
      </c>
      <c r="I2841" s="29">
        <v>3</v>
      </c>
      <c r="J2841" s="29">
        <v>3</v>
      </c>
      <c r="K2841" s="29">
        <v>5</v>
      </c>
      <c r="L2841" s="32">
        <f t="shared" si="44"/>
        <v>22</v>
      </c>
      <c r="M2841" t="s">
        <v>22031</v>
      </c>
    </row>
    <row r="2842" hidden="1" spans="1:13">
      <c r="A2842">
        <v>2841</v>
      </c>
      <c r="B2842" t="s">
        <v>13751</v>
      </c>
      <c r="C2842" t="s">
        <v>75</v>
      </c>
      <c r="D2842" t="s">
        <v>8318</v>
      </c>
      <c r="E2842" t="s">
        <v>139</v>
      </c>
      <c r="F2842" s="29">
        <v>5</v>
      </c>
      <c r="G2842" s="29">
        <v>3</v>
      </c>
      <c r="H2842" s="29">
        <v>3</v>
      </c>
      <c r="I2842" s="29">
        <v>3</v>
      </c>
      <c r="J2842" s="29">
        <v>2</v>
      </c>
      <c r="K2842" s="29">
        <v>0</v>
      </c>
      <c r="L2842" s="32">
        <f t="shared" si="44"/>
        <v>16</v>
      </c>
      <c r="M2842" t="s">
        <v>22032</v>
      </c>
    </row>
    <row r="2843" hidden="1" spans="1:13">
      <c r="A2843">
        <v>2842</v>
      </c>
      <c r="B2843" t="s">
        <v>13757</v>
      </c>
      <c r="C2843" t="s">
        <v>32</v>
      </c>
      <c r="D2843" t="s">
        <v>8318</v>
      </c>
      <c r="E2843" t="s">
        <v>132</v>
      </c>
      <c r="F2843" s="29">
        <v>5</v>
      </c>
      <c r="G2843" s="29">
        <v>3</v>
      </c>
      <c r="H2843" s="29">
        <v>3</v>
      </c>
      <c r="I2843" s="29">
        <v>3</v>
      </c>
      <c r="J2843" s="29">
        <v>3</v>
      </c>
      <c r="K2843" s="29">
        <v>1</v>
      </c>
      <c r="L2843" s="32">
        <f t="shared" si="44"/>
        <v>18</v>
      </c>
      <c r="M2843" t="s">
        <v>22031</v>
      </c>
    </row>
    <row r="2844" hidden="1" spans="1:13">
      <c r="A2844">
        <v>2843</v>
      </c>
      <c r="B2844" t="s">
        <v>13763</v>
      </c>
      <c r="C2844" t="s">
        <v>32</v>
      </c>
      <c r="D2844" t="s">
        <v>8318</v>
      </c>
      <c r="E2844" t="s">
        <v>34</v>
      </c>
      <c r="F2844" s="29">
        <v>5</v>
      </c>
      <c r="G2844" s="29">
        <v>3</v>
      </c>
      <c r="H2844" s="29">
        <v>3</v>
      </c>
      <c r="I2844" s="29">
        <v>1</v>
      </c>
      <c r="J2844" s="29">
        <v>2</v>
      </c>
      <c r="K2844" s="29">
        <v>0</v>
      </c>
      <c r="L2844" s="32">
        <f t="shared" si="44"/>
        <v>14</v>
      </c>
      <c r="M2844" t="s">
        <v>22032</v>
      </c>
    </row>
    <row r="2845" hidden="1" spans="1:13">
      <c r="A2845">
        <v>2844</v>
      </c>
      <c r="B2845" t="s">
        <v>13767</v>
      </c>
      <c r="C2845" t="s">
        <v>32</v>
      </c>
      <c r="D2845" t="s">
        <v>6327</v>
      </c>
      <c r="E2845" t="s">
        <v>139</v>
      </c>
      <c r="F2845" s="29">
        <v>5</v>
      </c>
      <c r="G2845" s="29">
        <v>3</v>
      </c>
      <c r="H2845" s="29">
        <v>1</v>
      </c>
      <c r="I2845" s="29">
        <v>3</v>
      </c>
      <c r="J2845" s="29">
        <v>2</v>
      </c>
      <c r="K2845" s="29">
        <v>3</v>
      </c>
      <c r="L2845" s="32">
        <f t="shared" si="44"/>
        <v>17</v>
      </c>
      <c r="M2845" t="s">
        <v>22032</v>
      </c>
    </row>
    <row r="2846" hidden="1" spans="1:13">
      <c r="A2846">
        <v>2845</v>
      </c>
      <c r="B2846" t="s">
        <v>13771</v>
      </c>
      <c r="C2846" t="s">
        <v>32</v>
      </c>
      <c r="D2846" t="s">
        <v>8318</v>
      </c>
      <c r="E2846" t="s">
        <v>677</v>
      </c>
      <c r="F2846" s="29">
        <v>5</v>
      </c>
      <c r="G2846" s="29">
        <v>3</v>
      </c>
      <c r="H2846" s="29">
        <v>3</v>
      </c>
      <c r="I2846" s="29">
        <v>2</v>
      </c>
      <c r="J2846" s="29">
        <v>3</v>
      </c>
      <c r="K2846" s="29">
        <v>1</v>
      </c>
      <c r="L2846" s="32">
        <f t="shared" si="44"/>
        <v>17</v>
      </c>
      <c r="M2846" t="s">
        <v>22032</v>
      </c>
    </row>
    <row r="2847" hidden="1" spans="1:13">
      <c r="A2847">
        <v>2846</v>
      </c>
      <c r="B2847" t="s">
        <v>13776</v>
      </c>
      <c r="C2847" t="s">
        <v>1141</v>
      </c>
      <c r="D2847" t="s">
        <v>8318</v>
      </c>
      <c r="E2847" t="s">
        <v>139</v>
      </c>
      <c r="F2847" s="29">
        <v>1</v>
      </c>
      <c r="G2847" s="29">
        <v>1</v>
      </c>
      <c r="H2847" s="29">
        <v>3</v>
      </c>
      <c r="I2847" s="29">
        <v>2</v>
      </c>
      <c r="J2847" s="29">
        <v>2</v>
      </c>
      <c r="K2847" s="29">
        <v>1</v>
      </c>
      <c r="L2847" s="32">
        <f t="shared" si="44"/>
        <v>10</v>
      </c>
      <c r="M2847" t="s">
        <v>22032</v>
      </c>
    </row>
    <row r="2848" hidden="1" spans="1:13">
      <c r="A2848">
        <v>2847</v>
      </c>
      <c r="B2848" t="s">
        <v>13733</v>
      </c>
      <c r="C2848" t="s">
        <v>32</v>
      </c>
      <c r="D2848" t="s">
        <v>8318</v>
      </c>
      <c r="E2848" t="s">
        <v>139</v>
      </c>
      <c r="F2848" s="29">
        <v>5</v>
      </c>
      <c r="G2848" s="29">
        <v>3</v>
      </c>
      <c r="H2848" s="29">
        <v>3</v>
      </c>
      <c r="I2848" s="29">
        <v>3</v>
      </c>
      <c r="J2848" s="29">
        <v>3</v>
      </c>
      <c r="K2848" s="29">
        <v>3</v>
      </c>
      <c r="L2848" s="32">
        <f t="shared" si="44"/>
        <v>20</v>
      </c>
      <c r="M2848" t="s">
        <v>22031</v>
      </c>
    </row>
    <row r="2849" hidden="1" spans="1:13">
      <c r="A2849">
        <v>2848</v>
      </c>
      <c r="B2849" t="s">
        <v>13783</v>
      </c>
      <c r="C2849" t="s">
        <v>32</v>
      </c>
      <c r="D2849" t="s">
        <v>8318</v>
      </c>
      <c r="E2849" t="s">
        <v>34</v>
      </c>
      <c r="F2849" s="29">
        <v>5</v>
      </c>
      <c r="G2849" s="29">
        <v>3</v>
      </c>
      <c r="H2849" s="29">
        <v>3</v>
      </c>
      <c r="I2849" s="29">
        <v>3</v>
      </c>
      <c r="J2849" s="29">
        <v>2</v>
      </c>
      <c r="K2849" s="29">
        <v>3</v>
      </c>
      <c r="L2849" s="32">
        <f t="shared" si="44"/>
        <v>19</v>
      </c>
      <c r="M2849" t="s">
        <v>22031</v>
      </c>
    </row>
    <row r="2850" hidden="1" spans="1:13">
      <c r="A2850">
        <v>2849</v>
      </c>
      <c r="B2850" t="s">
        <v>13789</v>
      </c>
      <c r="C2850" t="s">
        <v>32</v>
      </c>
      <c r="D2850" t="s">
        <v>8318</v>
      </c>
      <c r="E2850" t="s">
        <v>132</v>
      </c>
      <c r="F2850" s="29">
        <v>5</v>
      </c>
      <c r="G2850" s="29">
        <v>3</v>
      </c>
      <c r="H2850" s="29">
        <v>3</v>
      </c>
      <c r="I2850" s="29">
        <v>1</v>
      </c>
      <c r="J2850" s="29">
        <v>5</v>
      </c>
      <c r="K2850" s="29">
        <v>3</v>
      </c>
      <c r="L2850" s="32">
        <f t="shared" si="44"/>
        <v>20</v>
      </c>
      <c r="M2850" t="s">
        <v>22031</v>
      </c>
    </row>
    <row r="2851" hidden="1" spans="1:13">
      <c r="A2851">
        <v>2850</v>
      </c>
      <c r="B2851" t="s">
        <v>13793</v>
      </c>
      <c r="C2851" t="s">
        <v>32</v>
      </c>
      <c r="D2851" t="s">
        <v>8318</v>
      </c>
      <c r="E2851" t="s">
        <v>149</v>
      </c>
      <c r="F2851" s="29">
        <v>1</v>
      </c>
      <c r="G2851" s="29">
        <v>1</v>
      </c>
      <c r="H2851" s="29">
        <v>1</v>
      </c>
      <c r="I2851" s="29">
        <v>2</v>
      </c>
      <c r="J2851" s="29">
        <v>2</v>
      </c>
      <c r="K2851" s="29">
        <v>1</v>
      </c>
      <c r="L2851" s="32">
        <f t="shared" si="44"/>
        <v>8</v>
      </c>
      <c r="M2851" t="s">
        <v>22032</v>
      </c>
    </row>
    <row r="2852" hidden="1" spans="1:13">
      <c r="A2852">
        <v>2851</v>
      </c>
      <c r="B2852" t="s">
        <v>13797</v>
      </c>
      <c r="C2852" t="s">
        <v>32</v>
      </c>
      <c r="D2852" t="s">
        <v>8318</v>
      </c>
      <c r="E2852" t="s">
        <v>139</v>
      </c>
      <c r="F2852" s="29">
        <v>5</v>
      </c>
      <c r="G2852" s="29">
        <v>5</v>
      </c>
      <c r="H2852" s="29">
        <v>5</v>
      </c>
      <c r="I2852" s="29">
        <v>3</v>
      </c>
      <c r="J2852" s="29">
        <v>2</v>
      </c>
      <c r="K2852" s="29">
        <v>3</v>
      </c>
      <c r="L2852" s="32">
        <f t="shared" si="44"/>
        <v>23</v>
      </c>
      <c r="M2852" t="s">
        <v>22031</v>
      </c>
    </row>
    <row r="2853" hidden="1" spans="1:13">
      <c r="A2853">
        <v>2852</v>
      </c>
      <c r="B2853" t="s">
        <v>13801</v>
      </c>
      <c r="C2853" t="s">
        <v>32</v>
      </c>
      <c r="D2853" t="s">
        <v>8318</v>
      </c>
      <c r="E2853" t="s">
        <v>149</v>
      </c>
      <c r="F2853" s="29">
        <v>5</v>
      </c>
      <c r="G2853" s="29">
        <v>3</v>
      </c>
      <c r="H2853" s="29">
        <v>3</v>
      </c>
      <c r="I2853" s="29">
        <v>5</v>
      </c>
      <c r="J2853" s="29">
        <v>2</v>
      </c>
      <c r="K2853" s="29">
        <v>0</v>
      </c>
      <c r="L2853" s="32">
        <f t="shared" si="44"/>
        <v>18</v>
      </c>
      <c r="M2853" t="s">
        <v>22031</v>
      </c>
    </row>
    <row r="2854" hidden="1" spans="1:13">
      <c r="A2854">
        <v>2853</v>
      </c>
      <c r="B2854" t="s">
        <v>13757</v>
      </c>
      <c r="C2854" t="s">
        <v>32</v>
      </c>
      <c r="D2854" t="s">
        <v>8318</v>
      </c>
      <c r="E2854" t="s">
        <v>132</v>
      </c>
      <c r="F2854" s="29">
        <v>5</v>
      </c>
      <c r="G2854" s="29">
        <v>3</v>
      </c>
      <c r="H2854" s="29">
        <v>3</v>
      </c>
      <c r="I2854" s="29">
        <v>3</v>
      </c>
      <c r="J2854" s="29">
        <v>3</v>
      </c>
      <c r="K2854" s="29">
        <v>1</v>
      </c>
      <c r="L2854" s="32">
        <f t="shared" si="44"/>
        <v>18</v>
      </c>
      <c r="M2854" t="s">
        <v>22031</v>
      </c>
    </row>
    <row r="2855" hidden="1" spans="1:13">
      <c r="A2855">
        <v>2854</v>
      </c>
      <c r="B2855" t="s">
        <v>13808</v>
      </c>
      <c r="C2855" t="s">
        <v>32</v>
      </c>
      <c r="D2855" t="s">
        <v>8318</v>
      </c>
      <c r="E2855" t="s">
        <v>677</v>
      </c>
      <c r="F2855" s="29">
        <v>1</v>
      </c>
      <c r="G2855" s="29">
        <v>5</v>
      </c>
      <c r="H2855" s="29">
        <v>3</v>
      </c>
      <c r="I2855" s="29">
        <v>4</v>
      </c>
      <c r="J2855" s="29">
        <v>5</v>
      </c>
      <c r="K2855" s="29">
        <v>3</v>
      </c>
      <c r="L2855" s="32">
        <f t="shared" si="44"/>
        <v>21</v>
      </c>
      <c r="M2855" t="s">
        <v>22031</v>
      </c>
    </row>
    <row r="2856" hidden="1" spans="1:13">
      <c r="A2856">
        <v>2855</v>
      </c>
      <c r="B2856" t="s">
        <v>13812</v>
      </c>
      <c r="C2856" t="s">
        <v>32</v>
      </c>
      <c r="D2856" t="s">
        <v>8318</v>
      </c>
      <c r="E2856" t="s">
        <v>139</v>
      </c>
      <c r="F2856" s="29">
        <v>5</v>
      </c>
      <c r="G2856" s="29">
        <v>3</v>
      </c>
      <c r="H2856" s="29">
        <v>3</v>
      </c>
      <c r="I2856" s="29">
        <v>3</v>
      </c>
      <c r="J2856" s="29">
        <v>3</v>
      </c>
      <c r="K2856" s="29">
        <v>3</v>
      </c>
      <c r="L2856" s="32">
        <f t="shared" si="44"/>
        <v>20</v>
      </c>
      <c r="M2856" t="s">
        <v>22031</v>
      </c>
    </row>
    <row r="2857" hidden="1" spans="1:13">
      <c r="A2857">
        <v>2856</v>
      </c>
      <c r="B2857" t="s">
        <v>13818</v>
      </c>
      <c r="C2857" t="s">
        <v>32</v>
      </c>
      <c r="D2857" t="s">
        <v>8318</v>
      </c>
      <c r="E2857" t="s">
        <v>139</v>
      </c>
      <c r="F2857" s="29">
        <v>5</v>
      </c>
      <c r="G2857" s="29">
        <v>5</v>
      </c>
      <c r="H2857" s="29">
        <v>3</v>
      </c>
      <c r="I2857" s="29">
        <v>2</v>
      </c>
      <c r="J2857" s="29">
        <v>2</v>
      </c>
      <c r="K2857" s="29">
        <v>3</v>
      </c>
      <c r="L2857" s="32">
        <f t="shared" si="44"/>
        <v>20</v>
      </c>
      <c r="M2857" t="s">
        <v>22031</v>
      </c>
    </row>
    <row r="2858" hidden="1" spans="1:13">
      <c r="A2858">
        <v>2857</v>
      </c>
      <c r="B2858" t="s">
        <v>13823</v>
      </c>
      <c r="C2858" t="s">
        <v>75</v>
      </c>
      <c r="D2858" t="s">
        <v>8318</v>
      </c>
      <c r="E2858" t="s">
        <v>34</v>
      </c>
      <c r="F2858" s="29">
        <v>0</v>
      </c>
      <c r="G2858" s="29">
        <v>5</v>
      </c>
      <c r="H2858" s="29">
        <v>3</v>
      </c>
      <c r="I2858" s="29">
        <v>1</v>
      </c>
      <c r="J2858" s="29">
        <v>2</v>
      </c>
      <c r="K2858" s="29">
        <v>0</v>
      </c>
      <c r="L2858" s="32">
        <f t="shared" si="44"/>
        <v>11</v>
      </c>
      <c r="M2858" t="s">
        <v>22032</v>
      </c>
    </row>
    <row r="2859" hidden="1" spans="1:13">
      <c r="A2859">
        <v>2858</v>
      </c>
      <c r="B2859" t="s">
        <v>13826</v>
      </c>
      <c r="C2859" t="s">
        <v>32</v>
      </c>
      <c r="D2859" t="s">
        <v>8318</v>
      </c>
      <c r="E2859" t="s">
        <v>34</v>
      </c>
      <c r="F2859" s="29">
        <v>0</v>
      </c>
      <c r="G2859" s="29">
        <v>3</v>
      </c>
      <c r="H2859" s="29">
        <v>3</v>
      </c>
      <c r="I2859" s="29">
        <v>3</v>
      </c>
      <c r="J2859" s="29">
        <v>2</v>
      </c>
      <c r="K2859" s="29">
        <v>3</v>
      </c>
      <c r="L2859" s="32">
        <f t="shared" si="44"/>
        <v>14</v>
      </c>
      <c r="M2859" t="s">
        <v>22032</v>
      </c>
    </row>
    <row r="2860" hidden="1" spans="1:13">
      <c r="A2860">
        <v>2859</v>
      </c>
      <c r="B2860" t="s">
        <v>13830</v>
      </c>
      <c r="C2860" t="s">
        <v>32</v>
      </c>
      <c r="D2860" t="s">
        <v>8318</v>
      </c>
      <c r="E2860" t="s">
        <v>677</v>
      </c>
      <c r="F2860" s="29">
        <v>5</v>
      </c>
      <c r="G2860" s="29">
        <v>3</v>
      </c>
      <c r="H2860" s="29">
        <v>3</v>
      </c>
      <c r="I2860" s="29">
        <v>1</v>
      </c>
      <c r="J2860" s="29">
        <v>3</v>
      </c>
      <c r="K2860" s="29">
        <v>3</v>
      </c>
      <c r="L2860" s="32">
        <f t="shared" si="44"/>
        <v>18</v>
      </c>
      <c r="M2860" t="s">
        <v>22031</v>
      </c>
    </row>
    <row r="2861" hidden="1" spans="1:13">
      <c r="A2861">
        <v>2860</v>
      </c>
      <c r="B2861" t="s">
        <v>13835</v>
      </c>
      <c r="C2861" t="s">
        <v>32</v>
      </c>
      <c r="D2861" t="s">
        <v>5062</v>
      </c>
      <c r="E2861" t="s">
        <v>149</v>
      </c>
      <c r="F2861" s="29">
        <v>0</v>
      </c>
      <c r="G2861" s="29">
        <v>3</v>
      </c>
      <c r="H2861" s="29">
        <v>1</v>
      </c>
      <c r="I2861" s="29">
        <v>2</v>
      </c>
      <c r="J2861" s="29">
        <v>2</v>
      </c>
      <c r="K2861" s="29">
        <v>3</v>
      </c>
      <c r="L2861" s="32">
        <f t="shared" si="44"/>
        <v>11</v>
      </c>
      <c r="M2861" t="s">
        <v>22032</v>
      </c>
    </row>
    <row r="2862" hidden="1" spans="1:13">
      <c r="A2862">
        <v>2861</v>
      </c>
      <c r="B2862" t="s">
        <v>13839</v>
      </c>
      <c r="C2862" t="s">
        <v>32</v>
      </c>
      <c r="D2862" t="s">
        <v>8318</v>
      </c>
      <c r="E2862" t="s">
        <v>132</v>
      </c>
      <c r="F2862" s="29">
        <v>5</v>
      </c>
      <c r="G2862" s="29">
        <v>5</v>
      </c>
      <c r="H2862" s="29">
        <v>3</v>
      </c>
      <c r="I2862" s="29">
        <v>3</v>
      </c>
      <c r="J2862" s="29">
        <v>3</v>
      </c>
      <c r="K2862" s="29">
        <v>3</v>
      </c>
      <c r="L2862" s="32">
        <f t="shared" si="44"/>
        <v>22</v>
      </c>
      <c r="M2862" t="s">
        <v>22031</v>
      </c>
    </row>
    <row r="2863" s="32" customFormat="1" spans="1:16">
      <c r="A2863" s="32">
        <v>2862</v>
      </c>
      <c r="B2863" s="32" t="s">
        <v>13843</v>
      </c>
      <c r="C2863" s="32" t="s">
        <v>75</v>
      </c>
      <c r="D2863" s="32" t="s">
        <v>8318</v>
      </c>
      <c r="E2863" s="32" t="s">
        <v>677</v>
      </c>
      <c r="F2863" s="32">
        <v>5</v>
      </c>
      <c r="G2863" s="32">
        <v>5</v>
      </c>
      <c r="H2863" s="32">
        <v>5</v>
      </c>
      <c r="I2863" s="32">
        <v>3</v>
      </c>
      <c r="J2863" s="32">
        <v>5</v>
      </c>
      <c r="K2863" s="32">
        <v>0</v>
      </c>
      <c r="L2863" s="32">
        <f t="shared" si="44"/>
        <v>23</v>
      </c>
      <c r="M2863" s="32" t="s">
        <v>22031</v>
      </c>
      <c r="N2863" s="32">
        <f>VLOOKUP(B2863,录音!D:I,6,0)</f>
        <v>9.3</v>
      </c>
      <c r="O2863" s="36" t="str">
        <f>VLOOKUP(B2863,录音!D:J,7,0)</f>
        <v>A</v>
      </c>
      <c r="P2863" s="32" t="str">
        <f>IF(M2863=O2863,"yes","no")</f>
        <v>no</v>
      </c>
    </row>
    <row r="2864" hidden="1" spans="1:13">
      <c r="A2864">
        <v>2863</v>
      </c>
      <c r="B2864" t="s">
        <v>13848</v>
      </c>
      <c r="C2864" t="s">
        <v>75</v>
      </c>
      <c r="D2864" t="s">
        <v>8318</v>
      </c>
      <c r="E2864" t="s">
        <v>34</v>
      </c>
      <c r="F2864" s="29">
        <v>5</v>
      </c>
      <c r="G2864" s="29">
        <v>3</v>
      </c>
      <c r="H2864" s="29">
        <v>3</v>
      </c>
      <c r="I2864" s="29">
        <v>3</v>
      </c>
      <c r="J2864" s="29">
        <v>3</v>
      </c>
      <c r="K2864" s="29">
        <v>0</v>
      </c>
      <c r="L2864" s="32">
        <f t="shared" si="44"/>
        <v>17</v>
      </c>
      <c r="M2864" t="s">
        <v>22032</v>
      </c>
    </row>
    <row r="2865" hidden="1" spans="1:13">
      <c r="A2865">
        <v>2864</v>
      </c>
      <c r="B2865" t="s">
        <v>13852</v>
      </c>
      <c r="C2865" t="s">
        <v>75</v>
      </c>
      <c r="D2865" t="s">
        <v>8318</v>
      </c>
      <c r="E2865" t="s">
        <v>34</v>
      </c>
      <c r="F2865" s="29">
        <v>5</v>
      </c>
      <c r="G2865" s="29">
        <v>5</v>
      </c>
      <c r="H2865" s="29">
        <v>5</v>
      </c>
      <c r="I2865" s="29">
        <v>2</v>
      </c>
      <c r="J2865" s="29">
        <v>2</v>
      </c>
      <c r="K2865" s="29">
        <v>5</v>
      </c>
      <c r="L2865" s="32">
        <f t="shared" si="44"/>
        <v>24</v>
      </c>
      <c r="M2865" s="37" t="s">
        <v>22030</v>
      </c>
    </row>
    <row r="2866" hidden="1" spans="1:13">
      <c r="A2866">
        <v>2865</v>
      </c>
      <c r="B2866" t="s">
        <v>13857</v>
      </c>
      <c r="C2866" t="s">
        <v>32</v>
      </c>
      <c r="D2866" t="s">
        <v>8318</v>
      </c>
      <c r="E2866" t="s">
        <v>677</v>
      </c>
      <c r="F2866" s="29">
        <v>5</v>
      </c>
      <c r="G2866" s="29">
        <v>3</v>
      </c>
      <c r="H2866" s="29">
        <v>3</v>
      </c>
      <c r="I2866" s="29">
        <v>3</v>
      </c>
      <c r="J2866" s="29">
        <v>3</v>
      </c>
      <c r="K2866" s="29">
        <v>0</v>
      </c>
      <c r="L2866" s="32">
        <f t="shared" si="44"/>
        <v>17</v>
      </c>
      <c r="M2866" t="s">
        <v>22032</v>
      </c>
    </row>
    <row r="2867" hidden="1" spans="1:13">
      <c r="A2867">
        <v>2866</v>
      </c>
      <c r="B2867" t="s">
        <v>13863</v>
      </c>
      <c r="C2867" t="s">
        <v>32</v>
      </c>
      <c r="D2867" t="s">
        <v>8318</v>
      </c>
      <c r="E2867" t="s">
        <v>34</v>
      </c>
      <c r="F2867" s="29">
        <v>5</v>
      </c>
      <c r="G2867" s="29">
        <v>3</v>
      </c>
      <c r="H2867" s="29">
        <v>3</v>
      </c>
      <c r="I2867" s="29">
        <v>3</v>
      </c>
      <c r="J2867" s="29">
        <v>2</v>
      </c>
      <c r="K2867" s="29">
        <v>3</v>
      </c>
      <c r="L2867" s="32">
        <f t="shared" si="44"/>
        <v>19</v>
      </c>
      <c r="M2867" t="s">
        <v>22031</v>
      </c>
    </row>
    <row r="2868" s="32" customFormat="1" spans="1:16">
      <c r="A2868" s="32">
        <v>2867</v>
      </c>
      <c r="B2868" s="32" t="s">
        <v>13868</v>
      </c>
      <c r="C2868" s="32" t="s">
        <v>32</v>
      </c>
      <c r="D2868" s="32" t="s">
        <v>8318</v>
      </c>
      <c r="E2868" s="32" t="s">
        <v>34</v>
      </c>
      <c r="F2868" s="32">
        <v>1</v>
      </c>
      <c r="G2868" s="32">
        <v>3</v>
      </c>
      <c r="H2868" s="32">
        <v>3</v>
      </c>
      <c r="I2868" s="32">
        <v>3</v>
      </c>
      <c r="J2868" s="32">
        <v>2</v>
      </c>
      <c r="K2868" s="32">
        <v>0</v>
      </c>
      <c r="L2868" s="32">
        <f t="shared" si="44"/>
        <v>12</v>
      </c>
      <c r="M2868" s="32" t="s">
        <v>22032</v>
      </c>
      <c r="N2868" s="32">
        <f>VLOOKUP(B2868,录音!D:I,6,0)</f>
        <v>8.7</v>
      </c>
      <c r="O2868" s="36" t="str">
        <f>VLOOKUP(B2868,录音!D:J,7,0)</f>
        <v>A</v>
      </c>
      <c r="P2868" s="32" t="str">
        <f>IF(M2868=O2868,"yes","no")</f>
        <v>no</v>
      </c>
    </row>
    <row r="2869" s="32" customFormat="1" spans="1:16">
      <c r="A2869" s="32">
        <v>2868</v>
      </c>
      <c r="B2869" s="32" t="s">
        <v>10224</v>
      </c>
      <c r="C2869" s="32" t="s">
        <v>32</v>
      </c>
      <c r="D2869" s="32" t="s">
        <v>8318</v>
      </c>
      <c r="E2869" s="32" t="s">
        <v>149</v>
      </c>
      <c r="F2869" s="32">
        <v>5</v>
      </c>
      <c r="G2869" s="32">
        <v>5</v>
      </c>
      <c r="H2869" s="32">
        <v>5</v>
      </c>
      <c r="I2869" s="32">
        <v>3</v>
      </c>
      <c r="J2869" s="32">
        <v>3</v>
      </c>
      <c r="K2869" s="32">
        <v>5</v>
      </c>
      <c r="L2869" s="32">
        <f t="shared" si="44"/>
        <v>26</v>
      </c>
      <c r="M2869" s="32" t="s">
        <v>22030</v>
      </c>
      <c r="N2869" s="32">
        <f>VLOOKUP(B2869,录音!D:I,6,0)</f>
        <v>9.7</v>
      </c>
      <c r="O2869" s="36" t="str">
        <f>VLOOKUP(B2869,录音!D:J,7,0)</f>
        <v>A</v>
      </c>
      <c r="P2869" s="32" t="str">
        <f>IF(M2869=O2869,"yes","no")</f>
        <v>yes</v>
      </c>
    </row>
    <row r="2870" hidden="1" spans="1:13">
      <c r="A2870">
        <v>2869</v>
      </c>
      <c r="B2870" t="s">
        <v>13876</v>
      </c>
      <c r="C2870" t="s">
        <v>32</v>
      </c>
      <c r="D2870" t="s">
        <v>8318</v>
      </c>
      <c r="E2870" t="s">
        <v>149</v>
      </c>
      <c r="F2870" s="29">
        <v>5</v>
      </c>
      <c r="G2870" s="29">
        <v>3</v>
      </c>
      <c r="H2870" s="29">
        <v>3</v>
      </c>
      <c r="I2870" s="29">
        <v>5</v>
      </c>
      <c r="J2870" s="29">
        <v>3</v>
      </c>
      <c r="K2870" s="29">
        <v>3</v>
      </c>
      <c r="L2870" s="32">
        <f t="shared" si="44"/>
        <v>22</v>
      </c>
      <c r="M2870" t="s">
        <v>22031</v>
      </c>
    </row>
    <row r="2871" hidden="1" spans="1:13">
      <c r="A2871">
        <v>2870</v>
      </c>
      <c r="B2871" t="s">
        <v>13880</v>
      </c>
      <c r="C2871" t="s">
        <v>32</v>
      </c>
      <c r="D2871" t="s">
        <v>5062</v>
      </c>
      <c r="E2871" t="s">
        <v>149</v>
      </c>
      <c r="F2871" s="29">
        <v>1</v>
      </c>
      <c r="G2871" s="29">
        <v>3</v>
      </c>
      <c r="H2871" s="29">
        <v>3</v>
      </c>
      <c r="I2871" s="29">
        <v>2</v>
      </c>
      <c r="J2871" s="29">
        <v>2</v>
      </c>
      <c r="K2871" s="29">
        <v>3</v>
      </c>
      <c r="L2871" s="32">
        <f t="shared" si="44"/>
        <v>14</v>
      </c>
      <c r="M2871" t="s">
        <v>22032</v>
      </c>
    </row>
    <row r="2872" s="32" customFormat="1" spans="1:16">
      <c r="A2872" s="32">
        <v>2871</v>
      </c>
      <c r="B2872" s="32" t="s">
        <v>13885</v>
      </c>
      <c r="C2872" s="32" t="s">
        <v>75</v>
      </c>
      <c r="D2872" s="32" t="s">
        <v>8318</v>
      </c>
      <c r="E2872" s="32" t="s">
        <v>34</v>
      </c>
      <c r="F2872" s="32">
        <v>5</v>
      </c>
      <c r="G2872" s="32">
        <v>3</v>
      </c>
      <c r="H2872" s="32">
        <v>3</v>
      </c>
      <c r="I2872" s="32">
        <v>3</v>
      </c>
      <c r="J2872" s="32">
        <v>2</v>
      </c>
      <c r="K2872" s="32">
        <v>0</v>
      </c>
      <c r="L2872" s="32">
        <f t="shared" si="44"/>
        <v>16</v>
      </c>
      <c r="M2872" s="32" t="s">
        <v>22032</v>
      </c>
      <c r="N2872" s="32">
        <f>VLOOKUP(B2872,录音!D:I,6,0)</f>
        <v>8.1</v>
      </c>
      <c r="O2872" s="36" t="str">
        <f>VLOOKUP(B2872,录音!D:J,7,0)</f>
        <v>A</v>
      </c>
      <c r="P2872" s="32" t="str">
        <f>IF(M2872=O2872,"yes","no")</f>
        <v>no</v>
      </c>
    </row>
    <row r="2873" s="32" customFormat="1" spans="1:16">
      <c r="A2873" s="32">
        <v>2872</v>
      </c>
      <c r="B2873" s="32" t="s">
        <v>13891</v>
      </c>
      <c r="C2873" s="32" t="s">
        <v>32</v>
      </c>
      <c r="D2873" s="32" t="s">
        <v>8318</v>
      </c>
      <c r="E2873" s="32" t="s">
        <v>139</v>
      </c>
      <c r="F2873" s="32">
        <v>5</v>
      </c>
      <c r="G2873" s="32">
        <v>5</v>
      </c>
      <c r="H2873" s="32">
        <v>3</v>
      </c>
      <c r="I2873" s="32">
        <v>3</v>
      </c>
      <c r="J2873" s="32">
        <v>3</v>
      </c>
      <c r="K2873" s="32">
        <v>3</v>
      </c>
      <c r="L2873" s="32">
        <f t="shared" si="44"/>
        <v>22</v>
      </c>
      <c r="M2873" s="32" t="s">
        <v>22031</v>
      </c>
      <c r="N2873" s="32">
        <f>VLOOKUP(B2873,录音!D:I,6,0)</f>
        <v>8.3</v>
      </c>
      <c r="O2873" s="36" t="str">
        <f>VLOOKUP(B2873,录音!D:J,7,0)</f>
        <v>A</v>
      </c>
      <c r="P2873" s="32" t="str">
        <f>IF(M2873=O2873,"yes","no")</f>
        <v>no</v>
      </c>
    </row>
    <row r="2874" hidden="1" spans="1:13">
      <c r="A2874">
        <v>2873</v>
      </c>
      <c r="B2874" t="s">
        <v>13896</v>
      </c>
      <c r="C2874" t="s">
        <v>32</v>
      </c>
      <c r="D2874" t="s">
        <v>8318</v>
      </c>
      <c r="E2874" t="s">
        <v>34</v>
      </c>
      <c r="F2874" s="29">
        <v>5</v>
      </c>
      <c r="G2874" s="29">
        <v>3</v>
      </c>
      <c r="H2874" s="29">
        <v>3</v>
      </c>
      <c r="I2874" s="29">
        <v>5</v>
      </c>
      <c r="J2874" s="29">
        <v>2</v>
      </c>
      <c r="K2874" s="29">
        <v>3</v>
      </c>
      <c r="L2874" s="32">
        <f t="shared" si="44"/>
        <v>21</v>
      </c>
      <c r="M2874" t="s">
        <v>22031</v>
      </c>
    </row>
    <row r="2875" hidden="1" spans="1:13">
      <c r="A2875">
        <v>2874</v>
      </c>
      <c r="B2875" t="s">
        <v>13698</v>
      </c>
      <c r="C2875" t="s">
        <v>32</v>
      </c>
      <c r="D2875" t="s">
        <v>8318</v>
      </c>
      <c r="E2875" t="s">
        <v>132</v>
      </c>
      <c r="F2875" s="29">
        <v>5</v>
      </c>
      <c r="G2875" s="29">
        <v>5</v>
      </c>
      <c r="H2875" s="29">
        <v>5</v>
      </c>
      <c r="I2875" s="29">
        <v>2</v>
      </c>
      <c r="J2875" s="29">
        <v>3</v>
      </c>
      <c r="K2875" s="29">
        <v>0</v>
      </c>
      <c r="L2875" s="32">
        <f t="shared" si="44"/>
        <v>20</v>
      </c>
      <c r="M2875" t="s">
        <v>22031</v>
      </c>
    </row>
    <row r="2876" hidden="1" spans="1:13">
      <c r="A2876">
        <v>2875</v>
      </c>
      <c r="B2876" t="s">
        <v>13905</v>
      </c>
      <c r="C2876" t="s">
        <v>75</v>
      </c>
      <c r="D2876" t="s">
        <v>8318</v>
      </c>
      <c r="E2876" t="s">
        <v>139</v>
      </c>
      <c r="F2876" s="29">
        <v>5</v>
      </c>
      <c r="G2876" s="29">
        <v>3</v>
      </c>
      <c r="H2876" s="29">
        <v>3</v>
      </c>
      <c r="I2876" s="29">
        <v>4</v>
      </c>
      <c r="J2876" s="29">
        <v>2</v>
      </c>
      <c r="K2876" s="29">
        <v>3</v>
      </c>
      <c r="L2876" s="32">
        <f t="shared" si="44"/>
        <v>20</v>
      </c>
      <c r="M2876" t="s">
        <v>22031</v>
      </c>
    </row>
    <row r="2877" hidden="1" spans="1:13">
      <c r="A2877">
        <v>2876</v>
      </c>
      <c r="B2877" t="s">
        <v>13911</v>
      </c>
      <c r="C2877" t="s">
        <v>32</v>
      </c>
      <c r="D2877" t="s">
        <v>8318</v>
      </c>
      <c r="E2877" t="s">
        <v>132</v>
      </c>
      <c r="F2877" s="29">
        <v>5</v>
      </c>
      <c r="G2877" s="29">
        <v>5</v>
      </c>
      <c r="H2877" s="29">
        <v>3</v>
      </c>
      <c r="I2877" s="29">
        <v>5</v>
      </c>
      <c r="J2877" s="29">
        <v>3</v>
      </c>
      <c r="K2877" s="29">
        <v>3</v>
      </c>
      <c r="L2877" s="32">
        <f t="shared" si="44"/>
        <v>24</v>
      </c>
      <c r="M2877" t="s">
        <v>22030</v>
      </c>
    </row>
    <row r="2878" hidden="1" spans="1:13">
      <c r="A2878">
        <v>2877</v>
      </c>
      <c r="B2878" t="s">
        <v>13857</v>
      </c>
      <c r="C2878" t="s">
        <v>32</v>
      </c>
      <c r="D2878" t="s">
        <v>8318</v>
      </c>
      <c r="E2878" t="s">
        <v>677</v>
      </c>
      <c r="F2878" s="29">
        <v>5</v>
      </c>
      <c r="G2878" s="29">
        <v>3</v>
      </c>
      <c r="H2878" s="29">
        <v>3</v>
      </c>
      <c r="I2878" s="29">
        <v>3</v>
      </c>
      <c r="J2878" s="29">
        <v>3</v>
      </c>
      <c r="K2878" s="29">
        <v>0</v>
      </c>
      <c r="L2878" s="32">
        <f t="shared" si="44"/>
        <v>17</v>
      </c>
      <c r="M2878" t="s">
        <v>22032</v>
      </c>
    </row>
    <row r="2879" hidden="1" spans="1:13">
      <c r="A2879">
        <v>2878</v>
      </c>
      <c r="B2879" t="s">
        <v>13920</v>
      </c>
      <c r="C2879" t="s">
        <v>75</v>
      </c>
      <c r="D2879" t="s">
        <v>8318</v>
      </c>
      <c r="E2879" t="s">
        <v>132</v>
      </c>
      <c r="F2879" s="29">
        <v>5</v>
      </c>
      <c r="G2879" s="29">
        <v>5</v>
      </c>
      <c r="H2879" s="29">
        <v>5</v>
      </c>
      <c r="I2879" s="29">
        <v>5</v>
      </c>
      <c r="J2879" s="29">
        <v>5</v>
      </c>
      <c r="K2879" s="29">
        <v>5</v>
      </c>
      <c r="L2879" s="32">
        <f t="shared" si="44"/>
        <v>30</v>
      </c>
      <c r="M2879" t="s">
        <v>22030</v>
      </c>
    </row>
    <row r="2880" hidden="1" spans="1:13">
      <c r="A2880">
        <v>2879</v>
      </c>
      <c r="B2880" t="s">
        <v>13926</v>
      </c>
      <c r="C2880" t="s">
        <v>32</v>
      </c>
      <c r="D2880" t="s">
        <v>8318</v>
      </c>
      <c r="E2880" t="s">
        <v>139</v>
      </c>
      <c r="F2880" s="29">
        <v>5</v>
      </c>
      <c r="G2880" s="29">
        <v>5</v>
      </c>
      <c r="H2880" s="29">
        <v>3</v>
      </c>
      <c r="I2880" s="29">
        <v>4</v>
      </c>
      <c r="J2880" s="29">
        <v>3</v>
      </c>
      <c r="K2880" s="29">
        <v>0</v>
      </c>
      <c r="L2880" s="32">
        <f t="shared" si="44"/>
        <v>20</v>
      </c>
      <c r="M2880" t="s">
        <v>22031</v>
      </c>
    </row>
    <row r="2881" hidden="1" spans="1:13">
      <c r="A2881">
        <v>2880</v>
      </c>
      <c r="B2881" t="s">
        <v>13930</v>
      </c>
      <c r="C2881" t="s">
        <v>75</v>
      </c>
      <c r="D2881" t="s">
        <v>5062</v>
      </c>
      <c r="E2881" t="s">
        <v>132</v>
      </c>
      <c r="F2881" s="29">
        <v>1</v>
      </c>
      <c r="G2881" s="29">
        <v>3</v>
      </c>
      <c r="H2881" s="29">
        <v>3</v>
      </c>
      <c r="I2881" s="29">
        <v>3</v>
      </c>
      <c r="J2881" s="29">
        <v>2</v>
      </c>
      <c r="K2881" s="29">
        <v>3</v>
      </c>
      <c r="L2881" s="32">
        <f t="shared" si="44"/>
        <v>15</v>
      </c>
      <c r="M2881" t="s">
        <v>22032</v>
      </c>
    </row>
    <row r="2882" hidden="1" spans="1:13">
      <c r="A2882">
        <v>2881</v>
      </c>
      <c r="B2882" t="s">
        <v>13934</v>
      </c>
      <c r="C2882" t="s">
        <v>75</v>
      </c>
      <c r="D2882" t="s">
        <v>8318</v>
      </c>
      <c r="E2882" t="s">
        <v>677</v>
      </c>
      <c r="F2882" s="29">
        <v>1</v>
      </c>
      <c r="G2882" s="29">
        <v>3</v>
      </c>
      <c r="H2882" s="29">
        <v>1</v>
      </c>
      <c r="I2882" s="29">
        <v>3</v>
      </c>
      <c r="J2882" s="29">
        <v>3</v>
      </c>
      <c r="K2882" s="29">
        <v>3</v>
      </c>
      <c r="L2882" s="32">
        <f t="shared" si="44"/>
        <v>14</v>
      </c>
      <c r="M2882" t="s">
        <v>22032</v>
      </c>
    </row>
    <row r="2883" hidden="1" spans="1:13">
      <c r="A2883">
        <v>2882</v>
      </c>
      <c r="B2883" t="s">
        <v>13937</v>
      </c>
      <c r="C2883" t="s">
        <v>32</v>
      </c>
      <c r="D2883" t="s">
        <v>6327</v>
      </c>
      <c r="E2883" t="s">
        <v>139</v>
      </c>
      <c r="F2883" s="29">
        <v>5</v>
      </c>
      <c r="G2883" s="29">
        <v>3</v>
      </c>
      <c r="H2883" s="29">
        <v>3</v>
      </c>
      <c r="I2883" s="29">
        <v>2</v>
      </c>
      <c r="J2883" s="29">
        <v>3</v>
      </c>
      <c r="K2883" s="29">
        <v>1</v>
      </c>
      <c r="L2883" s="32">
        <f t="shared" ref="L2883:L2946" si="45">F2883+G2883+H2883+I2883+J2883+K2883</f>
        <v>17</v>
      </c>
      <c r="M2883" t="s">
        <v>22032</v>
      </c>
    </row>
    <row r="2884" hidden="1" spans="1:13">
      <c r="A2884">
        <v>2883</v>
      </c>
      <c r="B2884" t="s">
        <v>13942</v>
      </c>
      <c r="C2884" t="s">
        <v>32</v>
      </c>
      <c r="D2884" t="s">
        <v>8318</v>
      </c>
      <c r="E2884" t="s">
        <v>139</v>
      </c>
      <c r="F2884" s="29">
        <v>5</v>
      </c>
      <c r="G2884" s="29">
        <v>5</v>
      </c>
      <c r="H2884" s="29">
        <v>3</v>
      </c>
      <c r="I2884" s="29">
        <v>2</v>
      </c>
      <c r="J2884" s="29">
        <v>5</v>
      </c>
      <c r="K2884" s="29">
        <v>0</v>
      </c>
      <c r="L2884" s="32">
        <f t="shared" si="45"/>
        <v>20</v>
      </c>
      <c r="M2884" t="s">
        <v>22031</v>
      </c>
    </row>
    <row r="2885" hidden="1" spans="1:13">
      <c r="A2885">
        <v>2884</v>
      </c>
      <c r="B2885" t="s">
        <v>13947</v>
      </c>
      <c r="C2885" t="s">
        <v>32</v>
      </c>
      <c r="D2885" t="s">
        <v>8318</v>
      </c>
      <c r="E2885" t="s">
        <v>677</v>
      </c>
      <c r="F2885" s="29">
        <v>5</v>
      </c>
      <c r="G2885" s="29">
        <v>1</v>
      </c>
      <c r="H2885" s="29">
        <v>5</v>
      </c>
      <c r="I2885" s="29">
        <v>5</v>
      </c>
      <c r="J2885" s="29">
        <v>3</v>
      </c>
      <c r="K2885" s="29">
        <v>0</v>
      </c>
      <c r="L2885" s="32">
        <f t="shared" si="45"/>
        <v>19</v>
      </c>
      <c r="M2885" t="s">
        <v>22031</v>
      </c>
    </row>
    <row r="2886" hidden="1" spans="1:13">
      <c r="A2886">
        <v>2885</v>
      </c>
      <c r="B2886" t="s">
        <v>13952</v>
      </c>
      <c r="C2886" t="s">
        <v>75</v>
      </c>
      <c r="D2886" t="s">
        <v>8318</v>
      </c>
      <c r="E2886" t="s">
        <v>139</v>
      </c>
      <c r="F2886" s="29">
        <v>5</v>
      </c>
      <c r="G2886" s="29">
        <v>3</v>
      </c>
      <c r="H2886" s="29">
        <v>3</v>
      </c>
      <c r="I2886" s="29">
        <v>3</v>
      </c>
      <c r="J2886" s="29">
        <v>3</v>
      </c>
      <c r="K2886" s="29">
        <v>3</v>
      </c>
      <c r="L2886" s="32">
        <f t="shared" si="45"/>
        <v>20</v>
      </c>
      <c r="M2886" t="s">
        <v>22031</v>
      </c>
    </row>
    <row r="2887" hidden="1" spans="1:13">
      <c r="A2887">
        <v>2886</v>
      </c>
      <c r="B2887" t="s">
        <v>13957</v>
      </c>
      <c r="C2887" t="s">
        <v>32</v>
      </c>
      <c r="D2887" t="s">
        <v>8318</v>
      </c>
      <c r="E2887" t="s">
        <v>132</v>
      </c>
      <c r="F2887" s="29">
        <v>5</v>
      </c>
      <c r="G2887" s="29">
        <v>1</v>
      </c>
      <c r="H2887" s="29">
        <v>1</v>
      </c>
      <c r="I2887" s="29">
        <v>1</v>
      </c>
      <c r="J2887" s="29">
        <v>3</v>
      </c>
      <c r="K2887" s="29">
        <v>3</v>
      </c>
      <c r="L2887" s="32">
        <f t="shared" si="45"/>
        <v>14</v>
      </c>
      <c r="M2887" t="s">
        <v>22032</v>
      </c>
    </row>
    <row r="2888" hidden="1" spans="1:13">
      <c r="A2888">
        <v>2887</v>
      </c>
      <c r="B2888" t="s">
        <v>13962</v>
      </c>
      <c r="C2888" t="s">
        <v>75</v>
      </c>
      <c r="D2888" t="s">
        <v>8318</v>
      </c>
      <c r="E2888" t="s">
        <v>139</v>
      </c>
      <c r="F2888" s="29">
        <v>1</v>
      </c>
      <c r="G2888" s="29">
        <v>3</v>
      </c>
      <c r="H2888" s="29">
        <v>3</v>
      </c>
      <c r="I2888" s="29">
        <v>3</v>
      </c>
      <c r="J2888" s="29">
        <v>2</v>
      </c>
      <c r="K2888" s="29">
        <v>3</v>
      </c>
      <c r="L2888" s="32">
        <f t="shared" si="45"/>
        <v>15</v>
      </c>
      <c r="M2888" t="s">
        <v>22032</v>
      </c>
    </row>
    <row r="2889" hidden="1" spans="1:13">
      <c r="A2889">
        <v>2888</v>
      </c>
      <c r="B2889" t="s">
        <v>13965</v>
      </c>
      <c r="C2889" t="s">
        <v>32</v>
      </c>
      <c r="D2889" t="s">
        <v>8318</v>
      </c>
      <c r="E2889" t="s">
        <v>34</v>
      </c>
      <c r="F2889" s="29">
        <v>5</v>
      </c>
      <c r="G2889" s="29">
        <v>5</v>
      </c>
      <c r="H2889" s="29">
        <v>5</v>
      </c>
      <c r="I2889" s="29">
        <v>4</v>
      </c>
      <c r="J2889" s="29">
        <v>2</v>
      </c>
      <c r="K2889" s="29">
        <v>3</v>
      </c>
      <c r="L2889" s="32">
        <f t="shared" si="45"/>
        <v>24</v>
      </c>
      <c r="M2889" t="s">
        <v>22030</v>
      </c>
    </row>
    <row r="2890" hidden="1" spans="1:13">
      <c r="A2890">
        <v>2889</v>
      </c>
      <c r="B2890" t="s">
        <v>13969</v>
      </c>
      <c r="C2890" t="s">
        <v>75</v>
      </c>
      <c r="D2890" t="s">
        <v>8318</v>
      </c>
      <c r="E2890" t="s">
        <v>139</v>
      </c>
      <c r="F2890" s="29">
        <v>5</v>
      </c>
      <c r="G2890" s="29">
        <v>1</v>
      </c>
      <c r="H2890" s="29">
        <v>3</v>
      </c>
      <c r="I2890" s="29">
        <v>1</v>
      </c>
      <c r="J2890" s="29">
        <v>2</v>
      </c>
      <c r="K2890" s="29">
        <v>0</v>
      </c>
      <c r="L2890" s="32">
        <f t="shared" si="45"/>
        <v>12</v>
      </c>
      <c r="M2890" t="s">
        <v>22032</v>
      </c>
    </row>
    <row r="2891" hidden="1" spans="1:13">
      <c r="A2891">
        <v>2890</v>
      </c>
      <c r="B2891" t="s">
        <v>13974</v>
      </c>
      <c r="C2891" t="s">
        <v>32</v>
      </c>
      <c r="D2891" t="s">
        <v>8318</v>
      </c>
      <c r="E2891" t="s">
        <v>139</v>
      </c>
      <c r="F2891" s="29">
        <v>5</v>
      </c>
      <c r="G2891" s="29">
        <v>5</v>
      </c>
      <c r="H2891" s="29">
        <v>5</v>
      </c>
      <c r="I2891" s="29">
        <v>2</v>
      </c>
      <c r="J2891" s="29">
        <v>5</v>
      </c>
      <c r="K2891" s="29">
        <v>0</v>
      </c>
      <c r="L2891" s="32">
        <f t="shared" si="45"/>
        <v>22</v>
      </c>
      <c r="M2891" t="s">
        <v>22031</v>
      </c>
    </row>
    <row r="2892" hidden="1" spans="1:13">
      <c r="A2892">
        <v>2891</v>
      </c>
      <c r="B2892" t="s">
        <v>13979</v>
      </c>
      <c r="C2892" t="s">
        <v>75</v>
      </c>
      <c r="D2892" t="s">
        <v>8318</v>
      </c>
      <c r="E2892" t="s">
        <v>139</v>
      </c>
      <c r="F2892" s="29">
        <v>5</v>
      </c>
      <c r="G2892" s="29">
        <v>3</v>
      </c>
      <c r="H2892" s="29">
        <v>3</v>
      </c>
      <c r="I2892" s="29">
        <v>2</v>
      </c>
      <c r="J2892" s="29">
        <v>2</v>
      </c>
      <c r="K2892" s="29">
        <v>3</v>
      </c>
      <c r="L2892" s="32">
        <f t="shared" si="45"/>
        <v>18</v>
      </c>
      <c r="M2892" t="s">
        <v>22031</v>
      </c>
    </row>
    <row r="2893" hidden="1" spans="1:13">
      <c r="A2893">
        <v>2892</v>
      </c>
      <c r="B2893" t="s">
        <v>2081</v>
      </c>
      <c r="C2893" t="s">
        <v>32</v>
      </c>
      <c r="D2893" t="s">
        <v>8318</v>
      </c>
      <c r="E2893" t="s">
        <v>132</v>
      </c>
      <c r="F2893" s="29">
        <v>5</v>
      </c>
      <c r="G2893" s="29">
        <v>5</v>
      </c>
      <c r="H2893" s="29">
        <v>5</v>
      </c>
      <c r="I2893" s="29">
        <v>1</v>
      </c>
      <c r="J2893" s="29">
        <v>3</v>
      </c>
      <c r="K2893" s="29">
        <v>1</v>
      </c>
      <c r="L2893" s="32">
        <f t="shared" si="45"/>
        <v>20</v>
      </c>
      <c r="M2893" t="s">
        <v>22031</v>
      </c>
    </row>
    <row r="2894" hidden="1" spans="1:13">
      <c r="A2894">
        <v>2893</v>
      </c>
      <c r="B2894" t="s">
        <v>13987</v>
      </c>
      <c r="C2894" t="s">
        <v>32</v>
      </c>
      <c r="D2894" t="s">
        <v>8318</v>
      </c>
      <c r="E2894" t="s">
        <v>677</v>
      </c>
      <c r="F2894" s="29">
        <v>5</v>
      </c>
      <c r="G2894" s="29">
        <v>3</v>
      </c>
      <c r="H2894" s="29">
        <v>3</v>
      </c>
      <c r="I2894" s="29">
        <v>3</v>
      </c>
      <c r="J2894" s="29">
        <v>3</v>
      </c>
      <c r="K2894" s="29">
        <v>1</v>
      </c>
      <c r="L2894" s="32">
        <f t="shared" si="45"/>
        <v>18</v>
      </c>
      <c r="M2894" t="s">
        <v>22031</v>
      </c>
    </row>
    <row r="2895" hidden="1" spans="1:13">
      <c r="A2895">
        <v>2894</v>
      </c>
      <c r="B2895" t="s">
        <v>13991</v>
      </c>
      <c r="C2895" t="s">
        <v>32</v>
      </c>
      <c r="D2895" t="s">
        <v>8318</v>
      </c>
      <c r="E2895" t="s">
        <v>132</v>
      </c>
      <c r="F2895" s="29">
        <v>5</v>
      </c>
      <c r="G2895" s="29">
        <v>3</v>
      </c>
      <c r="H2895" s="29">
        <v>3</v>
      </c>
      <c r="I2895" s="29">
        <v>1</v>
      </c>
      <c r="J2895" s="29">
        <v>2</v>
      </c>
      <c r="K2895" s="29">
        <v>0</v>
      </c>
      <c r="L2895" s="32">
        <f t="shared" si="45"/>
        <v>14</v>
      </c>
      <c r="M2895" t="s">
        <v>22032</v>
      </c>
    </row>
    <row r="2896" hidden="1" spans="1:13">
      <c r="A2896">
        <v>2895</v>
      </c>
      <c r="B2896" t="s">
        <v>13997</v>
      </c>
      <c r="C2896" t="s">
        <v>32</v>
      </c>
      <c r="D2896" t="s">
        <v>8318</v>
      </c>
      <c r="E2896" t="s">
        <v>139</v>
      </c>
      <c r="F2896" s="29">
        <v>5</v>
      </c>
      <c r="G2896" s="29">
        <v>5</v>
      </c>
      <c r="H2896" s="29">
        <v>5</v>
      </c>
      <c r="I2896" s="29">
        <v>3</v>
      </c>
      <c r="J2896" s="29">
        <v>5</v>
      </c>
      <c r="K2896" s="29">
        <v>1</v>
      </c>
      <c r="L2896" s="32">
        <f t="shared" si="45"/>
        <v>24</v>
      </c>
      <c r="M2896" t="s">
        <v>22030</v>
      </c>
    </row>
    <row r="2897" hidden="1" spans="1:13">
      <c r="A2897">
        <v>2896</v>
      </c>
      <c r="B2897" t="s">
        <v>14002</v>
      </c>
      <c r="C2897" t="s">
        <v>32</v>
      </c>
      <c r="D2897" t="s">
        <v>8318</v>
      </c>
      <c r="E2897" t="s">
        <v>677</v>
      </c>
      <c r="F2897" s="29">
        <v>5</v>
      </c>
      <c r="G2897" s="29">
        <v>5</v>
      </c>
      <c r="H2897" s="29">
        <v>3</v>
      </c>
      <c r="I2897" s="29">
        <v>1</v>
      </c>
      <c r="J2897" s="29">
        <v>2</v>
      </c>
      <c r="K2897" s="29">
        <v>3</v>
      </c>
      <c r="L2897" s="32">
        <f t="shared" si="45"/>
        <v>19</v>
      </c>
      <c r="M2897" t="s">
        <v>22031</v>
      </c>
    </row>
    <row r="2898" s="32" customFormat="1" spans="1:16">
      <c r="A2898" s="32">
        <v>2897</v>
      </c>
      <c r="B2898" s="32" t="s">
        <v>14006</v>
      </c>
      <c r="C2898" s="32" t="s">
        <v>75</v>
      </c>
      <c r="D2898" s="32" t="s">
        <v>8318</v>
      </c>
      <c r="E2898" s="32" t="s">
        <v>149</v>
      </c>
      <c r="F2898" s="32">
        <v>5</v>
      </c>
      <c r="G2898" s="32">
        <v>3</v>
      </c>
      <c r="H2898" s="32">
        <v>3</v>
      </c>
      <c r="I2898" s="32">
        <v>2</v>
      </c>
      <c r="J2898" s="32">
        <v>2</v>
      </c>
      <c r="K2898" s="32">
        <v>1</v>
      </c>
      <c r="L2898" s="32">
        <f t="shared" si="45"/>
        <v>16</v>
      </c>
      <c r="M2898" s="32" t="s">
        <v>22032</v>
      </c>
      <c r="N2898" s="32">
        <f>VLOOKUP(B2898,录音!D:I,6,0)</f>
        <v>6.6</v>
      </c>
      <c r="O2898" s="36" t="str">
        <f>VLOOKUP(B2898,录音!D:J,7,0)</f>
        <v>B</v>
      </c>
      <c r="P2898" s="32" t="str">
        <f>IF(M2898=O2898,"yes","no")</f>
        <v>no</v>
      </c>
    </row>
    <row r="2899" hidden="1" spans="1:13">
      <c r="A2899">
        <v>2898</v>
      </c>
      <c r="B2899" t="s">
        <v>14012</v>
      </c>
      <c r="C2899" t="s">
        <v>32</v>
      </c>
      <c r="D2899" t="s">
        <v>5062</v>
      </c>
      <c r="E2899" t="s">
        <v>139</v>
      </c>
      <c r="F2899" s="29">
        <v>5</v>
      </c>
      <c r="G2899" s="29">
        <v>5</v>
      </c>
      <c r="H2899" s="29">
        <v>5</v>
      </c>
      <c r="I2899" s="29">
        <v>5</v>
      </c>
      <c r="J2899" s="29">
        <v>2</v>
      </c>
      <c r="K2899" s="29">
        <v>0</v>
      </c>
      <c r="L2899" s="32">
        <f t="shared" si="45"/>
        <v>22</v>
      </c>
      <c r="M2899" t="s">
        <v>22031</v>
      </c>
    </row>
    <row r="2900" hidden="1" spans="1:13">
      <c r="A2900">
        <v>2899</v>
      </c>
      <c r="B2900" t="s">
        <v>14018</v>
      </c>
      <c r="C2900" t="s">
        <v>671</v>
      </c>
      <c r="D2900" t="s">
        <v>8318</v>
      </c>
      <c r="E2900" t="s">
        <v>132</v>
      </c>
      <c r="F2900" s="29">
        <v>1</v>
      </c>
      <c r="G2900" s="29">
        <v>1</v>
      </c>
      <c r="H2900" s="29">
        <v>5</v>
      </c>
      <c r="I2900" s="29">
        <v>2</v>
      </c>
      <c r="J2900" s="29">
        <v>3</v>
      </c>
      <c r="K2900" s="29">
        <v>1</v>
      </c>
      <c r="L2900" s="32">
        <f t="shared" si="45"/>
        <v>13</v>
      </c>
      <c r="M2900" t="s">
        <v>22032</v>
      </c>
    </row>
    <row r="2901" hidden="1" spans="1:13">
      <c r="A2901">
        <v>2900</v>
      </c>
      <c r="B2901" t="s">
        <v>14021</v>
      </c>
      <c r="C2901" t="s">
        <v>75</v>
      </c>
      <c r="D2901" t="s">
        <v>8318</v>
      </c>
      <c r="E2901" t="s">
        <v>139</v>
      </c>
      <c r="F2901" s="29">
        <v>1</v>
      </c>
      <c r="G2901" s="29">
        <v>3</v>
      </c>
      <c r="H2901" s="29">
        <v>3</v>
      </c>
      <c r="I2901" s="29">
        <v>1</v>
      </c>
      <c r="J2901" s="29">
        <v>5</v>
      </c>
      <c r="K2901" s="29">
        <v>0</v>
      </c>
      <c r="L2901" s="32">
        <f t="shared" si="45"/>
        <v>13</v>
      </c>
      <c r="M2901" t="s">
        <v>22032</v>
      </c>
    </row>
    <row r="2902" hidden="1" spans="1:13">
      <c r="A2902">
        <v>2901</v>
      </c>
      <c r="B2902" t="s">
        <v>14023</v>
      </c>
      <c r="C2902" t="s">
        <v>75</v>
      </c>
      <c r="D2902" t="s">
        <v>5062</v>
      </c>
      <c r="E2902" t="s">
        <v>132</v>
      </c>
      <c r="F2902" s="29">
        <v>5</v>
      </c>
      <c r="G2902" s="29">
        <v>3</v>
      </c>
      <c r="H2902" s="29">
        <v>3</v>
      </c>
      <c r="I2902" s="29">
        <v>2</v>
      </c>
      <c r="J2902" s="29">
        <v>2</v>
      </c>
      <c r="K2902" s="29">
        <v>3</v>
      </c>
      <c r="L2902" s="32">
        <f t="shared" si="45"/>
        <v>18</v>
      </c>
      <c r="M2902" t="s">
        <v>22031</v>
      </c>
    </row>
    <row r="2903" hidden="1" spans="1:13">
      <c r="A2903">
        <v>2902</v>
      </c>
      <c r="B2903" t="s">
        <v>14027</v>
      </c>
      <c r="C2903" t="s">
        <v>32</v>
      </c>
      <c r="D2903" t="s">
        <v>8318</v>
      </c>
      <c r="E2903" t="s">
        <v>149</v>
      </c>
      <c r="F2903" s="29">
        <v>5</v>
      </c>
      <c r="G2903" s="29">
        <v>3</v>
      </c>
      <c r="H2903" s="29">
        <v>3</v>
      </c>
      <c r="I2903" s="29">
        <v>2</v>
      </c>
      <c r="J2903" s="29">
        <v>3</v>
      </c>
      <c r="K2903" s="29">
        <v>3</v>
      </c>
      <c r="L2903" s="32">
        <f t="shared" si="45"/>
        <v>19</v>
      </c>
      <c r="M2903" t="s">
        <v>22031</v>
      </c>
    </row>
    <row r="2904" hidden="1" spans="1:13">
      <c r="A2904">
        <v>2903</v>
      </c>
      <c r="B2904" t="s">
        <v>14031</v>
      </c>
      <c r="C2904" t="s">
        <v>75</v>
      </c>
      <c r="D2904" t="s">
        <v>8318</v>
      </c>
      <c r="E2904" t="s">
        <v>132</v>
      </c>
      <c r="F2904" s="29">
        <v>0</v>
      </c>
      <c r="G2904" s="29">
        <v>1</v>
      </c>
      <c r="H2904" s="29">
        <v>1</v>
      </c>
      <c r="I2904" s="29">
        <v>1</v>
      </c>
      <c r="J2904" s="29">
        <v>1</v>
      </c>
      <c r="K2904" s="29">
        <v>0</v>
      </c>
      <c r="L2904" s="32">
        <f t="shared" si="45"/>
        <v>4</v>
      </c>
      <c r="M2904" t="s">
        <v>22032</v>
      </c>
    </row>
    <row r="2905" hidden="1" spans="1:13">
      <c r="A2905">
        <v>2904</v>
      </c>
      <c r="B2905" t="s">
        <v>14035</v>
      </c>
      <c r="C2905" t="s">
        <v>32</v>
      </c>
      <c r="D2905" t="s">
        <v>8318</v>
      </c>
      <c r="E2905" t="s">
        <v>139</v>
      </c>
      <c r="F2905" s="29">
        <v>5</v>
      </c>
      <c r="G2905" s="29">
        <v>5</v>
      </c>
      <c r="H2905" s="29">
        <v>5</v>
      </c>
      <c r="I2905" s="29">
        <v>3</v>
      </c>
      <c r="J2905" s="29">
        <v>3</v>
      </c>
      <c r="K2905" s="29">
        <v>5</v>
      </c>
      <c r="L2905" s="32">
        <f t="shared" si="45"/>
        <v>26</v>
      </c>
      <c r="M2905" t="s">
        <v>22030</v>
      </c>
    </row>
    <row r="2906" s="32" customFormat="1" spans="1:16">
      <c r="A2906" s="32">
        <v>2905</v>
      </c>
      <c r="B2906" s="32" t="s">
        <v>14038</v>
      </c>
      <c r="C2906" s="32" t="s">
        <v>32</v>
      </c>
      <c r="D2906" s="32" t="s">
        <v>8318</v>
      </c>
      <c r="E2906" s="32" t="s">
        <v>677</v>
      </c>
      <c r="F2906" s="32">
        <v>5</v>
      </c>
      <c r="G2906" s="32">
        <v>5</v>
      </c>
      <c r="H2906" s="32">
        <v>3</v>
      </c>
      <c r="I2906" s="32">
        <v>2</v>
      </c>
      <c r="J2906" s="32">
        <v>2</v>
      </c>
      <c r="K2906" s="32">
        <v>1</v>
      </c>
      <c r="L2906" s="32">
        <f t="shared" si="45"/>
        <v>18</v>
      </c>
      <c r="M2906" s="32" t="s">
        <v>22031</v>
      </c>
      <c r="N2906" s="32">
        <f>VLOOKUP(B2906,录音!D:I,6,0)</f>
        <v>8.5</v>
      </c>
      <c r="O2906" s="36" t="str">
        <f>VLOOKUP(B2906,录音!D:J,7,0)</f>
        <v>A</v>
      </c>
      <c r="P2906" s="32" t="str">
        <f>IF(M2906=O2906,"yes","no")</f>
        <v>no</v>
      </c>
    </row>
    <row r="2907" hidden="1" spans="1:13">
      <c r="A2907">
        <v>2906</v>
      </c>
      <c r="B2907" t="s">
        <v>14043</v>
      </c>
      <c r="C2907" t="s">
        <v>75</v>
      </c>
      <c r="D2907" t="s">
        <v>8318</v>
      </c>
      <c r="E2907" t="s">
        <v>132</v>
      </c>
      <c r="F2907" s="29">
        <v>5</v>
      </c>
      <c r="G2907" s="29">
        <v>3</v>
      </c>
      <c r="H2907" s="29">
        <v>3</v>
      </c>
      <c r="I2907" s="29">
        <v>3</v>
      </c>
      <c r="J2907" s="29">
        <v>3</v>
      </c>
      <c r="K2907" s="29">
        <v>3</v>
      </c>
      <c r="L2907" s="32">
        <f t="shared" si="45"/>
        <v>20</v>
      </c>
      <c r="M2907" t="s">
        <v>22031</v>
      </c>
    </row>
    <row r="2908" hidden="1" spans="1:13">
      <c r="A2908">
        <v>2907</v>
      </c>
      <c r="B2908" t="s">
        <v>14047</v>
      </c>
      <c r="C2908" t="s">
        <v>75</v>
      </c>
      <c r="D2908" t="s">
        <v>8318</v>
      </c>
      <c r="E2908" t="s">
        <v>149</v>
      </c>
      <c r="F2908" s="29">
        <v>5</v>
      </c>
      <c r="G2908" s="29">
        <v>3</v>
      </c>
      <c r="H2908" s="29">
        <v>5</v>
      </c>
      <c r="I2908" s="29">
        <v>3</v>
      </c>
      <c r="J2908" s="29">
        <v>2</v>
      </c>
      <c r="K2908" s="29">
        <v>3</v>
      </c>
      <c r="L2908" s="32">
        <f t="shared" si="45"/>
        <v>21</v>
      </c>
      <c r="M2908" t="s">
        <v>22031</v>
      </c>
    </row>
    <row r="2909" s="32" customFormat="1" spans="1:16">
      <c r="A2909" s="32">
        <v>2908</v>
      </c>
      <c r="B2909" s="32" t="s">
        <v>14050</v>
      </c>
      <c r="C2909" s="32" t="s">
        <v>32</v>
      </c>
      <c r="D2909" s="32" t="s">
        <v>8318</v>
      </c>
      <c r="E2909" s="32" t="s">
        <v>149</v>
      </c>
      <c r="F2909" s="32">
        <v>5</v>
      </c>
      <c r="G2909" s="32">
        <v>5</v>
      </c>
      <c r="H2909" s="32">
        <v>5</v>
      </c>
      <c r="I2909" s="32">
        <v>1</v>
      </c>
      <c r="J2909" s="32">
        <v>3</v>
      </c>
      <c r="K2909" s="32">
        <v>1</v>
      </c>
      <c r="L2909" s="32">
        <f t="shared" si="45"/>
        <v>20</v>
      </c>
      <c r="M2909" s="32" t="s">
        <v>22031</v>
      </c>
      <c r="N2909" s="32">
        <f>VLOOKUP(B2909,录音!D:I,6,0)</f>
        <v>9.2</v>
      </c>
      <c r="O2909" s="36" t="str">
        <f>VLOOKUP(B2909,录音!D:J,7,0)</f>
        <v>A</v>
      </c>
      <c r="P2909" s="32" t="str">
        <f>IF(M2909=O2909,"yes","no")</f>
        <v>no</v>
      </c>
    </row>
    <row r="2910" hidden="1" spans="1:13">
      <c r="A2910">
        <v>2909</v>
      </c>
      <c r="B2910" t="s">
        <v>14021</v>
      </c>
      <c r="C2910" t="s">
        <v>75</v>
      </c>
      <c r="D2910" t="s">
        <v>8318</v>
      </c>
      <c r="E2910" t="s">
        <v>139</v>
      </c>
      <c r="F2910" s="29">
        <v>0</v>
      </c>
      <c r="G2910" s="29">
        <v>3</v>
      </c>
      <c r="H2910" s="29">
        <v>3</v>
      </c>
      <c r="I2910" s="29">
        <v>1</v>
      </c>
      <c r="J2910" s="29">
        <v>5</v>
      </c>
      <c r="K2910" s="29">
        <v>0</v>
      </c>
      <c r="L2910" s="32">
        <f t="shared" si="45"/>
        <v>12</v>
      </c>
      <c r="M2910" t="s">
        <v>22032</v>
      </c>
    </row>
    <row r="2911" hidden="1" spans="1:13">
      <c r="A2911">
        <v>2910</v>
      </c>
      <c r="B2911" t="s">
        <v>5585</v>
      </c>
      <c r="C2911" t="s">
        <v>32</v>
      </c>
      <c r="D2911" t="s">
        <v>5062</v>
      </c>
      <c r="E2911" t="s">
        <v>34</v>
      </c>
      <c r="F2911" s="29">
        <v>5</v>
      </c>
      <c r="G2911" s="29">
        <v>5</v>
      </c>
      <c r="H2911" s="29">
        <v>3</v>
      </c>
      <c r="I2911" s="29">
        <v>3</v>
      </c>
      <c r="J2911" s="29">
        <v>2</v>
      </c>
      <c r="K2911" s="29">
        <v>3</v>
      </c>
      <c r="L2911" s="32">
        <f t="shared" si="45"/>
        <v>21</v>
      </c>
      <c r="M2911" t="s">
        <v>22031</v>
      </c>
    </row>
    <row r="2912" hidden="1" spans="1:13">
      <c r="A2912">
        <v>2911</v>
      </c>
      <c r="B2912" t="s">
        <v>14060</v>
      </c>
      <c r="C2912" t="s">
        <v>32</v>
      </c>
      <c r="D2912" t="s">
        <v>8318</v>
      </c>
      <c r="E2912" t="s">
        <v>34</v>
      </c>
      <c r="F2912" s="29">
        <v>5</v>
      </c>
      <c r="G2912" s="29">
        <v>3</v>
      </c>
      <c r="H2912" s="29">
        <v>3</v>
      </c>
      <c r="I2912" s="29">
        <v>4</v>
      </c>
      <c r="J2912" s="29">
        <v>3</v>
      </c>
      <c r="K2912" s="29">
        <v>1</v>
      </c>
      <c r="L2912" s="32">
        <f t="shared" si="45"/>
        <v>19</v>
      </c>
      <c r="M2912" t="s">
        <v>22031</v>
      </c>
    </row>
    <row r="2913" hidden="1" spans="1:13">
      <c r="A2913">
        <v>2912</v>
      </c>
      <c r="B2913" t="s">
        <v>14065</v>
      </c>
      <c r="C2913" t="s">
        <v>32</v>
      </c>
      <c r="D2913" t="s">
        <v>8318</v>
      </c>
      <c r="E2913" t="s">
        <v>677</v>
      </c>
      <c r="F2913" s="29">
        <v>5</v>
      </c>
      <c r="G2913" s="29">
        <v>3</v>
      </c>
      <c r="H2913" s="29">
        <v>0</v>
      </c>
      <c r="I2913" s="29">
        <v>1</v>
      </c>
      <c r="J2913" s="29">
        <v>3</v>
      </c>
      <c r="K2913" s="29">
        <v>3</v>
      </c>
      <c r="L2913" s="32">
        <f t="shared" si="45"/>
        <v>15</v>
      </c>
      <c r="M2913" t="s">
        <v>22032</v>
      </c>
    </row>
    <row r="2914" hidden="1" spans="1:13">
      <c r="A2914">
        <v>2913</v>
      </c>
      <c r="B2914" t="s">
        <v>14069</v>
      </c>
      <c r="C2914" t="s">
        <v>32</v>
      </c>
      <c r="D2914" t="s">
        <v>8318</v>
      </c>
      <c r="E2914" t="s">
        <v>34</v>
      </c>
      <c r="F2914" s="29">
        <v>1</v>
      </c>
      <c r="G2914" s="29">
        <v>3</v>
      </c>
      <c r="H2914" s="29">
        <v>1</v>
      </c>
      <c r="I2914" s="29">
        <v>2</v>
      </c>
      <c r="J2914" s="29">
        <v>3</v>
      </c>
      <c r="K2914" s="29">
        <v>3</v>
      </c>
      <c r="L2914" s="32">
        <f t="shared" si="45"/>
        <v>13</v>
      </c>
      <c r="M2914" t="s">
        <v>22032</v>
      </c>
    </row>
    <row r="2915" hidden="1" spans="1:13">
      <c r="A2915">
        <v>2914</v>
      </c>
      <c r="B2915" t="s">
        <v>14074</v>
      </c>
      <c r="C2915" t="s">
        <v>32</v>
      </c>
      <c r="D2915" t="s">
        <v>8318</v>
      </c>
      <c r="E2915" t="s">
        <v>149</v>
      </c>
      <c r="F2915" s="29">
        <v>5</v>
      </c>
      <c r="G2915" s="29">
        <v>5</v>
      </c>
      <c r="H2915" s="29">
        <v>5</v>
      </c>
      <c r="I2915" s="29">
        <v>1</v>
      </c>
      <c r="J2915" s="29">
        <v>3</v>
      </c>
      <c r="K2915" s="29">
        <v>3</v>
      </c>
      <c r="L2915" s="32">
        <f t="shared" si="45"/>
        <v>22</v>
      </c>
      <c r="M2915" t="s">
        <v>22031</v>
      </c>
    </row>
    <row r="2916" hidden="1" spans="1:13">
      <c r="A2916">
        <v>2915</v>
      </c>
      <c r="B2916" t="s">
        <v>14079</v>
      </c>
      <c r="C2916" t="s">
        <v>75</v>
      </c>
      <c r="D2916" t="s">
        <v>4926</v>
      </c>
      <c r="E2916" t="s">
        <v>34</v>
      </c>
      <c r="F2916" s="29">
        <v>5</v>
      </c>
      <c r="G2916" s="29">
        <v>3</v>
      </c>
      <c r="H2916" s="29">
        <v>3</v>
      </c>
      <c r="I2916" s="29">
        <v>3</v>
      </c>
      <c r="J2916" s="29">
        <v>2</v>
      </c>
      <c r="K2916" s="29">
        <v>1</v>
      </c>
      <c r="L2916" s="32">
        <f t="shared" si="45"/>
        <v>17</v>
      </c>
      <c r="M2916" t="s">
        <v>22032</v>
      </c>
    </row>
    <row r="2917" hidden="1" spans="1:13">
      <c r="A2917">
        <v>2916</v>
      </c>
      <c r="B2917" t="s">
        <v>14083</v>
      </c>
      <c r="C2917" t="s">
        <v>32</v>
      </c>
      <c r="D2917" t="s">
        <v>5062</v>
      </c>
      <c r="E2917" t="s">
        <v>34</v>
      </c>
      <c r="F2917" s="29">
        <v>1</v>
      </c>
      <c r="G2917" s="29">
        <v>3</v>
      </c>
      <c r="H2917" s="29">
        <v>3</v>
      </c>
      <c r="I2917" s="29">
        <v>3</v>
      </c>
      <c r="J2917" s="29">
        <v>2</v>
      </c>
      <c r="K2917" s="29">
        <v>0</v>
      </c>
      <c r="L2917" s="32">
        <f t="shared" si="45"/>
        <v>12</v>
      </c>
      <c r="M2917" t="s">
        <v>22032</v>
      </c>
    </row>
    <row r="2918" hidden="1" spans="1:13">
      <c r="A2918">
        <v>2917</v>
      </c>
      <c r="B2918" t="s">
        <v>14088</v>
      </c>
      <c r="C2918" t="s">
        <v>32</v>
      </c>
      <c r="D2918" t="s">
        <v>6327</v>
      </c>
      <c r="E2918" t="s">
        <v>139</v>
      </c>
      <c r="F2918" s="29">
        <v>5</v>
      </c>
      <c r="G2918" s="29">
        <v>3</v>
      </c>
      <c r="H2918" s="29">
        <v>3</v>
      </c>
      <c r="I2918" s="29">
        <v>3</v>
      </c>
      <c r="J2918" s="29">
        <v>2</v>
      </c>
      <c r="K2918" s="29">
        <v>0</v>
      </c>
      <c r="L2918" s="32">
        <f t="shared" si="45"/>
        <v>16</v>
      </c>
      <c r="M2918" t="s">
        <v>22032</v>
      </c>
    </row>
    <row r="2919" hidden="1" spans="1:13">
      <c r="A2919">
        <v>2918</v>
      </c>
      <c r="B2919" t="s">
        <v>13722</v>
      </c>
      <c r="C2919" t="s">
        <v>75</v>
      </c>
      <c r="D2919" t="s">
        <v>8318</v>
      </c>
      <c r="E2919" t="s">
        <v>139</v>
      </c>
      <c r="F2919" s="29">
        <v>5</v>
      </c>
      <c r="G2919" s="29">
        <v>3</v>
      </c>
      <c r="H2919" s="29">
        <v>3</v>
      </c>
      <c r="I2919" s="29">
        <v>3</v>
      </c>
      <c r="J2919" s="29">
        <v>2</v>
      </c>
      <c r="K2919" s="29">
        <v>3</v>
      </c>
      <c r="L2919" s="32">
        <f t="shared" si="45"/>
        <v>19</v>
      </c>
      <c r="M2919" t="s">
        <v>22031</v>
      </c>
    </row>
    <row r="2920" hidden="1" spans="1:13">
      <c r="A2920">
        <v>2919</v>
      </c>
      <c r="B2920" t="s">
        <v>14096</v>
      </c>
      <c r="C2920" t="s">
        <v>32</v>
      </c>
      <c r="D2920" t="s">
        <v>8318</v>
      </c>
      <c r="E2920" t="s">
        <v>677</v>
      </c>
      <c r="F2920" s="29">
        <v>1</v>
      </c>
      <c r="G2920" s="29">
        <v>5</v>
      </c>
      <c r="H2920" s="29">
        <v>3</v>
      </c>
      <c r="I2920" s="29">
        <v>3</v>
      </c>
      <c r="J2920" s="29">
        <v>3</v>
      </c>
      <c r="K2920" s="29">
        <v>1</v>
      </c>
      <c r="L2920" s="32">
        <f t="shared" si="45"/>
        <v>16</v>
      </c>
      <c r="M2920" t="s">
        <v>22032</v>
      </c>
    </row>
    <row r="2921" hidden="1" spans="1:13">
      <c r="A2921">
        <v>2920</v>
      </c>
      <c r="B2921" t="s">
        <v>3615</v>
      </c>
      <c r="C2921" t="s">
        <v>75</v>
      </c>
      <c r="D2921" t="s">
        <v>4926</v>
      </c>
      <c r="E2921" t="s">
        <v>34</v>
      </c>
      <c r="F2921" s="29">
        <v>5</v>
      </c>
      <c r="G2921" s="29">
        <v>3</v>
      </c>
      <c r="H2921" s="29">
        <v>3</v>
      </c>
      <c r="I2921" s="29">
        <v>3</v>
      </c>
      <c r="J2921" s="29">
        <v>2</v>
      </c>
      <c r="K2921" s="29">
        <v>1</v>
      </c>
      <c r="L2921" s="32">
        <f t="shared" si="45"/>
        <v>17</v>
      </c>
      <c r="M2921" t="s">
        <v>22032</v>
      </c>
    </row>
    <row r="2922" hidden="1" spans="1:13">
      <c r="A2922">
        <v>2921</v>
      </c>
      <c r="B2922" t="s">
        <v>14102</v>
      </c>
      <c r="C2922" t="s">
        <v>32</v>
      </c>
      <c r="D2922" t="s">
        <v>8318</v>
      </c>
      <c r="E2922" t="s">
        <v>149</v>
      </c>
      <c r="F2922" s="29">
        <v>5</v>
      </c>
      <c r="G2922" s="29">
        <v>5</v>
      </c>
      <c r="H2922" s="29">
        <v>3</v>
      </c>
      <c r="I2922" s="29">
        <v>4</v>
      </c>
      <c r="J2922" s="29">
        <v>3</v>
      </c>
      <c r="K2922" s="29">
        <v>3</v>
      </c>
      <c r="L2922" s="32">
        <f t="shared" si="45"/>
        <v>23</v>
      </c>
      <c r="M2922" t="s">
        <v>22031</v>
      </c>
    </row>
    <row r="2923" hidden="1" spans="1:13">
      <c r="A2923">
        <v>2922</v>
      </c>
      <c r="B2923" t="s">
        <v>14106</v>
      </c>
      <c r="C2923" t="s">
        <v>75</v>
      </c>
      <c r="D2923" t="s">
        <v>6327</v>
      </c>
      <c r="E2923" t="s">
        <v>34</v>
      </c>
      <c r="F2923" s="29">
        <v>1</v>
      </c>
      <c r="G2923" s="29">
        <v>3</v>
      </c>
      <c r="H2923" s="29">
        <v>3</v>
      </c>
      <c r="I2923" s="29">
        <v>5</v>
      </c>
      <c r="J2923" s="29">
        <v>2</v>
      </c>
      <c r="K2923" s="29">
        <v>1</v>
      </c>
      <c r="L2923" s="32">
        <f t="shared" si="45"/>
        <v>15</v>
      </c>
      <c r="M2923" t="s">
        <v>22032</v>
      </c>
    </row>
    <row r="2924" hidden="1" spans="1:13">
      <c r="A2924">
        <v>2923</v>
      </c>
      <c r="B2924" t="s">
        <v>14110</v>
      </c>
      <c r="C2924" t="s">
        <v>32</v>
      </c>
      <c r="D2924" t="s">
        <v>8318</v>
      </c>
      <c r="E2924" t="s">
        <v>34</v>
      </c>
      <c r="F2924" s="29">
        <v>5</v>
      </c>
      <c r="G2924" s="29">
        <v>3</v>
      </c>
      <c r="H2924" s="29">
        <v>3</v>
      </c>
      <c r="I2924" s="29">
        <v>2</v>
      </c>
      <c r="J2924" s="29">
        <v>2</v>
      </c>
      <c r="K2924" s="29">
        <v>0</v>
      </c>
      <c r="L2924" s="32">
        <f t="shared" si="45"/>
        <v>15</v>
      </c>
      <c r="M2924" t="s">
        <v>22032</v>
      </c>
    </row>
    <row r="2925" hidden="1" spans="1:13">
      <c r="A2925">
        <v>2924</v>
      </c>
      <c r="B2925" t="s">
        <v>1487</v>
      </c>
      <c r="C2925" t="s">
        <v>75</v>
      </c>
      <c r="D2925" t="s">
        <v>33</v>
      </c>
      <c r="E2925" t="s">
        <v>132</v>
      </c>
      <c r="F2925" s="29">
        <v>5</v>
      </c>
      <c r="G2925" s="29">
        <v>5</v>
      </c>
      <c r="H2925" s="29">
        <v>5</v>
      </c>
      <c r="I2925" s="29">
        <v>2</v>
      </c>
      <c r="J2925" s="29">
        <v>2</v>
      </c>
      <c r="K2925" s="29">
        <v>5</v>
      </c>
      <c r="L2925" s="32">
        <f t="shared" si="45"/>
        <v>24</v>
      </c>
      <c r="M2925" t="s">
        <v>22030</v>
      </c>
    </row>
    <row r="2926" hidden="1" spans="1:13">
      <c r="A2926">
        <v>2925</v>
      </c>
      <c r="B2926" t="s">
        <v>14118</v>
      </c>
      <c r="C2926" t="s">
        <v>32</v>
      </c>
      <c r="D2926" t="s">
        <v>8318</v>
      </c>
      <c r="E2926" t="s">
        <v>149</v>
      </c>
      <c r="F2926" s="29">
        <v>5</v>
      </c>
      <c r="G2926" s="29">
        <v>3</v>
      </c>
      <c r="H2926" s="29">
        <v>3</v>
      </c>
      <c r="I2926" s="29">
        <v>4</v>
      </c>
      <c r="J2926" s="29">
        <v>5</v>
      </c>
      <c r="K2926" s="29">
        <v>1</v>
      </c>
      <c r="L2926" s="32">
        <f t="shared" si="45"/>
        <v>21</v>
      </c>
      <c r="M2926" t="s">
        <v>22031</v>
      </c>
    </row>
    <row r="2927" hidden="1" spans="1:13">
      <c r="A2927">
        <v>2926</v>
      </c>
      <c r="B2927" t="s">
        <v>14122</v>
      </c>
      <c r="C2927" t="s">
        <v>75</v>
      </c>
      <c r="D2927" t="s">
        <v>2212</v>
      </c>
      <c r="E2927" t="s">
        <v>34</v>
      </c>
      <c r="F2927" s="29">
        <v>5</v>
      </c>
      <c r="G2927" s="29">
        <v>3</v>
      </c>
      <c r="H2927" s="29">
        <v>3</v>
      </c>
      <c r="I2927" s="29">
        <v>3</v>
      </c>
      <c r="J2927" s="29">
        <v>2</v>
      </c>
      <c r="K2927" s="29">
        <v>3</v>
      </c>
      <c r="L2927" s="32">
        <f t="shared" si="45"/>
        <v>19</v>
      </c>
      <c r="M2927" t="s">
        <v>22031</v>
      </c>
    </row>
    <row r="2928" hidden="1" spans="1:13">
      <c r="A2928">
        <v>2927</v>
      </c>
      <c r="B2928" t="s">
        <v>14126</v>
      </c>
      <c r="C2928" t="s">
        <v>32</v>
      </c>
      <c r="D2928" t="s">
        <v>8318</v>
      </c>
      <c r="E2928" t="s">
        <v>149</v>
      </c>
      <c r="F2928" s="29">
        <v>5</v>
      </c>
      <c r="G2928" s="29">
        <v>3</v>
      </c>
      <c r="H2928" s="29">
        <v>1</v>
      </c>
      <c r="I2928" s="29">
        <v>1</v>
      </c>
      <c r="J2928" s="29">
        <v>3</v>
      </c>
      <c r="K2928" s="29">
        <v>1</v>
      </c>
      <c r="L2928" s="32">
        <f t="shared" si="45"/>
        <v>14</v>
      </c>
      <c r="M2928" t="s">
        <v>22032</v>
      </c>
    </row>
    <row r="2929" hidden="1" spans="1:13">
      <c r="A2929">
        <v>2928</v>
      </c>
      <c r="B2929" t="s">
        <v>14129</v>
      </c>
      <c r="C2929" t="s">
        <v>32</v>
      </c>
      <c r="D2929" t="s">
        <v>8318</v>
      </c>
      <c r="E2929" t="s">
        <v>677</v>
      </c>
      <c r="F2929" s="29">
        <v>5</v>
      </c>
      <c r="G2929" s="29">
        <v>5</v>
      </c>
      <c r="H2929" s="29">
        <v>5</v>
      </c>
      <c r="I2929" s="29">
        <v>3</v>
      </c>
      <c r="J2929" s="29">
        <v>5</v>
      </c>
      <c r="K2929" s="29">
        <v>3</v>
      </c>
      <c r="L2929" s="32">
        <f t="shared" si="45"/>
        <v>26</v>
      </c>
      <c r="M2929" t="s">
        <v>22030</v>
      </c>
    </row>
    <row r="2930" hidden="1" spans="1:13">
      <c r="A2930">
        <v>2929</v>
      </c>
      <c r="B2930" t="s">
        <v>14133</v>
      </c>
      <c r="C2930" t="s">
        <v>32</v>
      </c>
      <c r="D2930" t="s">
        <v>8318</v>
      </c>
      <c r="E2930" t="s">
        <v>139</v>
      </c>
      <c r="F2930" s="29">
        <v>5</v>
      </c>
      <c r="G2930" s="29">
        <v>3</v>
      </c>
      <c r="H2930" s="29">
        <v>3</v>
      </c>
      <c r="I2930" s="29">
        <v>1</v>
      </c>
      <c r="J2930" s="29">
        <v>2</v>
      </c>
      <c r="K2930" s="29">
        <v>1</v>
      </c>
      <c r="L2930" s="32">
        <f t="shared" si="45"/>
        <v>15</v>
      </c>
      <c r="M2930" t="s">
        <v>22032</v>
      </c>
    </row>
    <row r="2931" hidden="1" spans="1:13">
      <c r="A2931">
        <v>2930</v>
      </c>
      <c r="B2931" t="s">
        <v>10032</v>
      </c>
      <c r="C2931" t="s">
        <v>32</v>
      </c>
      <c r="D2931" t="s">
        <v>6327</v>
      </c>
      <c r="E2931" t="s">
        <v>139</v>
      </c>
      <c r="F2931" s="29">
        <v>5</v>
      </c>
      <c r="G2931" s="29">
        <v>3</v>
      </c>
      <c r="H2931" s="29">
        <v>3</v>
      </c>
      <c r="I2931" s="29">
        <v>3</v>
      </c>
      <c r="J2931" s="29">
        <v>2</v>
      </c>
      <c r="K2931" s="29">
        <v>3</v>
      </c>
      <c r="L2931" s="32">
        <f t="shared" si="45"/>
        <v>19</v>
      </c>
      <c r="M2931" t="s">
        <v>22031</v>
      </c>
    </row>
    <row r="2932" hidden="1" spans="1:13">
      <c r="A2932">
        <v>2931</v>
      </c>
      <c r="B2932" t="s">
        <v>14141</v>
      </c>
      <c r="C2932" t="s">
        <v>32</v>
      </c>
      <c r="D2932" t="s">
        <v>5062</v>
      </c>
      <c r="E2932" t="s">
        <v>139</v>
      </c>
      <c r="F2932" s="29">
        <v>5</v>
      </c>
      <c r="G2932" s="29">
        <v>3</v>
      </c>
      <c r="H2932" s="29">
        <v>3</v>
      </c>
      <c r="I2932" s="29">
        <v>3</v>
      </c>
      <c r="J2932" s="29">
        <v>2</v>
      </c>
      <c r="K2932" s="29">
        <v>3</v>
      </c>
      <c r="L2932" s="32">
        <f t="shared" si="45"/>
        <v>19</v>
      </c>
      <c r="M2932" t="s">
        <v>22031</v>
      </c>
    </row>
    <row r="2933" hidden="1" spans="1:13">
      <c r="A2933">
        <v>2932</v>
      </c>
      <c r="B2933" t="s">
        <v>14145</v>
      </c>
      <c r="C2933" t="s">
        <v>32</v>
      </c>
      <c r="D2933" t="s">
        <v>8318</v>
      </c>
      <c r="E2933" t="s">
        <v>149</v>
      </c>
      <c r="F2933" s="29">
        <v>1</v>
      </c>
      <c r="G2933" s="29">
        <v>3</v>
      </c>
      <c r="H2933" s="29">
        <v>1</v>
      </c>
      <c r="I2933" s="29">
        <v>1</v>
      </c>
      <c r="J2933" s="29">
        <v>2</v>
      </c>
      <c r="K2933" s="29">
        <v>3</v>
      </c>
      <c r="L2933" s="32">
        <f t="shared" si="45"/>
        <v>11</v>
      </c>
      <c r="M2933" t="s">
        <v>22032</v>
      </c>
    </row>
    <row r="2934" hidden="1" spans="1:13">
      <c r="A2934">
        <v>2933</v>
      </c>
      <c r="B2934" t="s">
        <v>14150</v>
      </c>
      <c r="C2934" t="s">
        <v>32</v>
      </c>
      <c r="D2934" t="s">
        <v>8318</v>
      </c>
      <c r="E2934" t="s">
        <v>139</v>
      </c>
      <c r="F2934" s="29">
        <v>5</v>
      </c>
      <c r="G2934" s="29">
        <v>3</v>
      </c>
      <c r="H2934" s="29">
        <v>1</v>
      </c>
      <c r="I2934" s="29">
        <v>2</v>
      </c>
      <c r="J2934" s="29">
        <v>2</v>
      </c>
      <c r="K2934" s="29">
        <v>0</v>
      </c>
      <c r="L2934" s="32">
        <f t="shared" si="45"/>
        <v>13</v>
      </c>
      <c r="M2934" t="s">
        <v>22032</v>
      </c>
    </row>
    <row r="2935" hidden="1" spans="1:13">
      <c r="A2935">
        <v>2934</v>
      </c>
      <c r="B2935" t="s">
        <v>14154</v>
      </c>
      <c r="C2935" t="s">
        <v>32</v>
      </c>
      <c r="D2935" t="s">
        <v>8318</v>
      </c>
      <c r="E2935" t="s">
        <v>132</v>
      </c>
      <c r="F2935" s="29">
        <v>5</v>
      </c>
      <c r="G2935" s="29">
        <v>3</v>
      </c>
      <c r="H2935" s="29">
        <v>3</v>
      </c>
      <c r="I2935" s="29">
        <v>2</v>
      </c>
      <c r="J2935" s="29">
        <v>2</v>
      </c>
      <c r="K2935" s="29">
        <v>0</v>
      </c>
      <c r="L2935" s="32">
        <f t="shared" si="45"/>
        <v>15</v>
      </c>
      <c r="M2935" t="s">
        <v>22032</v>
      </c>
    </row>
    <row r="2936" s="32" customFormat="1" spans="1:16">
      <c r="A2936" s="32">
        <v>2935</v>
      </c>
      <c r="B2936" s="32" t="s">
        <v>14158</v>
      </c>
      <c r="C2936" s="32" t="s">
        <v>32</v>
      </c>
      <c r="D2936" s="32" t="s">
        <v>8318</v>
      </c>
      <c r="E2936" s="32" t="s">
        <v>149</v>
      </c>
      <c r="F2936" s="32">
        <v>5</v>
      </c>
      <c r="G2936" s="32">
        <v>5</v>
      </c>
      <c r="H2936" s="32">
        <v>3</v>
      </c>
      <c r="I2936" s="32">
        <v>4</v>
      </c>
      <c r="J2936" s="32">
        <v>3</v>
      </c>
      <c r="K2936" s="32">
        <v>3</v>
      </c>
      <c r="L2936" s="32">
        <f t="shared" si="45"/>
        <v>23</v>
      </c>
      <c r="M2936" s="32" t="s">
        <v>22031</v>
      </c>
      <c r="N2936" s="32">
        <f>VLOOKUP(B2936,录音!D:I,6,0)</f>
        <v>9.6</v>
      </c>
      <c r="O2936" s="36" t="str">
        <f>VLOOKUP(B2936,录音!D:J,7,0)</f>
        <v>A</v>
      </c>
      <c r="P2936" s="32" t="str">
        <f>IF(M2936=O2936,"yes","no")</f>
        <v>no</v>
      </c>
    </row>
    <row r="2937" hidden="1" spans="1:13">
      <c r="A2937">
        <v>2936</v>
      </c>
      <c r="B2937" t="s">
        <v>14163</v>
      </c>
      <c r="C2937" t="s">
        <v>32</v>
      </c>
      <c r="D2937" t="s">
        <v>8318</v>
      </c>
      <c r="E2937" t="s">
        <v>677</v>
      </c>
      <c r="F2937" s="29">
        <v>5</v>
      </c>
      <c r="G2937" s="29">
        <v>5</v>
      </c>
      <c r="H2937" s="29">
        <v>5</v>
      </c>
      <c r="I2937" s="29">
        <v>3</v>
      </c>
      <c r="J2937" s="29">
        <v>5</v>
      </c>
      <c r="K2937" s="29">
        <v>1</v>
      </c>
      <c r="L2937" s="32">
        <f t="shared" si="45"/>
        <v>24</v>
      </c>
      <c r="M2937" t="s">
        <v>22030</v>
      </c>
    </row>
    <row r="2938" hidden="1" spans="1:13">
      <c r="A2938">
        <v>2937</v>
      </c>
      <c r="B2938" t="s">
        <v>14167</v>
      </c>
      <c r="C2938" t="s">
        <v>32</v>
      </c>
      <c r="D2938" t="s">
        <v>2212</v>
      </c>
      <c r="E2938" t="s">
        <v>34</v>
      </c>
      <c r="F2938" s="29">
        <v>5</v>
      </c>
      <c r="G2938" s="29">
        <v>3</v>
      </c>
      <c r="H2938" s="29">
        <v>3</v>
      </c>
      <c r="I2938" s="29">
        <v>3</v>
      </c>
      <c r="J2938" s="29">
        <v>2</v>
      </c>
      <c r="K2938" s="29">
        <v>3</v>
      </c>
      <c r="L2938" s="32">
        <f t="shared" si="45"/>
        <v>19</v>
      </c>
      <c r="M2938" t="s">
        <v>22031</v>
      </c>
    </row>
    <row r="2939" hidden="1" spans="1:13">
      <c r="A2939">
        <v>2938</v>
      </c>
      <c r="B2939" t="s">
        <v>10415</v>
      </c>
      <c r="C2939" t="s">
        <v>6876</v>
      </c>
      <c r="D2939" t="s">
        <v>8318</v>
      </c>
      <c r="E2939" t="s">
        <v>139</v>
      </c>
      <c r="F2939" s="29">
        <v>5</v>
      </c>
      <c r="G2939" s="29">
        <v>3</v>
      </c>
      <c r="H2939" s="29">
        <v>1</v>
      </c>
      <c r="I2939" s="29">
        <v>5</v>
      </c>
      <c r="J2939" s="29">
        <v>2</v>
      </c>
      <c r="K2939" s="29">
        <v>5</v>
      </c>
      <c r="L2939" s="32">
        <f t="shared" si="45"/>
        <v>21</v>
      </c>
      <c r="M2939" t="s">
        <v>22031</v>
      </c>
    </row>
    <row r="2940" hidden="1" spans="1:13">
      <c r="A2940">
        <v>2939</v>
      </c>
      <c r="B2940" t="s">
        <v>7257</v>
      </c>
      <c r="C2940" t="s">
        <v>75</v>
      </c>
      <c r="D2940" t="s">
        <v>6327</v>
      </c>
      <c r="E2940" t="s">
        <v>132</v>
      </c>
      <c r="F2940" s="29">
        <v>1</v>
      </c>
      <c r="G2940" s="29">
        <v>3</v>
      </c>
      <c r="H2940" s="29">
        <v>3</v>
      </c>
      <c r="I2940" s="29">
        <v>2</v>
      </c>
      <c r="J2940" s="29">
        <v>1</v>
      </c>
      <c r="K2940" s="29">
        <v>3</v>
      </c>
      <c r="L2940" s="32">
        <f t="shared" si="45"/>
        <v>13</v>
      </c>
      <c r="M2940" t="s">
        <v>22032</v>
      </c>
    </row>
    <row r="2941" s="32" customFormat="1" spans="1:16">
      <c r="A2941" s="32">
        <v>2940</v>
      </c>
      <c r="B2941" s="32" t="s">
        <v>14177</v>
      </c>
      <c r="C2941" s="32" t="s">
        <v>32</v>
      </c>
      <c r="D2941" s="32" t="s">
        <v>8318</v>
      </c>
      <c r="E2941" s="32" t="s">
        <v>149</v>
      </c>
      <c r="F2941" s="32">
        <v>5</v>
      </c>
      <c r="G2941" s="32">
        <v>3</v>
      </c>
      <c r="H2941" s="32">
        <v>1</v>
      </c>
      <c r="I2941" s="32">
        <v>1</v>
      </c>
      <c r="J2941" s="32">
        <v>2</v>
      </c>
      <c r="K2941" s="32">
        <v>0</v>
      </c>
      <c r="L2941" s="32">
        <f t="shared" si="45"/>
        <v>12</v>
      </c>
      <c r="M2941" s="32" t="s">
        <v>22032</v>
      </c>
      <c r="N2941" s="32">
        <f>VLOOKUP(B2941,录音!D:I,6,0)</f>
        <v>8.8</v>
      </c>
      <c r="O2941" s="36" t="str">
        <f>VLOOKUP(B2941,录音!D:J,7,0)</f>
        <v>A</v>
      </c>
      <c r="P2941" s="32" t="str">
        <f>IF(M2941=O2941,"yes","no")</f>
        <v>no</v>
      </c>
    </row>
    <row r="2942" hidden="1" spans="1:13">
      <c r="A2942">
        <v>2941</v>
      </c>
      <c r="B2942" t="s">
        <v>14181</v>
      </c>
      <c r="C2942" t="s">
        <v>75</v>
      </c>
      <c r="D2942" t="s">
        <v>2212</v>
      </c>
      <c r="E2942" t="s">
        <v>34</v>
      </c>
      <c r="F2942" s="29">
        <v>5</v>
      </c>
      <c r="G2942" s="29">
        <v>3</v>
      </c>
      <c r="H2942" s="29">
        <v>3</v>
      </c>
      <c r="I2942" s="29">
        <v>3</v>
      </c>
      <c r="J2942" s="29">
        <v>2</v>
      </c>
      <c r="K2942" s="29">
        <v>3</v>
      </c>
      <c r="L2942" s="32">
        <f t="shared" si="45"/>
        <v>19</v>
      </c>
      <c r="M2942" t="s">
        <v>22031</v>
      </c>
    </row>
    <row r="2943" hidden="1" spans="1:13">
      <c r="A2943">
        <v>2942</v>
      </c>
      <c r="B2943" t="s">
        <v>14185</v>
      </c>
      <c r="C2943" t="s">
        <v>75</v>
      </c>
      <c r="D2943" t="s">
        <v>8318</v>
      </c>
      <c r="E2943" t="s">
        <v>677</v>
      </c>
      <c r="F2943" s="29">
        <v>5</v>
      </c>
      <c r="G2943" s="29">
        <v>3</v>
      </c>
      <c r="H2943" s="29">
        <v>3</v>
      </c>
      <c r="I2943" s="29">
        <v>3</v>
      </c>
      <c r="J2943" s="29">
        <v>2</v>
      </c>
      <c r="K2943" s="29">
        <v>3</v>
      </c>
      <c r="L2943" s="32">
        <f t="shared" si="45"/>
        <v>19</v>
      </c>
      <c r="M2943" t="s">
        <v>22031</v>
      </c>
    </row>
    <row r="2944" hidden="1" spans="1:13">
      <c r="A2944">
        <v>2943</v>
      </c>
      <c r="B2944" t="s">
        <v>14189</v>
      </c>
      <c r="C2944" t="s">
        <v>32</v>
      </c>
      <c r="D2944" t="s">
        <v>8318</v>
      </c>
      <c r="E2944" t="s">
        <v>677</v>
      </c>
      <c r="F2944" s="29">
        <v>5</v>
      </c>
      <c r="G2944" s="29">
        <v>3</v>
      </c>
      <c r="H2944" s="29">
        <v>3</v>
      </c>
      <c r="I2944" s="29">
        <v>2</v>
      </c>
      <c r="J2944" s="29">
        <v>2</v>
      </c>
      <c r="K2944" s="29">
        <v>0</v>
      </c>
      <c r="L2944" s="32">
        <f t="shared" si="45"/>
        <v>15</v>
      </c>
      <c r="M2944" t="s">
        <v>22032</v>
      </c>
    </row>
    <row r="2945" hidden="1" spans="1:13">
      <c r="A2945">
        <v>2944</v>
      </c>
      <c r="B2945" t="s">
        <v>14195</v>
      </c>
      <c r="C2945" t="s">
        <v>32</v>
      </c>
      <c r="D2945" t="s">
        <v>8318</v>
      </c>
      <c r="E2945" t="s">
        <v>132</v>
      </c>
      <c r="F2945" s="29">
        <v>5</v>
      </c>
      <c r="G2945" s="29">
        <v>3</v>
      </c>
      <c r="H2945" s="29">
        <v>3</v>
      </c>
      <c r="I2945" s="29">
        <v>2</v>
      </c>
      <c r="J2945" s="29">
        <v>3</v>
      </c>
      <c r="K2945" s="29">
        <v>3</v>
      </c>
      <c r="L2945" s="32">
        <f t="shared" si="45"/>
        <v>19</v>
      </c>
      <c r="M2945" t="s">
        <v>22031</v>
      </c>
    </row>
    <row r="2946" hidden="1" spans="1:13">
      <c r="A2946">
        <v>2945</v>
      </c>
      <c r="B2946" t="s">
        <v>14200</v>
      </c>
      <c r="C2946" t="s">
        <v>32</v>
      </c>
      <c r="D2946" t="s">
        <v>8318</v>
      </c>
      <c r="E2946" t="s">
        <v>34</v>
      </c>
      <c r="F2946" s="29">
        <v>5</v>
      </c>
      <c r="G2946" s="29">
        <v>3</v>
      </c>
      <c r="H2946" s="29">
        <v>3</v>
      </c>
      <c r="I2946" s="29">
        <v>3</v>
      </c>
      <c r="J2946" s="29">
        <v>2</v>
      </c>
      <c r="K2946" s="29">
        <v>1</v>
      </c>
      <c r="L2946" s="32">
        <f t="shared" si="45"/>
        <v>17</v>
      </c>
      <c r="M2946" t="s">
        <v>22032</v>
      </c>
    </row>
    <row r="2947" hidden="1" spans="1:13">
      <c r="A2947">
        <v>2946</v>
      </c>
      <c r="B2947" t="s">
        <v>14205</v>
      </c>
      <c r="C2947" t="s">
        <v>75</v>
      </c>
      <c r="D2947" t="s">
        <v>8318</v>
      </c>
      <c r="E2947" t="s">
        <v>139</v>
      </c>
      <c r="F2947" s="29">
        <v>5</v>
      </c>
      <c r="G2947" s="29">
        <v>1</v>
      </c>
      <c r="H2947" s="29">
        <v>1</v>
      </c>
      <c r="I2947" s="29">
        <v>2</v>
      </c>
      <c r="J2947" s="29">
        <v>2</v>
      </c>
      <c r="K2947" s="29">
        <v>1</v>
      </c>
      <c r="L2947" s="32">
        <f t="shared" ref="L2947:L3010" si="46">F2947+G2947+H2947+I2947+J2947+K2947</f>
        <v>12</v>
      </c>
      <c r="M2947" t="s">
        <v>22032</v>
      </c>
    </row>
    <row r="2948" hidden="1" spans="1:13">
      <c r="A2948">
        <v>2947</v>
      </c>
      <c r="B2948" t="s">
        <v>14210</v>
      </c>
      <c r="C2948" t="s">
        <v>32</v>
      </c>
      <c r="D2948" t="s">
        <v>8318</v>
      </c>
      <c r="E2948" t="s">
        <v>139</v>
      </c>
      <c r="F2948" s="29">
        <v>5</v>
      </c>
      <c r="G2948" s="29">
        <v>3</v>
      </c>
      <c r="H2948" s="29">
        <v>3</v>
      </c>
      <c r="I2948" s="29">
        <v>2</v>
      </c>
      <c r="J2948" s="29">
        <v>2</v>
      </c>
      <c r="K2948" s="29">
        <v>1</v>
      </c>
      <c r="L2948" s="32">
        <f t="shared" si="46"/>
        <v>16</v>
      </c>
      <c r="M2948" t="s">
        <v>22032</v>
      </c>
    </row>
    <row r="2949" hidden="1" spans="1:13">
      <c r="A2949">
        <v>2948</v>
      </c>
      <c r="B2949" t="s">
        <v>14216</v>
      </c>
      <c r="C2949" t="s">
        <v>75</v>
      </c>
      <c r="D2949" t="s">
        <v>8318</v>
      </c>
      <c r="E2949" t="s">
        <v>149</v>
      </c>
      <c r="F2949" s="29">
        <v>5</v>
      </c>
      <c r="G2949" s="29">
        <v>3</v>
      </c>
      <c r="H2949" s="29">
        <v>3</v>
      </c>
      <c r="I2949" s="29">
        <v>5</v>
      </c>
      <c r="J2949" s="29">
        <v>5</v>
      </c>
      <c r="K2949" s="29">
        <v>1</v>
      </c>
      <c r="L2949" s="32">
        <f t="shared" si="46"/>
        <v>22</v>
      </c>
      <c r="M2949" t="s">
        <v>22031</v>
      </c>
    </row>
    <row r="2950" hidden="1" spans="1:13">
      <c r="A2950">
        <v>2949</v>
      </c>
      <c r="B2950" t="s">
        <v>14220</v>
      </c>
      <c r="C2950" t="s">
        <v>75</v>
      </c>
      <c r="D2950" t="s">
        <v>8318</v>
      </c>
      <c r="E2950" t="s">
        <v>149</v>
      </c>
      <c r="F2950" s="29">
        <v>5</v>
      </c>
      <c r="G2950" s="29">
        <v>5</v>
      </c>
      <c r="H2950" s="29">
        <v>5</v>
      </c>
      <c r="I2950" s="29">
        <v>3</v>
      </c>
      <c r="J2950" s="29">
        <v>2</v>
      </c>
      <c r="K2950" s="29">
        <v>5</v>
      </c>
      <c r="L2950" s="32">
        <f t="shared" si="46"/>
        <v>25</v>
      </c>
      <c r="M2950" t="s">
        <v>22030</v>
      </c>
    </row>
    <row r="2951" hidden="1" spans="1:13">
      <c r="A2951">
        <v>2950</v>
      </c>
      <c r="B2951" t="s">
        <v>7652</v>
      </c>
      <c r="C2951" t="s">
        <v>32</v>
      </c>
      <c r="D2951" t="s">
        <v>8318</v>
      </c>
      <c r="E2951" t="s">
        <v>34</v>
      </c>
      <c r="F2951" s="29">
        <v>5</v>
      </c>
      <c r="G2951" s="29">
        <v>5</v>
      </c>
      <c r="H2951" s="29">
        <v>3</v>
      </c>
      <c r="I2951" s="29">
        <v>4</v>
      </c>
      <c r="J2951" s="29">
        <v>3</v>
      </c>
      <c r="K2951" s="29">
        <v>3</v>
      </c>
      <c r="L2951" s="32">
        <f t="shared" si="46"/>
        <v>23</v>
      </c>
      <c r="M2951" t="s">
        <v>22031</v>
      </c>
    </row>
    <row r="2952" hidden="1" spans="1:13">
      <c r="A2952">
        <v>2951</v>
      </c>
      <c r="B2952" t="s">
        <v>14229</v>
      </c>
      <c r="C2952" t="s">
        <v>32</v>
      </c>
      <c r="D2952" t="s">
        <v>8318</v>
      </c>
      <c r="E2952" t="s">
        <v>139</v>
      </c>
      <c r="F2952" s="29">
        <v>5</v>
      </c>
      <c r="G2952" s="29">
        <v>5</v>
      </c>
      <c r="H2952" s="29">
        <v>3</v>
      </c>
      <c r="I2952" s="29">
        <v>3</v>
      </c>
      <c r="J2952" s="29">
        <v>3</v>
      </c>
      <c r="K2952" s="29">
        <v>0</v>
      </c>
      <c r="L2952" s="32">
        <f t="shared" si="46"/>
        <v>19</v>
      </c>
      <c r="M2952" t="s">
        <v>22031</v>
      </c>
    </row>
    <row r="2953" hidden="1" spans="1:13">
      <c r="A2953">
        <v>2952</v>
      </c>
      <c r="B2953" t="s">
        <v>14234</v>
      </c>
      <c r="C2953" t="s">
        <v>32</v>
      </c>
      <c r="D2953" t="s">
        <v>8318</v>
      </c>
      <c r="E2953" t="s">
        <v>34</v>
      </c>
      <c r="F2953" s="29">
        <v>5</v>
      </c>
      <c r="G2953" s="29">
        <v>5</v>
      </c>
      <c r="H2953" s="29">
        <v>0</v>
      </c>
      <c r="I2953" s="29">
        <v>4</v>
      </c>
      <c r="J2953" s="29">
        <v>3</v>
      </c>
      <c r="K2953" s="29">
        <v>3</v>
      </c>
      <c r="L2953" s="32">
        <f t="shared" si="46"/>
        <v>20</v>
      </c>
      <c r="M2953" t="s">
        <v>22031</v>
      </c>
    </row>
    <row r="2954" hidden="1" spans="1:13">
      <c r="A2954">
        <v>2953</v>
      </c>
      <c r="B2954" t="s">
        <v>5407</v>
      </c>
      <c r="C2954" t="s">
        <v>32</v>
      </c>
      <c r="D2954" t="s">
        <v>5062</v>
      </c>
      <c r="E2954" t="s">
        <v>34</v>
      </c>
      <c r="F2954" s="29">
        <v>5</v>
      </c>
      <c r="G2954" s="29">
        <v>3</v>
      </c>
      <c r="H2954" s="29">
        <v>3</v>
      </c>
      <c r="I2954" s="29">
        <v>3</v>
      </c>
      <c r="J2954" s="29">
        <v>2</v>
      </c>
      <c r="K2954" s="29">
        <v>3</v>
      </c>
      <c r="L2954" s="32">
        <f t="shared" si="46"/>
        <v>19</v>
      </c>
      <c r="M2954" t="s">
        <v>22031</v>
      </c>
    </row>
    <row r="2955" hidden="1" spans="1:13">
      <c r="A2955">
        <v>2954</v>
      </c>
      <c r="B2955" t="s">
        <v>14241</v>
      </c>
      <c r="C2955" t="s">
        <v>32</v>
      </c>
      <c r="D2955" t="s">
        <v>8318</v>
      </c>
      <c r="E2955" t="s">
        <v>132</v>
      </c>
      <c r="F2955" s="29">
        <v>5</v>
      </c>
      <c r="G2955" s="29">
        <v>5</v>
      </c>
      <c r="H2955" s="29">
        <v>3</v>
      </c>
      <c r="I2955" s="29">
        <v>5</v>
      </c>
      <c r="J2955" s="29">
        <v>3</v>
      </c>
      <c r="K2955" s="29">
        <v>3</v>
      </c>
      <c r="L2955" s="32">
        <f t="shared" si="46"/>
        <v>24</v>
      </c>
      <c r="M2955" t="s">
        <v>22030</v>
      </c>
    </row>
    <row r="2956" s="32" customFormat="1" spans="1:16">
      <c r="A2956" s="32">
        <v>2955</v>
      </c>
      <c r="B2956" s="32" t="s">
        <v>14245</v>
      </c>
      <c r="C2956" s="32" t="s">
        <v>75</v>
      </c>
      <c r="D2956" s="32" t="s">
        <v>8318</v>
      </c>
      <c r="E2956" s="32" t="s">
        <v>677</v>
      </c>
      <c r="F2956" s="32">
        <v>5</v>
      </c>
      <c r="G2956" s="32">
        <v>3</v>
      </c>
      <c r="H2956" s="32">
        <v>3</v>
      </c>
      <c r="I2956" s="32">
        <v>3</v>
      </c>
      <c r="J2956" s="32">
        <v>5</v>
      </c>
      <c r="K2956" s="32">
        <v>5</v>
      </c>
      <c r="L2956" s="32">
        <f t="shared" si="46"/>
        <v>24</v>
      </c>
      <c r="M2956" s="32" t="s">
        <v>22030</v>
      </c>
      <c r="N2956" s="32">
        <f>VLOOKUP(B2956,录音!D:I,6,0)</f>
        <v>8.4</v>
      </c>
      <c r="O2956" s="36" t="str">
        <f>VLOOKUP(B2956,录音!D:J,7,0)</f>
        <v>A</v>
      </c>
      <c r="P2956" s="32" t="str">
        <f>IF(M2956=O2956,"yes","no")</f>
        <v>yes</v>
      </c>
    </row>
    <row r="2957" hidden="1" spans="1:13">
      <c r="A2957">
        <v>2956</v>
      </c>
      <c r="B2957" t="s">
        <v>14250</v>
      </c>
      <c r="C2957" t="s">
        <v>32</v>
      </c>
      <c r="D2957" t="s">
        <v>8318</v>
      </c>
      <c r="E2957" t="s">
        <v>677</v>
      </c>
      <c r="F2957" s="29">
        <v>5</v>
      </c>
      <c r="G2957" s="29">
        <v>3</v>
      </c>
      <c r="H2957" s="29">
        <v>3</v>
      </c>
      <c r="I2957" s="29">
        <v>2</v>
      </c>
      <c r="J2957" s="29">
        <v>3</v>
      </c>
      <c r="K2957" s="29">
        <v>0</v>
      </c>
      <c r="L2957" s="32">
        <f t="shared" si="46"/>
        <v>16</v>
      </c>
      <c r="M2957" t="s">
        <v>22032</v>
      </c>
    </row>
    <row r="2958" hidden="1" spans="1:13">
      <c r="A2958">
        <v>2957</v>
      </c>
      <c r="B2958" t="s">
        <v>14254</v>
      </c>
      <c r="C2958" t="s">
        <v>32</v>
      </c>
      <c r="D2958" t="s">
        <v>8318</v>
      </c>
      <c r="E2958" t="s">
        <v>149</v>
      </c>
      <c r="F2958" s="29">
        <v>5</v>
      </c>
      <c r="G2958" s="29">
        <v>5</v>
      </c>
      <c r="H2958" s="29">
        <v>5</v>
      </c>
      <c r="I2958" s="29">
        <v>5</v>
      </c>
      <c r="J2958" s="29">
        <v>2</v>
      </c>
      <c r="K2958" s="29">
        <v>0</v>
      </c>
      <c r="L2958" s="32">
        <f t="shared" si="46"/>
        <v>22</v>
      </c>
      <c r="M2958" t="s">
        <v>22031</v>
      </c>
    </row>
    <row r="2959" s="32" customFormat="1" spans="1:16">
      <c r="A2959" s="32">
        <v>2958</v>
      </c>
      <c r="B2959" s="32" t="s">
        <v>14258</v>
      </c>
      <c r="C2959" s="32" t="s">
        <v>32</v>
      </c>
      <c r="D2959" s="32" t="s">
        <v>8318</v>
      </c>
      <c r="E2959" s="32" t="s">
        <v>34</v>
      </c>
      <c r="F2959" s="32">
        <v>5</v>
      </c>
      <c r="G2959" s="32">
        <v>5</v>
      </c>
      <c r="H2959" s="32">
        <v>3</v>
      </c>
      <c r="I2959" s="32">
        <v>3</v>
      </c>
      <c r="J2959" s="32">
        <v>3</v>
      </c>
      <c r="K2959" s="32">
        <v>3</v>
      </c>
      <c r="L2959" s="32">
        <f t="shared" si="46"/>
        <v>22</v>
      </c>
      <c r="M2959" s="32" t="s">
        <v>22031</v>
      </c>
      <c r="N2959" s="32" t="e">
        <f>VLOOKUP(B2959,录音!D:I,6,0)</f>
        <v>#N/A</v>
      </c>
      <c r="O2959" s="36" t="e">
        <f>VLOOKUP(B2959,录音!D:J,7,0)</f>
        <v>#N/A</v>
      </c>
      <c r="P2959" s="32" t="e">
        <f>IF(M2959=O2959,"yes","no")</f>
        <v>#N/A</v>
      </c>
    </row>
    <row r="2960" hidden="1" spans="1:13">
      <c r="A2960">
        <v>2959</v>
      </c>
      <c r="B2960" t="s">
        <v>14262</v>
      </c>
      <c r="C2960" t="s">
        <v>75</v>
      </c>
      <c r="D2960" t="s">
        <v>8318</v>
      </c>
      <c r="E2960" t="s">
        <v>132</v>
      </c>
      <c r="F2960" s="29">
        <v>5</v>
      </c>
      <c r="G2960" s="29">
        <v>3</v>
      </c>
      <c r="H2960" s="29">
        <v>3</v>
      </c>
      <c r="I2960" s="29">
        <v>2</v>
      </c>
      <c r="J2960" s="29">
        <v>3</v>
      </c>
      <c r="K2960" s="29">
        <v>5</v>
      </c>
      <c r="L2960" s="32">
        <f t="shared" si="46"/>
        <v>21</v>
      </c>
      <c r="M2960" t="s">
        <v>22031</v>
      </c>
    </row>
    <row r="2961" hidden="1" spans="1:13">
      <c r="A2961">
        <v>2960</v>
      </c>
      <c r="B2961" t="s">
        <v>14267</v>
      </c>
      <c r="C2961" t="s">
        <v>32</v>
      </c>
      <c r="D2961" t="s">
        <v>4926</v>
      </c>
      <c r="E2961" t="s">
        <v>34</v>
      </c>
      <c r="F2961" s="29">
        <v>1</v>
      </c>
      <c r="G2961" s="29">
        <v>3</v>
      </c>
      <c r="H2961" s="29">
        <v>1</v>
      </c>
      <c r="I2961" s="29">
        <v>2</v>
      </c>
      <c r="J2961" s="29">
        <v>2</v>
      </c>
      <c r="K2961" s="29">
        <v>3</v>
      </c>
      <c r="L2961" s="32">
        <f t="shared" si="46"/>
        <v>12</v>
      </c>
      <c r="M2961" t="s">
        <v>22032</v>
      </c>
    </row>
    <row r="2962" hidden="1" spans="1:13">
      <c r="A2962">
        <v>2961</v>
      </c>
      <c r="B2962" t="s">
        <v>14272</v>
      </c>
      <c r="C2962" t="s">
        <v>75</v>
      </c>
      <c r="D2962" t="s">
        <v>8318</v>
      </c>
      <c r="E2962" t="s">
        <v>132</v>
      </c>
      <c r="F2962" s="29">
        <v>5</v>
      </c>
      <c r="G2962" s="29">
        <v>3</v>
      </c>
      <c r="H2962" s="29">
        <v>3</v>
      </c>
      <c r="I2962" s="29">
        <v>3</v>
      </c>
      <c r="J2962" s="29">
        <v>3</v>
      </c>
      <c r="K2962" s="29">
        <v>1</v>
      </c>
      <c r="L2962" s="32">
        <f t="shared" si="46"/>
        <v>18</v>
      </c>
      <c r="M2962" t="s">
        <v>22031</v>
      </c>
    </row>
    <row r="2963" hidden="1" spans="1:13">
      <c r="A2963">
        <v>2962</v>
      </c>
      <c r="B2963" t="s">
        <v>11754</v>
      </c>
      <c r="C2963" t="s">
        <v>32</v>
      </c>
      <c r="D2963" t="s">
        <v>8318</v>
      </c>
      <c r="E2963" t="s">
        <v>34</v>
      </c>
      <c r="F2963" s="29">
        <v>5</v>
      </c>
      <c r="G2963" s="29">
        <v>3</v>
      </c>
      <c r="H2963" s="29">
        <v>3</v>
      </c>
      <c r="I2963" s="29">
        <v>4</v>
      </c>
      <c r="J2963" s="29">
        <v>2</v>
      </c>
      <c r="K2963" s="29">
        <v>0</v>
      </c>
      <c r="L2963" s="32">
        <f t="shared" si="46"/>
        <v>17</v>
      </c>
      <c r="M2963" t="s">
        <v>22032</v>
      </c>
    </row>
    <row r="2964" s="32" customFormat="1" spans="1:16">
      <c r="A2964" s="32">
        <v>2963</v>
      </c>
      <c r="B2964" s="32" t="s">
        <v>14279</v>
      </c>
      <c r="C2964" s="32" t="s">
        <v>32</v>
      </c>
      <c r="D2964" s="32" t="s">
        <v>8318</v>
      </c>
      <c r="E2964" s="32" t="s">
        <v>677</v>
      </c>
      <c r="F2964" s="32">
        <v>5</v>
      </c>
      <c r="G2964" s="32">
        <v>3</v>
      </c>
      <c r="H2964" s="32">
        <v>3</v>
      </c>
      <c r="I2964" s="32">
        <v>1</v>
      </c>
      <c r="J2964" s="32">
        <v>2</v>
      </c>
      <c r="K2964" s="32">
        <v>1</v>
      </c>
      <c r="L2964" s="32">
        <f t="shared" si="46"/>
        <v>15</v>
      </c>
      <c r="M2964" s="32" t="s">
        <v>22032</v>
      </c>
      <c r="N2964" s="32">
        <f>VLOOKUP(B2964,录音!D:I,6,0)</f>
        <v>8.1</v>
      </c>
      <c r="O2964" s="36" t="str">
        <f>VLOOKUP(B2964,录音!D:J,7,0)</f>
        <v>A</v>
      </c>
      <c r="P2964" s="32" t="str">
        <f>IF(M2964=O2964,"yes","no")</f>
        <v>no</v>
      </c>
    </row>
    <row r="2965" hidden="1" spans="1:13">
      <c r="A2965">
        <v>2964</v>
      </c>
      <c r="B2965" t="s">
        <v>14284</v>
      </c>
      <c r="C2965" t="s">
        <v>32</v>
      </c>
      <c r="D2965" t="s">
        <v>8318</v>
      </c>
      <c r="E2965" t="s">
        <v>132</v>
      </c>
      <c r="F2965" s="29">
        <v>5</v>
      </c>
      <c r="G2965" s="29">
        <v>3</v>
      </c>
      <c r="H2965" s="29">
        <v>5</v>
      </c>
      <c r="I2965" s="29">
        <v>4</v>
      </c>
      <c r="J2965" s="29">
        <v>2</v>
      </c>
      <c r="K2965" s="29">
        <v>3</v>
      </c>
      <c r="L2965" s="32">
        <f t="shared" si="46"/>
        <v>22</v>
      </c>
      <c r="M2965" t="s">
        <v>22031</v>
      </c>
    </row>
    <row r="2966" hidden="1" spans="1:13">
      <c r="A2966">
        <v>2965</v>
      </c>
      <c r="B2966" t="s">
        <v>14289</v>
      </c>
      <c r="C2966" t="s">
        <v>32</v>
      </c>
      <c r="D2966" t="s">
        <v>5062</v>
      </c>
      <c r="E2966" t="s">
        <v>34</v>
      </c>
      <c r="F2966" s="29">
        <v>5</v>
      </c>
      <c r="G2966" s="29">
        <v>3</v>
      </c>
      <c r="H2966" s="29">
        <v>3</v>
      </c>
      <c r="I2966" s="29">
        <v>3</v>
      </c>
      <c r="J2966" s="29">
        <v>2</v>
      </c>
      <c r="K2966" s="29">
        <v>1</v>
      </c>
      <c r="L2966" s="32">
        <f t="shared" si="46"/>
        <v>17</v>
      </c>
      <c r="M2966" t="s">
        <v>22032</v>
      </c>
    </row>
    <row r="2967" hidden="1" spans="1:13">
      <c r="A2967">
        <v>2966</v>
      </c>
      <c r="B2967" t="s">
        <v>14293</v>
      </c>
      <c r="C2967" t="s">
        <v>32</v>
      </c>
      <c r="D2967" t="s">
        <v>8318</v>
      </c>
      <c r="E2967" t="s">
        <v>149</v>
      </c>
      <c r="F2967" s="29">
        <v>5</v>
      </c>
      <c r="G2967" s="29">
        <v>3</v>
      </c>
      <c r="H2967" s="29">
        <v>3</v>
      </c>
      <c r="I2967" s="29">
        <v>1</v>
      </c>
      <c r="J2967" s="29">
        <v>3</v>
      </c>
      <c r="K2967" s="29">
        <v>0</v>
      </c>
      <c r="L2967" s="32">
        <f t="shared" si="46"/>
        <v>15</v>
      </c>
      <c r="M2967" t="s">
        <v>22032</v>
      </c>
    </row>
    <row r="2968" hidden="1" spans="1:13">
      <c r="A2968">
        <v>2967</v>
      </c>
      <c r="B2968" t="s">
        <v>14297</v>
      </c>
      <c r="C2968" t="s">
        <v>75</v>
      </c>
      <c r="D2968" t="s">
        <v>6327</v>
      </c>
      <c r="E2968" t="s">
        <v>139</v>
      </c>
      <c r="F2968" s="29">
        <v>5</v>
      </c>
      <c r="G2968" s="29">
        <v>5</v>
      </c>
      <c r="H2968" s="29">
        <v>3</v>
      </c>
      <c r="I2968" s="29">
        <v>1</v>
      </c>
      <c r="J2968" s="29">
        <v>2</v>
      </c>
      <c r="K2968" s="29">
        <v>0</v>
      </c>
      <c r="L2968" s="32">
        <f t="shared" si="46"/>
        <v>16</v>
      </c>
      <c r="M2968" t="s">
        <v>22032</v>
      </c>
    </row>
    <row r="2969" hidden="1" spans="1:13">
      <c r="A2969">
        <v>2968</v>
      </c>
      <c r="B2969" t="s">
        <v>14301</v>
      </c>
      <c r="C2969" t="s">
        <v>32</v>
      </c>
      <c r="D2969" t="s">
        <v>3750</v>
      </c>
      <c r="E2969" t="s">
        <v>132</v>
      </c>
      <c r="F2969" s="29">
        <v>5</v>
      </c>
      <c r="G2969" s="29">
        <v>1</v>
      </c>
      <c r="H2969" s="29">
        <v>1</v>
      </c>
      <c r="I2969" s="29">
        <v>2</v>
      </c>
      <c r="J2969" s="29">
        <v>5</v>
      </c>
      <c r="K2969" s="29">
        <v>1</v>
      </c>
      <c r="L2969" s="32">
        <f t="shared" si="46"/>
        <v>15</v>
      </c>
      <c r="M2969" t="s">
        <v>22032</v>
      </c>
    </row>
    <row r="2970" hidden="1" spans="1:13">
      <c r="A2970">
        <v>2969</v>
      </c>
      <c r="B2970" t="s">
        <v>14305</v>
      </c>
      <c r="C2970" t="s">
        <v>32</v>
      </c>
      <c r="D2970" t="s">
        <v>8318</v>
      </c>
      <c r="E2970" t="s">
        <v>677</v>
      </c>
      <c r="F2970" s="29">
        <v>5</v>
      </c>
      <c r="G2970" s="29">
        <v>5</v>
      </c>
      <c r="H2970" s="29">
        <v>3</v>
      </c>
      <c r="I2970" s="29">
        <v>3</v>
      </c>
      <c r="J2970" s="29">
        <v>2</v>
      </c>
      <c r="K2970" s="29">
        <v>5</v>
      </c>
      <c r="L2970" s="32">
        <f t="shared" si="46"/>
        <v>23</v>
      </c>
      <c r="M2970" t="s">
        <v>22031</v>
      </c>
    </row>
    <row r="2971" hidden="1" spans="1:13">
      <c r="A2971">
        <v>2970</v>
      </c>
      <c r="B2971" t="s">
        <v>14309</v>
      </c>
      <c r="C2971" t="s">
        <v>32</v>
      </c>
      <c r="D2971" t="s">
        <v>8318</v>
      </c>
      <c r="E2971" t="s">
        <v>677</v>
      </c>
      <c r="F2971" s="29">
        <v>5</v>
      </c>
      <c r="G2971" s="29">
        <v>3</v>
      </c>
      <c r="H2971" s="29">
        <v>3</v>
      </c>
      <c r="I2971" s="29">
        <v>2</v>
      </c>
      <c r="J2971" s="29">
        <v>2</v>
      </c>
      <c r="K2971" s="29">
        <v>3</v>
      </c>
      <c r="L2971" s="32">
        <f t="shared" si="46"/>
        <v>18</v>
      </c>
      <c r="M2971" t="s">
        <v>22031</v>
      </c>
    </row>
    <row r="2972" hidden="1" spans="1:13">
      <c r="A2972">
        <v>2971</v>
      </c>
      <c r="B2972" t="s">
        <v>14314</v>
      </c>
      <c r="C2972" t="s">
        <v>75</v>
      </c>
      <c r="D2972" t="s">
        <v>8318</v>
      </c>
      <c r="E2972" t="s">
        <v>139</v>
      </c>
      <c r="F2972" s="29">
        <v>5</v>
      </c>
      <c r="G2972" s="29">
        <v>5</v>
      </c>
      <c r="H2972" s="29">
        <v>3</v>
      </c>
      <c r="I2972" s="29">
        <v>3</v>
      </c>
      <c r="J2972" s="29">
        <v>2</v>
      </c>
      <c r="K2972" s="29">
        <v>0</v>
      </c>
      <c r="L2972" s="32">
        <f t="shared" si="46"/>
        <v>18</v>
      </c>
      <c r="M2972" t="s">
        <v>22031</v>
      </c>
    </row>
    <row r="2973" hidden="1" spans="1:13">
      <c r="A2973">
        <v>2972</v>
      </c>
      <c r="B2973" t="s">
        <v>14320</v>
      </c>
      <c r="C2973" t="s">
        <v>32</v>
      </c>
      <c r="D2973" t="s">
        <v>8318</v>
      </c>
      <c r="E2973" t="s">
        <v>34</v>
      </c>
      <c r="F2973" s="29">
        <v>5</v>
      </c>
      <c r="G2973" s="29">
        <v>5</v>
      </c>
      <c r="H2973" s="29">
        <v>3</v>
      </c>
      <c r="I2973" s="29">
        <v>4</v>
      </c>
      <c r="J2973" s="29">
        <v>5</v>
      </c>
      <c r="K2973" s="29">
        <v>1</v>
      </c>
      <c r="L2973" s="32">
        <f t="shared" si="46"/>
        <v>23</v>
      </c>
      <c r="M2973" t="s">
        <v>22031</v>
      </c>
    </row>
    <row r="2974" hidden="1" spans="1:13">
      <c r="A2974">
        <v>2973</v>
      </c>
      <c r="B2974" t="s">
        <v>14324</v>
      </c>
      <c r="C2974" t="s">
        <v>32</v>
      </c>
      <c r="D2974" t="s">
        <v>8318</v>
      </c>
      <c r="E2974" t="s">
        <v>149</v>
      </c>
      <c r="F2974" s="29">
        <v>1</v>
      </c>
      <c r="G2974" s="29">
        <v>3</v>
      </c>
      <c r="H2974" s="29">
        <v>5</v>
      </c>
      <c r="I2974" s="29">
        <v>1</v>
      </c>
      <c r="J2974" s="29">
        <v>5</v>
      </c>
      <c r="K2974" s="29">
        <v>3</v>
      </c>
      <c r="L2974" s="32">
        <f t="shared" si="46"/>
        <v>18</v>
      </c>
      <c r="M2974" t="s">
        <v>22031</v>
      </c>
    </row>
    <row r="2975" hidden="1" spans="1:13">
      <c r="A2975">
        <v>2974</v>
      </c>
      <c r="B2975" t="s">
        <v>14329</v>
      </c>
      <c r="C2975" t="s">
        <v>75</v>
      </c>
      <c r="D2975" t="s">
        <v>8318</v>
      </c>
      <c r="E2975" t="s">
        <v>132</v>
      </c>
      <c r="F2975" s="29">
        <v>1</v>
      </c>
      <c r="G2975" s="29">
        <v>3</v>
      </c>
      <c r="H2975" s="29">
        <v>1</v>
      </c>
      <c r="I2975" s="29">
        <v>1</v>
      </c>
      <c r="J2975" s="29">
        <v>2</v>
      </c>
      <c r="K2975" s="29">
        <v>1</v>
      </c>
      <c r="L2975" s="32">
        <f t="shared" si="46"/>
        <v>9</v>
      </c>
      <c r="M2975" t="s">
        <v>22032</v>
      </c>
    </row>
    <row r="2976" hidden="1" spans="1:13">
      <c r="A2976">
        <v>2975</v>
      </c>
      <c r="B2976" t="s">
        <v>14333</v>
      </c>
      <c r="C2976" t="s">
        <v>32</v>
      </c>
      <c r="D2976" t="s">
        <v>8318</v>
      </c>
      <c r="E2976" t="s">
        <v>139</v>
      </c>
      <c r="F2976" s="29">
        <v>5</v>
      </c>
      <c r="G2976" s="29">
        <v>3</v>
      </c>
      <c r="H2976" s="29">
        <v>3</v>
      </c>
      <c r="I2976" s="29">
        <v>2</v>
      </c>
      <c r="J2976" s="29">
        <v>3</v>
      </c>
      <c r="K2976" s="29">
        <v>0</v>
      </c>
      <c r="L2976" s="32">
        <f t="shared" si="46"/>
        <v>16</v>
      </c>
      <c r="M2976" t="s">
        <v>22032</v>
      </c>
    </row>
    <row r="2977" hidden="1" spans="1:13">
      <c r="A2977">
        <v>2976</v>
      </c>
      <c r="B2977" t="s">
        <v>14338</v>
      </c>
      <c r="C2977" t="s">
        <v>32</v>
      </c>
      <c r="D2977" t="s">
        <v>8318</v>
      </c>
      <c r="E2977" t="s">
        <v>149</v>
      </c>
      <c r="F2977" s="29">
        <v>5</v>
      </c>
      <c r="G2977" s="29">
        <v>3</v>
      </c>
      <c r="H2977" s="29">
        <v>3</v>
      </c>
      <c r="I2977" s="29">
        <v>1</v>
      </c>
      <c r="J2977" s="29">
        <v>2</v>
      </c>
      <c r="K2977" s="29">
        <v>0</v>
      </c>
      <c r="L2977" s="32">
        <f t="shared" si="46"/>
        <v>14</v>
      </c>
      <c r="M2977" t="s">
        <v>22032</v>
      </c>
    </row>
    <row r="2978" hidden="1" spans="1:13">
      <c r="A2978">
        <v>2977</v>
      </c>
      <c r="B2978" t="s">
        <v>14342</v>
      </c>
      <c r="C2978" t="s">
        <v>32</v>
      </c>
      <c r="D2978" t="s">
        <v>8318</v>
      </c>
      <c r="E2978" t="s">
        <v>139</v>
      </c>
      <c r="F2978" s="29">
        <v>1</v>
      </c>
      <c r="G2978" s="29">
        <v>1</v>
      </c>
      <c r="H2978" s="29">
        <v>1</v>
      </c>
      <c r="I2978" s="29">
        <v>4</v>
      </c>
      <c r="J2978" s="29">
        <v>5</v>
      </c>
      <c r="K2978" s="29">
        <v>1</v>
      </c>
      <c r="L2978" s="32">
        <f t="shared" si="46"/>
        <v>13</v>
      </c>
      <c r="M2978" t="s">
        <v>22032</v>
      </c>
    </row>
    <row r="2979" hidden="1" spans="1:13">
      <c r="A2979">
        <v>2978</v>
      </c>
      <c r="B2979" t="s">
        <v>14346</v>
      </c>
      <c r="C2979" t="s">
        <v>75</v>
      </c>
      <c r="D2979" t="s">
        <v>8318</v>
      </c>
      <c r="E2979" t="s">
        <v>149</v>
      </c>
      <c r="F2979" s="29">
        <v>5</v>
      </c>
      <c r="G2979" s="29">
        <v>5</v>
      </c>
      <c r="H2979" s="29">
        <v>5</v>
      </c>
      <c r="I2979" s="29">
        <v>2</v>
      </c>
      <c r="J2979" s="29">
        <v>3</v>
      </c>
      <c r="K2979" s="29">
        <v>3</v>
      </c>
      <c r="L2979" s="32">
        <f t="shared" si="46"/>
        <v>23</v>
      </c>
      <c r="M2979" t="s">
        <v>22031</v>
      </c>
    </row>
    <row r="2980" hidden="1" spans="1:13">
      <c r="A2980">
        <v>2979</v>
      </c>
      <c r="B2980" t="s">
        <v>14351</v>
      </c>
      <c r="C2980" t="s">
        <v>75</v>
      </c>
      <c r="D2980" t="s">
        <v>8318</v>
      </c>
      <c r="E2980" t="s">
        <v>149</v>
      </c>
      <c r="F2980" s="29">
        <v>5</v>
      </c>
      <c r="G2980" s="29">
        <v>5</v>
      </c>
      <c r="H2980" s="29">
        <v>5</v>
      </c>
      <c r="I2980" s="29">
        <v>4</v>
      </c>
      <c r="J2980" s="29">
        <v>2</v>
      </c>
      <c r="K2980" s="29">
        <v>1</v>
      </c>
      <c r="L2980" s="32">
        <f t="shared" si="46"/>
        <v>22</v>
      </c>
      <c r="M2980" t="s">
        <v>22031</v>
      </c>
    </row>
    <row r="2981" hidden="1" spans="1:13">
      <c r="A2981">
        <v>2980</v>
      </c>
      <c r="B2981" t="s">
        <v>14355</v>
      </c>
      <c r="C2981" t="s">
        <v>75</v>
      </c>
      <c r="D2981" t="s">
        <v>8318</v>
      </c>
      <c r="E2981" t="s">
        <v>34</v>
      </c>
      <c r="F2981" s="29">
        <v>5</v>
      </c>
      <c r="G2981" s="29">
        <v>3</v>
      </c>
      <c r="H2981" s="29">
        <v>3</v>
      </c>
      <c r="I2981" s="29">
        <v>3</v>
      </c>
      <c r="J2981" s="29">
        <v>2</v>
      </c>
      <c r="K2981" s="29">
        <v>1</v>
      </c>
      <c r="L2981" s="32">
        <f t="shared" si="46"/>
        <v>17</v>
      </c>
      <c r="M2981" t="s">
        <v>22032</v>
      </c>
    </row>
    <row r="2982" hidden="1" spans="1:13">
      <c r="A2982">
        <v>2981</v>
      </c>
      <c r="B2982" t="s">
        <v>14360</v>
      </c>
      <c r="C2982" t="s">
        <v>32</v>
      </c>
      <c r="D2982" t="s">
        <v>2212</v>
      </c>
      <c r="E2982" t="s">
        <v>139</v>
      </c>
      <c r="F2982" s="29">
        <v>5</v>
      </c>
      <c r="G2982" s="29">
        <v>3</v>
      </c>
      <c r="H2982" s="29">
        <v>1</v>
      </c>
      <c r="I2982" s="29">
        <v>2</v>
      </c>
      <c r="J2982" s="29">
        <v>2</v>
      </c>
      <c r="K2982" s="29">
        <v>3</v>
      </c>
      <c r="L2982" s="32">
        <f t="shared" si="46"/>
        <v>16</v>
      </c>
      <c r="M2982" t="s">
        <v>22032</v>
      </c>
    </row>
    <row r="2983" hidden="1" spans="1:13">
      <c r="A2983">
        <v>2982</v>
      </c>
      <c r="B2983" t="s">
        <v>14364</v>
      </c>
      <c r="C2983" t="s">
        <v>32</v>
      </c>
      <c r="D2983" t="s">
        <v>8318</v>
      </c>
      <c r="E2983" t="s">
        <v>139</v>
      </c>
      <c r="F2983" s="29">
        <v>1</v>
      </c>
      <c r="G2983" s="29">
        <v>1</v>
      </c>
      <c r="H2983" s="29">
        <v>1</v>
      </c>
      <c r="I2983" s="29">
        <v>2</v>
      </c>
      <c r="J2983" s="29">
        <v>3</v>
      </c>
      <c r="K2983" s="29">
        <v>1</v>
      </c>
      <c r="L2983" s="32">
        <f t="shared" si="46"/>
        <v>9</v>
      </c>
      <c r="M2983" t="s">
        <v>22032</v>
      </c>
    </row>
    <row r="2984" hidden="1" spans="1:13">
      <c r="A2984">
        <v>2983</v>
      </c>
      <c r="B2984" t="s">
        <v>14368</v>
      </c>
      <c r="C2984" t="s">
        <v>32</v>
      </c>
      <c r="D2984" t="s">
        <v>8318</v>
      </c>
      <c r="E2984" t="s">
        <v>34</v>
      </c>
      <c r="F2984" s="29">
        <v>5</v>
      </c>
      <c r="G2984" s="29">
        <v>5</v>
      </c>
      <c r="H2984" s="29">
        <v>3</v>
      </c>
      <c r="I2984" s="29">
        <v>3</v>
      </c>
      <c r="J2984" s="29">
        <v>2</v>
      </c>
      <c r="K2984" s="29">
        <v>5</v>
      </c>
      <c r="L2984" s="32">
        <f t="shared" si="46"/>
        <v>23</v>
      </c>
      <c r="M2984" t="s">
        <v>22031</v>
      </c>
    </row>
    <row r="2985" hidden="1" spans="1:13">
      <c r="A2985">
        <v>2984</v>
      </c>
      <c r="B2985" t="s">
        <v>14373</v>
      </c>
      <c r="C2985" t="s">
        <v>32</v>
      </c>
      <c r="D2985" t="s">
        <v>2212</v>
      </c>
      <c r="E2985" t="s">
        <v>139</v>
      </c>
      <c r="F2985" s="29">
        <v>5</v>
      </c>
      <c r="G2985" s="29">
        <v>3</v>
      </c>
      <c r="H2985" s="29">
        <v>3</v>
      </c>
      <c r="I2985" s="29">
        <v>3</v>
      </c>
      <c r="J2985" s="29">
        <v>2</v>
      </c>
      <c r="K2985" s="29">
        <v>3</v>
      </c>
      <c r="L2985" s="32">
        <f t="shared" si="46"/>
        <v>19</v>
      </c>
      <c r="M2985" t="s">
        <v>22031</v>
      </c>
    </row>
    <row r="2986" hidden="1" spans="1:13">
      <c r="A2986">
        <v>2985</v>
      </c>
      <c r="B2986" t="s">
        <v>14378</v>
      </c>
      <c r="C2986" t="s">
        <v>32</v>
      </c>
      <c r="D2986" t="s">
        <v>8318</v>
      </c>
      <c r="E2986" t="s">
        <v>149</v>
      </c>
      <c r="F2986" s="29">
        <v>1</v>
      </c>
      <c r="G2986" s="29">
        <v>3</v>
      </c>
      <c r="H2986" s="29">
        <v>1</v>
      </c>
      <c r="I2986" s="29">
        <v>2</v>
      </c>
      <c r="J2986" s="29">
        <v>2</v>
      </c>
      <c r="K2986" s="29">
        <v>3</v>
      </c>
      <c r="L2986" s="32">
        <f t="shared" si="46"/>
        <v>12</v>
      </c>
      <c r="M2986" t="s">
        <v>22032</v>
      </c>
    </row>
    <row r="2987" hidden="1" spans="1:13">
      <c r="A2987">
        <v>2986</v>
      </c>
      <c r="B2987" t="s">
        <v>14382</v>
      </c>
      <c r="C2987" t="s">
        <v>32</v>
      </c>
      <c r="D2987" t="s">
        <v>8318</v>
      </c>
      <c r="E2987" t="s">
        <v>149</v>
      </c>
      <c r="F2987" s="29">
        <v>5</v>
      </c>
      <c r="G2987" s="29">
        <v>3</v>
      </c>
      <c r="H2987" s="29">
        <v>1</v>
      </c>
      <c r="I2987" s="29">
        <v>2</v>
      </c>
      <c r="J2987" s="29">
        <v>3</v>
      </c>
      <c r="K2987" s="29">
        <v>3</v>
      </c>
      <c r="L2987" s="32">
        <f t="shared" si="46"/>
        <v>17</v>
      </c>
      <c r="M2987" t="s">
        <v>22032</v>
      </c>
    </row>
    <row r="2988" hidden="1" spans="1:13">
      <c r="A2988">
        <v>2987</v>
      </c>
      <c r="B2988" t="s">
        <v>14387</v>
      </c>
      <c r="C2988" t="s">
        <v>32</v>
      </c>
      <c r="D2988" t="s">
        <v>8318</v>
      </c>
      <c r="E2988" t="s">
        <v>34</v>
      </c>
      <c r="F2988" s="29">
        <v>5</v>
      </c>
      <c r="G2988" s="29">
        <v>3</v>
      </c>
      <c r="H2988" s="29">
        <v>3</v>
      </c>
      <c r="I2988" s="29">
        <v>2</v>
      </c>
      <c r="J2988" s="29">
        <v>2</v>
      </c>
      <c r="K2988" s="29">
        <v>0</v>
      </c>
      <c r="L2988" s="32">
        <f t="shared" si="46"/>
        <v>15</v>
      </c>
      <c r="M2988" t="s">
        <v>22032</v>
      </c>
    </row>
    <row r="2989" hidden="1" spans="1:13">
      <c r="A2989">
        <v>2988</v>
      </c>
      <c r="B2989" t="s">
        <v>14391</v>
      </c>
      <c r="C2989" t="s">
        <v>75</v>
      </c>
      <c r="D2989" t="s">
        <v>8318</v>
      </c>
      <c r="E2989" t="s">
        <v>149</v>
      </c>
      <c r="F2989" s="29">
        <v>5</v>
      </c>
      <c r="G2989" s="29">
        <v>5</v>
      </c>
      <c r="H2989" s="29">
        <v>5</v>
      </c>
      <c r="I2989" s="29">
        <v>3</v>
      </c>
      <c r="J2989" s="29">
        <v>2</v>
      </c>
      <c r="K2989" s="29">
        <v>0</v>
      </c>
      <c r="L2989" s="32">
        <f t="shared" si="46"/>
        <v>20</v>
      </c>
      <c r="M2989" t="s">
        <v>22031</v>
      </c>
    </row>
    <row r="2990" hidden="1" spans="1:13">
      <c r="A2990">
        <v>2989</v>
      </c>
      <c r="B2990" t="s">
        <v>14396</v>
      </c>
      <c r="C2990" t="s">
        <v>75</v>
      </c>
      <c r="D2990" t="s">
        <v>8318</v>
      </c>
      <c r="E2990" t="s">
        <v>677</v>
      </c>
      <c r="F2990" s="29">
        <v>1</v>
      </c>
      <c r="G2990" s="29">
        <v>3</v>
      </c>
      <c r="H2990" s="29">
        <v>3</v>
      </c>
      <c r="I2990" s="29">
        <v>4</v>
      </c>
      <c r="J2990" s="29">
        <v>2</v>
      </c>
      <c r="K2990" s="29">
        <v>3</v>
      </c>
      <c r="L2990" s="32">
        <f t="shared" si="46"/>
        <v>16</v>
      </c>
      <c r="M2990" t="s">
        <v>22032</v>
      </c>
    </row>
    <row r="2991" hidden="1" spans="1:13">
      <c r="A2991">
        <v>2990</v>
      </c>
      <c r="B2991" t="s">
        <v>14400</v>
      </c>
      <c r="C2991" t="s">
        <v>32</v>
      </c>
      <c r="D2991" t="s">
        <v>33</v>
      </c>
      <c r="E2991" t="s">
        <v>132</v>
      </c>
      <c r="F2991" s="29">
        <v>5</v>
      </c>
      <c r="G2991" s="29">
        <v>5</v>
      </c>
      <c r="H2991" s="29">
        <v>5</v>
      </c>
      <c r="I2991" s="29">
        <v>4</v>
      </c>
      <c r="J2991" s="29">
        <v>5</v>
      </c>
      <c r="K2991" s="29">
        <v>3</v>
      </c>
      <c r="L2991" s="32">
        <f t="shared" si="46"/>
        <v>27</v>
      </c>
      <c r="M2991" t="s">
        <v>22030</v>
      </c>
    </row>
    <row r="2992" hidden="1" spans="1:13">
      <c r="A2992">
        <v>2991</v>
      </c>
      <c r="B2992" t="s">
        <v>14404</v>
      </c>
      <c r="C2992" t="s">
        <v>32</v>
      </c>
      <c r="D2992" t="s">
        <v>8318</v>
      </c>
      <c r="E2992" t="s">
        <v>132</v>
      </c>
      <c r="F2992" s="29">
        <v>5</v>
      </c>
      <c r="G2992" s="29">
        <v>3</v>
      </c>
      <c r="H2992" s="29">
        <v>3</v>
      </c>
      <c r="I2992" s="29">
        <v>3</v>
      </c>
      <c r="J2992" s="29">
        <v>2</v>
      </c>
      <c r="K2992" s="29">
        <v>0</v>
      </c>
      <c r="L2992" s="32">
        <f t="shared" si="46"/>
        <v>16</v>
      </c>
      <c r="M2992" t="s">
        <v>22032</v>
      </c>
    </row>
    <row r="2993" hidden="1" spans="1:13">
      <c r="A2993">
        <v>2992</v>
      </c>
      <c r="B2993" t="s">
        <v>14407</v>
      </c>
      <c r="C2993" t="s">
        <v>75</v>
      </c>
      <c r="D2993" t="s">
        <v>5062</v>
      </c>
      <c r="E2993" t="s">
        <v>34</v>
      </c>
      <c r="F2993" s="29">
        <v>1</v>
      </c>
      <c r="G2993" s="29">
        <v>3</v>
      </c>
      <c r="H2993" s="29">
        <v>1</v>
      </c>
      <c r="I2993" s="29">
        <v>2</v>
      </c>
      <c r="J2993" s="29">
        <v>3</v>
      </c>
      <c r="K2993" s="29">
        <v>0</v>
      </c>
      <c r="L2993" s="32">
        <f t="shared" si="46"/>
        <v>10</v>
      </c>
      <c r="M2993" t="s">
        <v>22032</v>
      </c>
    </row>
    <row r="2994" hidden="1" spans="1:13">
      <c r="A2994">
        <v>2993</v>
      </c>
      <c r="B2994" t="s">
        <v>14410</v>
      </c>
      <c r="C2994" t="s">
        <v>32</v>
      </c>
      <c r="D2994" t="s">
        <v>8318</v>
      </c>
      <c r="E2994" t="s">
        <v>34</v>
      </c>
      <c r="F2994" s="29">
        <v>0</v>
      </c>
      <c r="G2994" s="29">
        <v>3</v>
      </c>
      <c r="H2994" s="29">
        <v>1</v>
      </c>
      <c r="I2994" s="29">
        <v>3</v>
      </c>
      <c r="J2994" s="29">
        <v>2</v>
      </c>
      <c r="K2994" s="29">
        <v>1</v>
      </c>
      <c r="L2994" s="32">
        <f t="shared" si="46"/>
        <v>10</v>
      </c>
      <c r="M2994" s="37" t="s">
        <v>22032</v>
      </c>
    </row>
    <row r="2995" hidden="1" spans="1:13">
      <c r="A2995">
        <v>2994</v>
      </c>
      <c r="B2995" t="s">
        <v>14324</v>
      </c>
      <c r="C2995" t="s">
        <v>32</v>
      </c>
      <c r="D2995" t="s">
        <v>8318</v>
      </c>
      <c r="E2995" t="s">
        <v>149</v>
      </c>
      <c r="F2995" s="29">
        <v>1</v>
      </c>
      <c r="G2995" s="29">
        <v>3</v>
      </c>
      <c r="H2995" s="29">
        <v>5</v>
      </c>
      <c r="I2995" s="29">
        <v>1</v>
      </c>
      <c r="J2995" s="29">
        <v>5</v>
      </c>
      <c r="K2995" s="29">
        <v>3</v>
      </c>
      <c r="L2995" s="32">
        <f t="shared" si="46"/>
        <v>18</v>
      </c>
      <c r="M2995" t="s">
        <v>22031</v>
      </c>
    </row>
    <row r="2996" hidden="1" spans="1:13">
      <c r="A2996">
        <v>2995</v>
      </c>
      <c r="B2996" t="s">
        <v>14417</v>
      </c>
      <c r="C2996" t="s">
        <v>75</v>
      </c>
      <c r="D2996" t="s">
        <v>6327</v>
      </c>
      <c r="E2996" t="s">
        <v>34</v>
      </c>
      <c r="F2996" s="29">
        <v>5</v>
      </c>
      <c r="G2996" s="29">
        <v>3</v>
      </c>
      <c r="H2996" s="29">
        <v>3</v>
      </c>
      <c r="I2996" s="29">
        <v>4</v>
      </c>
      <c r="J2996" s="29">
        <v>2</v>
      </c>
      <c r="K2996" s="29">
        <v>1</v>
      </c>
      <c r="L2996" s="32">
        <f t="shared" si="46"/>
        <v>18</v>
      </c>
      <c r="M2996" t="s">
        <v>22031</v>
      </c>
    </row>
    <row r="2997" hidden="1" spans="1:13">
      <c r="A2997">
        <v>2996</v>
      </c>
      <c r="B2997" t="s">
        <v>14421</v>
      </c>
      <c r="C2997" t="s">
        <v>75</v>
      </c>
      <c r="D2997" t="s">
        <v>8318</v>
      </c>
      <c r="E2997" t="s">
        <v>132</v>
      </c>
      <c r="F2997" s="29">
        <v>1</v>
      </c>
      <c r="G2997" s="29">
        <v>3</v>
      </c>
      <c r="H2997" s="29">
        <v>3</v>
      </c>
      <c r="I2997" s="29">
        <v>3</v>
      </c>
      <c r="J2997" s="29">
        <v>3</v>
      </c>
      <c r="K2997" s="29">
        <v>5</v>
      </c>
      <c r="L2997" s="32">
        <f t="shared" si="46"/>
        <v>18</v>
      </c>
      <c r="M2997" t="s">
        <v>22031</v>
      </c>
    </row>
    <row r="2998" hidden="1" spans="1:13">
      <c r="A2998">
        <v>2997</v>
      </c>
      <c r="B2998" t="s">
        <v>14425</v>
      </c>
      <c r="C2998" t="s">
        <v>32</v>
      </c>
      <c r="D2998" t="s">
        <v>8318</v>
      </c>
      <c r="E2998" t="s">
        <v>139</v>
      </c>
      <c r="F2998" s="29">
        <v>5</v>
      </c>
      <c r="G2998" s="29">
        <v>3</v>
      </c>
      <c r="H2998" s="29">
        <v>3</v>
      </c>
      <c r="I2998" s="29">
        <v>3</v>
      </c>
      <c r="J2998" s="29">
        <v>2</v>
      </c>
      <c r="K2998" s="29">
        <v>0</v>
      </c>
      <c r="L2998" s="32">
        <f t="shared" si="46"/>
        <v>16</v>
      </c>
      <c r="M2998" t="s">
        <v>22032</v>
      </c>
    </row>
    <row r="2999" hidden="1" spans="1:13">
      <c r="A2999">
        <v>2998</v>
      </c>
      <c r="B2999" t="s">
        <v>14429</v>
      </c>
      <c r="C2999" t="s">
        <v>75</v>
      </c>
      <c r="D2999" t="s">
        <v>8318</v>
      </c>
      <c r="E2999" t="s">
        <v>132</v>
      </c>
      <c r="F2999" s="29">
        <v>5</v>
      </c>
      <c r="G2999" s="29">
        <v>3</v>
      </c>
      <c r="H2999" s="29">
        <v>1</v>
      </c>
      <c r="I2999" s="29">
        <v>3</v>
      </c>
      <c r="J2999" s="29">
        <v>3</v>
      </c>
      <c r="K2999" s="29">
        <v>3</v>
      </c>
      <c r="L2999" s="32">
        <f t="shared" si="46"/>
        <v>18</v>
      </c>
      <c r="M2999" t="s">
        <v>22031</v>
      </c>
    </row>
    <row r="3000" hidden="1" spans="1:13">
      <c r="A3000">
        <v>2999</v>
      </c>
      <c r="B3000" t="s">
        <v>14434</v>
      </c>
      <c r="C3000" t="s">
        <v>32</v>
      </c>
      <c r="D3000" t="s">
        <v>8318</v>
      </c>
      <c r="E3000" t="s">
        <v>677</v>
      </c>
      <c r="F3000" s="29">
        <v>5</v>
      </c>
      <c r="G3000" s="29">
        <v>3</v>
      </c>
      <c r="H3000" s="29">
        <v>3</v>
      </c>
      <c r="I3000" s="29">
        <v>5</v>
      </c>
      <c r="J3000" s="29">
        <v>3</v>
      </c>
      <c r="K3000" s="29">
        <v>3</v>
      </c>
      <c r="L3000" s="32">
        <f t="shared" si="46"/>
        <v>22</v>
      </c>
      <c r="M3000" t="s">
        <v>22031</v>
      </c>
    </row>
    <row r="3001" hidden="1" spans="1:13">
      <c r="A3001">
        <v>3000</v>
      </c>
      <c r="B3001" t="s">
        <v>14439</v>
      </c>
      <c r="C3001" t="s">
        <v>32</v>
      </c>
      <c r="D3001" t="s">
        <v>8318</v>
      </c>
      <c r="E3001" t="s">
        <v>34</v>
      </c>
      <c r="F3001" s="29">
        <v>5</v>
      </c>
      <c r="G3001" s="29">
        <v>5</v>
      </c>
      <c r="H3001" s="29">
        <v>5</v>
      </c>
      <c r="I3001" s="29">
        <v>3</v>
      </c>
      <c r="J3001" s="29">
        <v>2</v>
      </c>
      <c r="K3001" s="29">
        <v>3</v>
      </c>
      <c r="L3001" s="32">
        <f t="shared" si="46"/>
        <v>23</v>
      </c>
      <c r="M3001" t="s">
        <v>22031</v>
      </c>
    </row>
    <row r="3002" hidden="1" spans="1:13">
      <c r="A3002">
        <v>3001</v>
      </c>
      <c r="B3002" t="s">
        <v>14443</v>
      </c>
      <c r="C3002" t="s">
        <v>32</v>
      </c>
      <c r="D3002" t="s">
        <v>8318</v>
      </c>
      <c r="E3002" t="s">
        <v>34</v>
      </c>
      <c r="F3002" s="29">
        <v>0</v>
      </c>
      <c r="G3002" s="29">
        <v>1</v>
      </c>
      <c r="H3002" s="29">
        <v>1</v>
      </c>
      <c r="I3002" s="29">
        <v>2</v>
      </c>
      <c r="J3002" s="29">
        <v>2</v>
      </c>
      <c r="K3002" s="29">
        <v>0</v>
      </c>
      <c r="L3002" s="32">
        <f t="shared" si="46"/>
        <v>6</v>
      </c>
      <c r="M3002" s="37" t="s">
        <v>22032</v>
      </c>
    </row>
    <row r="3003" hidden="1" spans="1:13">
      <c r="A3003">
        <v>3002</v>
      </c>
      <c r="B3003" t="s">
        <v>14447</v>
      </c>
      <c r="C3003" t="s">
        <v>1193</v>
      </c>
      <c r="D3003" t="s">
        <v>8318</v>
      </c>
      <c r="E3003" t="s">
        <v>139</v>
      </c>
      <c r="F3003" s="29">
        <v>1</v>
      </c>
      <c r="G3003" s="29">
        <v>1</v>
      </c>
      <c r="H3003" s="29">
        <v>1</v>
      </c>
      <c r="I3003" s="29">
        <v>1</v>
      </c>
      <c r="J3003" s="29">
        <v>5</v>
      </c>
      <c r="K3003" s="29">
        <v>1</v>
      </c>
      <c r="L3003" s="32">
        <f t="shared" si="46"/>
        <v>10</v>
      </c>
      <c r="M3003" t="s">
        <v>22032</v>
      </c>
    </row>
    <row r="3004" hidden="1" spans="1:13">
      <c r="A3004">
        <v>3003</v>
      </c>
      <c r="B3004" t="s">
        <v>5733</v>
      </c>
      <c r="C3004" t="s">
        <v>75</v>
      </c>
      <c r="D3004" t="s">
        <v>8318</v>
      </c>
      <c r="E3004" t="s">
        <v>139</v>
      </c>
      <c r="F3004" s="29">
        <v>5</v>
      </c>
      <c r="G3004" s="29">
        <v>5</v>
      </c>
      <c r="H3004" s="29">
        <v>3</v>
      </c>
      <c r="I3004" s="29">
        <v>3</v>
      </c>
      <c r="J3004" s="29">
        <v>2</v>
      </c>
      <c r="K3004" s="29">
        <v>3</v>
      </c>
      <c r="L3004" s="32">
        <f t="shared" si="46"/>
        <v>21</v>
      </c>
      <c r="M3004" t="s">
        <v>22031</v>
      </c>
    </row>
    <row r="3005" s="32" customFormat="1" spans="1:16">
      <c r="A3005" s="32">
        <v>3004</v>
      </c>
      <c r="B3005" s="32" t="s">
        <v>14452</v>
      </c>
      <c r="C3005" s="32" t="s">
        <v>32</v>
      </c>
      <c r="D3005" s="32" t="s">
        <v>8318</v>
      </c>
      <c r="E3005" s="32" t="s">
        <v>139</v>
      </c>
      <c r="F3005" s="32">
        <v>1</v>
      </c>
      <c r="G3005" s="32">
        <v>3</v>
      </c>
      <c r="H3005" s="32">
        <v>3</v>
      </c>
      <c r="I3005" s="32">
        <v>2</v>
      </c>
      <c r="J3005" s="32">
        <v>2</v>
      </c>
      <c r="K3005" s="32">
        <v>1</v>
      </c>
      <c r="L3005" s="32">
        <f t="shared" si="46"/>
        <v>12</v>
      </c>
      <c r="M3005" s="32" t="s">
        <v>22032</v>
      </c>
      <c r="N3005" s="32">
        <f>VLOOKUP(B3005,录音!D:I,6,0)</f>
        <v>5.5</v>
      </c>
      <c r="O3005" s="36" t="str">
        <f>VLOOKUP(B3005,录音!D:J,7,0)</f>
        <v>C</v>
      </c>
      <c r="P3005" s="32" t="str">
        <f>IF(M3005=O3005,"yes","no")</f>
        <v>yes</v>
      </c>
    </row>
    <row r="3006" hidden="1" spans="1:13">
      <c r="A3006">
        <v>3005</v>
      </c>
      <c r="B3006" t="s">
        <v>14457</v>
      </c>
      <c r="C3006" t="s">
        <v>75</v>
      </c>
      <c r="D3006" t="s">
        <v>8318</v>
      </c>
      <c r="E3006" t="s">
        <v>132</v>
      </c>
      <c r="F3006" s="29">
        <v>5</v>
      </c>
      <c r="G3006" s="29">
        <v>5</v>
      </c>
      <c r="H3006" s="29">
        <v>5</v>
      </c>
      <c r="I3006" s="29">
        <v>4</v>
      </c>
      <c r="J3006" s="29">
        <v>5</v>
      </c>
      <c r="K3006" s="29">
        <v>5</v>
      </c>
      <c r="L3006" s="32">
        <f t="shared" si="46"/>
        <v>29</v>
      </c>
      <c r="M3006" t="s">
        <v>22030</v>
      </c>
    </row>
    <row r="3007" hidden="1" spans="1:13">
      <c r="A3007">
        <v>3006</v>
      </c>
      <c r="B3007" t="s">
        <v>14463</v>
      </c>
      <c r="C3007" t="s">
        <v>32</v>
      </c>
      <c r="D3007" t="s">
        <v>6327</v>
      </c>
      <c r="E3007" t="s">
        <v>139</v>
      </c>
      <c r="F3007" s="29">
        <v>5</v>
      </c>
      <c r="G3007" s="29">
        <v>3</v>
      </c>
      <c r="H3007" s="29">
        <v>3</v>
      </c>
      <c r="I3007" s="29">
        <v>2</v>
      </c>
      <c r="J3007" s="29">
        <v>5</v>
      </c>
      <c r="K3007" s="29">
        <v>3</v>
      </c>
      <c r="L3007" s="32">
        <f t="shared" si="46"/>
        <v>21</v>
      </c>
      <c r="M3007" t="s">
        <v>22031</v>
      </c>
    </row>
    <row r="3008" s="32" customFormat="1" spans="1:16">
      <c r="A3008" s="32">
        <v>3007</v>
      </c>
      <c r="B3008" s="32" t="s">
        <v>14469</v>
      </c>
      <c r="C3008" s="32" t="s">
        <v>75</v>
      </c>
      <c r="D3008" s="32" t="s">
        <v>8318</v>
      </c>
      <c r="E3008" s="32" t="s">
        <v>132</v>
      </c>
      <c r="F3008" s="32">
        <v>5</v>
      </c>
      <c r="G3008" s="32">
        <v>5</v>
      </c>
      <c r="H3008" s="32">
        <v>5</v>
      </c>
      <c r="I3008" s="32">
        <v>1</v>
      </c>
      <c r="J3008" s="32">
        <v>5</v>
      </c>
      <c r="K3008" s="32">
        <v>3</v>
      </c>
      <c r="L3008" s="32">
        <f t="shared" si="46"/>
        <v>24</v>
      </c>
      <c r="M3008" s="32" t="s">
        <v>22030</v>
      </c>
      <c r="N3008" s="32">
        <f>VLOOKUP(B3008,录音!D:I,6,0)</f>
        <v>8.2</v>
      </c>
      <c r="O3008" s="36" t="str">
        <f>VLOOKUP(B3008,录音!D:J,7,0)</f>
        <v>A</v>
      </c>
      <c r="P3008" s="32" t="str">
        <f>IF(M3008=O3008,"yes","no")</f>
        <v>yes</v>
      </c>
    </row>
    <row r="3009" hidden="1" spans="1:13">
      <c r="A3009">
        <v>3008</v>
      </c>
      <c r="B3009" t="s">
        <v>14475</v>
      </c>
      <c r="C3009" t="s">
        <v>75</v>
      </c>
      <c r="D3009" t="s">
        <v>8318</v>
      </c>
      <c r="E3009" t="s">
        <v>34</v>
      </c>
      <c r="F3009" s="29">
        <v>0</v>
      </c>
      <c r="G3009" s="29">
        <v>3</v>
      </c>
      <c r="H3009" s="29">
        <v>3</v>
      </c>
      <c r="I3009" s="29">
        <v>3</v>
      </c>
      <c r="J3009" s="29">
        <v>2</v>
      </c>
      <c r="K3009" s="29">
        <v>1</v>
      </c>
      <c r="L3009" s="32">
        <f t="shared" si="46"/>
        <v>12</v>
      </c>
      <c r="M3009" s="37" t="s">
        <v>22032</v>
      </c>
    </row>
    <row r="3010" hidden="1" spans="1:13">
      <c r="A3010">
        <v>3009</v>
      </c>
      <c r="B3010" t="s">
        <v>14480</v>
      </c>
      <c r="C3010" t="s">
        <v>32</v>
      </c>
      <c r="D3010" t="s">
        <v>8318</v>
      </c>
      <c r="E3010" t="s">
        <v>139</v>
      </c>
      <c r="F3010" s="29">
        <v>5</v>
      </c>
      <c r="G3010" s="29">
        <v>5</v>
      </c>
      <c r="H3010" s="29">
        <v>5</v>
      </c>
      <c r="I3010" s="29">
        <v>2</v>
      </c>
      <c r="J3010" s="29">
        <v>3</v>
      </c>
      <c r="K3010" s="29">
        <v>5</v>
      </c>
      <c r="L3010" s="32">
        <f t="shared" si="46"/>
        <v>25</v>
      </c>
      <c r="M3010" t="s">
        <v>22030</v>
      </c>
    </row>
    <row r="3011" hidden="1" spans="1:13">
      <c r="A3011">
        <v>3010</v>
      </c>
      <c r="B3011" t="s">
        <v>14485</v>
      </c>
      <c r="C3011" t="s">
        <v>32</v>
      </c>
      <c r="D3011" t="s">
        <v>3750</v>
      </c>
      <c r="E3011" t="s">
        <v>132</v>
      </c>
      <c r="F3011" s="29">
        <v>5</v>
      </c>
      <c r="G3011" s="29">
        <v>5</v>
      </c>
      <c r="H3011" s="29">
        <v>5</v>
      </c>
      <c r="I3011" s="29">
        <v>4</v>
      </c>
      <c r="J3011" s="29">
        <v>3</v>
      </c>
      <c r="K3011" s="29">
        <v>3</v>
      </c>
      <c r="L3011" s="32">
        <f t="shared" ref="L3011:L3074" si="47">F3011+G3011+H3011+I3011+J3011+K3011</f>
        <v>25</v>
      </c>
      <c r="M3011" t="s">
        <v>22030</v>
      </c>
    </row>
    <row r="3012" hidden="1" spans="1:13">
      <c r="A3012">
        <v>3011</v>
      </c>
      <c r="B3012" t="s">
        <v>11184</v>
      </c>
      <c r="C3012" t="s">
        <v>32</v>
      </c>
      <c r="D3012" t="s">
        <v>8318</v>
      </c>
      <c r="E3012" t="s">
        <v>34</v>
      </c>
      <c r="F3012" s="29">
        <v>5</v>
      </c>
      <c r="G3012" s="29">
        <v>5</v>
      </c>
      <c r="H3012" s="29">
        <v>3</v>
      </c>
      <c r="I3012" s="29">
        <v>3</v>
      </c>
      <c r="J3012" s="29">
        <v>2</v>
      </c>
      <c r="K3012" s="29">
        <v>3</v>
      </c>
      <c r="L3012" s="32">
        <f t="shared" si="47"/>
        <v>21</v>
      </c>
      <c r="M3012" t="s">
        <v>22031</v>
      </c>
    </row>
    <row r="3013" hidden="1" spans="1:13">
      <c r="A3013">
        <v>3012</v>
      </c>
      <c r="B3013" t="s">
        <v>14494</v>
      </c>
      <c r="C3013" t="s">
        <v>32</v>
      </c>
      <c r="D3013" t="s">
        <v>8318</v>
      </c>
      <c r="E3013" t="s">
        <v>677</v>
      </c>
      <c r="F3013" s="29">
        <v>0</v>
      </c>
      <c r="G3013" s="29">
        <v>3</v>
      </c>
      <c r="H3013" s="29">
        <v>3</v>
      </c>
      <c r="I3013" s="29">
        <v>3</v>
      </c>
      <c r="J3013" s="29">
        <v>5</v>
      </c>
      <c r="K3013" s="29">
        <v>3</v>
      </c>
      <c r="L3013" s="32">
        <f t="shared" si="47"/>
        <v>17</v>
      </c>
      <c r="M3013" t="s">
        <v>22032</v>
      </c>
    </row>
    <row r="3014" hidden="1" spans="1:13">
      <c r="A3014">
        <v>3013</v>
      </c>
      <c r="B3014" t="s">
        <v>14499</v>
      </c>
      <c r="C3014" t="s">
        <v>32</v>
      </c>
      <c r="D3014" t="s">
        <v>8318</v>
      </c>
      <c r="E3014" t="s">
        <v>132</v>
      </c>
      <c r="F3014" s="29">
        <v>0</v>
      </c>
      <c r="G3014" s="29">
        <v>3</v>
      </c>
      <c r="H3014" s="29">
        <v>3</v>
      </c>
      <c r="I3014" s="29">
        <v>4</v>
      </c>
      <c r="J3014" s="29">
        <v>3</v>
      </c>
      <c r="K3014" s="29">
        <v>0</v>
      </c>
      <c r="L3014" s="32">
        <f t="shared" si="47"/>
        <v>13</v>
      </c>
      <c r="M3014" t="s">
        <v>22032</v>
      </c>
    </row>
    <row r="3015" hidden="1" spans="1:13">
      <c r="A3015">
        <v>3014</v>
      </c>
      <c r="B3015" t="s">
        <v>14503</v>
      </c>
      <c r="C3015" t="s">
        <v>32</v>
      </c>
      <c r="D3015" t="s">
        <v>8318</v>
      </c>
      <c r="E3015" t="s">
        <v>149</v>
      </c>
      <c r="F3015" s="29">
        <v>5</v>
      </c>
      <c r="G3015" s="29">
        <v>3</v>
      </c>
      <c r="H3015" s="29">
        <v>1</v>
      </c>
      <c r="I3015" s="29">
        <v>3</v>
      </c>
      <c r="J3015" s="29">
        <v>2</v>
      </c>
      <c r="K3015" s="29">
        <v>3</v>
      </c>
      <c r="L3015" s="32">
        <f t="shared" si="47"/>
        <v>17</v>
      </c>
      <c r="M3015" t="s">
        <v>22032</v>
      </c>
    </row>
    <row r="3016" hidden="1" spans="1:13">
      <c r="A3016">
        <v>3015</v>
      </c>
      <c r="B3016" t="s">
        <v>14509</v>
      </c>
      <c r="C3016" t="s">
        <v>75</v>
      </c>
      <c r="D3016" t="s">
        <v>8318</v>
      </c>
      <c r="E3016" t="s">
        <v>132</v>
      </c>
      <c r="F3016" s="29">
        <v>5</v>
      </c>
      <c r="G3016" s="29">
        <v>5</v>
      </c>
      <c r="H3016" s="29">
        <v>5</v>
      </c>
      <c r="I3016" s="29">
        <v>4</v>
      </c>
      <c r="J3016" s="29">
        <v>3</v>
      </c>
      <c r="K3016" s="29">
        <v>3</v>
      </c>
      <c r="L3016" s="32">
        <f t="shared" si="47"/>
        <v>25</v>
      </c>
      <c r="M3016" t="s">
        <v>22030</v>
      </c>
    </row>
    <row r="3017" s="32" customFormat="1" spans="1:16">
      <c r="A3017" s="32">
        <v>3016</v>
      </c>
      <c r="B3017" s="32" t="s">
        <v>14512</v>
      </c>
      <c r="C3017" s="32" t="s">
        <v>75</v>
      </c>
      <c r="D3017" s="32" t="s">
        <v>8318</v>
      </c>
      <c r="E3017" s="32" t="s">
        <v>132</v>
      </c>
      <c r="F3017" s="32">
        <v>5</v>
      </c>
      <c r="G3017" s="32">
        <v>3</v>
      </c>
      <c r="H3017" s="32">
        <v>3</v>
      </c>
      <c r="I3017" s="32">
        <v>3</v>
      </c>
      <c r="J3017" s="32">
        <v>2</v>
      </c>
      <c r="K3017" s="32">
        <v>0</v>
      </c>
      <c r="L3017" s="32">
        <f t="shared" si="47"/>
        <v>16</v>
      </c>
      <c r="M3017" s="32" t="s">
        <v>22032</v>
      </c>
      <c r="N3017" s="32">
        <f>VLOOKUP(B3017,录音!D:I,6,0)</f>
        <v>8</v>
      </c>
      <c r="O3017" s="36" t="str">
        <f>VLOOKUP(B3017,录音!D:J,7,0)</f>
        <v>A</v>
      </c>
      <c r="P3017" s="32" t="str">
        <f>IF(M3017=O3017,"yes","no")</f>
        <v>no</v>
      </c>
    </row>
    <row r="3018" hidden="1" spans="1:13">
      <c r="A3018">
        <v>3017</v>
      </c>
      <c r="B3018" t="s">
        <v>14518</v>
      </c>
      <c r="C3018" t="s">
        <v>75</v>
      </c>
      <c r="D3018" t="s">
        <v>8318</v>
      </c>
      <c r="E3018" t="s">
        <v>132</v>
      </c>
      <c r="F3018" s="29">
        <v>5</v>
      </c>
      <c r="G3018" s="29">
        <v>3</v>
      </c>
      <c r="H3018" s="29">
        <v>3</v>
      </c>
      <c r="I3018" s="29">
        <v>3</v>
      </c>
      <c r="J3018" s="29">
        <v>2</v>
      </c>
      <c r="K3018" s="29">
        <v>0</v>
      </c>
      <c r="L3018" s="32">
        <f t="shared" si="47"/>
        <v>16</v>
      </c>
      <c r="M3018" t="s">
        <v>22032</v>
      </c>
    </row>
    <row r="3019" hidden="1" spans="1:13">
      <c r="A3019">
        <v>3018</v>
      </c>
      <c r="B3019" t="s">
        <v>14522</v>
      </c>
      <c r="C3019" t="s">
        <v>75</v>
      </c>
      <c r="D3019" t="s">
        <v>33</v>
      </c>
      <c r="E3019" t="s">
        <v>132</v>
      </c>
      <c r="F3019" s="29">
        <v>5</v>
      </c>
      <c r="G3019" s="29">
        <v>3</v>
      </c>
      <c r="H3019" s="29">
        <v>3</v>
      </c>
      <c r="I3019" s="29">
        <v>2</v>
      </c>
      <c r="J3019" s="29">
        <v>2</v>
      </c>
      <c r="K3019" s="29">
        <v>3</v>
      </c>
      <c r="L3019" s="32">
        <f t="shared" si="47"/>
        <v>18</v>
      </c>
      <c r="M3019" t="s">
        <v>22031</v>
      </c>
    </row>
    <row r="3020" s="32" customFormat="1" spans="1:16">
      <c r="A3020" s="32">
        <v>3019</v>
      </c>
      <c r="B3020" s="32" t="s">
        <v>14527</v>
      </c>
      <c r="C3020" s="32" t="s">
        <v>32</v>
      </c>
      <c r="D3020" s="32" t="s">
        <v>8318</v>
      </c>
      <c r="E3020" s="32" t="s">
        <v>677</v>
      </c>
      <c r="F3020" s="32">
        <v>5</v>
      </c>
      <c r="G3020" s="32">
        <v>3</v>
      </c>
      <c r="H3020" s="32">
        <v>3</v>
      </c>
      <c r="I3020" s="32">
        <v>4</v>
      </c>
      <c r="J3020" s="32">
        <v>3</v>
      </c>
      <c r="K3020" s="32">
        <v>0</v>
      </c>
      <c r="L3020" s="32">
        <f t="shared" si="47"/>
        <v>18</v>
      </c>
      <c r="M3020" s="32" t="s">
        <v>22031</v>
      </c>
      <c r="N3020" s="32">
        <f>VLOOKUP(B3020,录音!D:I,6,0)</f>
        <v>6.8</v>
      </c>
      <c r="O3020" s="36" t="str">
        <f>VLOOKUP(B3020,录音!D:J,7,0)</f>
        <v>B</v>
      </c>
      <c r="P3020" s="32" t="str">
        <f>IF(M3020=O3020,"yes","no")</f>
        <v>yes</v>
      </c>
    </row>
    <row r="3021" hidden="1" spans="1:13">
      <c r="A3021">
        <v>3020</v>
      </c>
      <c r="B3021" t="s">
        <v>14532</v>
      </c>
      <c r="C3021" t="s">
        <v>32</v>
      </c>
      <c r="D3021" t="s">
        <v>8318</v>
      </c>
      <c r="E3021" t="s">
        <v>139</v>
      </c>
      <c r="F3021" s="29">
        <v>1</v>
      </c>
      <c r="G3021" s="29">
        <v>3</v>
      </c>
      <c r="H3021" s="29">
        <v>5</v>
      </c>
      <c r="I3021" s="29">
        <v>4</v>
      </c>
      <c r="J3021" s="29">
        <v>2</v>
      </c>
      <c r="K3021" s="29">
        <v>3</v>
      </c>
      <c r="L3021" s="32">
        <f t="shared" si="47"/>
        <v>18</v>
      </c>
      <c r="M3021" t="s">
        <v>22031</v>
      </c>
    </row>
    <row r="3022" hidden="1" spans="1:13">
      <c r="A3022">
        <v>3021</v>
      </c>
      <c r="B3022" t="s">
        <v>10741</v>
      </c>
      <c r="C3022" t="s">
        <v>32</v>
      </c>
      <c r="D3022" t="s">
        <v>8318</v>
      </c>
      <c r="E3022" t="s">
        <v>139</v>
      </c>
      <c r="F3022" s="29">
        <v>5</v>
      </c>
      <c r="G3022" s="29">
        <v>3</v>
      </c>
      <c r="H3022" s="29">
        <v>3</v>
      </c>
      <c r="I3022" s="29">
        <v>4</v>
      </c>
      <c r="J3022" s="29">
        <v>3</v>
      </c>
      <c r="K3022" s="29">
        <v>1</v>
      </c>
      <c r="L3022" s="32">
        <f t="shared" si="47"/>
        <v>19</v>
      </c>
      <c r="M3022" t="s">
        <v>22031</v>
      </c>
    </row>
    <row r="3023" s="32" customFormat="1" spans="1:16">
      <c r="A3023" s="32">
        <v>3022</v>
      </c>
      <c r="B3023" s="32" t="s">
        <v>14541</v>
      </c>
      <c r="C3023" s="32" t="s">
        <v>32</v>
      </c>
      <c r="D3023" s="32" t="s">
        <v>8318</v>
      </c>
      <c r="E3023" s="32" t="s">
        <v>677</v>
      </c>
      <c r="F3023" s="32">
        <v>5</v>
      </c>
      <c r="G3023" s="32">
        <v>3</v>
      </c>
      <c r="H3023" s="32">
        <v>3</v>
      </c>
      <c r="I3023" s="32">
        <v>1</v>
      </c>
      <c r="J3023" s="32">
        <v>2</v>
      </c>
      <c r="K3023" s="32">
        <v>1</v>
      </c>
      <c r="L3023" s="32">
        <f t="shared" si="47"/>
        <v>15</v>
      </c>
      <c r="M3023" s="32" t="s">
        <v>22032</v>
      </c>
      <c r="N3023" s="32">
        <f>VLOOKUP(B3023,录音!D:I,6,0)</f>
        <v>6.3</v>
      </c>
      <c r="O3023" s="36" t="str">
        <f>VLOOKUP(B3023,录音!D:J,7,0)</f>
        <v>B</v>
      </c>
      <c r="P3023" s="32" t="str">
        <f>IF(M3023=O3023,"yes","no")</f>
        <v>no</v>
      </c>
    </row>
    <row r="3024" hidden="1" spans="1:13">
      <c r="A3024">
        <v>3023</v>
      </c>
      <c r="B3024" t="s">
        <v>14546</v>
      </c>
      <c r="C3024" t="s">
        <v>32</v>
      </c>
      <c r="D3024" t="s">
        <v>8318</v>
      </c>
      <c r="E3024" t="s">
        <v>139</v>
      </c>
      <c r="F3024" s="29">
        <v>1</v>
      </c>
      <c r="G3024" s="29">
        <v>3</v>
      </c>
      <c r="H3024" s="29">
        <v>3</v>
      </c>
      <c r="I3024" s="29">
        <v>1</v>
      </c>
      <c r="J3024" s="29">
        <v>2</v>
      </c>
      <c r="K3024" s="29">
        <v>3</v>
      </c>
      <c r="L3024" s="32">
        <f t="shared" si="47"/>
        <v>13</v>
      </c>
      <c r="M3024" t="s">
        <v>22032</v>
      </c>
    </row>
    <row r="3025" hidden="1" spans="1:13">
      <c r="A3025">
        <v>3024</v>
      </c>
      <c r="B3025" t="s">
        <v>14551</v>
      </c>
      <c r="C3025" t="s">
        <v>32</v>
      </c>
      <c r="D3025" t="s">
        <v>8318</v>
      </c>
      <c r="E3025" t="s">
        <v>149</v>
      </c>
      <c r="F3025" s="29">
        <v>5</v>
      </c>
      <c r="G3025" s="29">
        <v>5</v>
      </c>
      <c r="H3025" s="29">
        <v>3</v>
      </c>
      <c r="I3025" s="29">
        <v>3</v>
      </c>
      <c r="J3025" s="29">
        <v>2</v>
      </c>
      <c r="K3025" s="29">
        <v>3</v>
      </c>
      <c r="L3025" s="32">
        <f t="shared" si="47"/>
        <v>21</v>
      </c>
      <c r="M3025" t="s">
        <v>22031</v>
      </c>
    </row>
    <row r="3026" s="32" customFormat="1" spans="1:16">
      <c r="A3026" s="32">
        <v>3025</v>
      </c>
      <c r="B3026" s="32" t="s">
        <v>14555</v>
      </c>
      <c r="C3026" s="32" t="s">
        <v>32</v>
      </c>
      <c r="D3026" s="32" t="s">
        <v>8318</v>
      </c>
      <c r="E3026" s="32" t="s">
        <v>149</v>
      </c>
      <c r="F3026" s="32">
        <v>5</v>
      </c>
      <c r="G3026" s="32">
        <v>3</v>
      </c>
      <c r="H3026" s="32">
        <v>3</v>
      </c>
      <c r="I3026" s="32">
        <v>1</v>
      </c>
      <c r="J3026" s="32">
        <v>5</v>
      </c>
      <c r="K3026" s="32">
        <v>3</v>
      </c>
      <c r="L3026" s="32">
        <f t="shared" si="47"/>
        <v>20</v>
      </c>
      <c r="M3026" s="32" t="s">
        <v>22031</v>
      </c>
      <c r="N3026" s="32">
        <f>VLOOKUP(B3026,录音!D:I,6,0)</f>
        <v>7.8</v>
      </c>
      <c r="O3026" s="36" t="str">
        <f>VLOOKUP(B3026,录音!D:J,7,0)</f>
        <v>B</v>
      </c>
      <c r="P3026" s="32" t="str">
        <f>IF(M3026=O3026,"yes","no")</f>
        <v>yes</v>
      </c>
    </row>
    <row r="3027" hidden="1" spans="1:13">
      <c r="A3027">
        <v>3026</v>
      </c>
      <c r="B3027" t="s">
        <v>14561</v>
      </c>
      <c r="C3027" t="s">
        <v>32</v>
      </c>
      <c r="D3027" t="s">
        <v>8318</v>
      </c>
      <c r="E3027" t="s">
        <v>677</v>
      </c>
      <c r="F3027" s="29">
        <v>0</v>
      </c>
      <c r="G3027" s="29">
        <v>1</v>
      </c>
      <c r="H3027" s="29">
        <v>1</v>
      </c>
      <c r="I3027" s="29">
        <v>2</v>
      </c>
      <c r="J3027" s="29">
        <v>2</v>
      </c>
      <c r="K3027" s="29">
        <v>0</v>
      </c>
      <c r="L3027" s="32">
        <f t="shared" si="47"/>
        <v>6</v>
      </c>
      <c r="M3027" t="s">
        <v>22032</v>
      </c>
    </row>
    <row r="3028" hidden="1" spans="1:13">
      <c r="A3028">
        <v>3027</v>
      </c>
      <c r="B3028" t="s">
        <v>14565</v>
      </c>
      <c r="C3028" t="s">
        <v>32</v>
      </c>
      <c r="D3028" t="s">
        <v>8318</v>
      </c>
      <c r="E3028" t="s">
        <v>677</v>
      </c>
      <c r="F3028" s="29">
        <v>5</v>
      </c>
      <c r="G3028" s="29">
        <v>5</v>
      </c>
      <c r="H3028" s="29">
        <v>5</v>
      </c>
      <c r="I3028" s="29">
        <v>2</v>
      </c>
      <c r="J3028" s="29">
        <v>5</v>
      </c>
      <c r="K3028" s="29">
        <v>3</v>
      </c>
      <c r="L3028" s="32">
        <f t="shared" si="47"/>
        <v>25</v>
      </c>
      <c r="M3028" t="s">
        <v>22030</v>
      </c>
    </row>
    <row r="3029" hidden="1" spans="1:13">
      <c r="A3029">
        <v>3028</v>
      </c>
      <c r="B3029" t="s">
        <v>14570</v>
      </c>
      <c r="C3029" t="s">
        <v>32</v>
      </c>
      <c r="D3029" t="s">
        <v>5062</v>
      </c>
      <c r="E3029" t="s">
        <v>149</v>
      </c>
      <c r="F3029" s="29">
        <v>5</v>
      </c>
      <c r="G3029" s="29">
        <v>5</v>
      </c>
      <c r="H3029" s="29">
        <v>3</v>
      </c>
      <c r="I3029" s="29">
        <v>3</v>
      </c>
      <c r="J3029" s="29">
        <v>3</v>
      </c>
      <c r="K3029" s="29">
        <v>0</v>
      </c>
      <c r="L3029" s="32">
        <f t="shared" si="47"/>
        <v>19</v>
      </c>
      <c r="M3029" t="s">
        <v>22031</v>
      </c>
    </row>
    <row r="3030" s="32" customFormat="1" spans="1:16">
      <c r="A3030" s="32">
        <v>3029</v>
      </c>
      <c r="B3030" s="32" t="s">
        <v>14574</v>
      </c>
      <c r="C3030" s="32" t="s">
        <v>32</v>
      </c>
      <c r="D3030" s="32" t="s">
        <v>8318</v>
      </c>
      <c r="E3030" s="32" t="s">
        <v>34</v>
      </c>
      <c r="F3030" s="32">
        <v>1</v>
      </c>
      <c r="G3030" s="32">
        <v>1</v>
      </c>
      <c r="H3030" s="32">
        <v>1</v>
      </c>
      <c r="I3030" s="32">
        <v>3</v>
      </c>
      <c r="J3030" s="32">
        <v>3</v>
      </c>
      <c r="K3030" s="32">
        <v>0</v>
      </c>
      <c r="L3030" s="32">
        <f t="shared" si="47"/>
        <v>9</v>
      </c>
      <c r="M3030" s="32" t="s">
        <v>22032</v>
      </c>
      <c r="N3030" s="32">
        <f>VLOOKUP(B3030,录音!D:I,6,0)</f>
        <v>8.5</v>
      </c>
      <c r="O3030" s="36" t="str">
        <f>VLOOKUP(B3030,录音!D:J,7,0)</f>
        <v>A</v>
      </c>
      <c r="P3030" s="32" t="str">
        <f>IF(M3030=O3030,"yes","no")</f>
        <v>no</v>
      </c>
    </row>
    <row r="3031" hidden="1" spans="1:13">
      <c r="A3031">
        <v>3030</v>
      </c>
      <c r="B3031" t="s">
        <v>14578</v>
      </c>
      <c r="C3031" t="s">
        <v>75</v>
      </c>
      <c r="D3031" t="s">
        <v>8318</v>
      </c>
      <c r="E3031" t="s">
        <v>139</v>
      </c>
      <c r="F3031" s="29">
        <v>5</v>
      </c>
      <c r="G3031" s="29">
        <v>5</v>
      </c>
      <c r="H3031" s="29">
        <v>3</v>
      </c>
      <c r="I3031" s="29">
        <v>5</v>
      </c>
      <c r="J3031" s="29">
        <v>2</v>
      </c>
      <c r="K3031" s="29">
        <v>5</v>
      </c>
      <c r="L3031" s="32">
        <f t="shared" si="47"/>
        <v>25</v>
      </c>
      <c r="M3031" t="s">
        <v>22030</v>
      </c>
    </row>
    <row r="3032" hidden="1" spans="1:13">
      <c r="A3032">
        <v>3031</v>
      </c>
      <c r="B3032" t="s">
        <v>14582</v>
      </c>
      <c r="C3032" t="s">
        <v>32</v>
      </c>
      <c r="D3032" t="s">
        <v>8318</v>
      </c>
      <c r="E3032" t="s">
        <v>677</v>
      </c>
      <c r="F3032" s="29">
        <v>5</v>
      </c>
      <c r="G3032" s="29">
        <v>5</v>
      </c>
      <c r="H3032" s="29">
        <v>5</v>
      </c>
      <c r="I3032" s="29">
        <v>2</v>
      </c>
      <c r="J3032" s="29">
        <v>3</v>
      </c>
      <c r="K3032" s="29">
        <v>5</v>
      </c>
      <c r="L3032" s="32">
        <f t="shared" si="47"/>
        <v>25</v>
      </c>
      <c r="M3032" t="s">
        <v>22030</v>
      </c>
    </row>
    <row r="3033" hidden="1" spans="1:13">
      <c r="A3033">
        <v>3032</v>
      </c>
      <c r="B3033" t="s">
        <v>14588</v>
      </c>
      <c r="C3033" t="s">
        <v>75</v>
      </c>
      <c r="D3033" t="s">
        <v>8318</v>
      </c>
      <c r="E3033" t="s">
        <v>139</v>
      </c>
      <c r="F3033" s="29">
        <v>5</v>
      </c>
      <c r="G3033" s="29">
        <v>3</v>
      </c>
      <c r="H3033" s="29">
        <v>1</v>
      </c>
      <c r="I3033" s="29">
        <v>2</v>
      </c>
      <c r="J3033" s="29">
        <v>2</v>
      </c>
      <c r="K3033" s="29">
        <v>1</v>
      </c>
      <c r="L3033" s="32">
        <f t="shared" si="47"/>
        <v>14</v>
      </c>
      <c r="M3033" t="s">
        <v>22032</v>
      </c>
    </row>
    <row r="3034" hidden="1" spans="1:13">
      <c r="A3034">
        <v>3033</v>
      </c>
      <c r="B3034" t="s">
        <v>14593</v>
      </c>
      <c r="C3034" t="s">
        <v>32</v>
      </c>
      <c r="D3034" t="s">
        <v>8318</v>
      </c>
      <c r="E3034" t="s">
        <v>34</v>
      </c>
      <c r="F3034" s="29">
        <v>5</v>
      </c>
      <c r="G3034" s="29">
        <v>3</v>
      </c>
      <c r="H3034" s="29">
        <v>3</v>
      </c>
      <c r="I3034" s="29">
        <v>3</v>
      </c>
      <c r="J3034" s="29">
        <v>2</v>
      </c>
      <c r="K3034" s="29">
        <v>0</v>
      </c>
      <c r="L3034" s="32">
        <f t="shared" si="47"/>
        <v>16</v>
      </c>
      <c r="M3034" t="s">
        <v>22032</v>
      </c>
    </row>
    <row r="3035" hidden="1" spans="1:13">
      <c r="A3035">
        <v>3034</v>
      </c>
      <c r="B3035" t="s">
        <v>14598</v>
      </c>
      <c r="C3035" t="s">
        <v>32</v>
      </c>
      <c r="D3035" t="s">
        <v>8318</v>
      </c>
      <c r="E3035" t="s">
        <v>677</v>
      </c>
      <c r="F3035" s="29">
        <v>5</v>
      </c>
      <c r="G3035" s="29">
        <v>5</v>
      </c>
      <c r="H3035" s="29">
        <v>5</v>
      </c>
      <c r="I3035" s="29">
        <v>2</v>
      </c>
      <c r="J3035" s="29">
        <v>5</v>
      </c>
      <c r="K3035" s="29">
        <v>0</v>
      </c>
      <c r="L3035" s="32">
        <f t="shared" si="47"/>
        <v>22</v>
      </c>
      <c r="M3035" t="s">
        <v>22031</v>
      </c>
    </row>
    <row r="3036" hidden="1" spans="1:13">
      <c r="A3036">
        <v>3035</v>
      </c>
      <c r="B3036" t="s">
        <v>14603</v>
      </c>
      <c r="C3036" t="s">
        <v>32</v>
      </c>
      <c r="D3036" t="s">
        <v>8318</v>
      </c>
      <c r="E3036" t="s">
        <v>34</v>
      </c>
      <c r="F3036" s="29">
        <v>5</v>
      </c>
      <c r="G3036" s="29">
        <v>3</v>
      </c>
      <c r="H3036" s="29">
        <v>5</v>
      </c>
      <c r="I3036" s="29">
        <v>3</v>
      </c>
      <c r="J3036" s="29">
        <v>3</v>
      </c>
      <c r="K3036" s="29">
        <v>3</v>
      </c>
      <c r="L3036" s="32">
        <f t="shared" si="47"/>
        <v>22</v>
      </c>
      <c r="M3036" t="s">
        <v>22031</v>
      </c>
    </row>
    <row r="3037" hidden="1" spans="1:13">
      <c r="A3037">
        <v>3036</v>
      </c>
      <c r="B3037" t="s">
        <v>14607</v>
      </c>
      <c r="C3037" t="s">
        <v>32</v>
      </c>
      <c r="D3037" t="s">
        <v>8318</v>
      </c>
      <c r="E3037" t="s">
        <v>139</v>
      </c>
      <c r="F3037" s="29">
        <v>5</v>
      </c>
      <c r="G3037" s="29">
        <v>1</v>
      </c>
      <c r="H3037" s="29">
        <v>1</v>
      </c>
      <c r="I3037" s="29">
        <v>2</v>
      </c>
      <c r="J3037" s="29">
        <v>2</v>
      </c>
      <c r="K3037" s="29">
        <v>1</v>
      </c>
      <c r="L3037" s="32">
        <f t="shared" si="47"/>
        <v>12</v>
      </c>
      <c r="M3037" t="s">
        <v>22032</v>
      </c>
    </row>
    <row r="3038" hidden="1" spans="1:13">
      <c r="A3038">
        <v>3037</v>
      </c>
      <c r="B3038" t="s">
        <v>14612</v>
      </c>
      <c r="C3038" t="s">
        <v>75</v>
      </c>
      <c r="D3038" t="s">
        <v>8318</v>
      </c>
      <c r="E3038" t="s">
        <v>149</v>
      </c>
      <c r="F3038" s="29">
        <v>5</v>
      </c>
      <c r="G3038" s="29">
        <v>3</v>
      </c>
      <c r="H3038" s="29">
        <v>3</v>
      </c>
      <c r="I3038" s="29">
        <v>3</v>
      </c>
      <c r="J3038" s="29">
        <v>3</v>
      </c>
      <c r="K3038" s="29">
        <v>3</v>
      </c>
      <c r="L3038" s="32">
        <f t="shared" si="47"/>
        <v>20</v>
      </c>
      <c r="M3038" t="s">
        <v>22031</v>
      </c>
    </row>
    <row r="3039" hidden="1" spans="1:13">
      <c r="A3039">
        <v>3038</v>
      </c>
      <c r="B3039" t="s">
        <v>14616</v>
      </c>
      <c r="C3039" t="s">
        <v>32</v>
      </c>
      <c r="D3039" t="s">
        <v>8318</v>
      </c>
      <c r="E3039" t="s">
        <v>139</v>
      </c>
      <c r="F3039" s="29">
        <v>5</v>
      </c>
      <c r="G3039" s="29">
        <v>5</v>
      </c>
      <c r="H3039" s="29">
        <v>5</v>
      </c>
      <c r="I3039" s="29">
        <v>3</v>
      </c>
      <c r="J3039" s="29">
        <v>3</v>
      </c>
      <c r="K3039" s="29">
        <v>0</v>
      </c>
      <c r="L3039" s="32">
        <f t="shared" si="47"/>
        <v>21</v>
      </c>
      <c r="M3039" t="s">
        <v>22031</v>
      </c>
    </row>
    <row r="3040" s="32" customFormat="1" spans="1:16">
      <c r="A3040" s="32">
        <v>3039</v>
      </c>
      <c r="B3040" s="32" t="s">
        <v>14620</v>
      </c>
      <c r="C3040" s="32" t="s">
        <v>32</v>
      </c>
      <c r="D3040" s="32" t="s">
        <v>8318</v>
      </c>
      <c r="E3040" s="32" t="s">
        <v>149</v>
      </c>
      <c r="F3040" s="32">
        <v>5</v>
      </c>
      <c r="G3040" s="32">
        <v>5</v>
      </c>
      <c r="H3040" s="32">
        <v>5</v>
      </c>
      <c r="I3040" s="32">
        <v>5</v>
      </c>
      <c r="J3040" s="32">
        <v>5</v>
      </c>
      <c r="K3040" s="32">
        <v>5</v>
      </c>
      <c r="L3040" s="32">
        <f t="shared" si="47"/>
        <v>30</v>
      </c>
      <c r="M3040" s="32" t="s">
        <v>22030</v>
      </c>
      <c r="N3040" s="32">
        <f>VLOOKUP(B3040,录音!D:I,6,0)</f>
        <v>0</v>
      </c>
      <c r="O3040" s="36" t="str">
        <f>VLOOKUP(B3040,录音!D:J,7,0)</f>
        <v>C</v>
      </c>
      <c r="P3040" s="32" t="str">
        <f>IF(M3040=O3040,"yes","no")</f>
        <v>no</v>
      </c>
    </row>
    <row r="3041" hidden="1" spans="1:13">
      <c r="A3041">
        <v>3040</v>
      </c>
      <c r="B3041" t="s">
        <v>14518</v>
      </c>
      <c r="C3041" t="s">
        <v>75</v>
      </c>
      <c r="D3041" t="s">
        <v>8318</v>
      </c>
      <c r="E3041" t="s">
        <v>132</v>
      </c>
      <c r="F3041" s="29">
        <v>5</v>
      </c>
      <c r="G3041" s="29">
        <v>3</v>
      </c>
      <c r="H3041" s="29">
        <v>3</v>
      </c>
      <c r="I3041" s="29">
        <v>3</v>
      </c>
      <c r="J3041" s="29">
        <v>3</v>
      </c>
      <c r="K3041" s="29">
        <v>0</v>
      </c>
      <c r="L3041" s="32">
        <f t="shared" si="47"/>
        <v>17</v>
      </c>
      <c r="M3041" t="s">
        <v>22032</v>
      </c>
    </row>
    <row r="3042" hidden="1" spans="1:13">
      <c r="A3042">
        <v>3041</v>
      </c>
      <c r="B3042" t="s">
        <v>14626</v>
      </c>
      <c r="C3042" t="s">
        <v>32</v>
      </c>
      <c r="D3042" t="s">
        <v>8318</v>
      </c>
      <c r="E3042" t="s">
        <v>149</v>
      </c>
      <c r="F3042" s="29">
        <v>5</v>
      </c>
      <c r="G3042" s="29">
        <v>3</v>
      </c>
      <c r="H3042" s="29">
        <v>3</v>
      </c>
      <c r="I3042" s="29">
        <v>3</v>
      </c>
      <c r="J3042" s="29">
        <v>3</v>
      </c>
      <c r="K3042" s="29">
        <v>0</v>
      </c>
      <c r="L3042" s="32">
        <f t="shared" si="47"/>
        <v>17</v>
      </c>
      <c r="M3042" t="s">
        <v>22032</v>
      </c>
    </row>
    <row r="3043" hidden="1" spans="1:13">
      <c r="A3043">
        <v>3042</v>
      </c>
      <c r="B3043" t="s">
        <v>14630</v>
      </c>
      <c r="C3043" t="s">
        <v>32</v>
      </c>
      <c r="D3043" t="s">
        <v>8318</v>
      </c>
      <c r="E3043" t="s">
        <v>34</v>
      </c>
      <c r="F3043" s="29">
        <v>5</v>
      </c>
      <c r="G3043" s="29">
        <v>5</v>
      </c>
      <c r="H3043" s="29">
        <v>5</v>
      </c>
      <c r="I3043" s="29">
        <v>2</v>
      </c>
      <c r="J3043" s="29">
        <v>2</v>
      </c>
      <c r="K3043" s="29">
        <v>0</v>
      </c>
      <c r="L3043" s="32">
        <f t="shared" si="47"/>
        <v>19</v>
      </c>
      <c r="M3043" t="s">
        <v>22031</v>
      </c>
    </row>
    <row r="3044" hidden="1" spans="1:13">
      <c r="A3044">
        <v>3043</v>
      </c>
      <c r="B3044" t="s">
        <v>14578</v>
      </c>
      <c r="C3044" t="s">
        <v>75</v>
      </c>
      <c r="D3044" t="s">
        <v>8318</v>
      </c>
      <c r="E3044" t="s">
        <v>139</v>
      </c>
      <c r="F3044" s="29">
        <v>5</v>
      </c>
      <c r="G3044" s="29">
        <v>5</v>
      </c>
      <c r="H3044" s="29">
        <v>3</v>
      </c>
      <c r="I3044" s="29">
        <v>5</v>
      </c>
      <c r="J3044" s="29">
        <v>2</v>
      </c>
      <c r="K3044" s="29">
        <v>1</v>
      </c>
      <c r="L3044" s="32">
        <f t="shared" si="47"/>
        <v>21</v>
      </c>
      <c r="M3044" t="s">
        <v>22031</v>
      </c>
    </row>
    <row r="3045" hidden="1" spans="1:13">
      <c r="A3045">
        <v>3044</v>
      </c>
      <c r="B3045" t="s">
        <v>14637</v>
      </c>
      <c r="C3045" t="s">
        <v>75</v>
      </c>
      <c r="D3045" t="s">
        <v>8318</v>
      </c>
      <c r="E3045" t="s">
        <v>34</v>
      </c>
      <c r="F3045" s="29">
        <v>1</v>
      </c>
      <c r="G3045" s="29">
        <v>3</v>
      </c>
      <c r="H3045" s="29">
        <v>3</v>
      </c>
      <c r="I3045" s="29">
        <v>2</v>
      </c>
      <c r="J3045" s="29">
        <v>3</v>
      </c>
      <c r="K3045" s="29">
        <v>0</v>
      </c>
      <c r="L3045" s="32">
        <f t="shared" si="47"/>
        <v>12</v>
      </c>
      <c r="M3045" t="s">
        <v>22032</v>
      </c>
    </row>
    <row r="3046" hidden="1" spans="1:13">
      <c r="A3046">
        <v>3045</v>
      </c>
      <c r="B3046" t="s">
        <v>14642</v>
      </c>
      <c r="C3046" t="s">
        <v>32</v>
      </c>
      <c r="D3046" t="s">
        <v>8318</v>
      </c>
      <c r="E3046" t="s">
        <v>677</v>
      </c>
      <c r="F3046" s="29">
        <v>5</v>
      </c>
      <c r="G3046" s="29">
        <v>3</v>
      </c>
      <c r="H3046" s="29">
        <v>3</v>
      </c>
      <c r="I3046" s="29">
        <v>2</v>
      </c>
      <c r="J3046" s="29">
        <v>2</v>
      </c>
      <c r="K3046" s="29">
        <v>3</v>
      </c>
      <c r="L3046" s="32">
        <f t="shared" si="47"/>
        <v>18</v>
      </c>
      <c r="M3046" t="s">
        <v>22031</v>
      </c>
    </row>
    <row r="3047" hidden="1" spans="1:13">
      <c r="A3047">
        <v>3046</v>
      </c>
      <c r="B3047" t="s">
        <v>14647</v>
      </c>
      <c r="C3047" t="s">
        <v>75</v>
      </c>
      <c r="D3047" t="s">
        <v>6327</v>
      </c>
      <c r="E3047" t="s">
        <v>132</v>
      </c>
      <c r="F3047" s="29">
        <v>0</v>
      </c>
      <c r="G3047" s="29">
        <v>1</v>
      </c>
      <c r="H3047" s="29">
        <v>1</v>
      </c>
      <c r="I3047" s="29">
        <v>1</v>
      </c>
      <c r="J3047" s="29">
        <v>1</v>
      </c>
      <c r="K3047" s="29">
        <v>0</v>
      </c>
      <c r="L3047" s="32">
        <f t="shared" si="47"/>
        <v>4</v>
      </c>
      <c r="M3047" t="s">
        <v>22032</v>
      </c>
    </row>
    <row r="3048" hidden="1" spans="1:13">
      <c r="A3048">
        <v>3047</v>
      </c>
      <c r="B3048" t="s">
        <v>14652</v>
      </c>
      <c r="C3048" t="s">
        <v>75</v>
      </c>
      <c r="D3048" t="s">
        <v>8318</v>
      </c>
      <c r="E3048" t="s">
        <v>139</v>
      </c>
      <c r="F3048" s="29">
        <v>1</v>
      </c>
      <c r="G3048" s="29">
        <v>3</v>
      </c>
      <c r="H3048" s="29">
        <v>3</v>
      </c>
      <c r="I3048" s="29">
        <v>3</v>
      </c>
      <c r="J3048" s="29">
        <v>2</v>
      </c>
      <c r="K3048" s="29">
        <v>0</v>
      </c>
      <c r="L3048" s="32">
        <f t="shared" si="47"/>
        <v>12</v>
      </c>
      <c r="M3048" t="s">
        <v>22032</v>
      </c>
    </row>
    <row r="3049" hidden="1" spans="1:13">
      <c r="A3049">
        <v>3048</v>
      </c>
      <c r="B3049" t="s">
        <v>14656</v>
      </c>
      <c r="C3049" t="s">
        <v>32</v>
      </c>
      <c r="D3049" t="s">
        <v>2212</v>
      </c>
      <c r="E3049" t="s">
        <v>139</v>
      </c>
      <c r="F3049" s="29">
        <v>5</v>
      </c>
      <c r="G3049" s="29">
        <v>3</v>
      </c>
      <c r="H3049" s="29">
        <v>1</v>
      </c>
      <c r="I3049" s="29">
        <v>2</v>
      </c>
      <c r="J3049" s="29">
        <v>3</v>
      </c>
      <c r="K3049" s="29">
        <v>3</v>
      </c>
      <c r="L3049" s="32">
        <f t="shared" si="47"/>
        <v>17</v>
      </c>
      <c r="M3049" t="s">
        <v>22032</v>
      </c>
    </row>
    <row r="3050" hidden="1" spans="1:13">
      <c r="A3050">
        <v>3049</v>
      </c>
      <c r="B3050" t="s">
        <v>7717</v>
      </c>
      <c r="C3050" t="s">
        <v>32</v>
      </c>
      <c r="D3050" t="s">
        <v>6327</v>
      </c>
      <c r="E3050" t="s">
        <v>132</v>
      </c>
      <c r="F3050" s="29">
        <v>5</v>
      </c>
      <c r="G3050" s="29">
        <v>5</v>
      </c>
      <c r="H3050" s="29">
        <v>3</v>
      </c>
      <c r="I3050" s="29">
        <v>3</v>
      </c>
      <c r="J3050" s="29">
        <v>2</v>
      </c>
      <c r="K3050" s="29">
        <v>3</v>
      </c>
      <c r="L3050" s="32">
        <f t="shared" si="47"/>
        <v>21</v>
      </c>
      <c r="M3050" t="s">
        <v>22031</v>
      </c>
    </row>
    <row r="3051" hidden="1" spans="1:13">
      <c r="A3051">
        <v>3050</v>
      </c>
      <c r="B3051" t="s">
        <v>14664</v>
      </c>
      <c r="C3051" t="s">
        <v>32</v>
      </c>
      <c r="D3051" t="s">
        <v>8318</v>
      </c>
      <c r="E3051" t="s">
        <v>149</v>
      </c>
      <c r="F3051" s="29">
        <v>1</v>
      </c>
      <c r="G3051" s="29">
        <v>5</v>
      </c>
      <c r="H3051" s="29">
        <v>3</v>
      </c>
      <c r="I3051" s="29">
        <v>3</v>
      </c>
      <c r="J3051" s="29">
        <v>3</v>
      </c>
      <c r="K3051" s="29">
        <v>0</v>
      </c>
      <c r="L3051" s="32">
        <f t="shared" si="47"/>
        <v>15</v>
      </c>
      <c r="M3051" t="s">
        <v>22032</v>
      </c>
    </row>
    <row r="3052" hidden="1" spans="1:13">
      <c r="A3052">
        <v>3051</v>
      </c>
      <c r="B3052" t="s">
        <v>14669</v>
      </c>
      <c r="C3052" t="s">
        <v>32</v>
      </c>
      <c r="D3052" t="s">
        <v>8318</v>
      </c>
      <c r="E3052" t="s">
        <v>149</v>
      </c>
      <c r="F3052" s="29">
        <v>5</v>
      </c>
      <c r="G3052" s="29">
        <v>1</v>
      </c>
      <c r="H3052" s="29">
        <v>1</v>
      </c>
      <c r="I3052" s="29">
        <v>3</v>
      </c>
      <c r="J3052" s="29">
        <v>2</v>
      </c>
      <c r="K3052" s="29">
        <v>3</v>
      </c>
      <c r="L3052" s="32">
        <f t="shared" si="47"/>
        <v>15</v>
      </c>
      <c r="M3052" t="s">
        <v>22032</v>
      </c>
    </row>
    <row r="3053" hidden="1" spans="1:13">
      <c r="A3053">
        <v>3052</v>
      </c>
      <c r="B3053" t="s">
        <v>7861</v>
      </c>
      <c r="C3053" t="s">
        <v>32</v>
      </c>
      <c r="D3053" t="s">
        <v>6327</v>
      </c>
      <c r="E3053" t="s">
        <v>132</v>
      </c>
      <c r="F3053" s="29">
        <v>5</v>
      </c>
      <c r="G3053" s="29">
        <v>3</v>
      </c>
      <c r="H3053" s="29">
        <v>3</v>
      </c>
      <c r="I3053" s="29">
        <v>2</v>
      </c>
      <c r="J3053" s="29">
        <v>3</v>
      </c>
      <c r="K3053" s="29">
        <v>3</v>
      </c>
      <c r="L3053" s="32">
        <f t="shared" si="47"/>
        <v>19</v>
      </c>
      <c r="M3053" t="s">
        <v>22031</v>
      </c>
    </row>
    <row r="3054" hidden="1" spans="1:13">
      <c r="A3054">
        <v>3053</v>
      </c>
      <c r="B3054" t="s">
        <v>14678</v>
      </c>
      <c r="C3054" t="s">
        <v>32</v>
      </c>
      <c r="D3054" t="s">
        <v>8318</v>
      </c>
      <c r="E3054" t="s">
        <v>149</v>
      </c>
      <c r="F3054" s="29">
        <v>5</v>
      </c>
      <c r="G3054" s="29">
        <v>3</v>
      </c>
      <c r="H3054" s="29">
        <v>3</v>
      </c>
      <c r="I3054" s="29">
        <v>3</v>
      </c>
      <c r="J3054" s="29">
        <v>2</v>
      </c>
      <c r="K3054" s="29">
        <v>3</v>
      </c>
      <c r="L3054" s="32">
        <f t="shared" si="47"/>
        <v>19</v>
      </c>
      <c r="M3054" t="s">
        <v>22031</v>
      </c>
    </row>
    <row r="3055" hidden="1" spans="1:13">
      <c r="A3055">
        <v>3054</v>
      </c>
      <c r="B3055" t="s">
        <v>7669</v>
      </c>
      <c r="C3055" t="s">
        <v>32</v>
      </c>
      <c r="D3055" t="s">
        <v>6327</v>
      </c>
      <c r="E3055" t="s">
        <v>132</v>
      </c>
      <c r="F3055" s="29">
        <v>5</v>
      </c>
      <c r="G3055" s="29">
        <v>3</v>
      </c>
      <c r="H3055" s="29">
        <v>3</v>
      </c>
      <c r="I3055" s="29">
        <v>1</v>
      </c>
      <c r="J3055" s="29">
        <v>3</v>
      </c>
      <c r="K3055" s="29">
        <v>3</v>
      </c>
      <c r="L3055" s="32">
        <f t="shared" si="47"/>
        <v>18</v>
      </c>
      <c r="M3055" t="s">
        <v>22031</v>
      </c>
    </row>
    <row r="3056" hidden="1" spans="1:13">
      <c r="A3056">
        <v>3055</v>
      </c>
      <c r="B3056" t="s">
        <v>14686</v>
      </c>
      <c r="C3056" t="s">
        <v>75</v>
      </c>
      <c r="D3056" t="s">
        <v>6327</v>
      </c>
      <c r="E3056" t="s">
        <v>139</v>
      </c>
      <c r="F3056" s="29">
        <v>5</v>
      </c>
      <c r="G3056" s="29">
        <v>3</v>
      </c>
      <c r="H3056" s="29">
        <v>1</v>
      </c>
      <c r="I3056" s="29">
        <v>1</v>
      </c>
      <c r="J3056" s="29">
        <v>3</v>
      </c>
      <c r="K3056" s="29">
        <v>3</v>
      </c>
      <c r="L3056" s="32">
        <f t="shared" si="47"/>
        <v>16</v>
      </c>
      <c r="M3056" t="s">
        <v>22032</v>
      </c>
    </row>
    <row r="3057" hidden="1" spans="1:13">
      <c r="A3057">
        <v>3056</v>
      </c>
      <c r="B3057" t="s">
        <v>14691</v>
      </c>
      <c r="C3057" t="s">
        <v>32</v>
      </c>
      <c r="D3057" t="s">
        <v>8318</v>
      </c>
      <c r="E3057" t="s">
        <v>132</v>
      </c>
      <c r="F3057" s="29">
        <v>5</v>
      </c>
      <c r="G3057" s="29">
        <v>5</v>
      </c>
      <c r="H3057" s="29">
        <v>5</v>
      </c>
      <c r="I3057" s="29">
        <v>5</v>
      </c>
      <c r="J3057" s="29">
        <v>3</v>
      </c>
      <c r="K3057" s="29">
        <v>5</v>
      </c>
      <c r="L3057" s="32">
        <f t="shared" si="47"/>
        <v>28</v>
      </c>
      <c r="M3057" t="s">
        <v>22030</v>
      </c>
    </row>
    <row r="3058" hidden="1" spans="1:13">
      <c r="A3058">
        <v>3057</v>
      </c>
      <c r="B3058" t="s">
        <v>14695</v>
      </c>
      <c r="C3058" t="s">
        <v>75</v>
      </c>
      <c r="D3058" t="s">
        <v>2212</v>
      </c>
      <c r="E3058" t="s">
        <v>149</v>
      </c>
      <c r="F3058" s="29">
        <v>5</v>
      </c>
      <c r="G3058" s="29">
        <v>3</v>
      </c>
      <c r="H3058" s="29">
        <v>3</v>
      </c>
      <c r="I3058" s="29">
        <v>3</v>
      </c>
      <c r="J3058" s="29">
        <v>2</v>
      </c>
      <c r="K3058" s="29">
        <v>3</v>
      </c>
      <c r="L3058" s="32">
        <f t="shared" si="47"/>
        <v>19</v>
      </c>
      <c r="M3058" t="s">
        <v>22031</v>
      </c>
    </row>
    <row r="3059" hidden="1" spans="1:13">
      <c r="A3059">
        <v>3058</v>
      </c>
      <c r="B3059" t="s">
        <v>14701</v>
      </c>
      <c r="C3059" t="s">
        <v>75</v>
      </c>
      <c r="D3059" t="s">
        <v>33</v>
      </c>
      <c r="E3059" t="s">
        <v>132</v>
      </c>
      <c r="F3059" s="29">
        <v>5</v>
      </c>
      <c r="G3059" s="29">
        <v>5</v>
      </c>
      <c r="H3059" s="29">
        <v>5</v>
      </c>
      <c r="I3059" s="29">
        <v>3</v>
      </c>
      <c r="J3059" s="29">
        <v>2</v>
      </c>
      <c r="K3059" s="29">
        <v>1</v>
      </c>
      <c r="L3059" s="32">
        <f t="shared" si="47"/>
        <v>21</v>
      </c>
      <c r="M3059" t="s">
        <v>22031</v>
      </c>
    </row>
    <row r="3060" hidden="1" spans="1:13">
      <c r="A3060">
        <v>3059</v>
      </c>
      <c r="B3060" t="s">
        <v>14705</v>
      </c>
      <c r="C3060" t="s">
        <v>32</v>
      </c>
      <c r="D3060" t="s">
        <v>8318</v>
      </c>
      <c r="E3060" t="s">
        <v>132</v>
      </c>
      <c r="F3060" s="29">
        <v>5</v>
      </c>
      <c r="G3060" s="29">
        <v>5</v>
      </c>
      <c r="H3060" s="29">
        <v>5</v>
      </c>
      <c r="I3060" s="29">
        <v>2</v>
      </c>
      <c r="J3060" s="29">
        <v>5</v>
      </c>
      <c r="K3060" s="29">
        <v>3</v>
      </c>
      <c r="L3060" s="32">
        <f t="shared" si="47"/>
        <v>25</v>
      </c>
      <c r="M3060" t="s">
        <v>22030</v>
      </c>
    </row>
    <row r="3061" hidden="1" spans="1:13">
      <c r="A3061">
        <v>3060</v>
      </c>
      <c r="B3061" t="s">
        <v>14712</v>
      </c>
      <c r="C3061" t="s">
        <v>32</v>
      </c>
      <c r="D3061" t="s">
        <v>33</v>
      </c>
      <c r="E3061" t="s">
        <v>132</v>
      </c>
      <c r="F3061" s="29">
        <v>5</v>
      </c>
      <c r="G3061" s="29">
        <v>3</v>
      </c>
      <c r="H3061" s="29">
        <v>3</v>
      </c>
      <c r="I3061" s="29">
        <v>2</v>
      </c>
      <c r="J3061" s="29">
        <v>2</v>
      </c>
      <c r="K3061" s="29">
        <v>3</v>
      </c>
      <c r="L3061" s="32">
        <f t="shared" si="47"/>
        <v>18</v>
      </c>
      <c r="M3061" t="s">
        <v>22031</v>
      </c>
    </row>
    <row r="3062" s="32" customFormat="1" spans="1:16">
      <c r="A3062" s="32">
        <v>3061</v>
      </c>
      <c r="B3062" s="32" t="s">
        <v>14716</v>
      </c>
      <c r="C3062" s="32" t="s">
        <v>32</v>
      </c>
      <c r="D3062" s="32" t="s">
        <v>8318</v>
      </c>
      <c r="E3062" s="32" t="s">
        <v>149</v>
      </c>
      <c r="F3062" s="32">
        <v>5</v>
      </c>
      <c r="G3062" s="32">
        <v>3</v>
      </c>
      <c r="H3062" s="32">
        <v>1</v>
      </c>
      <c r="I3062" s="32">
        <v>2</v>
      </c>
      <c r="J3062" s="32">
        <v>3</v>
      </c>
      <c r="K3062" s="32">
        <v>1</v>
      </c>
      <c r="L3062" s="32">
        <f t="shared" si="47"/>
        <v>15</v>
      </c>
      <c r="M3062" s="32" t="s">
        <v>22032</v>
      </c>
      <c r="N3062" s="32">
        <f>VLOOKUP(B3062,录音!D:I,6,0)</f>
        <v>5</v>
      </c>
      <c r="O3062" s="36" t="str">
        <f>VLOOKUP(B3062,录音!D:J,7,0)</f>
        <v>C</v>
      </c>
      <c r="P3062" s="32" t="str">
        <f>IF(M3062=O3062,"yes","no")</f>
        <v>yes</v>
      </c>
    </row>
    <row r="3063" hidden="1" spans="1:13">
      <c r="A3063">
        <v>3062</v>
      </c>
      <c r="B3063" t="s">
        <v>1556</v>
      </c>
      <c r="C3063" t="s">
        <v>75</v>
      </c>
      <c r="D3063" t="s">
        <v>8318</v>
      </c>
      <c r="E3063" t="s">
        <v>139</v>
      </c>
      <c r="F3063" s="29">
        <v>5</v>
      </c>
      <c r="G3063" s="29">
        <v>5</v>
      </c>
      <c r="H3063" s="29">
        <v>5</v>
      </c>
      <c r="I3063" s="29">
        <v>5</v>
      </c>
      <c r="J3063" s="29">
        <v>3</v>
      </c>
      <c r="K3063" s="29">
        <v>0</v>
      </c>
      <c r="L3063" s="32">
        <f t="shared" si="47"/>
        <v>23</v>
      </c>
      <c r="M3063" t="s">
        <v>22031</v>
      </c>
    </row>
    <row r="3064" hidden="1" spans="1:13">
      <c r="A3064">
        <v>3063</v>
      </c>
      <c r="B3064" t="s">
        <v>14724</v>
      </c>
      <c r="C3064" t="s">
        <v>75</v>
      </c>
      <c r="D3064" t="s">
        <v>8318</v>
      </c>
      <c r="E3064" t="s">
        <v>34</v>
      </c>
      <c r="F3064" s="29">
        <v>5</v>
      </c>
      <c r="G3064" s="29">
        <v>5</v>
      </c>
      <c r="H3064" s="29">
        <v>5</v>
      </c>
      <c r="I3064" s="29">
        <v>4</v>
      </c>
      <c r="J3064" s="29">
        <v>3</v>
      </c>
      <c r="K3064" s="29">
        <v>3</v>
      </c>
      <c r="L3064" s="32">
        <f t="shared" si="47"/>
        <v>25</v>
      </c>
      <c r="M3064" t="s">
        <v>22030</v>
      </c>
    </row>
    <row r="3065" hidden="1" spans="1:13">
      <c r="A3065">
        <v>3064</v>
      </c>
      <c r="B3065" t="s">
        <v>14728</v>
      </c>
      <c r="C3065" t="s">
        <v>75</v>
      </c>
      <c r="D3065" t="s">
        <v>8318</v>
      </c>
      <c r="E3065" t="s">
        <v>139</v>
      </c>
      <c r="F3065" s="29">
        <v>0</v>
      </c>
      <c r="G3065" s="29">
        <v>3</v>
      </c>
      <c r="H3065" s="29">
        <v>3</v>
      </c>
      <c r="I3065" s="29">
        <v>2</v>
      </c>
      <c r="J3065" s="29">
        <v>2</v>
      </c>
      <c r="K3065" s="29">
        <v>1</v>
      </c>
      <c r="L3065" s="32">
        <f t="shared" si="47"/>
        <v>11</v>
      </c>
      <c r="M3065" t="s">
        <v>22032</v>
      </c>
    </row>
    <row r="3066" hidden="1" spans="1:13">
      <c r="A3066">
        <v>3065</v>
      </c>
      <c r="B3066" t="s">
        <v>14731</v>
      </c>
      <c r="C3066" t="s">
        <v>32</v>
      </c>
      <c r="D3066" t="s">
        <v>8318</v>
      </c>
      <c r="E3066" t="s">
        <v>34</v>
      </c>
      <c r="F3066" s="29">
        <v>5</v>
      </c>
      <c r="G3066" s="29">
        <v>3</v>
      </c>
      <c r="H3066" s="29">
        <v>3</v>
      </c>
      <c r="I3066" s="29">
        <v>2</v>
      </c>
      <c r="J3066" s="29">
        <v>5</v>
      </c>
      <c r="K3066" s="29">
        <v>3</v>
      </c>
      <c r="L3066" s="32">
        <f t="shared" si="47"/>
        <v>21</v>
      </c>
      <c r="M3066" t="s">
        <v>22031</v>
      </c>
    </row>
    <row r="3067" hidden="1" spans="1:13">
      <c r="A3067">
        <v>3066</v>
      </c>
      <c r="B3067" t="s">
        <v>14736</v>
      </c>
      <c r="C3067" t="s">
        <v>75</v>
      </c>
      <c r="D3067" t="s">
        <v>8318</v>
      </c>
      <c r="E3067" t="s">
        <v>149</v>
      </c>
      <c r="F3067" s="29">
        <v>5</v>
      </c>
      <c r="G3067" s="29">
        <v>3</v>
      </c>
      <c r="H3067" s="29">
        <v>3</v>
      </c>
      <c r="I3067" s="29">
        <v>3</v>
      </c>
      <c r="J3067" s="29">
        <v>3</v>
      </c>
      <c r="K3067" s="29">
        <v>3</v>
      </c>
      <c r="L3067" s="32">
        <f t="shared" si="47"/>
        <v>20</v>
      </c>
      <c r="M3067" t="s">
        <v>22031</v>
      </c>
    </row>
    <row r="3068" hidden="1" spans="1:13">
      <c r="A3068">
        <v>3067</v>
      </c>
      <c r="B3068" t="s">
        <v>14742</v>
      </c>
      <c r="C3068" t="s">
        <v>75</v>
      </c>
      <c r="D3068" t="s">
        <v>8318</v>
      </c>
      <c r="E3068" t="s">
        <v>132</v>
      </c>
      <c r="F3068" s="29">
        <v>5</v>
      </c>
      <c r="G3068" s="29">
        <v>5</v>
      </c>
      <c r="H3068" s="29">
        <v>5</v>
      </c>
      <c r="I3068" s="29">
        <v>3</v>
      </c>
      <c r="J3068" s="29">
        <v>3</v>
      </c>
      <c r="K3068" s="29">
        <v>1</v>
      </c>
      <c r="L3068" s="32">
        <f t="shared" si="47"/>
        <v>22</v>
      </c>
      <c r="M3068" t="s">
        <v>22031</v>
      </c>
    </row>
    <row r="3069" hidden="1" spans="1:13">
      <c r="A3069">
        <v>3068</v>
      </c>
      <c r="B3069" t="s">
        <v>14748</v>
      </c>
      <c r="C3069" t="s">
        <v>32</v>
      </c>
      <c r="D3069" t="s">
        <v>8318</v>
      </c>
      <c r="E3069" t="s">
        <v>132</v>
      </c>
      <c r="F3069" s="29">
        <v>5</v>
      </c>
      <c r="G3069" s="29">
        <v>3</v>
      </c>
      <c r="H3069" s="29">
        <v>3</v>
      </c>
      <c r="I3069" s="29">
        <v>2</v>
      </c>
      <c r="J3069" s="29">
        <v>5</v>
      </c>
      <c r="K3069" s="29">
        <v>1</v>
      </c>
      <c r="L3069" s="32">
        <f t="shared" si="47"/>
        <v>19</v>
      </c>
      <c r="M3069" t="s">
        <v>22031</v>
      </c>
    </row>
    <row r="3070" hidden="1" spans="1:13">
      <c r="A3070">
        <v>3069</v>
      </c>
      <c r="B3070" t="s">
        <v>14754</v>
      </c>
      <c r="C3070" t="s">
        <v>75</v>
      </c>
      <c r="D3070" t="s">
        <v>8318</v>
      </c>
      <c r="E3070" t="s">
        <v>34</v>
      </c>
      <c r="F3070" s="29">
        <v>5</v>
      </c>
      <c r="G3070" s="29">
        <v>5</v>
      </c>
      <c r="H3070" s="29">
        <v>5</v>
      </c>
      <c r="I3070" s="29">
        <v>4</v>
      </c>
      <c r="J3070" s="29">
        <v>3</v>
      </c>
      <c r="K3070" s="29">
        <v>3</v>
      </c>
      <c r="L3070" s="32">
        <f t="shared" si="47"/>
        <v>25</v>
      </c>
      <c r="M3070" t="s">
        <v>22030</v>
      </c>
    </row>
    <row r="3071" hidden="1" spans="1:13">
      <c r="A3071">
        <v>3070</v>
      </c>
      <c r="B3071" t="s">
        <v>14757</v>
      </c>
      <c r="C3071" t="s">
        <v>32</v>
      </c>
      <c r="D3071" t="s">
        <v>8318</v>
      </c>
      <c r="E3071" t="s">
        <v>139</v>
      </c>
      <c r="F3071" s="29">
        <v>5</v>
      </c>
      <c r="G3071" s="29">
        <v>3</v>
      </c>
      <c r="H3071" s="29">
        <v>3</v>
      </c>
      <c r="I3071" s="29">
        <v>2</v>
      </c>
      <c r="J3071" s="29">
        <v>5</v>
      </c>
      <c r="K3071" s="29">
        <v>3</v>
      </c>
      <c r="L3071" s="32">
        <f t="shared" si="47"/>
        <v>21</v>
      </c>
      <c r="M3071" t="s">
        <v>22031</v>
      </c>
    </row>
    <row r="3072" hidden="1" spans="1:13">
      <c r="A3072">
        <v>3071</v>
      </c>
      <c r="B3072" t="s">
        <v>14763</v>
      </c>
      <c r="C3072" t="s">
        <v>75</v>
      </c>
      <c r="D3072" t="s">
        <v>6327</v>
      </c>
      <c r="E3072" t="s">
        <v>34</v>
      </c>
      <c r="F3072" s="29">
        <v>5</v>
      </c>
      <c r="G3072" s="29">
        <v>5</v>
      </c>
      <c r="H3072" s="29">
        <v>3</v>
      </c>
      <c r="I3072" s="29">
        <v>5</v>
      </c>
      <c r="J3072" s="29">
        <v>3</v>
      </c>
      <c r="K3072" s="29">
        <v>3</v>
      </c>
      <c r="L3072" s="32">
        <f t="shared" si="47"/>
        <v>24</v>
      </c>
      <c r="M3072" t="s">
        <v>22030</v>
      </c>
    </row>
    <row r="3073" hidden="1" spans="1:13">
      <c r="A3073">
        <v>3072</v>
      </c>
      <c r="B3073" t="s">
        <v>14769</v>
      </c>
      <c r="C3073" t="s">
        <v>32</v>
      </c>
      <c r="D3073" t="s">
        <v>8318</v>
      </c>
      <c r="E3073" t="s">
        <v>34</v>
      </c>
      <c r="F3073" s="29">
        <v>0</v>
      </c>
      <c r="G3073" s="29">
        <v>3</v>
      </c>
      <c r="H3073" s="29">
        <v>3</v>
      </c>
      <c r="I3073" s="29">
        <v>3</v>
      </c>
      <c r="J3073" s="29">
        <v>3</v>
      </c>
      <c r="K3073" s="29">
        <v>0</v>
      </c>
      <c r="L3073" s="32">
        <f t="shared" si="47"/>
        <v>12</v>
      </c>
      <c r="M3073" t="s">
        <v>22032</v>
      </c>
    </row>
    <row r="3074" hidden="1" spans="1:13">
      <c r="A3074">
        <v>3073</v>
      </c>
      <c r="B3074" t="s">
        <v>14774</v>
      </c>
      <c r="C3074" t="s">
        <v>75</v>
      </c>
      <c r="D3074" t="s">
        <v>8318</v>
      </c>
      <c r="E3074" t="s">
        <v>677</v>
      </c>
      <c r="F3074" s="29">
        <v>5</v>
      </c>
      <c r="G3074" s="29">
        <v>3</v>
      </c>
      <c r="H3074" s="29">
        <v>3</v>
      </c>
      <c r="I3074" s="29">
        <v>2</v>
      </c>
      <c r="J3074" s="29">
        <v>2</v>
      </c>
      <c r="K3074" s="29">
        <v>0</v>
      </c>
      <c r="L3074" s="32">
        <f t="shared" si="47"/>
        <v>15</v>
      </c>
      <c r="M3074" t="s">
        <v>22032</v>
      </c>
    </row>
    <row r="3075" hidden="1" spans="1:13">
      <c r="A3075">
        <v>3074</v>
      </c>
      <c r="B3075" t="s">
        <v>14779</v>
      </c>
      <c r="C3075" t="s">
        <v>32</v>
      </c>
      <c r="D3075" t="s">
        <v>8318</v>
      </c>
      <c r="E3075" t="s">
        <v>139</v>
      </c>
      <c r="F3075" s="29">
        <v>5</v>
      </c>
      <c r="G3075" s="29">
        <v>3</v>
      </c>
      <c r="H3075" s="29">
        <v>3</v>
      </c>
      <c r="I3075" s="29">
        <v>1</v>
      </c>
      <c r="J3075" s="29">
        <v>2</v>
      </c>
      <c r="K3075" s="29">
        <v>0</v>
      </c>
      <c r="L3075" s="32">
        <f t="shared" ref="L3075:L3138" si="48">F3075+G3075+H3075+I3075+J3075+K3075</f>
        <v>14</v>
      </c>
      <c r="M3075" t="s">
        <v>22032</v>
      </c>
    </row>
    <row r="3076" hidden="1" spans="1:13">
      <c r="A3076">
        <v>3075</v>
      </c>
      <c r="B3076" t="s">
        <v>14783</v>
      </c>
      <c r="C3076" t="s">
        <v>32</v>
      </c>
      <c r="D3076" t="s">
        <v>8318</v>
      </c>
      <c r="E3076" t="s">
        <v>677</v>
      </c>
      <c r="F3076" s="29">
        <v>0</v>
      </c>
      <c r="G3076" s="29">
        <v>3</v>
      </c>
      <c r="H3076" s="29">
        <v>3</v>
      </c>
      <c r="I3076" s="29">
        <v>3</v>
      </c>
      <c r="J3076" s="29">
        <v>1</v>
      </c>
      <c r="K3076" s="29">
        <v>0</v>
      </c>
      <c r="L3076" s="32">
        <f t="shared" si="48"/>
        <v>10</v>
      </c>
      <c r="M3076" t="s">
        <v>22032</v>
      </c>
    </row>
    <row r="3077" hidden="1" spans="1:13">
      <c r="A3077">
        <v>3076</v>
      </c>
      <c r="B3077" t="s">
        <v>14786</v>
      </c>
      <c r="C3077" t="s">
        <v>32</v>
      </c>
      <c r="D3077" t="s">
        <v>8318</v>
      </c>
      <c r="E3077" t="s">
        <v>34</v>
      </c>
      <c r="F3077" s="29">
        <v>1</v>
      </c>
      <c r="G3077" s="29">
        <v>3</v>
      </c>
      <c r="H3077" s="29">
        <v>3</v>
      </c>
      <c r="I3077" s="29">
        <v>3</v>
      </c>
      <c r="J3077" s="29">
        <v>2</v>
      </c>
      <c r="K3077" s="29">
        <v>3</v>
      </c>
      <c r="L3077" s="32">
        <f t="shared" si="48"/>
        <v>15</v>
      </c>
      <c r="M3077" t="s">
        <v>22032</v>
      </c>
    </row>
    <row r="3078" hidden="1" spans="1:13">
      <c r="A3078">
        <v>3077</v>
      </c>
      <c r="B3078" t="s">
        <v>14790</v>
      </c>
      <c r="C3078" t="s">
        <v>32</v>
      </c>
      <c r="D3078" t="s">
        <v>8318</v>
      </c>
      <c r="E3078" t="s">
        <v>132</v>
      </c>
      <c r="F3078" s="29">
        <v>5</v>
      </c>
      <c r="G3078" s="29">
        <v>3</v>
      </c>
      <c r="H3078" s="29">
        <v>3</v>
      </c>
      <c r="I3078" s="29">
        <v>2</v>
      </c>
      <c r="J3078" s="29">
        <v>2</v>
      </c>
      <c r="K3078" s="29">
        <v>0</v>
      </c>
      <c r="L3078" s="32">
        <f t="shared" si="48"/>
        <v>15</v>
      </c>
      <c r="M3078" t="s">
        <v>22032</v>
      </c>
    </row>
    <row r="3079" hidden="1" spans="1:13">
      <c r="A3079">
        <v>3078</v>
      </c>
      <c r="B3079" t="s">
        <v>14794</v>
      </c>
      <c r="C3079" t="s">
        <v>75</v>
      </c>
      <c r="D3079" t="s">
        <v>8318</v>
      </c>
      <c r="E3079" t="s">
        <v>34</v>
      </c>
      <c r="F3079" s="29">
        <v>0</v>
      </c>
      <c r="G3079" s="29">
        <v>3</v>
      </c>
      <c r="H3079" s="29">
        <v>1</v>
      </c>
      <c r="I3079" s="29">
        <v>3</v>
      </c>
      <c r="J3079" s="29">
        <v>2</v>
      </c>
      <c r="K3079" s="29">
        <v>0</v>
      </c>
      <c r="L3079" s="32">
        <f t="shared" si="48"/>
        <v>9</v>
      </c>
      <c r="M3079" t="s">
        <v>22032</v>
      </c>
    </row>
    <row r="3080" hidden="1" spans="1:13">
      <c r="A3080">
        <v>3079</v>
      </c>
      <c r="B3080" t="s">
        <v>1511</v>
      </c>
      <c r="C3080" t="s">
        <v>32</v>
      </c>
      <c r="D3080" t="s">
        <v>6327</v>
      </c>
      <c r="E3080" t="s">
        <v>132</v>
      </c>
      <c r="F3080" s="29">
        <v>5</v>
      </c>
      <c r="G3080" s="29">
        <v>3</v>
      </c>
      <c r="H3080" s="29">
        <v>3</v>
      </c>
      <c r="I3080" s="29">
        <v>1</v>
      </c>
      <c r="J3080" s="29">
        <v>2</v>
      </c>
      <c r="K3080" s="29">
        <v>0</v>
      </c>
      <c r="L3080" s="32">
        <f t="shared" si="48"/>
        <v>14</v>
      </c>
      <c r="M3080" t="s">
        <v>22032</v>
      </c>
    </row>
    <row r="3081" hidden="1" spans="1:13">
      <c r="A3081">
        <v>3080</v>
      </c>
      <c r="B3081" t="s">
        <v>14803</v>
      </c>
      <c r="C3081" t="s">
        <v>32</v>
      </c>
      <c r="D3081" t="s">
        <v>8318</v>
      </c>
      <c r="E3081" t="s">
        <v>34</v>
      </c>
      <c r="F3081" s="29">
        <v>0</v>
      </c>
      <c r="G3081" s="29">
        <v>3</v>
      </c>
      <c r="H3081" s="29">
        <v>3</v>
      </c>
      <c r="I3081" s="29">
        <v>5</v>
      </c>
      <c r="J3081" s="29">
        <v>2</v>
      </c>
      <c r="K3081" s="29">
        <v>3</v>
      </c>
      <c r="L3081" s="32">
        <f t="shared" si="48"/>
        <v>16</v>
      </c>
      <c r="M3081" t="s">
        <v>22032</v>
      </c>
    </row>
    <row r="3082" s="32" customFormat="1" spans="1:16">
      <c r="A3082" s="32">
        <v>3081</v>
      </c>
      <c r="B3082" s="32" t="s">
        <v>14808</v>
      </c>
      <c r="C3082" s="32" t="s">
        <v>75</v>
      </c>
      <c r="D3082" s="32" t="s">
        <v>8318</v>
      </c>
      <c r="E3082" s="32" t="s">
        <v>139</v>
      </c>
      <c r="F3082" s="32">
        <v>5</v>
      </c>
      <c r="G3082" s="32">
        <v>5</v>
      </c>
      <c r="H3082" s="32">
        <v>5</v>
      </c>
      <c r="I3082" s="32">
        <v>5</v>
      </c>
      <c r="J3082" s="32">
        <v>3</v>
      </c>
      <c r="K3082" s="32">
        <v>3</v>
      </c>
      <c r="L3082" s="32">
        <f t="shared" si="48"/>
        <v>26</v>
      </c>
      <c r="M3082" s="32" t="s">
        <v>22030</v>
      </c>
      <c r="N3082" s="32">
        <f>VLOOKUP(B3082,录音!D:I,6,0)</f>
        <v>9.7</v>
      </c>
      <c r="O3082" s="36" t="str">
        <f>VLOOKUP(B3082,录音!D:J,7,0)</f>
        <v>A</v>
      </c>
      <c r="P3082" s="32" t="str">
        <f>IF(M3082=O3082,"yes","no")</f>
        <v>yes</v>
      </c>
    </row>
    <row r="3083" hidden="1" spans="1:13">
      <c r="A3083">
        <v>3082</v>
      </c>
      <c r="B3083" t="s">
        <v>14812</v>
      </c>
      <c r="C3083" t="s">
        <v>75</v>
      </c>
      <c r="D3083" t="s">
        <v>8318</v>
      </c>
      <c r="E3083" t="s">
        <v>132</v>
      </c>
      <c r="F3083" s="29">
        <v>5</v>
      </c>
      <c r="G3083" s="29">
        <v>3</v>
      </c>
      <c r="H3083" s="29">
        <v>3</v>
      </c>
      <c r="I3083" s="29">
        <v>3</v>
      </c>
      <c r="J3083" s="29">
        <v>2</v>
      </c>
      <c r="K3083" s="29">
        <v>1</v>
      </c>
      <c r="L3083" s="32">
        <f t="shared" si="48"/>
        <v>17</v>
      </c>
      <c r="M3083" t="s">
        <v>22032</v>
      </c>
    </row>
    <row r="3084" hidden="1" spans="1:13">
      <c r="A3084">
        <v>3083</v>
      </c>
      <c r="B3084" t="s">
        <v>14816</v>
      </c>
      <c r="C3084" t="s">
        <v>75</v>
      </c>
      <c r="D3084" t="s">
        <v>8318</v>
      </c>
      <c r="E3084" t="s">
        <v>139</v>
      </c>
      <c r="F3084" s="29">
        <v>5</v>
      </c>
      <c r="G3084" s="29">
        <v>3</v>
      </c>
      <c r="H3084" s="29">
        <v>3</v>
      </c>
      <c r="I3084" s="29">
        <v>2</v>
      </c>
      <c r="J3084" s="29">
        <v>2</v>
      </c>
      <c r="K3084" s="29">
        <v>3</v>
      </c>
      <c r="L3084" s="32">
        <f t="shared" si="48"/>
        <v>18</v>
      </c>
      <c r="M3084" t="s">
        <v>22031</v>
      </c>
    </row>
    <row r="3085" hidden="1" spans="1:13">
      <c r="A3085">
        <v>3084</v>
      </c>
      <c r="B3085" t="s">
        <v>14821</v>
      </c>
      <c r="C3085" t="s">
        <v>32</v>
      </c>
      <c r="D3085" t="s">
        <v>8318</v>
      </c>
      <c r="E3085" t="s">
        <v>132</v>
      </c>
      <c r="F3085" s="29">
        <v>5</v>
      </c>
      <c r="G3085" s="29">
        <v>3</v>
      </c>
      <c r="H3085" s="29">
        <v>3</v>
      </c>
      <c r="I3085" s="29">
        <v>3</v>
      </c>
      <c r="J3085" s="29">
        <v>2</v>
      </c>
      <c r="K3085" s="29">
        <v>3</v>
      </c>
      <c r="L3085" s="32">
        <f t="shared" si="48"/>
        <v>19</v>
      </c>
      <c r="M3085" t="s">
        <v>22031</v>
      </c>
    </row>
    <row r="3086" hidden="1" spans="1:13">
      <c r="A3086">
        <v>3085</v>
      </c>
      <c r="B3086" t="s">
        <v>14826</v>
      </c>
      <c r="C3086" t="s">
        <v>32</v>
      </c>
      <c r="D3086" t="s">
        <v>8318</v>
      </c>
      <c r="E3086" t="s">
        <v>34</v>
      </c>
      <c r="F3086" s="29">
        <v>5</v>
      </c>
      <c r="G3086" s="29">
        <v>3</v>
      </c>
      <c r="H3086" s="29">
        <v>3</v>
      </c>
      <c r="I3086" s="29">
        <v>2</v>
      </c>
      <c r="J3086" s="29">
        <v>2</v>
      </c>
      <c r="K3086" s="29">
        <v>3</v>
      </c>
      <c r="L3086" s="32">
        <f t="shared" si="48"/>
        <v>18</v>
      </c>
      <c r="M3086" t="s">
        <v>22031</v>
      </c>
    </row>
    <row r="3087" hidden="1" spans="1:13">
      <c r="A3087">
        <v>3086</v>
      </c>
      <c r="B3087" t="s">
        <v>14831</v>
      </c>
      <c r="C3087" t="s">
        <v>32</v>
      </c>
      <c r="D3087" t="s">
        <v>3750</v>
      </c>
      <c r="E3087" t="s">
        <v>132</v>
      </c>
      <c r="F3087" s="29">
        <v>5</v>
      </c>
      <c r="G3087" s="29">
        <v>5</v>
      </c>
      <c r="H3087" s="29">
        <v>5</v>
      </c>
      <c r="I3087" s="29">
        <v>3</v>
      </c>
      <c r="J3087" s="29">
        <v>5</v>
      </c>
      <c r="K3087" s="29">
        <v>5</v>
      </c>
      <c r="L3087" s="32">
        <f t="shared" si="48"/>
        <v>28</v>
      </c>
      <c r="M3087" t="s">
        <v>22030</v>
      </c>
    </row>
    <row r="3088" hidden="1" spans="1:13">
      <c r="A3088">
        <v>3087</v>
      </c>
      <c r="B3088" t="s">
        <v>14808</v>
      </c>
      <c r="C3088" t="s">
        <v>75</v>
      </c>
      <c r="D3088" t="s">
        <v>8318</v>
      </c>
      <c r="E3088" t="s">
        <v>139</v>
      </c>
      <c r="F3088" s="29">
        <v>5</v>
      </c>
      <c r="G3088" s="29">
        <v>5</v>
      </c>
      <c r="H3088" s="29">
        <v>5</v>
      </c>
      <c r="I3088" s="29">
        <v>5</v>
      </c>
      <c r="J3088" s="29">
        <v>3</v>
      </c>
      <c r="K3088" s="29">
        <v>3</v>
      </c>
      <c r="L3088" s="32">
        <f t="shared" si="48"/>
        <v>26</v>
      </c>
      <c r="M3088" t="s">
        <v>22030</v>
      </c>
    </row>
    <row r="3089" hidden="1" spans="1:13">
      <c r="A3089">
        <v>3088</v>
      </c>
      <c r="B3089" t="s">
        <v>14837</v>
      </c>
      <c r="C3089" t="s">
        <v>32</v>
      </c>
      <c r="D3089" t="s">
        <v>3750</v>
      </c>
      <c r="E3089" t="s">
        <v>132</v>
      </c>
      <c r="F3089" s="29">
        <v>5</v>
      </c>
      <c r="G3089" s="29">
        <v>3</v>
      </c>
      <c r="H3089" s="29">
        <v>3</v>
      </c>
      <c r="I3089" s="29">
        <v>2</v>
      </c>
      <c r="J3089" s="29">
        <v>3</v>
      </c>
      <c r="K3089" s="29">
        <v>3</v>
      </c>
      <c r="L3089" s="32">
        <f t="shared" si="48"/>
        <v>19</v>
      </c>
      <c r="M3089" t="s">
        <v>22031</v>
      </c>
    </row>
    <row r="3090" hidden="1" spans="1:13">
      <c r="A3090">
        <v>3089</v>
      </c>
      <c r="B3090" t="s">
        <v>14841</v>
      </c>
      <c r="C3090" t="s">
        <v>32</v>
      </c>
      <c r="D3090" t="s">
        <v>8318</v>
      </c>
      <c r="E3090" t="s">
        <v>34</v>
      </c>
      <c r="F3090" s="29">
        <v>0</v>
      </c>
      <c r="G3090" s="29">
        <v>3</v>
      </c>
      <c r="H3090" s="29">
        <v>3</v>
      </c>
      <c r="I3090" s="29">
        <v>2</v>
      </c>
      <c r="J3090" s="29">
        <v>3</v>
      </c>
      <c r="K3090" s="29">
        <v>0</v>
      </c>
      <c r="L3090" s="32">
        <f t="shared" si="48"/>
        <v>11</v>
      </c>
      <c r="M3090" t="s">
        <v>22032</v>
      </c>
    </row>
    <row r="3091" hidden="1" spans="1:13">
      <c r="A3091">
        <v>3090</v>
      </c>
      <c r="B3091" t="s">
        <v>14845</v>
      </c>
      <c r="C3091" t="s">
        <v>32</v>
      </c>
      <c r="D3091" t="s">
        <v>8318</v>
      </c>
      <c r="E3091" t="s">
        <v>677</v>
      </c>
      <c r="F3091" s="29">
        <v>5</v>
      </c>
      <c r="G3091" s="29">
        <v>3</v>
      </c>
      <c r="H3091" s="29">
        <v>3</v>
      </c>
      <c r="I3091" s="29">
        <v>3</v>
      </c>
      <c r="J3091" s="29">
        <v>2</v>
      </c>
      <c r="K3091" s="29">
        <v>3</v>
      </c>
      <c r="L3091" s="32">
        <f t="shared" si="48"/>
        <v>19</v>
      </c>
      <c r="M3091" t="s">
        <v>22031</v>
      </c>
    </row>
    <row r="3092" hidden="1" spans="1:13">
      <c r="A3092">
        <v>3091</v>
      </c>
      <c r="B3092" t="s">
        <v>14850</v>
      </c>
      <c r="C3092" t="s">
        <v>75</v>
      </c>
      <c r="D3092" t="s">
        <v>8318</v>
      </c>
      <c r="E3092" t="s">
        <v>34</v>
      </c>
      <c r="F3092" s="29">
        <v>0</v>
      </c>
      <c r="G3092" s="29">
        <v>3</v>
      </c>
      <c r="H3092" s="29">
        <v>3</v>
      </c>
      <c r="I3092" s="29">
        <v>3</v>
      </c>
      <c r="J3092" s="29">
        <v>3</v>
      </c>
      <c r="K3092" s="29">
        <v>3</v>
      </c>
      <c r="L3092" s="32">
        <f t="shared" si="48"/>
        <v>15</v>
      </c>
      <c r="M3092" t="s">
        <v>22032</v>
      </c>
    </row>
    <row r="3093" hidden="1" spans="1:13">
      <c r="A3093">
        <v>3092</v>
      </c>
      <c r="B3093" t="s">
        <v>14532</v>
      </c>
      <c r="C3093" t="s">
        <v>75</v>
      </c>
      <c r="D3093" t="s">
        <v>8318</v>
      </c>
      <c r="E3093" t="s">
        <v>139</v>
      </c>
      <c r="F3093" s="29">
        <v>1</v>
      </c>
      <c r="G3093" s="29">
        <v>3</v>
      </c>
      <c r="H3093" s="29">
        <v>5</v>
      </c>
      <c r="I3093" s="29">
        <v>4</v>
      </c>
      <c r="J3093" s="29">
        <v>2</v>
      </c>
      <c r="K3093" s="29">
        <v>3</v>
      </c>
      <c r="L3093" s="32">
        <f t="shared" si="48"/>
        <v>18</v>
      </c>
      <c r="M3093" t="s">
        <v>22031</v>
      </c>
    </row>
    <row r="3094" hidden="1" spans="1:13">
      <c r="A3094">
        <v>3093</v>
      </c>
      <c r="B3094" t="s">
        <v>14856</v>
      </c>
      <c r="C3094" t="s">
        <v>32</v>
      </c>
      <c r="D3094" t="s">
        <v>8318</v>
      </c>
      <c r="E3094" t="s">
        <v>149</v>
      </c>
      <c r="F3094" s="29">
        <v>1</v>
      </c>
      <c r="G3094" s="29">
        <v>3</v>
      </c>
      <c r="H3094" s="29">
        <v>3</v>
      </c>
      <c r="I3094" s="29">
        <v>3</v>
      </c>
      <c r="J3094" s="29">
        <v>2</v>
      </c>
      <c r="K3094" s="29">
        <v>3</v>
      </c>
      <c r="L3094" s="32">
        <f t="shared" si="48"/>
        <v>15</v>
      </c>
      <c r="M3094" t="s">
        <v>22032</v>
      </c>
    </row>
    <row r="3095" hidden="1" spans="1:13">
      <c r="A3095">
        <v>3094</v>
      </c>
      <c r="B3095" t="s">
        <v>14861</v>
      </c>
      <c r="C3095" t="s">
        <v>32</v>
      </c>
      <c r="D3095" t="s">
        <v>8318</v>
      </c>
      <c r="E3095" t="s">
        <v>34</v>
      </c>
      <c r="F3095" s="29">
        <v>5</v>
      </c>
      <c r="G3095" s="29">
        <v>5</v>
      </c>
      <c r="H3095" s="29">
        <v>3</v>
      </c>
      <c r="I3095" s="29">
        <v>3</v>
      </c>
      <c r="J3095" s="29">
        <v>2</v>
      </c>
      <c r="K3095" s="29">
        <v>3</v>
      </c>
      <c r="L3095" s="32">
        <f t="shared" si="48"/>
        <v>21</v>
      </c>
      <c r="M3095" t="s">
        <v>22031</v>
      </c>
    </row>
    <row r="3096" s="33" customFormat="1" hidden="1" spans="1:13">
      <c r="A3096" s="33">
        <v>3095</v>
      </c>
      <c r="B3096" s="33" t="s">
        <v>14866</v>
      </c>
      <c r="C3096" s="33" t="s">
        <v>32</v>
      </c>
      <c r="D3096" s="33" t="s">
        <v>4926</v>
      </c>
      <c r="E3096" s="33" t="s">
        <v>139</v>
      </c>
      <c r="F3096" s="33">
        <v>5</v>
      </c>
      <c r="G3096" s="33">
        <v>3</v>
      </c>
      <c r="H3096" s="33">
        <v>3</v>
      </c>
      <c r="I3096" s="33">
        <v>3</v>
      </c>
      <c r="J3096" s="33">
        <v>3</v>
      </c>
      <c r="K3096" s="33">
        <v>1</v>
      </c>
      <c r="L3096" s="33">
        <f t="shared" si="48"/>
        <v>18</v>
      </c>
      <c r="M3096" s="33" t="s">
        <v>22031</v>
      </c>
    </row>
    <row r="3097" hidden="1" spans="1:13">
      <c r="A3097">
        <v>3096</v>
      </c>
      <c r="B3097" t="s">
        <v>14870</v>
      </c>
      <c r="C3097" t="s">
        <v>32</v>
      </c>
      <c r="D3097" t="s">
        <v>8318</v>
      </c>
      <c r="E3097" t="s">
        <v>132</v>
      </c>
      <c r="F3097" s="29">
        <v>5</v>
      </c>
      <c r="G3097" s="29">
        <v>5</v>
      </c>
      <c r="H3097" s="29">
        <v>3</v>
      </c>
      <c r="I3097" s="29">
        <v>3</v>
      </c>
      <c r="J3097" s="29">
        <v>2</v>
      </c>
      <c r="K3097" s="29">
        <v>3</v>
      </c>
      <c r="L3097" s="32">
        <f t="shared" si="48"/>
        <v>21</v>
      </c>
      <c r="M3097" t="s">
        <v>22031</v>
      </c>
    </row>
    <row r="3098" hidden="1" spans="1:13">
      <c r="A3098">
        <v>3097</v>
      </c>
      <c r="B3098" t="s">
        <v>13683</v>
      </c>
      <c r="C3098" t="s">
        <v>75</v>
      </c>
      <c r="D3098" t="s">
        <v>8318</v>
      </c>
      <c r="E3098" t="s">
        <v>149</v>
      </c>
      <c r="F3098" s="29">
        <v>5</v>
      </c>
      <c r="G3098" s="29">
        <v>3</v>
      </c>
      <c r="H3098" s="29">
        <v>3</v>
      </c>
      <c r="I3098" s="29">
        <v>3</v>
      </c>
      <c r="J3098" s="29">
        <v>2</v>
      </c>
      <c r="K3098" s="29">
        <v>3</v>
      </c>
      <c r="L3098" s="32">
        <f t="shared" si="48"/>
        <v>19</v>
      </c>
      <c r="M3098" t="s">
        <v>22031</v>
      </c>
    </row>
    <row r="3099" hidden="1" spans="1:13">
      <c r="A3099">
        <v>3098</v>
      </c>
      <c r="B3099" t="s">
        <v>14878</v>
      </c>
      <c r="C3099" t="s">
        <v>32</v>
      </c>
      <c r="D3099" t="s">
        <v>8318</v>
      </c>
      <c r="E3099" t="s">
        <v>139</v>
      </c>
      <c r="F3099" s="29">
        <v>5</v>
      </c>
      <c r="G3099" s="29">
        <v>5</v>
      </c>
      <c r="H3099" s="29">
        <v>5</v>
      </c>
      <c r="I3099" s="29">
        <v>2</v>
      </c>
      <c r="J3099" s="29">
        <v>5</v>
      </c>
      <c r="K3099" s="29">
        <v>0</v>
      </c>
      <c r="L3099" s="32">
        <f t="shared" si="48"/>
        <v>22</v>
      </c>
      <c r="M3099" t="s">
        <v>22031</v>
      </c>
    </row>
    <row r="3100" hidden="1" spans="1:13">
      <c r="A3100">
        <v>3099</v>
      </c>
      <c r="B3100" t="s">
        <v>14882</v>
      </c>
      <c r="C3100" t="s">
        <v>75</v>
      </c>
      <c r="D3100" t="s">
        <v>8318</v>
      </c>
      <c r="E3100" t="s">
        <v>132</v>
      </c>
      <c r="F3100" s="29">
        <v>0</v>
      </c>
      <c r="G3100" s="29">
        <v>5</v>
      </c>
      <c r="H3100" s="29">
        <v>3</v>
      </c>
      <c r="I3100" s="29">
        <v>1</v>
      </c>
      <c r="J3100" s="29">
        <v>2</v>
      </c>
      <c r="K3100" s="29">
        <v>3</v>
      </c>
      <c r="L3100" s="32">
        <f t="shared" si="48"/>
        <v>14</v>
      </c>
      <c r="M3100" t="s">
        <v>22032</v>
      </c>
    </row>
    <row r="3101" hidden="1" spans="1:13">
      <c r="A3101">
        <v>3100</v>
      </c>
      <c r="B3101" t="s">
        <v>14886</v>
      </c>
      <c r="C3101" t="s">
        <v>32</v>
      </c>
      <c r="D3101" t="s">
        <v>8318</v>
      </c>
      <c r="E3101" t="s">
        <v>132</v>
      </c>
      <c r="F3101" s="29">
        <v>5</v>
      </c>
      <c r="G3101" s="29">
        <v>5</v>
      </c>
      <c r="H3101" s="29">
        <v>3</v>
      </c>
      <c r="I3101" s="29">
        <v>2</v>
      </c>
      <c r="J3101" s="29">
        <v>5</v>
      </c>
      <c r="K3101" s="29">
        <v>1</v>
      </c>
      <c r="L3101" s="32">
        <f t="shared" si="48"/>
        <v>21</v>
      </c>
      <c r="M3101" t="s">
        <v>22031</v>
      </c>
    </row>
    <row r="3102" hidden="1" spans="1:13">
      <c r="A3102">
        <v>3101</v>
      </c>
      <c r="B3102" t="s">
        <v>14890</v>
      </c>
      <c r="C3102" t="s">
        <v>75</v>
      </c>
      <c r="D3102" t="s">
        <v>8318</v>
      </c>
      <c r="E3102" t="s">
        <v>677</v>
      </c>
      <c r="F3102" s="29">
        <v>5</v>
      </c>
      <c r="G3102" s="29">
        <v>3</v>
      </c>
      <c r="H3102" s="29">
        <v>1</v>
      </c>
      <c r="I3102" s="29">
        <v>3</v>
      </c>
      <c r="J3102" s="29">
        <v>2</v>
      </c>
      <c r="K3102" s="29">
        <v>0</v>
      </c>
      <c r="L3102" s="32">
        <f t="shared" si="48"/>
        <v>14</v>
      </c>
      <c r="M3102" t="s">
        <v>22032</v>
      </c>
    </row>
    <row r="3103" hidden="1" spans="1:13">
      <c r="A3103">
        <v>3102</v>
      </c>
      <c r="B3103" t="s">
        <v>11085</v>
      </c>
      <c r="C3103" t="s">
        <v>32</v>
      </c>
      <c r="D3103" t="s">
        <v>8318</v>
      </c>
      <c r="E3103" t="s">
        <v>677</v>
      </c>
      <c r="F3103" s="29">
        <v>5</v>
      </c>
      <c r="G3103" s="29">
        <v>5</v>
      </c>
      <c r="H3103" s="29">
        <v>5</v>
      </c>
      <c r="I3103" s="29">
        <v>4</v>
      </c>
      <c r="J3103" s="29">
        <v>5</v>
      </c>
      <c r="K3103" s="29">
        <v>3</v>
      </c>
      <c r="L3103" s="32">
        <f t="shared" si="48"/>
        <v>27</v>
      </c>
      <c r="M3103" t="s">
        <v>22030</v>
      </c>
    </row>
    <row r="3104" s="32" customFormat="1" spans="1:16">
      <c r="A3104" s="32">
        <v>3103</v>
      </c>
      <c r="B3104" s="32" t="s">
        <v>14900</v>
      </c>
      <c r="C3104" s="32" t="s">
        <v>32</v>
      </c>
      <c r="D3104" s="32" t="s">
        <v>8318</v>
      </c>
      <c r="E3104" s="32" t="s">
        <v>149</v>
      </c>
      <c r="F3104" s="32">
        <v>5</v>
      </c>
      <c r="G3104" s="32">
        <v>3</v>
      </c>
      <c r="H3104" s="32">
        <v>3</v>
      </c>
      <c r="I3104" s="32">
        <v>2</v>
      </c>
      <c r="J3104" s="32">
        <v>3</v>
      </c>
      <c r="K3104" s="32">
        <v>3</v>
      </c>
      <c r="L3104" s="32">
        <f t="shared" si="48"/>
        <v>19</v>
      </c>
      <c r="M3104" s="32" t="s">
        <v>22031</v>
      </c>
      <c r="N3104" s="32">
        <f>VLOOKUP(B3104,录音!D:I,6,0)</f>
        <v>8.7</v>
      </c>
      <c r="O3104" s="36" t="str">
        <f>VLOOKUP(B3104,录音!D:J,7,0)</f>
        <v>A</v>
      </c>
      <c r="P3104" s="32" t="str">
        <f>IF(M3104=O3104,"yes","no")</f>
        <v>no</v>
      </c>
    </row>
    <row r="3105" hidden="1" spans="1:13">
      <c r="A3105">
        <v>3104</v>
      </c>
      <c r="B3105" t="s">
        <v>14904</v>
      </c>
      <c r="C3105" t="s">
        <v>32</v>
      </c>
      <c r="D3105" t="s">
        <v>8318</v>
      </c>
      <c r="E3105" t="s">
        <v>677</v>
      </c>
      <c r="F3105" s="29">
        <v>5</v>
      </c>
      <c r="G3105" s="29">
        <v>3</v>
      </c>
      <c r="H3105" s="29">
        <v>3</v>
      </c>
      <c r="I3105" s="29">
        <v>3</v>
      </c>
      <c r="J3105" s="29">
        <v>2</v>
      </c>
      <c r="K3105" s="29">
        <v>0</v>
      </c>
      <c r="L3105" s="32">
        <f t="shared" si="48"/>
        <v>16</v>
      </c>
      <c r="M3105" t="s">
        <v>22032</v>
      </c>
    </row>
    <row r="3106" hidden="1" spans="1:13">
      <c r="A3106">
        <v>3105</v>
      </c>
      <c r="B3106" t="s">
        <v>14909</v>
      </c>
      <c r="C3106" t="s">
        <v>75</v>
      </c>
      <c r="D3106" t="s">
        <v>8318</v>
      </c>
      <c r="E3106" t="s">
        <v>132</v>
      </c>
      <c r="F3106" s="29">
        <v>5</v>
      </c>
      <c r="G3106" s="29">
        <v>5</v>
      </c>
      <c r="H3106" s="29">
        <v>5</v>
      </c>
      <c r="I3106" s="29">
        <v>4</v>
      </c>
      <c r="J3106" s="29">
        <v>5</v>
      </c>
      <c r="K3106" s="29">
        <v>3</v>
      </c>
      <c r="L3106" s="32">
        <f t="shared" si="48"/>
        <v>27</v>
      </c>
      <c r="M3106" t="s">
        <v>22030</v>
      </c>
    </row>
    <row r="3107" s="32" customFormat="1" spans="1:16">
      <c r="A3107" s="32">
        <v>3106</v>
      </c>
      <c r="B3107" s="32" t="s">
        <v>14913</v>
      </c>
      <c r="C3107" s="32" t="s">
        <v>32</v>
      </c>
      <c r="D3107" s="32" t="s">
        <v>8318</v>
      </c>
      <c r="E3107" s="32" t="s">
        <v>132</v>
      </c>
      <c r="F3107" s="32">
        <v>0</v>
      </c>
      <c r="G3107" s="32">
        <v>3</v>
      </c>
      <c r="H3107" s="32">
        <v>3</v>
      </c>
      <c r="I3107" s="32">
        <v>2</v>
      </c>
      <c r="J3107" s="32">
        <v>3</v>
      </c>
      <c r="K3107" s="32">
        <v>3</v>
      </c>
      <c r="L3107" s="32">
        <f t="shared" si="48"/>
        <v>14</v>
      </c>
      <c r="M3107" s="32" t="s">
        <v>22032</v>
      </c>
      <c r="N3107" s="32">
        <f>VLOOKUP(B3107,录音!D:I,6,0)</f>
        <v>8.5</v>
      </c>
      <c r="O3107" s="36" t="str">
        <f>VLOOKUP(B3107,录音!D:J,7,0)</f>
        <v>A</v>
      </c>
      <c r="P3107" s="32" t="str">
        <f>IF(M3107=O3107,"yes","no")</f>
        <v>no</v>
      </c>
    </row>
    <row r="3108" s="32" customFormat="1" spans="1:16">
      <c r="A3108" s="32">
        <v>3107</v>
      </c>
      <c r="B3108" s="32" t="s">
        <v>14917</v>
      </c>
      <c r="C3108" s="32" t="s">
        <v>32</v>
      </c>
      <c r="D3108" s="32" t="s">
        <v>8318</v>
      </c>
      <c r="E3108" s="32" t="s">
        <v>34</v>
      </c>
      <c r="F3108" s="32">
        <v>5</v>
      </c>
      <c r="G3108" s="32">
        <v>3</v>
      </c>
      <c r="H3108" s="32">
        <v>3</v>
      </c>
      <c r="I3108" s="32">
        <v>4</v>
      </c>
      <c r="J3108" s="32">
        <v>2</v>
      </c>
      <c r="K3108" s="32">
        <v>1</v>
      </c>
      <c r="L3108" s="32">
        <f t="shared" si="48"/>
        <v>18</v>
      </c>
      <c r="M3108" s="32" t="s">
        <v>22031</v>
      </c>
      <c r="N3108" s="32">
        <f>VLOOKUP(B3108,录音!D:I,6,0)</f>
        <v>8</v>
      </c>
      <c r="O3108" s="36" t="str">
        <f>VLOOKUP(B3108,录音!D:J,7,0)</f>
        <v>A</v>
      </c>
      <c r="P3108" s="32" t="str">
        <f>IF(M3108=O3108,"yes","no")</f>
        <v>no</v>
      </c>
    </row>
    <row r="3109" hidden="1" spans="1:13">
      <c r="A3109">
        <v>3108</v>
      </c>
      <c r="B3109" t="s">
        <v>14921</v>
      </c>
      <c r="C3109" t="s">
        <v>75</v>
      </c>
      <c r="D3109" t="s">
        <v>8318</v>
      </c>
      <c r="E3109" t="s">
        <v>677</v>
      </c>
      <c r="F3109" s="29">
        <v>5</v>
      </c>
      <c r="G3109" s="29">
        <v>3</v>
      </c>
      <c r="H3109" s="29">
        <v>5</v>
      </c>
      <c r="I3109" s="29">
        <v>3</v>
      </c>
      <c r="J3109" s="29">
        <v>3</v>
      </c>
      <c r="K3109" s="29">
        <v>3</v>
      </c>
      <c r="L3109" s="32">
        <f t="shared" si="48"/>
        <v>22</v>
      </c>
      <c r="M3109" t="s">
        <v>22031</v>
      </c>
    </row>
    <row r="3110" hidden="1" spans="1:13">
      <c r="A3110">
        <v>3109</v>
      </c>
      <c r="B3110" t="s">
        <v>14925</v>
      </c>
      <c r="C3110" t="s">
        <v>32</v>
      </c>
      <c r="D3110" t="s">
        <v>6327</v>
      </c>
      <c r="E3110" t="s">
        <v>34</v>
      </c>
      <c r="F3110" s="29">
        <v>5</v>
      </c>
      <c r="G3110" s="29">
        <v>5</v>
      </c>
      <c r="H3110" s="29">
        <v>5</v>
      </c>
      <c r="I3110" s="29">
        <v>5</v>
      </c>
      <c r="J3110" s="29">
        <v>5</v>
      </c>
      <c r="K3110" s="29">
        <v>0</v>
      </c>
      <c r="L3110" s="32">
        <f t="shared" si="48"/>
        <v>25</v>
      </c>
      <c r="M3110" t="s">
        <v>22030</v>
      </c>
    </row>
    <row r="3111" hidden="1" spans="1:13">
      <c r="A3111">
        <v>3110</v>
      </c>
      <c r="B3111" t="s">
        <v>14931</v>
      </c>
      <c r="C3111" t="s">
        <v>32</v>
      </c>
      <c r="D3111" t="s">
        <v>8318</v>
      </c>
      <c r="E3111" t="s">
        <v>139</v>
      </c>
      <c r="F3111" s="29">
        <v>0</v>
      </c>
      <c r="G3111" s="29">
        <v>3</v>
      </c>
      <c r="H3111" s="29">
        <v>3</v>
      </c>
      <c r="I3111" s="29">
        <v>2</v>
      </c>
      <c r="J3111" s="29">
        <v>2</v>
      </c>
      <c r="K3111" s="29">
        <v>3</v>
      </c>
      <c r="L3111" s="32">
        <f t="shared" si="48"/>
        <v>13</v>
      </c>
      <c r="M3111" t="s">
        <v>22032</v>
      </c>
    </row>
    <row r="3112" hidden="1" spans="1:13">
      <c r="A3112">
        <v>3111</v>
      </c>
      <c r="B3112" t="s">
        <v>14935</v>
      </c>
      <c r="C3112" t="s">
        <v>32</v>
      </c>
      <c r="D3112" t="s">
        <v>8318</v>
      </c>
      <c r="E3112" t="s">
        <v>139</v>
      </c>
      <c r="F3112" s="29">
        <v>5</v>
      </c>
      <c r="G3112" s="29">
        <v>5</v>
      </c>
      <c r="H3112" s="29">
        <v>5</v>
      </c>
      <c r="I3112" s="29">
        <v>3</v>
      </c>
      <c r="J3112" s="29">
        <v>3</v>
      </c>
      <c r="K3112" s="29">
        <v>5</v>
      </c>
      <c r="L3112" s="32">
        <f t="shared" si="48"/>
        <v>26</v>
      </c>
      <c r="M3112" t="s">
        <v>22030</v>
      </c>
    </row>
    <row r="3113" hidden="1" spans="1:13">
      <c r="A3113">
        <v>3112</v>
      </c>
      <c r="B3113" t="s">
        <v>12625</v>
      </c>
      <c r="C3113" t="s">
        <v>32</v>
      </c>
      <c r="D3113" t="s">
        <v>8318</v>
      </c>
      <c r="E3113" t="s">
        <v>34</v>
      </c>
      <c r="F3113" s="29">
        <v>1</v>
      </c>
      <c r="G3113" s="29">
        <v>3</v>
      </c>
      <c r="H3113" s="29">
        <v>3</v>
      </c>
      <c r="I3113" s="29">
        <v>2</v>
      </c>
      <c r="J3113" s="29">
        <v>2</v>
      </c>
      <c r="K3113" s="29">
        <v>3</v>
      </c>
      <c r="L3113" s="32">
        <f t="shared" si="48"/>
        <v>14</v>
      </c>
      <c r="M3113" t="s">
        <v>22032</v>
      </c>
    </row>
    <row r="3114" hidden="1" spans="1:13">
      <c r="A3114">
        <v>3113</v>
      </c>
      <c r="B3114" t="s">
        <v>14942</v>
      </c>
      <c r="C3114" t="s">
        <v>32</v>
      </c>
      <c r="D3114" t="s">
        <v>8318</v>
      </c>
      <c r="E3114" t="s">
        <v>34</v>
      </c>
      <c r="F3114" s="29">
        <v>0</v>
      </c>
      <c r="G3114" s="29">
        <v>3</v>
      </c>
      <c r="H3114" s="29">
        <v>3</v>
      </c>
      <c r="I3114" s="29">
        <v>2</v>
      </c>
      <c r="J3114" s="29">
        <v>1</v>
      </c>
      <c r="K3114" s="29">
        <v>3</v>
      </c>
      <c r="L3114" s="32">
        <f t="shared" si="48"/>
        <v>12</v>
      </c>
      <c r="M3114" t="s">
        <v>22032</v>
      </c>
    </row>
    <row r="3115" hidden="1" spans="1:13">
      <c r="A3115">
        <v>3114</v>
      </c>
      <c r="B3115" t="s">
        <v>1786</v>
      </c>
      <c r="C3115" t="s">
        <v>75</v>
      </c>
      <c r="D3115" t="s">
        <v>8318</v>
      </c>
      <c r="E3115" t="s">
        <v>677</v>
      </c>
      <c r="F3115" s="29">
        <v>5</v>
      </c>
      <c r="G3115" s="29">
        <v>5</v>
      </c>
      <c r="H3115" s="29">
        <v>3</v>
      </c>
      <c r="I3115" s="29">
        <v>3</v>
      </c>
      <c r="J3115" s="29">
        <v>3</v>
      </c>
      <c r="K3115" s="29">
        <v>3</v>
      </c>
      <c r="L3115" s="32">
        <f t="shared" si="48"/>
        <v>22</v>
      </c>
      <c r="M3115" t="s">
        <v>22031</v>
      </c>
    </row>
    <row r="3116" hidden="1" spans="1:13">
      <c r="A3116">
        <v>3115</v>
      </c>
      <c r="B3116" t="s">
        <v>14949</v>
      </c>
      <c r="C3116" t="s">
        <v>32</v>
      </c>
      <c r="D3116" t="s">
        <v>8318</v>
      </c>
      <c r="E3116" t="s">
        <v>34</v>
      </c>
      <c r="F3116" s="29">
        <v>1</v>
      </c>
      <c r="G3116" s="29">
        <v>5</v>
      </c>
      <c r="H3116" s="29">
        <v>3</v>
      </c>
      <c r="I3116" s="29">
        <v>3</v>
      </c>
      <c r="J3116" s="29">
        <v>3</v>
      </c>
      <c r="K3116" s="29">
        <v>1</v>
      </c>
      <c r="L3116" s="32">
        <f t="shared" si="48"/>
        <v>16</v>
      </c>
      <c r="M3116" t="s">
        <v>22032</v>
      </c>
    </row>
    <row r="3117" hidden="1" spans="1:13">
      <c r="A3117">
        <v>3116</v>
      </c>
      <c r="B3117" t="s">
        <v>10095</v>
      </c>
      <c r="C3117" t="s">
        <v>32</v>
      </c>
      <c r="D3117" t="s">
        <v>6327</v>
      </c>
      <c r="E3117" t="s">
        <v>139</v>
      </c>
      <c r="F3117" s="29">
        <v>5</v>
      </c>
      <c r="G3117" s="29">
        <v>5</v>
      </c>
      <c r="H3117" s="29">
        <v>3</v>
      </c>
      <c r="I3117" s="29">
        <v>3</v>
      </c>
      <c r="J3117" s="29">
        <v>2</v>
      </c>
      <c r="K3117" s="29">
        <v>3</v>
      </c>
      <c r="L3117" s="32">
        <f t="shared" si="48"/>
        <v>21</v>
      </c>
      <c r="M3117" t="s">
        <v>22031</v>
      </c>
    </row>
    <row r="3118" hidden="1" spans="1:13">
      <c r="A3118">
        <v>3117</v>
      </c>
      <c r="B3118" t="s">
        <v>14957</v>
      </c>
      <c r="C3118" t="s">
        <v>32</v>
      </c>
      <c r="D3118" t="s">
        <v>8318</v>
      </c>
      <c r="E3118" t="s">
        <v>149</v>
      </c>
      <c r="F3118" s="29">
        <v>5</v>
      </c>
      <c r="G3118" s="29">
        <v>5</v>
      </c>
      <c r="H3118" s="29">
        <v>5</v>
      </c>
      <c r="I3118" s="29">
        <v>4</v>
      </c>
      <c r="J3118" s="29">
        <v>3</v>
      </c>
      <c r="K3118" s="29">
        <v>3</v>
      </c>
      <c r="L3118" s="32">
        <f t="shared" si="48"/>
        <v>25</v>
      </c>
      <c r="M3118" t="s">
        <v>22030</v>
      </c>
    </row>
    <row r="3119" s="32" customFormat="1" spans="1:16">
      <c r="A3119" s="32">
        <v>3118</v>
      </c>
      <c r="B3119" s="32" t="s">
        <v>14962</v>
      </c>
      <c r="C3119" s="32" t="s">
        <v>32</v>
      </c>
      <c r="D3119" s="32" t="s">
        <v>8318</v>
      </c>
      <c r="E3119" s="32" t="s">
        <v>132</v>
      </c>
      <c r="F3119" s="32">
        <v>5</v>
      </c>
      <c r="G3119" s="32">
        <v>5</v>
      </c>
      <c r="H3119" s="32">
        <v>3</v>
      </c>
      <c r="I3119" s="32">
        <v>3</v>
      </c>
      <c r="J3119" s="32">
        <v>5</v>
      </c>
      <c r="K3119" s="32">
        <v>3</v>
      </c>
      <c r="L3119" s="32">
        <f t="shared" si="48"/>
        <v>24</v>
      </c>
      <c r="M3119" s="32" t="s">
        <v>22030</v>
      </c>
      <c r="N3119" s="32">
        <f>VLOOKUP(B3119,录音!D:I,6,0)</f>
        <v>7.2</v>
      </c>
      <c r="O3119" s="36" t="str">
        <f>VLOOKUP(B3119,录音!D:J,7,0)</f>
        <v>B</v>
      </c>
      <c r="P3119" s="32" t="str">
        <f>IF(M3119=O3119,"yes","no")</f>
        <v>no</v>
      </c>
    </row>
    <row r="3120" hidden="1" spans="1:13">
      <c r="A3120">
        <v>3119</v>
      </c>
      <c r="B3120" t="s">
        <v>14968</v>
      </c>
      <c r="C3120" t="s">
        <v>32</v>
      </c>
      <c r="D3120" t="s">
        <v>8318</v>
      </c>
      <c r="E3120" t="s">
        <v>139</v>
      </c>
      <c r="F3120" s="29">
        <v>5</v>
      </c>
      <c r="G3120" s="29">
        <v>3</v>
      </c>
      <c r="H3120" s="29">
        <v>3</v>
      </c>
      <c r="I3120" s="29">
        <v>3</v>
      </c>
      <c r="J3120" s="29">
        <v>2</v>
      </c>
      <c r="K3120" s="29">
        <v>3</v>
      </c>
      <c r="L3120" s="32">
        <f t="shared" si="48"/>
        <v>19</v>
      </c>
      <c r="M3120" t="s">
        <v>22031</v>
      </c>
    </row>
    <row r="3121" hidden="1" spans="1:13">
      <c r="A3121">
        <v>3120</v>
      </c>
      <c r="B3121" t="s">
        <v>14973</v>
      </c>
      <c r="C3121" t="s">
        <v>75</v>
      </c>
      <c r="D3121" t="s">
        <v>33</v>
      </c>
      <c r="E3121" t="s">
        <v>132</v>
      </c>
      <c r="F3121" s="29">
        <v>5</v>
      </c>
      <c r="G3121" s="29">
        <v>5</v>
      </c>
      <c r="H3121" s="29">
        <v>5</v>
      </c>
      <c r="I3121" s="29">
        <v>4</v>
      </c>
      <c r="J3121" s="29">
        <v>3</v>
      </c>
      <c r="K3121" s="29">
        <v>3</v>
      </c>
      <c r="L3121" s="32">
        <f t="shared" si="48"/>
        <v>25</v>
      </c>
      <c r="M3121" t="s">
        <v>22030</v>
      </c>
    </row>
    <row r="3122" hidden="1" spans="1:13">
      <c r="A3122">
        <v>3121</v>
      </c>
      <c r="B3122" t="s">
        <v>14978</v>
      </c>
      <c r="C3122" t="s">
        <v>75</v>
      </c>
      <c r="D3122" t="s">
        <v>6327</v>
      </c>
      <c r="E3122" t="s">
        <v>34</v>
      </c>
      <c r="F3122" s="29">
        <v>1</v>
      </c>
      <c r="G3122" s="29">
        <v>3</v>
      </c>
      <c r="H3122" s="29">
        <v>3</v>
      </c>
      <c r="I3122" s="29">
        <v>1</v>
      </c>
      <c r="J3122" s="29">
        <v>1</v>
      </c>
      <c r="K3122" s="29">
        <v>1</v>
      </c>
      <c r="L3122" s="32">
        <f t="shared" si="48"/>
        <v>10</v>
      </c>
      <c r="M3122" t="s">
        <v>22032</v>
      </c>
    </row>
    <row r="3123" hidden="1" spans="1:13">
      <c r="A3123">
        <v>3122</v>
      </c>
      <c r="B3123" t="s">
        <v>14983</v>
      </c>
      <c r="C3123" t="s">
        <v>32</v>
      </c>
      <c r="D3123" t="s">
        <v>8318</v>
      </c>
      <c r="E3123" t="s">
        <v>677</v>
      </c>
      <c r="F3123" s="29">
        <v>5</v>
      </c>
      <c r="G3123" s="29">
        <v>3</v>
      </c>
      <c r="H3123" s="29">
        <v>3</v>
      </c>
      <c r="I3123" s="29">
        <v>2</v>
      </c>
      <c r="J3123" s="29">
        <v>2</v>
      </c>
      <c r="K3123" s="29">
        <v>3</v>
      </c>
      <c r="L3123" s="32">
        <f t="shared" si="48"/>
        <v>18</v>
      </c>
      <c r="M3123" t="s">
        <v>22031</v>
      </c>
    </row>
    <row r="3124" hidden="1" spans="1:13">
      <c r="A3124">
        <v>3123</v>
      </c>
      <c r="B3124" t="s">
        <v>14986</v>
      </c>
      <c r="C3124" t="s">
        <v>32</v>
      </c>
      <c r="D3124" t="s">
        <v>8318</v>
      </c>
      <c r="E3124" t="s">
        <v>132</v>
      </c>
      <c r="F3124" s="29">
        <v>0</v>
      </c>
      <c r="G3124" s="29">
        <v>3</v>
      </c>
      <c r="H3124" s="29">
        <v>3</v>
      </c>
      <c r="I3124" s="29">
        <v>2</v>
      </c>
      <c r="J3124" s="29">
        <v>3</v>
      </c>
      <c r="K3124" s="29">
        <v>3</v>
      </c>
      <c r="L3124" s="32">
        <f t="shared" si="48"/>
        <v>14</v>
      </c>
      <c r="M3124" t="s">
        <v>22032</v>
      </c>
    </row>
    <row r="3125" hidden="1" spans="1:13">
      <c r="A3125">
        <v>3124</v>
      </c>
      <c r="B3125" t="s">
        <v>14990</v>
      </c>
      <c r="C3125" t="s">
        <v>32</v>
      </c>
      <c r="D3125" t="s">
        <v>8318</v>
      </c>
      <c r="E3125" t="s">
        <v>139</v>
      </c>
      <c r="F3125" s="29">
        <v>5</v>
      </c>
      <c r="G3125" s="29">
        <v>3</v>
      </c>
      <c r="H3125" s="29">
        <v>3</v>
      </c>
      <c r="I3125" s="29">
        <v>4</v>
      </c>
      <c r="J3125" s="29">
        <v>3</v>
      </c>
      <c r="K3125" s="29">
        <v>3</v>
      </c>
      <c r="L3125" s="32">
        <f t="shared" si="48"/>
        <v>21</v>
      </c>
      <c r="M3125" t="s">
        <v>22031</v>
      </c>
    </row>
    <row r="3126" hidden="1" spans="1:13">
      <c r="A3126">
        <v>3125</v>
      </c>
      <c r="B3126" t="s">
        <v>14995</v>
      </c>
      <c r="C3126" t="s">
        <v>32</v>
      </c>
      <c r="D3126" t="s">
        <v>8318</v>
      </c>
      <c r="E3126" t="s">
        <v>132</v>
      </c>
      <c r="F3126" s="29">
        <v>5</v>
      </c>
      <c r="G3126" s="29">
        <v>3</v>
      </c>
      <c r="H3126" s="29">
        <v>3</v>
      </c>
      <c r="I3126" s="29">
        <v>1</v>
      </c>
      <c r="J3126" s="29">
        <v>2</v>
      </c>
      <c r="K3126" s="29">
        <v>3</v>
      </c>
      <c r="L3126" s="32">
        <f t="shared" si="48"/>
        <v>17</v>
      </c>
      <c r="M3126" t="s">
        <v>22032</v>
      </c>
    </row>
    <row r="3127" hidden="1" spans="1:13">
      <c r="A3127">
        <v>3126</v>
      </c>
      <c r="B3127" t="s">
        <v>14999</v>
      </c>
      <c r="C3127" t="s">
        <v>32</v>
      </c>
      <c r="D3127" t="s">
        <v>8318</v>
      </c>
      <c r="E3127" t="s">
        <v>149</v>
      </c>
      <c r="F3127" s="29">
        <v>5</v>
      </c>
      <c r="G3127" s="29">
        <v>5</v>
      </c>
      <c r="H3127" s="29">
        <v>5</v>
      </c>
      <c r="I3127" s="29">
        <v>4</v>
      </c>
      <c r="J3127" s="29">
        <v>5</v>
      </c>
      <c r="K3127" s="29">
        <v>3</v>
      </c>
      <c r="L3127" s="32">
        <f t="shared" si="48"/>
        <v>27</v>
      </c>
      <c r="M3127" t="s">
        <v>22030</v>
      </c>
    </row>
    <row r="3128" hidden="1" spans="1:13">
      <c r="A3128">
        <v>3127</v>
      </c>
      <c r="B3128" t="s">
        <v>15005</v>
      </c>
      <c r="C3128" t="s">
        <v>75</v>
      </c>
      <c r="D3128" t="s">
        <v>6327</v>
      </c>
      <c r="E3128" t="s">
        <v>132</v>
      </c>
      <c r="F3128" s="29">
        <v>5</v>
      </c>
      <c r="G3128" s="29">
        <v>3</v>
      </c>
      <c r="H3128" s="29">
        <v>3</v>
      </c>
      <c r="I3128" s="29">
        <v>2</v>
      </c>
      <c r="J3128" s="29">
        <v>3</v>
      </c>
      <c r="K3128" s="29">
        <v>3</v>
      </c>
      <c r="L3128" s="32">
        <f t="shared" si="48"/>
        <v>19</v>
      </c>
      <c r="M3128" t="s">
        <v>22031</v>
      </c>
    </row>
    <row r="3129" hidden="1" spans="1:13">
      <c r="A3129">
        <v>3128</v>
      </c>
      <c r="B3129" t="s">
        <v>15010</v>
      </c>
      <c r="C3129" t="s">
        <v>32</v>
      </c>
      <c r="D3129" t="s">
        <v>8318</v>
      </c>
      <c r="E3129" t="s">
        <v>677</v>
      </c>
      <c r="F3129" s="29">
        <v>5</v>
      </c>
      <c r="G3129" s="29">
        <v>3</v>
      </c>
      <c r="H3129" s="29">
        <v>3</v>
      </c>
      <c r="I3129" s="29">
        <v>3</v>
      </c>
      <c r="J3129" s="29">
        <v>2</v>
      </c>
      <c r="K3129" s="29">
        <v>3</v>
      </c>
      <c r="L3129" s="32">
        <f t="shared" si="48"/>
        <v>19</v>
      </c>
      <c r="M3129" t="s">
        <v>22031</v>
      </c>
    </row>
    <row r="3130" hidden="1" spans="1:13">
      <c r="A3130">
        <v>3129</v>
      </c>
      <c r="B3130" t="s">
        <v>15015</v>
      </c>
      <c r="C3130" t="s">
        <v>32</v>
      </c>
      <c r="D3130" t="s">
        <v>33</v>
      </c>
      <c r="E3130" t="s">
        <v>132</v>
      </c>
      <c r="F3130" s="29">
        <v>5</v>
      </c>
      <c r="G3130" s="29">
        <v>5</v>
      </c>
      <c r="H3130" s="29">
        <v>3</v>
      </c>
      <c r="I3130" s="29">
        <v>1</v>
      </c>
      <c r="J3130" s="29">
        <v>2</v>
      </c>
      <c r="K3130" s="29">
        <v>0</v>
      </c>
      <c r="L3130" s="32">
        <f t="shared" si="48"/>
        <v>16</v>
      </c>
      <c r="M3130" t="s">
        <v>22032</v>
      </c>
    </row>
    <row r="3131" hidden="1" spans="1:13">
      <c r="A3131">
        <v>3130</v>
      </c>
      <c r="B3131" t="s">
        <v>15021</v>
      </c>
      <c r="C3131" t="s">
        <v>32</v>
      </c>
      <c r="D3131" t="s">
        <v>8318</v>
      </c>
      <c r="E3131" t="s">
        <v>139</v>
      </c>
      <c r="F3131" s="29">
        <v>5</v>
      </c>
      <c r="G3131" s="29">
        <v>5</v>
      </c>
      <c r="H3131" s="29">
        <v>5</v>
      </c>
      <c r="I3131" s="29">
        <v>3</v>
      </c>
      <c r="J3131" s="29">
        <v>3</v>
      </c>
      <c r="K3131" s="29">
        <v>5</v>
      </c>
      <c r="L3131" s="32">
        <f t="shared" si="48"/>
        <v>26</v>
      </c>
      <c r="M3131" t="s">
        <v>22030</v>
      </c>
    </row>
    <row r="3132" hidden="1" spans="1:13">
      <c r="A3132">
        <v>3131</v>
      </c>
      <c r="B3132" t="s">
        <v>15025</v>
      </c>
      <c r="C3132" t="s">
        <v>32</v>
      </c>
      <c r="D3132" t="s">
        <v>8318</v>
      </c>
      <c r="E3132" t="s">
        <v>34</v>
      </c>
      <c r="F3132" s="29">
        <v>1</v>
      </c>
      <c r="G3132" s="29">
        <v>3</v>
      </c>
      <c r="H3132" s="29">
        <v>3</v>
      </c>
      <c r="I3132" s="29">
        <v>3</v>
      </c>
      <c r="J3132" s="29">
        <v>2</v>
      </c>
      <c r="K3132" s="29">
        <v>0</v>
      </c>
      <c r="L3132" s="32">
        <f t="shared" si="48"/>
        <v>12</v>
      </c>
      <c r="M3132" t="s">
        <v>22032</v>
      </c>
    </row>
    <row r="3133" hidden="1" spans="1:13">
      <c r="A3133">
        <v>3132</v>
      </c>
      <c r="B3133" t="s">
        <v>15029</v>
      </c>
      <c r="C3133" t="s">
        <v>32</v>
      </c>
      <c r="D3133" t="s">
        <v>8318</v>
      </c>
      <c r="E3133" t="s">
        <v>34</v>
      </c>
      <c r="F3133" s="29">
        <v>0</v>
      </c>
      <c r="G3133" s="29">
        <v>3</v>
      </c>
      <c r="H3133" s="29">
        <v>3</v>
      </c>
      <c r="I3133" s="29">
        <v>3</v>
      </c>
      <c r="J3133" s="29">
        <v>2</v>
      </c>
      <c r="K3133" s="29">
        <v>3</v>
      </c>
      <c r="L3133" s="32">
        <f t="shared" si="48"/>
        <v>14</v>
      </c>
      <c r="M3133" t="s">
        <v>22032</v>
      </c>
    </row>
    <row r="3134" hidden="1" spans="1:13">
      <c r="A3134">
        <v>3133</v>
      </c>
      <c r="B3134" t="s">
        <v>15034</v>
      </c>
      <c r="C3134" t="s">
        <v>32</v>
      </c>
      <c r="D3134" t="s">
        <v>8318</v>
      </c>
      <c r="E3134" t="s">
        <v>132</v>
      </c>
      <c r="F3134" s="29">
        <v>0</v>
      </c>
      <c r="G3134" s="29">
        <v>5</v>
      </c>
      <c r="H3134" s="29">
        <v>3</v>
      </c>
      <c r="I3134" s="29">
        <v>1</v>
      </c>
      <c r="J3134" s="29">
        <v>2</v>
      </c>
      <c r="K3134" s="29">
        <v>0</v>
      </c>
      <c r="L3134" s="32">
        <f t="shared" si="48"/>
        <v>11</v>
      </c>
      <c r="M3134" t="s">
        <v>22032</v>
      </c>
    </row>
    <row r="3135" hidden="1" spans="1:13">
      <c r="A3135">
        <v>3134</v>
      </c>
      <c r="B3135" t="s">
        <v>15039</v>
      </c>
      <c r="C3135" t="s">
        <v>75</v>
      </c>
      <c r="D3135" t="s">
        <v>2212</v>
      </c>
      <c r="E3135" t="s">
        <v>139</v>
      </c>
      <c r="F3135" s="29">
        <v>5</v>
      </c>
      <c r="G3135" s="29">
        <v>5</v>
      </c>
      <c r="H3135" s="29">
        <v>3</v>
      </c>
      <c r="I3135" s="29">
        <v>3</v>
      </c>
      <c r="J3135" s="29">
        <v>2</v>
      </c>
      <c r="K3135" s="29">
        <v>3</v>
      </c>
      <c r="L3135" s="32">
        <f t="shared" si="48"/>
        <v>21</v>
      </c>
      <c r="M3135" t="s">
        <v>22031</v>
      </c>
    </row>
    <row r="3136" hidden="1" spans="1:13">
      <c r="A3136">
        <v>3135</v>
      </c>
      <c r="B3136" t="s">
        <v>15044</v>
      </c>
      <c r="C3136" t="s">
        <v>75</v>
      </c>
      <c r="D3136" t="s">
        <v>8318</v>
      </c>
      <c r="E3136" t="s">
        <v>139</v>
      </c>
      <c r="F3136" s="29">
        <v>5</v>
      </c>
      <c r="G3136" s="29">
        <v>3</v>
      </c>
      <c r="H3136" s="29">
        <v>3</v>
      </c>
      <c r="I3136" s="29">
        <v>2</v>
      </c>
      <c r="J3136" s="29">
        <v>2</v>
      </c>
      <c r="K3136" s="29">
        <v>0</v>
      </c>
      <c r="L3136" s="32">
        <f t="shared" si="48"/>
        <v>15</v>
      </c>
      <c r="M3136" t="s">
        <v>22032</v>
      </c>
    </row>
    <row r="3137" hidden="1" spans="1:13">
      <c r="A3137">
        <v>3136</v>
      </c>
      <c r="B3137" t="s">
        <v>15049</v>
      </c>
      <c r="C3137" t="s">
        <v>75</v>
      </c>
      <c r="D3137" t="s">
        <v>8318</v>
      </c>
      <c r="E3137" t="s">
        <v>139</v>
      </c>
      <c r="F3137" s="29">
        <v>5</v>
      </c>
      <c r="G3137" s="29">
        <v>3</v>
      </c>
      <c r="H3137" s="29">
        <v>3</v>
      </c>
      <c r="I3137" s="29">
        <v>4</v>
      </c>
      <c r="J3137" s="29">
        <v>2</v>
      </c>
      <c r="K3137" s="29">
        <v>3</v>
      </c>
      <c r="L3137" s="32">
        <f t="shared" si="48"/>
        <v>20</v>
      </c>
      <c r="M3137" t="s">
        <v>22031</v>
      </c>
    </row>
    <row r="3138" hidden="1" spans="1:13">
      <c r="A3138">
        <v>3137</v>
      </c>
      <c r="B3138" t="s">
        <v>15054</v>
      </c>
      <c r="C3138" t="s">
        <v>75</v>
      </c>
      <c r="D3138" t="s">
        <v>8318</v>
      </c>
      <c r="E3138" t="s">
        <v>139</v>
      </c>
      <c r="F3138" s="29">
        <v>5</v>
      </c>
      <c r="G3138" s="29">
        <v>3</v>
      </c>
      <c r="H3138" s="29">
        <v>5</v>
      </c>
      <c r="I3138" s="29">
        <v>4</v>
      </c>
      <c r="J3138" s="29">
        <v>2</v>
      </c>
      <c r="K3138" s="29">
        <v>0</v>
      </c>
      <c r="L3138" s="32">
        <f t="shared" si="48"/>
        <v>19</v>
      </c>
      <c r="M3138" t="s">
        <v>22031</v>
      </c>
    </row>
    <row r="3139" hidden="1" spans="1:13">
      <c r="A3139">
        <v>3138</v>
      </c>
      <c r="B3139" t="s">
        <v>15059</v>
      </c>
      <c r="C3139" t="s">
        <v>75</v>
      </c>
      <c r="D3139" t="s">
        <v>8318</v>
      </c>
      <c r="E3139" t="s">
        <v>132</v>
      </c>
      <c r="F3139" s="29">
        <v>5</v>
      </c>
      <c r="G3139" s="29">
        <v>3</v>
      </c>
      <c r="H3139" s="29">
        <v>3</v>
      </c>
      <c r="I3139" s="29">
        <v>2</v>
      </c>
      <c r="J3139" s="29">
        <v>3</v>
      </c>
      <c r="K3139" s="29">
        <v>0</v>
      </c>
      <c r="L3139" s="32">
        <f t="shared" ref="L3139:L3202" si="49">F3139+G3139+H3139+I3139+J3139+K3139</f>
        <v>16</v>
      </c>
      <c r="M3139" t="s">
        <v>22032</v>
      </c>
    </row>
    <row r="3140" hidden="1" spans="1:13">
      <c r="A3140">
        <v>3139</v>
      </c>
      <c r="B3140" t="s">
        <v>15063</v>
      </c>
      <c r="C3140" t="s">
        <v>75</v>
      </c>
      <c r="D3140" t="s">
        <v>8318</v>
      </c>
      <c r="E3140" t="s">
        <v>139</v>
      </c>
      <c r="F3140" s="29">
        <v>5</v>
      </c>
      <c r="G3140" s="29">
        <v>3</v>
      </c>
      <c r="H3140" s="29">
        <v>3</v>
      </c>
      <c r="I3140" s="29">
        <v>3</v>
      </c>
      <c r="J3140" s="29">
        <v>2</v>
      </c>
      <c r="K3140" s="29">
        <v>1</v>
      </c>
      <c r="L3140" s="32">
        <f t="shared" si="49"/>
        <v>17</v>
      </c>
      <c r="M3140" t="s">
        <v>22032</v>
      </c>
    </row>
    <row r="3141" hidden="1" spans="1:13">
      <c r="A3141">
        <v>3140</v>
      </c>
      <c r="B3141" t="s">
        <v>15067</v>
      </c>
      <c r="C3141" t="s">
        <v>75</v>
      </c>
      <c r="D3141" t="s">
        <v>6327</v>
      </c>
      <c r="E3141" t="s">
        <v>139</v>
      </c>
      <c r="F3141" s="29">
        <v>5</v>
      </c>
      <c r="G3141" s="29">
        <v>5</v>
      </c>
      <c r="H3141" s="29">
        <v>3</v>
      </c>
      <c r="I3141" s="29">
        <v>2</v>
      </c>
      <c r="J3141" s="29">
        <v>2</v>
      </c>
      <c r="K3141" s="29">
        <v>0</v>
      </c>
      <c r="L3141" s="32">
        <f t="shared" si="49"/>
        <v>17</v>
      </c>
      <c r="M3141" t="s">
        <v>22032</v>
      </c>
    </row>
    <row r="3142" hidden="1" spans="1:13">
      <c r="A3142">
        <v>3141</v>
      </c>
      <c r="B3142" t="s">
        <v>15071</v>
      </c>
      <c r="C3142" t="s">
        <v>32</v>
      </c>
      <c r="D3142" t="s">
        <v>8318</v>
      </c>
      <c r="E3142" t="s">
        <v>677</v>
      </c>
      <c r="F3142" s="29">
        <v>5</v>
      </c>
      <c r="G3142" s="29">
        <v>5</v>
      </c>
      <c r="H3142" s="29">
        <v>5</v>
      </c>
      <c r="I3142" s="29">
        <v>2</v>
      </c>
      <c r="J3142" s="29">
        <v>3</v>
      </c>
      <c r="K3142" s="29">
        <v>0</v>
      </c>
      <c r="L3142" s="32">
        <f t="shared" si="49"/>
        <v>20</v>
      </c>
      <c r="M3142" t="s">
        <v>22031</v>
      </c>
    </row>
    <row r="3143" hidden="1" spans="1:13">
      <c r="A3143">
        <v>3142</v>
      </c>
      <c r="B3143" t="s">
        <v>15077</v>
      </c>
      <c r="C3143" t="s">
        <v>32</v>
      </c>
      <c r="D3143" t="s">
        <v>8318</v>
      </c>
      <c r="E3143" t="s">
        <v>677</v>
      </c>
      <c r="F3143" s="29">
        <v>5</v>
      </c>
      <c r="G3143" s="29">
        <v>3</v>
      </c>
      <c r="H3143" s="29">
        <v>3</v>
      </c>
      <c r="I3143" s="29">
        <v>3</v>
      </c>
      <c r="J3143" s="29">
        <v>2</v>
      </c>
      <c r="K3143" s="29">
        <v>3</v>
      </c>
      <c r="L3143" s="32">
        <f t="shared" si="49"/>
        <v>19</v>
      </c>
      <c r="M3143" t="s">
        <v>22031</v>
      </c>
    </row>
    <row r="3144" hidden="1" spans="1:13">
      <c r="A3144">
        <v>3143</v>
      </c>
      <c r="B3144" t="s">
        <v>15082</v>
      </c>
      <c r="C3144" t="s">
        <v>75</v>
      </c>
      <c r="D3144" t="s">
        <v>8318</v>
      </c>
      <c r="E3144" t="s">
        <v>149</v>
      </c>
      <c r="F3144" s="29">
        <v>5</v>
      </c>
      <c r="G3144" s="29">
        <v>3</v>
      </c>
      <c r="H3144" s="29">
        <v>3</v>
      </c>
      <c r="I3144" s="29">
        <v>1</v>
      </c>
      <c r="J3144" s="29">
        <v>3</v>
      </c>
      <c r="K3144" s="29">
        <v>0</v>
      </c>
      <c r="L3144" s="32">
        <f t="shared" si="49"/>
        <v>15</v>
      </c>
      <c r="M3144" t="s">
        <v>22032</v>
      </c>
    </row>
    <row r="3145" hidden="1" spans="1:13">
      <c r="A3145">
        <v>3144</v>
      </c>
      <c r="B3145" t="s">
        <v>15086</v>
      </c>
      <c r="C3145" t="s">
        <v>32</v>
      </c>
      <c r="D3145" t="s">
        <v>8318</v>
      </c>
      <c r="E3145" t="s">
        <v>132</v>
      </c>
      <c r="F3145" s="29">
        <v>5</v>
      </c>
      <c r="G3145" s="29">
        <v>3</v>
      </c>
      <c r="H3145" s="29">
        <v>1</v>
      </c>
      <c r="I3145" s="29">
        <v>1</v>
      </c>
      <c r="J3145" s="29">
        <v>2</v>
      </c>
      <c r="K3145" s="29">
        <v>1</v>
      </c>
      <c r="L3145" s="32">
        <f t="shared" si="49"/>
        <v>13</v>
      </c>
      <c r="M3145" t="s">
        <v>22032</v>
      </c>
    </row>
    <row r="3146" s="32" customFormat="1" spans="1:16">
      <c r="A3146" s="32">
        <v>3145</v>
      </c>
      <c r="B3146" s="32" t="s">
        <v>7021</v>
      </c>
      <c r="C3146" s="32" t="s">
        <v>32</v>
      </c>
      <c r="D3146" s="32" t="s">
        <v>8318</v>
      </c>
      <c r="E3146" s="32" t="s">
        <v>149</v>
      </c>
      <c r="F3146" s="32">
        <v>5</v>
      </c>
      <c r="G3146" s="32">
        <v>3</v>
      </c>
      <c r="H3146" s="32">
        <v>5</v>
      </c>
      <c r="I3146" s="32">
        <v>2</v>
      </c>
      <c r="J3146" s="32">
        <v>5</v>
      </c>
      <c r="K3146" s="32">
        <v>1</v>
      </c>
      <c r="L3146" s="32">
        <f t="shared" si="49"/>
        <v>21</v>
      </c>
      <c r="M3146" s="32" t="s">
        <v>22031</v>
      </c>
      <c r="N3146" s="32">
        <f>VLOOKUP(B3146,录音!D:I,6,0)</f>
        <v>7.3</v>
      </c>
      <c r="O3146" s="36" t="str">
        <f>VLOOKUP(B3146,录音!D:J,7,0)</f>
        <v>B</v>
      </c>
      <c r="P3146" s="32" t="str">
        <f>IF(M3146=O3146,"yes","no")</f>
        <v>yes</v>
      </c>
    </row>
    <row r="3147" hidden="1" spans="1:13">
      <c r="A3147">
        <v>3146</v>
      </c>
      <c r="B3147" t="s">
        <v>15093</v>
      </c>
      <c r="C3147" t="s">
        <v>32</v>
      </c>
      <c r="D3147" t="s">
        <v>8318</v>
      </c>
      <c r="E3147" t="s">
        <v>139</v>
      </c>
      <c r="F3147" s="29">
        <v>5</v>
      </c>
      <c r="G3147" s="29">
        <v>3</v>
      </c>
      <c r="H3147" s="29">
        <v>3</v>
      </c>
      <c r="I3147" s="29">
        <v>3</v>
      </c>
      <c r="J3147" s="29">
        <v>3</v>
      </c>
      <c r="K3147" s="29">
        <v>1</v>
      </c>
      <c r="L3147" s="32">
        <f t="shared" si="49"/>
        <v>18</v>
      </c>
      <c r="M3147" t="s">
        <v>22031</v>
      </c>
    </row>
    <row r="3148" s="32" customFormat="1" spans="1:16">
      <c r="A3148" s="32">
        <v>3147</v>
      </c>
      <c r="B3148" s="32" t="s">
        <v>15098</v>
      </c>
      <c r="C3148" s="32" t="s">
        <v>32</v>
      </c>
      <c r="D3148" s="32" t="s">
        <v>8318</v>
      </c>
      <c r="E3148" s="32" t="s">
        <v>139</v>
      </c>
      <c r="F3148" s="32">
        <v>5</v>
      </c>
      <c r="G3148" s="32">
        <v>3</v>
      </c>
      <c r="H3148" s="32">
        <v>3</v>
      </c>
      <c r="I3148" s="32">
        <v>3</v>
      </c>
      <c r="J3148" s="32">
        <v>2</v>
      </c>
      <c r="K3148" s="32">
        <v>0</v>
      </c>
      <c r="L3148" s="32">
        <f t="shared" si="49"/>
        <v>16</v>
      </c>
      <c r="M3148" s="32" t="s">
        <v>22032</v>
      </c>
      <c r="N3148" s="32">
        <f>VLOOKUP(B3148,录音!D:I,6,0)</f>
        <v>6.2</v>
      </c>
      <c r="O3148" s="36" t="str">
        <f>VLOOKUP(B3148,录音!D:J,7,0)</f>
        <v>B</v>
      </c>
      <c r="P3148" s="32" t="str">
        <f>IF(M3148=O3148,"yes","no")</f>
        <v>no</v>
      </c>
    </row>
    <row r="3149" hidden="1" spans="1:13">
      <c r="A3149">
        <v>3148</v>
      </c>
      <c r="B3149" t="s">
        <v>15103</v>
      </c>
      <c r="C3149" t="s">
        <v>75</v>
      </c>
      <c r="D3149" t="s">
        <v>8318</v>
      </c>
      <c r="E3149" t="s">
        <v>677</v>
      </c>
      <c r="F3149" s="29">
        <v>0</v>
      </c>
      <c r="G3149" s="29">
        <v>3</v>
      </c>
      <c r="H3149" s="29">
        <v>3</v>
      </c>
      <c r="I3149" s="29">
        <v>4</v>
      </c>
      <c r="J3149" s="29">
        <v>3</v>
      </c>
      <c r="K3149" s="29">
        <v>0</v>
      </c>
      <c r="L3149" s="32">
        <f t="shared" si="49"/>
        <v>13</v>
      </c>
      <c r="M3149" t="s">
        <v>22032</v>
      </c>
    </row>
    <row r="3150" hidden="1" spans="1:13">
      <c r="A3150">
        <v>3149</v>
      </c>
      <c r="B3150" t="s">
        <v>15108</v>
      </c>
      <c r="C3150" t="s">
        <v>32</v>
      </c>
      <c r="D3150" t="s">
        <v>8318</v>
      </c>
      <c r="E3150" t="s">
        <v>139</v>
      </c>
      <c r="F3150" s="29">
        <v>5</v>
      </c>
      <c r="G3150" s="29">
        <v>1</v>
      </c>
      <c r="H3150" s="29">
        <v>3</v>
      </c>
      <c r="I3150" s="29">
        <v>3</v>
      </c>
      <c r="J3150" s="29">
        <v>2</v>
      </c>
      <c r="K3150" s="29">
        <v>1</v>
      </c>
      <c r="L3150" s="32">
        <f t="shared" si="49"/>
        <v>15</v>
      </c>
      <c r="M3150" t="s">
        <v>22032</v>
      </c>
    </row>
    <row r="3151" hidden="1" spans="1:13">
      <c r="A3151">
        <v>3150</v>
      </c>
      <c r="B3151" t="s">
        <v>15112</v>
      </c>
      <c r="C3151" t="s">
        <v>32</v>
      </c>
      <c r="D3151" t="s">
        <v>8318</v>
      </c>
      <c r="E3151" t="s">
        <v>149</v>
      </c>
      <c r="F3151" s="29">
        <v>5</v>
      </c>
      <c r="G3151" s="29">
        <v>1</v>
      </c>
      <c r="H3151" s="29">
        <v>1</v>
      </c>
      <c r="I3151" s="29">
        <v>5</v>
      </c>
      <c r="J3151" s="29">
        <v>5</v>
      </c>
      <c r="K3151" s="29">
        <v>3</v>
      </c>
      <c r="L3151" s="32">
        <f t="shared" si="49"/>
        <v>20</v>
      </c>
      <c r="M3151" t="s">
        <v>22031</v>
      </c>
    </row>
    <row r="3152" hidden="1" spans="1:13">
      <c r="A3152">
        <v>3151</v>
      </c>
      <c r="B3152" t="s">
        <v>15049</v>
      </c>
      <c r="C3152" t="s">
        <v>75</v>
      </c>
      <c r="D3152" t="s">
        <v>8318</v>
      </c>
      <c r="E3152" t="s">
        <v>139</v>
      </c>
      <c r="F3152" s="29">
        <v>5</v>
      </c>
      <c r="G3152" s="29">
        <v>3</v>
      </c>
      <c r="H3152" s="29">
        <v>3</v>
      </c>
      <c r="I3152" s="29">
        <v>4</v>
      </c>
      <c r="J3152" s="29">
        <v>2</v>
      </c>
      <c r="K3152" s="29">
        <v>3</v>
      </c>
      <c r="L3152" s="32">
        <f t="shared" si="49"/>
        <v>20</v>
      </c>
      <c r="M3152" t="s">
        <v>22031</v>
      </c>
    </row>
    <row r="3153" hidden="1" spans="1:13">
      <c r="A3153">
        <v>3152</v>
      </c>
      <c r="B3153" t="s">
        <v>15119</v>
      </c>
      <c r="C3153" t="s">
        <v>75</v>
      </c>
      <c r="D3153" t="s">
        <v>8318</v>
      </c>
      <c r="E3153" t="s">
        <v>132</v>
      </c>
      <c r="F3153" s="29">
        <v>5</v>
      </c>
      <c r="G3153" s="29">
        <v>3</v>
      </c>
      <c r="H3153" s="29">
        <v>3</v>
      </c>
      <c r="I3153" s="29">
        <v>2</v>
      </c>
      <c r="J3153" s="29">
        <v>3</v>
      </c>
      <c r="K3153" s="29">
        <v>3</v>
      </c>
      <c r="L3153" s="32">
        <f t="shared" si="49"/>
        <v>19</v>
      </c>
      <c r="M3153" t="s">
        <v>22031</v>
      </c>
    </row>
    <row r="3154" hidden="1" spans="1:13">
      <c r="A3154">
        <v>3153</v>
      </c>
      <c r="B3154" t="s">
        <v>15123</v>
      </c>
      <c r="C3154" t="s">
        <v>32</v>
      </c>
      <c r="D3154" t="s">
        <v>8318</v>
      </c>
      <c r="E3154" t="s">
        <v>677</v>
      </c>
      <c r="F3154" s="29">
        <v>5</v>
      </c>
      <c r="G3154" s="29">
        <v>5</v>
      </c>
      <c r="H3154" s="29">
        <v>3</v>
      </c>
      <c r="I3154" s="29">
        <v>3</v>
      </c>
      <c r="J3154" s="29">
        <v>2</v>
      </c>
      <c r="K3154" s="29">
        <v>0</v>
      </c>
      <c r="L3154" s="32">
        <f t="shared" si="49"/>
        <v>18</v>
      </c>
      <c r="M3154" t="s">
        <v>22031</v>
      </c>
    </row>
    <row r="3155" hidden="1" spans="1:13">
      <c r="A3155">
        <v>3154</v>
      </c>
      <c r="B3155" t="s">
        <v>15129</v>
      </c>
      <c r="C3155" t="s">
        <v>32</v>
      </c>
      <c r="D3155" t="s">
        <v>33</v>
      </c>
      <c r="E3155" t="s">
        <v>132</v>
      </c>
      <c r="F3155" s="29">
        <v>5</v>
      </c>
      <c r="G3155" s="29">
        <v>3</v>
      </c>
      <c r="H3155" s="29">
        <v>3</v>
      </c>
      <c r="I3155" s="29">
        <v>4</v>
      </c>
      <c r="J3155" s="29">
        <v>3</v>
      </c>
      <c r="K3155" s="29">
        <v>3</v>
      </c>
      <c r="L3155" s="32">
        <f t="shared" si="49"/>
        <v>21</v>
      </c>
      <c r="M3155" t="s">
        <v>22031</v>
      </c>
    </row>
    <row r="3156" hidden="1" spans="1:13">
      <c r="A3156">
        <v>3155</v>
      </c>
      <c r="B3156" t="s">
        <v>15134</v>
      </c>
      <c r="C3156" t="s">
        <v>75</v>
      </c>
      <c r="D3156" t="s">
        <v>6327</v>
      </c>
      <c r="E3156" t="s">
        <v>132</v>
      </c>
      <c r="F3156" s="29">
        <v>0</v>
      </c>
      <c r="G3156" s="29">
        <v>3</v>
      </c>
      <c r="H3156" s="29">
        <v>3</v>
      </c>
      <c r="I3156" s="29">
        <v>1</v>
      </c>
      <c r="J3156" s="29">
        <v>2</v>
      </c>
      <c r="K3156" s="29">
        <v>1</v>
      </c>
      <c r="L3156" s="32">
        <f t="shared" si="49"/>
        <v>10</v>
      </c>
      <c r="M3156" t="s">
        <v>22032</v>
      </c>
    </row>
    <row r="3157" hidden="1" spans="1:13">
      <c r="A3157">
        <v>3156</v>
      </c>
      <c r="B3157" t="s">
        <v>15137</v>
      </c>
      <c r="C3157" t="s">
        <v>32</v>
      </c>
      <c r="D3157" t="s">
        <v>8318</v>
      </c>
      <c r="E3157" t="s">
        <v>149</v>
      </c>
      <c r="F3157" s="29">
        <v>5</v>
      </c>
      <c r="G3157" s="29">
        <v>5</v>
      </c>
      <c r="H3157" s="29">
        <v>3</v>
      </c>
      <c r="I3157" s="29">
        <v>3</v>
      </c>
      <c r="J3157" s="29">
        <v>3</v>
      </c>
      <c r="K3157" s="29">
        <v>3</v>
      </c>
      <c r="L3157" s="32">
        <f t="shared" si="49"/>
        <v>22</v>
      </c>
      <c r="M3157" t="s">
        <v>22031</v>
      </c>
    </row>
    <row r="3158" hidden="1" spans="1:13">
      <c r="A3158">
        <v>3157</v>
      </c>
      <c r="B3158" t="s">
        <v>15142</v>
      </c>
      <c r="C3158" t="s">
        <v>32</v>
      </c>
      <c r="D3158" t="s">
        <v>8318</v>
      </c>
      <c r="E3158" t="s">
        <v>139</v>
      </c>
      <c r="F3158" s="29">
        <v>5</v>
      </c>
      <c r="G3158" s="29">
        <v>3</v>
      </c>
      <c r="H3158" s="29">
        <v>3</v>
      </c>
      <c r="I3158" s="29">
        <v>2</v>
      </c>
      <c r="J3158" s="29">
        <v>2</v>
      </c>
      <c r="K3158" s="29">
        <v>3</v>
      </c>
      <c r="L3158" s="32">
        <f t="shared" si="49"/>
        <v>18</v>
      </c>
      <c r="M3158" t="s">
        <v>22031</v>
      </c>
    </row>
    <row r="3159" hidden="1" spans="1:13">
      <c r="A3159">
        <v>3158</v>
      </c>
      <c r="B3159" t="s">
        <v>15147</v>
      </c>
      <c r="C3159" t="s">
        <v>32</v>
      </c>
      <c r="D3159" t="s">
        <v>5062</v>
      </c>
      <c r="E3159" t="s">
        <v>132</v>
      </c>
      <c r="F3159" s="29">
        <v>5</v>
      </c>
      <c r="G3159" s="29">
        <v>5</v>
      </c>
      <c r="H3159" s="29">
        <v>3</v>
      </c>
      <c r="I3159" s="29">
        <v>1</v>
      </c>
      <c r="J3159" s="29">
        <v>3</v>
      </c>
      <c r="K3159" s="29">
        <v>3</v>
      </c>
      <c r="L3159" s="32">
        <f t="shared" si="49"/>
        <v>20</v>
      </c>
      <c r="M3159" t="s">
        <v>22031</v>
      </c>
    </row>
    <row r="3160" hidden="1" spans="1:13">
      <c r="A3160">
        <v>3159</v>
      </c>
      <c r="B3160" t="s">
        <v>15152</v>
      </c>
      <c r="C3160" t="s">
        <v>32</v>
      </c>
      <c r="D3160" t="s">
        <v>8318</v>
      </c>
      <c r="E3160" t="s">
        <v>132</v>
      </c>
      <c r="F3160" s="29">
        <v>5</v>
      </c>
      <c r="G3160" s="29">
        <v>3</v>
      </c>
      <c r="H3160" s="29">
        <v>5</v>
      </c>
      <c r="I3160" s="29">
        <v>1</v>
      </c>
      <c r="J3160" s="29">
        <v>5</v>
      </c>
      <c r="K3160" s="29">
        <v>0</v>
      </c>
      <c r="L3160" s="32">
        <f t="shared" si="49"/>
        <v>19</v>
      </c>
      <c r="M3160" t="s">
        <v>22031</v>
      </c>
    </row>
    <row r="3161" s="32" customFormat="1" spans="1:16">
      <c r="A3161" s="32">
        <v>3160</v>
      </c>
      <c r="B3161" s="32" t="s">
        <v>15155</v>
      </c>
      <c r="C3161" s="32" t="s">
        <v>75</v>
      </c>
      <c r="D3161" s="32" t="s">
        <v>8318</v>
      </c>
      <c r="E3161" s="32" t="s">
        <v>132</v>
      </c>
      <c r="F3161" s="32">
        <v>5</v>
      </c>
      <c r="G3161" s="32">
        <v>3</v>
      </c>
      <c r="H3161" s="32">
        <v>5</v>
      </c>
      <c r="I3161" s="32">
        <v>2</v>
      </c>
      <c r="J3161" s="32">
        <v>2</v>
      </c>
      <c r="K3161" s="32">
        <v>0</v>
      </c>
      <c r="L3161" s="32">
        <f t="shared" si="49"/>
        <v>17</v>
      </c>
      <c r="M3161" s="32" t="s">
        <v>22032</v>
      </c>
      <c r="N3161" s="32">
        <f>VLOOKUP(B3161,录音!D:I,6,0)</f>
        <v>6.7</v>
      </c>
      <c r="O3161" s="36" t="str">
        <f>VLOOKUP(B3161,录音!D:J,7,0)</f>
        <v>B</v>
      </c>
      <c r="P3161" s="32" t="str">
        <f>IF(M3161=O3161,"yes","no")</f>
        <v>no</v>
      </c>
    </row>
    <row r="3162" hidden="1" spans="1:13">
      <c r="A3162">
        <v>3161</v>
      </c>
      <c r="B3162" t="s">
        <v>15108</v>
      </c>
      <c r="C3162" t="s">
        <v>32</v>
      </c>
      <c r="D3162" t="s">
        <v>8318</v>
      </c>
      <c r="E3162" t="s">
        <v>139</v>
      </c>
      <c r="F3162" s="29">
        <v>5</v>
      </c>
      <c r="G3162" s="29">
        <v>3</v>
      </c>
      <c r="H3162" s="29">
        <v>1</v>
      </c>
      <c r="I3162" s="29">
        <v>3</v>
      </c>
      <c r="J3162" s="29">
        <v>2</v>
      </c>
      <c r="K3162" s="29">
        <v>1</v>
      </c>
      <c r="L3162" s="32">
        <f t="shared" si="49"/>
        <v>15</v>
      </c>
      <c r="M3162" t="s">
        <v>22032</v>
      </c>
    </row>
    <row r="3163" hidden="1" spans="1:13">
      <c r="A3163">
        <v>3162</v>
      </c>
      <c r="B3163" t="s">
        <v>15163</v>
      </c>
      <c r="C3163" t="s">
        <v>75</v>
      </c>
      <c r="D3163" t="s">
        <v>2212</v>
      </c>
      <c r="E3163" t="s">
        <v>139</v>
      </c>
      <c r="F3163" s="29">
        <v>5</v>
      </c>
      <c r="G3163" s="29">
        <v>3</v>
      </c>
      <c r="H3163" s="29">
        <v>3</v>
      </c>
      <c r="I3163" s="29">
        <v>4</v>
      </c>
      <c r="J3163" s="29">
        <v>2</v>
      </c>
      <c r="K3163" s="29">
        <v>3</v>
      </c>
      <c r="L3163" s="32">
        <f t="shared" si="49"/>
        <v>20</v>
      </c>
      <c r="M3163" t="s">
        <v>22031</v>
      </c>
    </row>
    <row r="3164" hidden="1" spans="1:13">
      <c r="A3164">
        <v>3163</v>
      </c>
      <c r="B3164" t="s">
        <v>15167</v>
      </c>
      <c r="C3164" t="s">
        <v>32</v>
      </c>
      <c r="D3164" t="s">
        <v>8318</v>
      </c>
      <c r="E3164" t="s">
        <v>139</v>
      </c>
      <c r="F3164" s="29">
        <v>5</v>
      </c>
      <c r="G3164" s="29">
        <v>3</v>
      </c>
      <c r="H3164" s="29">
        <v>5</v>
      </c>
      <c r="I3164" s="29">
        <v>1</v>
      </c>
      <c r="J3164" s="29">
        <v>5</v>
      </c>
      <c r="K3164" s="29">
        <v>0</v>
      </c>
      <c r="L3164" s="32">
        <f t="shared" si="49"/>
        <v>19</v>
      </c>
      <c r="M3164" t="s">
        <v>22031</v>
      </c>
    </row>
    <row r="3165" hidden="1" spans="1:13">
      <c r="A3165">
        <v>3164</v>
      </c>
      <c r="B3165" t="s">
        <v>15172</v>
      </c>
      <c r="C3165" t="s">
        <v>32</v>
      </c>
      <c r="D3165" t="s">
        <v>8318</v>
      </c>
      <c r="E3165" t="s">
        <v>149</v>
      </c>
      <c r="F3165" s="29">
        <v>5</v>
      </c>
      <c r="G3165" s="29">
        <v>3</v>
      </c>
      <c r="H3165" s="29">
        <v>1</v>
      </c>
      <c r="I3165" s="29">
        <v>2</v>
      </c>
      <c r="J3165" s="29">
        <v>2</v>
      </c>
      <c r="K3165" s="29">
        <v>1</v>
      </c>
      <c r="L3165" s="32">
        <f t="shared" si="49"/>
        <v>14</v>
      </c>
      <c r="M3165" t="s">
        <v>22032</v>
      </c>
    </row>
    <row r="3166" hidden="1" spans="1:13">
      <c r="A3166">
        <v>3165</v>
      </c>
      <c r="B3166" t="s">
        <v>15176</v>
      </c>
      <c r="C3166" t="s">
        <v>32</v>
      </c>
      <c r="D3166" t="s">
        <v>8318</v>
      </c>
      <c r="E3166" t="s">
        <v>149</v>
      </c>
      <c r="F3166" s="29">
        <v>5</v>
      </c>
      <c r="G3166" s="29">
        <v>3</v>
      </c>
      <c r="H3166" s="29">
        <v>3</v>
      </c>
      <c r="I3166" s="29">
        <v>3</v>
      </c>
      <c r="J3166" s="29">
        <v>2</v>
      </c>
      <c r="K3166" s="29">
        <v>1</v>
      </c>
      <c r="L3166" s="32">
        <f t="shared" si="49"/>
        <v>17</v>
      </c>
      <c r="M3166" t="s">
        <v>22032</v>
      </c>
    </row>
    <row r="3167" hidden="1" spans="1:13">
      <c r="A3167">
        <v>3166</v>
      </c>
      <c r="B3167" t="s">
        <v>15180</v>
      </c>
      <c r="C3167" t="s">
        <v>32</v>
      </c>
      <c r="D3167" t="s">
        <v>8318</v>
      </c>
      <c r="E3167" t="s">
        <v>677</v>
      </c>
      <c r="F3167" s="29">
        <v>5</v>
      </c>
      <c r="G3167" s="29">
        <v>5</v>
      </c>
      <c r="H3167" s="29">
        <v>3</v>
      </c>
      <c r="I3167" s="29">
        <v>3</v>
      </c>
      <c r="J3167" s="29">
        <v>2</v>
      </c>
      <c r="K3167" s="29">
        <v>1</v>
      </c>
      <c r="L3167" s="32">
        <f t="shared" si="49"/>
        <v>19</v>
      </c>
      <c r="M3167" t="s">
        <v>22031</v>
      </c>
    </row>
    <row r="3168" hidden="1" spans="1:13">
      <c r="A3168">
        <v>3167</v>
      </c>
      <c r="B3168" t="s">
        <v>15183</v>
      </c>
      <c r="C3168" t="s">
        <v>32</v>
      </c>
      <c r="D3168" t="s">
        <v>8318</v>
      </c>
      <c r="E3168" t="s">
        <v>149</v>
      </c>
      <c r="F3168" s="29">
        <v>5</v>
      </c>
      <c r="G3168" s="29">
        <v>3</v>
      </c>
      <c r="H3168" s="29">
        <v>3</v>
      </c>
      <c r="I3168" s="29">
        <v>4</v>
      </c>
      <c r="J3168" s="29">
        <v>2</v>
      </c>
      <c r="K3168" s="29">
        <v>3</v>
      </c>
      <c r="L3168" s="32">
        <f t="shared" si="49"/>
        <v>20</v>
      </c>
      <c r="M3168" t="s">
        <v>22031</v>
      </c>
    </row>
    <row r="3169" hidden="1" spans="1:13">
      <c r="A3169">
        <v>3168</v>
      </c>
      <c r="B3169" t="s">
        <v>15188</v>
      </c>
      <c r="C3169" t="s">
        <v>32</v>
      </c>
      <c r="D3169" t="s">
        <v>5062</v>
      </c>
      <c r="E3169" t="s">
        <v>677</v>
      </c>
      <c r="F3169" s="29">
        <v>0</v>
      </c>
      <c r="G3169" s="29">
        <v>3</v>
      </c>
      <c r="H3169" s="29">
        <v>1</v>
      </c>
      <c r="I3169" s="29">
        <v>1</v>
      </c>
      <c r="J3169" s="29">
        <v>3</v>
      </c>
      <c r="K3169" s="29">
        <v>3</v>
      </c>
      <c r="L3169" s="32">
        <f t="shared" si="49"/>
        <v>11</v>
      </c>
      <c r="M3169" t="s">
        <v>22032</v>
      </c>
    </row>
    <row r="3170" s="32" customFormat="1" spans="1:16">
      <c r="A3170" s="32">
        <v>3169</v>
      </c>
      <c r="B3170" s="32" t="s">
        <v>15193</v>
      </c>
      <c r="C3170" s="32" t="s">
        <v>75</v>
      </c>
      <c r="D3170" s="32" t="s">
        <v>8318</v>
      </c>
      <c r="E3170" s="32" t="s">
        <v>34</v>
      </c>
      <c r="F3170" s="32">
        <v>5</v>
      </c>
      <c r="G3170" s="32">
        <v>3</v>
      </c>
      <c r="H3170" s="32">
        <v>3</v>
      </c>
      <c r="I3170" s="32">
        <v>4</v>
      </c>
      <c r="J3170" s="32">
        <v>2</v>
      </c>
      <c r="K3170" s="32">
        <v>3</v>
      </c>
      <c r="L3170" s="32">
        <f t="shared" si="49"/>
        <v>20</v>
      </c>
      <c r="M3170" s="32" t="s">
        <v>22031</v>
      </c>
      <c r="N3170" s="32">
        <f>VLOOKUP(B3170,录音!D:I,6,0)</f>
        <v>8.8</v>
      </c>
      <c r="O3170" s="36" t="str">
        <f>VLOOKUP(B3170,录音!D:J,7,0)</f>
        <v>A</v>
      </c>
      <c r="P3170" s="32" t="str">
        <f>IF(M3170=O3170,"yes","no")</f>
        <v>no</v>
      </c>
    </row>
    <row r="3171" hidden="1" spans="1:13">
      <c r="A3171">
        <v>3170</v>
      </c>
      <c r="B3171" t="s">
        <v>15198</v>
      </c>
      <c r="C3171" t="s">
        <v>75</v>
      </c>
      <c r="D3171" t="s">
        <v>6327</v>
      </c>
      <c r="E3171" t="s">
        <v>34</v>
      </c>
      <c r="F3171" s="29">
        <v>1</v>
      </c>
      <c r="G3171" s="29">
        <v>3</v>
      </c>
      <c r="H3171" s="29">
        <v>3</v>
      </c>
      <c r="I3171" s="29">
        <v>4</v>
      </c>
      <c r="J3171" s="29">
        <v>2</v>
      </c>
      <c r="K3171" s="29">
        <v>0</v>
      </c>
      <c r="L3171" s="32">
        <f t="shared" si="49"/>
        <v>13</v>
      </c>
      <c r="M3171" t="s">
        <v>22032</v>
      </c>
    </row>
    <row r="3172" hidden="1" spans="1:13">
      <c r="A3172">
        <v>3171</v>
      </c>
      <c r="B3172" t="s">
        <v>15203</v>
      </c>
      <c r="C3172" t="s">
        <v>32</v>
      </c>
      <c r="D3172" t="s">
        <v>8318</v>
      </c>
      <c r="E3172" t="s">
        <v>34</v>
      </c>
      <c r="F3172" s="29">
        <v>5</v>
      </c>
      <c r="G3172" s="29">
        <v>5</v>
      </c>
      <c r="H3172" s="29">
        <v>5</v>
      </c>
      <c r="I3172" s="29">
        <v>5</v>
      </c>
      <c r="J3172" s="29">
        <v>3</v>
      </c>
      <c r="K3172" s="29">
        <v>3</v>
      </c>
      <c r="L3172" s="32">
        <f t="shared" si="49"/>
        <v>26</v>
      </c>
      <c r="M3172" t="s">
        <v>22030</v>
      </c>
    </row>
    <row r="3173" hidden="1" spans="1:13">
      <c r="A3173">
        <v>3172</v>
      </c>
      <c r="B3173" t="s">
        <v>15207</v>
      </c>
      <c r="C3173" t="s">
        <v>75</v>
      </c>
      <c r="D3173" t="s">
        <v>8318</v>
      </c>
      <c r="E3173" t="s">
        <v>677</v>
      </c>
      <c r="F3173" s="29">
        <v>5</v>
      </c>
      <c r="G3173" s="29">
        <v>3</v>
      </c>
      <c r="H3173" s="29">
        <v>1</v>
      </c>
      <c r="I3173" s="29">
        <v>3</v>
      </c>
      <c r="J3173" s="29">
        <v>2</v>
      </c>
      <c r="K3173" s="29">
        <v>1</v>
      </c>
      <c r="L3173" s="32">
        <f t="shared" si="49"/>
        <v>15</v>
      </c>
      <c r="M3173" t="s">
        <v>22032</v>
      </c>
    </row>
    <row r="3174" hidden="1" spans="1:13">
      <c r="A3174">
        <v>3173</v>
      </c>
      <c r="B3174" t="s">
        <v>15211</v>
      </c>
      <c r="C3174" t="s">
        <v>32</v>
      </c>
      <c r="D3174" t="s">
        <v>8318</v>
      </c>
      <c r="E3174" t="s">
        <v>149</v>
      </c>
      <c r="F3174" s="29">
        <v>1</v>
      </c>
      <c r="G3174" s="29">
        <v>3</v>
      </c>
      <c r="H3174" s="29">
        <v>3</v>
      </c>
      <c r="I3174" s="29">
        <v>2</v>
      </c>
      <c r="J3174" s="29">
        <v>1</v>
      </c>
      <c r="K3174" s="29">
        <v>1</v>
      </c>
      <c r="L3174" s="32">
        <f t="shared" si="49"/>
        <v>11</v>
      </c>
      <c r="M3174" t="s">
        <v>22032</v>
      </c>
    </row>
    <row r="3175" hidden="1" spans="1:13">
      <c r="A3175">
        <v>3174</v>
      </c>
      <c r="B3175" t="s">
        <v>15214</v>
      </c>
      <c r="C3175" t="s">
        <v>32</v>
      </c>
      <c r="D3175" t="s">
        <v>8318</v>
      </c>
      <c r="E3175" t="s">
        <v>139</v>
      </c>
      <c r="F3175" s="29">
        <v>5</v>
      </c>
      <c r="G3175" s="29">
        <v>3</v>
      </c>
      <c r="H3175" s="29">
        <v>3</v>
      </c>
      <c r="I3175" s="29">
        <v>3</v>
      </c>
      <c r="J3175" s="29">
        <v>2</v>
      </c>
      <c r="K3175" s="29">
        <v>0</v>
      </c>
      <c r="L3175" s="32">
        <f t="shared" si="49"/>
        <v>16</v>
      </c>
      <c r="M3175" t="s">
        <v>22032</v>
      </c>
    </row>
    <row r="3176" hidden="1" spans="1:13">
      <c r="A3176">
        <v>3175</v>
      </c>
      <c r="B3176" t="s">
        <v>15219</v>
      </c>
      <c r="C3176" t="s">
        <v>32</v>
      </c>
      <c r="D3176" t="s">
        <v>8318</v>
      </c>
      <c r="E3176" t="s">
        <v>132</v>
      </c>
      <c r="F3176" s="29">
        <v>5</v>
      </c>
      <c r="G3176" s="29">
        <v>5</v>
      </c>
      <c r="H3176" s="29">
        <v>3</v>
      </c>
      <c r="I3176" s="29">
        <v>3</v>
      </c>
      <c r="J3176" s="29">
        <v>3</v>
      </c>
      <c r="K3176" s="29">
        <v>3</v>
      </c>
      <c r="L3176" s="32">
        <f t="shared" si="49"/>
        <v>22</v>
      </c>
      <c r="M3176" t="s">
        <v>22031</v>
      </c>
    </row>
    <row r="3177" hidden="1" spans="1:13">
      <c r="A3177">
        <v>3176</v>
      </c>
      <c r="B3177" t="s">
        <v>15224</v>
      </c>
      <c r="C3177" t="s">
        <v>32</v>
      </c>
      <c r="D3177" t="s">
        <v>8318</v>
      </c>
      <c r="E3177" t="s">
        <v>132</v>
      </c>
      <c r="F3177" s="29">
        <v>5</v>
      </c>
      <c r="G3177" s="29">
        <v>3</v>
      </c>
      <c r="H3177" s="29">
        <v>3</v>
      </c>
      <c r="I3177" s="29">
        <v>1</v>
      </c>
      <c r="J3177" s="29">
        <v>3</v>
      </c>
      <c r="K3177" s="29">
        <v>1</v>
      </c>
      <c r="L3177" s="32">
        <f t="shared" si="49"/>
        <v>16</v>
      </c>
      <c r="M3177" t="s">
        <v>22032</v>
      </c>
    </row>
    <row r="3178" hidden="1" spans="1:13">
      <c r="A3178">
        <v>3177</v>
      </c>
      <c r="B3178" t="s">
        <v>15227</v>
      </c>
      <c r="C3178" t="s">
        <v>32</v>
      </c>
      <c r="D3178" t="s">
        <v>5062</v>
      </c>
      <c r="E3178" t="s">
        <v>149</v>
      </c>
      <c r="F3178" s="29">
        <v>5</v>
      </c>
      <c r="G3178" s="29">
        <v>5</v>
      </c>
      <c r="H3178" s="29">
        <v>5</v>
      </c>
      <c r="I3178" s="29">
        <v>1</v>
      </c>
      <c r="J3178" s="29">
        <v>2</v>
      </c>
      <c r="K3178" s="29">
        <v>3</v>
      </c>
      <c r="L3178" s="32">
        <f t="shared" si="49"/>
        <v>21</v>
      </c>
      <c r="M3178" t="s">
        <v>22031</v>
      </c>
    </row>
    <row r="3179" hidden="1" spans="1:13">
      <c r="A3179">
        <v>3178</v>
      </c>
      <c r="B3179" t="s">
        <v>15233</v>
      </c>
      <c r="C3179" t="s">
        <v>32</v>
      </c>
      <c r="D3179" t="s">
        <v>8318</v>
      </c>
      <c r="E3179" t="s">
        <v>34</v>
      </c>
      <c r="F3179" s="29">
        <v>5</v>
      </c>
      <c r="G3179" s="29">
        <v>3</v>
      </c>
      <c r="H3179" s="29">
        <v>3</v>
      </c>
      <c r="I3179" s="29">
        <v>2</v>
      </c>
      <c r="J3179" s="29">
        <v>2</v>
      </c>
      <c r="K3179" s="29">
        <v>0</v>
      </c>
      <c r="L3179" s="32">
        <f t="shared" si="49"/>
        <v>15</v>
      </c>
      <c r="M3179" t="s">
        <v>22032</v>
      </c>
    </row>
    <row r="3180" hidden="1" spans="1:13">
      <c r="A3180">
        <v>3179</v>
      </c>
      <c r="B3180" t="s">
        <v>15239</v>
      </c>
      <c r="C3180" t="s">
        <v>75</v>
      </c>
      <c r="D3180" t="s">
        <v>8318</v>
      </c>
      <c r="E3180" t="s">
        <v>149</v>
      </c>
      <c r="F3180" s="29">
        <v>5</v>
      </c>
      <c r="G3180" s="29">
        <v>3</v>
      </c>
      <c r="H3180" s="29">
        <v>1</v>
      </c>
      <c r="I3180" s="29">
        <v>3</v>
      </c>
      <c r="J3180" s="29">
        <v>2</v>
      </c>
      <c r="K3180" s="29">
        <v>3</v>
      </c>
      <c r="L3180" s="32">
        <f t="shared" si="49"/>
        <v>17</v>
      </c>
      <c r="M3180" t="s">
        <v>22032</v>
      </c>
    </row>
    <row r="3181" hidden="1" spans="1:13">
      <c r="A3181">
        <v>3180</v>
      </c>
      <c r="B3181" t="s">
        <v>15244</v>
      </c>
      <c r="C3181" t="s">
        <v>32</v>
      </c>
      <c r="D3181" t="s">
        <v>8318</v>
      </c>
      <c r="E3181" t="s">
        <v>34</v>
      </c>
      <c r="F3181" s="29">
        <v>5</v>
      </c>
      <c r="G3181" s="29">
        <v>3</v>
      </c>
      <c r="H3181" s="29">
        <v>3</v>
      </c>
      <c r="I3181" s="29">
        <v>2</v>
      </c>
      <c r="J3181" s="29">
        <v>2</v>
      </c>
      <c r="K3181" s="29">
        <v>0</v>
      </c>
      <c r="L3181" s="32">
        <f t="shared" si="49"/>
        <v>15</v>
      </c>
      <c r="M3181" t="s">
        <v>22032</v>
      </c>
    </row>
    <row r="3182" hidden="1" spans="1:13">
      <c r="A3182">
        <v>3181</v>
      </c>
      <c r="B3182" t="s">
        <v>15248</v>
      </c>
      <c r="C3182" t="s">
        <v>32</v>
      </c>
      <c r="D3182" t="s">
        <v>8318</v>
      </c>
      <c r="E3182" t="s">
        <v>139</v>
      </c>
      <c r="F3182" s="29">
        <v>1</v>
      </c>
      <c r="G3182" s="29">
        <v>1</v>
      </c>
      <c r="H3182" s="29">
        <v>1</v>
      </c>
      <c r="I3182" s="29">
        <v>1</v>
      </c>
      <c r="J3182" s="29">
        <v>1</v>
      </c>
      <c r="K3182" s="29">
        <v>0</v>
      </c>
      <c r="L3182" s="32">
        <f t="shared" si="49"/>
        <v>5</v>
      </c>
      <c r="M3182" t="s">
        <v>22032</v>
      </c>
    </row>
    <row r="3183" hidden="1" spans="1:13">
      <c r="A3183">
        <v>3182</v>
      </c>
      <c r="B3183" t="s">
        <v>15253</v>
      </c>
      <c r="C3183" t="s">
        <v>1193</v>
      </c>
      <c r="D3183" t="s">
        <v>4926</v>
      </c>
      <c r="E3183" t="s">
        <v>149</v>
      </c>
      <c r="F3183" s="29">
        <v>1</v>
      </c>
      <c r="G3183" s="29">
        <v>3</v>
      </c>
      <c r="H3183" s="29">
        <v>3</v>
      </c>
      <c r="I3183" s="29">
        <v>4</v>
      </c>
      <c r="J3183" s="29">
        <v>3</v>
      </c>
      <c r="K3183" s="29">
        <v>3</v>
      </c>
      <c r="L3183" s="32">
        <f t="shared" si="49"/>
        <v>17</v>
      </c>
      <c r="M3183" t="s">
        <v>22032</v>
      </c>
    </row>
    <row r="3184" hidden="1" spans="1:13">
      <c r="A3184">
        <v>3183</v>
      </c>
      <c r="B3184" t="s">
        <v>10597</v>
      </c>
      <c r="C3184" t="s">
        <v>75</v>
      </c>
      <c r="D3184" t="s">
        <v>8318</v>
      </c>
      <c r="E3184" t="s">
        <v>677</v>
      </c>
      <c r="F3184" s="29">
        <v>5</v>
      </c>
      <c r="G3184" s="29">
        <v>5</v>
      </c>
      <c r="H3184" s="29">
        <v>5</v>
      </c>
      <c r="I3184" s="29">
        <v>5</v>
      </c>
      <c r="J3184" s="29">
        <v>2</v>
      </c>
      <c r="K3184" s="29">
        <v>5</v>
      </c>
      <c r="L3184" s="32">
        <f t="shared" si="49"/>
        <v>27</v>
      </c>
      <c r="M3184" t="s">
        <v>22030</v>
      </c>
    </row>
    <row r="3185" hidden="1" spans="1:13">
      <c r="A3185">
        <v>3184</v>
      </c>
      <c r="B3185" t="s">
        <v>15260</v>
      </c>
      <c r="C3185" t="s">
        <v>75</v>
      </c>
      <c r="D3185" t="s">
        <v>8318</v>
      </c>
      <c r="E3185" t="s">
        <v>34</v>
      </c>
      <c r="F3185" s="29">
        <v>1</v>
      </c>
      <c r="G3185" s="29">
        <v>3</v>
      </c>
      <c r="H3185" s="29">
        <v>1</v>
      </c>
      <c r="I3185" s="29">
        <v>4</v>
      </c>
      <c r="J3185" s="29">
        <v>2</v>
      </c>
      <c r="K3185" s="29">
        <v>3</v>
      </c>
      <c r="L3185" s="32">
        <f t="shared" si="49"/>
        <v>14</v>
      </c>
      <c r="M3185" t="s">
        <v>22032</v>
      </c>
    </row>
    <row r="3186" hidden="1" spans="1:13">
      <c r="A3186">
        <v>3185</v>
      </c>
      <c r="B3186" t="s">
        <v>15264</v>
      </c>
      <c r="C3186" t="s">
        <v>1193</v>
      </c>
      <c r="D3186" t="s">
        <v>8318</v>
      </c>
      <c r="E3186" t="s">
        <v>677</v>
      </c>
      <c r="F3186" s="29">
        <v>5</v>
      </c>
      <c r="G3186" s="29">
        <v>3</v>
      </c>
      <c r="H3186" s="29">
        <v>3</v>
      </c>
      <c r="I3186" s="29">
        <v>3</v>
      </c>
      <c r="J3186" s="29">
        <v>3</v>
      </c>
      <c r="K3186" s="29">
        <v>1</v>
      </c>
      <c r="L3186" s="32">
        <f t="shared" si="49"/>
        <v>18</v>
      </c>
      <c r="M3186" t="s">
        <v>22031</v>
      </c>
    </row>
    <row r="3187" s="32" customFormat="1" spans="1:16">
      <c r="A3187" s="32">
        <v>3186</v>
      </c>
      <c r="B3187" s="32" t="s">
        <v>15268</v>
      </c>
      <c r="C3187" s="32" t="s">
        <v>75</v>
      </c>
      <c r="D3187" s="32" t="s">
        <v>8318</v>
      </c>
      <c r="E3187" s="32" t="s">
        <v>132</v>
      </c>
      <c r="F3187" s="32">
        <v>5</v>
      </c>
      <c r="G3187" s="32">
        <v>3</v>
      </c>
      <c r="H3187" s="32">
        <v>3</v>
      </c>
      <c r="I3187" s="32">
        <v>3</v>
      </c>
      <c r="J3187" s="32">
        <v>3</v>
      </c>
      <c r="K3187" s="32">
        <v>0</v>
      </c>
      <c r="L3187" s="32">
        <f t="shared" si="49"/>
        <v>17</v>
      </c>
      <c r="M3187" s="32" t="s">
        <v>22032</v>
      </c>
      <c r="N3187" s="32">
        <f>VLOOKUP(B3187,录音!D:I,6,0)</f>
        <v>5.8</v>
      </c>
      <c r="O3187" s="36" t="str">
        <f>VLOOKUP(B3187,录音!D:J,7,0)</f>
        <v>C</v>
      </c>
      <c r="P3187" s="32" t="str">
        <f>IF(M3187=O3187,"yes","no")</f>
        <v>yes</v>
      </c>
    </row>
    <row r="3188" hidden="1" spans="1:13">
      <c r="A3188">
        <v>3187</v>
      </c>
      <c r="B3188" t="s">
        <v>15272</v>
      </c>
      <c r="C3188" t="s">
        <v>75</v>
      </c>
      <c r="D3188" t="s">
        <v>8318</v>
      </c>
      <c r="E3188" t="s">
        <v>677</v>
      </c>
      <c r="F3188" s="29">
        <v>1</v>
      </c>
      <c r="G3188" s="29">
        <v>1</v>
      </c>
      <c r="H3188" s="29">
        <v>3</v>
      </c>
      <c r="I3188" s="29">
        <v>1</v>
      </c>
      <c r="J3188" s="29">
        <v>1</v>
      </c>
      <c r="K3188" s="29">
        <v>3</v>
      </c>
      <c r="L3188" s="32">
        <f t="shared" si="49"/>
        <v>10</v>
      </c>
      <c r="M3188" t="s">
        <v>22032</v>
      </c>
    </row>
    <row r="3189" hidden="1" spans="1:13">
      <c r="A3189">
        <v>3188</v>
      </c>
      <c r="B3189" t="s">
        <v>14027</v>
      </c>
      <c r="C3189" t="s">
        <v>32</v>
      </c>
      <c r="D3189" t="s">
        <v>8318</v>
      </c>
      <c r="E3189" t="s">
        <v>149</v>
      </c>
      <c r="F3189" s="29">
        <v>5</v>
      </c>
      <c r="G3189" s="29">
        <v>3</v>
      </c>
      <c r="H3189" s="29">
        <v>3</v>
      </c>
      <c r="I3189" s="29">
        <v>3</v>
      </c>
      <c r="J3189" s="29">
        <v>2</v>
      </c>
      <c r="K3189" s="29">
        <v>3</v>
      </c>
      <c r="L3189" s="32">
        <f t="shared" si="49"/>
        <v>19</v>
      </c>
      <c r="M3189" t="s">
        <v>22031</v>
      </c>
    </row>
    <row r="3190" hidden="1" spans="1:13">
      <c r="A3190">
        <v>3189</v>
      </c>
      <c r="B3190" t="s">
        <v>15279</v>
      </c>
      <c r="C3190" t="s">
        <v>75</v>
      </c>
      <c r="D3190" t="s">
        <v>8318</v>
      </c>
      <c r="E3190" t="s">
        <v>34</v>
      </c>
      <c r="F3190" s="29">
        <v>5</v>
      </c>
      <c r="G3190" s="29">
        <v>3</v>
      </c>
      <c r="H3190" s="29">
        <v>3</v>
      </c>
      <c r="I3190" s="29">
        <v>1</v>
      </c>
      <c r="J3190" s="29">
        <v>2</v>
      </c>
      <c r="K3190" s="29">
        <v>1</v>
      </c>
      <c r="L3190" s="32">
        <f t="shared" si="49"/>
        <v>15</v>
      </c>
      <c r="M3190" t="s">
        <v>22032</v>
      </c>
    </row>
    <row r="3191" hidden="1" spans="1:13">
      <c r="A3191">
        <v>3190</v>
      </c>
      <c r="B3191" t="s">
        <v>15284</v>
      </c>
      <c r="C3191" t="s">
        <v>32</v>
      </c>
      <c r="D3191" t="s">
        <v>8318</v>
      </c>
      <c r="E3191" t="s">
        <v>132</v>
      </c>
      <c r="F3191" s="29">
        <v>5</v>
      </c>
      <c r="G3191" s="29">
        <v>3</v>
      </c>
      <c r="H3191" s="29">
        <v>3</v>
      </c>
      <c r="I3191" s="29">
        <v>1</v>
      </c>
      <c r="J3191" s="29">
        <v>3</v>
      </c>
      <c r="K3191" s="29">
        <v>3</v>
      </c>
      <c r="L3191" s="32">
        <f t="shared" si="49"/>
        <v>18</v>
      </c>
      <c r="M3191" t="s">
        <v>22031</v>
      </c>
    </row>
    <row r="3192" hidden="1" spans="1:13">
      <c r="A3192">
        <v>3191</v>
      </c>
      <c r="B3192" t="s">
        <v>15289</v>
      </c>
      <c r="C3192" t="s">
        <v>32</v>
      </c>
      <c r="D3192" t="s">
        <v>8318</v>
      </c>
      <c r="E3192" t="s">
        <v>139</v>
      </c>
      <c r="F3192" s="29">
        <v>5</v>
      </c>
      <c r="G3192" s="29">
        <v>5</v>
      </c>
      <c r="H3192" s="29">
        <v>3</v>
      </c>
      <c r="I3192" s="29">
        <v>4</v>
      </c>
      <c r="J3192" s="29">
        <v>5</v>
      </c>
      <c r="K3192" s="29">
        <v>0</v>
      </c>
      <c r="L3192" s="32">
        <f t="shared" si="49"/>
        <v>22</v>
      </c>
      <c r="M3192" t="s">
        <v>22031</v>
      </c>
    </row>
    <row r="3193" hidden="1" spans="1:13">
      <c r="A3193">
        <v>3192</v>
      </c>
      <c r="B3193" t="s">
        <v>15292</v>
      </c>
      <c r="C3193" t="s">
        <v>75</v>
      </c>
      <c r="D3193" t="s">
        <v>8318</v>
      </c>
      <c r="E3193" t="s">
        <v>132</v>
      </c>
      <c r="F3193" s="29">
        <v>0</v>
      </c>
      <c r="G3193" s="29">
        <v>3</v>
      </c>
      <c r="H3193" s="29">
        <v>3</v>
      </c>
      <c r="I3193" s="29">
        <v>1</v>
      </c>
      <c r="J3193" s="29">
        <v>2</v>
      </c>
      <c r="K3193" s="29">
        <v>0</v>
      </c>
      <c r="L3193" s="32">
        <f t="shared" si="49"/>
        <v>9</v>
      </c>
      <c r="M3193" t="s">
        <v>22032</v>
      </c>
    </row>
    <row r="3194" s="32" customFormat="1" spans="1:16">
      <c r="A3194" s="32">
        <v>3193</v>
      </c>
      <c r="B3194" s="32" t="s">
        <v>15297</v>
      </c>
      <c r="C3194" s="32" t="s">
        <v>32</v>
      </c>
      <c r="D3194" s="32" t="s">
        <v>8318</v>
      </c>
      <c r="E3194" s="32" t="s">
        <v>132</v>
      </c>
      <c r="F3194" s="32">
        <v>5</v>
      </c>
      <c r="G3194" s="32">
        <v>5</v>
      </c>
      <c r="H3194" s="32">
        <v>5</v>
      </c>
      <c r="I3194" s="32">
        <v>3</v>
      </c>
      <c r="J3194" s="32">
        <v>5</v>
      </c>
      <c r="K3194" s="32">
        <v>5</v>
      </c>
      <c r="L3194" s="32">
        <f t="shared" si="49"/>
        <v>28</v>
      </c>
      <c r="M3194" s="32" t="s">
        <v>22030</v>
      </c>
      <c r="N3194" s="32">
        <f>VLOOKUP(B3194,录音!D:I,6,0)</f>
        <v>9.2</v>
      </c>
      <c r="O3194" s="36" t="str">
        <f>VLOOKUP(B3194,录音!D:J,7,0)</f>
        <v>A</v>
      </c>
      <c r="P3194" s="32" t="str">
        <f>IF(M3194=O3194,"yes","no")</f>
        <v>yes</v>
      </c>
    </row>
    <row r="3195" hidden="1" spans="1:13">
      <c r="A3195">
        <v>3194</v>
      </c>
      <c r="B3195" t="s">
        <v>15302</v>
      </c>
      <c r="C3195" t="s">
        <v>32</v>
      </c>
      <c r="D3195" t="s">
        <v>8318</v>
      </c>
      <c r="E3195" t="s">
        <v>34</v>
      </c>
      <c r="F3195" s="29">
        <v>5</v>
      </c>
      <c r="G3195" s="29">
        <v>3</v>
      </c>
      <c r="H3195" s="29">
        <v>3</v>
      </c>
      <c r="I3195" s="29">
        <v>4</v>
      </c>
      <c r="J3195" s="29">
        <v>3</v>
      </c>
      <c r="K3195" s="29">
        <v>3</v>
      </c>
      <c r="L3195" s="32">
        <f t="shared" si="49"/>
        <v>21</v>
      </c>
      <c r="M3195" s="37" t="s">
        <v>22031</v>
      </c>
    </row>
    <row r="3196" hidden="1" spans="1:13">
      <c r="A3196">
        <v>3195</v>
      </c>
      <c r="B3196" t="s">
        <v>15306</v>
      </c>
      <c r="C3196" t="s">
        <v>32</v>
      </c>
      <c r="D3196" t="s">
        <v>4926</v>
      </c>
      <c r="E3196" t="s">
        <v>132</v>
      </c>
      <c r="F3196" s="29">
        <v>5</v>
      </c>
      <c r="G3196" s="29">
        <v>3</v>
      </c>
      <c r="H3196" s="29">
        <v>3</v>
      </c>
      <c r="I3196" s="29">
        <v>2</v>
      </c>
      <c r="J3196" s="29">
        <v>2</v>
      </c>
      <c r="K3196" s="29">
        <v>3</v>
      </c>
      <c r="L3196" s="32">
        <f t="shared" si="49"/>
        <v>18</v>
      </c>
      <c r="M3196" t="s">
        <v>22031</v>
      </c>
    </row>
    <row r="3197" hidden="1" spans="1:13">
      <c r="A3197">
        <v>3196</v>
      </c>
      <c r="B3197" t="s">
        <v>2975</v>
      </c>
      <c r="C3197" t="s">
        <v>75</v>
      </c>
      <c r="D3197" t="s">
        <v>6327</v>
      </c>
      <c r="E3197" t="s">
        <v>139</v>
      </c>
      <c r="F3197" s="29">
        <v>5</v>
      </c>
      <c r="G3197" s="29">
        <v>3</v>
      </c>
      <c r="H3197" s="29">
        <v>5</v>
      </c>
      <c r="I3197" s="29">
        <v>3</v>
      </c>
      <c r="J3197" s="29">
        <v>2</v>
      </c>
      <c r="K3197" s="29">
        <v>3</v>
      </c>
      <c r="L3197" s="32">
        <f t="shared" si="49"/>
        <v>21</v>
      </c>
      <c r="M3197" t="s">
        <v>22031</v>
      </c>
    </row>
    <row r="3198" hidden="1" spans="1:13">
      <c r="A3198">
        <v>3197</v>
      </c>
      <c r="B3198" t="s">
        <v>15317</v>
      </c>
      <c r="C3198" t="s">
        <v>32</v>
      </c>
      <c r="D3198" t="s">
        <v>8318</v>
      </c>
      <c r="E3198" t="s">
        <v>149</v>
      </c>
      <c r="F3198" s="29">
        <v>5</v>
      </c>
      <c r="G3198" s="29">
        <v>5</v>
      </c>
      <c r="H3198" s="29">
        <v>5</v>
      </c>
      <c r="I3198" s="29">
        <v>3</v>
      </c>
      <c r="J3198" s="29">
        <v>3</v>
      </c>
      <c r="K3198" s="29">
        <v>5</v>
      </c>
      <c r="L3198" s="32">
        <f t="shared" si="49"/>
        <v>26</v>
      </c>
      <c r="M3198" t="s">
        <v>22030</v>
      </c>
    </row>
    <row r="3199" s="32" customFormat="1" spans="1:16">
      <c r="A3199" s="32">
        <v>3198</v>
      </c>
      <c r="B3199" s="32" t="s">
        <v>15321</v>
      </c>
      <c r="C3199" s="32" t="s">
        <v>32</v>
      </c>
      <c r="D3199" s="32" t="s">
        <v>8318</v>
      </c>
      <c r="E3199" s="32" t="s">
        <v>132</v>
      </c>
      <c r="F3199" s="32">
        <v>5</v>
      </c>
      <c r="G3199" s="32">
        <v>5</v>
      </c>
      <c r="H3199" s="32">
        <v>5</v>
      </c>
      <c r="I3199" s="32">
        <v>4</v>
      </c>
      <c r="J3199" s="32">
        <v>5</v>
      </c>
      <c r="K3199" s="32">
        <v>0</v>
      </c>
      <c r="L3199" s="32">
        <f t="shared" si="49"/>
        <v>24</v>
      </c>
      <c r="M3199" s="32" t="s">
        <v>22030</v>
      </c>
      <c r="N3199" s="32">
        <f>VLOOKUP(B3199,录音!D:I,6,0)</f>
        <v>9.7</v>
      </c>
      <c r="O3199" s="36" t="str">
        <f>VLOOKUP(B3199,录音!D:J,7,0)</f>
        <v>A</v>
      </c>
      <c r="P3199" s="32" t="str">
        <f>IF(M3199=O3199,"yes","no")</f>
        <v>yes</v>
      </c>
    </row>
    <row r="3200" hidden="1" spans="1:13">
      <c r="A3200">
        <v>3199</v>
      </c>
      <c r="B3200" t="s">
        <v>15324</v>
      </c>
      <c r="C3200" t="s">
        <v>671</v>
      </c>
      <c r="D3200" t="s">
        <v>8318</v>
      </c>
      <c r="E3200" t="s">
        <v>677</v>
      </c>
      <c r="F3200" s="29">
        <v>5</v>
      </c>
      <c r="G3200" s="29">
        <v>1</v>
      </c>
      <c r="H3200" s="29">
        <v>5</v>
      </c>
      <c r="I3200" s="29">
        <v>1</v>
      </c>
      <c r="J3200" s="29">
        <v>2</v>
      </c>
      <c r="K3200" s="29">
        <v>0</v>
      </c>
      <c r="L3200" s="32">
        <f t="shared" si="49"/>
        <v>14</v>
      </c>
      <c r="M3200" t="s">
        <v>22032</v>
      </c>
    </row>
    <row r="3201" hidden="1" spans="1:13">
      <c r="A3201">
        <v>3200</v>
      </c>
      <c r="B3201" t="s">
        <v>15329</v>
      </c>
      <c r="C3201" t="s">
        <v>75</v>
      </c>
      <c r="D3201" t="s">
        <v>8318</v>
      </c>
      <c r="E3201" t="s">
        <v>149</v>
      </c>
      <c r="F3201" s="29">
        <v>5</v>
      </c>
      <c r="G3201" s="29">
        <v>3</v>
      </c>
      <c r="H3201" s="29">
        <v>1</v>
      </c>
      <c r="I3201" s="29">
        <v>2</v>
      </c>
      <c r="J3201" s="29">
        <v>2</v>
      </c>
      <c r="K3201" s="29">
        <v>3</v>
      </c>
      <c r="L3201" s="32">
        <f t="shared" si="49"/>
        <v>16</v>
      </c>
      <c r="M3201" t="s">
        <v>22032</v>
      </c>
    </row>
    <row r="3202" hidden="1" spans="1:13">
      <c r="A3202">
        <v>3201</v>
      </c>
      <c r="B3202" t="s">
        <v>15334</v>
      </c>
      <c r="C3202" t="s">
        <v>32</v>
      </c>
      <c r="D3202" t="s">
        <v>8318</v>
      </c>
      <c r="E3202" t="s">
        <v>149</v>
      </c>
      <c r="F3202" s="29">
        <v>5</v>
      </c>
      <c r="G3202" s="29">
        <v>3</v>
      </c>
      <c r="H3202" s="29">
        <v>3</v>
      </c>
      <c r="I3202" s="29">
        <v>3</v>
      </c>
      <c r="J3202" s="29">
        <v>3</v>
      </c>
      <c r="K3202" s="29">
        <v>1</v>
      </c>
      <c r="L3202" s="32">
        <f t="shared" si="49"/>
        <v>18</v>
      </c>
      <c r="M3202" t="s">
        <v>22031</v>
      </c>
    </row>
    <row r="3203" hidden="1" spans="1:13">
      <c r="A3203">
        <v>3202</v>
      </c>
      <c r="B3203" t="s">
        <v>15340</v>
      </c>
      <c r="C3203" t="s">
        <v>75</v>
      </c>
      <c r="D3203" t="s">
        <v>8318</v>
      </c>
      <c r="E3203" t="s">
        <v>139</v>
      </c>
      <c r="F3203" s="29">
        <v>1</v>
      </c>
      <c r="G3203" s="29">
        <v>3</v>
      </c>
      <c r="H3203" s="29">
        <v>3</v>
      </c>
      <c r="I3203" s="29">
        <v>2</v>
      </c>
      <c r="J3203" s="29">
        <v>2</v>
      </c>
      <c r="K3203" s="29">
        <v>3</v>
      </c>
      <c r="L3203" s="32">
        <f t="shared" ref="L3203:L3266" si="50">F3203+G3203+H3203+I3203+J3203+K3203</f>
        <v>14</v>
      </c>
      <c r="M3203" t="s">
        <v>22032</v>
      </c>
    </row>
    <row r="3204" hidden="1" spans="1:13">
      <c r="A3204">
        <v>3203</v>
      </c>
      <c r="B3204" t="s">
        <v>15343</v>
      </c>
      <c r="C3204" t="s">
        <v>75</v>
      </c>
      <c r="D3204" t="s">
        <v>8318</v>
      </c>
      <c r="E3204" t="s">
        <v>34</v>
      </c>
      <c r="F3204" s="29">
        <v>1</v>
      </c>
      <c r="G3204" s="29">
        <v>1</v>
      </c>
      <c r="H3204" s="29">
        <v>1</v>
      </c>
      <c r="I3204" s="29">
        <v>4</v>
      </c>
      <c r="J3204" s="29">
        <v>2</v>
      </c>
      <c r="K3204" s="29">
        <v>3</v>
      </c>
      <c r="L3204" s="32">
        <f t="shared" si="50"/>
        <v>12</v>
      </c>
      <c r="M3204" t="s">
        <v>22032</v>
      </c>
    </row>
    <row r="3205" hidden="1" spans="1:13">
      <c r="A3205">
        <v>3204</v>
      </c>
      <c r="B3205" t="s">
        <v>15347</v>
      </c>
      <c r="C3205" t="s">
        <v>75</v>
      </c>
      <c r="D3205" t="s">
        <v>8318</v>
      </c>
      <c r="E3205" t="s">
        <v>677</v>
      </c>
      <c r="F3205" s="29">
        <v>5</v>
      </c>
      <c r="G3205" s="29">
        <v>5</v>
      </c>
      <c r="H3205" s="29">
        <v>5</v>
      </c>
      <c r="I3205" s="29">
        <v>2</v>
      </c>
      <c r="J3205" s="29">
        <v>2</v>
      </c>
      <c r="K3205" s="29">
        <v>1</v>
      </c>
      <c r="L3205" s="32">
        <f t="shared" si="50"/>
        <v>20</v>
      </c>
      <c r="M3205" t="s">
        <v>22031</v>
      </c>
    </row>
    <row r="3206" hidden="1" spans="1:13">
      <c r="A3206">
        <v>3205</v>
      </c>
      <c r="B3206" t="s">
        <v>15352</v>
      </c>
      <c r="C3206" t="s">
        <v>32</v>
      </c>
      <c r="D3206" t="s">
        <v>8318</v>
      </c>
      <c r="E3206" t="s">
        <v>139</v>
      </c>
      <c r="F3206" s="29">
        <v>1</v>
      </c>
      <c r="G3206" s="29">
        <v>1</v>
      </c>
      <c r="H3206" s="29">
        <v>3</v>
      </c>
      <c r="I3206" s="29">
        <v>1</v>
      </c>
      <c r="J3206" s="29">
        <v>1</v>
      </c>
      <c r="K3206" s="29">
        <v>3</v>
      </c>
      <c r="L3206" s="32">
        <f t="shared" si="50"/>
        <v>10</v>
      </c>
      <c r="M3206" t="s">
        <v>22032</v>
      </c>
    </row>
    <row r="3207" hidden="1" spans="1:13">
      <c r="A3207">
        <v>3206</v>
      </c>
      <c r="B3207" t="s">
        <v>15356</v>
      </c>
      <c r="C3207" t="s">
        <v>32</v>
      </c>
      <c r="D3207" t="s">
        <v>5062</v>
      </c>
      <c r="E3207" t="s">
        <v>677</v>
      </c>
      <c r="F3207" s="29">
        <v>1</v>
      </c>
      <c r="G3207" s="29">
        <v>3</v>
      </c>
      <c r="H3207" s="29">
        <v>3</v>
      </c>
      <c r="I3207" s="29">
        <v>2</v>
      </c>
      <c r="J3207" s="29">
        <v>3</v>
      </c>
      <c r="K3207" s="29">
        <v>5</v>
      </c>
      <c r="L3207" s="32">
        <f t="shared" si="50"/>
        <v>17</v>
      </c>
      <c r="M3207" t="s">
        <v>22032</v>
      </c>
    </row>
    <row r="3208" hidden="1" spans="1:13">
      <c r="A3208">
        <v>3207</v>
      </c>
      <c r="B3208" t="s">
        <v>1327</v>
      </c>
      <c r="C3208" t="s">
        <v>75</v>
      </c>
      <c r="D3208" t="s">
        <v>33</v>
      </c>
      <c r="E3208" t="s">
        <v>132</v>
      </c>
      <c r="F3208" s="29">
        <v>5</v>
      </c>
      <c r="G3208" s="29">
        <v>5</v>
      </c>
      <c r="H3208" s="29">
        <v>3</v>
      </c>
      <c r="I3208" s="29">
        <v>4</v>
      </c>
      <c r="J3208" s="29">
        <v>3</v>
      </c>
      <c r="K3208" s="29">
        <v>3</v>
      </c>
      <c r="L3208" s="32">
        <f t="shared" si="50"/>
        <v>23</v>
      </c>
      <c r="M3208" t="s">
        <v>22031</v>
      </c>
    </row>
    <row r="3209" hidden="1" spans="1:13">
      <c r="A3209">
        <v>3208</v>
      </c>
      <c r="B3209" t="s">
        <v>15297</v>
      </c>
      <c r="C3209" t="s">
        <v>32</v>
      </c>
      <c r="D3209" t="s">
        <v>8318</v>
      </c>
      <c r="E3209" t="s">
        <v>132</v>
      </c>
      <c r="F3209" s="29">
        <v>5</v>
      </c>
      <c r="G3209" s="29">
        <v>5</v>
      </c>
      <c r="H3209" s="29">
        <v>5</v>
      </c>
      <c r="I3209" s="29">
        <v>3</v>
      </c>
      <c r="J3209" s="29">
        <v>5</v>
      </c>
      <c r="K3209" s="29">
        <v>5</v>
      </c>
      <c r="L3209" s="32">
        <f t="shared" si="50"/>
        <v>28</v>
      </c>
      <c r="M3209" t="s">
        <v>22030</v>
      </c>
    </row>
    <row r="3210" hidden="1" spans="1:13">
      <c r="A3210">
        <v>3209</v>
      </c>
      <c r="B3210" t="s">
        <v>15366</v>
      </c>
      <c r="C3210" t="s">
        <v>75</v>
      </c>
      <c r="D3210" t="s">
        <v>8318</v>
      </c>
      <c r="E3210" t="s">
        <v>132</v>
      </c>
      <c r="F3210" s="29">
        <v>0</v>
      </c>
      <c r="G3210" s="29">
        <v>5</v>
      </c>
      <c r="H3210" s="29">
        <v>3</v>
      </c>
      <c r="I3210" s="29">
        <v>3</v>
      </c>
      <c r="J3210" s="29">
        <v>3</v>
      </c>
      <c r="K3210" s="29">
        <v>3</v>
      </c>
      <c r="L3210" s="32">
        <f t="shared" si="50"/>
        <v>17</v>
      </c>
      <c r="M3210" t="s">
        <v>22032</v>
      </c>
    </row>
    <row r="3211" hidden="1" spans="1:13">
      <c r="A3211">
        <v>3210</v>
      </c>
      <c r="B3211" t="s">
        <v>14447</v>
      </c>
      <c r="C3211" t="s">
        <v>75</v>
      </c>
      <c r="D3211" t="s">
        <v>8318</v>
      </c>
      <c r="E3211" t="s">
        <v>139</v>
      </c>
      <c r="F3211" s="29">
        <v>5</v>
      </c>
      <c r="G3211" s="29">
        <v>3</v>
      </c>
      <c r="H3211" s="29">
        <v>1</v>
      </c>
      <c r="I3211" s="29">
        <v>2</v>
      </c>
      <c r="J3211" s="29">
        <v>2</v>
      </c>
      <c r="K3211" s="29">
        <v>3</v>
      </c>
      <c r="L3211" s="32">
        <f t="shared" si="50"/>
        <v>16</v>
      </c>
      <c r="M3211" t="s">
        <v>22032</v>
      </c>
    </row>
    <row r="3212" s="32" customFormat="1" spans="1:16">
      <c r="A3212" s="32">
        <v>3211</v>
      </c>
      <c r="B3212" s="32" t="s">
        <v>15374</v>
      </c>
      <c r="C3212" s="32" t="s">
        <v>75</v>
      </c>
      <c r="D3212" s="32" t="s">
        <v>8318</v>
      </c>
      <c r="E3212" s="32" t="s">
        <v>34</v>
      </c>
      <c r="F3212" s="32">
        <v>5</v>
      </c>
      <c r="G3212" s="32">
        <v>3</v>
      </c>
      <c r="H3212" s="32">
        <v>3</v>
      </c>
      <c r="I3212" s="32">
        <v>3</v>
      </c>
      <c r="J3212" s="32">
        <v>3</v>
      </c>
      <c r="K3212" s="32">
        <v>3</v>
      </c>
      <c r="L3212" s="32">
        <f t="shared" si="50"/>
        <v>20</v>
      </c>
      <c r="M3212" s="32" t="s">
        <v>22031</v>
      </c>
      <c r="N3212" s="32">
        <f>VLOOKUP(B3212,录音!D:I,6,0)</f>
        <v>7</v>
      </c>
      <c r="O3212" s="36" t="str">
        <f>VLOOKUP(B3212,录音!D:J,7,0)</f>
        <v>B</v>
      </c>
      <c r="P3212" s="32" t="str">
        <f>IF(M3212=O3212,"yes","no")</f>
        <v>yes</v>
      </c>
    </row>
    <row r="3213" hidden="1" spans="1:13">
      <c r="A3213">
        <v>3212</v>
      </c>
      <c r="B3213" t="s">
        <v>15379</v>
      </c>
      <c r="C3213" t="s">
        <v>75</v>
      </c>
      <c r="D3213" t="s">
        <v>8318</v>
      </c>
      <c r="E3213" t="s">
        <v>132</v>
      </c>
      <c r="F3213" s="29">
        <v>0</v>
      </c>
      <c r="G3213" s="29">
        <v>3</v>
      </c>
      <c r="H3213" s="29">
        <v>3</v>
      </c>
      <c r="I3213" s="29">
        <v>2</v>
      </c>
      <c r="J3213" s="29">
        <v>2</v>
      </c>
      <c r="K3213" s="29">
        <v>3</v>
      </c>
      <c r="L3213" s="32">
        <f t="shared" si="50"/>
        <v>13</v>
      </c>
      <c r="M3213" t="s">
        <v>22032</v>
      </c>
    </row>
    <row r="3214" hidden="1" spans="1:13">
      <c r="A3214">
        <v>3213</v>
      </c>
      <c r="B3214" t="s">
        <v>15384</v>
      </c>
      <c r="C3214" t="s">
        <v>32</v>
      </c>
      <c r="D3214" t="s">
        <v>8318</v>
      </c>
      <c r="E3214" t="s">
        <v>149</v>
      </c>
      <c r="F3214" s="29">
        <v>5</v>
      </c>
      <c r="G3214" s="29">
        <v>5</v>
      </c>
      <c r="H3214" s="29">
        <v>3</v>
      </c>
      <c r="I3214" s="29">
        <v>2</v>
      </c>
      <c r="J3214" s="29">
        <v>2</v>
      </c>
      <c r="K3214" s="29">
        <v>0</v>
      </c>
      <c r="L3214" s="32">
        <f t="shared" si="50"/>
        <v>17</v>
      </c>
      <c r="M3214" t="s">
        <v>22032</v>
      </c>
    </row>
    <row r="3215" hidden="1" spans="1:13">
      <c r="A3215">
        <v>3214</v>
      </c>
      <c r="B3215" t="s">
        <v>15390</v>
      </c>
      <c r="C3215" t="s">
        <v>32</v>
      </c>
      <c r="D3215" t="s">
        <v>8318</v>
      </c>
      <c r="E3215" t="s">
        <v>677</v>
      </c>
      <c r="F3215" s="29">
        <v>5</v>
      </c>
      <c r="G3215" s="29">
        <v>3</v>
      </c>
      <c r="H3215" s="29">
        <v>3</v>
      </c>
      <c r="I3215" s="29">
        <v>2</v>
      </c>
      <c r="J3215" s="29">
        <v>2</v>
      </c>
      <c r="K3215" s="29">
        <v>3</v>
      </c>
      <c r="L3215" s="32">
        <f t="shared" si="50"/>
        <v>18</v>
      </c>
      <c r="M3215" t="s">
        <v>22031</v>
      </c>
    </row>
    <row r="3216" hidden="1" spans="1:13">
      <c r="A3216">
        <v>3215</v>
      </c>
      <c r="B3216" t="s">
        <v>15394</v>
      </c>
      <c r="C3216" t="s">
        <v>32</v>
      </c>
      <c r="D3216" t="s">
        <v>8318</v>
      </c>
      <c r="E3216" t="s">
        <v>149</v>
      </c>
      <c r="F3216" s="29">
        <v>5</v>
      </c>
      <c r="G3216" s="29">
        <v>3</v>
      </c>
      <c r="H3216" s="29">
        <v>3</v>
      </c>
      <c r="I3216" s="29">
        <v>2</v>
      </c>
      <c r="J3216" s="29">
        <v>2</v>
      </c>
      <c r="K3216" s="29">
        <v>0</v>
      </c>
      <c r="L3216" s="32">
        <f t="shared" si="50"/>
        <v>15</v>
      </c>
      <c r="M3216" t="s">
        <v>22032</v>
      </c>
    </row>
    <row r="3217" hidden="1" spans="1:13">
      <c r="A3217">
        <v>3216</v>
      </c>
      <c r="B3217" t="s">
        <v>15399</v>
      </c>
      <c r="C3217" t="s">
        <v>32</v>
      </c>
      <c r="D3217" t="s">
        <v>8318</v>
      </c>
      <c r="E3217" t="s">
        <v>149</v>
      </c>
      <c r="F3217" s="29">
        <v>5</v>
      </c>
      <c r="G3217" s="29">
        <v>3</v>
      </c>
      <c r="H3217" s="29">
        <v>3</v>
      </c>
      <c r="I3217" s="29">
        <v>3</v>
      </c>
      <c r="J3217" s="29">
        <v>2</v>
      </c>
      <c r="K3217" s="29">
        <v>3</v>
      </c>
      <c r="L3217" s="32">
        <f t="shared" si="50"/>
        <v>19</v>
      </c>
      <c r="M3217" t="s">
        <v>22031</v>
      </c>
    </row>
    <row r="3218" hidden="1" spans="1:13">
      <c r="A3218">
        <v>3217</v>
      </c>
      <c r="B3218" t="s">
        <v>15404</v>
      </c>
      <c r="C3218" t="s">
        <v>32</v>
      </c>
      <c r="D3218" t="s">
        <v>8318</v>
      </c>
      <c r="E3218" t="s">
        <v>132</v>
      </c>
      <c r="F3218" s="29">
        <v>5</v>
      </c>
      <c r="G3218" s="29">
        <v>3</v>
      </c>
      <c r="H3218" s="29">
        <v>3</v>
      </c>
      <c r="I3218" s="29">
        <v>3</v>
      </c>
      <c r="J3218" s="29">
        <v>2</v>
      </c>
      <c r="K3218" s="29">
        <v>3</v>
      </c>
      <c r="L3218" s="32">
        <f t="shared" si="50"/>
        <v>19</v>
      </c>
      <c r="M3218" t="s">
        <v>22031</v>
      </c>
    </row>
    <row r="3219" hidden="1" spans="1:13">
      <c r="A3219">
        <v>3218</v>
      </c>
      <c r="B3219" t="s">
        <v>14748</v>
      </c>
      <c r="C3219" t="s">
        <v>32</v>
      </c>
      <c r="D3219" t="s">
        <v>8318</v>
      </c>
      <c r="E3219" t="s">
        <v>132</v>
      </c>
      <c r="F3219" s="29">
        <v>5</v>
      </c>
      <c r="G3219" s="29">
        <v>3</v>
      </c>
      <c r="H3219" s="29">
        <v>3</v>
      </c>
      <c r="I3219" s="29">
        <v>2</v>
      </c>
      <c r="J3219" s="29">
        <v>5</v>
      </c>
      <c r="K3219" s="29">
        <v>1</v>
      </c>
      <c r="L3219" s="32">
        <f t="shared" si="50"/>
        <v>19</v>
      </c>
      <c r="M3219" t="s">
        <v>22031</v>
      </c>
    </row>
    <row r="3220" hidden="1" spans="1:13">
      <c r="A3220">
        <v>3219</v>
      </c>
      <c r="B3220" t="s">
        <v>15411</v>
      </c>
      <c r="C3220" t="s">
        <v>32</v>
      </c>
      <c r="D3220" t="s">
        <v>8318</v>
      </c>
      <c r="E3220" t="s">
        <v>132</v>
      </c>
      <c r="F3220" s="29">
        <v>1</v>
      </c>
      <c r="G3220" s="29">
        <v>3</v>
      </c>
      <c r="H3220" s="29">
        <v>3</v>
      </c>
      <c r="I3220" s="29">
        <v>3</v>
      </c>
      <c r="J3220" s="29">
        <v>3</v>
      </c>
      <c r="K3220" s="29">
        <v>1</v>
      </c>
      <c r="L3220" s="32">
        <f t="shared" si="50"/>
        <v>14</v>
      </c>
      <c r="M3220" t="s">
        <v>22032</v>
      </c>
    </row>
    <row r="3221" hidden="1" spans="1:13">
      <c r="A3221">
        <v>3220</v>
      </c>
      <c r="B3221" t="s">
        <v>15415</v>
      </c>
      <c r="C3221" t="s">
        <v>32</v>
      </c>
      <c r="D3221" t="s">
        <v>6327</v>
      </c>
      <c r="E3221" t="s">
        <v>139</v>
      </c>
      <c r="F3221" s="29">
        <v>5</v>
      </c>
      <c r="G3221" s="29">
        <v>5</v>
      </c>
      <c r="H3221" s="29">
        <v>3</v>
      </c>
      <c r="I3221" s="29">
        <v>1</v>
      </c>
      <c r="J3221" s="29">
        <v>2</v>
      </c>
      <c r="K3221" s="29">
        <v>3</v>
      </c>
      <c r="L3221" s="32">
        <f t="shared" si="50"/>
        <v>19</v>
      </c>
      <c r="M3221" t="s">
        <v>22031</v>
      </c>
    </row>
    <row r="3222" hidden="1" spans="1:13">
      <c r="A3222">
        <v>3221</v>
      </c>
      <c r="B3222" t="s">
        <v>15420</v>
      </c>
      <c r="C3222" t="s">
        <v>75</v>
      </c>
      <c r="D3222" t="s">
        <v>8318</v>
      </c>
      <c r="E3222" t="s">
        <v>132</v>
      </c>
      <c r="F3222" s="29">
        <v>0</v>
      </c>
      <c r="G3222" s="29">
        <v>3</v>
      </c>
      <c r="H3222" s="29">
        <v>3</v>
      </c>
      <c r="I3222" s="29">
        <v>1</v>
      </c>
      <c r="J3222" s="29">
        <v>3</v>
      </c>
      <c r="K3222" s="29">
        <v>0</v>
      </c>
      <c r="L3222" s="32">
        <f t="shared" si="50"/>
        <v>10</v>
      </c>
      <c r="M3222" t="s">
        <v>22032</v>
      </c>
    </row>
    <row r="3223" hidden="1" spans="1:13">
      <c r="A3223">
        <v>3222</v>
      </c>
      <c r="B3223" t="s">
        <v>15424</v>
      </c>
      <c r="C3223" t="s">
        <v>75</v>
      </c>
      <c r="D3223" t="s">
        <v>6327</v>
      </c>
      <c r="E3223" t="s">
        <v>139</v>
      </c>
      <c r="F3223" s="29">
        <v>0</v>
      </c>
      <c r="G3223" s="29">
        <v>3</v>
      </c>
      <c r="H3223" s="29">
        <v>3</v>
      </c>
      <c r="I3223" s="29">
        <v>3</v>
      </c>
      <c r="J3223" s="29">
        <v>2</v>
      </c>
      <c r="K3223" s="29">
        <v>3</v>
      </c>
      <c r="L3223" s="32">
        <f t="shared" si="50"/>
        <v>14</v>
      </c>
      <c r="M3223" t="s">
        <v>22032</v>
      </c>
    </row>
    <row r="3224" hidden="1" spans="1:13">
      <c r="A3224">
        <v>3223</v>
      </c>
      <c r="B3224" t="s">
        <v>13937</v>
      </c>
      <c r="C3224" t="s">
        <v>75</v>
      </c>
      <c r="D3224" t="s">
        <v>6327</v>
      </c>
      <c r="E3224" t="s">
        <v>139</v>
      </c>
      <c r="F3224" s="29">
        <v>5</v>
      </c>
      <c r="G3224" s="29">
        <v>3</v>
      </c>
      <c r="H3224" s="29">
        <v>3</v>
      </c>
      <c r="I3224" s="29">
        <v>2</v>
      </c>
      <c r="J3224" s="29">
        <v>2</v>
      </c>
      <c r="K3224" s="29">
        <v>1</v>
      </c>
      <c r="L3224" s="32">
        <f t="shared" si="50"/>
        <v>16</v>
      </c>
      <c r="M3224" t="s">
        <v>22032</v>
      </c>
    </row>
    <row r="3225" hidden="1" spans="1:13">
      <c r="A3225">
        <v>3224</v>
      </c>
      <c r="B3225" t="s">
        <v>15431</v>
      </c>
      <c r="C3225" t="s">
        <v>32</v>
      </c>
      <c r="D3225" t="s">
        <v>8318</v>
      </c>
      <c r="E3225" t="s">
        <v>677</v>
      </c>
      <c r="F3225" s="29">
        <v>5</v>
      </c>
      <c r="G3225" s="29">
        <v>3</v>
      </c>
      <c r="H3225" s="29">
        <v>3</v>
      </c>
      <c r="I3225" s="29">
        <v>4</v>
      </c>
      <c r="J3225" s="29">
        <v>2</v>
      </c>
      <c r="K3225" s="29">
        <v>3</v>
      </c>
      <c r="L3225" s="32">
        <f t="shared" si="50"/>
        <v>20</v>
      </c>
      <c r="M3225" t="s">
        <v>22031</v>
      </c>
    </row>
    <row r="3226" hidden="1" spans="1:13">
      <c r="A3226">
        <v>3225</v>
      </c>
      <c r="B3226" t="s">
        <v>12883</v>
      </c>
      <c r="C3226" t="s">
        <v>32</v>
      </c>
      <c r="D3226" t="s">
        <v>8318</v>
      </c>
      <c r="E3226" t="s">
        <v>139</v>
      </c>
      <c r="F3226" s="29">
        <v>0</v>
      </c>
      <c r="G3226" s="29">
        <v>5</v>
      </c>
      <c r="H3226" s="29">
        <v>3</v>
      </c>
      <c r="I3226" s="29">
        <v>4</v>
      </c>
      <c r="J3226" s="29">
        <v>3</v>
      </c>
      <c r="K3226" s="29">
        <v>1</v>
      </c>
      <c r="L3226" s="32">
        <f t="shared" si="50"/>
        <v>16</v>
      </c>
      <c r="M3226" t="s">
        <v>22032</v>
      </c>
    </row>
    <row r="3227" hidden="1" spans="1:13">
      <c r="A3227">
        <v>3226</v>
      </c>
      <c r="B3227" t="s">
        <v>15438</v>
      </c>
      <c r="C3227" t="s">
        <v>32</v>
      </c>
      <c r="D3227" t="s">
        <v>8318</v>
      </c>
      <c r="E3227" t="s">
        <v>149</v>
      </c>
      <c r="F3227" s="29">
        <v>5</v>
      </c>
      <c r="G3227" s="29">
        <v>3</v>
      </c>
      <c r="H3227" s="29">
        <v>3</v>
      </c>
      <c r="I3227" s="29">
        <v>1</v>
      </c>
      <c r="J3227" s="29">
        <v>2</v>
      </c>
      <c r="K3227" s="29">
        <v>5</v>
      </c>
      <c r="L3227" s="32">
        <f t="shared" si="50"/>
        <v>19</v>
      </c>
      <c r="M3227" t="s">
        <v>22031</v>
      </c>
    </row>
    <row r="3228" hidden="1" spans="1:13">
      <c r="A3228">
        <v>3227</v>
      </c>
      <c r="B3228" t="s">
        <v>15443</v>
      </c>
      <c r="C3228" t="s">
        <v>75</v>
      </c>
      <c r="D3228" t="s">
        <v>8318</v>
      </c>
      <c r="E3228" t="s">
        <v>149</v>
      </c>
      <c r="F3228" s="29">
        <v>0</v>
      </c>
      <c r="G3228" s="29">
        <v>1</v>
      </c>
      <c r="H3228" s="29">
        <v>1</v>
      </c>
      <c r="I3228" s="29">
        <v>2</v>
      </c>
      <c r="J3228" s="29">
        <v>1</v>
      </c>
      <c r="K3228" s="29">
        <v>1</v>
      </c>
      <c r="L3228" s="32">
        <f t="shared" si="50"/>
        <v>6</v>
      </c>
      <c r="M3228" t="s">
        <v>22032</v>
      </c>
    </row>
    <row r="3229" hidden="1" spans="1:13">
      <c r="A3229">
        <v>3228</v>
      </c>
      <c r="B3229" t="s">
        <v>11313</v>
      </c>
      <c r="C3229" t="s">
        <v>32</v>
      </c>
      <c r="D3229" t="s">
        <v>8318</v>
      </c>
      <c r="E3229" t="s">
        <v>132</v>
      </c>
      <c r="F3229" s="29">
        <v>5</v>
      </c>
      <c r="G3229" s="29">
        <v>3</v>
      </c>
      <c r="H3229" s="29">
        <v>3</v>
      </c>
      <c r="I3229" s="29">
        <v>2</v>
      </c>
      <c r="J3229" s="29">
        <v>2</v>
      </c>
      <c r="K3229" s="29">
        <v>3</v>
      </c>
      <c r="L3229" s="32">
        <f t="shared" si="50"/>
        <v>18</v>
      </c>
      <c r="M3229" t="s">
        <v>22031</v>
      </c>
    </row>
    <row r="3230" hidden="1" spans="1:13">
      <c r="A3230">
        <v>3229</v>
      </c>
      <c r="B3230" t="s">
        <v>11321</v>
      </c>
      <c r="C3230" t="s">
        <v>32</v>
      </c>
      <c r="D3230" t="s">
        <v>8318</v>
      </c>
      <c r="E3230" t="s">
        <v>139</v>
      </c>
      <c r="F3230" s="29">
        <v>5</v>
      </c>
      <c r="G3230" s="29">
        <v>3</v>
      </c>
      <c r="H3230" s="29">
        <v>3</v>
      </c>
      <c r="I3230" s="29">
        <v>2</v>
      </c>
      <c r="J3230" s="29">
        <v>2</v>
      </c>
      <c r="K3230" s="29">
        <v>0</v>
      </c>
      <c r="L3230" s="32">
        <f t="shared" si="50"/>
        <v>15</v>
      </c>
      <c r="M3230" t="s">
        <v>22032</v>
      </c>
    </row>
    <row r="3231" hidden="1" spans="1:13">
      <c r="A3231">
        <v>3230</v>
      </c>
      <c r="B3231" t="s">
        <v>15454</v>
      </c>
      <c r="C3231" t="s">
        <v>32</v>
      </c>
      <c r="D3231" t="s">
        <v>8318</v>
      </c>
      <c r="E3231" t="s">
        <v>677</v>
      </c>
      <c r="F3231" s="29">
        <v>0</v>
      </c>
      <c r="G3231" s="29">
        <v>3</v>
      </c>
      <c r="H3231" s="29">
        <v>1</v>
      </c>
      <c r="I3231" s="29">
        <v>2</v>
      </c>
      <c r="J3231" s="29">
        <v>2</v>
      </c>
      <c r="K3231" s="29">
        <v>3</v>
      </c>
      <c r="L3231" s="32">
        <f t="shared" si="50"/>
        <v>11</v>
      </c>
      <c r="M3231" t="s">
        <v>22032</v>
      </c>
    </row>
    <row r="3232" hidden="1" spans="1:13">
      <c r="A3232">
        <v>3231</v>
      </c>
      <c r="B3232" t="s">
        <v>13234</v>
      </c>
      <c r="C3232" t="s">
        <v>32</v>
      </c>
      <c r="D3232" t="s">
        <v>8318</v>
      </c>
      <c r="E3232" t="s">
        <v>677</v>
      </c>
      <c r="F3232" s="29">
        <v>0</v>
      </c>
      <c r="G3232" s="29">
        <v>5</v>
      </c>
      <c r="H3232" s="29">
        <v>5</v>
      </c>
      <c r="I3232" s="29">
        <v>5</v>
      </c>
      <c r="J3232" s="29">
        <v>5</v>
      </c>
      <c r="K3232" s="29">
        <v>5</v>
      </c>
      <c r="L3232" s="32">
        <f t="shared" si="50"/>
        <v>25</v>
      </c>
      <c r="M3232" t="s">
        <v>22030</v>
      </c>
    </row>
    <row r="3233" hidden="1" spans="1:13">
      <c r="A3233">
        <v>3232</v>
      </c>
      <c r="B3233" t="s">
        <v>15462</v>
      </c>
      <c r="C3233" t="s">
        <v>32</v>
      </c>
      <c r="D3233" t="s">
        <v>8318</v>
      </c>
      <c r="E3233" t="s">
        <v>139</v>
      </c>
      <c r="F3233" s="29">
        <v>1</v>
      </c>
      <c r="G3233" s="29">
        <v>3</v>
      </c>
      <c r="H3233" s="29">
        <v>3</v>
      </c>
      <c r="I3233" s="29">
        <v>4</v>
      </c>
      <c r="J3233" s="29">
        <v>2</v>
      </c>
      <c r="K3233" s="29">
        <v>3</v>
      </c>
      <c r="L3233" s="32">
        <f t="shared" si="50"/>
        <v>16</v>
      </c>
      <c r="M3233" t="s">
        <v>22032</v>
      </c>
    </row>
    <row r="3234" hidden="1" spans="1:13">
      <c r="A3234">
        <v>3233</v>
      </c>
      <c r="B3234" t="s">
        <v>15467</v>
      </c>
      <c r="C3234" t="s">
        <v>75</v>
      </c>
      <c r="D3234" t="s">
        <v>8318</v>
      </c>
      <c r="E3234" t="s">
        <v>139</v>
      </c>
      <c r="F3234" s="29">
        <v>0</v>
      </c>
      <c r="G3234" s="29">
        <v>1</v>
      </c>
      <c r="H3234" s="29">
        <v>3</v>
      </c>
      <c r="I3234" s="29">
        <v>2</v>
      </c>
      <c r="J3234" s="29">
        <v>2</v>
      </c>
      <c r="K3234" s="29">
        <v>1</v>
      </c>
      <c r="L3234" s="32">
        <f t="shared" si="50"/>
        <v>9</v>
      </c>
      <c r="M3234" t="s">
        <v>22032</v>
      </c>
    </row>
    <row r="3235" s="32" customFormat="1" spans="1:16">
      <c r="A3235" s="32">
        <v>3234</v>
      </c>
      <c r="B3235" s="32" t="s">
        <v>15471</v>
      </c>
      <c r="C3235" s="32" t="s">
        <v>32</v>
      </c>
      <c r="D3235" s="32" t="s">
        <v>8318</v>
      </c>
      <c r="E3235" s="32" t="s">
        <v>149</v>
      </c>
      <c r="F3235" s="32">
        <v>5</v>
      </c>
      <c r="G3235" s="32">
        <v>5</v>
      </c>
      <c r="H3235" s="32">
        <v>5</v>
      </c>
      <c r="I3235" s="32">
        <v>1</v>
      </c>
      <c r="J3235" s="32">
        <v>3</v>
      </c>
      <c r="K3235" s="32">
        <v>1</v>
      </c>
      <c r="L3235" s="32">
        <f t="shared" si="50"/>
        <v>20</v>
      </c>
      <c r="M3235" s="32" t="s">
        <v>22031</v>
      </c>
      <c r="N3235" s="32">
        <f>VLOOKUP(B3235,录音!D:I,6,0)</f>
        <v>7.3</v>
      </c>
      <c r="O3235" s="36" t="str">
        <f>VLOOKUP(B3235,录音!D:J,7,0)</f>
        <v>B</v>
      </c>
      <c r="P3235" s="32" t="str">
        <f>IF(M3235=O3235,"yes","no")</f>
        <v>yes</v>
      </c>
    </row>
    <row r="3236" hidden="1" spans="1:13">
      <c r="A3236">
        <v>3235</v>
      </c>
      <c r="B3236" t="s">
        <v>15476</v>
      </c>
      <c r="C3236" t="s">
        <v>75</v>
      </c>
      <c r="D3236" t="s">
        <v>8318</v>
      </c>
      <c r="E3236" t="s">
        <v>139</v>
      </c>
      <c r="F3236" s="29">
        <v>5</v>
      </c>
      <c r="G3236" s="29">
        <v>3</v>
      </c>
      <c r="H3236" s="29">
        <v>3</v>
      </c>
      <c r="I3236" s="29">
        <v>1</v>
      </c>
      <c r="J3236" s="29">
        <v>3</v>
      </c>
      <c r="K3236" s="29">
        <v>0</v>
      </c>
      <c r="L3236" s="32">
        <f t="shared" si="50"/>
        <v>15</v>
      </c>
      <c r="M3236" t="s">
        <v>22032</v>
      </c>
    </row>
    <row r="3237" hidden="1" spans="1:13">
      <c r="A3237">
        <v>3236</v>
      </c>
      <c r="B3237" t="s">
        <v>15415</v>
      </c>
      <c r="C3237" t="s">
        <v>32</v>
      </c>
      <c r="D3237" t="s">
        <v>6327</v>
      </c>
      <c r="E3237" t="s">
        <v>139</v>
      </c>
      <c r="F3237" s="29">
        <v>5</v>
      </c>
      <c r="G3237" s="29">
        <v>5</v>
      </c>
      <c r="H3237" s="29">
        <v>3</v>
      </c>
      <c r="I3237" s="29">
        <v>1</v>
      </c>
      <c r="J3237" s="29">
        <v>2</v>
      </c>
      <c r="K3237" s="29">
        <v>3</v>
      </c>
      <c r="L3237" s="32">
        <f t="shared" si="50"/>
        <v>19</v>
      </c>
      <c r="M3237" t="s">
        <v>22031</v>
      </c>
    </row>
    <row r="3238" hidden="1" spans="1:13">
      <c r="A3238">
        <v>3237</v>
      </c>
      <c r="B3238" t="s">
        <v>15483</v>
      </c>
      <c r="C3238" t="s">
        <v>32</v>
      </c>
      <c r="D3238" t="s">
        <v>6327</v>
      </c>
      <c r="E3238" t="s">
        <v>139</v>
      </c>
      <c r="F3238" s="29">
        <v>5</v>
      </c>
      <c r="G3238" s="29">
        <v>3</v>
      </c>
      <c r="H3238" s="29">
        <v>3</v>
      </c>
      <c r="I3238" s="29">
        <v>2</v>
      </c>
      <c r="J3238" s="29">
        <v>2</v>
      </c>
      <c r="K3238" s="29">
        <v>3</v>
      </c>
      <c r="L3238" s="32">
        <f t="shared" si="50"/>
        <v>18</v>
      </c>
      <c r="M3238" t="s">
        <v>22031</v>
      </c>
    </row>
    <row r="3239" hidden="1" spans="1:13">
      <c r="A3239">
        <v>3238</v>
      </c>
      <c r="B3239" t="s">
        <v>15488</v>
      </c>
      <c r="C3239" t="s">
        <v>32</v>
      </c>
      <c r="D3239" t="s">
        <v>6327</v>
      </c>
      <c r="E3239" t="s">
        <v>34</v>
      </c>
      <c r="F3239" s="29">
        <v>5</v>
      </c>
      <c r="G3239" s="29">
        <v>5</v>
      </c>
      <c r="H3239" s="29">
        <v>5</v>
      </c>
      <c r="I3239" s="29">
        <v>4</v>
      </c>
      <c r="J3239" s="29">
        <v>2</v>
      </c>
      <c r="K3239" s="29">
        <v>3</v>
      </c>
      <c r="L3239" s="32">
        <f t="shared" si="50"/>
        <v>24</v>
      </c>
      <c r="M3239" t="s">
        <v>22030</v>
      </c>
    </row>
    <row r="3240" hidden="1" spans="1:13">
      <c r="A3240">
        <v>3239</v>
      </c>
      <c r="B3240" t="s">
        <v>2754</v>
      </c>
      <c r="C3240" t="s">
        <v>75</v>
      </c>
      <c r="D3240" t="s">
        <v>4926</v>
      </c>
      <c r="E3240" t="s">
        <v>149</v>
      </c>
      <c r="F3240" s="29">
        <v>5</v>
      </c>
      <c r="G3240" s="29">
        <v>5</v>
      </c>
      <c r="H3240" s="29">
        <v>3</v>
      </c>
      <c r="I3240" s="29">
        <v>3</v>
      </c>
      <c r="J3240" s="29">
        <v>2</v>
      </c>
      <c r="K3240" s="29">
        <v>3</v>
      </c>
      <c r="L3240" s="32">
        <f t="shared" si="50"/>
        <v>21</v>
      </c>
      <c r="M3240" t="s">
        <v>22031</v>
      </c>
    </row>
    <row r="3241" hidden="1" spans="1:13">
      <c r="A3241">
        <v>3240</v>
      </c>
      <c r="B3241" t="s">
        <v>15498</v>
      </c>
      <c r="C3241" t="s">
        <v>32</v>
      </c>
      <c r="D3241" t="s">
        <v>6327</v>
      </c>
      <c r="E3241" t="s">
        <v>34</v>
      </c>
      <c r="F3241" s="29">
        <v>0</v>
      </c>
      <c r="G3241" s="29">
        <v>3</v>
      </c>
      <c r="H3241" s="29">
        <v>1</v>
      </c>
      <c r="I3241" s="29">
        <v>2</v>
      </c>
      <c r="J3241" s="29">
        <v>2</v>
      </c>
      <c r="K3241" s="29">
        <v>0</v>
      </c>
      <c r="L3241" s="32">
        <f t="shared" si="50"/>
        <v>8</v>
      </c>
      <c r="M3241" t="s">
        <v>22032</v>
      </c>
    </row>
    <row r="3242" hidden="1" spans="1:13">
      <c r="A3242">
        <v>3241</v>
      </c>
      <c r="B3242" t="s">
        <v>15467</v>
      </c>
      <c r="C3242" t="s">
        <v>75</v>
      </c>
      <c r="D3242" t="s">
        <v>8318</v>
      </c>
      <c r="E3242" t="s">
        <v>139</v>
      </c>
      <c r="F3242" s="29">
        <v>1</v>
      </c>
      <c r="G3242" s="29">
        <v>3</v>
      </c>
      <c r="H3242" s="29">
        <v>5</v>
      </c>
      <c r="I3242" s="29">
        <v>4</v>
      </c>
      <c r="J3242" s="29">
        <v>5</v>
      </c>
      <c r="K3242" s="29">
        <v>5</v>
      </c>
      <c r="L3242" s="32">
        <f t="shared" si="50"/>
        <v>23</v>
      </c>
      <c r="M3242" t="s">
        <v>22031</v>
      </c>
    </row>
    <row r="3243" hidden="1" spans="1:13">
      <c r="A3243">
        <v>3242</v>
      </c>
      <c r="B3243" t="s">
        <v>15504</v>
      </c>
      <c r="C3243" t="s">
        <v>75</v>
      </c>
      <c r="D3243" t="s">
        <v>2212</v>
      </c>
      <c r="E3243" t="s">
        <v>139</v>
      </c>
      <c r="F3243" s="29">
        <v>5</v>
      </c>
      <c r="G3243" s="29">
        <v>3</v>
      </c>
      <c r="H3243" s="29">
        <v>1</v>
      </c>
      <c r="I3243" s="29">
        <v>2</v>
      </c>
      <c r="J3243" s="29">
        <v>2</v>
      </c>
      <c r="K3243" s="29">
        <v>1</v>
      </c>
      <c r="L3243" s="32">
        <f t="shared" si="50"/>
        <v>14</v>
      </c>
      <c r="M3243" t="s">
        <v>22032</v>
      </c>
    </row>
    <row r="3244" hidden="1" spans="1:13">
      <c r="A3244">
        <v>3243</v>
      </c>
      <c r="B3244" t="s">
        <v>15509</v>
      </c>
      <c r="C3244" t="s">
        <v>75</v>
      </c>
      <c r="D3244" t="s">
        <v>6327</v>
      </c>
      <c r="E3244" t="s">
        <v>132</v>
      </c>
      <c r="F3244" s="29">
        <v>5</v>
      </c>
      <c r="G3244" s="29">
        <v>3</v>
      </c>
      <c r="H3244" s="29">
        <v>1</v>
      </c>
      <c r="I3244" s="29">
        <v>3</v>
      </c>
      <c r="J3244" s="29">
        <v>2</v>
      </c>
      <c r="K3244" s="29">
        <v>3</v>
      </c>
      <c r="L3244" s="32">
        <f t="shared" si="50"/>
        <v>17</v>
      </c>
      <c r="M3244" t="s">
        <v>22032</v>
      </c>
    </row>
    <row r="3245" hidden="1" spans="1:13">
      <c r="A3245">
        <v>3244</v>
      </c>
      <c r="B3245" t="s">
        <v>15513</v>
      </c>
      <c r="C3245" t="s">
        <v>32</v>
      </c>
      <c r="D3245" t="s">
        <v>8318</v>
      </c>
      <c r="E3245" t="s">
        <v>139</v>
      </c>
      <c r="F3245" s="29">
        <v>5</v>
      </c>
      <c r="G3245" s="29">
        <v>3</v>
      </c>
      <c r="H3245" s="29">
        <v>3</v>
      </c>
      <c r="I3245" s="29">
        <v>2</v>
      </c>
      <c r="J3245" s="29">
        <v>2</v>
      </c>
      <c r="K3245" s="29">
        <v>0</v>
      </c>
      <c r="L3245" s="32">
        <f t="shared" si="50"/>
        <v>15</v>
      </c>
      <c r="M3245" t="s">
        <v>22032</v>
      </c>
    </row>
    <row r="3246" hidden="1" spans="1:13">
      <c r="A3246">
        <v>3245</v>
      </c>
      <c r="B3246" t="s">
        <v>15517</v>
      </c>
      <c r="C3246" t="s">
        <v>75</v>
      </c>
      <c r="D3246" t="s">
        <v>8318</v>
      </c>
      <c r="E3246" t="s">
        <v>139</v>
      </c>
      <c r="F3246" s="29">
        <v>1</v>
      </c>
      <c r="G3246" s="29">
        <v>5</v>
      </c>
      <c r="H3246" s="29">
        <v>5</v>
      </c>
      <c r="I3246" s="29">
        <v>2</v>
      </c>
      <c r="J3246" s="29">
        <v>2</v>
      </c>
      <c r="K3246" s="29">
        <v>1</v>
      </c>
      <c r="L3246" s="32">
        <f t="shared" si="50"/>
        <v>16</v>
      </c>
      <c r="M3246" t="s">
        <v>22032</v>
      </c>
    </row>
    <row r="3247" hidden="1" spans="1:13">
      <c r="A3247">
        <v>3246</v>
      </c>
      <c r="B3247" t="s">
        <v>15521</v>
      </c>
      <c r="C3247" t="s">
        <v>75</v>
      </c>
      <c r="D3247" t="s">
        <v>8318</v>
      </c>
      <c r="E3247" t="s">
        <v>677</v>
      </c>
      <c r="F3247" s="29">
        <v>5</v>
      </c>
      <c r="G3247" s="29">
        <v>3</v>
      </c>
      <c r="H3247" s="29">
        <v>3</v>
      </c>
      <c r="I3247" s="29">
        <v>1</v>
      </c>
      <c r="J3247" s="29">
        <v>2</v>
      </c>
      <c r="K3247" s="29">
        <v>1</v>
      </c>
      <c r="L3247" s="32">
        <f t="shared" si="50"/>
        <v>15</v>
      </c>
      <c r="M3247" t="s">
        <v>22032</v>
      </c>
    </row>
    <row r="3248" hidden="1" spans="1:13">
      <c r="A3248">
        <v>3247</v>
      </c>
      <c r="B3248" t="s">
        <v>15527</v>
      </c>
      <c r="C3248" t="s">
        <v>32</v>
      </c>
      <c r="D3248" t="s">
        <v>4926</v>
      </c>
      <c r="E3248" t="s">
        <v>149</v>
      </c>
      <c r="F3248" s="29">
        <v>1</v>
      </c>
      <c r="G3248" s="29">
        <v>1</v>
      </c>
      <c r="H3248" s="29">
        <v>1</v>
      </c>
      <c r="I3248" s="29">
        <v>2</v>
      </c>
      <c r="J3248" s="29">
        <v>2</v>
      </c>
      <c r="K3248" s="29">
        <v>1</v>
      </c>
      <c r="L3248" s="32">
        <f t="shared" si="50"/>
        <v>8</v>
      </c>
      <c r="M3248" t="s">
        <v>22032</v>
      </c>
    </row>
    <row r="3249" hidden="1" spans="1:13">
      <c r="A3249">
        <v>3248</v>
      </c>
      <c r="B3249" t="s">
        <v>15532</v>
      </c>
      <c r="C3249" t="s">
        <v>32</v>
      </c>
      <c r="D3249" t="s">
        <v>3750</v>
      </c>
      <c r="E3249" t="s">
        <v>132</v>
      </c>
      <c r="F3249" s="29">
        <v>5</v>
      </c>
      <c r="G3249" s="29">
        <v>5</v>
      </c>
      <c r="H3249" s="29">
        <v>3</v>
      </c>
      <c r="I3249" s="29">
        <v>2</v>
      </c>
      <c r="J3249" s="29">
        <v>2</v>
      </c>
      <c r="K3249" s="29">
        <v>5</v>
      </c>
      <c r="L3249" s="32">
        <f t="shared" si="50"/>
        <v>22</v>
      </c>
      <c r="M3249" t="s">
        <v>22031</v>
      </c>
    </row>
    <row r="3250" hidden="1" spans="1:13">
      <c r="A3250">
        <v>3249</v>
      </c>
      <c r="B3250" t="s">
        <v>15536</v>
      </c>
      <c r="C3250" t="s">
        <v>32</v>
      </c>
      <c r="D3250" t="s">
        <v>8318</v>
      </c>
      <c r="E3250" t="s">
        <v>139</v>
      </c>
      <c r="F3250" s="29">
        <v>5</v>
      </c>
      <c r="G3250" s="29">
        <v>3</v>
      </c>
      <c r="H3250" s="29">
        <v>3</v>
      </c>
      <c r="I3250" s="29">
        <v>4</v>
      </c>
      <c r="J3250" s="29">
        <v>3</v>
      </c>
      <c r="K3250" s="29">
        <v>0</v>
      </c>
      <c r="L3250" s="32">
        <f t="shared" si="50"/>
        <v>18</v>
      </c>
      <c r="M3250" t="s">
        <v>22031</v>
      </c>
    </row>
    <row r="3251" hidden="1" spans="1:13">
      <c r="A3251">
        <v>3250</v>
      </c>
      <c r="B3251" t="s">
        <v>15542</v>
      </c>
      <c r="C3251" t="s">
        <v>32</v>
      </c>
      <c r="D3251" t="s">
        <v>8318</v>
      </c>
      <c r="E3251" t="s">
        <v>139</v>
      </c>
      <c r="F3251" s="29">
        <v>5</v>
      </c>
      <c r="G3251" s="29">
        <v>1</v>
      </c>
      <c r="H3251" s="29">
        <v>1</v>
      </c>
      <c r="I3251" s="29">
        <v>2</v>
      </c>
      <c r="J3251" s="29">
        <v>1</v>
      </c>
      <c r="K3251" s="29">
        <v>0</v>
      </c>
      <c r="L3251" s="32">
        <f t="shared" si="50"/>
        <v>10</v>
      </c>
      <c r="M3251" t="s">
        <v>22032</v>
      </c>
    </row>
    <row r="3252" hidden="1" spans="1:13">
      <c r="A3252">
        <v>3251</v>
      </c>
      <c r="B3252" t="s">
        <v>15547</v>
      </c>
      <c r="C3252" t="s">
        <v>32</v>
      </c>
      <c r="D3252" t="s">
        <v>8318</v>
      </c>
      <c r="E3252" t="s">
        <v>677</v>
      </c>
      <c r="F3252" s="29">
        <v>5</v>
      </c>
      <c r="G3252" s="29">
        <v>3</v>
      </c>
      <c r="H3252" s="29">
        <v>5</v>
      </c>
      <c r="I3252" s="29">
        <v>2</v>
      </c>
      <c r="J3252" s="29">
        <v>5</v>
      </c>
      <c r="K3252" s="29">
        <v>3</v>
      </c>
      <c r="L3252" s="32">
        <f t="shared" si="50"/>
        <v>23</v>
      </c>
      <c r="M3252" t="s">
        <v>22031</v>
      </c>
    </row>
    <row r="3253" hidden="1" spans="1:13">
      <c r="A3253">
        <v>3252</v>
      </c>
      <c r="B3253" t="s">
        <v>15553</v>
      </c>
      <c r="C3253" t="s">
        <v>32</v>
      </c>
      <c r="D3253" t="s">
        <v>8318</v>
      </c>
      <c r="E3253" t="s">
        <v>677</v>
      </c>
      <c r="F3253" s="29">
        <v>0</v>
      </c>
      <c r="G3253" s="29">
        <v>3</v>
      </c>
      <c r="H3253" s="29">
        <v>3</v>
      </c>
      <c r="I3253" s="29">
        <v>2</v>
      </c>
      <c r="J3253" s="29">
        <v>1</v>
      </c>
      <c r="K3253" s="29">
        <v>0</v>
      </c>
      <c r="L3253" s="32">
        <f t="shared" si="50"/>
        <v>9</v>
      </c>
      <c r="M3253" t="s">
        <v>22032</v>
      </c>
    </row>
    <row r="3254" hidden="1" spans="1:13">
      <c r="A3254">
        <v>3253</v>
      </c>
      <c r="B3254" t="s">
        <v>15557</v>
      </c>
      <c r="C3254" t="s">
        <v>7041</v>
      </c>
      <c r="D3254" t="s">
        <v>8318</v>
      </c>
      <c r="E3254" t="s">
        <v>132</v>
      </c>
      <c r="F3254" s="29">
        <v>1</v>
      </c>
      <c r="G3254" s="29">
        <v>3</v>
      </c>
      <c r="H3254" s="29">
        <v>1</v>
      </c>
      <c r="I3254" s="29">
        <v>1</v>
      </c>
      <c r="J3254" s="29">
        <v>3</v>
      </c>
      <c r="K3254" s="29">
        <v>1</v>
      </c>
      <c r="L3254" s="32">
        <f t="shared" si="50"/>
        <v>10</v>
      </c>
      <c r="M3254" t="s">
        <v>22032</v>
      </c>
    </row>
    <row r="3255" hidden="1" spans="1:13">
      <c r="A3255">
        <v>3254</v>
      </c>
      <c r="B3255" t="s">
        <v>15561</v>
      </c>
      <c r="C3255" t="s">
        <v>75</v>
      </c>
      <c r="D3255" t="s">
        <v>8318</v>
      </c>
      <c r="E3255" t="s">
        <v>132</v>
      </c>
      <c r="F3255" s="29">
        <v>0</v>
      </c>
      <c r="G3255" s="29">
        <v>3</v>
      </c>
      <c r="H3255" s="29">
        <v>3</v>
      </c>
      <c r="I3255" s="29">
        <v>2</v>
      </c>
      <c r="J3255" s="29">
        <v>2</v>
      </c>
      <c r="K3255" s="29">
        <v>3</v>
      </c>
      <c r="L3255" s="32">
        <f t="shared" si="50"/>
        <v>13</v>
      </c>
      <c r="M3255" t="s">
        <v>22032</v>
      </c>
    </row>
    <row r="3256" hidden="1" spans="1:13">
      <c r="A3256">
        <v>3255</v>
      </c>
      <c r="B3256" t="s">
        <v>15565</v>
      </c>
      <c r="C3256" t="s">
        <v>75</v>
      </c>
      <c r="D3256" t="s">
        <v>8318</v>
      </c>
      <c r="E3256" t="s">
        <v>132</v>
      </c>
      <c r="F3256" s="29">
        <v>5</v>
      </c>
      <c r="G3256" s="29">
        <v>3</v>
      </c>
      <c r="H3256" s="29">
        <v>5</v>
      </c>
      <c r="I3256" s="29">
        <v>4</v>
      </c>
      <c r="J3256" s="29">
        <v>2</v>
      </c>
      <c r="K3256" s="29">
        <v>3</v>
      </c>
      <c r="L3256" s="32">
        <f t="shared" si="50"/>
        <v>22</v>
      </c>
      <c r="M3256" t="s">
        <v>22031</v>
      </c>
    </row>
    <row r="3257" hidden="1" spans="1:13">
      <c r="A3257">
        <v>3256</v>
      </c>
      <c r="B3257" t="s">
        <v>15571</v>
      </c>
      <c r="C3257" t="s">
        <v>32</v>
      </c>
      <c r="D3257" t="s">
        <v>8318</v>
      </c>
      <c r="E3257" t="s">
        <v>677</v>
      </c>
      <c r="F3257" s="29">
        <v>5</v>
      </c>
      <c r="G3257" s="29">
        <v>5</v>
      </c>
      <c r="H3257" s="29">
        <v>5</v>
      </c>
      <c r="I3257" s="29">
        <v>4</v>
      </c>
      <c r="J3257" s="29">
        <v>3</v>
      </c>
      <c r="K3257" s="29">
        <v>5</v>
      </c>
      <c r="L3257" s="32">
        <f t="shared" si="50"/>
        <v>27</v>
      </c>
      <c r="M3257" t="s">
        <v>22030</v>
      </c>
    </row>
    <row r="3258" hidden="1" spans="1:13">
      <c r="A3258">
        <v>3257</v>
      </c>
      <c r="B3258" t="s">
        <v>15577</v>
      </c>
      <c r="C3258" t="s">
        <v>32</v>
      </c>
      <c r="D3258" t="s">
        <v>6327</v>
      </c>
      <c r="E3258" t="s">
        <v>34</v>
      </c>
      <c r="F3258" s="29">
        <v>5</v>
      </c>
      <c r="G3258" s="29">
        <v>3</v>
      </c>
      <c r="H3258" s="29">
        <v>3</v>
      </c>
      <c r="I3258" s="29">
        <v>2</v>
      </c>
      <c r="J3258" s="29">
        <v>2</v>
      </c>
      <c r="K3258" s="29">
        <v>3</v>
      </c>
      <c r="L3258" s="32">
        <f t="shared" si="50"/>
        <v>18</v>
      </c>
      <c r="M3258" t="s">
        <v>22031</v>
      </c>
    </row>
    <row r="3259" hidden="1" spans="1:13">
      <c r="A3259">
        <v>3258</v>
      </c>
      <c r="B3259" t="s">
        <v>15581</v>
      </c>
      <c r="C3259" t="s">
        <v>75</v>
      </c>
      <c r="D3259" t="s">
        <v>8318</v>
      </c>
      <c r="E3259" t="s">
        <v>677</v>
      </c>
      <c r="F3259" s="29">
        <v>1</v>
      </c>
      <c r="G3259" s="29">
        <v>3</v>
      </c>
      <c r="H3259" s="29">
        <v>1</v>
      </c>
      <c r="I3259" s="29">
        <v>3</v>
      </c>
      <c r="J3259" s="29">
        <v>2</v>
      </c>
      <c r="K3259" s="29">
        <v>1</v>
      </c>
      <c r="L3259" s="32">
        <f t="shared" si="50"/>
        <v>11</v>
      </c>
      <c r="M3259" t="s">
        <v>22032</v>
      </c>
    </row>
    <row r="3260" hidden="1" spans="1:13">
      <c r="A3260">
        <v>3259</v>
      </c>
      <c r="B3260" t="s">
        <v>15585</v>
      </c>
      <c r="C3260" t="s">
        <v>75</v>
      </c>
      <c r="D3260" t="s">
        <v>33</v>
      </c>
      <c r="E3260" t="s">
        <v>132</v>
      </c>
      <c r="F3260" s="29">
        <v>5</v>
      </c>
      <c r="G3260" s="29">
        <v>3</v>
      </c>
      <c r="H3260" s="29">
        <v>3</v>
      </c>
      <c r="I3260" s="29">
        <v>1</v>
      </c>
      <c r="J3260" s="29">
        <v>3</v>
      </c>
      <c r="K3260" s="29">
        <v>1</v>
      </c>
      <c r="L3260" s="32">
        <f t="shared" si="50"/>
        <v>16</v>
      </c>
      <c r="M3260" s="37" t="s">
        <v>22032</v>
      </c>
    </row>
    <row r="3261" hidden="1" spans="1:13">
      <c r="A3261">
        <v>3260</v>
      </c>
      <c r="B3261" t="s">
        <v>13687</v>
      </c>
      <c r="C3261" t="s">
        <v>32</v>
      </c>
      <c r="D3261" t="s">
        <v>6327</v>
      </c>
      <c r="E3261" t="s">
        <v>139</v>
      </c>
      <c r="F3261" s="29">
        <v>5</v>
      </c>
      <c r="G3261" s="29">
        <v>5</v>
      </c>
      <c r="H3261" s="29">
        <v>3</v>
      </c>
      <c r="I3261" s="29">
        <v>3</v>
      </c>
      <c r="J3261" s="29">
        <v>2</v>
      </c>
      <c r="K3261" s="29">
        <v>3</v>
      </c>
      <c r="L3261" s="32">
        <f t="shared" si="50"/>
        <v>21</v>
      </c>
      <c r="M3261" t="s">
        <v>22031</v>
      </c>
    </row>
    <row r="3262" hidden="1" spans="1:13">
      <c r="A3262">
        <v>3261</v>
      </c>
      <c r="B3262" t="s">
        <v>15592</v>
      </c>
      <c r="C3262" t="s">
        <v>1193</v>
      </c>
      <c r="D3262" t="s">
        <v>8318</v>
      </c>
      <c r="E3262" t="s">
        <v>149</v>
      </c>
      <c r="F3262" s="29">
        <v>5</v>
      </c>
      <c r="G3262" s="29">
        <v>5</v>
      </c>
      <c r="H3262" s="29">
        <v>1</v>
      </c>
      <c r="I3262" s="29">
        <v>1</v>
      </c>
      <c r="J3262" s="29">
        <v>2</v>
      </c>
      <c r="K3262" s="29">
        <v>3</v>
      </c>
      <c r="L3262" s="32">
        <f t="shared" si="50"/>
        <v>17</v>
      </c>
      <c r="M3262" t="s">
        <v>22032</v>
      </c>
    </row>
    <row r="3263" hidden="1" spans="1:13">
      <c r="A3263">
        <v>3262</v>
      </c>
      <c r="B3263" t="s">
        <v>15598</v>
      </c>
      <c r="C3263" t="s">
        <v>1141</v>
      </c>
      <c r="D3263" t="s">
        <v>8318</v>
      </c>
      <c r="E3263" t="s">
        <v>677</v>
      </c>
      <c r="F3263" s="29">
        <v>0</v>
      </c>
      <c r="G3263" s="29">
        <v>3</v>
      </c>
      <c r="H3263" s="29">
        <v>3</v>
      </c>
      <c r="I3263" s="29">
        <v>2</v>
      </c>
      <c r="J3263" s="29">
        <v>2</v>
      </c>
      <c r="K3263" s="29">
        <v>0</v>
      </c>
      <c r="L3263" s="32">
        <f t="shared" si="50"/>
        <v>10</v>
      </c>
      <c r="M3263" t="s">
        <v>22032</v>
      </c>
    </row>
    <row r="3264" hidden="1" spans="1:13">
      <c r="A3264">
        <v>3263</v>
      </c>
      <c r="B3264" t="s">
        <v>15603</v>
      </c>
      <c r="C3264" t="s">
        <v>75</v>
      </c>
      <c r="D3264" t="s">
        <v>8318</v>
      </c>
      <c r="E3264" t="s">
        <v>34</v>
      </c>
      <c r="F3264" s="29">
        <v>5</v>
      </c>
      <c r="G3264" s="29">
        <v>3</v>
      </c>
      <c r="H3264" s="29">
        <v>3</v>
      </c>
      <c r="I3264" s="29">
        <v>1</v>
      </c>
      <c r="J3264" s="29">
        <v>2</v>
      </c>
      <c r="K3264" s="29">
        <v>0</v>
      </c>
      <c r="L3264" s="32">
        <f t="shared" si="50"/>
        <v>14</v>
      </c>
      <c r="M3264" t="s">
        <v>22032</v>
      </c>
    </row>
    <row r="3265" hidden="1" spans="1:13">
      <c r="A3265">
        <v>3264</v>
      </c>
      <c r="B3265" t="s">
        <v>15608</v>
      </c>
      <c r="C3265" t="s">
        <v>32</v>
      </c>
      <c r="D3265" t="s">
        <v>8318</v>
      </c>
      <c r="E3265" t="s">
        <v>139</v>
      </c>
      <c r="F3265" s="29">
        <v>1</v>
      </c>
      <c r="G3265" s="29">
        <v>3</v>
      </c>
      <c r="H3265" s="29">
        <v>3</v>
      </c>
      <c r="I3265" s="29">
        <v>3</v>
      </c>
      <c r="J3265" s="29">
        <v>2</v>
      </c>
      <c r="K3265" s="29">
        <v>0</v>
      </c>
      <c r="L3265" s="32">
        <f t="shared" si="50"/>
        <v>12</v>
      </c>
      <c r="M3265" t="s">
        <v>22032</v>
      </c>
    </row>
    <row r="3266" hidden="1" spans="1:13">
      <c r="A3266">
        <v>3265</v>
      </c>
      <c r="B3266" t="s">
        <v>15612</v>
      </c>
      <c r="C3266" t="s">
        <v>75</v>
      </c>
      <c r="D3266" t="s">
        <v>8318</v>
      </c>
      <c r="E3266" t="s">
        <v>149</v>
      </c>
      <c r="F3266" s="29">
        <v>5</v>
      </c>
      <c r="G3266" s="29">
        <v>3</v>
      </c>
      <c r="H3266" s="29">
        <v>3</v>
      </c>
      <c r="I3266" s="29">
        <v>2</v>
      </c>
      <c r="J3266" s="29">
        <v>3</v>
      </c>
      <c r="K3266" s="29">
        <v>1</v>
      </c>
      <c r="L3266" s="32">
        <f t="shared" si="50"/>
        <v>17</v>
      </c>
      <c r="M3266" t="s">
        <v>22032</v>
      </c>
    </row>
    <row r="3267" hidden="1" spans="1:13">
      <c r="A3267">
        <v>3266</v>
      </c>
      <c r="B3267" t="s">
        <v>15615</v>
      </c>
      <c r="C3267" t="s">
        <v>75</v>
      </c>
      <c r="D3267" t="s">
        <v>8318</v>
      </c>
      <c r="E3267" t="s">
        <v>34</v>
      </c>
      <c r="F3267" s="29">
        <v>5</v>
      </c>
      <c r="G3267" s="29">
        <v>3</v>
      </c>
      <c r="H3267" s="29">
        <v>3</v>
      </c>
      <c r="I3267" s="29">
        <v>4</v>
      </c>
      <c r="J3267" s="29">
        <v>2</v>
      </c>
      <c r="K3267" s="29">
        <v>3</v>
      </c>
      <c r="L3267" s="32">
        <f t="shared" ref="L3267:L3330" si="51">F3267+G3267+H3267+I3267+J3267+K3267</f>
        <v>20</v>
      </c>
      <c r="M3267" t="s">
        <v>22031</v>
      </c>
    </row>
    <row r="3268" hidden="1" spans="1:13">
      <c r="A3268">
        <v>3267</v>
      </c>
      <c r="B3268" t="s">
        <v>8131</v>
      </c>
      <c r="C3268" t="s">
        <v>32</v>
      </c>
      <c r="D3268" t="s">
        <v>8318</v>
      </c>
      <c r="E3268" t="s">
        <v>132</v>
      </c>
      <c r="F3268" s="29">
        <v>5</v>
      </c>
      <c r="G3268" s="29">
        <v>3</v>
      </c>
      <c r="H3268" s="29">
        <v>1</v>
      </c>
      <c r="I3268" s="29">
        <v>3</v>
      </c>
      <c r="J3268" s="29">
        <v>3</v>
      </c>
      <c r="K3268" s="29">
        <v>1</v>
      </c>
      <c r="L3268" s="32">
        <f t="shared" si="51"/>
        <v>16</v>
      </c>
      <c r="M3268" t="s">
        <v>22032</v>
      </c>
    </row>
    <row r="3269" hidden="1" spans="1:13">
      <c r="A3269">
        <v>3268</v>
      </c>
      <c r="B3269" t="s">
        <v>15623</v>
      </c>
      <c r="C3269" t="s">
        <v>32</v>
      </c>
      <c r="D3269" t="s">
        <v>8318</v>
      </c>
      <c r="E3269" t="s">
        <v>149</v>
      </c>
      <c r="F3269" s="29">
        <v>0</v>
      </c>
      <c r="G3269" s="29">
        <v>1</v>
      </c>
      <c r="H3269" s="29">
        <v>1</v>
      </c>
      <c r="I3269" s="29">
        <v>1</v>
      </c>
      <c r="J3269" s="29">
        <v>2</v>
      </c>
      <c r="K3269" s="29">
        <v>1</v>
      </c>
      <c r="L3269" s="32">
        <f t="shared" si="51"/>
        <v>6</v>
      </c>
      <c r="M3269" t="s">
        <v>22032</v>
      </c>
    </row>
    <row r="3270" hidden="1" spans="1:13">
      <c r="A3270">
        <v>3269</v>
      </c>
      <c r="B3270" t="s">
        <v>15627</v>
      </c>
      <c r="C3270" t="s">
        <v>32</v>
      </c>
      <c r="D3270" t="s">
        <v>8318</v>
      </c>
      <c r="E3270" t="s">
        <v>677</v>
      </c>
      <c r="F3270" s="29">
        <v>5</v>
      </c>
      <c r="G3270" s="29">
        <v>5</v>
      </c>
      <c r="H3270" s="29">
        <v>5</v>
      </c>
      <c r="I3270" s="29">
        <v>1</v>
      </c>
      <c r="J3270" s="29">
        <v>3</v>
      </c>
      <c r="K3270" s="29">
        <v>3</v>
      </c>
      <c r="L3270" s="32">
        <f t="shared" si="51"/>
        <v>22</v>
      </c>
      <c r="M3270" t="s">
        <v>22031</v>
      </c>
    </row>
    <row r="3271" hidden="1" spans="1:13">
      <c r="A3271">
        <v>3270</v>
      </c>
      <c r="B3271" t="s">
        <v>15632</v>
      </c>
      <c r="C3271" t="s">
        <v>32</v>
      </c>
      <c r="D3271" t="s">
        <v>8318</v>
      </c>
      <c r="E3271" t="s">
        <v>132</v>
      </c>
      <c r="F3271" s="29">
        <v>5</v>
      </c>
      <c r="G3271" s="29">
        <v>5</v>
      </c>
      <c r="H3271" s="29">
        <v>3</v>
      </c>
      <c r="I3271" s="29">
        <v>1</v>
      </c>
      <c r="J3271" s="29">
        <v>2</v>
      </c>
      <c r="K3271" s="29">
        <v>0</v>
      </c>
      <c r="L3271" s="32">
        <f t="shared" si="51"/>
        <v>16</v>
      </c>
      <c r="M3271" t="s">
        <v>22032</v>
      </c>
    </row>
    <row r="3272" hidden="1" spans="1:13">
      <c r="A3272">
        <v>3271</v>
      </c>
      <c r="B3272" t="s">
        <v>15638</v>
      </c>
      <c r="C3272" t="s">
        <v>32</v>
      </c>
      <c r="D3272" t="s">
        <v>2212</v>
      </c>
      <c r="E3272" t="s">
        <v>132</v>
      </c>
      <c r="F3272" s="29">
        <v>5</v>
      </c>
      <c r="G3272" s="29">
        <v>3</v>
      </c>
      <c r="H3272" s="29">
        <v>3</v>
      </c>
      <c r="I3272" s="29">
        <v>2</v>
      </c>
      <c r="J3272" s="29">
        <v>5</v>
      </c>
      <c r="K3272" s="29">
        <v>1</v>
      </c>
      <c r="L3272" s="32">
        <f t="shared" si="51"/>
        <v>19</v>
      </c>
      <c r="M3272" t="s">
        <v>22031</v>
      </c>
    </row>
    <row r="3273" hidden="1" spans="1:13">
      <c r="A3273">
        <v>3272</v>
      </c>
      <c r="B3273" t="s">
        <v>15642</v>
      </c>
      <c r="C3273" t="s">
        <v>32</v>
      </c>
      <c r="D3273" t="s">
        <v>8318</v>
      </c>
      <c r="E3273" t="s">
        <v>34</v>
      </c>
      <c r="F3273" s="29">
        <v>0</v>
      </c>
      <c r="G3273" s="29">
        <v>3</v>
      </c>
      <c r="H3273" s="29">
        <v>1</v>
      </c>
      <c r="I3273" s="29">
        <v>3</v>
      </c>
      <c r="J3273" s="29">
        <v>3</v>
      </c>
      <c r="K3273" s="29">
        <v>0</v>
      </c>
      <c r="L3273" s="32">
        <f t="shared" si="51"/>
        <v>10</v>
      </c>
      <c r="M3273" t="s">
        <v>22032</v>
      </c>
    </row>
    <row r="3274" hidden="1" spans="1:13">
      <c r="A3274">
        <v>3273</v>
      </c>
      <c r="B3274" t="s">
        <v>15646</v>
      </c>
      <c r="C3274" t="s">
        <v>75</v>
      </c>
      <c r="D3274" t="s">
        <v>8318</v>
      </c>
      <c r="E3274" t="s">
        <v>677</v>
      </c>
      <c r="F3274" s="29">
        <v>0</v>
      </c>
      <c r="G3274" s="29">
        <v>3</v>
      </c>
      <c r="H3274" s="29">
        <v>3</v>
      </c>
      <c r="I3274" s="29">
        <v>2</v>
      </c>
      <c r="J3274" s="29">
        <v>2</v>
      </c>
      <c r="K3274" s="29">
        <v>1</v>
      </c>
      <c r="L3274" s="32">
        <f t="shared" si="51"/>
        <v>11</v>
      </c>
      <c r="M3274" t="s">
        <v>22032</v>
      </c>
    </row>
    <row r="3275" hidden="1" spans="1:13">
      <c r="A3275">
        <v>3274</v>
      </c>
      <c r="B3275" t="s">
        <v>15651</v>
      </c>
      <c r="C3275" t="s">
        <v>32</v>
      </c>
      <c r="D3275" t="s">
        <v>6327</v>
      </c>
      <c r="E3275" t="s">
        <v>34</v>
      </c>
      <c r="F3275" s="29">
        <v>1</v>
      </c>
      <c r="G3275" s="29">
        <v>3</v>
      </c>
      <c r="H3275" s="29">
        <v>3</v>
      </c>
      <c r="I3275" s="29">
        <v>3</v>
      </c>
      <c r="J3275" s="29">
        <v>2</v>
      </c>
      <c r="K3275" s="29">
        <v>0</v>
      </c>
      <c r="L3275" s="32">
        <f t="shared" si="51"/>
        <v>12</v>
      </c>
      <c r="M3275" t="s">
        <v>22032</v>
      </c>
    </row>
    <row r="3276" hidden="1" spans="1:13">
      <c r="A3276">
        <v>3275</v>
      </c>
      <c r="B3276" t="s">
        <v>15655</v>
      </c>
      <c r="C3276" t="s">
        <v>32</v>
      </c>
      <c r="D3276" t="s">
        <v>8318</v>
      </c>
      <c r="E3276" t="s">
        <v>149</v>
      </c>
      <c r="F3276" s="29">
        <v>1</v>
      </c>
      <c r="G3276" s="29">
        <v>1</v>
      </c>
      <c r="H3276" s="29">
        <v>1</v>
      </c>
      <c r="I3276" s="29">
        <v>2</v>
      </c>
      <c r="J3276" s="29">
        <v>2</v>
      </c>
      <c r="K3276" s="29">
        <v>1</v>
      </c>
      <c r="L3276" s="32">
        <f t="shared" si="51"/>
        <v>8</v>
      </c>
      <c r="M3276" t="s">
        <v>22032</v>
      </c>
    </row>
    <row r="3277" hidden="1" spans="1:13">
      <c r="A3277">
        <v>3276</v>
      </c>
      <c r="B3277" t="s">
        <v>15659</v>
      </c>
      <c r="C3277" t="s">
        <v>32</v>
      </c>
      <c r="D3277" t="s">
        <v>4926</v>
      </c>
      <c r="E3277" t="s">
        <v>34</v>
      </c>
      <c r="F3277" s="29">
        <v>1</v>
      </c>
      <c r="G3277" s="29">
        <v>3</v>
      </c>
      <c r="H3277" s="29">
        <v>3</v>
      </c>
      <c r="I3277" s="29">
        <v>3</v>
      </c>
      <c r="J3277" s="29">
        <v>2</v>
      </c>
      <c r="K3277" s="29">
        <v>1</v>
      </c>
      <c r="L3277" s="32">
        <f t="shared" si="51"/>
        <v>13</v>
      </c>
      <c r="M3277" t="s">
        <v>22032</v>
      </c>
    </row>
    <row r="3278" hidden="1" spans="1:13">
      <c r="A3278">
        <v>3277</v>
      </c>
      <c r="B3278" t="s">
        <v>15663</v>
      </c>
      <c r="C3278" t="s">
        <v>32</v>
      </c>
      <c r="D3278" t="s">
        <v>8318</v>
      </c>
      <c r="E3278" t="s">
        <v>149</v>
      </c>
      <c r="F3278" s="29">
        <v>5</v>
      </c>
      <c r="G3278" s="29">
        <v>3</v>
      </c>
      <c r="H3278" s="29">
        <v>3</v>
      </c>
      <c r="I3278" s="29">
        <v>3</v>
      </c>
      <c r="J3278" s="29">
        <v>2</v>
      </c>
      <c r="K3278" s="29">
        <v>0</v>
      </c>
      <c r="L3278" s="32">
        <f t="shared" si="51"/>
        <v>16</v>
      </c>
      <c r="M3278" t="s">
        <v>22032</v>
      </c>
    </row>
    <row r="3279" hidden="1" spans="1:13">
      <c r="A3279">
        <v>3278</v>
      </c>
      <c r="B3279" t="s">
        <v>13751</v>
      </c>
      <c r="C3279" t="s">
        <v>75</v>
      </c>
      <c r="D3279" t="s">
        <v>8318</v>
      </c>
      <c r="E3279" t="s">
        <v>139</v>
      </c>
      <c r="F3279" s="29">
        <v>5</v>
      </c>
      <c r="G3279" s="29">
        <v>3</v>
      </c>
      <c r="H3279" s="29">
        <v>3</v>
      </c>
      <c r="I3279" s="29">
        <v>3</v>
      </c>
      <c r="J3279" s="29">
        <v>2</v>
      </c>
      <c r="K3279" s="29">
        <v>3</v>
      </c>
      <c r="L3279" s="32">
        <f t="shared" si="51"/>
        <v>19</v>
      </c>
      <c r="M3279" t="s">
        <v>22031</v>
      </c>
    </row>
    <row r="3280" hidden="1" spans="1:13">
      <c r="A3280">
        <v>3279</v>
      </c>
      <c r="B3280" t="s">
        <v>1556</v>
      </c>
      <c r="C3280" t="s">
        <v>75</v>
      </c>
      <c r="D3280" t="s">
        <v>8318</v>
      </c>
      <c r="E3280" t="s">
        <v>139</v>
      </c>
      <c r="F3280" s="29">
        <v>5</v>
      </c>
      <c r="G3280" s="29">
        <v>3</v>
      </c>
      <c r="H3280" s="29">
        <v>3</v>
      </c>
      <c r="I3280" s="29">
        <v>3</v>
      </c>
      <c r="J3280" s="29">
        <v>1</v>
      </c>
      <c r="K3280" s="29">
        <v>3</v>
      </c>
      <c r="L3280" s="32">
        <f t="shared" si="51"/>
        <v>18</v>
      </c>
      <c r="M3280" t="s">
        <v>22031</v>
      </c>
    </row>
    <row r="3281" hidden="1" spans="1:13">
      <c r="A3281">
        <v>3280</v>
      </c>
      <c r="B3281" t="s">
        <v>3288</v>
      </c>
      <c r="C3281" t="s">
        <v>32</v>
      </c>
      <c r="D3281" t="s">
        <v>6327</v>
      </c>
      <c r="E3281" t="s">
        <v>139</v>
      </c>
      <c r="F3281" s="29">
        <v>5</v>
      </c>
      <c r="G3281" s="29">
        <v>5</v>
      </c>
      <c r="H3281" s="29">
        <v>3</v>
      </c>
      <c r="I3281" s="29">
        <v>3</v>
      </c>
      <c r="J3281" s="29">
        <v>3</v>
      </c>
      <c r="K3281" s="29">
        <v>3</v>
      </c>
      <c r="L3281" s="32">
        <f t="shared" si="51"/>
        <v>22</v>
      </c>
      <c r="M3281" t="s">
        <v>22031</v>
      </c>
    </row>
    <row r="3282" hidden="1" spans="1:13">
      <c r="A3282">
        <v>3281</v>
      </c>
      <c r="B3282" t="s">
        <v>15676</v>
      </c>
      <c r="C3282" t="s">
        <v>32</v>
      </c>
      <c r="D3282" t="s">
        <v>8318</v>
      </c>
      <c r="E3282" t="s">
        <v>132</v>
      </c>
      <c r="F3282" s="29">
        <v>5</v>
      </c>
      <c r="G3282" s="29">
        <v>5</v>
      </c>
      <c r="H3282" s="29">
        <v>3</v>
      </c>
      <c r="I3282" s="29">
        <v>4</v>
      </c>
      <c r="J3282" s="29">
        <v>3</v>
      </c>
      <c r="K3282" s="29">
        <v>3</v>
      </c>
      <c r="L3282" s="32">
        <f t="shared" si="51"/>
        <v>23</v>
      </c>
      <c r="M3282" t="s">
        <v>22031</v>
      </c>
    </row>
    <row r="3283" hidden="1" spans="1:13">
      <c r="A3283">
        <v>3282</v>
      </c>
      <c r="B3283" t="s">
        <v>15681</v>
      </c>
      <c r="C3283" t="s">
        <v>3188</v>
      </c>
      <c r="D3283" t="s">
        <v>8318</v>
      </c>
      <c r="E3283" t="s">
        <v>149</v>
      </c>
      <c r="F3283" s="29">
        <v>0</v>
      </c>
      <c r="G3283" s="29">
        <v>3</v>
      </c>
      <c r="H3283" s="29">
        <v>1</v>
      </c>
      <c r="I3283" s="29">
        <v>3</v>
      </c>
      <c r="J3283" s="29">
        <v>2</v>
      </c>
      <c r="K3283" s="29">
        <v>0</v>
      </c>
      <c r="L3283" s="32">
        <f t="shared" si="51"/>
        <v>9</v>
      </c>
      <c r="M3283" t="s">
        <v>22032</v>
      </c>
    </row>
    <row r="3284" hidden="1" spans="1:13">
      <c r="A3284">
        <v>3283</v>
      </c>
      <c r="B3284" t="s">
        <v>15686</v>
      </c>
      <c r="C3284" t="s">
        <v>32</v>
      </c>
      <c r="D3284" t="s">
        <v>3750</v>
      </c>
      <c r="E3284" t="s">
        <v>132</v>
      </c>
      <c r="F3284" s="29">
        <v>0</v>
      </c>
      <c r="G3284" s="29">
        <v>3</v>
      </c>
      <c r="H3284" s="29">
        <v>3</v>
      </c>
      <c r="I3284" s="29">
        <v>2</v>
      </c>
      <c r="J3284" s="29">
        <v>5</v>
      </c>
      <c r="K3284" s="29">
        <v>3</v>
      </c>
      <c r="L3284" s="32">
        <f t="shared" si="51"/>
        <v>16</v>
      </c>
      <c r="M3284" t="s">
        <v>22032</v>
      </c>
    </row>
    <row r="3285" hidden="1" spans="1:13">
      <c r="A3285">
        <v>3284</v>
      </c>
      <c r="B3285" t="s">
        <v>15689</v>
      </c>
      <c r="C3285" t="s">
        <v>75</v>
      </c>
      <c r="D3285" t="s">
        <v>8318</v>
      </c>
      <c r="E3285" t="s">
        <v>149</v>
      </c>
      <c r="F3285" s="29">
        <v>5</v>
      </c>
      <c r="G3285" s="29">
        <v>1</v>
      </c>
      <c r="H3285" s="29">
        <v>3</v>
      </c>
      <c r="I3285" s="29">
        <v>2</v>
      </c>
      <c r="J3285" s="29">
        <v>2</v>
      </c>
      <c r="K3285" s="29">
        <v>0</v>
      </c>
      <c r="L3285" s="32">
        <f t="shared" si="51"/>
        <v>13</v>
      </c>
      <c r="M3285" t="s">
        <v>22032</v>
      </c>
    </row>
    <row r="3286" hidden="1" spans="1:13">
      <c r="A3286">
        <v>3285</v>
      </c>
      <c r="B3286" t="s">
        <v>2559</v>
      </c>
      <c r="C3286" t="s">
        <v>75</v>
      </c>
      <c r="D3286" t="s">
        <v>8318</v>
      </c>
      <c r="E3286" t="s">
        <v>677</v>
      </c>
      <c r="F3286" s="29">
        <v>5</v>
      </c>
      <c r="G3286" s="29">
        <v>3</v>
      </c>
      <c r="H3286" s="29">
        <v>3</v>
      </c>
      <c r="I3286" s="29">
        <v>3</v>
      </c>
      <c r="J3286" s="29">
        <v>5</v>
      </c>
      <c r="K3286" s="29">
        <v>3</v>
      </c>
      <c r="L3286" s="32">
        <f t="shared" si="51"/>
        <v>22</v>
      </c>
      <c r="M3286" t="s">
        <v>22031</v>
      </c>
    </row>
    <row r="3287" s="32" customFormat="1" spans="1:16">
      <c r="A3287" s="32">
        <v>3286</v>
      </c>
      <c r="B3287" s="32" t="s">
        <v>15697</v>
      </c>
      <c r="C3287" s="32" t="s">
        <v>32</v>
      </c>
      <c r="D3287" s="32" t="s">
        <v>8318</v>
      </c>
      <c r="E3287" s="32" t="s">
        <v>139</v>
      </c>
      <c r="F3287" s="32">
        <v>5</v>
      </c>
      <c r="G3287" s="32">
        <v>3</v>
      </c>
      <c r="H3287" s="32">
        <v>3</v>
      </c>
      <c r="I3287" s="32">
        <v>3</v>
      </c>
      <c r="J3287" s="32">
        <v>3</v>
      </c>
      <c r="K3287" s="32">
        <v>0</v>
      </c>
      <c r="L3287" s="32">
        <f t="shared" si="51"/>
        <v>17</v>
      </c>
      <c r="M3287" s="32" t="s">
        <v>22032</v>
      </c>
      <c r="N3287" s="32">
        <f>VLOOKUP(B3287,录音!D:I,6,0)</f>
        <v>0</v>
      </c>
      <c r="O3287" s="36" t="str">
        <f>VLOOKUP(B3287,录音!D:J,7,0)</f>
        <v>C</v>
      </c>
      <c r="P3287" s="32" t="str">
        <f>IF(M3287=O3287,"yes","no")</f>
        <v>yes</v>
      </c>
    </row>
    <row r="3288" hidden="1" spans="1:13">
      <c r="A3288">
        <v>3287</v>
      </c>
      <c r="B3288" t="s">
        <v>15702</v>
      </c>
      <c r="C3288" t="s">
        <v>75</v>
      </c>
      <c r="D3288" t="s">
        <v>33</v>
      </c>
      <c r="E3288" t="s">
        <v>132</v>
      </c>
      <c r="F3288" s="29">
        <v>5</v>
      </c>
      <c r="G3288" s="29">
        <v>3</v>
      </c>
      <c r="H3288" s="29">
        <v>3</v>
      </c>
      <c r="I3288" s="29">
        <v>2</v>
      </c>
      <c r="J3288" s="29">
        <v>3</v>
      </c>
      <c r="K3288" s="29">
        <v>3</v>
      </c>
      <c r="L3288" s="32">
        <f t="shared" si="51"/>
        <v>19</v>
      </c>
      <c r="M3288" t="s">
        <v>22031</v>
      </c>
    </row>
    <row r="3289" hidden="1" spans="1:13">
      <c r="A3289">
        <v>3288</v>
      </c>
      <c r="B3289" t="s">
        <v>15707</v>
      </c>
      <c r="C3289" t="s">
        <v>32</v>
      </c>
      <c r="D3289" t="s">
        <v>8318</v>
      </c>
      <c r="E3289" t="s">
        <v>149</v>
      </c>
      <c r="F3289" s="29">
        <v>5</v>
      </c>
      <c r="G3289" s="29">
        <v>3</v>
      </c>
      <c r="H3289" s="29">
        <v>3</v>
      </c>
      <c r="I3289" s="29">
        <v>1</v>
      </c>
      <c r="J3289" s="29">
        <v>3</v>
      </c>
      <c r="K3289" s="29">
        <v>1</v>
      </c>
      <c r="L3289" s="32">
        <f t="shared" si="51"/>
        <v>16</v>
      </c>
      <c r="M3289" t="s">
        <v>22032</v>
      </c>
    </row>
    <row r="3290" hidden="1" spans="1:13">
      <c r="A3290">
        <v>3289</v>
      </c>
      <c r="B3290" t="s">
        <v>15711</v>
      </c>
      <c r="C3290" t="s">
        <v>32</v>
      </c>
      <c r="D3290" t="s">
        <v>8318</v>
      </c>
      <c r="E3290" t="s">
        <v>149</v>
      </c>
      <c r="F3290" s="29">
        <v>5</v>
      </c>
      <c r="G3290" s="29">
        <v>5</v>
      </c>
      <c r="H3290" s="29">
        <v>3</v>
      </c>
      <c r="I3290" s="29">
        <v>5</v>
      </c>
      <c r="J3290" s="29">
        <v>3</v>
      </c>
      <c r="K3290" s="29">
        <v>3</v>
      </c>
      <c r="L3290" s="32">
        <f t="shared" si="51"/>
        <v>24</v>
      </c>
      <c r="M3290" t="s">
        <v>22030</v>
      </c>
    </row>
    <row r="3291" hidden="1" spans="1:13">
      <c r="A3291">
        <v>3290</v>
      </c>
      <c r="B3291" t="s">
        <v>971</v>
      </c>
      <c r="C3291" t="s">
        <v>32</v>
      </c>
      <c r="D3291" t="s">
        <v>33</v>
      </c>
      <c r="E3291" t="s">
        <v>132</v>
      </c>
      <c r="F3291" s="29">
        <v>5</v>
      </c>
      <c r="G3291" s="29">
        <v>3</v>
      </c>
      <c r="H3291" s="29">
        <v>3</v>
      </c>
      <c r="I3291" s="29">
        <v>1</v>
      </c>
      <c r="J3291" s="29">
        <v>2</v>
      </c>
      <c r="K3291" s="29">
        <v>3</v>
      </c>
      <c r="L3291" s="32">
        <f t="shared" si="51"/>
        <v>17</v>
      </c>
      <c r="M3291" s="37" t="s">
        <v>22032</v>
      </c>
    </row>
    <row r="3292" hidden="1" spans="1:13">
      <c r="A3292">
        <v>3291</v>
      </c>
      <c r="B3292" t="s">
        <v>15718</v>
      </c>
      <c r="C3292" t="s">
        <v>32</v>
      </c>
      <c r="D3292" t="s">
        <v>8318</v>
      </c>
      <c r="E3292" t="s">
        <v>34</v>
      </c>
      <c r="F3292" s="29">
        <v>5</v>
      </c>
      <c r="G3292" s="29">
        <v>5</v>
      </c>
      <c r="H3292" s="29">
        <v>3</v>
      </c>
      <c r="I3292" s="29">
        <v>3</v>
      </c>
      <c r="J3292" s="29">
        <v>3</v>
      </c>
      <c r="K3292" s="29">
        <v>3</v>
      </c>
      <c r="L3292" s="32">
        <f t="shared" si="51"/>
        <v>22</v>
      </c>
      <c r="M3292" t="s">
        <v>22031</v>
      </c>
    </row>
    <row r="3293" hidden="1" spans="1:13">
      <c r="A3293">
        <v>3292</v>
      </c>
      <c r="B3293" t="s">
        <v>15721</v>
      </c>
      <c r="C3293" t="s">
        <v>32</v>
      </c>
      <c r="D3293" t="s">
        <v>8318</v>
      </c>
      <c r="E3293" t="s">
        <v>132</v>
      </c>
      <c r="F3293" s="29">
        <v>5</v>
      </c>
      <c r="G3293" s="29">
        <v>5</v>
      </c>
      <c r="H3293" s="29">
        <v>3</v>
      </c>
      <c r="I3293" s="29">
        <v>1</v>
      </c>
      <c r="J3293" s="29">
        <v>2</v>
      </c>
      <c r="K3293" s="29">
        <v>1</v>
      </c>
      <c r="L3293" s="32">
        <f t="shared" si="51"/>
        <v>17</v>
      </c>
      <c r="M3293" t="s">
        <v>22032</v>
      </c>
    </row>
    <row r="3294" hidden="1" spans="1:13">
      <c r="A3294">
        <v>3293</v>
      </c>
      <c r="B3294" t="s">
        <v>15727</v>
      </c>
      <c r="C3294" t="s">
        <v>32</v>
      </c>
      <c r="D3294" t="s">
        <v>8318</v>
      </c>
      <c r="E3294" t="s">
        <v>677</v>
      </c>
      <c r="F3294" s="29">
        <v>0</v>
      </c>
      <c r="G3294" s="29">
        <v>5</v>
      </c>
      <c r="H3294" s="29">
        <v>5</v>
      </c>
      <c r="I3294" s="29">
        <v>4</v>
      </c>
      <c r="J3294" s="29">
        <v>2</v>
      </c>
      <c r="K3294" s="29">
        <v>3</v>
      </c>
      <c r="L3294" s="32">
        <f t="shared" si="51"/>
        <v>19</v>
      </c>
      <c r="M3294" t="s">
        <v>22031</v>
      </c>
    </row>
    <row r="3295" hidden="1" spans="1:13">
      <c r="A3295">
        <v>3294</v>
      </c>
      <c r="B3295" t="s">
        <v>15731</v>
      </c>
      <c r="C3295" t="s">
        <v>32</v>
      </c>
      <c r="D3295" t="s">
        <v>8318</v>
      </c>
      <c r="E3295" t="s">
        <v>34</v>
      </c>
      <c r="F3295" s="29">
        <v>5</v>
      </c>
      <c r="G3295" s="29">
        <v>3</v>
      </c>
      <c r="H3295" s="29">
        <v>3</v>
      </c>
      <c r="I3295" s="29">
        <v>3</v>
      </c>
      <c r="J3295" s="29">
        <v>2</v>
      </c>
      <c r="K3295" s="29">
        <v>0</v>
      </c>
      <c r="L3295" s="32">
        <f t="shared" si="51"/>
        <v>16</v>
      </c>
      <c r="M3295" t="s">
        <v>22032</v>
      </c>
    </row>
    <row r="3296" hidden="1" spans="1:13">
      <c r="A3296">
        <v>3295</v>
      </c>
      <c r="B3296" t="s">
        <v>15736</v>
      </c>
      <c r="C3296" t="s">
        <v>32</v>
      </c>
      <c r="D3296" t="s">
        <v>8318</v>
      </c>
      <c r="E3296" t="s">
        <v>149</v>
      </c>
      <c r="F3296" s="29">
        <v>5</v>
      </c>
      <c r="G3296" s="29">
        <v>3</v>
      </c>
      <c r="H3296" s="29">
        <v>3</v>
      </c>
      <c r="I3296" s="29">
        <v>3</v>
      </c>
      <c r="J3296" s="29">
        <v>2</v>
      </c>
      <c r="K3296" s="29">
        <v>0</v>
      </c>
      <c r="L3296" s="32">
        <f t="shared" si="51"/>
        <v>16</v>
      </c>
      <c r="M3296" t="s">
        <v>22032</v>
      </c>
    </row>
    <row r="3297" hidden="1" spans="1:13">
      <c r="A3297">
        <v>3296</v>
      </c>
      <c r="B3297" t="s">
        <v>15741</v>
      </c>
      <c r="C3297" t="s">
        <v>75</v>
      </c>
      <c r="D3297" t="s">
        <v>8318</v>
      </c>
      <c r="E3297" t="s">
        <v>139</v>
      </c>
      <c r="F3297" s="29">
        <v>5</v>
      </c>
      <c r="G3297" s="29">
        <v>3</v>
      </c>
      <c r="H3297" s="29">
        <v>3</v>
      </c>
      <c r="I3297" s="29">
        <v>3</v>
      </c>
      <c r="J3297" s="29">
        <v>2</v>
      </c>
      <c r="K3297" s="29">
        <v>3</v>
      </c>
      <c r="L3297" s="32">
        <f t="shared" si="51"/>
        <v>19</v>
      </c>
      <c r="M3297" t="s">
        <v>22031</v>
      </c>
    </row>
    <row r="3298" hidden="1" spans="1:13">
      <c r="A3298">
        <v>3297</v>
      </c>
      <c r="B3298" t="s">
        <v>15745</v>
      </c>
      <c r="C3298" t="s">
        <v>32</v>
      </c>
      <c r="D3298" t="s">
        <v>8318</v>
      </c>
      <c r="E3298" t="s">
        <v>149</v>
      </c>
      <c r="F3298" s="29">
        <v>0</v>
      </c>
      <c r="G3298" s="29">
        <v>5</v>
      </c>
      <c r="H3298" s="29">
        <v>5</v>
      </c>
      <c r="I3298" s="29">
        <v>4</v>
      </c>
      <c r="J3298" s="29">
        <v>2</v>
      </c>
      <c r="K3298" s="29">
        <v>3</v>
      </c>
      <c r="L3298" s="32">
        <f t="shared" si="51"/>
        <v>19</v>
      </c>
      <c r="M3298" t="s">
        <v>22031</v>
      </c>
    </row>
    <row r="3299" hidden="1" spans="1:13">
      <c r="A3299">
        <v>3298</v>
      </c>
      <c r="B3299" t="s">
        <v>15749</v>
      </c>
      <c r="C3299" t="s">
        <v>75</v>
      </c>
      <c r="D3299" t="s">
        <v>8318</v>
      </c>
      <c r="E3299" t="s">
        <v>677</v>
      </c>
      <c r="F3299" s="29">
        <v>0</v>
      </c>
      <c r="G3299" s="29">
        <v>5</v>
      </c>
      <c r="H3299" s="29">
        <v>3</v>
      </c>
      <c r="I3299" s="29">
        <v>3</v>
      </c>
      <c r="J3299" s="29">
        <v>2</v>
      </c>
      <c r="K3299" s="29">
        <v>3</v>
      </c>
      <c r="L3299" s="32">
        <f t="shared" si="51"/>
        <v>16</v>
      </c>
      <c r="M3299" t="s">
        <v>22032</v>
      </c>
    </row>
    <row r="3300" hidden="1" spans="1:13">
      <c r="A3300">
        <v>3299</v>
      </c>
      <c r="B3300" t="s">
        <v>15753</v>
      </c>
      <c r="C3300" t="s">
        <v>75</v>
      </c>
      <c r="D3300" t="s">
        <v>8318</v>
      </c>
      <c r="E3300" t="s">
        <v>132</v>
      </c>
      <c r="F3300" s="29">
        <v>0</v>
      </c>
      <c r="G3300" s="29">
        <v>5</v>
      </c>
      <c r="H3300" s="29">
        <v>5</v>
      </c>
      <c r="I3300" s="29">
        <v>4</v>
      </c>
      <c r="J3300" s="29">
        <v>3</v>
      </c>
      <c r="K3300" s="29">
        <v>5</v>
      </c>
      <c r="L3300" s="32">
        <f t="shared" si="51"/>
        <v>22</v>
      </c>
      <c r="M3300" t="s">
        <v>22031</v>
      </c>
    </row>
    <row r="3301" hidden="1" spans="1:13">
      <c r="A3301">
        <v>3300</v>
      </c>
      <c r="B3301" t="s">
        <v>15758</v>
      </c>
      <c r="C3301" t="s">
        <v>32</v>
      </c>
      <c r="D3301" t="s">
        <v>8318</v>
      </c>
      <c r="E3301" t="s">
        <v>132</v>
      </c>
      <c r="F3301" s="29">
        <v>5</v>
      </c>
      <c r="G3301" s="29">
        <v>1</v>
      </c>
      <c r="H3301" s="29">
        <v>1</v>
      </c>
      <c r="I3301" s="29">
        <v>1</v>
      </c>
      <c r="J3301" s="29">
        <v>5</v>
      </c>
      <c r="K3301" s="29">
        <v>0</v>
      </c>
      <c r="L3301" s="32">
        <f t="shared" si="51"/>
        <v>13</v>
      </c>
      <c r="M3301" t="s">
        <v>22032</v>
      </c>
    </row>
    <row r="3302" hidden="1" spans="1:13">
      <c r="A3302">
        <v>3301</v>
      </c>
      <c r="B3302" t="s">
        <v>15763</v>
      </c>
      <c r="C3302" t="s">
        <v>32</v>
      </c>
      <c r="D3302" t="s">
        <v>8318</v>
      </c>
      <c r="E3302" t="s">
        <v>139</v>
      </c>
      <c r="F3302" s="29">
        <v>5</v>
      </c>
      <c r="G3302" s="29">
        <v>3</v>
      </c>
      <c r="H3302" s="29">
        <v>3</v>
      </c>
      <c r="I3302" s="29">
        <v>2</v>
      </c>
      <c r="J3302" s="29">
        <v>2</v>
      </c>
      <c r="K3302" s="29">
        <v>3</v>
      </c>
      <c r="L3302" s="32">
        <f t="shared" si="51"/>
        <v>18</v>
      </c>
      <c r="M3302" t="s">
        <v>22031</v>
      </c>
    </row>
    <row r="3303" hidden="1" spans="1:13">
      <c r="A3303">
        <v>3302</v>
      </c>
      <c r="B3303" t="s">
        <v>15767</v>
      </c>
      <c r="C3303" t="s">
        <v>75</v>
      </c>
      <c r="D3303" t="s">
        <v>8318</v>
      </c>
      <c r="E3303" t="s">
        <v>139</v>
      </c>
      <c r="F3303" s="29">
        <v>5</v>
      </c>
      <c r="G3303" s="29">
        <v>5</v>
      </c>
      <c r="H3303" s="29">
        <v>3</v>
      </c>
      <c r="I3303" s="29">
        <v>2</v>
      </c>
      <c r="J3303" s="29">
        <v>2</v>
      </c>
      <c r="K3303" s="29">
        <v>3</v>
      </c>
      <c r="L3303" s="32">
        <f t="shared" si="51"/>
        <v>20</v>
      </c>
      <c r="M3303" t="s">
        <v>22031</v>
      </c>
    </row>
    <row r="3304" hidden="1" spans="1:13">
      <c r="A3304">
        <v>3303</v>
      </c>
      <c r="B3304" t="s">
        <v>15773</v>
      </c>
      <c r="C3304" t="s">
        <v>32</v>
      </c>
      <c r="D3304" t="s">
        <v>6327</v>
      </c>
      <c r="E3304" t="s">
        <v>132</v>
      </c>
      <c r="F3304" s="29">
        <v>0</v>
      </c>
      <c r="G3304" s="29">
        <v>3</v>
      </c>
      <c r="H3304" s="29">
        <v>1</v>
      </c>
      <c r="I3304" s="29">
        <v>2</v>
      </c>
      <c r="J3304" s="29">
        <v>2</v>
      </c>
      <c r="K3304" s="29">
        <v>1</v>
      </c>
      <c r="L3304" s="32">
        <f t="shared" si="51"/>
        <v>9</v>
      </c>
      <c r="M3304" t="s">
        <v>22032</v>
      </c>
    </row>
    <row r="3305" hidden="1" spans="1:13">
      <c r="A3305">
        <v>3304</v>
      </c>
      <c r="B3305" t="s">
        <v>15777</v>
      </c>
      <c r="C3305" t="s">
        <v>32</v>
      </c>
      <c r="D3305" t="s">
        <v>6327</v>
      </c>
      <c r="E3305" t="s">
        <v>34</v>
      </c>
      <c r="F3305" s="29">
        <v>5</v>
      </c>
      <c r="G3305" s="29">
        <v>5</v>
      </c>
      <c r="H3305" s="29">
        <v>3</v>
      </c>
      <c r="I3305" s="29">
        <v>3</v>
      </c>
      <c r="J3305" s="29">
        <v>2</v>
      </c>
      <c r="K3305" s="29">
        <v>3</v>
      </c>
      <c r="L3305" s="32">
        <f t="shared" si="51"/>
        <v>21</v>
      </c>
      <c r="M3305" t="s">
        <v>22031</v>
      </c>
    </row>
    <row r="3306" hidden="1" spans="1:13">
      <c r="A3306">
        <v>3305</v>
      </c>
      <c r="B3306" t="s">
        <v>15782</v>
      </c>
      <c r="C3306" t="s">
        <v>75</v>
      </c>
      <c r="D3306" t="s">
        <v>6327</v>
      </c>
      <c r="E3306" t="s">
        <v>132</v>
      </c>
      <c r="F3306" s="29">
        <v>5</v>
      </c>
      <c r="G3306" s="29">
        <v>3</v>
      </c>
      <c r="H3306" s="29">
        <v>3</v>
      </c>
      <c r="I3306" s="29">
        <v>3</v>
      </c>
      <c r="J3306" s="29">
        <v>2</v>
      </c>
      <c r="K3306" s="29">
        <v>1</v>
      </c>
      <c r="L3306" s="32">
        <f t="shared" si="51"/>
        <v>17</v>
      </c>
      <c r="M3306" t="s">
        <v>22032</v>
      </c>
    </row>
    <row r="3307" hidden="1" spans="1:13">
      <c r="A3307">
        <v>3306</v>
      </c>
      <c r="B3307" t="s">
        <v>15787</v>
      </c>
      <c r="C3307" t="s">
        <v>32</v>
      </c>
      <c r="D3307" t="s">
        <v>8318</v>
      </c>
      <c r="E3307" t="s">
        <v>149</v>
      </c>
      <c r="F3307" s="29">
        <v>5</v>
      </c>
      <c r="G3307" s="29">
        <v>3</v>
      </c>
      <c r="H3307" s="29">
        <v>3</v>
      </c>
      <c r="I3307" s="29">
        <v>1</v>
      </c>
      <c r="J3307" s="29">
        <v>3</v>
      </c>
      <c r="K3307" s="29">
        <v>1</v>
      </c>
      <c r="L3307" s="32">
        <f t="shared" si="51"/>
        <v>16</v>
      </c>
      <c r="M3307" t="s">
        <v>22032</v>
      </c>
    </row>
    <row r="3308" hidden="1" spans="1:13">
      <c r="A3308">
        <v>3307</v>
      </c>
      <c r="B3308" t="s">
        <v>15792</v>
      </c>
      <c r="C3308" t="s">
        <v>32</v>
      </c>
      <c r="D3308" t="s">
        <v>8318</v>
      </c>
      <c r="E3308" t="s">
        <v>139</v>
      </c>
      <c r="F3308" s="29">
        <v>5</v>
      </c>
      <c r="G3308" s="29">
        <v>5</v>
      </c>
      <c r="H3308" s="29">
        <v>5</v>
      </c>
      <c r="I3308" s="29">
        <v>5</v>
      </c>
      <c r="J3308" s="29">
        <v>5</v>
      </c>
      <c r="K3308" s="29">
        <v>3</v>
      </c>
      <c r="L3308" s="32">
        <f t="shared" si="51"/>
        <v>28</v>
      </c>
      <c r="M3308" t="s">
        <v>22030</v>
      </c>
    </row>
    <row r="3309" hidden="1" spans="1:13">
      <c r="A3309">
        <v>3308</v>
      </c>
      <c r="B3309" t="s">
        <v>15798</v>
      </c>
      <c r="C3309" t="s">
        <v>32</v>
      </c>
      <c r="D3309" t="s">
        <v>8318</v>
      </c>
      <c r="E3309" t="s">
        <v>34</v>
      </c>
      <c r="F3309" s="29">
        <v>5</v>
      </c>
      <c r="G3309" s="29">
        <v>5</v>
      </c>
      <c r="H3309" s="29">
        <v>3</v>
      </c>
      <c r="I3309" s="29">
        <v>1</v>
      </c>
      <c r="J3309" s="29">
        <v>2</v>
      </c>
      <c r="K3309" s="29">
        <v>1</v>
      </c>
      <c r="L3309" s="32">
        <f t="shared" si="51"/>
        <v>17</v>
      </c>
      <c r="M3309" t="s">
        <v>22032</v>
      </c>
    </row>
    <row r="3310" hidden="1" spans="1:13">
      <c r="A3310">
        <v>3309</v>
      </c>
      <c r="B3310" t="s">
        <v>15802</v>
      </c>
      <c r="C3310" t="s">
        <v>3188</v>
      </c>
      <c r="D3310" t="s">
        <v>8318</v>
      </c>
      <c r="E3310" t="s">
        <v>677</v>
      </c>
      <c r="F3310" s="29">
        <v>5</v>
      </c>
      <c r="G3310" s="29">
        <v>5</v>
      </c>
      <c r="H3310" s="29">
        <v>3</v>
      </c>
      <c r="I3310" s="29">
        <v>5</v>
      </c>
      <c r="J3310" s="29">
        <v>3</v>
      </c>
      <c r="K3310" s="29">
        <v>3</v>
      </c>
      <c r="L3310" s="32">
        <f t="shared" si="51"/>
        <v>24</v>
      </c>
      <c r="M3310" t="s">
        <v>22030</v>
      </c>
    </row>
    <row r="3311" s="32" customFormat="1" spans="1:16">
      <c r="A3311" s="32">
        <v>3310</v>
      </c>
      <c r="B3311" s="32" t="s">
        <v>15806</v>
      </c>
      <c r="C3311" s="32" t="s">
        <v>415</v>
      </c>
      <c r="D3311" s="32" t="s">
        <v>8318</v>
      </c>
      <c r="E3311" s="32" t="s">
        <v>139</v>
      </c>
      <c r="F3311" s="32">
        <v>1</v>
      </c>
      <c r="G3311" s="32">
        <v>3</v>
      </c>
      <c r="H3311" s="32">
        <v>3</v>
      </c>
      <c r="I3311" s="32">
        <v>2</v>
      </c>
      <c r="J3311" s="32">
        <v>1</v>
      </c>
      <c r="K3311" s="32">
        <v>3</v>
      </c>
      <c r="L3311" s="32">
        <f t="shared" si="51"/>
        <v>13</v>
      </c>
      <c r="M3311" s="32" t="s">
        <v>22032</v>
      </c>
      <c r="N3311" s="32">
        <f>VLOOKUP(B3311,录音!D:I,6,0)</f>
        <v>0</v>
      </c>
      <c r="O3311" s="36" t="str">
        <f>VLOOKUP(B3311,录音!D:J,7,0)</f>
        <v>C</v>
      </c>
      <c r="P3311" s="32" t="str">
        <f>IF(M3311=O3311,"yes","no")</f>
        <v>yes</v>
      </c>
    </row>
    <row r="3312" hidden="1" spans="1:13">
      <c r="A3312">
        <v>3311</v>
      </c>
      <c r="B3312" t="s">
        <v>15811</v>
      </c>
      <c r="C3312" t="s">
        <v>32</v>
      </c>
      <c r="D3312" t="s">
        <v>8318</v>
      </c>
      <c r="E3312" t="s">
        <v>677</v>
      </c>
      <c r="F3312" s="29">
        <v>5</v>
      </c>
      <c r="G3312" s="29">
        <v>5</v>
      </c>
      <c r="H3312" s="29">
        <v>3</v>
      </c>
      <c r="I3312" s="29">
        <v>3</v>
      </c>
      <c r="J3312" s="29">
        <v>2</v>
      </c>
      <c r="K3312" s="29">
        <v>3</v>
      </c>
      <c r="L3312" s="32">
        <f t="shared" si="51"/>
        <v>21</v>
      </c>
      <c r="M3312" t="s">
        <v>22031</v>
      </c>
    </row>
    <row r="3313" hidden="1" spans="1:13">
      <c r="A3313">
        <v>3312</v>
      </c>
      <c r="B3313" t="s">
        <v>15815</v>
      </c>
      <c r="C3313" t="s">
        <v>32</v>
      </c>
      <c r="D3313" t="s">
        <v>8318</v>
      </c>
      <c r="E3313" t="s">
        <v>149</v>
      </c>
      <c r="F3313" s="29">
        <v>5</v>
      </c>
      <c r="G3313" s="29">
        <v>3</v>
      </c>
      <c r="H3313" s="29">
        <v>3</v>
      </c>
      <c r="I3313" s="29">
        <v>3</v>
      </c>
      <c r="J3313" s="29">
        <v>2</v>
      </c>
      <c r="K3313" s="29">
        <v>0</v>
      </c>
      <c r="L3313" s="32">
        <f t="shared" si="51"/>
        <v>16</v>
      </c>
      <c r="M3313" t="s">
        <v>22032</v>
      </c>
    </row>
    <row r="3314" hidden="1" spans="1:13">
      <c r="A3314">
        <v>3313</v>
      </c>
      <c r="B3314" t="s">
        <v>15820</v>
      </c>
      <c r="C3314" t="s">
        <v>32</v>
      </c>
      <c r="D3314" t="s">
        <v>8318</v>
      </c>
      <c r="E3314" t="s">
        <v>677</v>
      </c>
      <c r="F3314" s="29">
        <v>0</v>
      </c>
      <c r="G3314" s="29">
        <v>3</v>
      </c>
      <c r="H3314" s="29">
        <v>3</v>
      </c>
      <c r="I3314" s="29">
        <v>2</v>
      </c>
      <c r="J3314" s="29">
        <v>2</v>
      </c>
      <c r="K3314" s="29">
        <v>1</v>
      </c>
      <c r="L3314" s="32">
        <f t="shared" si="51"/>
        <v>11</v>
      </c>
      <c r="M3314" t="s">
        <v>22032</v>
      </c>
    </row>
    <row r="3315" hidden="1" spans="1:13">
      <c r="A3315">
        <v>3314</v>
      </c>
      <c r="B3315" t="s">
        <v>15825</v>
      </c>
      <c r="C3315" t="s">
        <v>32</v>
      </c>
      <c r="D3315" t="s">
        <v>6327</v>
      </c>
      <c r="E3315" t="s">
        <v>139</v>
      </c>
      <c r="F3315" s="29">
        <v>0</v>
      </c>
      <c r="G3315" s="29">
        <v>5</v>
      </c>
      <c r="H3315" s="29">
        <v>5</v>
      </c>
      <c r="I3315" s="29">
        <v>2</v>
      </c>
      <c r="J3315" s="29">
        <v>3</v>
      </c>
      <c r="K3315" s="29">
        <v>0</v>
      </c>
      <c r="L3315" s="32">
        <f t="shared" si="51"/>
        <v>15</v>
      </c>
      <c r="M3315" t="s">
        <v>22032</v>
      </c>
    </row>
    <row r="3316" hidden="1" spans="1:13">
      <c r="A3316">
        <v>3315</v>
      </c>
      <c r="B3316" t="s">
        <v>15828</v>
      </c>
      <c r="C3316" t="s">
        <v>32</v>
      </c>
      <c r="D3316" t="s">
        <v>33</v>
      </c>
      <c r="E3316" t="s">
        <v>132</v>
      </c>
      <c r="F3316" s="29">
        <v>5</v>
      </c>
      <c r="G3316" s="29">
        <v>5</v>
      </c>
      <c r="H3316" s="29">
        <v>5</v>
      </c>
      <c r="I3316" s="29">
        <v>2</v>
      </c>
      <c r="J3316" s="29">
        <v>5</v>
      </c>
      <c r="K3316" s="29">
        <v>5</v>
      </c>
      <c r="L3316" s="32">
        <f t="shared" si="51"/>
        <v>27</v>
      </c>
      <c r="M3316" t="s">
        <v>22030</v>
      </c>
    </row>
    <row r="3317" hidden="1" spans="1:13">
      <c r="A3317">
        <v>3316</v>
      </c>
      <c r="B3317" t="s">
        <v>15833</v>
      </c>
      <c r="C3317" t="s">
        <v>32</v>
      </c>
      <c r="D3317" t="s">
        <v>8318</v>
      </c>
      <c r="E3317" t="s">
        <v>149</v>
      </c>
      <c r="F3317" s="29">
        <v>5</v>
      </c>
      <c r="G3317" s="29">
        <v>5</v>
      </c>
      <c r="H3317" s="29">
        <v>3</v>
      </c>
      <c r="I3317" s="29">
        <v>1</v>
      </c>
      <c r="J3317" s="29">
        <v>2</v>
      </c>
      <c r="K3317" s="29">
        <v>3</v>
      </c>
      <c r="L3317" s="32">
        <f t="shared" si="51"/>
        <v>19</v>
      </c>
      <c r="M3317" t="s">
        <v>22031</v>
      </c>
    </row>
    <row r="3318" hidden="1" spans="1:13">
      <c r="A3318">
        <v>3317</v>
      </c>
      <c r="B3318" t="s">
        <v>15838</v>
      </c>
      <c r="C3318" t="s">
        <v>3188</v>
      </c>
      <c r="D3318" t="s">
        <v>8318</v>
      </c>
      <c r="E3318" t="s">
        <v>677</v>
      </c>
      <c r="F3318" s="29">
        <v>0</v>
      </c>
      <c r="G3318" s="29">
        <v>3</v>
      </c>
      <c r="H3318" s="29">
        <v>1</v>
      </c>
      <c r="I3318" s="29">
        <v>2</v>
      </c>
      <c r="J3318" s="29">
        <v>2</v>
      </c>
      <c r="K3318" s="29">
        <v>3</v>
      </c>
      <c r="L3318" s="32">
        <f t="shared" si="51"/>
        <v>11</v>
      </c>
      <c r="M3318" t="s">
        <v>22032</v>
      </c>
    </row>
    <row r="3319" hidden="1" spans="1:13">
      <c r="A3319">
        <v>3318</v>
      </c>
      <c r="B3319" t="s">
        <v>15843</v>
      </c>
      <c r="C3319" t="s">
        <v>32</v>
      </c>
      <c r="D3319" t="s">
        <v>8318</v>
      </c>
      <c r="E3319" t="s">
        <v>34</v>
      </c>
      <c r="F3319" s="29">
        <v>5</v>
      </c>
      <c r="G3319" s="29">
        <v>5</v>
      </c>
      <c r="H3319" s="29">
        <v>3</v>
      </c>
      <c r="I3319" s="29">
        <v>2</v>
      </c>
      <c r="J3319" s="29">
        <v>2</v>
      </c>
      <c r="K3319" s="29">
        <v>3</v>
      </c>
      <c r="L3319" s="32">
        <f t="shared" si="51"/>
        <v>20</v>
      </c>
      <c r="M3319" t="s">
        <v>22031</v>
      </c>
    </row>
    <row r="3320" s="32" customFormat="1" spans="1:16">
      <c r="A3320" s="32">
        <v>3319</v>
      </c>
      <c r="B3320" s="32" t="s">
        <v>15848</v>
      </c>
      <c r="C3320" s="32" t="s">
        <v>75</v>
      </c>
      <c r="D3320" s="32" t="s">
        <v>8318</v>
      </c>
      <c r="E3320" s="32" t="s">
        <v>132</v>
      </c>
      <c r="F3320" s="32">
        <v>1</v>
      </c>
      <c r="G3320" s="32">
        <v>3</v>
      </c>
      <c r="H3320" s="32">
        <v>3</v>
      </c>
      <c r="I3320" s="32">
        <v>2</v>
      </c>
      <c r="J3320" s="32">
        <v>2</v>
      </c>
      <c r="K3320" s="32">
        <v>0</v>
      </c>
      <c r="L3320" s="32">
        <f t="shared" si="51"/>
        <v>11</v>
      </c>
      <c r="M3320" s="32" t="s">
        <v>22032</v>
      </c>
      <c r="N3320" s="32">
        <f>VLOOKUP(B3320,录音!D:I,6,0)</f>
        <v>8.7</v>
      </c>
      <c r="O3320" s="36" t="str">
        <f>VLOOKUP(B3320,录音!D:J,7,0)</f>
        <v>A</v>
      </c>
      <c r="P3320" s="32" t="str">
        <f>IF(M3320=O3320,"yes","no")</f>
        <v>no</v>
      </c>
    </row>
    <row r="3321" hidden="1" spans="1:13">
      <c r="A3321">
        <v>3320</v>
      </c>
      <c r="B3321" t="s">
        <v>10105</v>
      </c>
      <c r="C3321" t="s">
        <v>32</v>
      </c>
      <c r="D3321" t="s">
        <v>6327</v>
      </c>
      <c r="E3321" t="s">
        <v>139</v>
      </c>
      <c r="F3321" s="29">
        <v>5</v>
      </c>
      <c r="G3321" s="29">
        <v>3</v>
      </c>
      <c r="H3321" s="29">
        <v>3</v>
      </c>
      <c r="I3321" s="29">
        <v>2</v>
      </c>
      <c r="J3321" s="29">
        <v>2</v>
      </c>
      <c r="K3321" s="29">
        <v>1</v>
      </c>
      <c r="L3321" s="32">
        <f t="shared" si="51"/>
        <v>16</v>
      </c>
      <c r="M3321" t="s">
        <v>22032</v>
      </c>
    </row>
    <row r="3322" hidden="1" spans="1:13">
      <c r="A3322">
        <v>3321</v>
      </c>
      <c r="B3322" t="s">
        <v>15854</v>
      </c>
      <c r="C3322" t="s">
        <v>32</v>
      </c>
      <c r="D3322" t="s">
        <v>8318</v>
      </c>
      <c r="E3322" t="s">
        <v>132</v>
      </c>
      <c r="F3322" s="29">
        <v>0</v>
      </c>
      <c r="G3322" s="29">
        <v>3</v>
      </c>
      <c r="H3322" s="29">
        <v>1</v>
      </c>
      <c r="I3322" s="29">
        <v>1</v>
      </c>
      <c r="J3322" s="29">
        <v>2</v>
      </c>
      <c r="K3322" s="29">
        <v>1</v>
      </c>
      <c r="L3322" s="32">
        <f t="shared" si="51"/>
        <v>8</v>
      </c>
      <c r="M3322" t="s">
        <v>22032</v>
      </c>
    </row>
    <row r="3323" hidden="1" spans="1:13">
      <c r="A3323">
        <v>3322</v>
      </c>
      <c r="B3323" t="s">
        <v>15858</v>
      </c>
      <c r="C3323" t="s">
        <v>75</v>
      </c>
      <c r="D3323" t="s">
        <v>8318</v>
      </c>
      <c r="E3323" t="s">
        <v>149</v>
      </c>
      <c r="F3323" s="29">
        <v>1</v>
      </c>
      <c r="G3323" s="29">
        <v>3</v>
      </c>
      <c r="H3323" s="29">
        <v>3</v>
      </c>
      <c r="I3323" s="29">
        <v>3</v>
      </c>
      <c r="J3323" s="29">
        <v>2</v>
      </c>
      <c r="K3323" s="29">
        <v>0</v>
      </c>
      <c r="L3323" s="32">
        <f t="shared" si="51"/>
        <v>12</v>
      </c>
      <c r="M3323" t="s">
        <v>22032</v>
      </c>
    </row>
    <row r="3324" hidden="1" spans="1:13">
      <c r="A3324">
        <v>3323</v>
      </c>
      <c r="B3324" t="s">
        <v>15862</v>
      </c>
      <c r="C3324" t="s">
        <v>32</v>
      </c>
      <c r="D3324" t="s">
        <v>8318</v>
      </c>
      <c r="E3324" t="s">
        <v>149</v>
      </c>
      <c r="F3324" s="29">
        <v>5</v>
      </c>
      <c r="G3324" s="29">
        <v>3</v>
      </c>
      <c r="H3324" s="29">
        <v>3</v>
      </c>
      <c r="I3324" s="29">
        <v>3</v>
      </c>
      <c r="J3324" s="29">
        <v>3</v>
      </c>
      <c r="K3324" s="29">
        <v>1</v>
      </c>
      <c r="L3324" s="32">
        <f t="shared" si="51"/>
        <v>18</v>
      </c>
      <c r="M3324" t="s">
        <v>22031</v>
      </c>
    </row>
    <row r="3325" hidden="1" spans="1:13">
      <c r="A3325">
        <v>3324</v>
      </c>
      <c r="B3325" t="s">
        <v>15867</v>
      </c>
      <c r="C3325" t="s">
        <v>15868</v>
      </c>
      <c r="D3325" t="s">
        <v>8318</v>
      </c>
      <c r="E3325" t="s">
        <v>139</v>
      </c>
      <c r="F3325" s="29">
        <v>5</v>
      </c>
      <c r="G3325" s="29">
        <v>3</v>
      </c>
      <c r="H3325" s="29">
        <v>3</v>
      </c>
      <c r="I3325" s="29">
        <v>4</v>
      </c>
      <c r="J3325" s="29">
        <v>2</v>
      </c>
      <c r="K3325" s="29">
        <v>3</v>
      </c>
      <c r="L3325" s="32">
        <f t="shared" si="51"/>
        <v>20</v>
      </c>
      <c r="M3325" t="s">
        <v>22031</v>
      </c>
    </row>
    <row r="3326" hidden="1" spans="1:13">
      <c r="A3326">
        <v>3325</v>
      </c>
      <c r="B3326" t="s">
        <v>15872</v>
      </c>
      <c r="C3326" t="s">
        <v>32</v>
      </c>
      <c r="D3326" t="s">
        <v>8318</v>
      </c>
      <c r="E3326" t="s">
        <v>149</v>
      </c>
      <c r="F3326" s="29">
        <v>5</v>
      </c>
      <c r="G3326" s="29">
        <v>3</v>
      </c>
      <c r="H3326" s="29">
        <v>3</v>
      </c>
      <c r="I3326" s="29">
        <v>1</v>
      </c>
      <c r="J3326" s="29">
        <v>3</v>
      </c>
      <c r="K3326" s="29">
        <v>0</v>
      </c>
      <c r="L3326" s="32">
        <f t="shared" si="51"/>
        <v>15</v>
      </c>
      <c r="M3326" s="37" t="s">
        <v>22032</v>
      </c>
    </row>
    <row r="3327" hidden="1" spans="1:13">
      <c r="A3327">
        <v>3326</v>
      </c>
      <c r="B3327" t="s">
        <v>11453</v>
      </c>
      <c r="C3327" t="s">
        <v>32</v>
      </c>
      <c r="D3327" t="s">
        <v>6327</v>
      </c>
      <c r="E3327" t="s">
        <v>139</v>
      </c>
      <c r="F3327" s="29">
        <v>0</v>
      </c>
      <c r="G3327" s="29">
        <v>5</v>
      </c>
      <c r="H3327" s="29">
        <v>5</v>
      </c>
      <c r="I3327" s="29">
        <v>5</v>
      </c>
      <c r="J3327" s="29">
        <v>5</v>
      </c>
      <c r="K3327" s="29">
        <v>3</v>
      </c>
      <c r="L3327" s="32">
        <f t="shared" si="51"/>
        <v>23</v>
      </c>
      <c r="M3327" t="s">
        <v>22031</v>
      </c>
    </row>
    <row r="3328" hidden="1" spans="1:13">
      <c r="A3328">
        <v>3327</v>
      </c>
      <c r="B3328" t="s">
        <v>15879</v>
      </c>
      <c r="C3328" t="s">
        <v>32</v>
      </c>
      <c r="D3328" t="s">
        <v>6327</v>
      </c>
      <c r="E3328" t="s">
        <v>34</v>
      </c>
      <c r="F3328" s="29">
        <v>5</v>
      </c>
      <c r="G3328" s="29">
        <v>5</v>
      </c>
      <c r="H3328" s="29">
        <v>3</v>
      </c>
      <c r="I3328" s="29">
        <v>4</v>
      </c>
      <c r="J3328" s="29">
        <v>2</v>
      </c>
      <c r="K3328" s="29">
        <v>1</v>
      </c>
      <c r="L3328" s="32">
        <f t="shared" si="51"/>
        <v>20</v>
      </c>
      <c r="M3328" t="s">
        <v>22031</v>
      </c>
    </row>
    <row r="3329" hidden="1" spans="1:13">
      <c r="A3329">
        <v>3328</v>
      </c>
      <c r="B3329" t="s">
        <v>15883</v>
      </c>
      <c r="C3329" t="s">
        <v>32</v>
      </c>
      <c r="D3329" t="s">
        <v>8318</v>
      </c>
      <c r="E3329" t="s">
        <v>139</v>
      </c>
      <c r="F3329" s="29">
        <v>5</v>
      </c>
      <c r="G3329" s="29">
        <v>3</v>
      </c>
      <c r="H3329" s="29">
        <v>3</v>
      </c>
      <c r="I3329" s="29">
        <v>3</v>
      </c>
      <c r="J3329" s="29">
        <v>3</v>
      </c>
      <c r="K3329" s="29">
        <v>0</v>
      </c>
      <c r="L3329" s="32">
        <f t="shared" si="51"/>
        <v>17</v>
      </c>
      <c r="M3329" t="s">
        <v>22032</v>
      </c>
    </row>
    <row r="3330" hidden="1" spans="1:13">
      <c r="A3330">
        <v>3329</v>
      </c>
      <c r="B3330" t="s">
        <v>15887</v>
      </c>
      <c r="C3330" t="s">
        <v>32</v>
      </c>
      <c r="D3330" t="s">
        <v>8318</v>
      </c>
      <c r="E3330" t="s">
        <v>677</v>
      </c>
      <c r="F3330" s="29">
        <v>0</v>
      </c>
      <c r="G3330" s="29">
        <v>1</v>
      </c>
      <c r="H3330" s="29">
        <v>1</v>
      </c>
      <c r="I3330" s="29">
        <v>1</v>
      </c>
      <c r="J3330" s="29">
        <v>2</v>
      </c>
      <c r="K3330" s="29">
        <v>1</v>
      </c>
      <c r="L3330" s="32">
        <f t="shared" si="51"/>
        <v>6</v>
      </c>
      <c r="M3330" t="s">
        <v>22032</v>
      </c>
    </row>
    <row r="3331" hidden="1" spans="1:13">
      <c r="A3331">
        <v>3330</v>
      </c>
      <c r="B3331" t="s">
        <v>15892</v>
      </c>
      <c r="C3331" t="s">
        <v>32</v>
      </c>
      <c r="D3331" t="s">
        <v>8318</v>
      </c>
      <c r="E3331" t="s">
        <v>677</v>
      </c>
      <c r="F3331" s="29">
        <v>5</v>
      </c>
      <c r="G3331" s="29">
        <v>3</v>
      </c>
      <c r="H3331" s="29">
        <v>3</v>
      </c>
      <c r="I3331" s="29">
        <v>3</v>
      </c>
      <c r="J3331" s="29">
        <v>3</v>
      </c>
      <c r="K3331" s="29">
        <v>3</v>
      </c>
      <c r="L3331" s="32">
        <f t="shared" ref="L3331:L3394" si="52">F3331+G3331+H3331+I3331+J3331+K3331</f>
        <v>20</v>
      </c>
      <c r="M3331" t="s">
        <v>22031</v>
      </c>
    </row>
    <row r="3332" hidden="1" spans="1:13">
      <c r="A3332">
        <v>3331</v>
      </c>
      <c r="B3332" t="s">
        <v>15896</v>
      </c>
      <c r="C3332" t="s">
        <v>32</v>
      </c>
      <c r="D3332" t="s">
        <v>6327</v>
      </c>
      <c r="E3332" t="s">
        <v>139</v>
      </c>
      <c r="F3332" s="29">
        <v>5</v>
      </c>
      <c r="G3332" s="29">
        <v>5</v>
      </c>
      <c r="H3332" s="29">
        <v>5</v>
      </c>
      <c r="I3332" s="29">
        <v>5</v>
      </c>
      <c r="J3332" s="29">
        <v>5</v>
      </c>
      <c r="K3332" s="29">
        <v>1</v>
      </c>
      <c r="L3332" s="32">
        <f t="shared" si="52"/>
        <v>26</v>
      </c>
      <c r="M3332" t="s">
        <v>22030</v>
      </c>
    </row>
    <row r="3333" hidden="1" spans="1:13">
      <c r="A3333">
        <v>3332</v>
      </c>
      <c r="B3333" t="s">
        <v>15901</v>
      </c>
      <c r="C3333" t="s">
        <v>32</v>
      </c>
      <c r="D3333" t="s">
        <v>8318</v>
      </c>
      <c r="E3333" t="s">
        <v>139</v>
      </c>
      <c r="F3333" s="29">
        <v>5</v>
      </c>
      <c r="G3333" s="29">
        <v>3</v>
      </c>
      <c r="H3333" s="29">
        <v>3</v>
      </c>
      <c r="I3333" s="29">
        <v>3</v>
      </c>
      <c r="J3333" s="29">
        <v>3</v>
      </c>
      <c r="K3333" s="29">
        <v>3</v>
      </c>
      <c r="L3333" s="32">
        <f t="shared" si="52"/>
        <v>20</v>
      </c>
      <c r="M3333" t="s">
        <v>22031</v>
      </c>
    </row>
    <row r="3334" hidden="1" spans="1:13">
      <c r="A3334">
        <v>3333</v>
      </c>
      <c r="B3334" t="s">
        <v>15906</v>
      </c>
      <c r="C3334" t="s">
        <v>32</v>
      </c>
      <c r="D3334" t="s">
        <v>8318</v>
      </c>
      <c r="E3334" t="s">
        <v>132</v>
      </c>
      <c r="F3334" s="29">
        <v>5</v>
      </c>
      <c r="G3334" s="29">
        <v>5</v>
      </c>
      <c r="H3334" s="29">
        <v>5</v>
      </c>
      <c r="I3334" s="29">
        <v>4</v>
      </c>
      <c r="J3334" s="29">
        <v>3</v>
      </c>
      <c r="K3334" s="29">
        <v>5</v>
      </c>
      <c r="L3334" s="32">
        <f t="shared" si="52"/>
        <v>27</v>
      </c>
      <c r="M3334" t="s">
        <v>22030</v>
      </c>
    </row>
    <row r="3335" hidden="1" spans="1:13">
      <c r="A3335">
        <v>3334</v>
      </c>
      <c r="B3335" t="s">
        <v>10168</v>
      </c>
      <c r="C3335" t="s">
        <v>32</v>
      </c>
      <c r="D3335" t="s">
        <v>6327</v>
      </c>
      <c r="E3335" t="s">
        <v>139</v>
      </c>
      <c r="F3335" s="29">
        <v>5</v>
      </c>
      <c r="G3335" s="29">
        <v>3</v>
      </c>
      <c r="H3335" s="29">
        <v>3</v>
      </c>
      <c r="I3335" s="29">
        <v>4</v>
      </c>
      <c r="J3335" s="29">
        <v>3</v>
      </c>
      <c r="K3335" s="29">
        <v>3</v>
      </c>
      <c r="L3335" s="32">
        <f t="shared" si="52"/>
        <v>21</v>
      </c>
      <c r="M3335" t="s">
        <v>22031</v>
      </c>
    </row>
    <row r="3336" hidden="1" spans="1:13">
      <c r="A3336">
        <v>3335</v>
      </c>
      <c r="B3336" t="s">
        <v>15915</v>
      </c>
      <c r="C3336" t="s">
        <v>75</v>
      </c>
      <c r="D3336" t="s">
        <v>33</v>
      </c>
      <c r="E3336" t="s">
        <v>132</v>
      </c>
      <c r="F3336" s="29">
        <v>5</v>
      </c>
      <c r="G3336" s="29">
        <v>3</v>
      </c>
      <c r="H3336" s="29">
        <v>3</v>
      </c>
      <c r="I3336" s="29">
        <v>3</v>
      </c>
      <c r="J3336" s="29">
        <v>3</v>
      </c>
      <c r="K3336" s="29">
        <v>3</v>
      </c>
      <c r="L3336" s="32">
        <f t="shared" si="52"/>
        <v>20</v>
      </c>
      <c r="M3336" t="s">
        <v>22031</v>
      </c>
    </row>
    <row r="3337" hidden="1" spans="1:13">
      <c r="A3337">
        <v>3336</v>
      </c>
      <c r="B3337" t="s">
        <v>15920</v>
      </c>
      <c r="C3337" t="s">
        <v>32</v>
      </c>
      <c r="D3337" t="s">
        <v>8318</v>
      </c>
      <c r="E3337" t="s">
        <v>139</v>
      </c>
      <c r="F3337" s="29">
        <v>0</v>
      </c>
      <c r="G3337" s="29">
        <v>3</v>
      </c>
      <c r="H3337" s="29">
        <v>3</v>
      </c>
      <c r="I3337" s="29">
        <v>3</v>
      </c>
      <c r="J3337" s="29">
        <v>2</v>
      </c>
      <c r="K3337" s="29">
        <v>1</v>
      </c>
      <c r="L3337" s="32">
        <f t="shared" si="52"/>
        <v>12</v>
      </c>
      <c r="M3337" t="s">
        <v>22032</v>
      </c>
    </row>
    <row r="3338" hidden="1" spans="1:13">
      <c r="A3338">
        <v>3337</v>
      </c>
      <c r="B3338" t="s">
        <v>15923</v>
      </c>
      <c r="C3338" t="s">
        <v>75</v>
      </c>
      <c r="D3338" t="s">
        <v>8318</v>
      </c>
      <c r="E3338" t="s">
        <v>149</v>
      </c>
      <c r="F3338" s="29">
        <v>5</v>
      </c>
      <c r="G3338" s="29">
        <v>3</v>
      </c>
      <c r="H3338" s="29">
        <v>3</v>
      </c>
      <c r="I3338" s="29">
        <v>3</v>
      </c>
      <c r="J3338" s="29">
        <v>2</v>
      </c>
      <c r="K3338" s="29">
        <v>3</v>
      </c>
      <c r="L3338" s="32">
        <f t="shared" si="52"/>
        <v>19</v>
      </c>
      <c r="M3338" t="s">
        <v>22031</v>
      </c>
    </row>
    <row r="3339" hidden="1" spans="1:13">
      <c r="A3339">
        <v>3338</v>
      </c>
      <c r="B3339" t="s">
        <v>15896</v>
      </c>
      <c r="C3339" t="s">
        <v>32</v>
      </c>
      <c r="D3339" t="s">
        <v>6327</v>
      </c>
      <c r="E3339" t="s">
        <v>139</v>
      </c>
      <c r="F3339" s="29">
        <v>5</v>
      </c>
      <c r="G3339" s="29">
        <v>5</v>
      </c>
      <c r="H3339" s="29">
        <v>5</v>
      </c>
      <c r="I3339" s="29">
        <v>5</v>
      </c>
      <c r="J3339" s="29">
        <v>5</v>
      </c>
      <c r="K3339" s="29">
        <v>0</v>
      </c>
      <c r="L3339" s="32">
        <f t="shared" si="52"/>
        <v>25</v>
      </c>
      <c r="M3339" t="s">
        <v>22030</v>
      </c>
    </row>
    <row r="3340" hidden="1" spans="1:13">
      <c r="A3340">
        <v>3339</v>
      </c>
      <c r="B3340" t="s">
        <v>15931</v>
      </c>
      <c r="C3340" t="s">
        <v>75</v>
      </c>
      <c r="D3340" t="s">
        <v>8318</v>
      </c>
      <c r="E3340" t="s">
        <v>677</v>
      </c>
      <c r="F3340" s="29">
        <v>1</v>
      </c>
      <c r="G3340" s="29">
        <v>1</v>
      </c>
      <c r="H3340" s="29">
        <v>0</v>
      </c>
      <c r="I3340" s="29">
        <v>3</v>
      </c>
      <c r="J3340" s="29">
        <v>5</v>
      </c>
      <c r="K3340" s="29">
        <v>1</v>
      </c>
      <c r="L3340" s="32">
        <f t="shared" si="52"/>
        <v>11</v>
      </c>
      <c r="M3340" t="s">
        <v>22032</v>
      </c>
    </row>
    <row r="3341" s="33" customFormat="1" hidden="1" spans="1:13">
      <c r="A3341" s="33">
        <v>3340</v>
      </c>
      <c r="B3341" s="33" t="s">
        <v>15936</v>
      </c>
      <c r="C3341" s="33" t="s">
        <v>32</v>
      </c>
      <c r="D3341" s="33" t="s">
        <v>8318</v>
      </c>
      <c r="E3341" s="33" t="s">
        <v>149</v>
      </c>
      <c r="F3341" s="33">
        <v>5</v>
      </c>
      <c r="G3341" s="33">
        <v>5</v>
      </c>
      <c r="H3341" s="33">
        <v>5</v>
      </c>
      <c r="I3341" s="33">
        <v>5</v>
      </c>
      <c r="J3341" s="33">
        <v>5</v>
      </c>
      <c r="K3341" s="33">
        <v>5</v>
      </c>
      <c r="L3341" s="33">
        <f t="shared" si="52"/>
        <v>30</v>
      </c>
      <c r="M3341" s="33" t="s">
        <v>22030</v>
      </c>
    </row>
    <row r="3342" hidden="1" spans="1:13">
      <c r="A3342">
        <v>3341</v>
      </c>
      <c r="B3342" t="s">
        <v>15931</v>
      </c>
      <c r="C3342" t="s">
        <v>415</v>
      </c>
      <c r="D3342" t="s">
        <v>8318</v>
      </c>
      <c r="E3342" t="s">
        <v>677</v>
      </c>
      <c r="F3342" s="29">
        <v>1</v>
      </c>
      <c r="G3342" s="29">
        <v>5</v>
      </c>
      <c r="H3342" s="29">
        <v>5</v>
      </c>
      <c r="I3342" s="29">
        <v>1</v>
      </c>
      <c r="J3342" s="29">
        <v>1</v>
      </c>
      <c r="K3342" s="29">
        <v>1</v>
      </c>
      <c r="L3342" s="32">
        <f t="shared" si="52"/>
        <v>14</v>
      </c>
      <c r="M3342" t="s">
        <v>22032</v>
      </c>
    </row>
    <row r="3343" hidden="1" spans="1:13">
      <c r="A3343">
        <v>3342</v>
      </c>
      <c r="B3343" t="s">
        <v>15944</v>
      </c>
      <c r="C3343" t="s">
        <v>32</v>
      </c>
      <c r="D3343" t="s">
        <v>4926</v>
      </c>
      <c r="E3343" t="s">
        <v>139</v>
      </c>
      <c r="F3343" s="29">
        <v>5</v>
      </c>
      <c r="G3343" s="29">
        <v>5</v>
      </c>
      <c r="H3343" s="29">
        <v>3</v>
      </c>
      <c r="I3343" s="29">
        <v>5</v>
      </c>
      <c r="J3343" s="29">
        <v>3</v>
      </c>
      <c r="K3343" s="29">
        <v>3</v>
      </c>
      <c r="L3343" s="32">
        <f t="shared" si="52"/>
        <v>24</v>
      </c>
      <c r="M3343" t="s">
        <v>22030</v>
      </c>
    </row>
    <row r="3344" hidden="1" spans="1:13">
      <c r="A3344">
        <v>3343</v>
      </c>
      <c r="B3344" t="s">
        <v>15949</v>
      </c>
      <c r="C3344" t="s">
        <v>32</v>
      </c>
      <c r="D3344" t="s">
        <v>8318</v>
      </c>
      <c r="E3344" t="s">
        <v>149</v>
      </c>
      <c r="F3344" s="29">
        <v>5</v>
      </c>
      <c r="G3344" s="29">
        <v>3</v>
      </c>
      <c r="H3344" s="29">
        <v>3</v>
      </c>
      <c r="I3344" s="29">
        <v>3</v>
      </c>
      <c r="J3344" s="29">
        <v>3</v>
      </c>
      <c r="K3344" s="29">
        <v>1</v>
      </c>
      <c r="L3344" s="32">
        <f t="shared" si="52"/>
        <v>18</v>
      </c>
      <c r="M3344" t="s">
        <v>22031</v>
      </c>
    </row>
    <row r="3345" hidden="1" spans="1:13">
      <c r="A3345">
        <v>3344</v>
      </c>
      <c r="B3345" t="s">
        <v>15953</v>
      </c>
      <c r="C3345" t="s">
        <v>32</v>
      </c>
      <c r="D3345" t="s">
        <v>6327</v>
      </c>
      <c r="E3345" t="s">
        <v>139</v>
      </c>
      <c r="F3345" s="29">
        <v>5</v>
      </c>
      <c r="G3345" s="29">
        <v>3</v>
      </c>
      <c r="H3345" s="29">
        <v>3</v>
      </c>
      <c r="I3345" s="29">
        <v>3</v>
      </c>
      <c r="J3345" s="29">
        <v>2</v>
      </c>
      <c r="K3345" s="29">
        <v>3</v>
      </c>
      <c r="L3345" s="32">
        <f t="shared" si="52"/>
        <v>19</v>
      </c>
      <c r="M3345" t="s">
        <v>22031</v>
      </c>
    </row>
    <row r="3346" hidden="1" spans="1:13">
      <c r="A3346">
        <v>3345</v>
      </c>
      <c r="B3346" t="s">
        <v>15958</v>
      </c>
      <c r="C3346" t="s">
        <v>32</v>
      </c>
      <c r="D3346" t="s">
        <v>8318</v>
      </c>
      <c r="E3346" t="s">
        <v>34</v>
      </c>
      <c r="F3346" s="29">
        <v>0</v>
      </c>
      <c r="G3346" s="29">
        <v>3</v>
      </c>
      <c r="H3346" s="29">
        <v>3</v>
      </c>
      <c r="I3346" s="29">
        <v>5</v>
      </c>
      <c r="J3346" s="29">
        <v>2</v>
      </c>
      <c r="K3346" s="29">
        <v>3</v>
      </c>
      <c r="L3346" s="32">
        <f t="shared" si="52"/>
        <v>16</v>
      </c>
      <c r="M3346" s="37" t="s">
        <v>22032</v>
      </c>
    </row>
    <row r="3347" hidden="1" spans="1:13">
      <c r="A3347">
        <v>3346</v>
      </c>
      <c r="B3347" t="s">
        <v>13675</v>
      </c>
      <c r="C3347" t="s">
        <v>75</v>
      </c>
      <c r="D3347" t="s">
        <v>8318</v>
      </c>
      <c r="E3347" t="s">
        <v>34</v>
      </c>
      <c r="F3347" s="29">
        <v>1</v>
      </c>
      <c r="G3347" s="29">
        <v>3</v>
      </c>
      <c r="H3347" s="29">
        <v>3</v>
      </c>
      <c r="I3347" s="29">
        <v>1</v>
      </c>
      <c r="J3347" s="29">
        <v>2</v>
      </c>
      <c r="K3347" s="29">
        <v>0</v>
      </c>
      <c r="L3347" s="32">
        <f t="shared" si="52"/>
        <v>10</v>
      </c>
      <c r="M3347" s="37" t="s">
        <v>22032</v>
      </c>
    </row>
    <row r="3348" hidden="1" spans="1:13">
      <c r="A3348">
        <v>3347</v>
      </c>
      <c r="B3348" t="s">
        <v>15219</v>
      </c>
      <c r="C3348" t="s">
        <v>32</v>
      </c>
      <c r="D3348" t="s">
        <v>8318</v>
      </c>
      <c r="E3348" t="s">
        <v>132</v>
      </c>
      <c r="F3348" s="29">
        <v>5</v>
      </c>
      <c r="G3348" s="29">
        <v>5</v>
      </c>
      <c r="H3348" s="29">
        <v>3</v>
      </c>
      <c r="I3348" s="29">
        <v>4</v>
      </c>
      <c r="J3348" s="29">
        <v>3</v>
      </c>
      <c r="K3348" s="29">
        <v>3</v>
      </c>
      <c r="L3348" s="32">
        <f t="shared" si="52"/>
        <v>23</v>
      </c>
      <c r="M3348" t="s">
        <v>22031</v>
      </c>
    </row>
    <row r="3349" hidden="1" spans="1:13">
      <c r="A3349">
        <v>3348</v>
      </c>
      <c r="B3349" t="s">
        <v>4050</v>
      </c>
      <c r="C3349" t="s">
        <v>75</v>
      </c>
      <c r="D3349" t="s">
        <v>33</v>
      </c>
      <c r="E3349" t="s">
        <v>132</v>
      </c>
      <c r="F3349" s="29">
        <v>1</v>
      </c>
      <c r="G3349" s="29">
        <v>3</v>
      </c>
      <c r="H3349" s="29">
        <v>1</v>
      </c>
      <c r="I3349" s="29">
        <v>1</v>
      </c>
      <c r="J3349" s="29">
        <v>1</v>
      </c>
      <c r="K3349" s="29">
        <v>0</v>
      </c>
      <c r="L3349" s="32">
        <f t="shared" si="52"/>
        <v>7</v>
      </c>
      <c r="M3349" s="37" t="s">
        <v>22032</v>
      </c>
    </row>
    <row r="3350" hidden="1" spans="1:13">
      <c r="A3350">
        <v>3349</v>
      </c>
      <c r="B3350" t="s">
        <v>15970</v>
      </c>
      <c r="C3350" t="s">
        <v>75</v>
      </c>
      <c r="D3350" t="s">
        <v>6327</v>
      </c>
      <c r="E3350" t="s">
        <v>34</v>
      </c>
      <c r="F3350" s="29">
        <v>0</v>
      </c>
      <c r="G3350" s="29">
        <v>3</v>
      </c>
      <c r="H3350" s="29">
        <v>3</v>
      </c>
      <c r="I3350" s="29">
        <v>3</v>
      </c>
      <c r="J3350" s="29">
        <v>2</v>
      </c>
      <c r="K3350" s="29">
        <v>3</v>
      </c>
      <c r="L3350" s="32">
        <f t="shared" si="52"/>
        <v>14</v>
      </c>
      <c r="M3350" t="s">
        <v>22032</v>
      </c>
    </row>
    <row r="3351" hidden="1" spans="1:13">
      <c r="A3351">
        <v>3350</v>
      </c>
      <c r="B3351" t="s">
        <v>15974</v>
      </c>
      <c r="C3351" t="s">
        <v>32</v>
      </c>
      <c r="D3351" t="s">
        <v>8318</v>
      </c>
      <c r="E3351" t="s">
        <v>149</v>
      </c>
      <c r="F3351" s="29">
        <v>5</v>
      </c>
      <c r="G3351" s="29">
        <v>5</v>
      </c>
      <c r="H3351" s="29">
        <v>3</v>
      </c>
      <c r="I3351" s="29">
        <v>3</v>
      </c>
      <c r="J3351" s="29">
        <v>3</v>
      </c>
      <c r="K3351" s="29">
        <v>1</v>
      </c>
      <c r="L3351" s="32">
        <f t="shared" si="52"/>
        <v>20</v>
      </c>
      <c r="M3351" t="s">
        <v>22031</v>
      </c>
    </row>
    <row r="3352" hidden="1" spans="1:13">
      <c r="A3352">
        <v>3351</v>
      </c>
      <c r="B3352" t="s">
        <v>15978</v>
      </c>
      <c r="C3352" t="s">
        <v>32</v>
      </c>
      <c r="D3352" t="s">
        <v>8318</v>
      </c>
      <c r="E3352" t="s">
        <v>139</v>
      </c>
      <c r="F3352" s="29">
        <v>0</v>
      </c>
      <c r="G3352" s="29">
        <v>3</v>
      </c>
      <c r="H3352" s="29">
        <v>3</v>
      </c>
      <c r="I3352" s="29">
        <v>3</v>
      </c>
      <c r="J3352" s="29">
        <v>2</v>
      </c>
      <c r="K3352" s="29">
        <v>3</v>
      </c>
      <c r="L3352" s="32">
        <f t="shared" si="52"/>
        <v>14</v>
      </c>
      <c r="M3352" t="s">
        <v>22032</v>
      </c>
    </row>
    <row r="3353" s="32" customFormat="1" spans="1:16">
      <c r="A3353" s="32">
        <v>3352</v>
      </c>
      <c r="B3353" s="32" t="s">
        <v>15982</v>
      </c>
      <c r="C3353" s="32" t="s">
        <v>32</v>
      </c>
      <c r="D3353" s="32" t="s">
        <v>8318</v>
      </c>
      <c r="E3353" s="32" t="s">
        <v>34</v>
      </c>
      <c r="F3353" s="32">
        <v>5</v>
      </c>
      <c r="G3353" s="32">
        <v>3</v>
      </c>
      <c r="H3353" s="32">
        <v>3</v>
      </c>
      <c r="I3353" s="32">
        <v>1</v>
      </c>
      <c r="J3353" s="32">
        <v>2</v>
      </c>
      <c r="K3353" s="32">
        <v>3</v>
      </c>
      <c r="L3353" s="32">
        <f t="shared" si="52"/>
        <v>17</v>
      </c>
      <c r="M3353" s="32" t="s">
        <v>22032</v>
      </c>
      <c r="N3353" s="32">
        <f>VLOOKUP(B3353,录音!D:I,6,0)</f>
        <v>5.5</v>
      </c>
      <c r="O3353" s="36" t="str">
        <f>VLOOKUP(B3353,录音!D:J,7,0)</f>
        <v>C</v>
      </c>
      <c r="P3353" s="32" t="str">
        <f>IF(M3353=O3353,"yes","no")</f>
        <v>yes</v>
      </c>
    </row>
    <row r="3354" hidden="1" spans="1:13">
      <c r="A3354">
        <v>3353</v>
      </c>
      <c r="B3354" t="s">
        <v>15986</v>
      </c>
      <c r="C3354" t="s">
        <v>32</v>
      </c>
      <c r="D3354" t="s">
        <v>2212</v>
      </c>
      <c r="E3354" t="s">
        <v>139</v>
      </c>
      <c r="F3354" s="29">
        <v>5</v>
      </c>
      <c r="G3354" s="29">
        <v>3</v>
      </c>
      <c r="H3354" s="29">
        <v>3</v>
      </c>
      <c r="I3354" s="29">
        <v>3</v>
      </c>
      <c r="J3354" s="29">
        <v>2</v>
      </c>
      <c r="K3354" s="29">
        <v>0</v>
      </c>
      <c r="L3354" s="32">
        <f t="shared" si="52"/>
        <v>16</v>
      </c>
      <c r="M3354" t="s">
        <v>22032</v>
      </c>
    </row>
    <row r="3355" hidden="1" spans="1:13">
      <c r="A3355">
        <v>3354</v>
      </c>
      <c r="B3355" t="s">
        <v>15990</v>
      </c>
      <c r="C3355" t="s">
        <v>75</v>
      </c>
      <c r="D3355" t="s">
        <v>8318</v>
      </c>
      <c r="E3355" t="s">
        <v>132</v>
      </c>
      <c r="F3355" s="29">
        <v>5</v>
      </c>
      <c r="G3355" s="29">
        <v>3</v>
      </c>
      <c r="H3355" s="29">
        <v>3</v>
      </c>
      <c r="I3355" s="29">
        <v>3</v>
      </c>
      <c r="J3355" s="29">
        <v>2</v>
      </c>
      <c r="K3355" s="29">
        <v>3</v>
      </c>
      <c r="L3355" s="32">
        <f t="shared" si="52"/>
        <v>19</v>
      </c>
      <c r="M3355" t="s">
        <v>22031</v>
      </c>
    </row>
    <row r="3356" hidden="1" spans="1:13">
      <c r="A3356">
        <v>3355</v>
      </c>
      <c r="B3356" t="s">
        <v>15995</v>
      </c>
      <c r="C3356" t="s">
        <v>32</v>
      </c>
      <c r="D3356" t="s">
        <v>8318</v>
      </c>
      <c r="E3356" t="s">
        <v>34</v>
      </c>
      <c r="F3356" s="29">
        <v>5</v>
      </c>
      <c r="G3356" s="29">
        <v>3</v>
      </c>
      <c r="H3356" s="29">
        <v>3</v>
      </c>
      <c r="I3356" s="29">
        <v>5</v>
      </c>
      <c r="J3356" s="29">
        <v>2</v>
      </c>
      <c r="K3356" s="29">
        <v>0</v>
      </c>
      <c r="L3356" s="32">
        <f t="shared" si="52"/>
        <v>18</v>
      </c>
      <c r="M3356" t="s">
        <v>22031</v>
      </c>
    </row>
    <row r="3357" hidden="1" spans="1:13">
      <c r="A3357">
        <v>3356</v>
      </c>
      <c r="B3357" t="s">
        <v>15999</v>
      </c>
      <c r="C3357" t="s">
        <v>32</v>
      </c>
      <c r="D3357" t="s">
        <v>8318</v>
      </c>
      <c r="E3357" t="s">
        <v>34</v>
      </c>
      <c r="F3357" s="29">
        <v>0</v>
      </c>
      <c r="G3357" s="29">
        <v>3</v>
      </c>
      <c r="H3357" s="29">
        <v>3</v>
      </c>
      <c r="I3357" s="29">
        <v>4</v>
      </c>
      <c r="J3357" s="29">
        <v>2</v>
      </c>
      <c r="K3357" s="29">
        <v>3</v>
      </c>
      <c r="L3357" s="32">
        <f t="shared" si="52"/>
        <v>15</v>
      </c>
      <c r="M3357" t="s">
        <v>22032</v>
      </c>
    </row>
    <row r="3358" hidden="1" spans="1:13">
      <c r="A3358">
        <v>3357</v>
      </c>
      <c r="B3358" t="s">
        <v>16003</v>
      </c>
      <c r="C3358" t="s">
        <v>32</v>
      </c>
      <c r="D3358" t="s">
        <v>8318</v>
      </c>
      <c r="E3358" t="s">
        <v>34</v>
      </c>
      <c r="F3358" s="29">
        <v>5</v>
      </c>
      <c r="G3358" s="29">
        <v>5</v>
      </c>
      <c r="H3358" s="29">
        <v>5</v>
      </c>
      <c r="I3358" s="29">
        <v>3</v>
      </c>
      <c r="J3358" s="29">
        <v>3</v>
      </c>
      <c r="K3358" s="29">
        <v>3</v>
      </c>
      <c r="L3358" s="32">
        <f t="shared" si="52"/>
        <v>24</v>
      </c>
      <c r="M3358" t="s">
        <v>22030</v>
      </c>
    </row>
    <row r="3359" hidden="1" spans="1:13">
      <c r="A3359">
        <v>3358</v>
      </c>
      <c r="B3359" t="s">
        <v>16007</v>
      </c>
      <c r="C3359" t="s">
        <v>75</v>
      </c>
      <c r="D3359" t="s">
        <v>8318</v>
      </c>
      <c r="E3359" t="s">
        <v>677</v>
      </c>
      <c r="F3359" s="29">
        <v>5</v>
      </c>
      <c r="G3359" s="29">
        <v>3</v>
      </c>
      <c r="H3359" s="29">
        <v>3</v>
      </c>
      <c r="I3359" s="29">
        <v>3</v>
      </c>
      <c r="J3359" s="29">
        <v>2</v>
      </c>
      <c r="K3359" s="29">
        <v>1</v>
      </c>
      <c r="L3359" s="32">
        <f t="shared" si="52"/>
        <v>17</v>
      </c>
      <c r="M3359" t="s">
        <v>22032</v>
      </c>
    </row>
    <row r="3360" hidden="1" spans="1:13">
      <c r="A3360">
        <v>3359</v>
      </c>
      <c r="B3360" t="s">
        <v>16011</v>
      </c>
      <c r="C3360" t="s">
        <v>32</v>
      </c>
      <c r="D3360" t="s">
        <v>8318</v>
      </c>
      <c r="E3360" t="s">
        <v>149</v>
      </c>
      <c r="F3360" s="29">
        <v>0</v>
      </c>
      <c r="G3360" s="29">
        <v>3</v>
      </c>
      <c r="H3360" s="29">
        <v>3</v>
      </c>
      <c r="I3360" s="29">
        <v>2</v>
      </c>
      <c r="J3360" s="29">
        <v>2</v>
      </c>
      <c r="K3360" s="29">
        <v>3</v>
      </c>
      <c r="L3360" s="32">
        <f t="shared" si="52"/>
        <v>13</v>
      </c>
      <c r="M3360" s="37" t="s">
        <v>22032</v>
      </c>
    </row>
    <row r="3361" hidden="1" spans="1:13">
      <c r="A3361">
        <v>3360</v>
      </c>
      <c r="B3361" t="s">
        <v>16014</v>
      </c>
      <c r="C3361" t="s">
        <v>32</v>
      </c>
      <c r="D3361" t="s">
        <v>8318</v>
      </c>
      <c r="E3361" t="s">
        <v>677</v>
      </c>
      <c r="F3361" s="29">
        <v>5</v>
      </c>
      <c r="G3361" s="29">
        <v>5</v>
      </c>
      <c r="H3361" s="29">
        <v>5</v>
      </c>
      <c r="I3361" s="29">
        <v>4</v>
      </c>
      <c r="J3361" s="29">
        <v>3</v>
      </c>
      <c r="K3361" s="29">
        <v>1</v>
      </c>
      <c r="L3361" s="32">
        <f t="shared" si="52"/>
        <v>23</v>
      </c>
      <c r="M3361" t="s">
        <v>22031</v>
      </c>
    </row>
    <row r="3362" hidden="1" spans="1:13">
      <c r="A3362">
        <v>3361</v>
      </c>
      <c r="B3362" t="s">
        <v>16018</v>
      </c>
      <c r="C3362" t="s">
        <v>32</v>
      </c>
      <c r="D3362" t="s">
        <v>8318</v>
      </c>
      <c r="E3362" t="s">
        <v>149</v>
      </c>
      <c r="F3362" s="29">
        <v>0</v>
      </c>
      <c r="G3362" s="29">
        <v>3</v>
      </c>
      <c r="H3362" s="29">
        <v>1</v>
      </c>
      <c r="I3362" s="29">
        <v>2</v>
      </c>
      <c r="J3362" s="29">
        <v>2</v>
      </c>
      <c r="K3362" s="29">
        <v>0</v>
      </c>
      <c r="L3362" s="32">
        <f t="shared" si="52"/>
        <v>8</v>
      </c>
      <c r="M3362" s="37" t="s">
        <v>22032</v>
      </c>
    </row>
    <row r="3363" hidden="1" spans="1:13">
      <c r="A3363">
        <v>3362</v>
      </c>
      <c r="B3363" t="s">
        <v>10928</v>
      </c>
      <c r="C3363" t="s">
        <v>32</v>
      </c>
      <c r="D3363" t="s">
        <v>8318</v>
      </c>
      <c r="E3363" t="s">
        <v>34</v>
      </c>
      <c r="F3363" s="29">
        <v>1</v>
      </c>
      <c r="G3363" s="29">
        <v>3</v>
      </c>
      <c r="H3363" s="29">
        <v>1</v>
      </c>
      <c r="I3363" s="29">
        <v>1</v>
      </c>
      <c r="J3363" s="29">
        <v>1</v>
      </c>
      <c r="K3363" s="29">
        <v>3</v>
      </c>
      <c r="L3363" s="32">
        <f t="shared" si="52"/>
        <v>10</v>
      </c>
      <c r="M3363" t="s">
        <v>22032</v>
      </c>
    </row>
    <row r="3364" hidden="1" spans="1:13">
      <c r="A3364">
        <v>3363</v>
      </c>
      <c r="B3364" t="s">
        <v>16026</v>
      </c>
      <c r="C3364" t="s">
        <v>32</v>
      </c>
      <c r="D3364" t="s">
        <v>8318</v>
      </c>
      <c r="E3364" t="s">
        <v>132</v>
      </c>
      <c r="F3364" s="29">
        <v>5</v>
      </c>
      <c r="G3364" s="29">
        <v>5</v>
      </c>
      <c r="H3364" s="29">
        <v>3</v>
      </c>
      <c r="I3364" s="29">
        <v>2</v>
      </c>
      <c r="J3364" s="29">
        <v>3</v>
      </c>
      <c r="K3364" s="29">
        <v>5</v>
      </c>
      <c r="L3364" s="32">
        <f t="shared" si="52"/>
        <v>23</v>
      </c>
      <c r="M3364" t="s">
        <v>22031</v>
      </c>
    </row>
    <row r="3365" hidden="1" spans="1:13">
      <c r="A3365">
        <v>3364</v>
      </c>
      <c r="B3365" t="s">
        <v>16033</v>
      </c>
      <c r="C3365" t="s">
        <v>32</v>
      </c>
      <c r="D3365" t="s">
        <v>33</v>
      </c>
      <c r="E3365" t="s">
        <v>132</v>
      </c>
      <c r="F3365" s="29">
        <v>5</v>
      </c>
      <c r="G3365" s="29">
        <v>3</v>
      </c>
      <c r="H3365" s="29">
        <v>3</v>
      </c>
      <c r="I3365" s="29">
        <v>3</v>
      </c>
      <c r="J3365" s="29">
        <v>2</v>
      </c>
      <c r="K3365" s="29">
        <v>3</v>
      </c>
      <c r="L3365" s="32">
        <f t="shared" si="52"/>
        <v>19</v>
      </c>
      <c r="M3365" t="s">
        <v>22031</v>
      </c>
    </row>
    <row r="3366" hidden="1" spans="1:13">
      <c r="A3366">
        <v>3365</v>
      </c>
      <c r="B3366" t="s">
        <v>16037</v>
      </c>
      <c r="C3366" t="s">
        <v>75</v>
      </c>
      <c r="D3366" t="s">
        <v>8318</v>
      </c>
      <c r="E3366" t="s">
        <v>34</v>
      </c>
      <c r="F3366" s="29">
        <v>5</v>
      </c>
      <c r="G3366" s="29">
        <v>3</v>
      </c>
      <c r="H3366" s="29">
        <v>3</v>
      </c>
      <c r="I3366" s="29">
        <v>2</v>
      </c>
      <c r="J3366" s="29">
        <v>2</v>
      </c>
      <c r="K3366" s="29">
        <v>3</v>
      </c>
      <c r="L3366" s="32">
        <f t="shared" si="52"/>
        <v>18</v>
      </c>
      <c r="M3366" t="s">
        <v>22031</v>
      </c>
    </row>
    <row r="3367" s="33" customFormat="1" hidden="1" spans="1:13">
      <c r="A3367" s="33">
        <v>3366</v>
      </c>
      <c r="B3367" s="33" t="s">
        <v>16041</v>
      </c>
      <c r="C3367" s="33" t="s">
        <v>32</v>
      </c>
      <c r="D3367" s="33" t="s">
        <v>8318</v>
      </c>
      <c r="E3367" s="33" t="s">
        <v>149</v>
      </c>
      <c r="F3367" s="33">
        <v>5</v>
      </c>
      <c r="G3367" s="33">
        <v>5</v>
      </c>
      <c r="H3367" s="33">
        <v>5</v>
      </c>
      <c r="I3367" s="33">
        <v>2</v>
      </c>
      <c r="J3367" s="33">
        <v>3</v>
      </c>
      <c r="K3367" s="33">
        <v>0</v>
      </c>
      <c r="L3367" s="33">
        <f t="shared" si="52"/>
        <v>20</v>
      </c>
      <c r="M3367" s="33" t="s">
        <v>22031</v>
      </c>
    </row>
    <row r="3368" hidden="1" spans="1:13">
      <c r="A3368">
        <v>3367</v>
      </c>
      <c r="B3368" t="s">
        <v>16045</v>
      </c>
      <c r="C3368" t="s">
        <v>32</v>
      </c>
      <c r="D3368" t="s">
        <v>8318</v>
      </c>
      <c r="E3368" t="s">
        <v>149</v>
      </c>
      <c r="F3368" s="29">
        <v>5</v>
      </c>
      <c r="G3368" s="29">
        <v>3</v>
      </c>
      <c r="H3368" s="29">
        <v>1</v>
      </c>
      <c r="I3368" s="29">
        <v>3</v>
      </c>
      <c r="J3368" s="29">
        <v>2</v>
      </c>
      <c r="K3368" s="29">
        <v>3</v>
      </c>
      <c r="L3368" s="32">
        <f t="shared" si="52"/>
        <v>17</v>
      </c>
      <c r="M3368" s="37" t="s">
        <v>22032</v>
      </c>
    </row>
    <row r="3369" hidden="1" spans="1:13">
      <c r="A3369">
        <v>3368</v>
      </c>
      <c r="B3369" t="s">
        <v>16050</v>
      </c>
      <c r="C3369" t="s">
        <v>32</v>
      </c>
      <c r="D3369" t="s">
        <v>8318</v>
      </c>
      <c r="E3369" t="s">
        <v>34</v>
      </c>
      <c r="F3369" s="29">
        <v>5</v>
      </c>
      <c r="G3369" s="29">
        <v>3</v>
      </c>
      <c r="H3369" s="29">
        <v>3</v>
      </c>
      <c r="I3369" s="29">
        <v>2</v>
      </c>
      <c r="J3369" s="29">
        <v>2</v>
      </c>
      <c r="K3369" s="29">
        <v>0</v>
      </c>
      <c r="L3369" s="32">
        <f t="shared" si="52"/>
        <v>15</v>
      </c>
      <c r="M3369" t="s">
        <v>22032</v>
      </c>
    </row>
    <row r="3370" hidden="1" spans="1:13">
      <c r="A3370">
        <v>3369</v>
      </c>
      <c r="B3370" t="s">
        <v>16056</v>
      </c>
      <c r="C3370" t="s">
        <v>75</v>
      </c>
      <c r="D3370" t="s">
        <v>8318</v>
      </c>
      <c r="E3370" t="s">
        <v>132</v>
      </c>
      <c r="F3370" s="29">
        <v>5</v>
      </c>
      <c r="G3370" s="29">
        <v>5</v>
      </c>
      <c r="H3370" s="29">
        <v>3</v>
      </c>
      <c r="I3370" s="29">
        <v>2</v>
      </c>
      <c r="J3370" s="29">
        <v>2</v>
      </c>
      <c r="K3370" s="29">
        <v>3</v>
      </c>
      <c r="L3370" s="32">
        <f t="shared" si="52"/>
        <v>20</v>
      </c>
      <c r="M3370" t="s">
        <v>22031</v>
      </c>
    </row>
    <row r="3371" hidden="1" spans="1:13">
      <c r="A3371">
        <v>3370</v>
      </c>
      <c r="B3371" t="s">
        <v>16060</v>
      </c>
      <c r="C3371" t="s">
        <v>75</v>
      </c>
      <c r="D3371" t="s">
        <v>3750</v>
      </c>
      <c r="E3371" t="s">
        <v>132</v>
      </c>
      <c r="F3371" s="29">
        <v>0</v>
      </c>
      <c r="G3371" s="29">
        <v>5</v>
      </c>
      <c r="H3371" s="29">
        <v>3</v>
      </c>
      <c r="I3371" s="29">
        <v>3</v>
      </c>
      <c r="J3371" s="29">
        <v>2</v>
      </c>
      <c r="K3371" s="29">
        <v>3</v>
      </c>
      <c r="L3371" s="32">
        <f t="shared" si="52"/>
        <v>16</v>
      </c>
      <c r="M3371" t="s">
        <v>22032</v>
      </c>
    </row>
    <row r="3372" hidden="1" spans="1:13">
      <c r="A3372">
        <v>3371</v>
      </c>
      <c r="B3372" t="s">
        <v>16064</v>
      </c>
      <c r="C3372" t="s">
        <v>32</v>
      </c>
      <c r="D3372" t="s">
        <v>4926</v>
      </c>
      <c r="E3372" t="s">
        <v>139</v>
      </c>
      <c r="F3372" s="29">
        <v>5</v>
      </c>
      <c r="G3372" s="29">
        <v>3</v>
      </c>
      <c r="H3372" s="29">
        <v>1</v>
      </c>
      <c r="I3372" s="29">
        <v>3</v>
      </c>
      <c r="J3372" s="29">
        <v>3</v>
      </c>
      <c r="K3372" s="29">
        <v>0</v>
      </c>
      <c r="L3372" s="32">
        <f t="shared" si="52"/>
        <v>15</v>
      </c>
      <c r="M3372" t="s">
        <v>22032</v>
      </c>
    </row>
    <row r="3373" hidden="1" spans="1:13">
      <c r="A3373">
        <v>3372</v>
      </c>
      <c r="B3373" t="s">
        <v>16069</v>
      </c>
      <c r="C3373" t="s">
        <v>32</v>
      </c>
      <c r="D3373" t="s">
        <v>6327</v>
      </c>
      <c r="E3373" t="s">
        <v>139</v>
      </c>
      <c r="F3373" s="29">
        <v>5</v>
      </c>
      <c r="G3373" s="29">
        <v>5</v>
      </c>
      <c r="H3373" s="29">
        <v>5</v>
      </c>
      <c r="I3373" s="29">
        <v>3</v>
      </c>
      <c r="J3373" s="29">
        <v>5</v>
      </c>
      <c r="K3373" s="29">
        <v>3</v>
      </c>
      <c r="L3373" s="32">
        <f t="shared" si="52"/>
        <v>26</v>
      </c>
      <c r="M3373" t="s">
        <v>22030</v>
      </c>
    </row>
    <row r="3374" hidden="1" spans="1:13">
      <c r="A3374">
        <v>3373</v>
      </c>
      <c r="B3374" t="s">
        <v>16073</v>
      </c>
      <c r="C3374" t="s">
        <v>32</v>
      </c>
      <c r="D3374" t="s">
        <v>8318</v>
      </c>
      <c r="E3374" t="s">
        <v>139</v>
      </c>
      <c r="F3374" s="29">
        <v>5</v>
      </c>
      <c r="G3374" s="29">
        <v>5</v>
      </c>
      <c r="H3374" s="29">
        <v>5</v>
      </c>
      <c r="I3374" s="29">
        <v>2</v>
      </c>
      <c r="J3374" s="29">
        <v>3</v>
      </c>
      <c r="K3374" s="29">
        <v>3</v>
      </c>
      <c r="L3374" s="32">
        <f t="shared" si="52"/>
        <v>23</v>
      </c>
      <c r="M3374" t="s">
        <v>22031</v>
      </c>
    </row>
    <row r="3375" hidden="1" spans="1:13">
      <c r="A3375">
        <v>3374</v>
      </c>
      <c r="B3375" t="s">
        <v>16077</v>
      </c>
      <c r="C3375" t="s">
        <v>32</v>
      </c>
      <c r="D3375" t="s">
        <v>2212</v>
      </c>
      <c r="E3375" t="s">
        <v>139</v>
      </c>
      <c r="F3375" s="29">
        <v>5</v>
      </c>
      <c r="G3375" s="29">
        <v>3</v>
      </c>
      <c r="H3375" s="29">
        <v>3</v>
      </c>
      <c r="I3375" s="29">
        <v>1</v>
      </c>
      <c r="J3375" s="29">
        <v>5</v>
      </c>
      <c r="K3375" s="29">
        <v>3</v>
      </c>
      <c r="L3375" s="32">
        <f t="shared" si="52"/>
        <v>20</v>
      </c>
      <c r="M3375" t="s">
        <v>22031</v>
      </c>
    </row>
    <row r="3376" hidden="1" spans="1:13">
      <c r="A3376">
        <v>3375</v>
      </c>
      <c r="B3376" t="s">
        <v>10154</v>
      </c>
      <c r="C3376" t="s">
        <v>32</v>
      </c>
      <c r="D3376" t="s">
        <v>33</v>
      </c>
      <c r="E3376" t="s">
        <v>132</v>
      </c>
      <c r="F3376" s="29">
        <v>5</v>
      </c>
      <c r="G3376" s="29">
        <v>3</v>
      </c>
      <c r="H3376" s="29">
        <v>3</v>
      </c>
      <c r="I3376" s="29">
        <v>3</v>
      </c>
      <c r="J3376" s="29">
        <v>3</v>
      </c>
      <c r="K3376" s="29">
        <v>3</v>
      </c>
      <c r="L3376" s="32">
        <f t="shared" si="52"/>
        <v>20</v>
      </c>
      <c r="M3376" t="s">
        <v>22031</v>
      </c>
    </row>
    <row r="3377" hidden="1" spans="1:13">
      <c r="A3377">
        <v>3376</v>
      </c>
      <c r="B3377" t="s">
        <v>12416</v>
      </c>
      <c r="C3377" t="s">
        <v>75</v>
      </c>
      <c r="D3377" t="s">
        <v>8318</v>
      </c>
      <c r="E3377" t="s">
        <v>34</v>
      </c>
      <c r="F3377" s="29">
        <v>5</v>
      </c>
      <c r="G3377" s="29">
        <v>3</v>
      </c>
      <c r="H3377" s="29">
        <v>3</v>
      </c>
      <c r="I3377" s="29">
        <v>2</v>
      </c>
      <c r="J3377" s="29">
        <v>2</v>
      </c>
      <c r="K3377" s="29">
        <v>0</v>
      </c>
      <c r="L3377" s="32">
        <f t="shared" si="52"/>
        <v>15</v>
      </c>
      <c r="M3377" t="s">
        <v>22032</v>
      </c>
    </row>
    <row r="3378" hidden="1" spans="1:13">
      <c r="A3378">
        <v>3377</v>
      </c>
      <c r="B3378" t="s">
        <v>10154</v>
      </c>
      <c r="C3378" t="s">
        <v>32</v>
      </c>
      <c r="D3378" t="s">
        <v>33</v>
      </c>
      <c r="E3378" t="s">
        <v>132</v>
      </c>
      <c r="F3378" s="29">
        <v>5</v>
      </c>
      <c r="G3378" s="29">
        <v>3</v>
      </c>
      <c r="H3378" s="29">
        <v>3</v>
      </c>
      <c r="I3378" s="29">
        <v>3</v>
      </c>
      <c r="J3378" s="29">
        <v>3</v>
      </c>
      <c r="K3378" s="29">
        <v>3</v>
      </c>
      <c r="L3378" s="32">
        <f t="shared" si="52"/>
        <v>20</v>
      </c>
      <c r="M3378" t="s">
        <v>22031</v>
      </c>
    </row>
    <row r="3379" hidden="1" spans="1:13">
      <c r="A3379">
        <v>3378</v>
      </c>
      <c r="B3379" t="s">
        <v>11085</v>
      </c>
      <c r="C3379" t="s">
        <v>75</v>
      </c>
      <c r="D3379" t="s">
        <v>8318</v>
      </c>
      <c r="E3379" t="s">
        <v>677</v>
      </c>
      <c r="F3379" s="29">
        <v>5</v>
      </c>
      <c r="G3379" s="29">
        <v>3</v>
      </c>
      <c r="H3379" s="29">
        <v>3</v>
      </c>
      <c r="I3379" s="29">
        <v>4</v>
      </c>
      <c r="J3379" s="29">
        <v>2</v>
      </c>
      <c r="K3379" s="29">
        <v>3</v>
      </c>
      <c r="L3379" s="32">
        <f t="shared" si="52"/>
        <v>20</v>
      </c>
      <c r="M3379" t="s">
        <v>22031</v>
      </c>
    </row>
    <row r="3380" hidden="1" spans="1:13">
      <c r="A3380">
        <v>3379</v>
      </c>
      <c r="B3380" t="s">
        <v>16091</v>
      </c>
      <c r="C3380" t="s">
        <v>75</v>
      </c>
      <c r="D3380" t="s">
        <v>8318</v>
      </c>
      <c r="E3380" t="s">
        <v>132</v>
      </c>
      <c r="F3380" s="29">
        <v>1</v>
      </c>
      <c r="G3380" s="29">
        <v>3</v>
      </c>
      <c r="H3380" s="29">
        <v>3</v>
      </c>
      <c r="I3380" s="29">
        <v>1</v>
      </c>
      <c r="J3380" s="29">
        <v>2</v>
      </c>
      <c r="K3380" s="29">
        <v>3</v>
      </c>
      <c r="L3380" s="32">
        <f t="shared" si="52"/>
        <v>13</v>
      </c>
      <c r="M3380" t="s">
        <v>22032</v>
      </c>
    </row>
    <row r="3381" hidden="1" spans="1:13">
      <c r="A3381">
        <v>3380</v>
      </c>
      <c r="B3381" t="s">
        <v>16096</v>
      </c>
      <c r="C3381" t="s">
        <v>75</v>
      </c>
      <c r="D3381" t="s">
        <v>8318</v>
      </c>
      <c r="E3381" t="s">
        <v>677</v>
      </c>
      <c r="F3381" s="29">
        <v>5</v>
      </c>
      <c r="G3381" s="29">
        <v>3</v>
      </c>
      <c r="H3381" s="29">
        <v>3</v>
      </c>
      <c r="I3381" s="29">
        <v>3</v>
      </c>
      <c r="J3381" s="29">
        <v>3</v>
      </c>
      <c r="K3381" s="29">
        <v>0</v>
      </c>
      <c r="L3381" s="32">
        <f t="shared" si="52"/>
        <v>17</v>
      </c>
      <c r="M3381" t="s">
        <v>22032</v>
      </c>
    </row>
    <row r="3382" hidden="1" spans="1:13">
      <c r="A3382">
        <v>3381</v>
      </c>
      <c r="B3382" t="s">
        <v>11085</v>
      </c>
      <c r="C3382" t="s">
        <v>75</v>
      </c>
      <c r="D3382" t="s">
        <v>8318</v>
      </c>
      <c r="E3382" t="s">
        <v>677</v>
      </c>
      <c r="F3382" s="29">
        <v>5</v>
      </c>
      <c r="G3382" s="29">
        <v>3</v>
      </c>
      <c r="H3382" s="29">
        <v>3</v>
      </c>
      <c r="I3382" s="29">
        <v>4</v>
      </c>
      <c r="J3382" s="29">
        <v>2</v>
      </c>
      <c r="K3382" s="29">
        <v>3</v>
      </c>
      <c r="L3382" s="32">
        <f t="shared" si="52"/>
        <v>20</v>
      </c>
      <c r="M3382" t="s">
        <v>22031</v>
      </c>
    </row>
    <row r="3383" hidden="1" spans="1:13">
      <c r="A3383">
        <v>3382</v>
      </c>
      <c r="B3383" t="s">
        <v>16103</v>
      </c>
      <c r="C3383" t="s">
        <v>75</v>
      </c>
      <c r="D3383" t="s">
        <v>8318</v>
      </c>
      <c r="E3383" t="s">
        <v>149</v>
      </c>
      <c r="F3383" s="29">
        <v>5</v>
      </c>
      <c r="G3383" s="29">
        <v>3</v>
      </c>
      <c r="H3383" s="29">
        <v>3</v>
      </c>
      <c r="I3383" s="29">
        <v>3</v>
      </c>
      <c r="J3383" s="29">
        <v>2</v>
      </c>
      <c r="K3383" s="29">
        <v>3</v>
      </c>
      <c r="L3383" s="32">
        <f t="shared" si="52"/>
        <v>19</v>
      </c>
      <c r="M3383" t="s">
        <v>22031</v>
      </c>
    </row>
    <row r="3384" hidden="1" spans="1:13">
      <c r="A3384">
        <v>3383</v>
      </c>
      <c r="B3384" t="s">
        <v>16108</v>
      </c>
      <c r="C3384" t="s">
        <v>32</v>
      </c>
      <c r="D3384" t="s">
        <v>8318</v>
      </c>
      <c r="E3384" t="s">
        <v>149</v>
      </c>
      <c r="F3384" s="29">
        <v>5</v>
      </c>
      <c r="G3384" s="29">
        <v>3</v>
      </c>
      <c r="H3384" s="29">
        <v>5</v>
      </c>
      <c r="I3384" s="29">
        <v>2</v>
      </c>
      <c r="J3384" s="29">
        <v>1</v>
      </c>
      <c r="K3384" s="29">
        <v>5</v>
      </c>
      <c r="L3384" s="32">
        <f t="shared" si="52"/>
        <v>21</v>
      </c>
      <c r="M3384" t="s">
        <v>22031</v>
      </c>
    </row>
    <row r="3385" hidden="1" spans="1:13">
      <c r="A3385">
        <v>3384</v>
      </c>
      <c r="B3385" t="s">
        <v>16112</v>
      </c>
      <c r="C3385" t="s">
        <v>32</v>
      </c>
      <c r="D3385" t="s">
        <v>33</v>
      </c>
      <c r="E3385" t="s">
        <v>132</v>
      </c>
      <c r="F3385" s="29">
        <v>1</v>
      </c>
      <c r="G3385" s="29">
        <v>3</v>
      </c>
      <c r="H3385" s="29">
        <v>1</v>
      </c>
      <c r="I3385" s="29">
        <v>1</v>
      </c>
      <c r="J3385" s="29">
        <v>3</v>
      </c>
      <c r="K3385" s="29">
        <v>0</v>
      </c>
      <c r="L3385" s="32">
        <f t="shared" si="52"/>
        <v>9</v>
      </c>
      <c r="M3385" s="37" t="s">
        <v>22032</v>
      </c>
    </row>
    <row r="3386" hidden="1" spans="1:13">
      <c r="A3386">
        <v>3385</v>
      </c>
      <c r="B3386" t="s">
        <v>16117</v>
      </c>
      <c r="C3386" t="s">
        <v>32</v>
      </c>
      <c r="D3386" t="s">
        <v>4926</v>
      </c>
      <c r="E3386" t="s">
        <v>149</v>
      </c>
      <c r="F3386" s="29">
        <v>5</v>
      </c>
      <c r="G3386" s="29">
        <v>5</v>
      </c>
      <c r="H3386" s="29">
        <v>5</v>
      </c>
      <c r="I3386" s="29">
        <v>4</v>
      </c>
      <c r="J3386" s="29">
        <v>3</v>
      </c>
      <c r="K3386" s="29">
        <v>1</v>
      </c>
      <c r="L3386" s="32">
        <f t="shared" si="52"/>
        <v>23</v>
      </c>
      <c r="M3386" t="s">
        <v>22031</v>
      </c>
    </row>
    <row r="3387" hidden="1" spans="1:13">
      <c r="A3387">
        <v>3386</v>
      </c>
      <c r="B3387" t="s">
        <v>16122</v>
      </c>
      <c r="C3387" t="s">
        <v>75</v>
      </c>
      <c r="D3387" t="s">
        <v>8318</v>
      </c>
      <c r="E3387" t="s">
        <v>132</v>
      </c>
      <c r="F3387" s="29">
        <v>5</v>
      </c>
      <c r="G3387" s="29">
        <v>5</v>
      </c>
      <c r="H3387" s="29">
        <v>3</v>
      </c>
      <c r="I3387" s="29">
        <v>3</v>
      </c>
      <c r="J3387" s="29">
        <v>2</v>
      </c>
      <c r="K3387" s="29">
        <v>3</v>
      </c>
      <c r="L3387" s="32">
        <f t="shared" si="52"/>
        <v>21</v>
      </c>
      <c r="M3387" t="s">
        <v>22031</v>
      </c>
    </row>
    <row r="3388" hidden="1" spans="1:13">
      <c r="A3388">
        <v>3387</v>
      </c>
      <c r="B3388" t="s">
        <v>16126</v>
      </c>
      <c r="C3388" t="s">
        <v>32</v>
      </c>
      <c r="D3388" t="s">
        <v>3750</v>
      </c>
      <c r="E3388" t="s">
        <v>132</v>
      </c>
      <c r="F3388" s="29">
        <v>5</v>
      </c>
      <c r="G3388" s="29">
        <v>3</v>
      </c>
      <c r="H3388" s="29">
        <v>1</v>
      </c>
      <c r="I3388" s="29">
        <v>1</v>
      </c>
      <c r="J3388" s="29">
        <v>3</v>
      </c>
      <c r="K3388" s="29">
        <v>3</v>
      </c>
      <c r="L3388" s="32">
        <f t="shared" si="52"/>
        <v>16</v>
      </c>
      <c r="M3388" t="s">
        <v>22032</v>
      </c>
    </row>
    <row r="3389" hidden="1" spans="1:13">
      <c r="A3389">
        <v>3388</v>
      </c>
      <c r="B3389" t="s">
        <v>10286</v>
      </c>
      <c r="C3389" t="s">
        <v>32</v>
      </c>
      <c r="D3389" t="s">
        <v>6327</v>
      </c>
      <c r="E3389" t="s">
        <v>139</v>
      </c>
      <c r="F3389" s="29">
        <v>5</v>
      </c>
      <c r="G3389" s="29">
        <v>1</v>
      </c>
      <c r="H3389" s="29">
        <v>3</v>
      </c>
      <c r="I3389" s="29">
        <v>1</v>
      </c>
      <c r="J3389" s="29">
        <v>3</v>
      </c>
      <c r="K3389" s="29">
        <v>0</v>
      </c>
      <c r="L3389" s="32">
        <f t="shared" si="52"/>
        <v>13</v>
      </c>
      <c r="M3389" t="s">
        <v>22032</v>
      </c>
    </row>
    <row r="3390" hidden="1" spans="1:13">
      <c r="A3390">
        <v>3389</v>
      </c>
      <c r="B3390" t="s">
        <v>16134</v>
      </c>
      <c r="C3390" t="s">
        <v>32</v>
      </c>
      <c r="D3390" t="s">
        <v>8318</v>
      </c>
      <c r="E3390" t="s">
        <v>34</v>
      </c>
      <c r="F3390" s="29">
        <v>5</v>
      </c>
      <c r="G3390" s="29">
        <v>3</v>
      </c>
      <c r="H3390" s="29">
        <v>5</v>
      </c>
      <c r="I3390" s="29">
        <v>3</v>
      </c>
      <c r="J3390" s="29">
        <v>2</v>
      </c>
      <c r="K3390" s="29">
        <v>1</v>
      </c>
      <c r="L3390" s="32">
        <f t="shared" si="52"/>
        <v>19</v>
      </c>
      <c r="M3390" t="s">
        <v>22031</v>
      </c>
    </row>
    <row r="3391" hidden="1" spans="1:13">
      <c r="A3391">
        <v>3390</v>
      </c>
      <c r="B3391" t="s">
        <v>16139</v>
      </c>
      <c r="C3391" t="s">
        <v>32</v>
      </c>
      <c r="D3391" t="s">
        <v>8318</v>
      </c>
      <c r="E3391" t="s">
        <v>132</v>
      </c>
      <c r="F3391" s="29">
        <v>5</v>
      </c>
      <c r="G3391" s="29">
        <v>3</v>
      </c>
      <c r="H3391" s="29">
        <v>3</v>
      </c>
      <c r="I3391" s="29">
        <v>3</v>
      </c>
      <c r="J3391" s="29">
        <v>3</v>
      </c>
      <c r="K3391" s="29">
        <v>3</v>
      </c>
      <c r="L3391" s="32">
        <f t="shared" si="52"/>
        <v>20</v>
      </c>
      <c r="M3391" t="s">
        <v>22031</v>
      </c>
    </row>
    <row r="3392" hidden="1" spans="1:13">
      <c r="A3392">
        <v>3391</v>
      </c>
      <c r="B3392" t="s">
        <v>16145</v>
      </c>
      <c r="C3392" t="s">
        <v>75</v>
      </c>
      <c r="D3392" t="s">
        <v>8318</v>
      </c>
      <c r="E3392" t="s">
        <v>132</v>
      </c>
      <c r="F3392" s="29">
        <v>0</v>
      </c>
      <c r="G3392" s="29">
        <v>3</v>
      </c>
      <c r="H3392" s="29">
        <v>3</v>
      </c>
      <c r="I3392" s="29">
        <v>3</v>
      </c>
      <c r="J3392" s="29">
        <v>3</v>
      </c>
      <c r="K3392" s="29">
        <v>1</v>
      </c>
      <c r="L3392" s="32">
        <f t="shared" si="52"/>
        <v>13</v>
      </c>
      <c r="M3392" t="s">
        <v>22032</v>
      </c>
    </row>
    <row r="3393" hidden="1" spans="1:13">
      <c r="A3393">
        <v>3392</v>
      </c>
      <c r="B3393" t="s">
        <v>16150</v>
      </c>
      <c r="C3393" t="s">
        <v>32</v>
      </c>
      <c r="D3393" t="s">
        <v>8318</v>
      </c>
      <c r="E3393" t="s">
        <v>149</v>
      </c>
      <c r="F3393" s="29">
        <v>5</v>
      </c>
      <c r="G3393" s="29">
        <v>3</v>
      </c>
      <c r="H3393" s="29">
        <v>3</v>
      </c>
      <c r="I3393" s="29">
        <v>2</v>
      </c>
      <c r="J3393" s="29">
        <v>2</v>
      </c>
      <c r="K3393" s="29">
        <v>3</v>
      </c>
      <c r="L3393" s="32">
        <f t="shared" si="52"/>
        <v>18</v>
      </c>
      <c r="M3393" t="s">
        <v>22031</v>
      </c>
    </row>
    <row r="3394" hidden="1" spans="1:13">
      <c r="A3394">
        <v>3393</v>
      </c>
      <c r="B3394" t="s">
        <v>16155</v>
      </c>
      <c r="C3394" t="s">
        <v>32</v>
      </c>
      <c r="D3394" t="s">
        <v>33</v>
      </c>
      <c r="E3394" t="s">
        <v>132</v>
      </c>
      <c r="F3394" s="29">
        <v>5</v>
      </c>
      <c r="G3394" s="29">
        <v>3</v>
      </c>
      <c r="H3394" s="29">
        <v>3</v>
      </c>
      <c r="I3394" s="29">
        <v>1</v>
      </c>
      <c r="J3394" s="29">
        <v>5</v>
      </c>
      <c r="K3394" s="29">
        <v>3</v>
      </c>
      <c r="L3394" s="32">
        <f t="shared" si="52"/>
        <v>20</v>
      </c>
      <c r="M3394" t="s">
        <v>22031</v>
      </c>
    </row>
    <row r="3395" hidden="1" spans="1:13">
      <c r="A3395">
        <v>3394</v>
      </c>
      <c r="B3395" t="s">
        <v>15615</v>
      </c>
      <c r="C3395" t="s">
        <v>75</v>
      </c>
      <c r="D3395" t="s">
        <v>8318</v>
      </c>
      <c r="E3395" t="s">
        <v>34</v>
      </c>
      <c r="F3395" s="29">
        <v>1</v>
      </c>
      <c r="G3395" s="29">
        <v>3</v>
      </c>
      <c r="H3395" s="29">
        <v>3</v>
      </c>
      <c r="I3395" s="29">
        <v>4</v>
      </c>
      <c r="J3395" s="29">
        <v>2</v>
      </c>
      <c r="K3395" s="29">
        <v>3</v>
      </c>
      <c r="L3395" s="32">
        <f t="shared" ref="L3395:L3458" si="53">F3395+G3395+H3395+I3395+J3395+K3395</f>
        <v>16</v>
      </c>
      <c r="M3395" t="s">
        <v>22032</v>
      </c>
    </row>
    <row r="3396" hidden="1" spans="1:13">
      <c r="A3396">
        <v>3395</v>
      </c>
      <c r="B3396" t="s">
        <v>16164</v>
      </c>
      <c r="C3396" t="s">
        <v>32</v>
      </c>
      <c r="D3396" t="s">
        <v>8318</v>
      </c>
      <c r="E3396" t="s">
        <v>149</v>
      </c>
      <c r="F3396" s="29">
        <v>1</v>
      </c>
      <c r="G3396" s="29">
        <v>3</v>
      </c>
      <c r="H3396" s="29">
        <v>1</v>
      </c>
      <c r="I3396" s="29">
        <v>1</v>
      </c>
      <c r="J3396" s="29">
        <v>2</v>
      </c>
      <c r="K3396" s="29">
        <v>0</v>
      </c>
      <c r="L3396" s="32">
        <f t="shared" si="53"/>
        <v>8</v>
      </c>
      <c r="M3396" s="37" t="s">
        <v>22032</v>
      </c>
    </row>
    <row r="3397" hidden="1" spans="1:13">
      <c r="A3397">
        <v>3396</v>
      </c>
      <c r="B3397" t="s">
        <v>16169</v>
      </c>
      <c r="C3397" t="s">
        <v>32</v>
      </c>
      <c r="D3397" t="s">
        <v>8318</v>
      </c>
      <c r="E3397" t="s">
        <v>149</v>
      </c>
      <c r="F3397" s="29">
        <v>5</v>
      </c>
      <c r="G3397" s="29">
        <v>3</v>
      </c>
      <c r="H3397" s="29">
        <v>3</v>
      </c>
      <c r="I3397" s="29">
        <v>1</v>
      </c>
      <c r="J3397" s="29">
        <v>3</v>
      </c>
      <c r="K3397" s="29">
        <v>0</v>
      </c>
      <c r="L3397" s="32">
        <f t="shared" si="53"/>
        <v>15</v>
      </c>
      <c r="M3397" s="37" t="s">
        <v>22032</v>
      </c>
    </row>
    <row r="3398" hidden="1" spans="1:13">
      <c r="A3398">
        <v>3397</v>
      </c>
      <c r="B3398" t="s">
        <v>16172</v>
      </c>
      <c r="C3398" t="s">
        <v>75</v>
      </c>
      <c r="D3398" t="s">
        <v>8318</v>
      </c>
      <c r="E3398" t="s">
        <v>132</v>
      </c>
      <c r="F3398" s="29">
        <v>0</v>
      </c>
      <c r="G3398" s="29">
        <v>5</v>
      </c>
      <c r="H3398" s="29">
        <v>5</v>
      </c>
      <c r="I3398" s="29">
        <v>3</v>
      </c>
      <c r="J3398" s="29">
        <v>3</v>
      </c>
      <c r="K3398" s="29">
        <v>1</v>
      </c>
      <c r="L3398" s="32">
        <f t="shared" si="53"/>
        <v>17</v>
      </c>
      <c r="M3398" t="s">
        <v>22032</v>
      </c>
    </row>
    <row r="3399" hidden="1" spans="1:13">
      <c r="A3399">
        <v>3398</v>
      </c>
      <c r="B3399" t="s">
        <v>10190</v>
      </c>
      <c r="C3399" t="s">
        <v>75</v>
      </c>
      <c r="D3399" t="s">
        <v>33</v>
      </c>
      <c r="E3399" t="s">
        <v>132</v>
      </c>
      <c r="F3399" s="29">
        <v>5</v>
      </c>
      <c r="G3399" s="29">
        <v>5</v>
      </c>
      <c r="H3399" s="29">
        <v>5</v>
      </c>
      <c r="I3399" s="29">
        <v>4</v>
      </c>
      <c r="J3399" s="29">
        <v>5</v>
      </c>
      <c r="K3399" s="29">
        <v>5</v>
      </c>
      <c r="L3399" s="32">
        <f t="shared" si="53"/>
        <v>29</v>
      </c>
      <c r="M3399" t="s">
        <v>22030</v>
      </c>
    </row>
    <row r="3400" hidden="1" spans="1:13">
      <c r="A3400">
        <v>3399</v>
      </c>
      <c r="B3400" t="s">
        <v>16180</v>
      </c>
      <c r="C3400" t="s">
        <v>75</v>
      </c>
      <c r="D3400" t="s">
        <v>8318</v>
      </c>
      <c r="E3400" t="s">
        <v>34</v>
      </c>
      <c r="F3400" s="29">
        <v>1</v>
      </c>
      <c r="G3400" s="29">
        <v>1</v>
      </c>
      <c r="H3400" s="29">
        <v>1</v>
      </c>
      <c r="I3400" s="29">
        <v>1</v>
      </c>
      <c r="J3400" s="29">
        <v>2</v>
      </c>
      <c r="K3400" s="29">
        <v>1</v>
      </c>
      <c r="L3400" s="32">
        <f t="shared" si="53"/>
        <v>7</v>
      </c>
      <c r="M3400" t="s">
        <v>22032</v>
      </c>
    </row>
    <row r="3401" hidden="1" spans="1:13">
      <c r="A3401">
        <v>3400</v>
      </c>
      <c r="B3401" t="s">
        <v>16184</v>
      </c>
      <c r="C3401" t="s">
        <v>32</v>
      </c>
      <c r="D3401" t="s">
        <v>8318</v>
      </c>
      <c r="E3401" t="s">
        <v>34</v>
      </c>
      <c r="F3401" s="29">
        <v>1</v>
      </c>
      <c r="G3401" s="29">
        <v>3</v>
      </c>
      <c r="H3401" s="29">
        <v>3</v>
      </c>
      <c r="I3401" s="29">
        <v>2</v>
      </c>
      <c r="J3401" s="29">
        <v>2</v>
      </c>
      <c r="K3401" s="29">
        <v>1</v>
      </c>
      <c r="L3401" s="32">
        <f t="shared" si="53"/>
        <v>12</v>
      </c>
      <c r="M3401" t="s">
        <v>22032</v>
      </c>
    </row>
    <row r="3402" hidden="1" spans="1:13">
      <c r="A3402">
        <v>3401</v>
      </c>
      <c r="B3402" t="s">
        <v>16188</v>
      </c>
      <c r="C3402" t="s">
        <v>75</v>
      </c>
      <c r="D3402" t="s">
        <v>8318</v>
      </c>
      <c r="E3402" t="s">
        <v>149</v>
      </c>
      <c r="F3402" s="29">
        <v>5</v>
      </c>
      <c r="G3402" s="29">
        <v>3</v>
      </c>
      <c r="H3402" s="29">
        <v>3</v>
      </c>
      <c r="I3402" s="29">
        <v>1</v>
      </c>
      <c r="J3402" s="29">
        <v>2</v>
      </c>
      <c r="K3402" s="29">
        <v>1</v>
      </c>
      <c r="L3402" s="32">
        <f t="shared" si="53"/>
        <v>15</v>
      </c>
      <c r="M3402" s="37" t="s">
        <v>22032</v>
      </c>
    </row>
    <row r="3403" hidden="1" spans="1:13">
      <c r="A3403">
        <v>3402</v>
      </c>
      <c r="B3403" t="s">
        <v>2732</v>
      </c>
      <c r="C3403" t="s">
        <v>32</v>
      </c>
      <c r="D3403" t="s">
        <v>8318</v>
      </c>
      <c r="E3403" t="s">
        <v>34</v>
      </c>
      <c r="F3403" s="29">
        <v>5</v>
      </c>
      <c r="G3403" s="29">
        <v>3</v>
      </c>
      <c r="H3403" s="29">
        <v>3</v>
      </c>
      <c r="I3403" s="29">
        <v>1</v>
      </c>
      <c r="J3403" s="29">
        <v>1</v>
      </c>
      <c r="K3403" s="29">
        <v>0</v>
      </c>
      <c r="L3403" s="32">
        <f t="shared" si="53"/>
        <v>13</v>
      </c>
      <c r="M3403" t="s">
        <v>22032</v>
      </c>
    </row>
    <row r="3404" hidden="1" spans="1:13">
      <c r="A3404">
        <v>3403</v>
      </c>
      <c r="B3404" t="s">
        <v>16198</v>
      </c>
      <c r="C3404" t="s">
        <v>75</v>
      </c>
      <c r="D3404" t="s">
        <v>8318</v>
      </c>
      <c r="E3404" t="s">
        <v>149</v>
      </c>
      <c r="F3404" s="29">
        <v>5</v>
      </c>
      <c r="G3404" s="29">
        <v>5</v>
      </c>
      <c r="H3404" s="29">
        <v>5</v>
      </c>
      <c r="I3404" s="29">
        <v>4</v>
      </c>
      <c r="J3404" s="29">
        <v>3</v>
      </c>
      <c r="K3404" s="29">
        <v>0</v>
      </c>
      <c r="L3404" s="32">
        <f t="shared" si="53"/>
        <v>22</v>
      </c>
      <c r="M3404" t="s">
        <v>22031</v>
      </c>
    </row>
    <row r="3405" hidden="1" spans="1:13">
      <c r="A3405">
        <v>3404</v>
      </c>
      <c r="B3405" t="s">
        <v>16203</v>
      </c>
      <c r="C3405" t="s">
        <v>75</v>
      </c>
      <c r="D3405" t="s">
        <v>8318</v>
      </c>
      <c r="E3405" t="s">
        <v>34</v>
      </c>
      <c r="F3405" s="29">
        <v>5</v>
      </c>
      <c r="G3405" s="29">
        <v>3</v>
      </c>
      <c r="H3405" s="29">
        <v>3</v>
      </c>
      <c r="I3405" s="29">
        <v>1</v>
      </c>
      <c r="J3405" s="29">
        <v>2</v>
      </c>
      <c r="K3405" s="29">
        <v>1</v>
      </c>
      <c r="L3405" s="32">
        <f t="shared" si="53"/>
        <v>15</v>
      </c>
      <c r="M3405" t="s">
        <v>22032</v>
      </c>
    </row>
    <row r="3406" hidden="1" spans="1:13">
      <c r="A3406">
        <v>3405</v>
      </c>
      <c r="B3406" t="s">
        <v>16206</v>
      </c>
      <c r="C3406" t="s">
        <v>32</v>
      </c>
      <c r="D3406" t="s">
        <v>33</v>
      </c>
      <c r="E3406" t="s">
        <v>132</v>
      </c>
      <c r="F3406" s="29">
        <v>0</v>
      </c>
      <c r="G3406" s="29">
        <v>3</v>
      </c>
      <c r="H3406" s="29">
        <v>3</v>
      </c>
      <c r="I3406" s="29">
        <v>3</v>
      </c>
      <c r="J3406" s="29">
        <v>2</v>
      </c>
      <c r="K3406" s="29">
        <v>0</v>
      </c>
      <c r="L3406" s="32">
        <f t="shared" si="53"/>
        <v>11</v>
      </c>
      <c r="M3406" s="37" t="s">
        <v>22032</v>
      </c>
    </row>
    <row r="3407" hidden="1" spans="1:13">
      <c r="A3407">
        <v>3406</v>
      </c>
      <c r="B3407" t="s">
        <v>16210</v>
      </c>
      <c r="C3407" t="s">
        <v>32</v>
      </c>
      <c r="D3407" t="s">
        <v>8318</v>
      </c>
      <c r="E3407" t="s">
        <v>677</v>
      </c>
      <c r="F3407" s="29">
        <v>5</v>
      </c>
      <c r="G3407" s="29">
        <v>5</v>
      </c>
      <c r="H3407" s="29">
        <v>5</v>
      </c>
      <c r="I3407" s="29">
        <v>2</v>
      </c>
      <c r="J3407" s="29">
        <v>2</v>
      </c>
      <c r="K3407" s="29">
        <v>1</v>
      </c>
      <c r="L3407" s="32">
        <f t="shared" si="53"/>
        <v>20</v>
      </c>
      <c r="M3407" t="s">
        <v>22031</v>
      </c>
    </row>
    <row r="3408" hidden="1" spans="1:13">
      <c r="A3408">
        <v>3407</v>
      </c>
      <c r="B3408" t="s">
        <v>13776</v>
      </c>
      <c r="C3408" t="s">
        <v>1141</v>
      </c>
      <c r="D3408" t="s">
        <v>8318</v>
      </c>
      <c r="E3408" t="s">
        <v>139</v>
      </c>
      <c r="F3408" s="29">
        <v>1</v>
      </c>
      <c r="G3408" s="29">
        <v>3</v>
      </c>
      <c r="H3408" s="29">
        <v>3</v>
      </c>
      <c r="I3408" s="29">
        <v>2</v>
      </c>
      <c r="J3408" s="29">
        <v>1</v>
      </c>
      <c r="K3408" s="29">
        <v>1</v>
      </c>
      <c r="L3408" s="32">
        <f t="shared" si="53"/>
        <v>11</v>
      </c>
      <c r="M3408" t="s">
        <v>22032</v>
      </c>
    </row>
    <row r="3409" hidden="1" spans="1:13">
      <c r="A3409">
        <v>3408</v>
      </c>
      <c r="B3409" t="s">
        <v>16218</v>
      </c>
      <c r="C3409" t="s">
        <v>32</v>
      </c>
      <c r="D3409" t="s">
        <v>6327</v>
      </c>
      <c r="E3409" t="s">
        <v>139</v>
      </c>
      <c r="F3409" s="29">
        <v>5</v>
      </c>
      <c r="G3409" s="29">
        <v>3</v>
      </c>
      <c r="H3409" s="29">
        <v>3</v>
      </c>
      <c r="I3409" s="29">
        <v>5</v>
      </c>
      <c r="J3409" s="29">
        <v>2</v>
      </c>
      <c r="K3409" s="29">
        <v>1</v>
      </c>
      <c r="L3409" s="32">
        <f t="shared" si="53"/>
        <v>19</v>
      </c>
      <c r="M3409" t="s">
        <v>22031</v>
      </c>
    </row>
    <row r="3410" hidden="1" spans="1:13">
      <c r="A3410">
        <v>3409</v>
      </c>
      <c r="B3410" t="s">
        <v>16223</v>
      </c>
      <c r="C3410" t="s">
        <v>32</v>
      </c>
      <c r="D3410" t="s">
        <v>6327</v>
      </c>
      <c r="E3410" t="s">
        <v>149</v>
      </c>
      <c r="F3410" s="29">
        <v>5</v>
      </c>
      <c r="G3410" s="29">
        <v>3</v>
      </c>
      <c r="H3410" s="29">
        <v>5</v>
      </c>
      <c r="I3410" s="29">
        <v>2</v>
      </c>
      <c r="J3410" s="29">
        <v>2</v>
      </c>
      <c r="K3410" s="29">
        <v>0</v>
      </c>
      <c r="L3410" s="32">
        <f t="shared" si="53"/>
        <v>17</v>
      </c>
      <c r="M3410" t="s">
        <v>22032</v>
      </c>
    </row>
    <row r="3411" hidden="1" spans="1:13">
      <c r="A3411">
        <v>3410</v>
      </c>
      <c r="B3411" t="s">
        <v>16227</v>
      </c>
      <c r="C3411" t="s">
        <v>32</v>
      </c>
      <c r="D3411" t="s">
        <v>6327</v>
      </c>
      <c r="E3411" t="s">
        <v>139</v>
      </c>
      <c r="F3411" s="29">
        <v>1</v>
      </c>
      <c r="G3411" s="29">
        <v>3</v>
      </c>
      <c r="H3411" s="29">
        <v>3</v>
      </c>
      <c r="I3411" s="29">
        <v>2</v>
      </c>
      <c r="J3411" s="29">
        <v>2</v>
      </c>
      <c r="K3411" s="29">
        <v>3</v>
      </c>
      <c r="L3411" s="32">
        <f t="shared" si="53"/>
        <v>14</v>
      </c>
      <c r="M3411" t="s">
        <v>22032</v>
      </c>
    </row>
    <row r="3412" hidden="1" spans="1:13">
      <c r="A3412">
        <v>3411</v>
      </c>
      <c r="B3412" t="s">
        <v>16231</v>
      </c>
      <c r="C3412" t="s">
        <v>75</v>
      </c>
      <c r="D3412" t="s">
        <v>8318</v>
      </c>
      <c r="E3412" t="s">
        <v>34</v>
      </c>
      <c r="F3412" s="29">
        <v>1</v>
      </c>
      <c r="G3412" s="29">
        <v>5</v>
      </c>
      <c r="H3412" s="29">
        <v>3</v>
      </c>
      <c r="I3412" s="29">
        <v>4</v>
      </c>
      <c r="J3412" s="29">
        <v>2</v>
      </c>
      <c r="K3412" s="29">
        <v>0</v>
      </c>
      <c r="L3412" s="32">
        <f t="shared" si="53"/>
        <v>15</v>
      </c>
      <c r="M3412" t="s">
        <v>22032</v>
      </c>
    </row>
    <row r="3413" hidden="1" spans="1:13">
      <c r="A3413">
        <v>3412</v>
      </c>
      <c r="B3413" t="s">
        <v>16236</v>
      </c>
      <c r="C3413" t="s">
        <v>32</v>
      </c>
      <c r="D3413" t="s">
        <v>6327</v>
      </c>
      <c r="E3413" t="s">
        <v>139</v>
      </c>
      <c r="F3413" s="29">
        <v>5</v>
      </c>
      <c r="G3413" s="29">
        <v>3</v>
      </c>
      <c r="H3413" s="29">
        <v>3</v>
      </c>
      <c r="I3413" s="29">
        <v>3</v>
      </c>
      <c r="J3413" s="29">
        <v>2</v>
      </c>
      <c r="K3413" s="29">
        <v>1</v>
      </c>
      <c r="L3413" s="32">
        <f t="shared" si="53"/>
        <v>17</v>
      </c>
      <c r="M3413" t="s">
        <v>22032</v>
      </c>
    </row>
    <row r="3414" hidden="1" spans="1:13">
      <c r="A3414">
        <v>3413</v>
      </c>
      <c r="B3414" t="s">
        <v>16241</v>
      </c>
      <c r="C3414" t="s">
        <v>75</v>
      </c>
      <c r="D3414" t="s">
        <v>8318</v>
      </c>
      <c r="E3414" t="s">
        <v>34</v>
      </c>
      <c r="F3414" s="29">
        <v>5</v>
      </c>
      <c r="G3414" s="29">
        <v>5</v>
      </c>
      <c r="H3414" s="29">
        <v>5</v>
      </c>
      <c r="I3414" s="29">
        <v>4</v>
      </c>
      <c r="J3414" s="29">
        <v>2</v>
      </c>
      <c r="K3414" s="29">
        <v>1</v>
      </c>
      <c r="L3414" s="32">
        <f t="shared" si="53"/>
        <v>22</v>
      </c>
      <c r="M3414" t="s">
        <v>22031</v>
      </c>
    </row>
    <row r="3415" hidden="1" spans="1:13">
      <c r="A3415">
        <v>3414</v>
      </c>
      <c r="B3415" t="s">
        <v>16246</v>
      </c>
      <c r="C3415" t="s">
        <v>75</v>
      </c>
      <c r="D3415" t="s">
        <v>8318</v>
      </c>
      <c r="E3415" t="s">
        <v>149</v>
      </c>
      <c r="F3415" s="29">
        <v>0</v>
      </c>
      <c r="G3415" s="29">
        <v>5</v>
      </c>
      <c r="H3415" s="29">
        <v>5</v>
      </c>
      <c r="I3415" s="29">
        <v>3</v>
      </c>
      <c r="J3415" s="29">
        <v>3</v>
      </c>
      <c r="K3415" s="29">
        <v>3</v>
      </c>
      <c r="L3415" s="32">
        <f t="shared" si="53"/>
        <v>19</v>
      </c>
      <c r="M3415" t="s">
        <v>22031</v>
      </c>
    </row>
    <row r="3416" hidden="1" spans="1:13">
      <c r="A3416">
        <v>3415</v>
      </c>
      <c r="B3416" t="s">
        <v>15615</v>
      </c>
      <c r="C3416" t="s">
        <v>1141</v>
      </c>
      <c r="D3416" t="s">
        <v>8318</v>
      </c>
      <c r="E3416" t="s">
        <v>34</v>
      </c>
      <c r="F3416" s="29">
        <v>0</v>
      </c>
      <c r="G3416" s="29">
        <v>1</v>
      </c>
      <c r="H3416" s="29">
        <v>0</v>
      </c>
      <c r="I3416" s="29">
        <v>1</v>
      </c>
      <c r="J3416" s="29">
        <v>1</v>
      </c>
      <c r="K3416" s="29">
        <v>0</v>
      </c>
      <c r="L3416" s="32">
        <f t="shared" si="53"/>
        <v>3</v>
      </c>
      <c r="M3416" t="s">
        <v>22032</v>
      </c>
    </row>
    <row r="3417" hidden="1" spans="1:13">
      <c r="A3417">
        <v>3416</v>
      </c>
      <c r="B3417" t="s">
        <v>10268</v>
      </c>
      <c r="C3417" t="s">
        <v>32</v>
      </c>
      <c r="D3417" t="s">
        <v>6327</v>
      </c>
      <c r="E3417" t="s">
        <v>139</v>
      </c>
      <c r="F3417" s="29">
        <v>1</v>
      </c>
      <c r="G3417" s="29">
        <v>3</v>
      </c>
      <c r="H3417" s="29">
        <v>3</v>
      </c>
      <c r="I3417" s="29">
        <v>2</v>
      </c>
      <c r="J3417" s="29">
        <v>2</v>
      </c>
      <c r="K3417" s="29">
        <v>1</v>
      </c>
      <c r="L3417" s="32">
        <f t="shared" si="53"/>
        <v>12</v>
      </c>
      <c r="M3417" t="s">
        <v>22032</v>
      </c>
    </row>
    <row r="3418" hidden="1" spans="1:13">
      <c r="A3418">
        <v>3417</v>
      </c>
      <c r="B3418" t="s">
        <v>16257</v>
      </c>
      <c r="C3418" t="s">
        <v>75</v>
      </c>
      <c r="D3418" t="s">
        <v>8318</v>
      </c>
      <c r="E3418" t="s">
        <v>34</v>
      </c>
      <c r="F3418" s="29">
        <v>5</v>
      </c>
      <c r="G3418" s="29">
        <v>3</v>
      </c>
      <c r="H3418" s="29">
        <v>5</v>
      </c>
      <c r="I3418" s="29">
        <v>5</v>
      </c>
      <c r="J3418" s="29">
        <v>2</v>
      </c>
      <c r="K3418" s="29">
        <v>3</v>
      </c>
      <c r="L3418" s="32">
        <f t="shared" si="53"/>
        <v>23</v>
      </c>
      <c r="M3418" t="s">
        <v>22031</v>
      </c>
    </row>
    <row r="3419" hidden="1" spans="1:13">
      <c r="A3419">
        <v>3418</v>
      </c>
      <c r="B3419" t="s">
        <v>16262</v>
      </c>
      <c r="C3419" t="s">
        <v>75</v>
      </c>
      <c r="D3419" t="s">
        <v>33</v>
      </c>
      <c r="E3419" t="s">
        <v>132</v>
      </c>
      <c r="F3419" s="29">
        <v>5</v>
      </c>
      <c r="G3419" s="29">
        <v>3</v>
      </c>
      <c r="H3419" s="29">
        <v>3</v>
      </c>
      <c r="I3419" s="29">
        <v>1</v>
      </c>
      <c r="J3419" s="29">
        <v>3</v>
      </c>
      <c r="K3419" s="29">
        <v>0</v>
      </c>
      <c r="L3419" s="32">
        <f t="shared" si="53"/>
        <v>15</v>
      </c>
      <c r="M3419" t="s">
        <v>22032</v>
      </c>
    </row>
    <row r="3420" hidden="1" spans="1:13">
      <c r="A3420">
        <v>3419</v>
      </c>
      <c r="B3420" t="s">
        <v>16267</v>
      </c>
      <c r="C3420" t="s">
        <v>32</v>
      </c>
      <c r="D3420" t="s">
        <v>8318</v>
      </c>
      <c r="E3420" t="s">
        <v>34</v>
      </c>
      <c r="F3420" s="29">
        <v>1</v>
      </c>
      <c r="G3420" s="29">
        <v>1</v>
      </c>
      <c r="H3420" s="29">
        <v>1</v>
      </c>
      <c r="I3420" s="29">
        <v>1</v>
      </c>
      <c r="J3420" s="29">
        <v>2</v>
      </c>
      <c r="K3420" s="29">
        <v>0</v>
      </c>
      <c r="L3420" s="32">
        <f t="shared" si="53"/>
        <v>6</v>
      </c>
      <c r="M3420" t="s">
        <v>22032</v>
      </c>
    </row>
    <row r="3421" hidden="1" spans="1:13">
      <c r="A3421">
        <v>3420</v>
      </c>
      <c r="B3421" t="s">
        <v>16270</v>
      </c>
      <c r="C3421" t="s">
        <v>32</v>
      </c>
      <c r="D3421" t="s">
        <v>8318</v>
      </c>
      <c r="E3421" t="s">
        <v>34</v>
      </c>
      <c r="F3421" s="29">
        <v>0</v>
      </c>
      <c r="G3421" s="29">
        <v>3</v>
      </c>
      <c r="H3421" s="29">
        <v>1</v>
      </c>
      <c r="I3421" s="29">
        <v>1</v>
      </c>
      <c r="J3421" s="29">
        <v>2</v>
      </c>
      <c r="K3421" s="29">
        <v>1</v>
      </c>
      <c r="L3421" s="32">
        <f t="shared" si="53"/>
        <v>8</v>
      </c>
      <c r="M3421" t="s">
        <v>22032</v>
      </c>
    </row>
    <row r="3422" hidden="1" spans="1:13">
      <c r="A3422">
        <v>3421</v>
      </c>
      <c r="B3422" t="s">
        <v>2732</v>
      </c>
      <c r="C3422" t="s">
        <v>32</v>
      </c>
      <c r="D3422" t="s">
        <v>8318</v>
      </c>
      <c r="E3422" t="s">
        <v>34</v>
      </c>
      <c r="F3422" s="29">
        <v>5</v>
      </c>
      <c r="G3422" s="29">
        <v>3</v>
      </c>
      <c r="H3422" s="29">
        <v>3</v>
      </c>
      <c r="I3422" s="29">
        <v>1</v>
      </c>
      <c r="J3422" s="29">
        <v>1</v>
      </c>
      <c r="K3422" s="29">
        <v>0</v>
      </c>
      <c r="L3422" s="32">
        <f t="shared" si="53"/>
        <v>13</v>
      </c>
      <c r="M3422" t="s">
        <v>22032</v>
      </c>
    </row>
    <row r="3423" hidden="1" spans="1:13">
      <c r="A3423">
        <v>3422</v>
      </c>
      <c r="B3423" t="s">
        <v>16277</v>
      </c>
      <c r="C3423" t="s">
        <v>75</v>
      </c>
      <c r="D3423" t="s">
        <v>8318</v>
      </c>
      <c r="E3423" t="s">
        <v>34</v>
      </c>
      <c r="F3423" s="29">
        <v>1</v>
      </c>
      <c r="G3423" s="29">
        <v>3</v>
      </c>
      <c r="H3423" s="29">
        <v>3</v>
      </c>
      <c r="I3423" s="29">
        <v>2</v>
      </c>
      <c r="J3423" s="29">
        <v>1</v>
      </c>
      <c r="K3423" s="29">
        <v>3</v>
      </c>
      <c r="L3423" s="32">
        <f t="shared" si="53"/>
        <v>13</v>
      </c>
      <c r="M3423" t="s">
        <v>22032</v>
      </c>
    </row>
    <row r="3424" hidden="1" spans="1:13">
      <c r="A3424">
        <v>3423</v>
      </c>
      <c r="B3424" t="s">
        <v>16282</v>
      </c>
      <c r="C3424" t="s">
        <v>32</v>
      </c>
      <c r="D3424" t="s">
        <v>8318</v>
      </c>
      <c r="E3424" t="s">
        <v>139</v>
      </c>
      <c r="F3424" s="29">
        <v>1</v>
      </c>
      <c r="G3424" s="29">
        <v>3</v>
      </c>
      <c r="H3424" s="29">
        <v>3</v>
      </c>
      <c r="I3424" s="29">
        <v>3</v>
      </c>
      <c r="J3424" s="29">
        <v>3</v>
      </c>
      <c r="K3424" s="29">
        <v>1</v>
      </c>
      <c r="L3424" s="32">
        <f t="shared" si="53"/>
        <v>14</v>
      </c>
      <c r="M3424" t="s">
        <v>22032</v>
      </c>
    </row>
    <row r="3425" hidden="1" spans="1:13">
      <c r="A3425">
        <v>3424</v>
      </c>
      <c r="B3425" t="s">
        <v>16287</v>
      </c>
      <c r="C3425" t="s">
        <v>75</v>
      </c>
      <c r="D3425" t="s">
        <v>33</v>
      </c>
      <c r="E3425" t="s">
        <v>132</v>
      </c>
      <c r="F3425" s="29">
        <v>5</v>
      </c>
      <c r="G3425" s="29">
        <v>5</v>
      </c>
      <c r="H3425" s="29">
        <v>3</v>
      </c>
      <c r="I3425" s="29">
        <v>2</v>
      </c>
      <c r="J3425" s="29">
        <v>3</v>
      </c>
      <c r="K3425" s="29">
        <v>3</v>
      </c>
      <c r="L3425" s="32">
        <f t="shared" si="53"/>
        <v>21</v>
      </c>
      <c r="M3425" t="s">
        <v>22031</v>
      </c>
    </row>
    <row r="3426" s="33" customFormat="1" hidden="1" spans="1:13">
      <c r="A3426" s="33">
        <v>3425</v>
      </c>
      <c r="B3426" s="33" t="s">
        <v>16291</v>
      </c>
      <c r="C3426" s="33" t="s">
        <v>415</v>
      </c>
      <c r="D3426" s="33" t="s">
        <v>8318</v>
      </c>
      <c r="E3426" s="33" t="s">
        <v>149</v>
      </c>
      <c r="F3426" s="33">
        <v>5</v>
      </c>
      <c r="G3426" s="33">
        <v>3</v>
      </c>
      <c r="H3426" s="33">
        <v>3</v>
      </c>
      <c r="I3426" s="33">
        <v>2</v>
      </c>
      <c r="J3426" s="33">
        <v>2</v>
      </c>
      <c r="K3426" s="33">
        <v>3</v>
      </c>
      <c r="L3426" s="33">
        <f t="shared" si="53"/>
        <v>18</v>
      </c>
      <c r="M3426" s="33" t="s">
        <v>22031</v>
      </c>
    </row>
    <row r="3427" hidden="1" spans="1:13">
      <c r="A3427">
        <v>3426</v>
      </c>
      <c r="B3427" t="s">
        <v>16296</v>
      </c>
      <c r="C3427" t="s">
        <v>32</v>
      </c>
      <c r="D3427" t="s">
        <v>8318</v>
      </c>
      <c r="E3427" t="s">
        <v>139</v>
      </c>
      <c r="F3427" s="29">
        <v>5</v>
      </c>
      <c r="G3427" s="29">
        <v>3</v>
      </c>
      <c r="H3427" s="29">
        <v>3</v>
      </c>
      <c r="I3427" s="29">
        <v>1</v>
      </c>
      <c r="J3427" s="29">
        <v>2</v>
      </c>
      <c r="K3427" s="29">
        <v>1</v>
      </c>
      <c r="L3427" s="32">
        <f t="shared" si="53"/>
        <v>15</v>
      </c>
      <c r="M3427" t="s">
        <v>22032</v>
      </c>
    </row>
    <row r="3428" hidden="1" spans="1:13">
      <c r="A3428">
        <v>3427</v>
      </c>
      <c r="B3428" t="s">
        <v>14607</v>
      </c>
      <c r="C3428" t="s">
        <v>32</v>
      </c>
      <c r="D3428" t="s">
        <v>8318</v>
      </c>
      <c r="E3428" t="s">
        <v>139</v>
      </c>
      <c r="F3428" s="29">
        <v>5</v>
      </c>
      <c r="G3428" s="29">
        <v>3</v>
      </c>
      <c r="H3428" s="29">
        <v>3</v>
      </c>
      <c r="I3428" s="29">
        <v>2</v>
      </c>
      <c r="J3428" s="29">
        <v>2</v>
      </c>
      <c r="K3428" s="29">
        <v>1</v>
      </c>
      <c r="L3428" s="32">
        <f t="shared" si="53"/>
        <v>16</v>
      </c>
      <c r="M3428" t="s">
        <v>22032</v>
      </c>
    </row>
    <row r="3429" hidden="1" spans="1:13">
      <c r="A3429">
        <v>3428</v>
      </c>
      <c r="B3429" t="s">
        <v>16304</v>
      </c>
      <c r="C3429" t="s">
        <v>75</v>
      </c>
      <c r="D3429" t="s">
        <v>8318</v>
      </c>
      <c r="E3429" t="s">
        <v>139</v>
      </c>
      <c r="F3429" s="29">
        <v>5</v>
      </c>
      <c r="G3429" s="29">
        <v>1</v>
      </c>
      <c r="H3429" s="29">
        <v>1</v>
      </c>
      <c r="I3429" s="29">
        <v>1</v>
      </c>
      <c r="J3429" s="29">
        <v>2</v>
      </c>
      <c r="K3429" s="29">
        <v>0</v>
      </c>
      <c r="L3429" s="32">
        <f t="shared" si="53"/>
        <v>10</v>
      </c>
      <c r="M3429" t="s">
        <v>22032</v>
      </c>
    </row>
    <row r="3430" hidden="1" spans="1:13">
      <c r="A3430">
        <v>3429</v>
      </c>
      <c r="B3430" t="s">
        <v>16307</v>
      </c>
      <c r="C3430" t="s">
        <v>32</v>
      </c>
      <c r="D3430" t="s">
        <v>8318</v>
      </c>
      <c r="E3430" t="s">
        <v>34</v>
      </c>
      <c r="F3430" s="29">
        <v>0</v>
      </c>
      <c r="G3430" s="29">
        <v>3</v>
      </c>
      <c r="H3430" s="29">
        <v>3</v>
      </c>
      <c r="I3430" s="29">
        <v>2</v>
      </c>
      <c r="J3430" s="29">
        <v>3</v>
      </c>
      <c r="K3430" s="29">
        <v>1</v>
      </c>
      <c r="L3430" s="32">
        <f t="shared" si="53"/>
        <v>12</v>
      </c>
      <c r="M3430" t="s">
        <v>22032</v>
      </c>
    </row>
    <row r="3431" hidden="1" spans="1:13">
      <c r="A3431">
        <v>3430</v>
      </c>
      <c r="B3431" t="s">
        <v>16311</v>
      </c>
      <c r="C3431" t="s">
        <v>32</v>
      </c>
      <c r="D3431" t="s">
        <v>8318</v>
      </c>
      <c r="E3431" t="s">
        <v>139</v>
      </c>
      <c r="F3431" s="29">
        <v>5</v>
      </c>
      <c r="G3431" s="29">
        <v>3</v>
      </c>
      <c r="H3431" s="29">
        <v>3</v>
      </c>
      <c r="I3431" s="29">
        <v>3</v>
      </c>
      <c r="J3431" s="29">
        <v>3</v>
      </c>
      <c r="K3431" s="29">
        <v>3</v>
      </c>
      <c r="L3431" s="32">
        <f t="shared" si="53"/>
        <v>20</v>
      </c>
      <c r="M3431" t="s">
        <v>22031</v>
      </c>
    </row>
    <row r="3432" hidden="1" spans="1:13">
      <c r="A3432">
        <v>3431</v>
      </c>
      <c r="B3432" t="s">
        <v>16316</v>
      </c>
      <c r="C3432" t="s">
        <v>75</v>
      </c>
      <c r="D3432" t="s">
        <v>8318</v>
      </c>
      <c r="E3432" t="s">
        <v>34</v>
      </c>
      <c r="F3432" s="29">
        <v>0</v>
      </c>
      <c r="G3432" s="29">
        <v>3</v>
      </c>
      <c r="H3432" s="29">
        <v>0</v>
      </c>
      <c r="I3432" s="29">
        <v>2</v>
      </c>
      <c r="J3432" s="29">
        <v>2</v>
      </c>
      <c r="K3432" s="29">
        <v>1</v>
      </c>
      <c r="L3432" s="32">
        <f t="shared" si="53"/>
        <v>8</v>
      </c>
      <c r="M3432" t="s">
        <v>22032</v>
      </c>
    </row>
    <row r="3433" hidden="1" spans="1:13">
      <c r="A3433">
        <v>3432</v>
      </c>
      <c r="B3433" t="s">
        <v>16320</v>
      </c>
      <c r="C3433" t="s">
        <v>75</v>
      </c>
      <c r="D3433" t="s">
        <v>8318</v>
      </c>
      <c r="E3433" t="s">
        <v>139</v>
      </c>
      <c r="F3433" s="29">
        <v>5</v>
      </c>
      <c r="G3433" s="29">
        <v>3</v>
      </c>
      <c r="H3433" s="29">
        <v>3</v>
      </c>
      <c r="I3433" s="29">
        <v>1</v>
      </c>
      <c r="J3433" s="29">
        <v>2</v>
      </c>
      <c r="K3433" s="29">
        <v>3</v>
      </c>
      <c r="L3433" s="32">
        <f t="shared" si="53"/>
        <v>17</v>
      </c>
      <c r="M3433" t="s">
        <v>22032</v>
      </c>
    </row>
    <row r="3434" hidden="1" spans="1:13">
      <c r="A3434">
        <v>3433</v>
      </c>
      <c r="B3434" t="s">
        <v>16325</v>
      </c>
      <c r="C3434" t="s">
        <v>32</v>
      </c>
      <c r="D3434" t="s">
        <v>8318</v>
      </c>
      <c r="E3434" t="s">
        <v>677</v>
      </c>
      <c r="F3434" s="29">
        <v>5</v>
      </c>
      <c r="G3434" s="29">
        <v>5</v>
      </c>
      <c r="H3434" s="29">
        <v>5</v>
      </c>
      <c r="I3434" s="29">
        <v>1</v>
      </c>
      <c r="J3434" s="29">
        <v>2</v>
      </c>
      <c r="K3434" s="29">
        <v>5</v>
      </c>
      <c r="L3434" s="32">
        <f t="shared" si="53"/>
        <v>23</v>
      </c>
      <c r="M3434" t="s">
        <v>22031</v>
      </c>
    </row>
    <row r="3435" hidden="1" spans="1:13">
      <c r="A3435">
        <v>3434</v>
      </c>
      <c r="B3435" t="s">
        <v>16329</v>
      </c>
      <c r="C3435" t="s">
        <v>75</v>
      </c>
      <c r="D3435" t="s">
        <v>8318</v>
      </c>
      <c r="E3435" t="s">
        <v>139</v>
      </c>
      <c r="F3435" s="29">
        <v>5</v>
      </c>
      <c r="G3435" s="29">
        <v>3</v>
      </c>
      <c r="H3435" s="29">
        <v>3</v>
      </c>
      <c r="I3435" s="29">
        <v>2</v>
      </c>
      <c r="J3435" s="29">
        <v>2</v>
      </c>
      <c r="K3435" s="29">
        <v>3</v>
      </c>
      <c r="L3435" s="32">
        <f t="shared" si="53"/>
        <v>18</v>
      </c>
      <c r="M3435" t="s">
        <v>22031</v>
      </c>
    </row>
    <row r="3436" hidden="1" spans="1:13">
      <c r="A3436">
        <v>3435</v>
      </c>
      <c r="B3436" t="s">
        <v>16332</v>
      </c>
      <c r="C3436" t="s">
        <v>32</v>
      </c>
      <c r="D3436" t="s">
        <v>8318</v>
      </c>
      <c r="E3436" t="s">
        <v>677</v>
      </c>
      <c r="F3436" s="29">
        <v>5</v>
      </c>
      <c r="G3436" s="29">
        <v>3</v>
      </c>
      <c r="H3436" s="29">
        <v>3</v>
      </c>
      <c r="I3436" s="29">
        <v>1</v>
      </c>
      <c r="J3436" s="29">
        <v>2</v>
      </c>
      <c r="K3436" s="29">
        <v>0</v>
      </c>
      <c r="L3436" s="32">
        <f t="shared" si="53"/>
        <v>14</v>
      </c>
      <c r="M3436" t="s">
        <v>22032</v>
      </c>
    </row>
    <row r="3437" hidden="1" spans="1:13">
      <c r="A3437">
        <v>3436</v>
      </c>
      <c r="B3437" t="s">
        <v>16337</v>
      </c>
      <c r="C3437" t="s">
        <v>75</v>
      </c>
      <c r="D3437" t="s">
        <v>8318</v>
      </c>
      <c r="E3437" t="s">
        <v>139</v>
      </c>
      <c r="F3437" s="29">
        <v>5</v>
      </c>
      <c r="G3437" s="29">
        <v>5</v>
      </c>
      <c r="H3437" s="29">
        <v>3</v>
      </c>
      <c r="I3437" s="29">
        <v>2</v>
      </c>
      <c r="J3437" s="29">
        <v>2</v>
      </c>
      <c r="K3437" s="29">
        <v>0</v>
      </c>
      <c r="L3437" s="32">
        <f t="shared" si="53"/>
        <v>17</v>
      </c>
      <c r="M3437" t="s">
        <v>22032</v>
      </c>
    </row>
    <row r="3438" hidden="1" spans="1:13">
      <c r="A3438">
        <v>3437</v>
      </c>
      <c r="B3438" t="s">
        <v>16343</v>
      </c>
      <c r="C3438" t="s">
        <v>32</v>
      </c>
      <c r="D3438" t="s">
        <v>8318</v>
      </c>
      <c r="E3438" t="s">
        <v>139</v>
      </c>
      <c r="F3438" s="29">
        <v>1</v>
      </c>
      <c r="G3438" s="29">
        <v>3</v>
      </c>
      <c r="H3438" s="29">
        <v>1</v>
      </c>
      <c r="I3438" s="29">
        <v>1</v>
      </c>
      <c r="J3438" s="29">
        <v>1</v>
      </c>
      <c r="K3438" s="29">
        <v>0</v>
      </c>
      <c r="L3438" s="32">
        <f t="shared" si="53"/>
        <v>7</v>
      </c>
      <c r="M3438" t="s">
        <v>22032</v>
      </c>
    </row>
    <row r="3439" hidden="1" spans="1:13">
      <c r="A3439">
        <v>3438</v>
      </c>
      <c r="B3439" t="s">
        <v>16270</v>
      </c>
      <c r="C3439" t="s">
        <v>32</v>
      </c>
      <c r="D3439" t="s">
        <v>8318</v>
      </c>
      <c r="E3439" t="s">
        <v>34</v>
      </c>
      <c r="F3439" s="29">
        <v>1</v>
      </c>
      <c r="G3439" s="29">
        <v>3</v>
      </c>
      <c r="H3439" s="29">
        <v>1</v>
      </c>
      <c r="I3439" s="29">
        <v>2</v>
      </c>
      <c r="J3439" s="29">
        <v>1</v>
      </c>
      <c r="K3439" s="29">
        <v>3</v>
      </c>
      <c r="L3439" s="32">
        <f t="shared" si="53"/>
        <v>11</v>
      </c>
      <c r="M3439" t="s">
        <v>22032</v>
      </c>
    </row>
    <row r="3440" hidden="1" spans="1:13">
      <c r="A3440">
        <v>3439</v>
      </c>
      <c r="B3440" t="s">
        <v>13848</v>
      </c>
      <c r="C3440" t="s">
        <v>32</v>
      </c>
      <c r="D3440" t="s">
        <v>8318</v>
      </c>
      <c r="E3440" t="s">
        <v>139</v>
      </c>
      <c r="F3440" s="29">
        <v>1</v>
      </c>
      <c r="G3440" s="29">
        <v>1</v>
      </c>
      <c r="H3440" s="29">
        <v>1</v>
      </c>
      <c r="I3440" s="29">
        <v>1</v>
      </c>
      <c r="J3440" s="29">
        <v>1</v>
      </c>
      <c r="K3440" s="29">
        <v>0</v>
      </c>
      <c r="L3440" s="32">
        <f t="shared" si="53"/>
        <v>5</v>
      </c>
      <c r="M3440" t="s">
        <v>22032</v>
      </c>
    </row>
    <row r="3441" hidden="1" spans="1:13">
      <c r="A3441">
        <v>3440</v>
      </c>
      <c r="B3441" t="s">
        <v>16351</v>
      </c>
      <c r="C3441" t="s">
        <v>75</v>
      </c>
      <c r="D3441" t="s">
        <v>8318</v>
      </c>
      <c r="E3441" t="s">
        <v>139</v>
      </c>
      <c r="F3441" s="29">
        <v>1</v>
      </c>
      <c r="G3441" s="29">
        <v>3</v>
      </c>
      <c r="H3441" s="29">
        <v>1</v>
      </c>
      <c r="I3441" s="29">
        <v>1</v>
      </c>
      <c r="J3441" s="29">
        <v>2</v>
      </c>
      <c r="K3441" s="29">
        <v>0</v>
      </c>
      <c r="L3441" s="32">
        <f t="shared" si="53"/>
        <v>8</v>
      </c>
      <c r="M3441" t="s">
        <v>22032</v>
      </c>
    </row>
    <row r="3442" hidden="1" spans="1:13">
      <c r="A3442">
        <v>3441</v>
      </c>
      <c r="B3442" t="s">
        <v>16355</v>
      </c>
      <c r="C3442" t="s">
        <v>75</v>
      </c>
      <c r="D3442" t="s">
        <v>8318</v>
      </c>
      <c r="E3442" t="s">
        <v>34</v>
      </c>
      <c r="F3442" s="29">
        <v>0</v>
      </c>
      <c r="G3442" s="29">
        <v>3</v>
      </c>
      <c r="H3442" s="29">
        <v>3</v>
      </c>
      <c r="I3442" s="29">
        <v>3</v>
      </c>
      <c r="J3442" s="29">
        <v>2</v>
      </c>
      <c r="K3442" s="29">
        <v>3</v>
      </c>
      <c r="L3442" s="32">
        <f t="shared" si="53"/>
        <v>14</v>
      </c>
      <c r="M3442" t="s">
        <v>22032</v>
      </c>
    </row>
    <row r="3443" hidden="1" spans="1:13">
      <c r="A3443">
        <v>3442</v>
      </c>
      <c r="B3443" t="s">
        <v>16351</v>
      </c>
      <c r="C3443" t="s">
        <v>75</v>
      </c>
      <c r="D3443" t="s">
        <v>8318</v>
      </c>
      <c r="E3443" t="s">
        <v>139</v>
      </c>
      <c r="F3443" s="29">
        <v>5</v>
      </c>
      <c r="G3443" s="29">
        <v>3</v>
      </c>
      <c r="H3443" s="29">
        <v>3</v>
      </c>
      <c r="I3443" s="29">
        <v>4</v>
      </c>
      <c r="J3443" s="29">
        <v>3</v>
      </c>
      <c r="K3443" s="29">
        <v>3</v>
      </c>
      <c r="L3443" s="32">
        <f t="shared" si="53"/>
        <v>21</v>
      </c>
      <c r="M3443" t="s">
        <v>22031</v>
      </c>
    </row>
    <row r="3444" hidden="1" spans="1:13">
      <c r="A3444">
        <v>3443</v>
      </c>
      <c r="B3444" t="s">
        <v>16362</v>
      </c>
      <c r="C3444" t="s">
        <v>32</v>
      </c>
      <c r="D3444" t="s">
        <v>4926</v>
      </c>
      <c r="E3444" t="s">
        <v>132</v>
      </c>
      <c r="F3444" s="29">
        <v>5</v>
      </c>
      <c r="G3444" s="29">
        <v>5</v>
      </c>
      <c r="H3444" s="29">
        <v>5</v>
      </c>
      <c r="I3444" s="29">
        <v>3</v>
      </c>
      <c r="J3444" s="29">
        <v>5</v>
      </c>
      <c r="K3444" s="29">
        <v>5</v>
      </c>
      <c r="L3444" s="32">
        <f t="shared" si="53"/>
        <v>28</v>
      </c>
      <c r="M3444" t="s">
        <v>22030</v>
      </c>
    </row>
    <row r="3445" hidden="1" spans="1:13">
      <c r="A3445">
        <v>3444</v>
      </c>
      <c r="B3445" t="s">
        <v>16367</v>
      </c>
      <c r="C3445" t="s">
        <v>32</v>
      </c>
      <c r="D3445" t="s">
        <v>5062</v>
      </c>
      <c r="E3445" t="s">
        <v>34</v>
      </c>
      <c r="F3445" s="29">
        <v>5</v>
      </c>
      <c r="G3445" s="29">
        <v>3</v>
      </c>
      <c r="H3445" s="29">
        <v>1</v>
      </c>
      <c r="I3445" s="29">
        <v>2</v>
      </c>
      <c r="J3445" s="29">
        <v>2</v>
      </c>
      <c r="K3445" s="29">
        <v>1</v>
      </c>
      <c r="L3445" s="32">
        <f t="shared" si="53"/>
        <v>14</v>
      </c>
      <c r="M3445" t="s">
        <v>22032</v>
      </c>
    </row>
    <row r="3446" hidden="1" spans="1:13">
      <c r="A3446">
        <v>3445</v>
      </c>
      <c r="B3446" t="s">
        <v>16372</v>
      </c>
      <c r="C3446" t="s">
        <v>32</v>
      </c>
      <c r="D3446" t="s">
        <v>8318</v>
      </c>
      <c r="E3446" t="s">
        <v>149</v>
      </c>
      <c r="F3446" s="29">
        <v>5</v>
      </c>
      <c r="G3446" s="29">
        <v>3</v>
      </c>
      <c r="H3446" s="29">
        <v>3</v>
      </c>
      <c r="I3446" s="29">
        <v>4</v>
      </c>
      <c r="J3446" s="29">
        <v>3</v>
      </c>
      <c r="K3446" s="29">
        <v>5</v>
      </c>
      <c r="L3446" s="32">
        <f t="shared" si="53"/>
        <v>23</v>
      </c>
      <c r="M3446" t="s">
        <v>22031</v>
      </c>
    </row>
    <row r="3447" hidden="1" spans="1:13">
      <c r="A3447">
        <v>3446</v>
      </c>
      <c r="B3447" t="s">
        <v>16376</v>
      </c>
      <c r="C3447" t="s">
        <v>32</v>
      </c>
      <c r="D3447" t="s">
        <v>8318</v>
      </c>
      <c r="E3447" t="s">
        <v>34</v>
      </c>
      <c r="F3447" s="29">
        <v>5</v>
      </c>
      <c r="G3447" s="29">
        <v>3</v>
      </c>
      <c r="H3447" s="29">
        <v>1</v>
      </c>
      <c r="I3447" s="29">
        <v>2</v>
      </c>
      <c r="J3447" s="29">
        <v>2</v>
      </c>
      <c r="K3447" s="29">
        <v>3</v>
      </c>
      <c r="L3447" s="32">
        <f t="shared" si="53"/>
        <v>16</v>
      </c>
      <c r="M3447" t="s">
        <v>22032</v>
      </c>
    </row>
    <row r="3448" hidden="1" spans="1:13">
      <c r="A3448">
        <v>3447</v>
      </c>
      <c r="B3448" t="s">
        <v>16382</v>
      </c>
      <c r="C3448" t="s">
        <v>75</v>
      </c>
      <c r="D3448" t="s">
        <v>5062</v>
      </c>
      <c r="E3448" t="s">
        <v>677</v>
      </c>
      <c r="F3448" s="29">
        <v>5</v>
      </c>
      <c r="G3448" s="29">
        <v>3</v>
      </c>
      <c r="H3448" s="29">
        <v>3</v>
      </c>
      <c r="I3448" s="29">
        <v>2</v>
      </c>
      <c r="J3448" s="29">
        <v>2</v>
      </c>
      <c r="K3448" s="29">
        <v>3</v>
      </c>
      <c r="L3448" s="32">
        <f t="shared" si="53"/>
        <v>18</v>
      </c>
      <c r="M3448" t="s">
        <v>22031</v>
      </c>
    </row>
    <row r="3449" hidden="1" spans="1:13">
      <c r="A3449">
        <v>3448</v>
      </c>
      <c r="B3449" t="s">
        <v>16388</v>
      </c>
      <c r="C3449" t="s">
        <v>16389</v>
      </c>
      <c r="D3449" t="s">
        <v>6327</v>
      </c>
      <c r="E3449" t="s">
        <v>139</v>
      </c>
      <c r="F3449" s="29">
        <v>5</v>
      </c>
      <c r="G3449" s="29">
        <v>3</v>
      </c>
      <c r="H3449" s="29">
        <v>1</v>
      </c>
      <c r="I3449" s="29">
        <v>2</v>
      </c>
      <c r="J3449" s="29">
        <v>2</v>
      </c>
      <c r="K3449" s="29">
        <v>1</v>
      </c>
      <c r="L3449" s="32">
        <f t="shared" si="53"/>
        <v>14</v>
      </c>
      <c r="M3449" t="s">
        <v>22032</v>
      </c>
    </row>
    <row r="3450" hidden="1" spans="1:13">
      <c r="A3450">
        <v>3449</v>
      </c>
      <c r="B3450" t="s">
        <v>16393</v>
      </c>
      <c r="C3450" t="s">
        <v>32</v>
      </c>
      <c r="D3450" t="s">
        <v>2212</v>
      </c>
      <c r="E3450" t="s">
        <v>139</v>
      </c>
      <c r="F3450" s="29">
        <v>5</v>
      </c>
      <c r="G3450" s="29">
        <v>5</v>
      </c>
      <c r="H3450" s="29">
        <v>3</v>
      </c>
      <c r="I3450" s="29">
        <v>3</v>
      </c>
      <c r="J3450" s="29">
        <v>2</v>
      </c>
      <c r="K3450" s="29">
        <v>3</v>
      </c>
      <c r="L3450" s="32">
        <f t="shared" si="53"/>
        <v>21</v>
      </c>
      <c r="M3450" t="s">
        <v>22031</v>
      </c>
    </row>
    <row r="3451" hidden="1" spans="1:13">
      <c r="A3451">
        <v>3450</v>
      </c>
      <c r="B3451" t="s">
        <v>16397</v>
      </c>
      <c r="C3451" t="s">
        <v>75</v>
      </c>
      <c r="D3451" t="s">
        <v>4926</v>
      </c>
      <c r="E3451" t="s">
        <v>132</v>
      </c>
      <c r="F3451" s="29">
        <v>5</v>
      </c>
      <c r="G3451" s="29">
        <v>3</v>
      </c>
      <c r="H3451" s="29">
        <v>3</v>
      </c>
      <c r="I3451" s="29">
        <v>3</v>
      </c>
      <c r="J3451" s="29">
        <v>3</v>
      </c>
      <c r="K3451" s="29">
        <v>3</v>
      </c>
      <c r="L3451" s="32">
        <f t="shared" si="53"/>
        <v>20</v>
      </c>
      <c r="M3451" t="s">
        <v>22031</v>
      </c>
    </row>
    <row r="3452" hidden="1" spans="1:13">
      <c r="A3452">
        <v>3451</v>
      </c>
      <c r="B3452" t="s">
        <v>11593</v>
      </c>
      <c r="C3452" t="s">
        <v>32</v>
      </c>
      <c r="D3452" t="s">
        <v>6327</v>
      </c>
      <c r="E3452" t="s">
        <v>139</v>
      </c>
      <c r="F3452" s="29">
        <v>5</v>
      </c>
      <c r="G3452" s="29">
        <v>5</v>
      </c>
      <c r="H3452" s="29">
        <v>1</v>
      </c>
      <c r="I3452" s="29">
        <v>3</v>
      </c>
      <c r="J3452" s="29">
        <v>3</v>
      </c>
      <c r="K3452" s="29">
        <v>3</v>
      </c>
      <c r="L3452" s="32">
        <f t="shared" si="53"/>
        <v>20</v>
      </c>
      <c r="M3452" t="s">
        <v>22031</v>
      </c>
    </row>
    <row r="3453" hidden="1" spans="1:13">
      <c r="A3453">
        <v>3452</v>
      </c>
      <c r="B3453" t="s">
        <v>16405</v>
      </c>
      <c r="C3453" t="s">
        <v>32</v>
      </c>
      <c r="D3453" t="s">
        <v>6327</v>
      </c>
      <c r="E3453" t="s">
        <v>139</v>
      </c>
      <c r="F3453" s="29">
        <v>5</v>
      </c>
      <c r="G3453" s="29">
        <v>5</v>
      </c>
      <c r="H3453" s="29">
        <v>3</v>
      </c>
      <c r="I3453" s="29">
        <v>3</v>
      </c>
      <c r="J3453" s="29">
        <v>3</v>
      </c>
      <c r="K3453" s="29">
        <v>3</v>
      </c>
      <c r="L3453" s="32">
        <f t="shared" si="53"/>
        <v>22</v>
      </c>
      <c r="M3453" t="s">
        <v>22031</v>
      </c>
    </row>
    <row r="3454" hidden="1" spans="1:13">
      <c r="A3454">
        <v>3453</v>
      </c>
      <c r="B3454" t="s">
        <v>16410</v>
      </c>
      <c r="C3454" t="s">
        <v>75</v>
      </c>
      <c r="D3454" t="s">
        <v>2212</v>
      </c>
      <c r="E3454" t="s">
        <v>139</v>
      </c>
      <c r="F3454" s="29">
        <v>5</v>
      </c>
      <c r="G3454" s="29">
        <v>5</v>
      </c>
      <c r="H3454" s="29">
        <v>5</v>
      </c>
      <c r="I3454" s="29">
        <v>4</v>
      </c>
      <c r="J3454" s="29">
        <v>3</v>
      </c>
      <c r="K3454" s="29">
        <v>5</v>
      </c>
      <c r="L3454" s="32">
        <f t="shared" si="53"/>
        <v>27</v>
      </c>
      <c r="M3454" t="s">
        <v>22030</v>
      </c>
    </row>
    <row r="3455" hidden="1" spans="1:13">
      <c r="A3455">
        <v>3454</v>
      </c>
      <c r="B3455" t="s">
        <v>16414</v>
      </c>
      <c r="C3455" t="s">
        <v>75</v>
      </c>
      <c r="D3455" t="s">
        <v>4926</v>
      </c>
      <c r="E3455" t="s">
        <v>139</v>
      </c>
      <c r="F3455" s="29">
        <v>5</v>
      </c>
      <c r="G3455" s="29">
        <v>3</v>
      </c>
      <c r="H3455" s="29">
        <v>1</v>
      </c>
      <c r="I3455" s="29">
        <v>1</v>
      </c>
      <c r="J3455" s="29">
        <v>5</v>
      </c>
      <c r="K3455" s="29">
        <v>0</v>
      </c>
      <c r="L3455" s="32">
        <f t="shared" si="53"/>
        <v>15</v>
      </c>
      <c r="M3455" t="s">
        <v>22032</v>
      </c>
    </row>
    <row r="3456" hidden="1" spans="1:13">
      <c r="A3456">
        <v>3455</v>
      </c>
      <c r="B3456" t="s">
        <v>16420</v>
      </c>
      <c r="C3456" t="s">
        <v>32</v>
      </c>
      <c r="D3456" t="s">
        <v>16421</v>
      </c>
      <c r="E3456" t="s">
        <v>677</v>
      </c>
      <c r="F3456" s="29">
        <v>5</v>
      </c>
      <c r="G3456" s="29">
        <v>5</v>
      </c>
      <c r="H3456" s="29">
        <v>5</v>
      </c>
      <c r="I3456" s="29">
        <v>5</v>
      </c>
      <c r="J3456" s="29">
        <v>5</v>
      </c>
      <c r="K3456" s="29">
        <v>0</v>
      </c>
      <c r="L3456" s="32">
        <f t="shared" si="53"/>
        <v>25</v>
      </c>
      <c r="M3456" t="s">
        <v>22030</v>
      </c>
    </row>
    <row r="3457" hidden="1" spans="1:13">
      <c r="A3457">
        <v>3456</v>
      </c>
      <c r="B3457" t="s">
        <v>16426</v>
      </c>
      <c r="C3457" t="s">
        <v>32</v>
      </c>
      <c r="D3457" t="s">
        <v>2212</v>
      </c>
      <c r="E3457" t="s">
        <v>139</v>
      </c>
      <c r="F3457" s="29">
        <v>5</v>
      </c>
      <c r="G3457" s="29">
        <v>3</v>
      </c>
      <c r="H3457" s="29">
        <v>3</v>
      </c>
      <c r="I3457" s="29">
        <v>4</v>
      </c>
      <c r="J3457" s="29">
        <v>2</v>
      </c>
      <c r="K3457" s="29">
        <v>3</v>
      </c>
      <c r="L3457" s="32">
        <f t="shared" si="53"/>
        <v>20</v>
      </c>
      <c r="M3457" t="s">
        <v>22031</v>
      </c>
    </row>
    <row r="3458" hidden="1" spans="1:13">
      <c r="A3458">
        <v>3457</v>
      </c>
      <c r="B3458" t="s">
        <v>16430</v>
      </c>
      <c r="C3458" t="s">
        <v>32</v>
      </c>
      <c r="D3458" t="s">
        <v>2212</v>
      </c>
      <c r="E3458" t="s">
        <v>139</v>
      </c>
      <c r="F3458" s="29">
        <v>5</v>
      </c>
      <c r="G3458" s="29">
        <v>3</v>
      </c>
      <c r="H3458" s="29">
        <v>3</v>
      </c>
      <c r="I3458" s="29">
        <v>3</v>
      </c>
      <c r="J3458" s="29">
        <v>3</v>
      </c>
      <c r="K3458" s="29">
        <v>3</v>
      </c>
      <c r="L3458" s="32">
        <f t="shared" si="53"/>
        <v>20</v>
      </c>
      <c r="M3458" t="s">
        <v>22031</v>
      </c>
    </row>
    <row r="3459" hidden="1" spans="1:13">
      <c r="A3459">
        <v>3458</v>
      </c>
      <c r="B3459" t="s">
        <v>16434</v>
      </c>
      <c r="C3459" t="s">
        <v>75</v>
      </c>
      <c r="D3459" t="s">
        <v>2212</v>
      </c>
      <c r="E3459" t="s">
        <v>139</v>
      </c>
      <c r="F3459" s="29">
        <v>5</v>
      </c>
      <c r="G3459" s="29">
        <v>3</v>
      </c>
      <c r="H3459" s="29">
        <v>3</v>
      </c>
      <c r="I3459" s="29">
        <v>3</v>
      </c>
      <c r="J3459" s="29">
        <v>2</v>
      </c>
      <c r="K3459" s="29">
        <v>3</v>
      </c>
      <c r="L3459" s="32">
        <f t="shared" ref="L3459:L3522" si="54">F3459+G3459+H3459+I3459+J3459+K3459</f>
        <v>19</v>
      </c>
      <c r="M3459" t="s">
        <v>22031</v>
      </c>
    </row>
    <row r="3460" hidden="1" spans="1:13">
      <c r="A3460">
        <v>3459</v>
      </c>
      <c r="B3460" t="s">
        <v>16439</v>
      </c>
      <c r="C3460" t="s">
        <v>32</v>
      </c>
      <c r="D3460" t="s">
        <v>16421</v>
      </c>
      <c r="E3460" t="s">
        <v>677</v>
      </c>
      <c r="F3460" s="29">
        <v>5</v>
      </c>
      <c r="G3460" s="29">
        <v>3</v>
      </c>
      <c r="H3460" s="29">
        <v>3</v>
      </c>
      <c r="I3460" s="29">
        <v>2</v>
      </c>
      <c r="J3460" s="29">
        <v>2</v>
      </c>
      <c r="K3460" s="29">
        <v>0</v>
      </c>
      <c r="L3460" s="32">
        <f t="shared" si="54"/>
        <v>15</v>
      </c>
      <c r="M3460" t="s">
        <v>22032</v>
      </c>
    </row>
    <row r="3461" hidden="1" spans="1:13">
      <c r="A3461">
        <v>3460</v>
      </c>
      <c r="B3461" t="s">
        <v>16445</v>
      </c>
      <c r="C3461" t="s">
        <v>32</v>
      </c>
      <c r="D3461" t="s">
        <v>2212</v>
      </c>
      <c r="E3461" t="s">
        <v>139</v>
      </c>
      <c r="F3461" s="29">
        <v>5</v>
      </c>
      <c r="G3461" s="29">
        <v>5</v>
      </c>
      <c r="H3461" s="29">
        <v>5</v>
      </c>
      <c r="I3461" s="29">
        <v>4</v>
      </c>
      <c r="J3461" s="29">
        <v>5</v>
      </c>
      <c r="K3461" s="29">
        <v>5</v>
      </c>
      <c r="L3461" s="32">
        <f t="shared" si="54"/>
        <v>29</v>
      </c>
      <c r="M3461" t="s">
        <v>22030</v>
      </c>
    </row>
    <row r="3462" hidden="1" spans="1:13">
      <c r="A3462">
        <v>3461</v>
      </c>
      <c r="B3462" t="s">
        <v>16450</v>
      </c>
      <c r="C3462" t="s">
        <v>32</v>
      </c>
      <c r="D3462" t="s">
        <v>2212</v>
      </c>
      <c r="E3462" t="s">
        <v>139</v>
      </c>
      <c r="F3462" s="29">
        <v>5</v>
      </c>
      <c r="G3462" s="29">
        <v>5</v>
      </c>
      <c r="H3462" s="29">
        <v>3</v>
      </c>
      <c r="I3462" s="29">
        <v>4</v>
      </c>
      <c r="J3462" s="29">
        <v>3</v>
      </c>
      <c r="K3462" s="29">
        <v>5</v>
      </c>
      <c r="L3462" s="32">
        <f t="shared" si="54"/>
        <v>25</v>
      </c>
      <c r="M3462" t="s">
        <v>22030</v>
      </c>
    </row>
    <row r="3463" hidden="1" spans="1:13">
      <c r="A3463">
        <v>3462</v>
      </c>
      <c r="B3463" t="s">
        <v>16454</v>
      </c>
      <c r="C3463" t="s">
        <v>75</v>
      </c>
      <c r="D3463" t="s">
        <v>16421</v>
      </c>
      <c r="E3463" t="s">
        <v>677</v>
      </c>
      <c r="F3463" s="29">
        <v>5</v>
      </c>
      <c r="G3463" s="29">
        <v>5</v>
      </c>
      <c r="H3463" s="29">
        <v>5</v>
      </c>
      <c r="I3463" s="29">
        <v>3</v>
      </c>
      <c r="J3463" s="29">
        <v>5</v>
      </c>
      <c r="K3463" s="29">
        <v>3</v>
      </c>
      <c r="L3463" s="32">
        <f t="shared" si="54"/>
        <v>26</v>
      </c>
      <c r="M3463" t="s">
        <v>22030</v>
      </c>
    </row>
    <row r="3464" hidden="1" spans="1:13">
      <c r="A3464">
        <v>3463</v>
      </c>
      <c r="B3464" t="s">
        <v>16459</v>
      </c>
      <c r="C3464" t="s">
        <v>75</v>
      </c>
      <c r="D3464" t="s">
        <v>4926</v>
      </c>
      <c r="E3464" t="s">
        <v>132</v>
      </c>
      <c r="F3464" s="29">
        <v>5</v>
      </c>
      <c r="G3464" s="29">
        <v>5</v>
      </c>
      <c r="H3464" s="29">
        <v>5</v>
      </c>
      <c r="I3464" s="29">
        <v>4</v>
      </c>
      <c r="J3464" s="29">
        <v>3</v>
      </c>
      <c r="K3464" s="29">
        <v>3</v>
      </c>
      <c r="L3464" s="32">
        <f t="shared" si="54"/>
        <v>25</v>
      </c>
      <c r="M3464" t="s">
        <v>22030</v>
      </c>
    </row>
    <row r="3465" hidden="1" spans="1:13">
      <c r="A3465">
        <v>3464</v>
      </c>
      <c r="B3465" t="s">
        <v>16464</v>
      </c>
      <c r="C3465" t="s">
        <v>32</v>
      </c>
      <c r="D3465" t="s">
        <v>8318</v>
      </c>
      <c r="E3465" t="s">
        <v>149</v>
      </c>
      <c r="F3465" s="29">
        <v>5</v>
      </c>
      <c r="G3465" s="29">
        <v>3</v>
      </c>
      <c r="H3465" s="29">
        <v>3</v>
      </c>
      <c r="I3465" s="29">
        <v>1</v>
      </c>
      <c r="J3465" s="29">
        <v>2</v>
      </c>
      <c r="K3465" s="29">
        <v>1</v>
      </c>
      <c r="L3465" s="32">
        <f t="shared" si="54"/>
        <v>15</v>
      </c>
      <c r="M3465" s="37" t="s">
        <v>22032</v>
      </c>
    </row>
    <row r="3466" hidden="1" spans="1:13">
      <c r="A3466">
        <v>3465</v>
      </c>
      <c r="B3466" t="s">
        <v>16469</v>
      </c>
      <c r="C3466" t="s">
        <v>32</v>
      </c>
      <c r="D3466" t="s">
        <v>16421</v>
      </c>
      <c r="E3466" t="s">
        <v>677</v>
      </c>
      <c r="F3466" s="29">
        <v>5</v>
      </c>
      <c r="G3466" s="29">
        <v>3</v>
      </c>
      <c r="H3466" s="29">
        <v>1</v>
      </c>
      <c r="I3466" s="29">
        <v>1</v>
      </c>
      <c r="J3466" s="29">
        <v>2</v>
      </c>
      <c r="K3466" s="29">
        <v>0</v>
      </c>
      <c r="L3466" s="32">
        <f t="shared" si="54"/>
        <v>12</v>
      </c>
      <c r="M3466" t="s">
        <v>22032</v>
      </c>
    </row>
    <row r="3467" hidden="1" spans="1:13">
      <c r="A3467">
        <v>3466</v>
      </c>
      <c r="B3467" t="s">
        <v>16473</v>
      </c>
      <c r="C3467" t="s">
        <v>75</v>
      </c>
      <c r="D3467" t="s">
        <v>16421</v>
      </c>
      <c r="E3467" t="s">
        <v>677</v>
      </c>
      <c r="F3467" s="29">
        <v>5</v>
      </c>
      <c r="G3467" s="29">
        <v>5</v>
      </c>
      <c r="H3467" s="29">
        <v>5</v>
      </c>
      <c r="I3467" s="29">
        <v>3</v>
      </c>
      <c r="J3467" s="29">
        <v>3</v>
      </c>
      <c r="K3467" s="29">
        <v>3</v>
      </c>
      <c r="L3467" s="32">
        <f t="shared" si="54"/>
        <v>24</v>
      </c>
      <c r="M3467" t="s">
        <v>22030</v>
      </c>
    </row>
    <row r="3468" hidden="1" spans="1:13">
      <c r="A3468">
        <v>3467</v>
      </c>
      <c r="B3468" t="s">
        <v>16479</v>
      </c>
      <c r="C3468" t="s">
        <v>32</v>
      </c>
      <c r="D3468" t="s">
        <v>2212</v>
      </c>
      <c r="E3468" t="s">
        <v>139</v>
      </c>
      <c r="F3468" s="29">
        <v>5</v>
      </c>
      <c r="G3468" s="29">
        <v>5</v>
      </c>
      <c r="H3468" s="29">
        <v>3</v>
      </c>
      <c r="I3468" s="29">
        <v>4</v>
      </c>
      <c r="J3468" s="29">
        <v>2</v>
      </c>
      <c r="K3468" s="29">
        <v>3</v>
      </c>
      <c r="L3468" s="32">
        <f t="shared" si="54"/>
        <v>22</v>
      </c>
      <c r="M3468" t="s">
        <v>22031</v>
      </c>
    </row>
    <row r="3469" hidden="1" spans="1:13">
      <c r="A3469">
        <v>3468</v>
      </c>
      <c r="B3469" t="s">
        <v>16483</v>
      </c>
      <c r="C3469" t="s">
        <v>75</v>
      </c>
      <c r="D3469" t="s">
        <v>2212</v>
      </c>
      <c r="E3469" t="s">
        <v>139</v>
      </c>
      <c r="F3469" s="29">
        <v>5</v>
      </c>
      <c r="G3469" s="29">
        <v>3</v>
      </c>
      <c r="H3469" s="29">
        <v>3</v>
      </c>
      <c r="I3469" s="29">
        <v>4</v>
      </c>
      <c r="J3469" s="29">
        <v>3</v>
      </c>
      <c r="K3469" s="29">
        <v>0</v>
      </c>
      <c r="L3469" s="32">
        <f t="shared" si="54"/>
        <v>18</v>
      </c>
      <c r="M3469" t="s">
        <v>22031</v>
      </c>
    </row>
    <row r="3470" hidden="1" spans="1:13">
      <c r="A3470">
        <v>3469</v>
      </c>
      <c r="B3470" t="s">
        <v>16487</v>
      </c>
      <c r="C3470" t="s">
        <v>32</v>
      </c>
      <c r="D3470" t="s">
        <v>2212</v>
      </c>
      <c r="E3470" t="s">
        <v>139</v>
      </c>
      <c r="F3470" s="29">
        <v>5</v>
      </c>
      <c r="G3470" s="29">
        <v>3</v>
      </c>
      <c r="H3470" s="29">
        <v>5</v>
      </c>
      <c r="I3470" s="29">
        <v>3</v>
      </c>
      <c r="J3470" s="29">
        <v>2</v>
      </c>
      <c r="K3470" s="29">
        <v>3</v>
      </c>
      <c r="L3470" s="32">
        <f t="shared" si="54"/>
        <v>21</v>
      </c>
      <c r="M3470" t="s">
        <v>22031</v>
      </c>
    </row>
    <row r="3471" hidden="1" spans="1:13">
      <c r="A3471">
        <v>3470</v>
      </c>
      <c r="B3471" t="s">
        <v>16491</v>
      </c>
      <c r="C3471" t="s">
        <v>32</v>
      </c>
      <c r="D3471" t="s">
        <v>16421</v>
      </c>
      <c r="E3471" t="s">
        <v>677</v>
      </c>
      <c r="F3471" s="29">
        <v>5</v>
      </c>
      <c r="G3471" s="29">
        <v>5</v>
      </c>
      <c r="H3471" s="29">
        <v>5</v>
      </c>
      <c r="I3471" s="29">
        <v>3</v>
      </c>
      <c r="J3471" s="29">
        <v>3</v>
      </c>
      <c r="K3471" s="29">
        <v>0</v>
      </c>
      <c r="L3471" s="32">
        <f t="shared" si="54"/>
        <v>21</v>
      </c>
      <c r="M3471" t="s">
        <v>22031</v>
      </c>
    </row>
    <row r="3472" hidden="1" spans="1:13">
      <c r="A3472">
        <v>3471</v>
      </c>
      <c r="B3472" t="s">
        <v>16497</v>
      </c>
      <c r="C3472" t="s">
        <v>32</v>
      </c>
      <c r="D3472" t="s">
        <v>2212</v>
      </c>
      <c r="E3472" t="s">
        <v>139</v>
      </c>
      <c r="F3472" s="29">
        <v>5</v>
      </c>
      <c r="G3472" s="29">
        <v>3</v>
      </c>
      <c r="H3472" s="29">
        <v>3</v>
      </c>
      <c r="I3472" s="29">
        <v>2</v>
      </c>
      <c r="J3472" s="29">
        <v>2</v>
      </c>
      <c r="K3472" s="29">
        <v>1</v>
      </c>
      <c r="L3472" s="32">
        <f t="shared" si="54"/>
        <v>16</v>
      </c>
      <c r="M3472" t="s">
        <v>22032</v>
      </c>
    </row>
    <row r="3473" hidden="1" spans="1:13">
      <c r="A3473">
        <v>3472</v>
      </c>
      <c r="B3473" t="s">
        <v>16502</v>
      </c>
      <c r="C3473" t="s">
        <v>32</v>
      </c>
      <c r="D3473" t="s">
        <v>16421</v>
      </c>
      <c r="E3473" t="s">
        <v>677</v>
      </c>
      <c r="F3473" s="29">
        <v>5</v>
      </c>
      <c r="G3473" s="29">
        <v>5</v>
      </c>
      <c r="H3473" s="29">
        <v>5</v>
      </c>
      <c r="I3473" s="29">
        <v>1</v>
      </c>
      <c r="J3473" s="29">
        <v>5</v>
      </c>
      <c r="K3473" s="29">
        <v>5</v>
      </c>
      <c r="L3473" s="32">
        <f t="shared" si="54"/>
        <v>26</v>
      </c>
      <c r="M3473" t="s">
        <v>22030</v>
      </c>
    </row>
    <row r="3474" hidden="1" spans="1:13">
      <c r="A3474">
        <v>3473</v>
      </c>
      <c r="B3474" t="s">
        <v>16506</v>
      </c>
      <c r="C3474" t="s">
        <v>32</v>
      </c>
      <c r="D3474" t="s">
        <v>16421</v>
      </c>
      <c r="E3474" t="s">
        <v>677</v>
      </c>
      <c r="F3474" s="29">
        <v>5</v>
      </c>
      <c r="G3474" s="29">
        <v>5</v>
      </c>
      <c r="H3474" s="29">
        <v>5</v>
      </c>
      <c r="I3474" s="29">
        <v>3</v>
      </c>
      <c r="J3474" s="29">
        <v>3</v>
      </c>
      <c r="K3474" s="29">
        <v>3</v>
      </c>
      <c r="L3474" s="32">
        <f t="shared" si="54"/>
        <v>24</v>
      </c>
      <c r="M3474" t="s">
        <v>22030</v>
      </c>
    </row>
    <row r="3475" hidden="1" spans="1:13">
      <c r="A3475">
        <v>3474</v>
      </c>
      <c r="B3475" t="s">
        <v>16510</v>
      </c>
      <c r="C3475" t="s">
        <v>75</v>
      </c>
      <c r="D3475" t="s">
        <v>2212</v>
      </c>
      <c r="E3475" t="s">
        <v>139</v>
      </c>
      <c r="F3475" s="29">
        <v>0</v>
      </c>
      <c r="G3475" s="29">
        <v>1</v>
      </c>
      <c r="H3475" s="29">
        <v>1</v>
      </c>
      <c r="I3475" s="29">
        <v>1</v>
      </c>
      <c r="J3475" s="29">
        <v>1</v>
      </c>
      <c r="K3475" s="29">
        <v>0</v>
      </c>
      <c r="L3475" s="32">
        <f t="shared" si="54"/>
        <v>4</v>
      </c>
      <c r="M3475" t="s">
        <v>22032</v>
      </c>
    </row>
    <row r="3476" hidden="1" spans="1:13">
      <c r="A3476">
        <v>3475</v>
      </c>
      <c r="B3476" t="s">
        <v>16515</v>
      </c>
      <c r="C3476" t="s">
        <v>32</v>
      </c>
      <c r="D3476" t="s">
        <v>2212</v>
      </c>
      <c r="E3476" t="s">
        <v>139</v>
      </c>
      <c r="F3476" s="29">
        <v>5</v>
      </c>
      <c r="G3476" s="29">
        <v>3</v>
      </c>
      <c r="H3476" s="29">
        <v>3</v>
      </c>
      <c r="I3476" s="29">
        <v>2</v>
      </c>
      <c r="J3476" s="29">
        <v>2</v>
      </c>
      <c r="K3476" s="29">
        <v>3</v>
      </c>
      <c r="L3476" s="32">
        <f t="shared" si="54"/>
        <v>18</v>
      </c>
      <c r="M3476" t="s">
        <v>22031</v>
      </c>
    </row>
    <row r="3477" hidden="1" spans="1:13">
      <c r="A3477">
        <v>3476</v>
      </c>
      <c r="B3477" t="s">
        <v>16519</v>
      </c>
      <c r="C3477" t="s">
        <v>32</v>
      </c>
      <c r="D3477" t="s">
        <v>16421</v>
      </c>
      <c r="E3477" t="s">
        <v>677</v>
      </c>
      <c r="F3477" s="29">
        <v>5</v>
      </c>
      <c r="G3477" s="29">
        <v>5</v>
      </c>
      <c r="H3477" s="29">
        <v>5</v>
      </c>
      <c r="I3477" s="29">
        <v>3</v>
      </c>
      <c r="J3477" s="29">
        <v>5</v>
      </c>
      <c r="K3477" s="29">
        <v>3</v>
      </c>
      <c r="L3477" s="32">
        <f t="shared" si="54"/>
        <v>26</v>
      </c>
      <c r="M3477" t="s">
        <v>22030</v>
      </c>
    </row>
    <row r="3478" hidden="1" spans="1:13">
      <c r="A3478">
        <v>3477</v>
      </c>
      <c r="B3478" t="s">
        <v>16523</v>
      </c>
      <c r="C3478" t="s">
        <v>32</v>
      </c>
      <c r="D3478" t="s">
        <v>16421</v>
      </c>
      <c r="E3478" t="s">
        <v>677</v>
      </c>
      <c r="F3478" s="29">
        <v>5</v>
      </c>
      <c r="G3478" s="29">
        <v>5</v>
      </c>
      <c r="H3478" s="29">
        <v>3</v>
      </c>
      <c r="I3478" s="29">
        <v>3</v>
      </c>
      <c r="J3478" s="29">
        <v>3</v>
      </c>
      <c r="K3478" s="29">
        <v>3</v>
      </c>
      <c r="L3478" s="32">
        <f t="shared" si="54"/>
        <v>22</v>
      </c>
      <c r="M3478" t="s">
        <v>22031</v>
      </c>
    </row>
    <row r="3479" hidden="1" spans="1:13">
      <c r="A3479">
        <v>3478</v>
      </c>
      <c r="B3479" t="s">
        <v>14973</v>
      </c>
      <c r="C3479" t="s">
        <v>75</v>
      </c>
      <c r="D3479" t="s">
        <v>33</v>
      </c>
      <c r="E3479" t="s">
        <v>132</v>
      </c>
      <c r="F3479" s="29">
        <v>5</v>
      </c>
      <c r="G3479" s="29">
        <v>5</v>
      </c>
      <c r="H3479" s="29">
        <v>5</v>
      </c>
      <c r="I3479" s="29">
        <v>4</v>
      </c>
      <c r="J3479" s="29">
        <v>3</v>
      </c>
      <c r="K3479" s="29">
        <v>3</v>
      </c>
      <c r="L3479" s="32">
        <f t="shared" si="54"/>
        <v>25</v>
      </c>
      <c r="M3479" t="s">
        <v>22030</v>
      </c>
    </row>
    <row r="3480" hidden="1" spans="1:13">
      <c r="A3480">
        <v>3479</v>
      </c>
      <c r="B3480" t="s">
        <v>16533</v>
      </c>
      <c r="C3480" t="s">
        <v>75</v>
      </c>
      <c r="D3480" t="s">
        <v>33</v>
      </c>
      <c r="E3480" t="s">
        <v>132</v>
      </c>
      <c r="F3480" s="29">
        <v>5</v>
      </c>
      <c r="G3480" s="29">
        <v>3</v>
      </c>
      <c r="H3480" s="29">
        <v>5</v>
      </c>
      <c r="I3480" s="29">
        <v>3</v>
      </c>
      <c r="J3480" s="29">
        <v>2</v>
      </c>
      <c r="K3480" s="29">
        <v>3</v>
      </c>
      <c r="L3480" s="32">
        <f t="shared" si="54"/>
        <v>21</v>
      </c>
      <c r="M3480" t="s">
        <v>22031</v>
      </c>
    </row>
    <row r="3481" hidden="1" spans="1:13">
      <c r="A3481">
        <v>3480</v>
      </c>
      <c r="B3481" t="s">
        <v>16537</v>
      </c>
      <c r="C3481" t="s">
        <v>32</v>
      </c>
      <c r="D3481" t="s">
        <v>2212</v>
      </c>
      <c r="E3481" t="s">
        <v>139</v>
      </c>
      <c r="F3481" s="29">
        <v>5</v>
      </c>
      <c r="G3481" s="29">
        <v>3</v>
      </c>
      <c r="H3481" s="29">
        <v>3</v>
      </c>
      <c r="I3481" s="29">
        <v>3</v>
      </c>
      <c r="J3481" s="29">
        <v>2</v>
      </c>
      <c r="K3481" s="29">
        <v>3</v>
      </c>
      <c r="L3481" s="32">
        <f t="shared" si="54"/>
        <v>19</v>
      </c>
      <c r="M3481" t="s">
        <v>22031</v>
      </c>
    </row>
    <row r="3482" hidden="1" spans="1:13">
      <c r="A3482">
        <v>3481</v>
      </c>
      <c r="B3482" t="s">
        <v>16543</v>
      </c>
      <c r="C3482" t="s">
        <v>32</v>
      </c>
      <c r="D3482" t="s">
        <v>2212</v>
      </c>
      <c r="E3482" t="s">
        <v>139</v>
      </c>
      <c r="F3482" s="29">
        <v>5</v>
      </c>
      <c r="G3482" s="29">
        <v>5</v>
      </c>
      <c r="H3482" s="29">
        <v>5</v>
      </c>
      <c r="I3482" s="29">
        <v>3</v>
      </c>
      <c r="J3482" s="29">
        <v>3</v>
      </c>
      <c r="K3482" s="29">
        <v>1</v>
      </c>
      <c r="L3482" s="32">
        <f t="shared" si="54"/>
        <v>22</v>
      </c>
      <c r="M3482" t="s">
        <v>22031</v>
      </c>
    </row>
    <row r="3483" hidden="1" spans="1:13">
      <c r="A3483">
        <v>3482</v>
      </c>
      <c r="B3483" t="s">
        <v>16549</v>
      </c>
      <c r="C3483" t="s">
        <v>32</v>
      </c>
      <c r="D3483" t="s">
        <v>16421</v>
      </c>
      <c r="E3483" t="s">
        <v>139</v>
      </c>
      <c r="F3483" s="29">
        <v>5</v>
      </c>
      <c r="G3483" s="29">
        <v>1</v>
      </c>
      <c r="H3483" s="29">
        <v>1</v>
      </c>
      <c r="I3483" s="29">
        <v>3</v>
      </c>
      <c r="J3483" s="29">
        <v>2</v>
      </c>
      <c r="K3483" s="29">
        <v>0</v>
      </c>
      <c r="L3483" s="32">
        <f t="shared" si="54"/>
        <v>12</v>
      </c>
      <c r="M3483" t="s">
        <v>22032</v>
      </c>
    </row>
    <row r="3484" hidden="1" spans="1:13">
      <c r="A3484">
        <v>3483</v>
      </c>
      <c r="B3484" t="s">
        <v>16556</v>
      </c>
      <c r="C3484" t="s">
        <v>75</v>
      </c>
      <c r="D3484" t="s">
        <v>16421</v>
      </c>
      <c r="E3484" t="s">
        <v>677</v>
      </c>
      <c r="F3484" s="29">
        <v>5</v>
      </c>
      <c r="G3484" s="29">
        <v>3</v>
      </c>
      <c r="H3484" s="29">
        <v>3</v>
      </c>
      <c r="I3484" s="29">
        <v>3</v>
      </c>
      <c r="J3484" s="29">
        <v>5</v>
      </c>
      <c r="K3484" s="29">
        <v>3</v>
      </c>
      <c r="L3484" s="32">
        <f t="shared" si="54"/>
        <v>22</v>
      </c>
      <c r="M3484" t="s">
        <v>22031</v>
      </c>
    </row>
    <row r="3485" hidden="1" spans="1:13">
      <c r="A3485">
        <v>3484</v>
      </c>
      <c r="B3485" t="s">
        <v>16562</v>
      </c>
      <c r="C3485" t="s">
        <v>32</v>
      </c>
      <c r="D3485" t="s">
        <v>16421</v>
      </c>
      <c r="E3485" t="s">
        <v>677</v>
      </c>
      <c r="F3485" s="29">
        <v>5</v>
      </c>
      <c r="G3485" s="29">
        <v>3</v>
      </c>
      <c r="H3485" s="29">
        <v>3</v>
      </c>
      <c r="I3485" s="29">
        <v>2</v>
      </c>
      <c r="J3485" s="29">
        <v>2</v>
      </c>
      <c r="K3485" s="29">
        <v>0</v>
      </c>
      <c r="L3485" s="32">
        <f t="shared" si="54"/>
        <v>15</v>
      </c>
      <c r="M3485" t="s">
        <v>22032</v>
      </c>
    </row>
    <row r="3486" hidden="1" spans="1:13">
      <c r="A3486">
        <v>3485</v>
      </c>
      <c r="B3486" t="s">
        <v>16568</v>
      </c>
      <c r="C3486" t="s">
        <v>32</v>
      </c>
      <c r="D3486" t="s">
        <v>16421</v>
      </c>
      <c r="E3486" t="s">
        <v>149</v>
      </c>
      <c r="F3486" s="29">
        <v>5</v>
      </c>
      <c r="G3486" s="29">
        <v>3</v>
      </c>
      <c r="H3486" s="29">
        <v>3</v>
      </c>
      <c r="I3486" s="29">
        <v>3</v>
      </c>
      <c r="J3486" s="29">
        <v>2</v>
      </c>
      <c r="K3486" s="29">
        <v>3</v>
      </c>
      <c r="L3486" s="32">
        <f t="shared" si="54"/>
        <v>19</v>
      </c>
      <c r="M3486" t="s">
        <v>22031</v>
      </c>
    </row>
    <row r="3487" hidden="1" spans="1:13">
      <c r="A3487">
        <v>3486</v>
      </c>
      <c r="B3487" t="s">
        <v>16573</v>
      </c>
      <c r="C3487" t="s">
        <v>75</v>
      </c>
      <c r="D3487" t="s">
        <v>16421</v>
      </c>
      <c r="E3487" t="s">
        <v>132</v>
      </c>
      <c r="F3487" s="29">
        <v>5</v>
      </c>
      <c r="G3487" s="29">
        <v>5</v>
      </c>
      <c r="H3487" s="29">
        <v>5</v>
      </c>
      <c r="I3487" s="29">
        <v>5</v>
      </c>
      <c r="J3487" s="29">
        <v>3</v>
      </c>
      <c r="K3487" s="29">
        <v>3</v>
      </c>
      <c r="L3487" s="32">
        <f t="shared" si="54"/>
        <v>26</v>
      </c>
      <c r="M3487" t="s">
        <v>22030</v>
      </c>
    </row>
    <row r="3488" hidden="1" spans="1:13">
      <c r="A3488">
        <v>3487</v>
      </c>
      <c r="B3488" t="s">
        <v>16578</v>
      </c>
      <c r="C3488" t="s">
        <v>32</v>
      </c>
      <c r="D3488" t="s">
        <v>2212</v>
      </c>
      <c r="E3488" t="s">
        <v>139</v>
      </c>
      <c r="F3488" s="29">
        <v>1</v>
      </c>
      <c r="G3488" s="29">
        <v>1</v>
      </c>
      <c r="H3488" s="29">
        <v>1</v>
      </c>
      <c r="I3488" s="29">
        <v>2</v>
      </c>
      <c r="J3488" s="29">
        <v>1</v>
      </c>
      <c r="K3488" s="29">
        <v>0</v>
      </c>
      <c r="L3488" s="32">
        <f t="shared" si="54"/>
        <v>6</v>
      </c>
      <c r="M3488" t="s">
        <v>22032</v>
      </c>
    </row>
    <row r="3489" hidden="1" spans="1:13">
      <c r="A3489">
        <v>3488</v>
      </c>
      <c r="B3489" t="s">
        <v>16581</v>
      </c>
      <c r="C3489" t="s">
        <v>32</v>
      </c>
      <c r="D3489" t="s">
        <v>33</v>
      </c>
      <c r="E3489" t="s">
        <v>132</v>
      </c>
      <c r="F3489" s="29">
        <v>5</v>
      </c>
      <c r="G3489" s="29">
        <v>5</v>
      </c>
      <c r="H3489" s="29">
        <v>5</v>
      </c>
      <c r="I3489" s="29">
        <v>5</v>
      </c>
      <c r="J3489" s="29">
        <v>3</v>
      </c>
      <c r="K3489" s="29">
        <v>5</v>
      </c>
      <c r="L3489" s="32">
        <f t="shared" si="54"/>
        <v>28</v>
      </c>
      <c r="M3489" t="s">
        <v>22030</v>
      </c>
    </row>
    <row r="3490" hidden="1" spans="1:13">
      <c r="A3490">
        <v>3489</v>
      </c>
      <c r="B3490" t="s">
        <v>16586</v>
      </c>
      <c r="C3490" t="s">
        <v>32</v>
      </c>
      <c r="D3490" t="s">
        <v>2212</v>
      </c>
      <c r="E3490" t="s">
        <v>139</v>
      </c>
      <c r="F3490" s="29">
        <v>5</v>
      </c>
      <c r="G3490" s="29">
        <v>3</v>
      </c>
      <c r="H3490" s="29">
        <v>3</v>
      </c>
      <c r="I3490" s="29">
        <v>2</v>
      </c>
      <c r="J3490" s="29">
        <v>2</v>
      </c>
      <c r="K3490" s="29">
        <v>3</v>
      </c>
      <c r="L3490" s="32">
        <f t="shared" si="54"/>
        <v>18</v>
      </c>
      <c r="M3490" t="s">
        <v>22031</v>
      </c>
    </row>
    <row r="3491" hidden="1" spans="1:13">
      <c r="A3491">
        <v>3490</v>
      </c>
      <c r="B3491" t="s">
        <v>16591</v>
      </c>
      <c r="C3491" t="s">
        <v>32</v>
      </c>
      <c r="D3491" t="s">
        <v>2212</v>
      </c>
      <c r="E3491" t="s">
        <v>139</v>
      </c>
      <c r="F3491" s="29">
        <v>1</v>
      </c>
      <c r="G3491" s="29">
        <v>3</v>
      </c>
      <c r="H3491" s="29">
        <v>5</v>
      </c>
      <c r="I3491" s="29">
        <v>5</v>
      </c>
      <c r="J3491" s="29">
        <v>1</v>
      </c>
      <c r="K3491" s="29">
        <v>0</v>
      </c>
      <c r="L3491" s="32">
        <f t="shared" si="54"/>
        <v>15</v>
      </c>
      <c r="M3491" t="s">
        <v>22032</v>
      </c>
    </row>
    <row r="3492" hidden="1" spans="1:13">
      <c r="A3492">
        <v>3491</v>
      </c>
      <c r="B3492" t="s">
        <v>16595</v>
      </c>
      <c r="C3492" t="s">
        <v>1141</v>
      </c>
      <c r="D3492" t="s">
        <v>16421</v>
      </c>
      <c r="E3492" t="s">
        <v>677</v>
      </c>
      <c r="F3492" s="29">
        <v>5</v>
      </c>
      <c r="G3492" s="29">
        <v>5</v>
      </c>
      <c r="H3492" s="29">
        <v>5</v>
      </c>
      <c r="I3492" s="29">
        <v>2</v>
      </c>
      <c r="J3492" s="29">
        <v>3</v>
      </c>
      <c r="K3492" s="29">
        <v>3</v>
      </c>
      <c r="L3492" s="32">
        <f t="shared" si="54"/>
        <v>23</v>
      </c>
      <c r="M3492" t="s">
        <v>22031</v>
      </c>
    </row>
    <row r="3493" hidden="1" spans="1:13">
      <c r="A3493">
        <v>3492</v>
      </c>
      <c r="B3493" t="s">
        <v>8104</v>
      </c>
      <c r="C3493" t="s">
        <v>32</v>
      </c>
      <c r="D3493" t="s">
        <v>16421</v>
      </c>
      <c r="E3493" t="s">
        <v>139</v>
      </c>
      <c r="F3493" s="29">
        <v>5</v>
      </c>
      <c r="G3493" s="29">
        <v>3</v>
      </c>
      <c r="H3493" s="29">
        <v>3</v>
      </c>
      <c r="I3493" s="29">
        <v>2</v>
      </c>
      <c r="J3493" s="29">
        <v>3</v>
      </c>
      <c r="K3493" s="29">
        <v>0</v>
      </c>
      <c r="L3493" s="32">
        <f t="shared" si="54"/>
        <v>16</v>
      </c>
      <c r="M3493" t="s">
        <v>22032</v>
      </c>
    </row>
    <row r="3494" hidden="1" spans="1:13">
      <c r="A3494">
        <v>3493</v>
      </c>
      <c r="B3494" t="s">
        <v>16506</v>
      </c>
      <c r="C3494" t="s">
        <v>32</v>
      </c>
      <c r="D3494" t="s">
        <v>16421</v>
      </c>
      <c r="E3494" t="s">
        <v>677</v>
      </c>
      <c r="F3494" s="29">
        <v>5</v>
      </c>
      <c r="G3494" s="29">
        <v>5</v>
      </c>
      <c r="H3494" s="29">
        <v>5</v>
      </c>
      <c r="I3494" s="29">
        <v>3</v>
      </c>
      <c r="J3494" s="29">
        <v>3</v>
      </c>
      <c r="K3494" s="29">
        <v>3</v>
      </c>
      <c r="L3494" s="32">
        <f t="shared" si="54"/>
        <v>24</v>
      </c>
      <c r="M3494" t="s">
        <v>22030</v>
      </c>
    </row>
    <row r="3495" hidden="1" spans="1:13">
      <c r="A3495">
        <v>3494</v>
      </c>
      <c r="B3495" t="s">
        <v>16606</v>
      </c>
      <c r="C3495" t="s">
        <v>32</v>
      </c>
      <c r="D3495" t="s">
        <v>16421</v>
      </c>
      <c r="E3495" t="s">
        <v>677</v>
      </c>
      <c r="F3495" s="29">
        <v>5</v>
      </c>
      <c r="G3495" s="29">
        <v>5</v>
      </c>
      <c r="H3495" s="29">
        <v>5</v>
      </c>
      <c r="I3495" s="29">
        <v>1</v>
      </c>
      <c r="J3495" s="29">
        <v>3</v>
      </c>
      <c r="K3495" s="29">
        <v>0</v>
      </c>
      <c r="L3495" s="32">
        <f t="shared" si="54"/>
        <v>19</v>
      </c>
      <c r="M3495" t="s">
        <v>22031</v>
      </c>
    </row>
    <row r="3496" hidden="1" spans="1:13">
      <c r="A3496">
        <v>3495</v>
      </c>
      <c r="B3496" t="s">
        <v>16610</v>
      </c>
      <c r="C3496" t="s">
        <v>32</v>
      </c>
      <c r="D3496" t="s">
        <v>2212</v>
      </c>
      <c r="E3496" t="s">
        <v>139</v>
      </c>
      <c r="F3496" s="29">
        <v>1</v>
      </c>
      <c r="G3496" s="29">
        <v>3</v>
      </c>
      <c r="H3496" s="29">
        <v>3</v>
      </c>
      <c r="I3496" s="29">
        <v>3</v>
      </c>
      <c r="J3496" s="29">
        <v>2</v>
      </c>
      <c r="K3496" s="29">
        <v>3</v>
      </c>
      <c r="L3496" s="32">
        <f t="shared" si="54"/>
        <v>15</v>
      </c>
      <c r="M3496" t="s">
        <v>22032</v>
      </c>
    </row>
    <row r="3497" hidden="1" spans="1:13">
      <c r="A3497">
        <v>3496</v>
      </c>
      <c r="B3497" t="s">
        <v>16614</v>
      </c>
      <c r="C3497" t="s">
        <v>32</v>
      </c>
      <c r="D3497" t="s">
        <v>16421</v>
      </c>
      <c r="E3497" t="s">
        <v>34</v>
      </c>
      <c r="F3497" s="29">
        <v>5</v>
      </c>
      <c r="G3497" s="29">
        <v>5</v>
      </c>
      <c r="H3497" s="29">
        <v>5</v>
      </c>
      <c r="I3497" s="29">
        <v>4</v>
      </c>
      <c r="J3497" s="29">
        <v>3</v>
      </c>
      <c r="K3497" s="29">
        <v>3</v>
      </c>
      <c r="L3497" s="32">
        <f t="shared" si="54"/>
        <v>25</v>
      </c>
      <c r="M3497" t="s">
        <v>22030</v>
      </c>
    </row>
    <row r="3498" hidden="1" spans="1:13">
      <c r="A3498">
        <v>3497</v>
      </c>
      <c r="B3498" t="s">
        <v>16620</v>
      </c>
      <c r="C3498" t="s">
        <v>75</v>
      </c>
      <c r="D3498" t="s">
        <v>2212</v>
      </c>
      <c r="E3498" t="s">
        <v>139</v>
      </c>
      <c r="F3498" s="29">
        <v>1</v>
      </c>
      <c r="G3498" s="29">
        <v>3</v>
      </c>
      <c r="H3498" s="29">
        <v>3</v>
      </c>
      <c r="I3498" s="29">
        <v>1</v>
      </c>
      <c r="J3498" s="29">
        <v>2</v>
      </c>
      <c r="K3498" s="29">
        <v>0</v>
      </c>
      <c r="L3498" s="32">
        <f t="shared" si="54"/>
        <v>10</v>
      </c>
      <c r="M3498" t="s">
        <v>22032</v>
      </c>
    </row>
    <row r="3499" hidden="1" spans="1:13">
      <c r="A3499">
        <v>3498</v>
      </c>
      <c r="B3499" t="s">
        <v>3266</v>
      </c>
      <c r="C3499" t="s">
        <v>75</v>
      </c>
      <c r="D3499" t="s">
        <v>16421</v>
      </c>
      <c r="E3499" t="s">
        <v>34</v>
      </c>
      <c r="F3499" s="29">
        <v>1</v>
      </c>
      <c r="G3499" s="29">
        <v>5</v>
      </c>
      <c r="H3499" s="29">
        <v>3</v>
      </c>
      <c r="I3499" s="29">
        <v>4</v>
      </c>
      <c r="J3499" s="29">
        <v>2</v>
      </c>
      <c r="K3499" s="29">
        <v>0</v>
      </c>
      <c r="L3499" s="32">
        <f t="shared" si="54"/>
        <v>15</v>
      </c>
      <c r="M3499" t="s">
        <v>22032</v>
      </c>
    </row>
    <row r="3500" hidden="1" spans="1:13">
      <c r="A3500">
        <v>3499</v>
      </c>
      <c r="B3500" t="s">
        <v>16627</v>
      </c>
      <c r="C3500" t="s">
        <v>32</v>
      </c>
      <c r="D3500" t="s">
        <v>16421</v>
      </c>
      <c r="E3500" t="s">
        <v>139</v>
      </c>
      <c r="F3500" s="29">
        <v>1</v>
      </c>
      <c r="G3500" s="29">
        <v>1</v>
      </c>
      <c r="H3500" s="29">
        <v>1</v>
      </c>
      <c r="I3500" s="29">
        <v>4</v>
      </c>
      <c r="J3500" s="29">
        <v>3</v>
      </c>
      <c r="K3500" s="29">
        <v>1</v>
      </c>
      <c r="L3500" s="32">
        <f t="shared" si="54"/>
        <v>11</v>
      </c>
      <c r="M3500" t="s">
        <v>22032</v>
      </c>
    </row>
    <row r="3501" hidden="1" spans="1:13">
      <c r="A3501">
        <v>3500</v>
      </c>
      <c r="B3501" t="s">
        <v>16606</v>
      </c>
      <c r="C3501" t="s">
        <v>32</v>
      </c>
      <c r="D3501" t="s">
        <v>16421</v>
      </c>
      <c r="E3501" t="s">
        <v>677</v>
      </c>
      <c r="F3501" s="29">
        <v>5</v>
      </c>
      <c r="G3501" s="29">
        <v>5</v>
      </c>
      <c r="H3501" s="29">
        <v>5</v>
      </c>
      <c r="I3501" s="29">
        <v>1</v>
      </c>
      <c r="J3501" s="29">
        <v>3</v>
      </c>
      <c r="K3501" s="29">
        <v>0</v>
      </c>
      <c r="L3501" s="32">
        <f t="shared" si="54"/>
        <v>19</v>
      </c>
      <c r="M3501" t="s">
        <v>22031</v>
      </c>
    </row>
    <row r="3502" hidden="1" spans="1:13">
      <c r="A3502">
        <v>3501</v>
      </c>
      <c r="B3502" t="s">
        <v>16634</v>
      </c>
      <c r="C3502" t="s">
        <v>75</v>
      </c>
      <c r="D3502" t="s">
        <v>16421</v>
      </c>
      <c r="E3502" t="s">
        <v>139</v>
      </c>
      <c r="F3502" s="29">
        <v>5</v>
      </c>
      <c r="G3502" s="29">
        <v>3</v>
      </c>
      <c r="H3502" s="29">
        <v>3</v>
      </c>
      <c r="I3502" s="29">
        <v>1</v>
      </c>
      <c r="J3502" s="29">
        <v>5</v>
      </c>
      <c r="K3502" s="29">
        <v>0</v>
      </c>
      <c r="L3502" s="32">
        <f t="shared" si="54"/>
        <v>17</v>
      </c>
      <c r="M3502" t="s">
        <v>22032</v>
      </c>
    </row>
    <row r="3503" hidden="1" spans="1:13">
      <c r="A3503">
        <v>3502</v>
      </c>
      <c r="B3503" t="s">
        <v>14088</v>
      </c>
      <c r="C3503" t="s">
        <v>32</v>
      </c>
      <c r="D3503" t="s">
        <v>16421</v>
      </c>
      <c r="E3503" t="s">
        <v>34</v>
      </c>
      <c r="F3503" s="29">
        <v>5</v>
      </c>
      <c r="G3503" s="29">
        <v>3</v>
      </c>
      <c r="H3503" s="29">
        <v>3</v>
      </c>
      <c r="I3503" s="29">
        <v>4</v>
      </c>
      <c r="J3503" s="29">
        <v>2</v>
      </c>
      <c r="K3503" s="29">
        <v>3</v>
      </c>
      <c r="L3503" s="32">
        <f t="shared" si="54"/>
        <v>20</v>
      </c>
      <c r="M3503" t="s">
        <v>22031</v>
      </c>
    </row>
    <row r="3504" hidden="1" spans="1:13">
      <c r="A3504">
        <v>3503</v>
      </c>
      <c r="B3504" t="s">
        <v>16643</v>
      </c>
      <c r="C3504" t="s">
        <v>32</v>
      </c>
      <c r="D3504" t="s">
        <v>16421</v>
      </c>
      <c r="E3504" t="s">
        <v>677</v>
      </c>
      <c r="F3504" s="29">
        <v>0</v>
      </c>
      <c r="G3504" s="29">
        <v>5</v>
      </c>
      <c r="H3504" s="29">
        <v>0</v>
      </c>
      <c r="I3504" s="29">
        <v>4</v>
      </c>
      <c r="J3504" s="29">
        <v>3</v>
      </c>
      <c r="K3504" s="29">
        <v>0</v>
      </c>
      <c r="L3504" s="32">
        <f t="shared" si="54"/>
        <v>12</v>
      </c>
      <c r="M3504" t="s">
        <v>22032</v>
      </c>
    </row>
    <row r="3505" hidden="1" spans="1:13">
      <c r="A3505">
        <v>3504</v>
      </c>
      <c r="B3505" t="s">
        <v>16648</v>
      </c>
      <c r="C3505" t="s">
        <v>32</v>
      </c>
      <c r="D3505" t="s">
        <v>16421</v>
      </c>
      <c r="E3505" t="s">
        <v>34</v>
      </c>
      <c r="F3505" s="29">
        <v>5</v>
      </c>
      <c r="G3505" s="29">
        <v>3</v>
      </c>
      <c r="H3505" s="29">
        <v>3</v>
      </c>
      <c r="I3505" s="29">
        <v>2</v>
      </c>
      <c r="J3505" s="29">
        <v>2</v>
      </c>
      <c r="K3505" s="29">
        <v>0</v>
      </c>
      <c r="L3505" s="32">
        <f t="shared" si="54"/>
        <v>15</v>
      </c>
      <c r="M3505" t="s">
        <v>22032</v>
      </c>
    </row>
    <row r="3506" hidden="1" spans="1:13">
      <c r="A3506">
        <v>3505</v>
      </c>
      <c r="B3506" t="s">
        <v>16654</v>
      </c>
      <c r="C3506" t="s">
        <v>32</v>
      </c>
      <c r="D3506" t="s">
        <v>16421</v>
      </c>
      <c r="E3506" t="s">
        <v>34</v>
      </c>
      <c r="F3506" s="29">
        <v>5</v>
      </c>
      <c r="G3506" s="29">
        <v>5</v>
      </c>
      <c r="H3506" s="29">
        <v>5</v>
      </c>
      <c r="I3506" s="29">
        <v>4</v>
      </c>
      <c r="J3506" s="29">
        <v>3</v>
      </c>
      <c r="K3506" s="29">
        <v>3</v>
      </c>
      <c r="L3506" s="32">
        <f t="shared" si="54"/>
        <v>25</v>
      </c>
      <c r="M3506" t="s">
        <v>22030</v>
      </c>
    </row>
    <row r="3507" hidden="1" spans="1:13">
      <c r="A3507">
        <v>3506</v>
      </c>
      <c r="B3507" t="s">
        <v>16658</v>
      </c>
      <c r="C3507" t="s">
        <v>32</v>
      </c>
      <c r="D3507" t="s">
        <v>16421</v>
      </c>
      <c r="E3507" t="s">
        <v>34</v>
      </c>
      <c r="F3507" s="29">
        <v>5</v>
      </c>
      <c r="G3507" s="29">
        <v>3</v>
      </c>
      <c r="H3507" s="29">
        <v>3</v>
      </c>
      <c r="I3507" s="29">
        <v>3</v>
      </c>
      <c r="J3507" s="29">
        <v>5</v>
      </c>
      <c r="K3507" s="29">
        <v>3</v>
      </c>
      <c r="L3507" s="32">
        <f t="shared" si="54"/>
        <v>22</v>
      </c>
      <c r="M3507" t="s">
        <v>22031</v>
      </c>
    </row>
    <row r="3508" hidden="1" spans="1:13">
      <c r="A3508">
        <v>3507</v>
      </c>
      <c r="B3508" t="s">
        <v>16662</v>
      </c>
      <c r="C3508" t="s">
        <v>32</v>
      </c>
      <c r="D3508" t="s">
        <v>16421</v>
      </c>
      <c r="E3508" t="s">
        <v>677</v>
      </c>
      <c r="F3508" s="29">
        <v>5</v>
      </c>
      <c r="G3508" s="29">
        <v>5</v>
      </c>
      <c r="H3508" s="29">
        <v>5</v>
      </c>
      <c r="I3508" s="29">
        <v>3</v>
      </c>
      <c r="J3508" s="29">
        <v>3</v>
      </c>
      <c r="K3508" s="29">
        <v>3</v>
      </c>
      <c r="L3508" s="32">
        <f t="shared" si="54"/>
        <v>24</v>
      </c>
      <c r="M3508" t="s">
        <v>22030</v>
      </c>
    </row>
    <row r="3509" hidden="1" spans="1:13">
      <c r="A3509">
        <v>3508</v>
      </c>
      <c r="B3509" t="s">
        <v>16667</v>
      </c>
      <c r="C3509" t="s">
        <v>75</v>
      </c>
      <c r="D3509" t="s">
        <v>2212</v>
      </c>
      <c r="E3509" t="s">
        <v>139</v>
      </c>
      <c r="F3509" s="29">
        <v>1</v>
      </c>
      <c r="G3509" s="29">
        <v>3</v>
      </c>
      <c r="H3509" s="29">
        <v>3</v>
      </c>
      <c r="I3509" s="29">
        <v>4</v>
      </c>
      <c r="J3509" s="29">
        <v>2</v>
      </c>
      <c r="K3509" s="29">
        <v>1</v>
      </c>
      <c r="L3509" s="32">
        <f t="shared" si="54"/>
        <v>14</v>
      </c>
      <c r="M3509" t="s">
        <v>22032</v>
      </c>
    </row>
    <row r="3510" hidden="1" spans="1:13">
      <c r="A3510">
        <v>3509</v>
      </c>
      <c r="B3510" t="s">
        <v>16672</v>
      </c>
      <c r="C3510" t="s">
        <v>32</v>
      </c>
      <c r="D3510" t="s">
        <v>16421</v>
      </c>
      <c r="E3510" t="s">
        <v>149</v>
      </c>
      <c r="F3510" s="29">
        <v>5</v>
      </c>
      <c r="G3510" s="29">
        <v>5</v>
      </c>
      <c r="H3510" s="29">
        <v>5</v>
      </c>
      <c r="I3510" s="29">
        <v>4</v>
      </c>
      <c r="J3510" s="29">
        <v>5</v>
      </c>
      <c r="K3510" s="29">
        <v>5</v>
      </c>
      <c r="L3510" s="32">
        <f t="shared" si="54"/>
        <v>29</v>
      </c>
      <c r="M3510" t="s">
        <v>22030</v>
      </c>
    </row>
    <row r="3511" hidden="1" spans="1:13">
      <c r="A3511">
        <v>3510</v>
      </c>
      <c r="B3511" t="s">
        <v>16678</v>
      </c>
      <c r="C3511" t="s">
        <v>75</v>
      </c>
      <c r="D3511" t="s">
        <v>16421</v>
      </c>
      <c r="E3511" t="s">
        <v>34</v>
      </c>
      <c r="F3511" s="29">
        <v>5</v>
      </c>
      <c r="G3511" s="29">
        <v>3</v>
      </c>
      <c r="H3511" s="29">
        <v>3</v>
      </c>
      <c r="I3511" s="29">
        <v>3</v>
      </c>
      <c r="J3511" s="29">
        <v>2</v>
      </c>
      <c r="K3511" s="29">
        <v>3</v>
      </c>
      <c r="L3511" s="32">
        <f t="shared" si="54"/>
        <v>19</v>
      </c>
      <c r="M3511" t="s">
        <v>22031</v>
      </c>
    </row>
    <row r="3512" hidden="1" spans="1:13">
      <c r="A3512">
        <v>3511</v>
      </c>
      <c r="B3512" t="s">
        <v>16683</v>
      </c>
      <c r="C3512" t="s">
        <v>32</v>
      </c>
      <c r="D3512" t="s">
        <v>2212</v>
      </c>
      <c r="E3512" t="s">
        <v>139</v>
      </c>
      <c r="F3512" s="29">
        <v>5</v>
      </c>
      <c r="G3512" s="29">
        <v>3</v>
      </c>
      <c r="H3512" s="29">
        <v>3</v>
      </c>
      <c r="I3512" s="29">
        <v>3</v>
      </c>
      <c r="J3512" s="29">
        <v>2</v>
      </c>
      <c r="K3512" s="29">
        <v>1</v>
      </c>
      <c r="L3512" s="32">
        <f t="shared" si="54"/>
        <v>17</v>
      </c>
      <c r="M3512" t="s">
        <v>22032</v>
      </c>
    </row>
    <row r="3513" hidden="1" spans="1:13">
      <c r="A3513">
        <v>3512</v>
      </c>
      <c r="B3513" t="s">
        <v>16687</v>
      </c>
      <c r="C3513" t="s">
        <v>4798</v>
      </c>
      <c r="D3513" t="s">
        <v>16421</v>
      </c>
      <c r="E3513" t="s">
        <v>34</v>
      </c>
      <c r="F3513" s="29">
        <v>5</v>
      </c>
      <c r="G3513" s="29">
        <v>5</v>
      </c>
      <c r="H3513" s="29">
        <v>3</v>
      </c>
      <c r="I3513" s="29">
        <v>2</v>
      </c>
      <c r="J3513" s="29">
        <v>2</v>
      </c>
      <c r="K3513" s="29">
        <v>3</v>
      </c>
      <c r="L3513" s="32">
        <f t="shared" si="54"/>
        <v>20</v>
      </c>
      <c r="M3513" t="s">
        <v>22031</v>
      </c>
    </row>
    <row r="3514" hidden="1" spans="1:13">
      <c r="A3514">
        <v>3513</v>
      </c>
      <c r="B3514" t="s">
        <v>16694</v>
      </c>
      <c r="C3514" t="s">
        <v>75</v>
      </c>
      <c r="D3514" t="s">
        <v>16421</v>
      </c>
      <c r="E3514" t="s">
        <v>139</v>
      </c>
      <c r="F3514" s="29">
        <v>5</v>
      </c>
      <c r="G3514" s="29">
        <v>5</v>
      </c>
      <c r="H3514" s="29">
        <v>5</v>
      </c>
      <c r="I3514" s="29">
        <v>5</v>
      </c>
      <c r="J3514" s="29">
        <v>5</v>
      </c>
      <c r="K3514" s="29">
        <v>3</v>
      </c>
      <c r="L3514" s="32">
        <f t="shared" si="54"/>
        <v>28</v>
      </c>
      <c r="M3514" t="s">
        <v>22030</v>
      </c>
    </row>
    <row r="3515" s="32" customFormat="1" spans="1:16">
      <c r="A3515" s="32">
        <v>3514</v>
      </c>
      <c r="B3515" s="32" t="s">
        <v>10118</v>
      </c>
      <c r="C3515" s="32" t="s">
        <v>75</v>
      </c>
      <c r="D3515" s="32" t="s">
        <v>3682</v>
      </c>
      <c r="E3515" s="32" t="s">
        <v>132</v>
      </c>
      <c r="F3515" s="32">
        <v>5</v>
      </c>
      <c r="G3515" s="32">
        <v>5</v>
      </c>
      <c r="H3515" s="32">
        <v>3</v>
      </c>
      <c r="I3515" s="32">
        <v>4</v>
      </c>
      <c r="J3515" s="32">
        <v>3</v>
      </c>
      <c r="K3515" s="32">
        <v>5</v>
      </c>
      <c r="L3515" s="32">
        <f t="shared" si="54"/>
        <v>25</v>
      </c>
      <c r="M3515" s="32" t="s">
        <v>22030</v>
      </c>
      <c r="N3515" s="32">
        <f>VLOOKUP(B3515,录音!D:I,6,0)</f>
        <v>6.5</v>
      </c>
      <c r="O3515" s="36" t="str">
        <f>VLOOKUP(B3515,录音!D:J,7,0)</f>
        <v>B</v>
      </c>
      <c r="P3515" s="32" t="str">
        <f>IF(M3515=O3515,"yes","no")</f>
        <v>no</v>
      </c>
    </row>
    <row r="3516" hidden="1" spans="1:13">
      <c r="A3516">
        <v>3515</v>
      </c>
      <c r="B3516" t="s">
        <v>16704</v>
      </c>
      <c r="C3516" t="s">
        <v>1548</v>
      </c>
      <c r="D3516" t="s">
        <v>3682</v>
      </c>
      <c r="E3516" t="s">
        <v>132</v>
      </c>
      <c r="F3516" s="29">
        <v>5</v>
      </c>
      <c r="G3516" s="29">
        <v>3</v>
      </c>
      <c r="H3516" s="29">
        <v>3</v>
      </c>
      <c r="I3516" s="29">
        <v>3</v>
      </c>
      <c r="J3516" s="29">
        <v>2</v>
      </c>
      <c r="K3516" s="29">
        <v>3</v>
      </c>
      <c r="L3516" s="32">
        <f t="shared" si="54"/>
        <v>19</v>
      </c>
      <c r="M3516" t="s">
        <v>22031</v>
      </c>
    </row>
    <row r="3517" hidden="1" spans="1:13">
      <c r="A3517">
        <v>3516</v>
      </c>
      <c r="B3517" t="s">
        <v>16710</v>
      </c>
      <c r="C3517" t="s">
        <v>32</v>
      </c>
      <c r="D3517" t="s">
        <v>3682</v>
      </c>
      <c r="E3517" t="s">
        <v>149</v>
      </c>
      <c r="F3517" s="29">
        <v>5</v>
      </c>
      <c r="G3517" s="29">
        <v>3</v>
      </c>
      <c r="H3517" s="29">
        <v>3</v>
      </c>
      <c r="I3517" s="29">
        <v>3</v>
      </c>
      <c r="J3517" s="29">
        <v>5</v>
      </c>
      <c r="K3517" s="29">
        <v>1</v>
      </c>
      <c r="L3517" s="32">
        <f t="shared" si="54"/>
        <v>20</v>
      </c>
      <c r="M3517" t="s">
        <v>22031</v>
      </c>
    </row>
    <row r="3518" hidden="1" spans="1:13">
      <c r="A3518">
        <v>3517</v>
      </c>
      <c r="B3518" t="s">
        <v>16714</v>
      </c>
      <c r="C3518" t="s">
        <v>32</v>
      </c>
      <c r="D3518" t="s">
        <v>3682</v>
      </c>
      <c r="E3518" t="s">
        <v>132</v>
      </c>
      <c r="F3518" s="29">
        <v>5</v>
      </c>
      <c r="G3518" s="29">
        <v>5</v>
      </c>
      <c r="H3518" s="29">
        <v>3</v>
      </c>
      <c r="I3518" s="29">
        <v>5</v>
      </c>
      <c r="J3518" s="29">
        <v>2</v>
      </c>
      <c r="K3518" s="29">
        <v>3</v>
      </c>
      <c r="L3518" s="32">
        <f t="shared" si="54"/>
        <v>23</v>
      </c>
      <c r="M3518" t="s">
        <v>22031</v>
      </c>
    </row>
    <row r="3519" hidden="1" spans="1:13">
      <c r="A3519">
        <v>3518</v>
      </c>
      <c r="B3519" t="s">
        <v>16719</v>
      </c>
      <c r="C3519" t="s">
        <v>32</v>
      </c>
      <c r="D3519" t="s">
        <v>3682</v>
      </c>
      <c r="E3519" t="s">
        <v>132</v>
      </c>
      <c r="F3519" s="29">
        <v>5</v>
      </c>
      <c r="G3519" s="29">
        <v>5</v>
      </c>
      <c r="H3519" s="29">
        <v>5</v>
      </c>
      <c r="I3519" s="29">
        <v>3</v>
      </c>
      <c r="J3519" s="29">
        <v>2</v>
      </c>
      <c r="K3519" s="29">
        <v>3</v>
      </c>
      <c r="L3519" s="32">
        <f t="shared" si="54"/>
        <v>23</v>
      </c>
      <c r="M3519" t="s">
        <v>22031</v>
      </c>
    </row>
    <row r="3520" hidden="1" spans="1:13">
      <c r="A3520">
        <v>3519</v>
      </c>
      <c r="B3520" t="s">
        <v>16724</v>
      </c>
      <c r="C3520" t="s">
        <v>32</v>
      </c>
      <c r="D3520" t="s">
        <v>3682</v>
      </c>
      <c r="E3520" t="s">
        <v>132</v>
      </c>
      <c r="F3520" s="29">
        <v>5</v>
      </c>
      <c r="G3520" s="29">
        <v>3</v>
      </c>
      <c r="H3520" s="29">
        <v>3</v>
      </c>
      <c r="I3520" s="29">
        <v>2</v>
      </c>
      <c r="J3520" s="29">
        <v>2</v>
      </c>
      <c r="K3520" s="29">
        <v>3</v>
      </c>
      <c r="L3520" s="32">
        <f t="shared" si="54"/>
        <v>18</v>
      </c>
      <c r="M3520" t="s">
        <v>22031</v>
      </c>
    </row>
    <row r="3521" hidden="1" spans="1:13">
      <c r="A3521">
        <v>3520</v>
      </c>
      <c r="B3521" t="s">
        <v>16730</v>
      </c>
      <c r="C3521" t="s">
        <v>32</v>
      </c>
      <c r="D3521" t="s">
        <v>3682</v>
      </c>
      <c r="E3521" t="s">
        <v>132</v>
      </c>
      <c r="F3521" s="29">
        <v>5</v>
      </c>
      <c r="G3521" s="29">
        <v>3</v>
      </c>
      <c r="H3521" s="29">
        <v>3</v>
      </c>
      <c r="I3521" s="29">
        <v>2</v>
      </c>
      <c r="J3521" s="29">
        <v>1</v>
      </c>
      <c r="K3521" s="29">
        <v>3</v>
      </c>
      <c r="L3521" s="32">
        <f t="shared" si="54"/>
        <v>17</v>
      </c>
      <c r="M3521" t="s">
        <v>22032</v>
      </c>
    </row>
    <row r="3522" hidden="1" spans="1:13">
      <c r="A3522">
        <v>3521</v>
      </c>
      <c r="B3522" t="s">
        <v>12331</v>
      </c>
      <c r="C3522" t="s">
        <v>32</v>
      </c>
      <c r="D3522" t="s">
        <v>16421</v>
      </c>
      <c r="E3522" t="s">
        <v>677</v>
      </c>
      <c r="F3522" s="29">
        <v>5</v>
      </c>
      <c r="G3522" s="29">
        <v>3</v>
      </c>
      <c r="H3522" s="29">
        <v>3</v>
      </c>
      <c r="I3522" s="29">
        <v>1</v>
      </c>
      <c r="J3522" s="29">
        <v>3</v>
      </c>
      <c r="K3522" s="29">
        <v>0</v>
      </c>
      <c r="L3522" s="32">
        <f t="shared" si="54"/>
        <v>15</v>
      </c>
      <c r="M3522" t="s">
        <v>22032</v>
      </c>
    </row>
    <row r="3523" s="32" customFormat="1" spans="1:16">
      <c r="A3523" s="32">
        <v>3522</v>
      </c>
      <c r="B3523" s="32" t="s">
        <v>16737</v>
      </c>
      <c r="C3523" s="32" t="s">
        <v>75</v>
      </c>
      <c r="D3523" s="32" t="s">
        <v>3682</v>
      </c>
      <c r="E3523" s="32" t="s">
        <v>132</v>
      </c>
      <c r="F3523" s="32">
        <v>5</v>
      </c>
      <c r="G3523" s="32">
        <v>3</v>
      </c>
      <c r="H3523" s="32">
        <v>3</v>
      </c>
      <c r="I3523" s="32">
        <v>3</v>
      </c>
      <c r="J3523" s="32">
        <v>2</v>
      </c>
      <c r="K3523" s="32">
        <v>1</v>
      </c>
      <c r="L3523" s="32">
        <f t="shared" ref="L3523:L3586" si="55">F3523+G3523+H3523+I3523+J3523+K3523</f>
        <v>17</v>
      </c>
      <c r="M3523" s="32" t="s">
        <v>22032</v>
      </c>
      <c r="N3523" s="32">
        <f>VLOOKUP(B3523,录音!D:I,6,0)</f>
        <v>5.8</v>
      </c>
      <c r="O3523" s="36" t="str">
        <f>VLOOKUP(B3523,录音!D:J,7,0)</f>
        <v>C</v>
      </c>
      <c r="P3523" s="32" t="str">
        <f>IF(M3523=O3523,"yes","no")</f>
        <v>yes</v>
      </c>
    </row>
    <row r="3524" s="32" customFormat="1" spans="1:16">
      <c r="A3524" s="32">
        <v>3523</v>
      </c>
      <c r="B3524" s="32" t="s">
        <v>16741</v>
      </c>
      <c r="C3524" s="32" t="s">
        <v>32</v>
      </c>
      <c r="D3524" s="32" t="s">
        <v>3682</v>
      </c>
      <c r="E3524" s="32" t="s">
        <v>132</v>
      </c>
      <c r="F3524" s="32">
        <v>5</v>
      </c>
      <c r="G3524" s="32">
        <v>5</v>
      </c>
      <c r="H3524" s="32">
        <v>3</v>
      </c>
      <c r="I3524" s="32">
        <v>2</v>
      </c>
      <c r="J3524" s="32">
        <v>2</v>
      </c>
      <c r="K3524" s="32">
        <v>1</v>
      </c>
      <c r="L3524" s="32">
        <f t="shared" si="55"/>
        <v>18</v>
      </c>
      <c r="M3524" s="32" t="s">
        <v>22031</v>
      </c>
      <c r="N3524" s="32">
        <f>VLOOKUP(B3524,录音!D:I,6,0)</f>
        <v>0</v>
      </c>
      <c r="O3524" s="36" t="str">
        <f>VLOOKUP(B3524,录音!D:J,7,0)</f>
        <v>C</v>
      </c>
      <c r="P3524" s="32" t="str">
        <f>IF(M3524=O3524,"yes","no")</f>
        <v>no</v>
      </c>
    </row>
    <row r="3525" hidden="1" spans="1:13">
      <c r="A3525">
        <v>3524</v>
      </c>
      <c r="B3525" t="s">
        <v>16746</v>
      </c>
      <c r="C3525" t="s">
        <v>32</v>
      </c>
      <c r="D3525" t="s">
        <v>16421</v>
      </c>
      <c r="E3525" t="s">
        <v>139</v>
      </c>
      <c r="F3525" s="29">
        <v>5</v>
      </c>
      <c r="G3525" s="29">
        <v>3</v>
      </c>
      <c r="H3525" s="29">
        <v>3</v>
      </c>
      <c r="I3525" s="29">
        <v>2</v>
      </c>
      <c r="J3525" s="29">
        <v>3</v>
      </c>
      <c r="K3525" s="29">
        <v>0</v>
      </c>
      <c r="L3525" s="32">
        <f t="shared" si="55"/>
        <v>16</v>
      </c>
      <c r="M3525" t="s">
        <v>22032</v>
      </c>
    </row>
    <row r="3526" hidden="1" spans="1:13">
      <c r="A3526">
        <v>3525</v>
      </c>
      <c r="B3526" t="s">
        <v>16752</v>
      </c>
      <c r="C3526" t="s">
        <v>32</v>
      </c>
      <c r="D3526" t="s">
        <v>3682</v>
      </c>
      <c r="E3526" t="s">
        <v>132</v>
      </c>
      <c r="F3526" s="29">
        <v>5</v>
      </c>
      <c r="G3526" s="29">
        <v>3</v>
      </c>
      <c r="H3526" s="29">
        <v>3</v>
      </c>
      <c r="I3526" s="29">
        <v>3</v>
      </c>
      <c r="J3526" s="29">
        <v>3</v>
      </c>
      <c r="K3526" s="29">
        <v>3</v>
      </c>
      <c r="L3526" s="32">
        <f t="shared" si="55"/>
        <v>20</v>
      </c>
      <c r="M3526" t="s">
        <v>22031</v>
      </c>
    </row>
    <row r="3527" hidden="1" spans="1:13">
      <c r="A3527">
        <v>3526</v>
      </c>
      <c r="B3527" t="s">
        <v>16758</v>
      </c>
      <c r="C3527" t="s">
        <v>75</v>
      </c>
      <c r="D3527" t="s">
        <v>3682</v>
      </c>
      <c r="E3527" t="s">
        <v>132</v>
      </c>
      <c r="F3527" s="29">
        <v>5</v>
      </c>
      <c r="G3527" s="29">
        <v>3</v>
      </c>
      <c r="H3527" s="29">
        <v>3</v>
      </c>
      <c r="I3527" s="29">
        <v>1</v>
      </c>
      <c r="J3527" s="29">
        <v>2</v>
      </c>
      <c r="K3527" s="29">
        <v>3</v>
      </c>
      <c r="L3527" s="32">
        <f t="shared" si="55"/>
        <v>17</v>
      </c>
      <c r="M3527" t="s">
        <v>22032</v>
      </c>
    </row>
    <row r="3528" s="32" customFormat="1" spans="1:16">
      <c r="A3528" s="32">
        <v>3527</v>
      </c>
      <c r="B3528" s="32" t="s">
        <v>16763</v>
      </c>
      <c r="C3528" s="32" t="s">
        <v>32</v>
      </c>
      <c r="D3528" s="32" t="s">
        <v>3682</v>
      </c>
      <c r="E3528" s="32" t="s">
        <v>132</v>
      </c>
      <c r="F3528" s="32">
        <v>5</v>
      </c>
      <c r="G3528" s="32">
        <v>5</v>
      </c>
      <c r="H3528" s="32">
        <v>5</v>
      </c>
      <c r="I3528" s="32">
        <v>2</v>
      </c>
      <c r="J3528" s="32">
        <v>3</v>
      </c>
      <c r="K3528" s="32">
        <v>3</v>
      </c>
      <c r="L3528" s="32">
        <f t="shared" si="55"/>
        <v>23</v>
      </c>
      <c r="M3528" s="32" t="s">
        <v>22031</v>
      </c>
      <c r="N3528" s="32">
        <f>VLOOKUP(B3528,录音!D:I,6,0)</f>
        <v>8.7</v>
      </c>
      <c r="O3528" s="36" t="str">
        <f>VLOOKUP(B3528,录音!D:J,7,0)</f>
        <v>A</v>
      </c>
      <c r="P3528" s="32" t="str">
        <f>IF(M3528=O3528,"yes","no")</f>
        <v>no</v>
      </c>
    </row>
    <row r="3529" hidden="1" spans="1:13">
      <c r="A3529">
        <v>3528</v>
      </c>
      <c r="B3529" t="s">
        <v>16768</v>
      </c>
      <c r="C3529" t="s">
        <v>32</v>
      </c>
      <c r="D3529" t="s">
        <v>2212</v>
      </c>
      <c r="E3529" t="s">
        <v>139</v>
      </c>
      <c r="F3529" s="29">
        <v>5</v>
      </c>
      <c r="G3529" s="29">
        <v>5</v>
      </c>
      <c r="H3529" s="29">
        <v>3</v>
      </c>
      <c r="I3529" s="29">
        <v>2</v>
      </c>
      <c r="J3529" s="29">
        <v>3</v>
      </c>
      <c r="K3529" s="29">
        <v>0</v>
      </c>
      <c r="L3529" s="32">
        <f t="shared" si="55"/>
        <v>18</v>
      </c>
      <c r="M3529" t="s">
        <v>22031</v>
      </c>
    </row>
    <row r="3530" hidden="1" spans="1:13">
      <c r="A3530">
        <v>3529</v>
      </c>
      <c r="B3530" t="s">
        <v>16772</v>
      </c>
      <c r="C3530" t="s">
        <v>32</v>
      </c>
      <c r="D3530" t="s">
        <v>16421</v>
      </c>
      <c r="E3530" t="s">
        <v>34</v>
      </c>
      <c r="F3530" s="29">
        <v>5</v>
      </c>
      <c r="G3530" s="29">
        <v>3</v>
      </c>
      <c r="H3530" s="29">
        <v>3</v>
      </c>
      <c r="I3530" s="29">
        <v>2</v>
      </c>
      <c r="J3530" s="29">
        <v>2</v>
      </c>
      <c r="K3530" s="29">
        <v>0</v>
      </c>
      <c r="L3530" s="32">
        <f t="shared" si="55"/>
        <v>15</v>
      </c>
      <c r="M3530" t="s">
        <v>22032</v>
      </c>
    </row>
    <row r="3531" hidden="1" spans="1:13">
      <c r="A3531">
        <v>3530</v>
      </c>
      <c r="B3531" t="s">
        <v>16778</v>
      </c>
      <c r="C3531" t="s">
        <v>32</v>
      </c>
      <c r="D3531" t="s">
        <v>16421</v>
      </c>
      <c r="E3531" t="s">
        <v>677</v>
      </c>
      <c r="F3531" s="29">
        <v>0</v>
      </c>
      <c r="G3531" s="29">
        <v>5</v>
      </c>
      <c r="H3531" s="29">
        <v>5</v>
      </c>
      <c r="I3531" s="29">
        <v>4</v>
      </c>
      <c r="J3531" s="29">
        <v>3</v>
      </c>
      <c r="K3531" s="29">
        <v>3</v>
      </c>
      <c r="L3531" s="32">
        <f t="shared" si="55"/>
        <v>20</v>
      </c>
      <c r="M3531" t="s">
        <v>22031</v>
      </c>
    </row>
    <row r="3532" hidden="1" spans="1:13">
      <c r="A3532">
        <v>3531</v>
      </c>
      <c r="B3532" t="s">
        <v>4457</v>
      </c>
      <c r="C3532" t="s">
        <v>32</v>
      </c>
      <c r="D3532" t="s">
        <v>3682</v>
      </c>
      <c r="E3532" t="s">
        <v>677</v>
      </c>
      <c r="F3532" s="29">
        <v>5</v>
      </c>
      <c r="G3532" s="29">
        <v>5</v>
      </c>
      <c r="H3532" s="29">
        <v>3</v>
      </c>
      <c r="I3532" s="29">
        <v>3</v>
      </c>
      <c r="J3532" s="29">
        <v>5</v>
      </c>
      <c r="K3532" s="29">
        <v>3</v>
      </c>
      <c r="L3532" s="32">
        <f t="shared" si="55"/>
        <v>24</v>
      </c>
      <c r="M3532" t="s">
        <v>22030</v>
      </c>
    </row>
    <row r="3533" hidden="1" spans="1:13">
      <c r="A3533">
        <v>3532</v>
      </c>
      <c r="B3533" t="s">
        <v>16787</v>
      </c>
      <c r="C3533" t="s">
        <v>32</v>
      </c>
      <c r="D3533" t="s">
        <v>16421</v>
      </c>
      <c r="E3533" t="s">
        <v>34</v>
      </c>
      <c r="F3533" s="29">
        <v>1</v>
      </c>
      <c r="G3533" s="29">
        <v>3</v>
      </c>
      <c r="H3533" s="29">
        <v>3</v>
      </c>
      <c r="I3533" s="29">
        <v>2</v>
      </c>
      <c r="J3533" s="29">
        <v>2</v>
      </c>
      <c r="K3533" s="29">
        <v>0</v>
      </c>
      <c r="L3533" s="32">
        <f t="shared" si="55"/>
        <v>11</v>
      </c>
      <c r="M3533" t="s">
        <v>22032</v>
      </c>
    </row>
    <row r="3534" hidden="1" spans="1:13">
      <c r="A3534">
        <v>3533</v>
      </c>
      <c r="B3534" t="s">
        <v>16791</v>
      </c>
      <c r="C3534" t="s">
        <v>32</v>
      </c>
      <c r="D3534" t="s">
        <v>3682</v>
      </c>
      <c r="E3534" t="s">
        <v>149</v>
      </c>
      <c r="F3534" s="29">
        <v>5</v>
      </c>
      <c r="G3534" s="29">
        <v>5</v>
      </c>
      <c r="H3534" s="29">
        <v>5</v>
      </c>
      <c r="I3534" s="29">
        <v>3</v>
      </c>
      <c r="J3534" s="29">
        <v>3</v>
      </c>
      <c r="K3534" s="29">
        <v>5</v>
      </c>
      <c r="L3534" s="32">
        <f t="shared" si="55"/>
        <v>26</v>
      </c>
      <c r="M3534" t="s">
        <v>22030</v>
      </c>
    </row>
    <row r="3535" hidden="1" spans="1:13">
      <c r="A3535">
        <v>3534</v>
      </c>
      <c r="B3535" t="s">
        <v>11261</v>
      </c>
      <c r="C3535" t="s">
        <v>32</v>
      </c>
      <c r="D3535" t="s">
        <v>2212</v>
      </c>
      <c r="E3535" t="s">
        <v>139</v>
      </c>
      <c r="F3535" s="29">
        <v>5</v>
      </c>
      <c r="G3535" s="29">
        <v>5</v>
      </c>
      <c r="H3535" s="29">
        <v>5</v>
      </c>
      <c r="I3535" s="29">
        <v>2</v>
      </c>
      <c r="J3535" s="29">
        <v>5</v>
      </c>
      <c r="K3535" s="29">
        <v>3</v>
      </c>
      <c r="L3535" s="32">
        <f t="shared" si="55"/>
        <v>25</v>
      </c>
      <c r="M3535" t="s">
        <v>22030</v>
      </c>
    </row>
    <row r="3536" hidden="1" spans="1:13">
      <c r="A3536">
        <v>3535</v>
      </c>
      <c r="B3536" t="s">
        <v>16799</v>
      </c>
      <c r="C3536" t="s">
        <v>32</v>
      </c>
      <c r="D3536" t="s">
        <v>3682</v>
      </c>
      <c r="E3536" t="s">
        <v>149</v>
      </c>
      <c r="F3536" s="29">
        <v>5</v>
      </c>
      <c r="G3536" s="29">
        <v>3</v>
      </c>
      <c r="H3536" s="29">
        <v>3</v>
      </c>
      <c r="I3536" s="29">
        <v>3</v>
      </c>
      <c r="J3536" s="29">
        <v>3</v>
      </c>
      <c r="K3536" s="29">
        <v>3</v>
      </c>
      <c r="L3536" s="32">
        <f t="shared" si="55"/>
        <v>20</v>
      </c>
      <c r="M3536" t="s">
        <v>22031</v>
      </c>
    </row>
    <row r="3537" hidden="1" spans="1:13">
      <c r="A3537">
        <v>3536</v>
      </c>
      <c r="B3537" t="s">
        <v>16805</v>
      </c>
      <c r="C3537" t="s">
        <v>32</v>
      </c>
      <c r="D3537" t="s">
        <v>3682</v>
      </c>
      <c r="E3537" t="s">
        <v>149</v>
      </c>
      <c r="F3537" s="29">
        <v>5</v>
      </c>
      <c r="G3537" s="29">
        <v>3</v>
      </c>
      <c r="H3537" s="29">
        <v>3</v>
      </c>
      <c r="I3537" s="29">
        <v>3</v>
      </c>
      <c r="J3537" s="29">
        <v>3</v>
      </c>
      <c r="K3537" s="29">
        <v>5</v>
      </c>
      <c r="L3537" s="32">
        <f t="shared" si="55"/>
        <v>22</v>
      </c>
      <c r="M3537" t="s">
        <v>22031</v>
      </c>
    </row>
    <row r="3538" hidden="1" spans="1:13">
      <c r="A3538">
        <v>3537</v>
      </c>
      <c r="B3538" t="s">
        <v>16810</v>
      </c>
      <c r="C3538" t="s">
        <v>32</v>
      </c>
      <c r="D3538" t="s">
        <v>3682</v>
      </c>
      <c r="E3538" t="s">
        <v>677</v>
      </c>
      <c r="F3538" s="29">
        <v>1</v>
      </c>
      <c r="G3538" s="29">
        <v>5</v>
      </c>
      <c r="H3538" s="29">
        <v>1</v>
      </c>
      <c r="I3538" s="29">
        <v>3</v>
      </c>
      <c r="J3538" s="29">
        <v>2</v>
      </c>
      <c r="K3538" s="29">
        <v>3</v>
      </c>
      <c r="L3538" s="32">
        <f t="shared" si="55"/>
        <v>15</v>
      </c>
      <c r="M3538" t="s">
        <v>22032</v>
      </c>
    </row>
    <row r="3539" hidden="1" spans="1:13">
      <c r="A3539">
        <v>3538</v>
      </c>
      <c r="B3539" t="s">
        <v>16814</v>
      </c>
      <c r="C3539" t="s">
        <v>32</v>
      </c>
      <c r="D3539" t="s">
        <v>3682</v>
      </c>
      <c r="E3539" t="s">
        <v>677</v>
      </c>
      <c r="F3539" s="29">
        <v>5</v>
      </c>
      <c r="G3539" s="29">
        <v>3</v>
      </c>
      <c r="H3539" s="29">
        <v>3</v>
      </c>
      <c r="I3539" s="29">
        <v>1</v>
      </c>
      <c r="J3539" s="29">
        <v>5</v>
      </c>
      <c r="K3539" s="29">
        <v>3</v>
      </c>
      <c r="L3539" s="32">
        <f t="shared" si="55"/>
        <v>20</v>
      </c>
      <c r="M3539" t="s">
        <v>22031</v>
      </c>
    </row>
    <row r="3540" hidden="1" spans="1:13">
      <c r="A3540">
        <v>3539</v>
      </c>
      <c r="B3540" t="s">
        <v>16819</v>
      </c>
      <c r="C3540" t="s">
        <v>32</v>
      </c>
      <c r="D3540" t="s">
        <v>3682</v>
      </c>
      <c r="E3540" t="s">
        <v>132</v>
      </c>
      <c r="F3540" s="29">
        <v>5</v>
      </c>
      <c r="G3540" s="29">
        <v>3</v>
      </c>
      <c r="H3540" s="29">
        <v>3</v>
      </c>
      <c r="I3540" s="29">
        <v>2</v>
      </c>
      <c r="J3540" s="29">
        <v>2</v>
      </c>
      <c r="K3540" s="29">
        <v>3</v>
      </c>
      <c r="L3540" s="32">
        <f t="shared" si="55"/>
        <v>18</v>
      </c>
      <c r="M3540" t="s">
        <v>22031</v>
      </c>
    </row>
    <row r="3541" hidden="1" spans="1:13">
      <c r="A3541">
        <v>3540</v>
      </c>
      <c r="B3541" t="s">
        <v>16825</v>
      </c>
      <c r="C3541" t="s">
        <v>32</v>
      </c>
      <c r="D3541" t="s">
        <v>3682</v>
      </c>
      <c r="E3541" t="s">
        <v>132</v>
      </c>
      <c r="F3541" s="29">
        <v>5</v>
      </c>
      <c r="G3541" s="29">
        <v>3</v>
      </c>
      <c r="H3541" s="29">
        <v>3</v>
      </c>
      <c r="I3541" s="29">
        <v>1</v>
      </c>
      <c r="J3541" s="29">
        <v>3</v>
      </c>
      <c r="K3541" s="29">
        <v>3</v>
      </c>
      <c r="L3541" s="32">
        <f t="shared" si="55"/>
        <v>18</v>
      </c>
      <c r="M3541" t="s">
        <v>22031</v>
      </c>
    </row>
    <row r="3542" hidden="1" spans="1:13">
      <c r="A3542">
        <v>3541</v>
      </c>
      <c r="B3542" t="s">
        <v>16830</v>
      </c>
      <c r="C3542" t="s">
        <v>32</v>
      </c>
      <c r="D3542" t="s">
        <v>2212</v>
      </c>
      <c r="E3542" t="s">
        <v>139</v>
      </c>
      <c r="F3542" s="29">
        <v>1</v>
      </c>
      <c r="G3542" s="29">
        <v>3</v>
      </c>
      <c r="H3542" s="29">
        <v>3</v>
      </c>
      <c r="I3542" s="29">
        <v>3</v>
      </c>
      <c r="J3542" s="29">
        <v>2</v>
      </c>
      <c r="K3542" s="29">
        <v>1</v>
      </c>
      <c r="L3542" s="32">
        <f t="shared" si="55"/>
        <v>13</v>
      </c>
      <c r="M3542" t="s">
        <v>22032</v>
      </c>
    </row>
    <row r="3543" hidden="1" spans="1:13">
      <c r="A3543">
        <v>3542</v>
      </c>
      <c r="B3543" t="s">
        <v>16835</v>
      </c>
      <c r="C3543" t="s">
        <v>32</v>
      </c>
      <c r="D3543" t="s">
        <v>2212</v>
      </c>
      <c r="E3543" t="s">
        <v>139</v>
      </c>
      <c r="F3543" s="29">
        <v>1</v>
      </c>
      <c r="G3543" s="29">
        <v>3</v>
      </c>
      <c r="H3543" s="29">
        <v>3</v>
      </c>
      <c r="I3543" s="29">
        <v>3</v>
      </c>
      <c r="J3543" s="29">
        <v>2</v>
      </c>
      <c r="K3543" s="29">
        <v>0</v>
      </c>
      <c r="L3543" s="32">
        <f t="shared" si="55"/>
        <v>12</v>
      </c>
      <c r="M3543" t="s">
        <v>22032</v>
      </c>
    </row>
    <row r="3544" hidden="1" spans="1:13">
      <c r="A3544">
        <v>3543</v>
      </c>
      <c r="B3544" t="s">
        <v>16839</v>
      </c>
      <c r="C3544" t="s">
        <v>32</v>
      </c>
      <c r="D3544" t="s">
        <v>16421</v>
      </c>
      <c r="E3544" t="s">
        <v>139</v>
      </c>
      <c r="F3544" s="29">
        <v>5</v>
      </c>
      <c r="G3544" s="29">
        <v>5</v>
      </c>
      <c r="H3544" s="29">
        <v>3</v>
      </c>
      <c r="I3544" s="29">
        <v>3</v>
      </c>
      <c r="J3544" s="29">
        <v>3</v>
      </c>
      <c r="K3544" s="29">
        <v>3</v>
      </c>
      <c r="L3544" s="32">
        <f t="shared" si="55"/>
        <v>22</v>
      </c>
      <c r="M3544" t="s">
        <v>22031</v>
      </c>
    </row>
    <row r="3545" s="32" customFormat="1" spans="1:16">
      <c r="A3545" s="32">
        <v>3544</v>
      </c>
      <c r="B3545" s="32" t="s">
        <v>16842</v>
      </c>
      <c r="C3545" s="32" t="s">
        <v>75</v>
      </c>
      <c r="D3545" s="32" t="s">
        <v>3682</v>
      </c>
      <c r="E3545" s="32" t="s">
        <v>149</v>
      </c>
      <c r="F3545" s="32">
        <v>5</v>
      </c>
      <c r="G3545" s="32">
        <v>5</v>
      </c>
      <c r="H3545" s="32">
        <v>3</v>
      </c>
      <c r="I3545" s="32">
        <v>3</v>
      </c>
      <c r="J3545" s="32">
        <v>3</v>
      </c>
      <c r="K3545" s="32">
        <v>3</v>
      </c>
      <c r="L3545" s="32">
        <f t="shared" si="55"/>
        <v>22</v>
      </c>
      <c r="M3545" s="32" t="s">
        <v>22031</v>
      </c>
      <c r="N3545" s="32">
        <f>VLOOKUP(B3545,录音!D:I,6,0)</f>
        <v>9</v>
      </c>
      <c r="O3545" s="36" t="str">
        <f>VLOOKUP(B3545,录音!D:J,7,0)</f>
        <v>A</v>
      </c>
      <c r="P3545" s="32" t="str">
        <f>IF(M3545=O3545,"yes","no")</f>
        <v>no</v>
      </c>
    </row>
    <row r="3546" hidden="1" spans="1:13">
      <c r="A3546">
        <v>3545</v>
      </c>
      <c r="B3546" t="s">
        <v>16846</v>
      </c>
      <c r="C3546" t="s">
        <v>32</v>
      </c>
      <c r="D3546" t="s">
        <v>3682</v>
      </c>
      <c r="E3546" t="s">
        <v>132</v>
      </c>
      <c r="F3546" s="29">
        <v>5</v>
      </c>
      <c r="G3546" s="29">
        <v>3</v>
      </c>
      <c r="H3546" s="29">
        <v>1</v>
      </c>
      <c r="I3546" s="29">
        <v>2</v>
      </c>
      <c r="J3546" s="29">
        <v>2</v>
      </c>
      <c r="K3546" s="29">
        <v>3</v>
      </c>
      <c r="L3546" s="32">
        <f t="shared" si="55"/>
        <v>16</v>
      </c>
      <c r="M3546" t="s">
        <v>22032</v>
      </c>
    </row>
    <row r="3547" s="32" customFormat="1" spans="1:16">
      <c r="A3547" s="32">
        <v>3546</v>
      </c>
      <c r="B3547" s="32" t="s">
        <v>16851</v>
      </c>
      <c r="C3547" s="32" t="s">
        <v>32</v>
      </c>
      <c r="D3547" s="32" t="s">
        <v>3682</v>
      </c>
      <c r="E3547" s="32" t="s">
        <v>149</v>
      </c>
      <c r="F3547" s="32">
        <v>5</v>
      </c>
      <c r="G3547" s="32">
        <v>5</v>
      </c>
      <c r="H3547" s="32">
        <v>3</v>
      </c>
      <c r="I3547" s="32">
        <v>3</v>
      </c>
      <c r="J3547" s="32">
        <v>2</v>
      </c>
      <c r="K3547" s="32">
        <v>3</v>
      </c>
      <c r="L3547" s="32">
        <f t="shared" si="55"/>
        <v>21</v>
      </c>
      <c r="M3547" s="32" t="s">
        <v>22031</v>
      </c>
      <c r="N3547" s="32">
        <f>VLOOKUP(B3547,录音!D:I,6,0)</f>
        <v>7.3</v>
      </c>
      <c r="O3547" s="36" t="str">
        <f>VLOOKUP(B3547,录音!D:J,7,0)</f>
        <v>B</v>
      </c>
      <c r="P3547" s="32" t="str">
        <f>IF(M3547=O3547,"yes","no")</f>
        <v>yes</v>
      </c>
    </row>
    <row r="3548" hidden="1" spans="1:13">
      <c r="A3548">
        <v>3547</v>
      </c>
      <c r="B3548" t="s">
        <v>16857</v>
      </c>
      <c r="C3548" t="s">
        <v>32</v>
      </c>
      <c r="D3548" t="s">
        <v>3682</v>
      </c>
      <c r="E3548" t="s">
        <v>132</v>
      </c>
      <c r="F3548" s="29">
        <v>5</v>
      </c>
      <c r="G3548" s="29">
        <v>3</v>
      </c>
      <c r="H3548" s="29">
        <v>3</v>
      </c>
      <c r="I3548" s="29">
        <v>3</v>
      </c>
      <c r="J3548" s="29">
        <v>5</v>
      </c>
      <c r="K3548" s="29">
        <v>3</v>
      </c>
      <c r="L3548" s="32">
        <f t="shared" si="55"/>
        <v>22</v>
      </c>
      <c r="M3548" t="s">
        <v>22031</v>
      </c>
    </row>
    <row r="3549" hidden="1" spans="1:13">
      <c r="A3549">
        <v>3548</v>
      </c>
      <c r="B3549" t="s">
        <v>16862</v>
      </c>
      <c r="C3549" t="s">
        <v>32</v>
      </c>
      <c r="D3549" t="s">
        <v>2212</v>
      </c>
      <c r="E3549" t="s">
        <v>139</v>
      </c>
      <c r="F3549" s="29">
        <v>5</v>
      </c>
      <c r="G3549" s="29">
        <v>3</v>
      </c>
      <c r="H3549" s="29">
        <v>3</v>
      </c>
      <c r="I3549" s="29">
        <v>3</v>
      </c>
      <c r="J3549" s="29">
        <v>5</v>
      </c>
      <c r="K3549" s="29">
        <v>3</v>
      </c>
      <c r="L3549" s="32">
        <f t="shared" si="55"/>
        <v>22</v>
      </c>
      <c r="M3549" t="s">
        <v>22031</v>
      </c>
    </row>
    <row r="3550" hidden="1" spans="1:13">
      <c r="A3550">
        <v>3549</v>
      </c>
      <c r="B3550" t="s">
        <v>16866</v>
      </c>
      <c r="C3550" t="s">
        <v>32</v>
      </c>
      <c r="D3550" t="s">
        <v>3682</v>
      </c>
      <c r="E3550" t="s">
        <v>677</v>
      </c>
      <c r="F3550" s="29">
        <v>5</v>
      </c>
      <c r="G3550" s="29">
        <v>3</v>
      </c>
      <c r="H3550" s="29">
        <v>3</v>
      </c>
      <c r="I3550" s="29">
        <v>1</v>
      </c>
      <c r="J3550" s="29">
        <v>3</v>
      </c>
      <c r="K3550" s="29">
        <v>1</v>
      </c>
      <c r="L3550" s="32">
        <f t="shared" si="55"/>
        <v>16</v>
      </c>
      <c r="M3550" t="s">
        <v>22032</v>
      </c>
    </row>
    <row r="3551" hidden="1" spans="1:13">
      <c r="A3551">
        <v>3550</v>
      </c>
      <c r="B3551" t="s">
        <v>16871</v>
      </c>
      <c r="C3551" t="s">
        <v>75</v>
      </c>
      <c r="D3551" t="s">
        <v>16421</v>
      </c>
      <c r="E3551" t="s">
        <v>34</v>
      </c>
      <c r="F3551" s="29">
        <v>1</v>
      </c>
      <c r="G3551" s="29">
        <v>3</v>
      </c>
      <c r="H3551" s="29">
        <v>1</v>
      </c>
      <c r="I3551" s="29">
        <v>4</v>
      </c>
      <c r="J3551" s="29">
        <v>3</v>
      </c>
      <c r="K3551" s="29">
        <v>1</v>
      </c>
      <c r="L3551" s="32">
        <f t="shared" si="55"/>
        <v>13</v>
      </c>
      <c r="M3551" t="s">
        <v>22032</v>
      </c>
    </row>
    <row r="3552" hidden="1" spans="1:13">
      <c r="A3552">
        <v>3551</v>
      </c>
      <c r="B3552" t="s">
        <v>16875</v>
      </c>
      <c r="C3552" t="s">
        <v>32</v>
      </c>
      <c r="D3552" t="s">
        <v>3682</v>
      </c>
      <c r="E3552" t="s">
        <v>149</v>
      </c>
      <c r="F3552" s="29">
        <v>5</v>
      </c>
      <c r="G3552" s="29">
        <v>3</v>
      </c>
      <c r="H3552" s="29">
        <v>3</v>
      </c>
      <c r="I3552" s="29">
        <v>4</v>
      </c>
      <c r="J3552" s="29">
        <v>2</v>
      </c>
      <c r="K3552" s="29">
        <v>1</v>
      </c>
      <c r="L3552" s="32">
        <f t="shared" si="55"/>
        <v>18</v>
      </c>
      <c r="M3552" t="s">
        <v>22031</v>
      </c>
    </row>
    <row r="3553" hidden="1" spans="1:13">
      <c r="A3553">
        <v>3552</v>
      </c>
      <c r="B3553" t="s">
        <v>16881</v>
      </c>
      <c r="C3553" t="s">
        <v>32</v>
      </c>
      <c r="D3553" t="s">
        <v>16421</v>
      </c>
      <c r="E3553" t="s">
        <v>132</v>
      </c>
      <c r="F3553" s="29">
        <v>5</v>
      </c>
      <c r="G3553" s="29">
        <v>5</v>
      </c>
      <c r="H3553" s="29">
        <v>5</v>
      </c>
      <c r="I3553" s="29">
        <v>3</v>
      </c>
      <c r="J3553" s="29">
        <v>5</v>
      </c>
      <c r="K3553" s="29">
        <v>0</v>
      </c>
      <c r="L3553" s="32">
        <f t="shared" si="55"/>
        <v>23</v>
      </c>
      <c r="M3553" t="s">
        <v>22031</v>
      </c>
    </row>
    <row r="3554" hidden="1" spans="1:13">
      <c r="A3554">
        <v>3553</v>
      </c>
      <c r="B3554" t="s">
        <v>16885</v>
      </c>
      <c r="C3554" t="s">
        <v>75</v>
      </c>
      <c r="D3554" t="s">
        <v>3682</v>
      </c>
      <c r="E3554" t="s">
        <v>149</v>
      </c>
      <c r="F3554" s="29">
        <v>5</v>
      </c>
      <c r="G3554" s="29">
        <v>3</v>
      </c>
      <c r="H3554" s="29">
        <v>3</v>
      </c>
      <c r="I3554" s="29">
        <v>1</v>
      </c>
      <c r="J3554" s="29">
        <v>3</v>
      </c>
      <c r="K3554" s="29">
        <v>3</v>
      </c>
      <c r="L3554" s="32">
        <f t="shared" si="55"/>
        <v>18</v>
      </c>
      <c r="M3554" t="s">
        <v>22031</v>
      </c>
    </row>
    <row r="3555" hidden="1" spans="1:13">
      <c r="A3555">
        <v>3554</v>
      </c>
      <c r="B3555" t="s">
        <v>16890</v>
      </c>
      <c r="C3555" t="s">
        <v>32</v>
      </c>
      <c r="D3555" t="s">
        <v>3682</v>
      </c>
      <c r="E3555" t="s">
        <v>149</v>
      </c>
      <c r="F3555" s="29">
        <v>0</v>
      </c>
      <c r="G3555" s="29">
        <v>5</v>
      </c>
      <c r="H3555" s="29">
        <v>5</v>
      </c>
      <c r="I3555" s="29">
        <v>4</v>
      </c>
      <c r="J3555" s="29">
        <v>3</v>
      </c>
      <c r="K3555" s="29">
        <v>3</v>
      </c>
      <c r="L3555" s="32">
        <f t="shared" si="55"/>
        <v>20</v>
      </c>
      <c r="M3555" t="s">
        <v>22031</v>
      </c>
    </row>
    <row r="3556" s="32" customFormat="1" spans="1:16">
      <c r="A3556" s="32">
        <v>3555</v>
      </c>
      <c r="B3556" s="32" t="s">
        <v>16894</v>
      </c>
      <c r="C3556" s="32" t="s">
        <v>32</v>
      </c>
      <c r="D3556" s="32" t="s">
        <v>3682</v>
      </c>
      <c r="E3556" s="32" t="s">
        <v>139</v>
      </c>
      <c r="F3556" s="32">
        <v>5</v>
      </c>
      <c r="G3556" s="32">
        <v>3</v>
      </c>
      <c r="H3556" s="32">
        <v>3</v>
      </c>
      <c r="I3556" s="32">
        <v>3</v>
      </c>
      <c r="J3556" s="32">
        <v>3</v>
      </c>
      <c r="K3556" s="32">
        <v>1</v>
      </c>
      <c r="L3556" s="32">
        <f t="shared" si="55"/>
        <v>18</v>
      </c>
      <c r="M3556" s="32" t="s">
        <v>22031</v>
      </c>
      <c r="N3556" s="32">
        <f>VLOOKUP(B3556,录音!D:I,6,0)</f>
        <v>6.5</v>
      </c>
      <c r="O3556" s="36" t="str">
        <f>VLOOKUP(B3556,录音!D:J,7,0)</f>
        <v>B</v>
      </c>
      <c r="P3556" s="32" t="str">
        <f>IF(M3556=O3556,"yes","no")</f>
        <v>yes</v>
      </c>
    </row>
    <row r="3557" hidden="1" spans="1:13">
      <c r="A3557">
        <v>3556</v>
      </c>
      <c r="B3557" t="s">
        <v>16898</v>
      </c>
      <c r="C3557" t="s">
        <v>32</v>
      </c>
      <c r="D3557" t="s">
        <v>3682</v>
      </c>
      <c r="E3557" t="s">
        <v>139</v>
      </c>
      <c r="F3557" s="29">
        <v>5</v>
      </c>
      <c r="G3557" s="29">
        <v>5</v>
      </c>
      <c r="H3557" s="29">
        <v>5</v>
      </c>
      <c r="I3557" s="29">
        <v>4</v>
      </c>
      <c r="J3557" s="29">
        <v>3</v>
      </c>
      <c r="K3557" s="29">
        <v>3</v>
      </c>
      <c r="L3557" s="32">
        <f t="shared" si="55"/>
        <v>25</v>
      </c>
      <c r="M3557" t="s">
        <v>22030</v>
      </c>
    </row>
    <row r="3558" hidden="1" spans="1:13">
      <c r="A3558">
        <v>3557</v>
      </c>
      <c r="B3558" t="s">
        <v>16902</v>
      </c>
      <c r="C3558" t="s">
        <v>32</v>
      </c>
      <c r="D3558" t="s">
        <v>3682</v>
      </c>
      <c r="E3558" t="s">
        <v>139</v>
      </c>
      <c r="F3558" s="29">
        <v>5</v>
      </c>
      <c r="G3558" s="29">
        <v>5</v>
      </c>
      <c r="H3558" s="29">
        <v>5</v>
      </c>
      <c r="I3558" s="29">
        <v>4</v>
      </c>
      <c r="J3558" s="29">
        <v>5</v>
      </c>
      <c r="K3558" s="29">
        <v>3</v>
      </c>
      <c r="L3558" s="32">
        <f t="shared" si="55"/>
        <v>27</v>
      </c>
      <c r="M3558" t="s">
        <v>22030</v>
      </c>
    </row>
    <row r="3559" s="32" customFormat="1" spans="1:16">
      <c r="A3559" s="32">
        <v>3558</v>
      </c>
      <c r="B3559" s="32" t="s">
        <v>16906</v>
      </c>
      <c r="C3559" s="32" t="s">
        <v>32</v>
      </c>
      <c r="D3559" s="32" t="s">
        <v>3682</v>
      </c>
      <c r="E3559" s="32" t="s">
        <v>132</v>
      </c>
      <c r="F3559" s="32">
        <v>5</v>
      </c>
      <c r="G3559" s="32">
        <v>5</v>
      </c>
      <c r="H3559" s="32">
        <v>5</v>
      </c>
      <c r="I3559" s="32">
        <v>5</v>
      </c>
      <c r="J3559" s="32">
        <v>5</v>
      </c>
      <c r="K3559" s="32">
        <v>5</v>
      </c>
      <c r="L3559" s="32">
        <f t="shared" si="55"/>
        <v>30</v>
      </c>
      <c r="M3559" s="32" t="s">
        <v>22030</v>
      </c>
      <c r="N3559" s="32">
        <f>VLOOKUP(B3559,录音!D:I,6,0)</f>
        <v>9.3</v>
      </c>
      <c r="O3559" s="36" t="str">
        <f>VLOOKUP(B3559,录音!D:J,7,0)</f>
        <v>A</v>
      </c>
      <c r="P3559" s="32" t="str">
        <f>IF(M3559=O3559,"yes","no")</f>
        <v>yes</v>
      </c>
    </row>
    <row r="3560" hidden="1" spans="1:13">
      <c r="A3560">
        <v>3559</v>
      </c>
      <c r="B3560" t="s">
        <v>16911</v>
      </c>
      <c r="C3560" t="s">
        <v>75</v>
      </c>
      <c r="D3560" t="s">
        <v>16421</v>
      </c>
      <c r="E3560" t="s">
        <v>132</v>
      </c>
      <c r="F3560" s="29">
        <v>5</v>
      </c>
      <c r="G3560" s="29">
        <v>3</v>
      </c>
      <c r="H3560" s="29">
        <v>3</v>
      </c>
      <c r="I3560" s="29">
        <v>3</v>
      </c>
      <c r="J3560" s="29">
        <v>2</v>
      </c>
      <c r="K3560" s="29">
        <v>3</v>
      </c>
      <c r="L3560" s="32">
        <f t="shared" si="55"/>
        <v>19</v>
      </c>
      <c r="M3560" t="s">
        <v>22031</v>
      </c>
    </row>
    <row r="3561" hidden="1" spans="1:13">
      <c r="A3561">
        <v>3560</v>
      </c>
      <c r="B3561" t="s">
        <v>16917</v>
      </c>
      <c r="C3561" t="s">
        <v>75</v>
      </c>
      <c r="D3561" t="s">
        <v>3682</v>
      </c>
      <c r="E3561" t="s">
        <v>149</v>
      </c>
      <c r="F3561" s="29">
        <v>5</v>
      </c>
      <c r="G3561" s="29">
        <v>5</v>
      </c>
      <c r="H3561" s="29">
        <v>5</v>
      </c>
      <c r="I3561" s="29">
        <v>5</v>
      </c>
      <c r="J3561" s="29">
        <v>3</v>
      </c>
      <c r="K3561" s="29">
        <v>5</v>
      </c>
      <c r="L3561" s="32">
        <f t="shared" si="55"/>
        <v>28</v>
      </c>
      <c r="M3561" t="s">
        <v>22030</v>
      </c>
    </row>
    <row r="3562" s="32" customFormat="1" spans="1:16">
      <c r="A3562" s="32">
        <v>3561</v>
      </c>
      <c r="B3562" s="32" t="s">
        <v>16922</v>
      </c>
      <c r="C3562" s="32" t="s">
        <v>75</v>
      </c>
      <c r="D3562" s="32" t="s">
        <v>3682</v>
      </c>
      <c r="E3562" s="32" t="s">
        <v>677</v>
      </c>
      <c r="F3562" s="32">
        <v>5</v>
      </c>
      <c r="G3562" s="32">
        <v>5</v>
      </c>
      <c r="H3562" s="32">
        <v>5</v>
      </c>
      <c r="I3562" s="32">
        <v>5</v>
      </c>
      <c r="J3562" s="32">
        <v>5</v>
      </c>
      <c r="K3562" s="32">
        <v>5</v>
      </c>
      <c r="L3562" s="32">
        <f t="shared" si="55"/>
        <v>30</v>
      </c>
      <c r="M3562" s="32" t="s">
        <v>22030</v>
      </c>
      <c r="N3562" s="32">
        <f>VLOOKUP(B3562,录音!D:I,6,0)</f>
        <v>8.2</v>
      </c>
      <c r="O3562" s="36" t="str">
        <f>VLOOKUP(B3562,录音!D:J,7,0)</f>
        <v>A</v>
      </c>
      <c r="P3562" s="32" t="str">
        <f>IF(M3562=O3562,"yes","no")</f>
        <v>yes</v>
      </c>
    </row>
    <row r="3563" hidden="1" spans="1:13">
      <c r="A3563">
        <v>3562</v>
      </c>
      <c r="B3563" t="s">
        <v>16881</v>
      </c>
      <c r="C3563" t="s">
        <v>32</v>
      </c>
      <c r="D3563" t="s">
        <v>16421</v>
      </c>
      <c r="E3563" t="s">
        <v>132</v>
      </c>
      <c r="F3563" s="29">
        <v>5</v>
      </c>
      <c r="G3563" s="29">
        <v>5</v>
      </c>
      <c r="H3563" s="29">
        <v>5</v>
      </c>
      <c r="I3563" s="29">
        <v>3</v>
      </c>
      <c r="J3563" s="29">
        <v>5</v>
      </c>
      <c r="K3563" s="29">
        <v>3</v>
      </c>
      <c r="L3563" s="32">
        <f t="shared" si="55"/>
        <v>26</v>
      </c>
      <c r="M3563" t="s">
        <v>22030</v>
      </c>
    </row>
    <row r="3564" hidden="1" spans="1:13">
      <c r="A3564">
        <v>3563</v>
      </c>
      <c r="B3564" t="s">
        <v>16929</v>
      </c>
      <c r="C3564" t="s">
        <v>32</v>
      </c>
      <c r="D3564" t="s">
        <v>3682</v>
      </c>
      <c r="E3564" t="s">
        <v>149</v>
      </c>
      <c r="F3564" s="29">
        <v>5</v>
      </c>
      <c r="G3564" s="29">
        <v>5</v>
      </c>
      <c r="H3564" s="29">
        <v>5</v>
      </c>
      <c r="I3564" s="29">
        <v>4</v>
      </c>
      <c r="J3564" s="29">
        <v>3</v>
      </c>
      <c r="K3564" s="29">
        <v>5</v>
      </c>
      <c r="L3564" s="32">
        <f t="shared" si="55"/>
        <v>27</v>
      </c>
      <c r="M3564" t="s">
        <v>22030</v>
      </c>
    </row>
    <row r="3565" hidden="1" spans="1:13">
      <c r="A3565">
        <v>3564</v>
      </c>
      <c r="B3565" t="s">
        <v>16933</v>
      </c>
      <c r="C3565" t="s">
        <v>32</v>
      </c>
      <c r="D3565" t="s">
        <v>3682</v>
      </c>
      <c r="E3565" t="s">
        <v>149</v>
      </c>
      <c r="F3565" s="29">
        <v>5</v>
      </c>
      <c r="G3565" s="29">
        <v>3</v>
      </c>
      <c r="H3565" s="29">
        <v>1</v>
      </c>
      <c r="I3565" s="29">
        <v>3</v>
      </c>
      <c r="J3565" s="29">
        <v>2</v>
      </c>
      <c r="K3565" s="29">
        <v>3</v>
      </c>
      <c r="L3565" s="32">
        <f t="shared" si="55"/>
        <v>17</v>
      </c>
      <c r="M3565" t="s">
        <v>22032</v>
      </c>
    </row>
    <row r="3566" hidden="1" spans="1:13">
      <c r="A3566">
        <v>3565</v>
      </c>
      <c r="B3566" t="s">
        <v>16938</v>
      </c>
      <c r="C3566" t="s">
        <v>32</v>
      </c>
      <c r="D3566" t="s">
        <v>16421</v>
      </c>
      <c r="E3566" t="s">
        <v>677</v>
      </c>
      <c r="F3566" s="29">
        <v>5</v>
      </c>
      <c r="G3566" s="29">
        <v>5</v>
      </c>
      <c r="H3566" s="29">
        <v>3</v>
      </c>
      <c r="I3566" s="29">
        <v>3</v>
      </c>
      <c r="J3566" s="29">
        <v>3</v>
      </c>
      <c r="K3566" s="29">
        <v>0</v>
      </c>
      <c r="L3566" s="32">
        <f t="shared" si="55"/>
        <v>19</v>
      </c>
      <c r="M3566" t="s">
        <v>22031</v>
      </c>
    </row>
    <row r="3567" hidden="1" spans="1:13">
      <c r="A3567">
        <v>3566</v>
      </c>
      <c r="B3567" t="s">
        <v>16316</v>
      </c>
      <c r="C3567" t="s">
        <v>75</v>
      </c>
      <c r="D3567" t="s">
        <v>8318</v>
      </c>
      <c r="E3567" t="s">
        <v>34</v>
      </c>
      <c r="F3567" s="29">
        <v>5</v>
      </c>
      <c r="G3567" s="29">
        <v>5</v>
      </c>
      <c r="H3567" s="29">
        <v>3</v>
      </c>
      <c r="I3567" s="29">
        <v>5</v>
      </c>
      <c r="J3567" s="29">
        <v>2</v>
      </c>
      <c r="K3567" s="29">
        <v>0</v>
      </c>
      <c r="L3567" s="32">
        <f t="shared" si="55"/>
        <v>20</v>
      </c>
      <c r="M3567" t="s">
        <v>22031</v>
      </c>
    </row>
    <row r="3568" hidden="1" spans="1:13">
      <c r="A3568">
        <v>3567</v>
      </c>
      <c r="B3568" t="s">
        <v>16948</v>
      </c>
      <c r="C3568" t="s">
        <v>32</v>
      </c>
      <c r="D3568" t="s">
        <v>2212</v>
      </c>
      <c r="E3568" t="s">
        <v>139</v>
      </c>
      <c r="F3568" s="29">
        <v>5</v>
      </c>
      <c r="G3568" s="29">
        <v>5</v>
      </c>
      <c r="H3568" s="29">
        <v>5</v>
      </c>
      <c r="I3568" s="29">
        <v>4</v>
      </c>
      <c r="J3568" s="29">
        <v>3</v>
      </c>
      <c r="K3568" s="29">
        <v>5</v>
      </c>
      <c r="L3568" s="32">
        <f t="shared" si="55"/>
        <v>27</v>
      </c>
      <c r="M3568" t="s">
        <v>22030</v>
      </c>
    </row>
    <row r="3569" hidden="1" spans="1:13">
      <c r="A3569">
        <v>3568</v>
      </c>
      <c r="B3569" t="s">
        <v>16954</v>
      </c>
      <c r="C3569" t="s">
        <v>32</v>
      </c>
      <c r="D3569" t="s">
        <v>16421</v>
      </c>
      <c r="E3569" t="s">
        <v>677</v>
      </c>
      <c r="F3569" s="29">
        <v>5</v>
      </c>
      <c r="G3569" s="29">
        <v>5</v>
      </c>
      <c r="H3569" s="29">
        <v>3</v>
      </c>
      <c r="I3569" s="29">
        <v>3</v>
      </c>
      <c r="J3569" s="29">
        <v>5</v>
      </c>
      <c r="K3569" s="29">
        <v>3</v>
      </c>
      <c r="L3569" s="32">
        <f t="shared" si="55"/>
        <v>24</v>
      </c>
      <c r="M3569" t="s">
        <v>22030</v>
      </c>
    </row>
    <row r="3570" hidden="1" spans="1:13">
      <c r="A3570">
        <v>3569</v>
      </c>
      <c r="B3570" t="s">
        <v>16959</v>
      </c>
      <c r="C3570" t="s">
        <v>75</v>
      </c>
      <c r="D3570" t="s">
        <v>3682</v>
      </c>
      <c r="E3570" t="s">
        <v>132</v>
      </c>
      <c r="F3570" s="29">
        <v>1</v>
      </c>
      <c r="G3570" s="29">
        <v>1</v>
      </c>
      <c r="H3570" s="29">
        <v>1</v>
      </c>
      <c r="I3570" s="29">
        <v>3</v>
      </c>
      <c r="J3570" s="29">
        <v>1</v>
      </c>
      <c r="K3570" s="29">
        <v>1</v>
      </c>
      <c r="L3570" s="32">
        <f t="shared" si="55"/>
        <v>8</v>
      </c>
      <c r="M3570" t="s">
        <v>22032</v>
      </c>
    </row>
    <row r="3571" hidden="1" spans="1:13">
      <c r="A3571">
        <v>3570</v>
      </c>
      <c r="B3571" t="s">
        <v>16964</v>
      </c>
      <c r="C3571" t="s">
        <v>32</v>
      </c>
      <c r="D3571" t="s">
        <v>16421</v>
      </c>
      <c r="E3571" t="s">
        <v>139</v>
      </c>
      <c r="F3571" s="29">
        <v>5</v>
      </c>
      <c r="G3571" s="29">
        <v>5</v>
      </c>
      <c r="H3571" s="29">
        <v>3</v>
      </c>
      <c r="I3571" s="29">
        <v>3</v>
      </c>
      <c r="J3571" s="29">
        <v>2</v>
      </c>
      <c r="K3571" s="29">
        <v>3</v>
      </c>
      <c r="L3571" s="32">
        <f t="shared" si="55"/>
        <v>21</v>
      </c>
      <c r="M3571" t="s">
        <v>22031</v>
      </c>
    </row>
    <row r="3572" hidden="1" spans="1:13">
      <c r="A3572">
        <v>3571</v>
      </c>
      <c r="B3572" t="s">
        <v>16968</v>
      </c>
      <c r="C3572" t="s">
        <v>32</v>
      </c>
      <c r="D3572" t="s">
        <v>2212</v>
      </c>
      <c r="E3572" t="s">
        <v>139</v>
      </c>
      <c r="F3572" s="29">
        <v>5</v>
      </c>
      <c r="G3572" s="29">
        <v>1</v>
      </c>
      <c r="H3572" s="29">
        <v>1</v>
      </c>
      <c r="I3572" s="29">
        <v>2</v>
      </c>
      <c r="J3572" s="29">
        <v>3</v>
      </c>
      <c r="K3572" s="29">
        <v>0</v>
      </c>
      <c r="L3572" s="32">
        <f t="shared" si="55"/>
        <v>12</v>
      </c>
      <c r="M3572" t="s">
        <v>22032</v>
      </c>
    </row>
    <row r="3573" hidden="1" spans="1:13">
      <c r="A3573">
        <v>3572</v>
      </c>
      <c r="B3573" t="s">
        <v>16973</v>
      </c>
      <c r="C3573" t="s">
        <v>32</v>
      </c>
      <c r="D3573" t="s">
        <v>3682</v>
      </c>
      <c r="E3573" t="s">
        <v>132</v>
      </c>
      <c r="F3573" s="29">
        <v>5</v>
      </c>
      <c r="G3573" s="29">
        <v>3</v>
      </c>
      <c r="H3573" s="29">
        <v>3</v>
      </c>
      <c r="I3573" s="29">
        <v>3</v>
      </c>
      <c r="J3573" s="29">
        <v>3</v>
      </c>
      <c r="K3573" s="29">
        <v>3</v>
      </c>
      <c r="L3573" s="32">
        <f t="shared" si="55"/>
        <v>20</v>
      </c>
      <c r="M3573" t="s">
        <v>22031</v>
      </c>
    </row>
    <row r="3574" hidden="1" spans="1:13">
      <c r="A3574">
        <v>3573</v>
      </c>
      <c r="B3574" t="s">
        <v>8261</v>
      </c>
      <c r="C3574" t="s">
        <v>75</v>
      </c>
      <c r="D3574" t="s">
        <v>2212</v>
      </c>
      <c r="E3574" t="s">
        <v>34</v>
      </c>
      <c r="F3574" s="29">
        <v>1</v>
      </c>
      <c r="G3574" s="29">
        <v>3</v>
      </c>
      <c r="H3574" s="29">
        <v>3</v>
      </c>
      <c r="I3574" s="29">
        <v>3</v>
      </c>
      <c r="J3574" s="29">
        <v>2</v>
      </c>
      <c r="K3574" s="29">
        <v>1</v>
      </c>
      <c r="L3574" s="32">
        <f t="shared" si="55"/>
        <v>13</v>
      </c>
      <c r="M3574" t="s">
        <v>22032</v>
      </c>
    </row>
    <row r="3575" hidden="1" spans="1:13">
      <c r="A3575">
        <v>3574</v>
      </c>
      <c r="B3575" t="s">
        <v>16979</v>
      </c>
      <c r="C3575" t="s">
        <v>32</v>
      </c>
      <c r="D3575" t="s">
        <v>3682</v>
      </c>
      <c r="E3575" t="s">
        <v>34</v>
      </c>
      <c r="F3575" s="29">
        <v>5</v>
      </c>
      <c r="G3575" s="29">
        <v>3</v>
      </c>
      <c r="H3575" s="29">
        <v>1</v>
      </c>
      <c r="I3575" s="29">
        <v>3</v>
      </c>
      <c r="J3575" s="29">
        <v>2</v>
      </c>
      <c r="K3575" s="29">
        <v>5</v>
      </c>
      <c r="L3575" s="32">
        <f t="shared" si="55"/>
        <v>19</v>
      </c>
      <c r="M3575" t="s">
        <v>22031</v>
      </c>
    </row>
    <row r="3576" hidden="1" spans="1:13">
      <c r="A3576">
        <v>3575</v>
      </c>
      <c r="B3576" t="s">
        <v>16985</v>
      </c>
      <c r="C3576" t="s">
        <v>75</v>
      </c>
      <c r="D3576" t="s">
        <v>2212</v>
      </c>
      <c r="E3576" t="s">
        <v>139</v>
      </c>
      <c r="F3576" s="29">
        <v>0</v>
      </c>
      <c r="G3576" s="29">
        <v>3</v>
      </c>
      <c r="H3576" s="29">
        <v>1</v>
      </c>
      <c r="I3576" s="29">
        <v>4</v>
      </c>
      <c r="J3576" s="29">
        <v>1</v>
      </c>
      <c r="K3576" s="29">
        <v>3</v>
      </c>
      <c r="L3576" s="32">
        <f t="shared" si="55"/>
        <v>12</v>
      </c>
      <c r="M3576" t="s">
        <v>22032</v>
      </c>
    </row>
    <row r="3577" hidden="1" spans="1:13">
      <c r="A3577">
        <v>3576</v>
      </c>
      <c r="B3577" t="s">
        <v>16990</v>
      </c>
      <c r="C3577" t="s">
        <v>32</v>
      </c>
      <c r="D3577" t="s">
        <v>3682</v>
      </c>
      <c r="E3577" t="s">
        <v>677</v>
      </c>
      <c r="F3577" s="29">
        <v>5</v>
      </c>
      <c r="G3577" s="29">
        <v>5</v>
      </c>
      <c r="H3577" s="29">
        <v>5</v>
      </c>
      <c r="I3577" s="29">
        <v>3</v>
      </c>
      <c r="J3577" s="29">
        <v>3</v>
      </c>
      <c r="K3577" s="29">
        <v>5</v>
      </c>
      <c r="L3577" s="32">
        <f t="shared" si="55"/>
        <v>26</v>
      </c>
      <c r="M3577" t="s">
        <v>22030</v>
      </c>
    </row>
    <row r="3578" hidden="1" spans="1:13">
      <c r="A3578">
        <v>3577</v>
      </c>
      <c r="B3578" t="s">
        <v>16995</v>
      </c>
      <c r="C3578" t="s">
        <v>32</v>
      </c>
      <c r="D3578" t="s">
        <v>16421</v>
      </c>
      <c r="E3578" t="s">
        <v>34</v>
      </c>
      <c r="F3578" s="29">
        <v>5</v>
      </c>
      <c r="G3578" s="29">
        <v>3</v>
      </c>
      <c r="H3578" s="29">
        <v>3</v>
      </c>
      <c r="I3578" s="29">
        <v>3</v>
      </c>
      <c r="J3578" s="29">
        <v>3</v>
      </c>
      <c r="K3578" s="29">
        <v>0</v>
      </c>
      <c r="L3578" s="32">
        <f t="shared" si="55"/>
        <v>17</v>
      </c>
      <c r="M3578" t="s">
        <v>22032</v>
      </c>
    </row>
    <row r="3579" hidden="1" spans="1:13">
      <c r="A3579">
        <v>3578</v>
      </c>
      <c r="B3579" t="s">
        <v>15689</v>
      </c>
      <c r="C3579" t="s">
        <v>32</v>
      </c>
      <c r="D3579" t="s">
        <v>16421</v>
      </c>
      <c r="E3579" t="s">
        <v>139</v>
      </c>
      <c r="F3579" s="29">
        <v>5</v>
      </c>
      <c r="G3579" s="29">
        <v>3</v>
      </c>
      <c r="H3579" s="29">
        <v>5</v>
      </c>
      <c r="I3579" s="29">
        <v>3</v>
      </c>
      <c r="J3579" s="29">
        <v>3</v>
      </c>
      <c r="K3579" s="29">
        <v>3</v>
      </c>
      <c r="L3579" s="32">
        <f t="shared" si="55"/>
        <v>22</v>
      </c>
      <c r="M3579" t="s">
        <v>22031</v>
      </c>
    </row>
    <row r="3580" hidden="1" spans="1:13">
      <c r="A3580">
        <v>3579</v>
      </c>
      <c r="B3580" t="s">
        <v>17005</v>
      </c>
      <c r="C3580" t="s">
        <v>32</v>
      </c>
      <c r="D3580" t="s">
        <v>16421</v>
      </c>
      <c r="E3580" t="s">
        <v>34</v>
      </c>
      <c r="F3580" s="29">
        <v>5</v>
      </c>
      <c r="G3580" s="29">
        <v>3</v>
      </c>
      <c r="H3580" s="29">
        <v>3</v>
      </c>
      <c r="I3580" s="29">
        <v>2</v>
      </c>
      <c r="J3580" s="29">
        <v>2</v>
      </c>
      <c r="K3580" s="29">
        <v>0</v>
      </c>
      <c r="L3580" s="32">
        <f t="shared" si="55"/>
        <v>15</v>
      </c>
      <c r="M3580" t="s">
        <v>22032</v>
      </c>
    </row>
    <row r="3581" hidden="1" spans="1:13">
      <c r="A3581">
        <v>3580</v>
      </c>
      <c r="B3581" t="s">
        <v>17011</v>
      </c>
      <c r="C3581" t="s">
        <v>32</v>
      </c>
      <c r="D3581" t="s">
        <v>3682</v>
      </c>
      <c r="E3581" t="s">
        <v>139</v>
      </c>
      <c r="F3581" s="29">
        <v>5</v>
      </c>
      <c r="G3581" s="29">
        <v>5</v>
      </c>
      <c r="H3581" s="29">
        <v>3</v>
      </c>
      <c r="I3581" s="29">
        <v>4</v>
      </c>
      <c r="J3581" s="29">
        <v>2</v>
      </c>
      <c r="K3581" s="29">
        <v>3</v>
      </c>
      <c r="L3581" s="32">
        <f t="shared" si="55"/>
        <v>22</v>
      </c>
      <c r="M3581" t="s">
        <v>22031</v>
      </c>
    </row>
    <row r="3582" s="32" customFormat="1" spans="1:16">
      <c r="A3582" s="32">
        <v>3581</v>
      </c>
      <c r="B3582" s="32" t="s">
        <v>17015</v>
      </c>
      <c r="C3582" s="32" t="s">
        <v>32</v>
      </c>
      <c r="D3582" s="32" t="s">
        <v>3682</v>
      </c>
      <c r="E3582" s="32" t="s">
        <v>677</v>
      </c>
      <c r="F3582" s="32">
        <v>5</v>
      </c>
      <c r="G3582" s="32">
        <v>3</v>
      </c>
      <c r="H3582" s="32">
        <v>3</v>
      </c>
      <c r="I3582" s="32">
        <v>3</v>
      </c>
      <c r="J3582" s="32">
        <v>2</v>
      </c>
      <c r="K3582" s="32">
        <v>0</v>
      </c>
      <c r="L3582" s="32">
        <f t="shared" si="55"/>
        <v>16</v>
      </c>
      <c r="M3582" s="32" t="s">
        <v>22032</v>
      </c>
      <c r="N3582" s="32">
        <f>VLOOKUP(B3582,录音!D:I,6,0)</f>
        <v>7.5</v>
      </c>
      <c r="O3582" s="36" t="str">
        <f>VLOOKUP(B3582,录音!D:J,7,0)</f>
        <v>B</v>
      </c>
      <c r="P3582" s="32" t="str">
        <f>IF(M3582=O3582,"yes","no")</f>
        <v>no</v>
      </c>
    </row>
    <row r="3583" hidden="1" spans="1:13">
      <c r="A3583">
        <v>3582</v>
      </c>
      <c r="B3583" t="s">
        <v>17019</v>
      </c>
      <c r="C3583" t="s">
        <v>32</v>
      </c>
      <c r="D3583" t="s">
        <v>3682</v>
      </c>
      <c r="E3583" t="s">
        <v>149</v>
      </c>
      <c r="F3583" s="29">
        <v>5</v>
      </c>
      <c r="G3583" s="29">
        <v>5</v>
      </c>
      <c r="H3583" s="29">
        <v>5</v>
      </c>
      <c r="I3583" s="29">
        <v>2</v>
      </c>
      <c r="J3583" s="29">
        <v>5</v>
      </c>
      <c r="K3583" s="29">
        <v>3</v>
      </c>
      <c r="L3583" s="32">
        <f t="shared" si="55"/>
        <v>25</v>
      </c>
      <c r="M3583" t="s">
        <v>22030</v>
      </c>
    </row>
    <row r="3584" hidden="1" spans="1:13">
      <c r="A3584">
        <v>3583</v>
      </c>
      <c r="B3584" t="s">
        <v>17024</v>
      </c>
      <c r="C3584" t="s">
        <v>75</v>
      </c>
      <c r="D3584" t="s">
        <v>3682</v>
      </c>
      <c r="E3584" t="s">
        <v>149</v>
      </c>
      <c r="F3584" s="29">
        <v>5</v>
      </c>
      <c r="G3584" s="29">
        <v>3</v>
      </c>
      <c r="H3584" s="29">
        <v>3</v>
      </c>
      <c r="I3584" s="29">
        <v>2</v>
      </c>
      <c r="J3584" s="29">
        <v>3</v>
      </c>
      <c r="K3584" s="29">
        <v>5</v>
      </c>
      <c r="L3584" s="32">
        <f t="shared" si="55"/>
        <v>21</v>
      </c>
      <c r="M3584" t="s">
        <v>22031</v>
      </c>
    </row>
    <row r="3585" hidden="1" spans="1:13">
      <c r="A3585">
        <v>3584</v>
      </c>
      <c r="B3585" t="s">
        <v>17029</v>
      </c>
      <c r="C3585" t="s">
        <v>32</v>
      </c>
      <c r="D3585" t="s">
        <v>3682</v>
      </c>
      <c r="E3585" t="s">
        <v>677</v>
      </c>
      <c r="F3585" s="29">
        <v>5</v>
      </c>
      <c r="G3585" s="29">
        <v>5</v>
      </c>
      <c r="H3585" s="29">
        <v>3</v>
      </c>
      <c r="I3585" s="29">
        <v>4</v>
      </c>
      <c r="J3585" s="29">
        <v>3</v>
      </c>
      <c r="K3585" s="29">
        <v>3</v>
      </c>
      <c r="L3585" s="32">
        <f t="shared" si="55"/>
        <v>23</v>
      </c>
      <c r="M3585" t="s">
        <v>22031</v>
      </c>
    </row>
    <row r="3586" hidden="1" spans="1:13">
      <c r="A3586">
        <v>3585</v>
      </c>
      <c r="B3586" t="s">
        <v>11499</v>
      </c>
      <c r="C3586" t="s">
        <v>32</v>
      </c>
      <c r="D3586" t="s">
        <v>3682</v>
      </c>
      <c r="E3586" t="s">
        <v>149</v>
      </c>
      <c r="F3586" s="29">
        <v>5</v>
      </c>
      <c r="G3586" s="29">
        <v>1</v>
      </c>
      <c r="H3586" s="29">
        <v>3</v>
      </c>
      <c r="I3586" s="29">
        <v>3</v>
      </c>
      <c r="J3586" s="29">
        <v>2</v>
      </c>
      <c r="K3586" s="29">
        <v>3</v>
      </c>
      <c r="L3586" s="32">
        <f t="shared" si="55"/>
        <v>17</v>
      </c>
      <c r="M3586" t="s">
        <v>22032</v>
      </c>
    </row>
    <row r="3587" hidden="1" spans="1:13">
      <c r="A3587">
        <v>3586</v>
      </c>
      <c r="B3587" t="s">
        <v>17038</v>
      </c>
      <c r="C3587" t="s">
        <v>32</v>
      </c>
      <c r="D3587" t="s">
        <v>16421</v>
      </c>
      <c r="E3587" t="s">
        <v>34</v>
      </c>
      <c r="F3587" s="29">
        <v>0</v>
      </c>
      <c r="G3587" s="29">
        <v>3</v>
      </c>
      <c r="H3587" s="29">
        <v>3</v>
      </c>
      <c r="I3587" s="29">
        <v>4</v>
      </c>
      <c r="J3587" s="29">
        <v>3</v>
      </c>
      <c r="K3587" s="29">
        <v>3</v>
      </c>
      <c r="L3587" s="32">
        <f t="shared" ref="L3587:L3650" si="56">F3587+G3587+H3587+I3587+J3587+K3587</f>
        <v>16</v>
      </c>
      <c r="M3587" t="s">
        <v>22032</v>
      </c>
    </row>
    <row r="3588" hidden="1" spans="1:13">
      <c r="A3588">
        <v>3587</v>
      </c>
      <c r="B3588" t="s">
        <v>17042</v>
      </c>
      <c r="C3588" t="s">
        <v>32</v>
      </c>
      <c r="D3588" t="s">
        <v>3682</v>
      </c>
      <c r="E3588" t="s">
        <v>132</v>
      </c>
      <c r="F3588" s="29">
        <v>5</v>
      </c>
      <c r="G3588" s="29">
        <v>3</v>
      </c>
      <c r="H3588" s="29">
        <v>5</v>
      </c>
      <c r="I3588" s="29">
        <v>1</v>
      </c>
      <c r="J3588" s="29">
        <v>5</v>
      </c>
      <c r="K3588" s="29">
        <v>3</v>
      </c>
      <c r="L3588" s="32">
        <f t="shared" si="56"/>
        <v>22</v>
      </c>
      <c r="M3588" t="s">
        <v>22031</v>
      </c>
    </row>
    <row r="3589" hidden="1" spans="1:13">
      <c r="A3589">
        <v>3588</v>
      </c>
      <c r="B3589" t="s">
        <v>17047</v>
      </c>
      <c r="C3589" t="s">
        <v>17048</v>
      </c>
      <c r="D3589" t="s">
        <v>16421</v>
      </c>
      <c r="E3589" t="s">
        <v>139</v>
      </c>
      <c r="F3589" s="29">
        <v>5</v>
      </c>
      <c r="G3589" s="29">
        <v>3</v>
      </c>
      <c r="H3589" s="29">
        <v>1</v>
      </c>
      <c r="I3589" s="29">
        <v>3</v>
      </c>
      <c r="J3589" s="29">
        <v>3</v>
      </c>
      <c r="K3589" s="29">
        <v>3</v>
      </c>
      <c r="L3589" s="32">
        <f t="shared" si="56"/>
        <v>18</v>
      </c>
      <c r="M3589" t="s">
        <v>22031</v>
      </c>
    </row>
    <row r="3590" hidden="1" spans="1:13">
      <c r="A3590">
        <v>3589</v>
      </c>
      <c r="B3590" t="s">
        <v>17052</v>
      </c>
      <c r="C3590" t="s">
        <v>75</v>
      </c>
      <c r="D3590" t="s">
        <v>3682</v>
      </c>
      <c r="E3590" t="s">
        <v>677</v>
      </c>
      <c r="F3590" s="29">
        <v>5</v>
      </c>
      <c r="G3590" s="29">
        <v>5</v>
      </c>
      <c r="H3590" s="29">
        <v>5</v>
      </c>
      <c r="I3590" s="29">
        <v>4</v>
      </c>
      <c r="J3590" s="29">
        <v>3</v>
      </c>
      <c r="K3590" s="29">
        <v>3</v>
      </c>
      <c r="L3590" s="32">
        <f t="shared" si="56"/>
        <v>25</v>
      </c>
      <c r="M3590" t="s">
        <v>22030</v>
      </c>
    </row>
    <row r="3591" hidden="1" spans="1:13">
      <c r="A3591">
        <v>3590</v>
      </c>
      <c r="B3591" t="s">
        <v>17057</v>
      </c>
      <c r="C3591" t="s">
        <v>32</v>
      </c>
      <c r="D3591" t="s">
        <v>3682</v>
      </c>
      <c r="E3591" t="s">
        <v>139</v>
      </c>
      <c r="F3591" s="29">
        <v>5</v>
      </c>
      <c r="G3591" s="29">
        <v>5</v>
      </c>
      <c r="H3591" s="29">
        <v>5</v>
      </c>
      <c r="I3591" s="29">
        <v>3</v>
      </c>
      <c r="J3591" s="29">
        <v>5</v>
      </c>
      <c r="K3591" s="29">
        <v>1</v>
      </c>
      <c r="L3591" s="32">
        <f t="shared" si="56"/>
        <v>24</v>
      </c>
      <c r="M3591" t="s">
        <v>22030</v>
      </c>
    </row>
    <row r="3592" hidden="1" spans="1:13">
      <c r="A3592">
        <v>3591</v>
      </c>
      <c r="B3592" t="s">
        <v>4852</v>
      </c>
      <c r="C3592" t="s">
        <v>75</v>
      </c>
      <c r="D3592" t="s">
        <v>16421</v>
      </c>
      <c r="E3592" t="s">
        <v>149</v>
      </c>
      <c r="F3592" s="29">
        <v>5</v>
      </c>
      <c r="G3592" s="29">
        <v>5</v>
      </c>
      <c r="H3592" s="29">
        <v>3</v>
      </c>
      <c r="I3592" s="29">
        <v>1</v>
      </c>
      <c r="J3592" s="29">
        <v>5</v>
      </c>
      <c r="K3592" s="29">
        <v>3</v>
      </c>
      <c r="L3592" s="32">
        <f t="shared" si="56"/>
        <v>22</v>
      </c>
      <c r="M3592" t="s">
        <v>22031</v>
      </c>
    </row>
    <row r="3593" hidden="1" spans="1:13">
      <c r="A3593">
        <v>3592</v>
      </c>
      <c r="B3593" t="s">
        <v>7040</v>
      </c>
      <c r="C3593" t="s">
        <v>32</v>
      </c>
      <c r="D3593" t="s">
        <v>2212</v>
      </c>
      <c r="E3593" t="s">
        <v>139</v>
      </c>
      <c r="F3593" s="29">
        <v>5</v>
      </c>
      <c r="G3593" s="29">
        <v>5</v>
      </c>
      <c r="H3593" s="29">
        <v>3</v>
      </c>
      <c r="I3593" s="29">
        <v>1</v>
      </c>
      <c r="J3593" s="29">
        <v>2</v>
      </c>
      <c r="K3593" s="29">
        <v>0</v>
      </c>
      <c r="L3593" s="32">
        <f t="shared" si="56"/>
        <v>16</v>
      </c>
      <c r="M3593" t="s">
        <v>22032</v>
      </c>
    </row>
    <row r="3594" hidden="1" spans="1:13">
      <c r="A3594">
        <v>3593</v>
      </c>
      <c r="B3594" t="s">
        <v>17068</v>
      </c>
      <c r="C3594" t="s">
        <v>32</v>
      </c>
      <c r="D3594" t="s">
        <v>3682</v>
      </c>
      <c r="E3594" t="s">
        <v>139</v>
      </c>
      <c r="F3594" s="29">
        <v>5</v>
      </c>
      <c r="G3594" s="29">
        <v>5</v>
      </c>
      <c r="H3594" s="29">
        <v>5</v>
      </c>
      <c r="I3594" s="29">
        <v>3</v>
      </c>
      <c r="J3594" s="29">
        <v>5</v>
      </c>
      <c r="K3594" s="29">
        <v>1</v>
      </c>
      <c r="L3594" s="32">
        <f t="shared" si="56"/>
        <v>24</v>
      </c>
      <c r="M3594" t="s">
        <v>22030</v>
      </c>
    </row>
    <row r="3595" hidden="1" spans="1:13">
      <c r="A3595">
        <v>3594</v>
      </c>
      <c r="B3595" t="s">
        <v>17073</v>
      </c>
      <c r="C3595" t="s">
        <v>32</v>
      </c>
      <c r="D3595" t="s">
        <v>3682</v>
      </c>
      <c r="E3595" t="s">
        <v>149</v>
      </c>
      <c r="F3595" s="29">
        <v>5</v>
      </c>
      <c r="G3595" s="29">
        <v>5</v>
      </c>
      <c r="H3595" s="29">
        <v>3</v>
      </c>
      <c r="I3595" s="29">
        <v>2</v>
      </c>
      <c r="J3595" s="29">
        <v>2</v>
      </c>
      <c r="K3595" s="29">
        <v>3</v>
      </c>
      <c r="L3595" s="32">
        <f t="shared" si="56"/>
        <v>20</v>
      </c>
      <c r="M3595" t="s">
        <v>22031</v>
      </c>
    </row>
    <row r="3596" hidden="1" spans="1:13">
      <c r="A3596">
        <v>3595</v>
      </c>
      <c r="B3596" t="s">
        <v>17078</v>
      </c>
      <c r="C3596" t="s">
        <v>75</v>
      </c>
      <c r="D3596" t="s">
        <v>3682</v>
      </c>
      <c r="E3596" t="s">
        <v>677</v>
      </c>
      <c r="F3596" s="29">
        <v>5</v>
      </c>
      <c r="G3596" s="29">
        <v>5</v>
      </c>
      <c r="H3596" s="29">
        <v>3</v>
      </c>
      <c r="I3596" s="29">
        <v>3</v>
      </c>
      <c r="J3596" s="29">
        <v>2</v>
      </c>
      <c r="K3596" s="29">
        <v>3</v>
      </c>
      <c r="L3596" s="32">
        <f t="shared" si="56"/>
        <v>21</v>
      </c>
      <c r="M3596" t="s">
        <v>22031</v>
      </c>
    </row>
    <row r="3597" hidden="1" spans="1:13">
      <c r="A3597">
        <v>3596</v>
      </c>
      <c r="B3597" t="s">
        <v>17082</v>
      </c>
      <c r="C3597" t="s">
        <v>32</v>
      </c>
      <c r="D3597" t="s">
        <v>2212</v>
      </c>
      <c r="E3597" t="s">
        <v>139</v>
      </c>
      <c r="F3597" s="29">
        <v>5</v>
      </c>
      <c r="G3597" s="29">
        <v>1</v>
      </c>
      <c r="H3597" s="29">
        <v>1</v>
      </c>
      <c r="I3597" s="29">
        <v>2</v>
      </c>
      <c r="J3597" s="29">
        <v>3</v>
      </c>
      <c r="K3597" s="29">
        <v>1</v>
      </c>
      <c r="L3597" s="32">
        <f t="shared" si="56"/>
        <v>13</v>
      </c>
      <c r="M3597" t="s">
        <v>22032</v>
      </c>
    </row>
    <row r="3598" hidden="1" spans="1:13">
      <c r="A3598">
        <v>3597</v>
      </c>
      <c r="B3598" t="s">
        <v>17087</v>
      </c>
      <c r="C3598" t="s">
        <v>32</v>
      </c>
      <c r="D3598" t="s">
        <v>3682</v>
      </c>
      <c r="E3598" t="s">
        <v>34</v>
      </c>
      <c r="F3598" s="29">
        <v>5</v>
      </c>
      <c r="G3598" s="29">
        <v>5</v>
      </c>
      <c r="H3598" s="29">
        <v>3</v>
      </c>
      <c r="I3598" s="29">
        <v>5</v>
      </c>
      <c r="J3598" s="29">
        <v>2</v>
      </c>
      <c r="K3598" s="29">
        <v>1</v>
      </c>
      <c r="L3598" s="32">
        <f t="shared" si="56"/>
        <v>21</v>
      </c>
      <c r="M3598" t="s">
        <v>22031</v>
      </c>
    </row>
    <row r="3599" hidden="1" spans="1:13">
      <c r="A3599">
        <v>3598</v>
      </c>
      <c r="B3599" t="s">
        <v>17091</v>
      </c>
      <c r="C3599" t="s">
        <v>32</v>
      </c>
      <c r="D3599" t="s">
        <v>3682</v>
      </c>
      <c r="E3599" t="s">
        <v>677</v>
      </c>
      <c r="F3599" s="29">
        <v>5</v>
      </c>
      <c r="G3599" s="29">
        <v>5</v>
      </c>
      <c r="H3599" s="29">
        <v>5</v>
      </c>
      <c r="I3599" s="29">
        <v>3</v>
      </c>
      <c r="J3599" s="29">
        <v>3</v>
      </c>
      <c r="K3599" s="29">
        <v>3</v>
      </c>
      <c r="L3599" s="32">
        <f t="shared" si="56"/>
        <v>24</v>
      </c>
      <c r="M3599" t="s">
        <v>22030</v>
      </c>
    </row>
    <row r="3600" hidden="1" spans="1:13">
      <c r="A3600">
        <v>3599</v>
      </c>
      <c r="B3600" t="s">
        <v>17095</v>
      </c>
      <c r="C3600" t="s">
        <v>32</v>
      </c>
      <c r="D3600" t="s">
        <v>3682</v>
      </c>
      <c r="E3600" t="s">
        <v>677</v>
      </c>
      <c r="F3600" s="29">
        <v>5</v>
      </c>
      <c r="G3600" s="29">
        <v>3</v>
      </c>
      <c r="H3600" s="29">
        <v>3</v>
      </c>
      <c r="I3600" s="29">
        <v>3</v>
      </c>
      <c r="J3600" s="29">
        <v>5</v>
      </c>
      <c r="K3600" s="29">
        <v>3</v>
      </c>
      <c r="L3600" s="32">
        <f t="shared" si="56"/>
        <v>22</v>
      </c>
      <c r="M3600" t="s">
        <v>22031</v>
      </c>
    </row>
    <row r="3601" hidden="1" spans="1:13">
      <c r="A3601">
        <v>3600</v>
      </c>
      <c r="B3601" t="s">
        <v>17100</v>
      </c>
      <c r="C3601" t="s">
        <v>75</v>
      </c>
      <c r="D3601" t="s">
        <v>3682</v>
      </c>
      <c r="E3601" t="s">
        <v>149</v>
      </c>
      <c r="F3601" s="29">
        <v>5</v>
      </c>
      <c r="G3601" s="29">
        <v>5</v>
      </c>
      <c r="H3601" s="29">
        <v>5</v>
      </c>
      <c r="I3601" s="29">
        <v>1</v>
      </c>
      <c r="J3601" s="29">
        <v>3</v>
      </c>
      <c r="K3601" s="29">
        <v>1</v>
      </c>
      <c r="L3601" s="32">
        <f t="shared" si="56"/>
        <v>20</v>
      </c>
      <c r="M3601" t="s">
        <v>22031</v>
      </c>
    </row>
    <row r="3602" hidden="1" spans="1:13">
      <c r="A3602">
        <v>3601</v>
      </c>
      <c r="B3602" t="s">
        <v>17105</v>
      </c>
      <c r="C3602" t="s">
        <v>75</v>
      </c>
      <c r="D3602" t="s">
        <v>16421</v>
      </c>
      <c r="E3602" t="s">
        <v>132</v>
      </c>
      <c r="F3602" s="29">
        <v>5</v>
      </c>
      <c r="G3602" s="29">
        <v>5</v>
      </c>
      <c r="H3602" s="29">
        <v>5</v>
      </c>
      <c r="I3602" s="29">
        <v>3</v>
      </c>
      <c r="J3602" s="29">
        <v>5</v>
      </c>
      <c r="K3602" s="29">
        <v>3</v>
      </c>
      <c r="L3602" s="32">
        <f t="shared" si="56"/>
        <v>26</v>
      </c>
      <c r="M3602" t="s">
        <v>22030</v>
      </c>
    </row>
    <row r="3603" hidden="1" spans="1:13">
      <c r="A3603">
        <v>3602</v>
      </c>
      <c r="B3603" t="s">
        <v>17109</v>
      </c>
      <c r="C3603" t="s">
        <v>1141</v>
      </c>
      <c r="D3603" t="s">
        <v>3682</v>
      </c>
      <c r="E3603" t="s">
        <v>677</v>
      </c>
      <c r="F3603" s="29">
        <v>5</v>
      </c>
      <c r="G3603" s="29">
        <v>5</v>
      </c>
      <c r="H3603" s="29">
        <v>3</v>
      </c>
      <c r="I3603" s="29">
        <v>2</v>
      </c>
      <c r="J3603" s="29">
        <v>2</v>
      </c>
      <c r="K3603" s="29">
        <v>3</v>
      </c>
      <c r="L3603" s="32">
        <f t="shared" si="56"/>
        <v>20</v>
      </c>
      <c r="M3603" t="s">
        <v>22031</v>
      </c>
    </row>
    <row r="3604" hidden="1" spans="1:13">
      <c r="A3604">
        <v>3603</v>
      </c>
      <c r="B3604" t="s">
        <v>17114</v>
      </c>
      <c r="C3604" t="s">
        <v>32</v>
      </c>
      <c r="D3604" t="s">
        <v>3682</v>
      </c>
      <c r="E3604" t="s">
        <v>139</v>
      </c>
      <c r="F3604" s="29">
        <v>1</v>
      </c>
      <c r="G3604" s="29">
        <v>3</v>
      </c>
      <c r="H3604" s="29">
        <v>3</v>
      </c>
      <c r="I3604" s="29">
        <v>2</v>
      </c>
      <c r="J3604" s="29">
        <v>3</v>
      </c>
      <c r="K3604" s="29">
        <v>0</v>
      </c>
      <c r="L3604" s="32">
        <f t="shared" si="56"/>
        <v>12</v>
      </c>
      <c r="M3604" t="s">
        <v>22032</v>
      </c>
    </row>
    <row r="3605" hidden="1" spans="1:13">
      <c r="A3605">
        <v>3604</v>
      </c>
      <c r="B3605" t="s">
        <v>17118</v>
      </c>
      <c r="C3605" t="s">
        <v>32</v>
      </c>
      <c r="D3605" t="s">
        <v>16421</v>
      </c>
      <c r="E3605" t="s">
        <v>34</v>
      </c>
      <c r="F3605" s="29">
        <v>5</v>
      </c>
      <c r="G3605" s="29">
        <v>5</v>
      </c>
      <c r="H3605" s="29">
        <v>5</v>
      </c>
      <c r="I3605" s="29">
        <v>2</v>
      </c>
      <c r="J3605" s="29">
        <v>3</v>
      </c>
      <c r="K3605" s="29">
        <v>1</v>
      </c>
      <c r="L3605" s="32">
        <f t="shared" si="56"/>
        <v>21</v>
      </c>
      <c r="M3605" t="s">
        <v>22031</v>
      </c>
    </row>
    <row r="3606" hidden="1" spans="1:13">
      <c r="A3606">
        <v>3605</v>
      </c>
      <c r="B3606" t="s">
        <v>17123</v>
      </c>
      <c r="C3606" t="s">
        <v>32</v>
      </c>
      <c r="D3606" t="s">
        <v>3682</v>
      </c>
      <c r="E3606" t="s">
        <v>149</v>
      </c>
      <c r="F3606" s="29">
        <v>5</v>
      </c>
      <c r="G3606" s="29">
        <v>5</v>
      </c>
      <c r="H3606" s="29">
        <v>5</v>
      </c>
      <c r="I3606" s="29">
        <v>3</v>
      </c>
      <c r="J3606" s="29">
        <v>3</v>
      </c>
      <c r="K3606" s="29">
        <v>5</v>
      </c>
      <c r="L3606" s="32">
        <f t="shared" si="56"/>
        <v>26</v>
      </c>
      <c r="M3606" t="s">
        <v>22030</v>
      </c>
    </row>
    <row r="3607" hidden="1" spans="1:13">
      <c r="A3607">
        <v>3606</v>
      </c>
      <c r="B3607" t="s">
        <v>17127</v>
      </c>
      <c r="C3607" t="s">
        <v>75</v>
      </c>
      <c r="D3607" t="s">
        <v>3682</v>
      </c>
      <c r="E3607" t="s">
        <v>677</v>
      </c>
      <c r="F3607" s="29">
        <v>1</v>
      </c>
      <c r="G3607" s="29">
        <v>3</v>
      </c>
      <c r="H3607" s="29">
        <v>1</v>
      </c>
      <c r="I3607" s="29">
        <v>2</v>
      </c>
      <c r="J3607" s="29">
        <v>3</v>
      </c>
      <c r="K3607" s="29">
        <v>3</v>
      </c>
      <c r="L3607" s="32">
        <f t="shared" si="56"/>
        <v>13</v>
      </c>
      <c r="M3607" t="s">
        <v>22032</v>
      </c>
    </row>
    <row r="3608" hidden="1" spans="1:13">
      <c r="A3608">
        <v>3607</v>
      </c>
      <c r="B3608" t="s">
        <v>17131</v>
      </c>
      <c r="C3608" t="s">
        <v>7041</v>
      </c>
      <c r="D3608" t="s">
        <v>3682</v>
      </c>
      <c r="E3608" t="s">
        <v>677</v>
      </c>
      <c r="F3608" s="29">
        <v>1</v>
      </c>
      <c r="G3608" s="29">
        <v>3</v>
      </c>
      <c r="H3608" s="29">
        <v>3</v>
      </c>
      <c r="I3608" s="29">
        <v>2</v>
      </c>
      <c r="J3608" s="29">
        <v>2</v>
      </c>
      <c r="K3608" s="29">
        <v>3</v>
      </c>
      <c r="L3608" s="32">
        <f t="shared" si="56"/>
        <v>14</v>
      </c>
      <c r="M3608" t="s">
        <v>22032</v>
      </c>
    </row>
    <row r="3609" hidden="1" spans="1:13">
      <c r="A3609">
        <v>3608</v>
      </c>
      <c r="B3609" t="s">
        <v>17136</v>
      </c>
      <c r="C3609" t="s">
        <v>32</v>
      </c>
      <c r="D3609" t="s">
        <v>3682</v>
      </c>
      <c r="E3609" t="s">
        <v>149</v>
      </c>
      <c r="F3609" s="29">
        <v>5</v>
      </c>
      <c r="G3609" s="29">
        <v>3</v>
      </c>
      <c r="H3609" s="29">
        <v>3</v>
      </c>
      <c r="I3609" s="29">
        <v>3</v>
      </c>
      <c r="J3609" s="29">
        <v>2</v>
      </c>
      <c r="K3609" s="29">
        <v>3</v>
      </c>
      <c r="L3609" s="32">
        <f t="shared" si="56"/>
        <v>19</v>
      </c>
      <c r="M3609" t="s">
        <v>22031</v>
      </c>
    </row>
    <row r="3610" hidden="1" spans="1:13">
      <c r="A3610">
        <v>3609</v>
      </c>
      <c r="B3610" t="s">
        <v>17141</v>
      </c>
      <c r="C3610" t="s">
        <v>32</v>
      </c>
      <c r="D3610" t="s">
        <v>3682</v>
      </c>
      <c r="E3610" t="s">
        <v>149</v>
      </c>
      <c r="F3610" s="29">
        <v>5</v>
      </c>
      <c r="G3610" s="29">
        <v>3</v>
      </c>
      <c r="H3610" s="29">
        <v>1</v>
      </c>
      <c r="I3610" s="29">
        <v>3</v>
      </c>
      <c r="J3610" s="29">
        <v>2</v>
      </c>
      <c r="K3610" s="29">
        <v>3</v>
      </c>
      <c r="L3610" s="32">
        <f t="shared" si="56"/>
        <v>17</v>
      </c>
      <c r="M3610" t="s">
        <v>22032</v>
      </c>
    </row>
    <row r="3611" hidden="1" spans="1:13">
      <c r="A3611">
        <v>3610</v>
      </c>
      <c r="B3611" t="s">
        <v>17147</v>
      </c>
      <c r="C3611" t="s">
        <v>32</v>
      </c>
      <c r="D3611" t="s">
        <v>3682</v>
      </c>
      <c r="E3611" t="s">
        <v>132</v>
      </c>
      <c r="F3611" s="29">
        <v>5</v>
      </c>
      <c r="G3611" s="29">
        <v>5</v>
      </c>
      <c r="H3611" s="29">
        <v>5</v>
      </c>
      <c r="I3611" s="29">
        <v>3</v>
      </c>
      <c r="J3611" s="29">
        <v>2</v>
      </c>
      <c r="K3611" s="29">
        <v>3</v>
      </c>
      <c r="L3611" s="32">
        <f t="shared" si="56"/>
        <v>23</v>
      </c>
      <c r="M3611" t="s">
        <v>22031</v>
      </c>
    </row>
    <row r="3612" hidden="1" spans="1:13">
      <c r="A3612">
        <v>3611</v>
      </c>
      <c r="B3612" t="s">
        <v>17151</v>
      </c>
      <c r="C3612" t="s">
        <v>75</v>
      </c>
      <c r="D3612" t="s">
        <v>3682</v>
      </c>
      <c r="E3612" t="s">
        <v>132</v>
      </c>
      <c r="F3612" s="29">
        <v>0</v>
      </c>
      <c r="G3612" s="29">
        <v>3</v>
      </c>
      <c r="H3612" s="29">
        <v>3</v>
      </c>
      <c r="I3612" s="29">
        <v>2</v>
      </c>
      <c r="J3612" s="29">
        <v>2</v>
      </c>
      <c r="K3612" s="29">
        <v>3</v>
      </c>
      <c r="L3612" s="32">
        <f t="shared" si="56"/>
        <v>13</v>
      </c>
      <c r="M3612" t="s">
        <v>22032</v>
      </c>
    </row>
    <row r="3613" hidden="1" spans="1:13">
      <c r="A3613">
        <v>3612</v>
      </c>
      <c r="B3613" t="s">
        <v>13448</v>
      </c>
      <c r="C3613" t="s">
        <v>32</v>
      </c>
      <c r="D3613" t="s">
        <v>3682</v>
      </c>
      <c r="E3613" t="s">
        <v>149</v>
      </c>
      <c r="F3613" s="29">
        <v>5</v>
      </c>
      <c r="G3613" s="29">
        <v>3</v>
      </c>
      <c r="H3613" s="29">
        <v>3</v>
      </c>
      <c r="I3613" s="29">
        <v>2</v>
      </c>
      <c r="J3613" s="29">
        <v>2</v>
      </c>
      <c r="K3613" s="29">
        <v>0</v>
      </c>
      <c r="L3613" s="32">
        <f t="shared" si="56"/>
        <v>15</v>
      </c>
      <c r="M3613" t="s">
        <v>22032</v>
      </c>
    </row>
    <row r="3614" hidden="1" spans="1:13">
      <c r="A3614">
        <v>3613</v>
      </c>
      <c r="B3614" t="s">
        <v>17158</v>
      </c>
      <c r="C3614" t="s">
        <v>32</v>
      </c>
      <c r="D3614" t="s">
        <v>3682</v>
      </c>
      <c r="E3614" t="s">
        <v>132</v>
      </c>
      <c r="F3614" s="29">
        <v>0</v>
      </c>
      <c r="G3614" s="29">
        <v>5</v>
      </c>
      <c r="H3614" s="29">
        <v>3</v>
      </c>
      <c r="I3614" s="29">
        <v>3</v>
      </c>
      <c r="J3614" s="29">
        <v>2</v>
      </c>
      <c r="K3614" s="29">
        <v>3</v>
      </c>
      <c r="L3614" s="32">
        <f t="shared" si="56"/>
        <v>16</v>
      </c>
      <c r="M3614" t="s">
        <v>22032</v>
      </c>
    </row>
    <row r="3615" hidden="1" spans="1:13">
      <c r="A3615">
        <v>3614</v>
      </c>
      <c r="B3615" t="s">
        <v>17163</v>
      </c>
      <c r="C3615" t="s">
        <v>32</v>
      </c>
      <c r="D3615" t="s">
        <v>3682</v>
      </c>
      <c r="E3615" t="s">
        <v>132</v>
      </c>
      <c r="F3615" s="29">
        <v>5</v>
      </c>
      <c r="G3615" s="29">
        <v>3</v>
      </c>
      <c r="H3615" s="29">
        <v>5</v>
      </c>
      <c r="I3615" s="29">
        <v>3</v>
      </c>
      <c r="J3615" s="29">
        <v>2</v>
      </c>
      <c r="K3615" s="29">
        <v>3</v>
      </c>
      <c r="L3615" s="32">
        <f t="shared" si="56"/>
        <v>21</v>
      </c>
      <c r="M3615" t="s">
        <v>22031</v>
      </c>
    </row>
    <row r="3616" hidden="1" spans="1:13">
      <c r="A3616">
        <v>3615</v>
      </c>
      <c r="B3616" t="s">
        <v>17168</v>
      </c>
      <c r="C3616" t="s">
        <v>32</v>
      </c>
      <c r="D3616" t="s">
        <v>16421</v>
      </c>
      <c r="E3616" t="s">
        <v>34</v>
      </c>
      <c r="F3616" s="29">
        <v>5</v>
      </c>
      <c r="G3616" s="29">
        <v>3</v>
      </c>
      <c r="H3616" s="29">
        <v>3</v>
      </c>
      <c r="I3616" s="29">
        <v>3</v>
      </c>
      <c r="J3616" s="29">
        <v>2</v>
      </c>
      <c r="K3616" s="29">
        <v>1</v>
      </c>
      <c r="L3616" s="32">
        <f t="shared" si="56"/>
        <v>17</v>
      </c>
      <c r="M3616" t="s">
        <v>22032</v>
      </c>
    </row>
    <row r="3617" hidden="1" spans="1:13">
      <c r="A3617">
        <v>3616</v>
      </c>
      <c r="B3617" t="s">
        <v>17173</v>
      </c>
      <c r="C3617" t="s">
        <v>75</v>
      </c>
      <c r="D3617" t="s">
        <v>3682</v>
      </c>
      <c r="E3617" t="s">
        <v>132</v>
      </c>
      <c r="F3617" s="29">
        <v>5</v>
      </c>
      <c r="G3617" s="29">
        <v>3</v>
      </c>
      <c r="H3617" s="29">
        <v>1</v>
      </c>
      <c r="I3617" s="29">
        <v>3</v>
      </c>
      <c r="J3617" s="29">
        <v>3</v>
      </c>
      <c r="K3617" s="29">
        <v>3</v>
      </c>
      <c r="L3617" s="32">
        <f t="shared" si="56"/>
        <v>18</v>
      </c>
      <c r="M3617" t="s">
        <v>22031</v>
      </c>
    </row>
    <row r="3618" hidden="1" spans="1:13">
      <c r="A3618">
        <v>3617</v>
      </c>
      <c r="B3618" t="s">
        <v>17179</v>
      </c>
      <c r="C3618" t="s">
        <v>32</v>
      </c>
      <c r="D3618" t="s">
        <v>3682</v>
      </c>
      <c r="E3618" t="s">
        <v>149</v>
      </c>
      <c r="F3618" s="29">
        <v>0</v>
      </c>
      <c r="G3618" s="29">
        <v>3</v>
      </c>
      <c r="H3618" s="29">
        <v>3</v>
      </c>
      <c r="I3618" s="29">
        <v>3</v>
      </c>
      <c r="J3618" s="29">
        <v>2</v>
      </c>
      <c r="K3618" s="29">
        <v>3</v>
      </c>
      <c r="L3618" s="32">
        <f t="shared" si="56"/>
        <v>14</v>
      </c>
      <c r="M3618" t="s">
        <v>22032</v>
      </c>
    </row>
    <row r="3619" hidden="1" spans="1:13">
      <c r="A3619">
        <v>3618</v>
      </c>
      <c r="B3619" t="s">
        <v>17184</v>
      </c>
      <c r="C3619" t="s">
        <v>75</v>
      </c>
      <c r="D3619" t="s">
        <v>3682</v>
      </c>
      <c r="E3619" t="s">
        <v>677</v>
      </c>
      <c r="F3619" s="29">
        <v>5</v>
      </c>
      <c r="G3619" s="29">
        <v>3</v>
      </c>
      <c r="H3619" s="29">
        <v>3</v>
      </c>
      <c r="I3619" s="29">
        <v>2</v>
      </c>
      <c r="J3619" s="29">
        <v>2</v>
      </c>
      <c r="K3619" s="29">
        <v>3</v>
      </c>
      <c r="L3619" s="32">
        <f t="shared" si="56"/>
        <v>18</v>
      </c>
      <c r="M3619" t="s">
        <v>22031</v>
      </c>
    </row>
    <row r="3620" hidden="1" spans="1:13">
      <c r="A3620">
        <v>3619</v>
      </c>
      <c r="B3620" t="s">
        <v>17189</v>
      </c>
      <c r="C3620" t="s">
        <v>75</v>
      </c>
      <c r="D3620" t="s">
        <v>3682</v>
      </c>
      <c r="E3620" t="s">
        <v>132</v>
      </c>
      <c r="F3620" s="29">
        <v>5</v>
      </c>
      <c r="G3620" s="29">
        <v>3</v>
      </c>
      <c r="H3620" s="29">
        <v>3</v>
      </c>
      <c r="I3620" s="29">
        <v>4</v>
      </c>
      <c r="J3620" s="29">
        <v>3</v>
      </c>
      <c r="K3620" s="29">
        <v>1</v>
      </c>
      <c r="L3620" s="32">
        <f t="shared" si="56"/>
        <v>19</v>
      </c>
      <c r="M3620" t="s">
        <v>22031</v>
      </c>
    </row>
    <row r="3621" hidden="1" spans="1:13">
      <c r="A3621">
        <v>3620</v>
      </c>
      <c r="B3621" t="s">
        <v>17131</v>
      </c>
      <c r="C3621" t="s">
        <v>7041</v>
      </c>
      <c r="D3621" t="s">
        <v>3682</v>
      </c>
      <c r="E3621" t="s">
        <v>677</v>
      </c>
      <c r="F3621" s="29">
        <v>0</v>
      </c>
      <c r="G3621" s="29">
        <v>3</v>
      </c>
      <c r="H3621" s="29">
        <v>3</v>
      </c>
      <c r="I3621" s="29">
        <v>2</v>
      </c>
      <c r="J3621" s="29">
        <v>2</v>
      </c>
      <c r="K3621" s="29">
        <v>3</v>
      </c>
      <c r="L3621" s="32">
        <f t="shared" si="56"/>
        <v>13</v>
      </c>
      <c r="M3621" t="s">
        <v>22032</v>
      </c>
    </row>
    <row r="3622" hidden="1" spans="1:13">
      <c r="A3622">
        <v>3621</v>
      </c>
      <c r="B3622" t="s">
        <v>17163</v>
      </c>
      <c r="C3622" t="s">
        <v>32</v>
      </c>
      <c r="D3622" t="s">
        <v>3682</v>
      </c>
      <c r="E3622" t="s">
        <v>132</v>
      </c>
      <c r="F3622" s="29">
        <v>0</v>
      </c>
      <c r="G3622" s="29">
        <v>3</v>
      </c>
      <c r="H3622" s="29">
        <v>5</v>
      </c>
      <c r="I3622" s="29">
        <v>3</v>
      </c>
      <c r="J3622" s="29">
        <v>3</v>
      </c>
      <c r="K3622" s="29">
        <v>3</v>
      </c>
      <c r="L3622" s="32">
        <f t="shared" si="56"/>
        <v>17</v>
      </c>
      <c r="M3622" t="s">
        <v>22032</v>
      </c>
    </row>
    <row r="3623" hidden="1" spans="1:13">
      <c r="A3623">
        <v>3622</v>
      </c>
      <c r="B3623" t="s">
        <v>17199</v>
      </c>
      <c r="C3623" t="s">
        <v>32</v>
      </c>
      <c r="D3623" t="s">
        <v>3682</v>
      </c>
      <c r="E3623" t="s">
        <v>139</v>
      </c>
      <c r="F3623" s="29">
        <v>5</v>
      </c>
      <c r="G3623" s="29">
        <v>3</v>
      </c>
      <c r="H3623" s="29">
        <v>3</v>
      </c>
      <c r="I3623" s="29">
        <v>2</v>
      </c>
      <c r="J3623" s="29">
        <v>2</v>
      </c>
      <c r="K3623" s="29">
        <v>1</v>
      </c>
      <c r="L3623" s="32">
        <f t="shared" si="56"/>
        <v>16</v>
      </c>
      <c r="M3623" t="s">
        <v>22032</v>
      </c>
    </row>
    <row r="3624" hidden="1" spans="1:13">
      <c r="A3624">
        <v>3623</v>
      </c>
      <c r="B3624" t="s">
        <v>17202</v>
      </c>
      <c r="C3624" t="s">
        <v>75</v>
      </c>
      <c r="D3624" t="s">
        <v>16421</v>
      </c>
      <c r="E3624" t="s">
        <v>132</v>
      </c>
      <c r="F3624" s="29">
        <v>5</v>
      </c>
      <c r="G3624" s="29">
        <v>3</v>
      </c>
      <c r="H3624" s="29">
        <v>3</v>
      </c>
      <c r="I3624" s="29">
        <v>3</v>
      </c>
      <c r="J3624" s="29">
        <v>3</v>
      </c>
      <c r="K3624" s="29">
        <v>3</v>
      </c>
      <c r="L3624" s="32">
        <f t="shared" si="56"/>
        <v>20</v>
      </c>
      <c r="M3624" t="s">
        <v>22031</v>
      </c>
    </row>
    <row r="3625" hidden="1" spans="1:13">
      <c r="A3625">
        <v>3624</v>
      </c>
      <c r="B3625" t="s">
        <v>17208</v>
      </c>
      <c r="C3625" t="s">
        <v>32</v>
      </c>
      <c r="D3625" t="s">
        <v>16421</v>
      </c>
      <c r="E3625" t="s">
        <v>34</v>
      </c>
      <c r="F3625" s="29">
        <v>5</v>
      </c>
      <c r="G3625" s="29">
        <v>5</v>
      </c>
      <c r="H3625" s="29">
        <v>3</v>
      </c>
      <c r="I3625" s="29">
        <v>3</v>
      </c>
      <c r="J3625" s="29">
        <v>3</v>
      </c>
      <c r="K3625" s="29">
        <v>0</v>
      </c>
      <c r="L3625" s="32">
        <f t="shared" si="56"/>
        <v>19</v>
      </c>
      <c r="M3625" t="s">
        <v>22031</v>
      </c>
    </row>
    <row r="3626" hidden="1" spans="1:13">
      <c r="A3626">
        <v>3625</v>
      </c>
      <c r="B3626" t="s">
        <v>17213</v>
      </c>
      <c r="C3626" t="s">
        <v>32</v>
      </c>
      <c r="D3626" t="s">
        <v>3682</v>
      </c>
      <c r="E3626" t="s">
        <v>677</v>
      </c>
      <c r="F3626" s="29">
        <v>5</v>
      </c>
      <c r="G3626" s="29">
        <v>5</v>
      </c>
      <c r="H3626" s="29">
        <v>3</v>
      </c>
      <c r="I3626" s="29">
        <v>3</v>
      </c>
      <c r="J3626" s="29">
        <v>2</v>
      </c>
      <c r="K3626" s="29">
        <v>3</v>
      </c>
      <c r="L3626" s="32">
        <f t="shared" si="56"/>
        <v>21</v>
      </c>
      <c r="M3626" t="s">
        <v>22031</v>
      </c>
    </row>
    <row r="3627" hidden="1" spans="1:13">
      <c r="A3627">
        <v>3626</v>
      </c>
      <c r="B3627" t="s">
        <v>17219</v>
      </c>
      <c r="C3627" t="s">
        <v>32</v>
      </c>
      <c r="D3627" t="s">
        <v>16421</v>
      </c>
      <c r="E3627" t="s">
        <v>139</v>
      </c>
      <c r="F3627" s="29">
        <v>5</v>
      </c>
      <c r="G3627" s="29">
        <v>3</v>
      </c>
      <c r="H3627" s="29">
        <v>3</v>
      </c>
      <c r="I3627" s="29">
        <v>4</v>
      </c>
      <c r="J3627" s="29">
        <v>5</v>
      </c>
      <c r="K3627" s="29">
        <v>3</v>
      </c>
      <c r="L3627" s="32">
        <f t="shared" si="56"/>
        <v>23</v>
      </c>
      <c r="M3627" t="s">
        <v>22031</v>
      </c>
    </row>
    <row r="3628" hidden="1" spans="1:13">
      <c r="A3628">
        <v>3627</v>
      </c>
      <c r="B3628" t="s">
        <v>17224</v>
      </c>
      <c r="C3628" t="s">
        <v>32</v>
      </c>
      <c r="D3628" t="s">
        <v>3682</v>
      </c>
      <c r="E3628" t="s">
        <v>34</v>
      </c>
      <c r="F3628" s="29">
        <v>5</v>
      </c>
      <c r="G3628" s="29">
        <v>1</v>
      </c>
      <c r="H3628" s="29">
        <v>3</v>
      </c>
      <c r="I3628" s="29">
        <v>1</v>
      </c>
      <c r="J3628" s="29">
        <v>2</v>
      </c>
      <c r="K3628" s="29">
        <v>3</v>
      </c>
      <c r="L3628" s="32">
        <f t="shared" si="56"/>
        <v>15</v>
      </c>
      <c r="M3628" t="s">
        <v>22032</v>
      </c>
    </row>
    <row r="3629" hidden="1" spans="1:13">
      <c r="A3629">
        <v>3628</v>
      </c>
      <c r="B3629" t="s">
        <v>17228</v>
      </c>
      <c r="C3629" t="s">
        <v>75</v>
      </c>
      <c r="D3629" t="s">
        <v>16421</v>
      </c>
      <c r="E3629" t="s">
        <v>34</v>
      </c>
      <c r="F3629" s="29">
        <v>5</v>
      </c>
      <c r="G3629" s="29">
        <v>3</v>
      </c>
      <c r="H3629" s="29">
        <v>3</v>
      </c>
      <c r="I3629" s="29">
        <v>2</v>
      </c>
      <c r="J3629" s="29">
        <v>2</v>
      </c>
      <c r="K3629" s="29">
        <v>0</v>
      </c>
      <c r="L3629" s="32">
        <f t="shared" si="56"/>
        <v>15</v>
      </c>
      <c r="M3629" t="s">
        <v>22032</v>
      </c>
    </row>
    <row r="3630" hidden="1" spans="1:13">
      <c r="A3630">
        <v>3629</v>
      </c>
      <c r="B3630" t="s">
        <v>17231</v>
      </c>
      <c r="C3630" t="s">
        <v>32</v>
      </c>
      <c r="D3630" t="s">
        <v>3682</v>
      </c>
      <c r="E3630" t="s">
        <v>149</v>
      </c>
      <c r="F3630" s="29">
        <v>5</v>
      </c>
      <c r="G3630" s="29">
        <v>5</v>
      </c>
      <c r="H3630" s="29">
        <v>3</v>
      </c>
      <c r="I3630" s="29">
        <v>2</v>
      </c>
      <c r="J3630" s="29">
        <v>2</v>
      </c>
      <c r="K3630" s="29">
        <v>3</v>
      </c>
      <c r="L3630" s="32">
        <f t="shared" si="56"/>
        <v>20</v>
      </c>
      <c r="M3630" t="s">
        <v>22031</v>
      </c>
    </row>
    <row r="3631" hidden="1" spans="1:13">
      <c r="A3631">
        <v>3630</v>
      </c>
      <c r="B3631" t="s">
        <v>17237</v>
      </c>
      <c r="C3631" t="s">
        <v>32</v>
      </c>
      <c r="D3631" t="s">
        <v>16421</v>
      </c>
      <c r="E3631" t="s">
        <v>34</v>
      </c>
      <c r="F3631" s="29">
        <v>5</v>
      </c>
      <c r="G3631" s="29">
        <v>3</v>
      </c>
      <c r="H3631" s="29">
        <v>3</v>
      </c>
      <c r="I3631" s="29">
        <v>3</v>
      </c>
      <c r="J3631" s="29">
        <v>3</v>
      </c>
      <c r="K3631" s="29">
        <v>1</v>
      </c>
      <c r="L3631" s="32">
        <f t="shared" si="56"/>
        <v>18</v>
      </c>
      <c r="M3631" t="s">
        <v>22031</v>
      </c>
    </row>
    <row r="3632" hidden="1" spans="1:13">
      <c r="A3632">
        <v>3631</v>
      </c>
      <c r="B3632" t="s">
        <v>17241</v>
      </c>
      <c r="C3632" t="s">
        <v>32</v>
      </c>
      <c r="D3632" t="s">
        <v>3682</v>
      </c>
      <c r="E3632" t="s">
        <v>677</v>
      </c>
      <c r="F3632" s="29">
        <v>5</v>
      </c>
      <c r="G3632" s="29">
        <v>3</v>
      </c>
      <c r="H3632" s="29">
        <v>3</v>
      </c>
      <c r="I3632" s="29">
        <v>2</v>
      </c>
      <c r="J3632" s="29">
        <v>2</v>
      </c>
      <c r="K3632" s="29">
        <v>1</v>
      </c>
      <c r="L3632" s="32">
        <f t="shared" si="56"/>
        <v>16</v>
      </c>
      <c r="M3632" t="s">
        <v>22032</v>
      </c>
    </row>
    <row r="3633" hidden="1" spans="1:13">
      <c r="A3633">
        <v>3632</v>
      </c>
      <c r="B3633" t="s">
        <v>17246</v>
      </c>
      <c r="C3633" t="s">
        <v>32</v>
      </c>
      <c r="D3633" t="s">
        <v>3682</v>
      </c>
      <c r="E3633" t="s">
        <v>132</v>
      </c>
      <c r="F3633" s="29">
        <v>5</v>
      </c>
      <c r="G3633" s="29">
        <v>5</v>
      </c>
      <c r="H3633" s="29">
        <v>5</v>
      </c>
      <c r="I3633" s="29">
        <v>3</v>
      </c>
      <c r="J3633" s="29">
        <v>3</v>
      </c>
      <c r="K3633" s="29">
        <v>5</v>
      </c>
      <c r="L3633" s="32">
        <f t="shared" si="56"/>
        <v>26</v>
      </c>
      <c r="M3633" t="s">
        <v>22030</v>
      </c>
    </row>
    <row r="3634" s="32" customFormat="1" spans="1:16">
      <c r="A3634" s="32">
        <v>3633</v>
      </c>
      <c r="B3634" s="32" t="s">
        <v>17251</v>
      </c>
      <c r="C3634" s="32" t="s">
        <v>75</v>
      </c>
      <c r="D3634" s="32" t="s">
        <v>3682</v>
      </c>
      <c r="E3634" s="32" t="s">
        <v>677</v>
      </c>
      <c r="F3634" s="32">
        <v>5</v>
      </c>
      <c r="G3634" s="32">
        <v>3</v>
      </c>
      <c r="H3634" s="32">
        <v>3</v>
      </c>
      <c r="I3634" s="32">
        <v>5</v>
      </c>
      <c r="J3634" s="32">
        <v>2</v>
      </c>
      <c r="K3634" s="32">
        <v>3</v>
      </c>
      <c r="L3634" s="32">
        <f t="shared" si="56"/>
        <v>21</v>
      </c>
      <c r="M3634" s="32" t="s">
        <v>22031</v>
      </c>
      <c r="N3634" s="32">
        <f>VLOOKUP(B3634,录音!D:I,6,0)</f>
        <v>7.5</v>
      </c>
      <c r="O3634" s="36" t="str">
        <f>VLOOKUP(B3634,录音!D:J,7,0)</f>
        <v>B</v>
      </c>
      <c r="P3634" s="32" t="str">
        <f>IF(M3634=O3634,"yes","no")</f>
        <v>yes</v>
      </c>
    </row>
    <row r="3635" hidden="1" spans="1:13">
      <c r="A3635">
        <v>3634</v>
      </c>
      <c r="B3635" t="s">
        <v>17256</v>
      </c>
      <c r="C3635" t="s">
        <v>75</v>
      </c>
      <c r="D3635" t="s">
        <v>3682</v>
      </c>
      <c r="E3635" t="s">
        <v>677</v>
      </c>
      <c r="F3635" s="29">
        <v>5</v>
      </c>
      <c r="G3635" s="29">
        <v>5</v>
      </c>
      <c r="H3635" s="29">
        <v>5</v>
      </c>
      <c r="I3635" s="29">
        <v>5</v>
      </c>
      <c r="J3635" s="29">
        <v>3</v>
      </c>
      <c r="K3635" s="29">
        <v>3</v>
      </c>
      <c r="L3635" s="32">
        <f t="shared" si="56"/>
        <v>26</v>
      </c>
      <c r="M3635" t="s">
        <v>22030</v>
      </c>
    </row>
    <row r="3636" s="32" customFormat="1" spans="1:16">
      <c r="A3636" s="32">
        <v>3635</v>
      </c>
      <c r="B3636" s="32" t="s">
        <v>17261</v>
      </c>
      <c r="C3636" s="32" t="s">
        <v>75</v>
      </c>
      <c r="D3636" s="32" t="s">
        <v>3682</v>
      </c>
      <c r="E3636" s="32" t="s">
        <v>139</v>
      </c>
      <c r="F3636" s="32">
        <v>5</v>
      </c>
      <c r="G3636" s="32">
        <v>3</v>
      </c>
      <c r="H3636" s="32">
        <v>3</v>
      </c>
      <c r="I3636" s="32">
        <v>5</v>
      </c>
      <c r="J3636" s="32">
        <v>3</v>
      </c>
      <c r="K3636" s="32">
        <v>5</v>
      </c>
      <c r="L3636" s="32">
        <f t="shared" si="56"/>
        <v>24</v>
      </c>
      <c r="M3636" s="32" t="s">
        <v>22030</v>
      </c>
      <c r="N3636" s="32">
        <f>VLOOKUP(B3636,录音!D:I,6,0)</f>
        <v>8.3</v>
      </c>
      <c r="O3636" s="36" t="str">
        <f>VLOOKUP(B3636,录音!D:J,7,0)</f>
        <v>A</v>
      </c>
      <c r="P3636" s="32" t="str">
        <f>IF(M3636=O3636,"yes","no")</f>
        <v>yes</v>
      </c>
    </row>
    <row r="3637" hidden="1" spans="1:13">
      <c r="A3637">
        <v>3636</v>
      </c>
      <c r="B3637" t="s">
        <v>17265</v>
      </c>
      <c r="C3637" t="s">
        <v>32</v>
      </c>
      <c r="D3637" t="s">
        <v>3682</v>
      </c>
      <c r="E3637" t="s">
        <v>677</v>
      </c>
      <c r="F3637" s="29">
        <v>5</v>
      </c>
      <c r="G3637" s="29">
        <v>5</v>
      </c>
      <c r="H3637" s="29">
        <v>3</v>
      </c>
      <c r="I3637" s="29">
        <v>4</v>
      </c>
      <c r="J3637" s="29">
        <v>3</v>
      </c>
      <c r="K3637" s="29">
        <v>3</v>
      </c>
      <c r="L3637" s="32">
        <f t="shared" si="56"/>
        <v>23</v>
      </c>
      <c r="M3637" t="s">
        <v>22031</v>
      </c>
    </row>
    <row r="3638" s="32" customFormat="1" spans="1:16">
      <c r="A3638" s="32">
        <v>3637</v>
      </c>
      <c r="B3638" s="32" t="s">
        <v>17270</v>
      </c>
      <c r="C3638" s="32" t="s">
        <v>32</v>
      </c>
      <c r="D3638" s="32" t="s">
        <v>3682</v>
      </c>
      <c r="E3638" s="32" t="s">
        <v>677</v>
      </c>
      <c r="F3638" s="32">
        <v>5</v>
      </c>
      <c r="G3638" s="32">
        <v>3</v>
      </c>
      <c r="H3638" s="32">
        <v>3</v>
      </c>
      <c r="I3638" s="32">
        <v>3</v>
      </c>
      <c r="J3638" s="32">
        <v>3</v>
      </c>
      <c r="K3638" s="32">
        <v>3</v>
      </c>
      <c r="L3638" s="32">
        <f t="shared" si="56"/>
        <v>20</v>
      </c>
      <c r="M3638" s="32" t="s">
        <v>22031</v>
      </c>
      <c r="N3638" s="32">
        <f>VLOOKUP(B3638,录音!D:I,6,0)</f>
        <v>6.8</v>
      </c>
      <c r="O3638" s="36" t="str">
        <f>VLOOKUP(B3638,录音!D:J,7,0)</f>
        <v>B</v>
      </c>
      <c r="P3638" s="32" t="str">
        <f>IF(M3638=O3638,"yes","no")</f>
        <v>yes</v>
      </c>
    </row>
    <row r="3639" hidden="1" spans="1:13">
      <c r="A3639">
        <v>3638</v>
      </c>
      <c r="B3639" t="s">
        <v>17275</v>
      </c>
      <c r="C3639" t="s">
        <v>32</v>
      </c>
      <c r="D3639" t="s">
        <v>3682</v>
      </c>
      <c r="E3639" t="s">
        <v>34</v>
      </c>
      <c r="F3639" s="29">
        <v>5</v>
      </c>
      <c r="G3639" s="29">
        <v>5</v>
      </c>
      <c r="H3639" s="29">
        <v>5</v>
      </c>
      <c r="I3639" s="29">
        <v>3</v>
      </c>
      <c r="J3639" s="29">
        <v>5</v>
      </c>
      <c r="K3639" s="29">
        <v>3</v>
      </c>
      <c r="L3639" s="32">
        <f t="shared" si="56"/>
        <v>26</v>
      </c>
      <c r="M3639" t="s">
        <v>22030</v>
      </c>
    </row>
    <row r="3640" s="32" customFormat="1" spans="1:16">
      <c r="A3640" s="32">
        <v>3639</v>
      </c>
      <c r="B3640" s="32" t="s">
        <v>17281</v>
      </c>
      <c r="C3640" s="32" t="s">
        <v>32</v>
      </c>
      <c r="D3640" s="32" t="s">
        <v>3682</v>
      </c>
      <c r="E3640" s="32" t="s">
        <v>34</v>
      </c>
      <c r="F3640" s="32">
        <v>5</v>
      </c>
      <c r="G3640" s="32">
        <v>3</v>
      </c>
      <c r="H3640" s="32">
        <v>3</v>
      </c>
      <c r="I3640" s="32">
        <v>3</v>
      </c>
      <c r="J3640" s="32">
        <v>3</v>
      </c>
      <c r="K3640" s="32">
        <v>1</v>
      </c>
      <c r="L3640" s="32">
        <f t="shared" si="56"/>
        <v>18</v>
      </c>
      <c r="M3640" s="32" t="s">
        <v>22031</v>
      </c>
      <c r="N3640" s="32">
        <f>VLOOKUP(B3640,录音!D:I,6,0)</f>
        <v>8.8</v>
      </c>
      <c r="O3640" s="36" t="str">
        <f>VLOOKUP(B3640,录音!D:J,7,0)</f>
        <v>A</v>
      </c>
      <c r="P3640" s="32" t="str">
        <f>IF(M3640=O3640,"yes","no")</f>
        <v>no</v>
      </c>
    </row>
    <row r="3641" hidden="1" spans="1:13">
      <c r="A3641">
        <v>3640</v>
      </c>
      <c r="B3641" t="s">
        <v>17287</v>
      </c>
      <c r="C3641" t="s">
        <v>32</v>
      </c>
      <c r="D3641" t="s">
        <v>3682</v>
      </c>
      <c r="E3641" t="s">
        <v>677</v>
      </c>
      <c r="F3641" s="29">
        <v>5</v>
      </c>
      <c r="G3641" s="29">
        <v>5</v>
      </c>
      <c r="H3641" s="29">
        <v>5</v>
      </c>
      <c r="I3641" s="29">
        <v>2</v>
      </c>
      <c r="J3641" s="29">
        <v>5</v>
      </c>
      <c r="K3641" s="29">
        <v>3</v>
      </c>
      <c r="L3641" s="32">
        <f t="shared" si="56"/>
        <v>25</v>
      </c>
      <c r="M3641" t="s">
        <v>22030</v>
      </c>
    </row>
    <row r="3642" hidden="1" spans="1:13">
      <c r="A3642">
        <v>3641</v>
      </c>
      <c r="B3642" t="s">
        <v>17131</v>
      </c>
      <c r="C3642" t="s">
        <v>7041</v>
      </c>
      <c r="D3642" t="s">
        <v>3682</v>
      </c>
      <c r="E3642" t="s">
        <v>677</v>
      </c>
      <c r="F3642" s="29">
        <v>0</v>
      </c>
      <c r="G3642" s="29">
        <v>3</v>
      </c>
      <c r="H3642" s="29">
        <v>3</v>
      </c>
      <c r="I3642" s="29">
        <v>1</v>
      </c>
      <c r="J3642" s="29">
        <v>2</v>
      </c>
      <c r="K3642" s="29">
        <v>3</v>
      </c>
      <c r="L3642" s="32">
        <f t="shared" si="56"/>
        <v>12</v>
      </c>
      <c r="M3642" t="s">
        <v>22032</v>
      </c>
    </row>
    <row r="3643" hidden="1" spans="1:13">
      <c r="A3643">
        <v>3642</v>
      </c>
      <c r="B3643" t="s">
        <v>17294</v>
      </c>
      <c r="C3643" t="s">
        <v>32</v>
      </c>
      <c r="D3643" t="s">
        <v>3682</v>
      </c>
      <c r="E3643" t="s">
        <v>139</v>
      </c>
      <c r="F3643" s="29">
        <v>5</v>
      </c>
      <c r="G3643" s="29">
        <v>5</v>
      </c>
      <c r="H3643" s="29">
        <v>3</v>
      </c>
      <c r="I3643" s="29">
        <v>2</v>
      </c>
      <c r="J3643" s="29">
        <v>2</v>
      </c>
      <c r="K3643" s="29">
        <v>5</v>
      </c>
      <c r="L3643" s="32">
        <f t="shared" si="56"/>
        <v>22</v>
      </c>
      <c r="M3643" t="s">
        <v>22031</v>
      </c>
    </row>
    <row r="3644" hidden="1" spans="1:13">
      <c r="A3644">
        <v>3643</v>
      </c>
      <c r="B3644" t="s">
        <v>17299</v>
      </c>
      <c r="C3644" t="s">
        <v>32</v>
      </c>
      <c r="D3644" t="s">
        <v>16421</v>
      </c>
      <c r="E3644" t="s">
        <v>34</v>
      </c>
      <c r="F3644" s="29">
        <v>5</v>
      </c>
      <c r="G3644" s="29">
        <v>5</v>
      </c>
      <c r="H3644" s="29">
        <v>3</v>
      </c>
      <c r="I3644" s="29">
        <v>2</v>
      </c>
      <c r="J3644" s="29">
        <v>2</v>
      </c>
      <c r="K3644" s="29">
        <v>0</v>
      </c>
      <c r="L3644" s="32">
        <f t="shared" si="56"/>
        <v>17</v>
      </c>
      <c r="M3644" t="s">
        <v>22032</v>
      </c>
    </row>
    <row r="3645" hidden="1" spans="1:13">
      <c r="A3645">
        <v>3644</v>
      </c>
      <c r="B3645" t="s">
        <v>17304</v>
      </c>
      <c r="C3645" t="s">
        <v>32</v>
      </c>
      <c r="D3645" t="s">
        <v>3682</v>
      </c>
      <c r="E3645" t="s">
        <v>34</v>
      </c>
      <c r="F3645" s="29">
        <v>5</v>
      </c>
      <c r="G3645" s="29">
        <v>3</v>
      </c>
      <c r="H3645" s="29">
        <v>3</v>
      </c>
      <c r="I3645" s="29">
        <v>2</v>
      </c>
      <c r="J3645" s="29">
        <v>3</v>
      </c>
      <c r="K3645" s="29">
        <v>1</v>
      </c>
      <c r="L3645" s="32">
        <f t="shared" si="56"/>
        <v>17</v>
      </c>
      <c r="M3645" t="s">
        <v>22032</v>
      </c>
    </row>
    <row r="3646" hidden="1" spans="1:13">
      <c r="A3646">
        <v>3645</v>
      </c>
      <c r="B3646" t="s">
        <v>17309</v>
      </c>
      <c r="C3646" t="s">
        <v>75</v>
      </c>
      <c r="D3646" t="s">
        <v>3682</v>
      </c>
      <c r="E3646" t="s">
        <v>132</v>
      </c>
      <c r="F3646" s="29">
        <v>5</v>
      </c>
      <c r="G3646" s="29">
        <v>3</v>
      </c>
      <c r="H3646" s="29">
        <v>5</v>
      </c>
      <c r="I3646" s="29">
        <v>2</v>
      </c>
      <c r="J3646" s="29">
        <v>3</v>
      </c>
      <c r="K3646" s="29">
        <v>3</v>
      </c>
      <c r="L3646" s="32">
        <f t="shared" si="56"/>
        <v>21</v>
      </c>
      <c r="M3646" t="s">
        <v>22031</v>
      </c>
    </row>
    <row r="3647" s="32" customFormat="1" spans="1:16">
      <c r="A3647" s="32">
        <v>3646</v>
      </c>
      <c r="B3647" s="32" t="s">
        <v>17314</v>
      </c>
      <c r="C3647" s="32" t="s">
        <v>75</v>
      </c>
      <c r="D3647" s="32" t="s">
        <v>3682</v>
      </c>
      <c r="E3647" s="32" t="s">
        <v>34</v>
      </c>
      <c r="F3647" s="32">
        <v>5</v>
      </c>
      <c r="G3647" s="32">
        <v>5</v>
      </c>
      <c r="H3647" s="32">
        <v>3</v>
      </c>
      <c r="I3647" s="32">
        <v>3</v>
      </c>
      <c r="J3647" s="32">
        <v>3</v>
      </c>
      <c r="K3647" s="32">
        <v>1</v>
      </c>
      <c r="L3647" s="32">
        <f t="shared" si="56"/>
        <v>20</v>
      </c>
      <c r="M3647" s="32" t="s">
        <v>22031</v>
      </c>
      <c r="N3647" s="32">
        <f>VLOOKUP(B3647,录音!D:I,6,0)</f>
        <v>7.5</v>
      </c>
      <c r="O3647" s="36" t="str">
        <f>VLOOKUP(B3647,录音!D:J,7,0)</f>
        <v>B</v>
      </c>
      <c r="P3647" s="32" t="str">
        <f>IF(M3647=O3647,"yes","no")</f>
        <v>yes</v>
      </c>
    </row>
    <row r="3648" hidden="1" spans="1:13">
      <c r="A3648">
        <v>3647</v>
      </c>
      <c r="B3648" t="s">
        <v>17318</v>
      </c>
      <c r="C3648" t="s">
        <v>32</v>
      </c>
      <c r="D3648" t="s">
        <v>16421</v>
      </c>
      <c r="E3648" t="s">
        <v>677</v>
      </c>
      <c r="F3648" s="29">
        <v>5</v>
      </c>
      <c r="G3648" s="29">
        <v>3</v>
      </c>
      <c r="H3648" s="29">
        <v>5</v>
      </c>
      <c r="I3648" s="29">
        <v>1</v>
      </c>
      <c r="J3648" s="29">
        <v>5</v>
      </c>
      <c r="K3648" s="29">
        <v>0</v>
      </c>
      <c r="L3648" s="32">
        <f t="shared" si="56"/>
        <v>19</v>
      </c>
      <c r="M3648" t="s">
        <v>22031</v>
      </c>
    </row>
    <row r="3649" hidden="1" spans="1:13">
      <c r="A3649">
        <v>3648</v>
      </c>
      <c r="B3649" t="s">
        <v>17322</v>
      </c>
      <c r="C3649" t="s">
        <v>32</v>
      </c>
      <c r="D3649" t="s">
        <v>16421</v>
      </c>
      <c r="E3649" t="s">
        <v>34</v>
      </c>
      <c r="F3649" s="29">
        <v>5</v>
      </c>
      <c r="G3649" s="29">
        <v>5</v>
      </c>
      <c r="H3649" s="29">
        <v>5</v>
      </c>
      <c r="I3649" s="29">
        <v>5</v>
      </c>
      <c r="J3649" s="29">
        <v>2</v>
      </c>
      <c r="K3649" s="29">
        <v>5</v>
      </c>
      <c r="L3649" s="32">
        <f t="shared" si="56"/>
        <v>27</v>
      </c>
      <c r="M3649" t="s">
        <v>22030</v>
      </c>
    </row>
    <row r="3650" hidden="1" spans="1:13">
      <c r="A3650">
        <v>3649</v>
      </c>
      <c r="B3650" t="s">
        <v>17327</v>
      </c>
      <c r="C3650" t="s">
        <v>32</v>
      </c>
      <c r="D3650" t="s">
        <v>3682</v>
      </c>
      <c r="E3650" t="s">
        <v>132</v>
      </c>
      <c r="F3650" s="29">
        <v>5</v>
      </c>
      <c r="G3650" s="29">
        <v>3</v>
      </c>
      <c r="H3650" s="29">
        <v>1</v>
      </c>
      <c r="I3650" s="29">
        <v>3</v>
      </c>
      <c r="J3650" s="29">
        <v>2</v>
      </c>
      <c r="K3650" s="29">
        <v>3</v>
      </c>
      <c r="L3650" s="32">
        <f t="shared" si="56"/>
        <v>17</v>
      </c>
      <c r="M3650" t="s">
        <v>22032</v>
      </c>
    </row>
    <row r="3651" hidden="1" spans="1:13">
      <c r="A3651">
        <v>3650</v>
      </c>
      <c r="B3651" t="s">
        <v>17333</v>
      </c>
      <c r="C3651" t="s">
        <v>32</v>
      </c>
      <c r="D3651" t="s">
        <v>16421</v>
      </c>
      <c r="E3651" t="s">
        <v>34</v>
      </c>
      <c r="F3651" s="29">
        <v>5</v>
      </c>
      <c r="G3651" s="29">
        <v>3</v>
      </c>
      <c r="H3651" s="29">
        <v>5</v>
      </c>
      <c r="I3651" s="29">
        <v>2</v>
      </c>
      <c r="J3651" s="29">
        <v>3</v>
      </c>
      <c r="K3651" s="29">
        <v>3</v>
      </c>
      <c r="L3651" s="32">
        <f t="shared" ref="L3651:L3714" si="57">F3651+G3651+H3651+I3651+J3651+K3651</f>
        <v>21</v>
      </c>
      <c r="M3651" t="s">
        <v>22031</v>
      </c>
    </row>
    <row r="3652" hidden="1" spans="1:13">
      <c r="A3652">
        <v>3651</v>
      </c>
      <c r="B3652" t="s">
        <v>17339</v>
      </c>
      <c r="C3652" t="s">
        <v>75</v>
      </c>
      <c r="D3652" t="s">
        <v>3682</v>
      </c>
      <c r="E3652" t="s">
        <v>677</v>
      </c>
      <c r="F3652" s="29">
        <v>5</v>
      </c>
      <c r="G3652" s="29">
        <v>5</v>
      </c>
      <c r="H3652" s="29">
        <v>5</v>
      </c>
      <c r="I3652" s="29">
        <v>3</v>
      </c>
      <c r="J3652" s="29">
        <v>3</v>
      </c>
      <c r="K3652" s="29">
        <v>5</v>
      </c>
      <c r="L3652" s="32">
        <f t="shared" si="57"/>
        <v>26</v>
      </c>
      <c r="M3652" t="s">
        <v>22030</v>
      </c>
    </row>
    <row r="3653" hidden="1" spans="1:13">
      <c r="A3653">
        <v>3652</v>
      </c>
      <c r="B3653" t="s">
        <v>17344</v>
      </c>
      <c r="C3653" t="s">
        <v>75</v>
      </c>
      <c r="D3653" t="s">
        <v>3682</v>
      </c>
      <c r="E3653" t="s">
        <v>139</v>
      </c>
      <c r="F3653" s="29">
        <v>0</v>
      </c>
      <c r="G3653" s="29">
        <v>5</v>
      </c>
      <c r="H3653" s="29">
        <v>3</v>
      </c>
      <c r="I3653" s="29">
        <v>4</v>
      </c>
      <c r="J3653" s="29">
        <v>2</v>
      </c>
      <c r="K3653" s="29">
        <v>3</v>
      </c>
      <c r="L3653" s="32">
        <f t="shared" si="57"/>
        <v>17</v>
      </c>
      <c r="M3653" t="s">
        <v>22032</v>
      </c>
    </row>
    <row r="3654" hidden="1" spans="1:13">
      <c r="A3654">
        <v>3653</v>
      </c>
      <c r="B3654" t="s">
        <v>17349</v>
      </c>
      <c r="C3654" t="s">
        <v>32</v>
      </c>
      <c r="D3654" t="s">
        <v>3682</v>
      </c>
      <c r="E3654" t="s">
        <v>132</v>
      </c>
      <c r="F3654" s="29">
        <v>5</v>
      </c>
      <c r="G3654" s="29">
        <v>5</v>
      </c>
      <c r="H3654" s="29">
        <v>3</v>
      </c>
      <c r="I3654" s="29">
        <v>3</v>
      </c>
      <c r="J3654" s="29">
        <v>3</v>
      </c>
      <c r="K3654" s="29">
        <v>3</v>
      </c>
      <c r="L3654" s="32">
        <f t="shared" si="57"/>
        <v>22</v>
      </c>
      <c r="M3654" t="s">
        <v>22031</v>
      </c>
    </row>
    <row r="3655" s="32" customFormat="1" spans="1:16">
      <c r="A3655" s="32">
        <v>3654</v>
      </c>
      <c r="B3655" s="32" t="s">
        <v>17354</v>
      </c>
      <c r="C3655" s="32" t="s">
        <v>32</v>
      </c>
      <c r="D3655" s="32" t="s">
        <v>3682</v>
      </c>
      <c r="E3655" s="32" t="s">
        <v>34</v>
      </c>
      <c r="F3655" s="32">
        <v>5</v>
      </c>
      <c r="G3655" s="32">
        <v>3</v>
      </c>
      <c r="H3655" s="32">
        <v>3</v>
      </c>
      <c r="I3655" s="32">
        <v>3</v>
      </c>
      <c r="J3655" s="32">
        <v>3</v>
      </c>
      <c r="K3655" s="32">
        <v>1</v>
      </c>
      <c r="L3655" s="32">
        <f t="shared" si="57"/>
        <v>18</v>
      </c>
      <c r="M3655" s="32" t="s">
        <v>22031</v>
      </c>
      <c r="N3655" s="32">
        <f>VLOOKUP(B3655,录音!D:I,6,0)</f>
        <v>8</v>
      </c>
      <c r="O3655" s="36" t="str">
        <f>VLOOKUP(B3655,录音!D:J,7,0)</f>
        <v>A</v>
      </c>
      <c r="P3655" s="32" t="str">
        <f>IF(M3655=O3655,"yes","no")</f>
        <v>no</v>
      </c>
    </row>
    <row r="3656" hidden="1" spans="1:13">
      <c r="A3656">
        <v>3655</v>
      </c>
      <c r="B3656" t="s">
        <v>17358</v>
      </c>
      <c r="C3656" t="s">
        <v>32</v>
      </c>
      <c r="D3656" t="s">
        <v>3682</v>
      </c>
      <c r="E3656" t="s">
        <v>132</v>
      </c>
      <c r="F3656" s="29">
        <v>5</v>
      </c>
      <c r="G3656" s="29">
        <v>5</v>
      </c>
      <c r="H3656" s="29">
        <v>5</v>
      </c>
      <c r="I3656" s="29">
        <v>3</v>
      </c>
      <c r="J3656" s="29">
        <v>3</v>
      </c>
      <c r="K3656" s="29">
        <v>1</v>
      </c>
      <c r="L3656" s="32">
        <f t="shared" si="57"/>
        <v>22</v>
      </c>
      <c r="M3656" t="s">
        <v>22031</v>
      </c>
    </row>
    <row r="3657" hidden="1" spans="1:13">
      <c r="A3657">
        <v>3656</v>
      </c>
      <c r="B3657" t="s">
        <v>17362</v>
      </c>
      <c r="C3657" t="s">
        <v>32</v>
      </c>
      <c r="D3657" t="s">
        <v>16421</v>
      </c>
      <c r="E3657" t="s">
        <v>139</v>
      </c>
      <c r="F3657" s="29">
        <v>5</v>
      </c>
      <c r="G3657" s="29">
        <v>3</v>
      </c>
      <c r="H3657" s="29">
        <v>3</v>
      </c>
      <c r="I3657" s="29">
        <v>2</v>
      </c>
      <c r="J3657" s="29">
        <v>2</v>
      </c>
      <c r="K3657" s="29">
        <v>5</v>
      </c>
      <c r="L3657" s="32">
        <f t="shared" si="57"/>
        <v>20</v>
      </c>
      <c r="M3657" t="s">
        <v>22031</v>
      </c>
    </row>
    <row r="3658" hidden="1" spans="1:13">
      <c r="A3658">
        <v>3657</v>
      </c>
      <c r="B3658" t="s">
        <v>17367</v>
      </c>
      <c r="C3658" t="s">
        <v>75</v>
      </c>
      <c r="D3658" t="s">
        <v>3682</v>
      </c>
      <c r="E3658" t="s">
        <v>149</v>
      </c>
      <c r="F3658" s="29">
        <v>5</v>
      </c>
      <c r="G3658" s="29">
        <v>5</v>
      </c>
      <c r="H3658" s="29">
        <v>3</v>
      </c>
      <c r="I3658" s="29">
        <v>4</v>
      </c>
      <c r="J3658" s="29">
        <v>5</v>
      </c>
      <c r="K3658" s="29">
        <v>5</v>
      </c>
      <c r="L3658" s="32">
        <f t="shared" si="57"/>
        <v>27</v>
      </c>
      <c r="M3658" t="s">
        <v>22030</v>
      </c>
    </row>
    <row r="3659" hidden="1" spans="1:13">
      <c r="A3659">
        <v>3658</v>
      </c>
      <c r="B3659" t="s">
        <v>17372</v>
      </c>
      <c r="C3659" t="s">
        <v>75</v>
      </c>
      <c r="D3659" t="s">
        <v>3682</v>
      </c>
      <c r="E3659" t="s">
        <v>677</v>
      </c>
      <c r="F3659" s="29">
        <v>5</v>
      </c>
      <c r="G3659" s="29">
        <v>3</v>
      </c>
      <c r="H3659" s="29">
        <v>3</v>
      </c>
      <c r="I3659" s="29">
        <v>2</v>
      </c>
      <c r="J3659" s="29">
        <v>3</v>
      </c>
      <c r="K3659" s="29">
        <v>3</v>
      </c>
      <c r="L3659" s="32">
        <f t="shared" si="57"/>
        <v>19</v>
      </c>
      <c r="M3659" t="s">
        <v>22031</v>
      </c>
    </row>
    <row r="3660" s="32" customFormat="1" spans="1:16">
      <c r="A3660" s="32">
        <v>3659</v>
      </c>
      <c r="B3660" s="32" t="s">
        <v>17377</v>
      </c>
      <c r="C3660" s="32" t="s">
        <v>75</v>
      </c>
      <c r="D3660" s="32" t="s">
        <v>3682</v>
      </c>
      <c r="E3660" s="32" t="s">
        <v>149</v>
      </c>
      <c r="F3660" s="32">
        <v>5</v>
      </c>
      <c r="G3660" s="32">
        <v>5</v>
      </c>
      <c r="H3660" s="32">
        <v>5</v>
      </c>
      <c r="I3660" s="32">
        <v>5</v>
      </c>
      <c r="J3660" s="32">
        <v>2</v>
      </c>
      <c r="K3660" s="32">
        <v>3</v>
      </c>
      <c r="L3660" s="32">
        <f t="shared" si="57"/>
        <v>25</v>
      </c>
      <c r="M3660" s="32" t="s">
        <v>22030</v>
      </c>
      <c r="N3660" s="32">
        <f>VLOOKUP(B3660,录音!D:I,6,0)</f>
        <v>8.5</v>
      </c>
      <c r="O3660" s="36" t="str">
        <f>VLOOKUP(B3660,录音!D:J,7,0)</f>
        <v>A</v>
      </c>
      <c r="P3660" s="32" t="str">
        <f>IF(M3660=O3660,"yes","no")</f>
        <v>yes</v>
      </c>
    </row>
    <row r="3661" s="32" customFormat="1" spans="1:16">
      <c r="A3661" s="32">
        <v>3660</v>
      </c>
      <c r="B3661" s="32" t="s">
        <v>17381</v>
      </c>
      <c r="C3661" s="32" t="s">
        <v>32</v>
      </c>
      <c r="D3661" s="32" t="s">
        <v>3682</v>
      </c>
      <c r="E3661" s="32" t="s">
        <v>132</v>
      </c>
      <c r="F3661" s="32">
        <v>5</v>
      </c>
      <c r="G3661" s="32">
        <v>5</v>
      </c>
      <c r="H3661" s="32">
        <v>5</v>
      </c>
      <c r="I3661" s="32">
        <v>2</v>
      </c>
      <c r="J3661" s="32">
        <v>2</v>
      </c>
      <c r="K3661" s="32">
        <v>5</v>
      </c>
      <c r="L3661" s="32">
        <f t="shared" si="57"/>
        <v>24</v>
      </c>
      <c r="M3661" s="32" t="s">
        <v>22030</v>
      </c>
      <c r="N3661" s="32">
        <f>VLOOKUP(B3661,录音!D:I,6,0)</f>
        <v>5.7</v>
      </c>
      <c r="O3661" s="36" t="str">
        <f>VLOOKUP(B3661,录音!D:J,7,0)</f>
        <v>C</v>
      </c>
      <c r="P3661" s="32" t="str">
        <f>IF(M3661=O3661,"yes","no")</f>
        <v>no</v>
      </c>
    </row>
    <row r="3662" hidden="1" spans="1:13">
      <c r="A3662">
        <v>3661</v>
      </c>
      <c r="B3662" t="s">
        <v>17386</v>
      </c>
      <c r="C3662" t="s">
        <v>75</v>
      </c>
      <c r="D3662" t="s">
        <v>16421</v>
      </c>
      <c r="E3662" t="s">
        <v>34</v>
      </c>
      <c r="F3662" s="29">
        <v>5</v>
      </c>
      <c r="G3662" s="29">
        <v>1</v>
      </c>
      <c r="H3662" s="29">
        <v>1</v>
      </c>
      <c r="I3662" s="29">
        <v>2</v>
      </c>
      <c r="J3662" s="29">
        <v>2</v>
      </c>
      <c r="K3662" s="29">
        <v>0</v>
      </c>
      <c r="L3662" s="32">
        <f t="shared" si="57"/>
        <v>11</v>
      </c>
      <c r="M3662" t="s">
        <v>22032</v>
      </c>
    </row>
    <row r="3663" hidden="1" spans="1:13">
      <c r="A3663">
        <v>3662</v>
      </c>
      <c r="B3663" t="s">
        <v>17391</v>
      </c>
      <c r="C3663" t="s">
        <v>32</v>
      </c>
      <c r="D3663" t="s">
        <v>3682</v>
      </c>
      <c r="E3663" t="s">
        <v>149</v>
      </c>
      <c r="F3663" s="29">
        <v>5</v>
      </c>
      <c r="G3663" s="29">
        <v>5</v>
      </c>
      <c r="H3663" s="29">
        <v>3</v>
      </c>
      <c r="I3663" s="29">
        <v>3</v>
      </c>
      <c r="J3663" s="29">
        <v>2</v>
      </c>
      <c r="K3663" s="29">
        <v>3</v>
      </c>
      <c r="L3663" s="32">
        <f t="shared" si="57"/>
        <v>21</v>
      </c>
      <c r="M3663" t="s">
        <v>22031</v>
      </c>
    </row>
    <row r="3664" hidden="1" spans="1:13">
      <c r="A3664">
        <v>3663</v>
      </c>
      <c r="B3664" t="s">
        <v>17395</v>
      </c>
      <c r="C3664" t="s">
        <v>32</v>
      </c>
      <c r="D3664" t="s">
        <v>2212</v>
      </c>
      <c r="E3664" t="s">
        <v>139</v>
      </c>
      <c r="F3664" s="29">
        <v>5</v>
      </c>
      <c r="G3664" s="29">
        <v>3</v>
      </c>
      <c r="H3664" s="29">
        <v>1</v>
      </c>
      <c r="I3664" s="29">
        <v>2</v>
      </c>
      <c r="J3664" s="29">
        <v>2</v>
      </c>
      <c r="K3664" s="29">
        <v>3</v>
      </c>
      <c r="L3664" s="32">
        <f t="shared" si="57"/>
        <v>16</v>
      </c>
      <c r="M3664" t="s">
        <v>22032</v>
      </c>
    </row>
    <row r="3665" hidden="1" spans="1:13">
      <c r="A3665">
        <v>3664</v>
      </c>
      <c r="B3665" t="s">
        <v>17401</v>
      </c>
      <c r="C3665" t="s">
        <v>75</v>
      </c>
      <c r="D3665" t="s">
        <v>3682</v>
      </c>
      <c r="E3665" t="s">
        <v>149</v>
      </c>
      <c r="F3665" s="29">
        <v>5</v>
      </c>
      <c r="G3665" s="29">
        <v>3</v>
      </c>
      <c r="H3665" s="29">
        <v>3</v>
      </c>
      <c r="I3665" s="29">
        <v>1</v>
      </c>
      <c r="J3665" s="29">
        <v>2</v>
      </c>
      <c r="K3665" s="29">
        <v>3</v>
      </c>
      <c r="L3665" s="32">
        <f t="shared" si="57"/>
        <v>17</v>
      </c>
      <c r="M3665" t="s">
        <v>22032</v>
      </c>
    </row>
    <row r="3666" hidden="1" spans="1:13">
      <c r="A3666">
        <v>3665</v>
      </c>
      <c r="B3666" t="s">
        <v>17406</v>
      </c>
      <c r="C3666" t="s">
        <v>32</v>
      </c>
      <c r="D3666" t="s">
        <v>16421</v>
      </c>
      <c r="E3666" t="s">
        <v>34</v>
      </c>
      <c r="F3666" s="29">
        <v>5</v>
      </c>
      <c r="G3666" s="29">
        <v>3</v>
      </c>
      <c r="H3666" s="29">
        <v>3</v>
      </c>
      <c r="I3666" s="29">
        <v>2</v>
      </c>
      <c r="J3666" s="29">
        <v>2</v>
      </c>
      <c r="K3666" s="29">
        <v>0</v>
      </c>
      <c r="L3666" s="32">
        <f t="shared" si="57"/>
        <v>15</v>
      </c>
      <c r="M3666" t="s">
        <v>22032</v>
      </c>
    </row>
    <row r="3667" hidden="1" spans="1:13">
      <c r="A3667">
        <v>3666</v>
      </c>
      <c r="B3667" t="s">
        <v>17411</v>
      </c>
      <c r="C3667" t="s">
        <v>32</v>
      </c>
      <c r="D3667" t="s">
        <v>3682</v>
      </c>
      <c r="E3667" t="s">
        <v>34</v>
      </c>
      <c r="F3667" s="29">
        <v>0</v>
      </c>
      <c r="G3667" s="29">
        <v>3</v>
      </c>
      <c r="H3667" s="29">
        <v>3</v>
      </c>
      <c r="I3667" s="29">
        <v>2</v>
      </c>
      <c r="J3667" s="29">
        <v>2</v>
      </c>
      <c r="K3667" s="29">
        <v>1</v>
      </c>
      <c r="L3667" s="32">
        <f t="shared" si="57"/>
        <v>11</v>
      </c>
      <c r="M3667" t="s">
        <v>22032</v>
      </c>
    </row>
    <row r="3668" hidden="1" spans="1:13">
      <c r="A3668">
        <v>3667</v>
      </c>
      <c r="B3668" t="s">
        <v>17414</v>
      </c>
      <c r="C3668" t="s">
        <v>32</v>
      </c>
      <c r="D3668" t="s">
        <v>2212</v>
      </c>
      <c r="E3668" t="s">
        <v>139</v>
      </c>
      <c r="F3668" s="29">
        <v>5</v>
      </c>
      <c r="G3668" s="29">
        <v>3</v>
      </c>
      <c r="H3668" s="29">
        <v>3</v>
      </c>
      <c r="I3668" s="29">
        <v>2</v>
      </c>
      <c r="J3668" s="29">
        <v>2</v>
      </c>
      <c r="K3668" s="29">
        <v>3</v>
      </c>
      <c r="L3668" s="32">
        <f t="shared" si="57"/>
        <v>18</v>
      </c>
      <c r="M3668" t="s">
        <v>22031</v>
      </c>
    </row>
    <row r="3669" hidden="1" spans="1:13">
      <c r="A3669">
        <v>3668</v>
      </c>
      <c r="B3669" t="s">
        <v>17420</v>
      </c>
      <c r="C3669" t="s">
        <v>32</v>
      </c>
      <c r="D3669" t="s">
        <v>3682</v>
      </c>
      <c r="E3669" t="s">
        <v>149</v>
      </c>
      <c r="F3669" s="29">
        <v>5</v>
      </c>
      <c r="G3669" s="29">
        <v>5</v>
      </c>
      <c r="H3669" s="29">
        <v>5</v>
      </c>
      <c r="I3669" s="29">
        <v>3</v>
      </c>
      <c r="J3669" s="29">
        <v>2</v>
      </c>
      <c r="K3669" s="29">
        <v>3</v>
      </c>
      <c r="L3669" s="32">
        <f t="shared" si="57"/>
        <v>23</v>
      </c>
      <c r="M3669" s="37" t="s">
        <v>22031</v>
      </c>
    </row>
    <row r="3670" hidden="1" spans="1:13">
      <c r="A3670">
        <v>3669</v>
      </c>
      <c r="B3670" t="s">
        <v>17425</v>
      </c>
      <c r="C3670" t="s">
        <v>32</v>
      </c>
      <c r="D3670" t="s">
        <v>3682</v>
      </c>
      <c r="E3670" t="s">
        <v>139</v>
      </c>
      <c r="F3670" s="29">
        <v>5</v>
      </c>
      <c r="G3670" s="29">
        <v>5</v>
      </c>
      <c r="H3670" s="29">
        <v>5</v>
      </c>
      <c r="I3670" s="29">
        <v>3</v>
      </c>
      <c r="J3670" s="29">
        <v>3</v>
      </c>
      <c r="K3670" s="29">
        <v>5</v>
      </c>
      <c r="L3670" s="32">
        <f t="shared" si="57"/>
        <v>26</v>
      </c>
      <c r="M3670" t="s">
        <v>22030</v>
      </c>
    </row>
    <row r="3671" hidden="1" spans="1:13">
      <c r="A3671">
        <v>3670</v>
      </c>
      <c r="B3671" t="s">
        <v>17431</v>
      </c>
      <c r="C3671" t="s">
        <v>75</v>
      </c>
      <c r="D3671" t="s">
        <v>16421</v>
      </c>
      <c r="E3671" t="s">
        <v>34</v>
      </c>
      <c r="F3671" s="29">
        <v>5</v>
      </c>
      <c r="G3671" s="29">
        <v>5</v>
      </c>
      <c r="H3671" s="29">
        <v>5</v>
      </c>
      <c r="I3671" s="29">
        <v>4</v>
      </c>
      <c r="J3671" s="29">
        <v>2</v>
      </c>
      <c r="K3671" s="29">
        <v>3</v>
      </c>
      <c r="L3671" s="32">
        <f t="shared" si="57"/>
        <v>24</v>
      </c>
      <c r="M3671" t="s">
        <v>22030</v>
      </c>
    </row>
    <row r="3672" hidden="1" spans="1:13">
      <c r="A3672">
        <v>3671</v>
      </c>
      <c r="B3672" t="s">
        <v>17437</v>
      </c>
      <c r="C3672" t="s">
        <v>75</v>
      </c>
      <c r="D3672" t="s">
        <v>2212</v>
      </c>
      <c r="E3672" t="s">
        <v>139</v>
      </c>
      <c r="F3672" s="29">
        <v>5</v>
      </c>
      <c r="G3672" s="29">
        <v>5</v>
      </c>
      <c r="H3672" s="29">
        <v>3</v>
      </c>
      <c r="I3672" s="29">
        <v>3</v>
      </c>
      <c r="J3672" s="29">
        <v>3</v>
      </c>
      <c r="K3672" s="29">
        <v>3</v>
      </c>
      <c r="L3672" s="32">
        <f t="shared" si="57"/>
        <v>22</v>
      </c>
      <c r="M3672" t="s">
        <v>22031</v>
      </c>
    </row>
    <row r="3673" hidden="1" spans="1:13">
      <c r="A3673">
        <v>3672</v>
      </c>
      <c r="B3673" t="s">
        <v>17441</v>
      </c>
      <c r="C3673" t="s">
        <v>32</v>
      </c>
      <c r="D3673" t="s">
        <v>3682</v>
      </c>
      <c r="E3673" t="s">
        <v>677</v>
      </c>
      <c r="F3673" s="29">
        <v>5</v>
      </c>
      <c r="G3673" s="29">
        <v>3</v>
      </c>
      <c r="H3673" s="29">
        <v>5</v>
      </c>
      <c r="I3673" s="29">
        <v>2</v>
      </c>
      <c r="J3673" s="29">
        <v>2</v>
      </c>
      <c r="K3673" s="29">
        <v>3</v>
      </c>
      <c r="L3673" s="32">
        <f t="shared" si="57"/>
        <v>20</v>
      </c>
      <c r="M3673" t="s">
        <v>22031</v>
      </c>
    </row>
    <row r="3674" hidden="1" spans="1:13">
      <c r="A3674">
        <v>3673</v>
      </c>
      <c r="B3674" t="s">
        <v>17444</v>
      </c>
      <c r="C3674" t="s">
        <v>32</v>
      </c>
      <c r="D3674" t="s">
        <v>3682</v>
      </c>
      <c r="E3674" t="s">
        <v>34</v>
      </c>
      <c r="F3674" s="29">
        <v>5</v>
      </c>
      <c r="G3674" s="29">
        <v>3</v>
      </c>
      <c r="H3674" s="29">
        <v>3</v>
      </c>
      <c r="I3674" s="29">
        <v>3</v>
      </c>
      <c r="J3674" s="29">
        <v>2</v>
      </c>
      <c r="K3674" s="29">
        <v>5</v>
      </c>
      <c r="L3674" s="32">
        <f t="shared" si="57"/>
        <v>21</v>
      </c>
      <c r="M3674" t="s">
        <v>22031</v>
      </c>
    </row>
    <row r="3675" hidden="1" spans="1:13">
      <c r="A3675">
        <v>3674</v>
      </c>
      <c r="B3675" t="s">
        <v>17448</v>
      </c>
      <c r="C3675" t="s">
        <v>32</v>
      </c>
      <c r="D3675" t="s">
        <v>3682</v>
      </c>
      <c r="E3675" t="s">
        <v>139</v>
      </c>
      <c r="F3675" s="29">
        <v>5</v>
      </c>
      <c r="G3675" s="29">
        <v>3</v>
      </c>
      <c r="H3675" s="29">
        <v>3</v>
      </c>
      <c r="I3675" s="29">
        <v>3</v>
      </c>
      <c r="J3675" s="29">
        <v>3</v>
      </c>
      <c r="K3675" s="29">
        <v>5</v>
      </c>
      <c r="L3675" s="32">
        <f t="shared" si="57"/>
        <v>22</v>
      </c>
      <c r="M3675" t="s">
        <v>22031</v>
      </c>
    </row>
    <row r="3676" s="32" customFormat="1" spans="1:16">
      <c r="A3676" s="32">
        <v>3675</v>
      </c>
      <c r="B3676" s="32" t="s">
        <v>17452</v>
      </c>
      <c r="C3676" s="32" t="s">
        <v>32</v>
      </c>
      <c r="D3676" s="32" t="s">
        <v>3682</v>
      </c>
      <c r="E3676" s="32" t="s">
        <v>132</v>
      </c>
      <c r="F3676" s="32">
        <v>0</v>
      </c>
      <c r="G3676" s="32">
        <v>3</v>
      </c>
      <c r="H3676" s="32">
        <v>3</v>
      </c>
      <c r="I3676" s="32">
        <v>3</v>
      </c>
      <c r="J3676" s="32">
        <v>2</v>
      </c>
      <c r="K3676" s="32">
        <v>3</v>
      </c>
      <c r="L3676" s="32">
        <f t="shared" si="57"/>
        <v>14</v>
      </c>
      <c r="M3676" s="32" t="s">
        <v>22032</v>
      </c>
      <c r="N3676" s="32">
        <f>VLOOKUP(B3676,录音!D:I,6,0)</f>
        <v>8.2</v>
      </c>
      <c r="O3676" s="36" t="str">
        <f>VLOOKUP(B3676,录音!D:J,7,0)</f>
        <v>A</v>
      </c>
      <c r="P3676" s="32" t="str">
        <f>IF(M3676=O3676,"yes","no")</f>
        <v>no</v>
      </c>
    </row>
    <row r="3677" hidden="1" spans="1:13">
      <c r="A3677">
        <v>3676</v>
      </c>
      <c r="B3677" t="s">
        <v>17457</v>
      </c>
      <c r="C3677" t="s">
        <v>32</v>
      </c>
      <c r="D3677" t="s">
        <v>3682</v>
      </c>
      <c r="E3677" t="s">
        <v>677</v>
      </c>
      <c r="F3677" s="29">
        <v>5</v>
      </c>
      <c r="G3677" s="29">
        <v>5</v>
      </c>
      <c r="H3677" s="29">
        <v>3</v>
      </c>
      <c r="I3677" s="29">
        <v>2</v>
      </c>
      <c r="J3677" s="29">
        <v>3</v>
      </c>
      <c r="K3677" s="29">
        <v>3</v>
      </c>
      <c r="L3677" s="32">
        <f t="shared" si="57"/>
        <v>21</v>
      </c>
      <c r="M3677" t="s">
        <v>22031</v>
      </c>
    </row>
    <row r="3678" hidden="1" spans="1:13">
      <c r="A3678">
        <v>3677</v>
      </c>
      <c r="B3678" t="s">
        <v>17462</v>
      </c>
      <c r="C3678" t="s">
        <v>75</v>
      </c>
      <c r="D3678" t="s">
        <v>3682</v>
      </c>
      <c r="E3678" t="s">
        <v>677</v>
      </c>
      <c r="F3678" s="29">
        <v>5</v>
      </c>
      <c r="G3678" s="29">
        <v>3</v>
      </c>
      <c r="H3678" s="29">
        <v>3</v>
      </c>
      <c r="I3678" s="29">
        <v>3</v>
      </c>
      <c r="J3678" s="29">
        <v>3</v>
      </c>
      <c r="K3678" s="29">
        <v>0</v>
      </c>
      <c r="L3678" s="32">
        <f t="shared" si="57"/>
        <v>17</v>
      </c>
      <c r="M3678" t="s">
        <v>22032</v>
      </c>
    </row>
    <row r="3679" s="32" customFormat="1" spans="1:16">
      <c r="A3679" s="32">
        <v>3678</v>
      </c>
      <c r="B3679" s="32" t="s">
        <v>17466</v>
      </c>
      <c r="C3679" s="32" t="s">
        <v>32</v>
      </c>
      <c r="D3679" s="32" t="s">
        <v>3682</v>
      </c>
      <c r="E3679" s="32" t="s">
        <v>34</v>
      </c>
      <c r="F3679" s="32">
        <v>5</v>
      </c>
      <c r="G3679" s="32">
        <v>5</v>
      </c>
      <c r="H3679" s="32">
        <v>5</v>
      </c>
      <c r="I3679" s="32">
        <v>3</v>
      </c>
      <c r="J3679" s="32">
        <v>3</v>
      </c>
      <c r="K3679" s="32">
        <v>3</v>
      </c>
      <c r="L3679" s="32">
        <f t="shared" si="57"/>
        <v>24</v>
      </c>
      <c r="M3679" s="32" t="s">
        <v>22030</v>
      </c>
      <c r="N3679" s="32">
        <f>VLOOKUP(B3679,录音!D:I,6,0)</f>
        <v>10</v>
      </c>
      <c r="O3679" s="36" t="str">
        <f>VLOOKUP(B3679,录音!D:J,7,0)</f>
        <v>A</v>
      </c>
      <c r="P3679" s="32" t="str">
        <f>IF(M3679=O3679,"yes","no")</f>
        <v>yes</v>
      </c>
    </row>
    <row r="3680" hidden="1" spans="1:13">
      <c r="A3680">
        <v>3679</v>
      </c>
      <c r="B3680" t="s">
        <v>17470</v>
      </c>
      <c r="C3680" t="s">
        <v>32</v>
      </c>
      <c r="D3680" t="s">
        <v>16421</v>
      </c>
      <c r="E3680" t="s">
        <v>34</v>
      </c>
      <c r="F3680" s="29">
        <v>5</v>
      </c>
      <c r="G3680" s="29">
        <v>3</v>
      </c>
      <c r="H3680" s="29">
        <v>3</v>
      </c>
      <c r="I3680" s="29">
        <v>2</v>
      </c>
      <c r="J3680" s="29">
        <v>2</v>
      </c>
      <c r="K3680" s="29">
        <v>0</v>
      </c>
      <c r="L3680" s="32">
        <f t="shared" si="57"/>
        <v>15</v>
      </c>
      <c r="M3680" t="s">
        <v>22032</v>
      </c>
    </row>
    <row r="3681" hidden="1" spans="1:13">
      <c r="A3681">
        <v>3680</v>
      </c>
      <c r="B3681" t="s">
        <v>17473</v>
      </c>
      <c r="C3681" t="s">
        <v>75</v>
      </c>
      <c r="D3681" t="s">
        <v>3682</v>
      </c>
      <c r="E3681" t="s">
        <v>34</v>
      </c>
      <c r="F3681" s="29">
        <v>5</v>
      </c>
      <c r="G3681" s="29">
        <v>3</v>
      </c>
      <c r="H3681" s="29">
        <v>3</v>
      </c>
      <c r="I3681" s="29">
        <v>1</v>
      </c>
      <c r="J3681" s="29">
        <v>2</v>
      </c>
      <c r="K3681" s="29">
        <v>3</v>
      </c>
      <c r="L3681" s="32">
        <f t="shared" si="57"/>
        <v>17</v>
      </c>
      <c r="M3681" t="s">
        <v>22032</v>
      </c>
    </row>
    <row r="3682" hidden="1" spans="1:13">
      <c r="A3682">
        <v>3681</v>
      </c>
      <c r="B3682" t="s">
        <v>17476</v>
      </c>
      <c r="C3682" t="s">
        <v>32</v>
      </c>
      <c r="D3682" t="s">
        <v>3682</v>
      </c>
      <c r="E3682" t="s">
        <v>139</v>
      </c>
      <c r="F3682" s="29">
        <v>5</v>
      </c>
      <c r="G3682" s="29">
        <v>3</v>
      </c>
      <c r="H3682" s="29">
        <v>3</v>
      </c>
      <c r="I3682" s="29">
        <v>2</v>
      </c>
      <c r="J3682" s="29">
        <v>2</v>
      </c>
      <c r="K3682" s="29">
        <v>0</v>
      </c>
      <c r="L3682" s="32">
        <f t="shared" si="57"/>
        <v>15</v>
      </c>
      <c r="M3682" t="s">
        <v>22032</v>
      </c>
    </row>
    <row r="3683" hidden="1" spans="1:13">
      <c r="A3683">
        <v>3682</v>
      </c>
      <c r="B3683" t="s">
        <v>17481</v>
      </c>
      <c r="C3683" t="s">
        <v>75</v>
      </c>
      <c r="D3683" t="s">
        <v>5062</v>
      </c>
      <c r="E3683" t="s">
        <v>34</v>
      </c>
      <c r="F3683" s="29">
        <v>0</v>
      </c>
      <c r="G3683" s="29">
        <v>3</v>
      </c>
      <c r="H3683" s="29">
        <v>3</v>
      </c>
      <c r="I3683" s="29">
        <v>3</v>
      </c>
      <c r="J3683" s="29">
        <v>3</v>
      </c>
      <c r="K3683" s="29">
        <v>3</v>
      </c>
      <c r="L3683" s="32">
        <f t="shared" si="57"/>
        <v>15</v>
      </c>
      <c r="M3683" t="s">
        <v>22032</v>
      </c>
    </row>
    <row r="3684" hidden="1" spans="1:13">
      <c r="A3684">
        <v>3683</v>
      </c>
      <c r="B3684" t="s">
        <v>17486</v>
      </c>
      <c r="C3684" t="s">
        <v>32</v>
      </c>
      <c r="D3684" t="s">
        <v>3682</v>
      </c>
      <c r="E3684" t="s">
        <v>34</v>
      </c>
      <c r="F3684" s="29">
        <v>5</v>
      </c>
      <c r="G3684" s="29">
        <v>5</v>
      </c>
      <c r="H3684" s="29">
        <v>3</v>
      </c>
      <c r="I3684" s="29">
        <v>4</v>
      </c>
      <c r="J3684" s="29">
        <v>3</v>
      </c>
      <c r="K3684" s="29">
        <v>3</v>
      </c>
      <c r="L3684" s="32">
        <f t="shared" si="57"/>
        <v>23</v>
      </c>
      <c r="M3684" t="s">
        <v>22031</v>
      </c>
    </row>
    <row r="3685" s="32" customFormat="1" spans="1:16">
      <c r="A3685" s="32">
        <v>3684</v>
      </c>
      <c r="B3685" s="32" t="s">
        <v>17492</v>
      </c>
      <c r="C3685" s="32" t="s">
        <v>32</v>
      </c>
      <c r="D3685" s="32" t="s">
        <v>3682</v>
      </c>
      <c r="E3685" s="32" t="s">
        <v>677</v>
      </c>
      <c r="F3685" s="32">
        <v>5</v>
      </c>
      <c r="G3685" s="32">
        <v>5</v>
      </c>
      <c r="H3685" s="32">
        <v>5</v>
      </c>
      <c r="I3685" s="32">
        <v>4</v>
      </c>
      <c r="J3685" s="32">
        <v>3</v>
      </c>
      <c r="K3685" s="32">
        <v>5</v>
      </c>
      <c r="L3685" s="32">
        <f t="shared" si="57"/>
        <v>27</v>
      </c>
      <c r="M3685" s="32" t="s">
        <v>22030</v>
      </c>
      <c r="N3685" s="32">
        <f>VLOOKUP(B3685,录音!D:I,6,0)</f>
        <v>7.2</v>
      </c>
      <c r="O3685" s="36" t="str">
        <f>VLOOKUP(B3685,录音!D:J,7,0)</f>
        <v>B</v>
      </c>
      <c r="P3685" s="32" t="str">
        <f>IF(M3685=O3685,"yes","no")</f>
        <v>no</v>
      </c>
    </row>
    <row r="3686" s="32" customFormat="1" spans="1:16">
      <c r="A3686" s="32">
        <v>3685</v>
      </c>
      <c r="B3686" s="32" t="s">
        <v>17497</v>
      </c>
      <c r="C3686" s="32" t="s">
        <v>32</v>
      </c>
      <c r="D3686" s="32" t="s">
        <v>3682</v>
      </c>
      <c r="E3686" s="32" t="s">
        <v>132</v>
      </c>
      <c r="F3686" s="32">
        <v>5</v>
      </c>
      <c r="G3686" s="32">
        <v>5</v>
      </c>
      <c r="H3686" s="32">
        <v>5</v>
      </c>
      <c r="I3686" s="32">
        <v>4</v>
      </c>
      <c r="J3686" s="32">
        <v>5</v>
      </c>
      <c r="K3686" s="32">
        <v>3</v>
      </c>
      <c r="L3686" s="32">
        <f t="shared" si="57"/>
        <v>27</v>
      </c>
      <c r="M3686" s="32" t="s">
        <v>22030</v>
      </c>
      <c r="N3686" s="32">
        <f>VLOOKUP(B3686,录音!D:I,6,0)</f>
        <v>9.2</v>
      </c>
      <c r="O3686" s="36" t="str">
        <f>VLOOKUP(B3686,录音!D:J,7,0)</f>
        <v>A</v>
      </c>
      <c r="P3686" s="32" t="str">
        <f>IF(M3686=O3686,"yes","no")</f>
        <v>yes</v>
      </c>
    </row>
    <row r="3687" hidden="1" spans="1:13">
      <c r="A3687">
        <v>3686</v>
      </c>
      <c r="B3687" t="s">
        <v>17501</v>
      </c>
      <c r="C3687" t="s">
        <v>32</v>
      </c>
      <c r="D3687" t="s">
        <v>3682</v>
      </c>
      <c r="E3687" t="s">
        <v>132</v>
      </c>
      <c r="F3687" s="29">
        <v>0</v>
      </c>
      <c r="G3687" s="29">
        <v>3</v>
      </c>
      <c r="H3687" s="29">
        <v>3</v>
      </c>
      <c r="I3687" s="29">
        <v>2</v>
      </c>
      <c r="J3687" s="29">
        <v>2</v>
      </c>
      <c r="K3687" s="29">
        <v>3</v>
      </c>
      <c r="L3687" s="32">
        <f t="shared" si="57"/>
        <v>13</v>
      </c>
      <c r="M3687" t="s">
        <v>22032</v>
      </c>
    </row>
    <row r="3688" hidden="1" spans="1:13">
      <c r="A3688">
        <v>3687</v>
      </c>
      <c r="B3688" t="s">
        <v>17505</v>
      </c>
      <c r="C3688" t="s">
        <v>75</v>
      </c>
      <c r="D3688" t="s">
        <v>3682</v>
      </c>
      <c r="E3688" t="s">
        <v>677</v>
      </c>
      <c r="F3688" s="29">
        <v>5</v>
      </c>
      <c r="G3688" s="29">
        <v>5</v>
      </c>
      <c r="H3688" s="29">
        <v>3</v>
      </c>
      <c r="I3688" s="29">
        <v>2</v>
      </c>
      <c r="J3688" s="29">
        <v>5</v>
      </c>
      <c r="K3688" s="29">
        <v>0</v>
      </c>
      <c r="L3688" s="32">
        <f t="shared" si="57"/>
        <v>20</v>
      </c>
      <c r="M3688" t="s">
        <v>22031</v>
      </c>
    </row>
    <row r="3689" hidden="1" spans="1:13">
      <c r="A3689">
        <v>3688</v>
      </c>
      <c r="B3689" t="s">
        <v>17510</v>
      </c>
      <c r="C3689" t="s">
        <v>32</v>
      </c>
      <c r="D3689" t="s">
        <v>16421</v>
      </c>
      <c r="E3689" t="s">
        <v>34</v>
      </c>
      <c r="F3689" s="29">
        <v>5</v>
      </c>
      <c r="G3689" s="29">
        <v>3</v>
      </c>
      <c r="H3689" s="29">
        <v>3</v>
      </c>
      <c r="I3689" s="29">
        <v>3</v>
      </c>
      <c r="J3689" s="29">
        <v>3</v>
      </c>
      <c r="K3689" s="29">
        <v>3</v>
      </c>
      <c r="L3689" s="32">
        <f t="shared" si="57"/>
        <v>20</v>
      </c>
      <c r="M3689" t="s">
        <v>22031</v>
      </c>
    </row>
    <row r="3690" hidden="1" spans="1:13">
      <c r="A3690">
        <v>3689</v>
      </c>
      <c r="B3690" t="s">
        <v>17516</v>
      </c>
      <c r="C3690" t="s">
        <v>75</v>
      </c>
      <c r="D3690" t="s">
        <v>3682</v>
      </c>
      <c r="E3690" t="s">
        <v>677</v>
      </c>
      <c r="F3690" s="29">
        <v>1</v>
      </c>
      <c r="G3690" s="29">
        <v>3</v>
      </c>
      <c r="H3690" s="29">
        <v>3</v>
      </c>
      <c r="I3690" s="29">
        <v>2</v>
      </c>
      <c r="J3690" s="29">
        <v>2</v>
      </c>
      <c r="K3690" s="29">
        <v>0</v>
      </c>
      <c r="L3690" s="32">
        <f t="shared" si="57"/>
        <v>11</v>
      </c>
      <c r="M3690" t="s">
        <v>22032</v>
      </c>
    </row>
    <row r="3691" hidden="1" spans="1:13">
      <c r="A3691">
        <v>3690</v>
      </c>
      <c r="B3691" t="s">
        <v>17520</v>
      </c>
      <c r="C3691" t="s">
        <v>75</v>
      </c>
      <c r="D3691" t="s">
        <v>3682</v>
      </c>
      <c r="E3691" t="s">
        <v>149</v>
      </c>
      <c r="F3691" s="29">
        <v>5</v>
      </c>
      <c r="G3691" s="29">
        <v>3</v>
      </c>
      <c r="H3691" s="29">
        <v>3</v>
      </c>
      <c r="I3691" s="29">
        <v>3</v>
      </c>
      <c r="J3691" s="29">
        <v>2</v>
      </c>
      <c r="K3691" s="29">
        <v>3</v>
      </c>
      <c r="L3691" s="32">
        <f t="shared" si="57"/>
        <v>19</v>
      </c>
      <c r="M3691" s="37" t="s">
        <v>22031</v>
      </c>
    </row>
    <row r="3692" hidden="1" spans="1:13">
      <c r="A3692">
        <v>3691</v>
      </c>
      <c r="B3692" t="s">
        <v>17524</v>
      </c>
      <c r="C3692" t="s">
        <v>32</v>
      </c>
      <c r="D3692" t="s">
        <v>3682</v>
      </c>
      <c r="E3692" t="s">
        <v>149</v>
      </c>
      <c r="F3692" s="29">
        <v>5</v>
      </c>
      <c r="G3692" s="29">
        <v>5</v>
      </c>
      <c r="H3692" s="29">
        <v>5</v>
      </c>
      <c r="I3692" s="29">
        <v>3</v>
      </c>
      <c r="J3692" s="29">
        <v>2</v>
      </c>
      <c r="K3692" s="29">
        <v>3</v>
      </c>
      <c r="L3692" s="32">
        <f t="shared" si="57"/>
        <v>23</v>
      </c>
      <c r="M3692" s="37" t="s">
        <v>22031</v>
      </c>
    </row>
    <row r="3693" hidden="1" spans="1:13">
      <c r="A3693">
        <v>3692</v>
      </c>
      <c r="B3693" t="s">
        <v>17299</v>
      </c>
      <c r="C3693" t="s">
        <v>32</v>
      </c>
      <c r="D3693" t="s">
        <v>16421</v>
      </c>
      <c r="E3693" t="s">
        <v>34</v>
      </c>
      <c r="F3693" s="29">
        <v>5</v>
      </c>
      <c r="G3693" s="29">
        <v>3</v>
      </c>
      <c r="H3693" s="29">
        <v>3</v>
      </c>
      <c r="I3693" s="29">
        <v>1</v>
      </c>
      <c r="J3693" s="29">
        <v>2</v>
      </c>
      <c r="K3693" s="29">
        <v>0</v>
      </c>
      <c r="L3693" s="32">
        <f t="shared" si="57"/>
        <v>14</v>
      </c>
      <c r="M3693" t="s">
        <v>22032</v>
      </c>
    </row>
    <row r="3694" hidden="1" spans="1:13">
      <c r="A3694">
        <v>3693</v>
      </c>
      <c r="B3694" t="s">
        <v>17533</v>
      </c>
      <c r="C3694" t="s">
        <v>32</v>
      </c>
      <c r="D3694" t="s">
        <v>16421</v>
      </c>
      <c r="E3694" t="s">
        <v>34</v>
      </c>
      <c r="F3694" s="29">
        <v>5</v>
      </c>
      <c r="G3694" s="29">
        <v>3</v>
      </c>
      <c r="H3694" s="29">
        <v>5</v>
      </c>
      <c r="I3694" s="29">
        <v>3</v>
      </c>
      <c r="J3694" s="29">
        <v>2</v>
      </c>
      <c r="K3694" s="29">
        <v>1</v>
      </c>
      <c r="L3694" s="32">
        <f t="shared" si="57"/>
        <v>19</v>
      </c>
      <c r="M3694" t="s">
        <v>22031</v>
      </c>
    </row>
    <row r="3695" hidden="1" spans="1:13">
      <c r="A3695">
        <v>3694</v>
      </c>
      <c r="B3695" t="s">
        <v>4118</v>
      </c>
      <c r="C3695" t="s">
        <v>415</v>
      </c>
      <c r="D3695" t="s">
        <v>2212</v>
      </c>
      <c r="E3695" t="s">
        <v>139</v>
      </c>
      <c r="F3695" s="29">
        <v>5</v>
      </c>
      <c r="G3695" s="29">
        <v>1</v>
      </c>
      <c r="H3695" s="29">
        <v>1</v>
      </c>
      <c r="I3695" s="29">
        <v>4</v>
      </c>
      <c r="J3695" s="29">
        <v>3</v>
      </c>
      <c r="K3695" s="29">
        <v>1</v>
      </c>
      <c r="L3695" s="32">
        <f t="shared" si="57"/>
        <v>15</v>
      </c>
      <c r="M3695" t="s">
        <v>22032</v>
      </c>
    </row>
    <row r="3696" s="32" customFormat="1" spans="1:16">
      <c r="A3696" s="32">
        <v>3695</v>
      </c>
      <c r="B3696" s="32" t="s">
        <v>17541</v>
      </c>
      <c r="C3696" s="32" t="s">
        <v>32</v>
      </c>
      <c r="D3696" s="32" t="s">
        <v>3682</v>
      </c>
      <c r="E3696" s="32" t="s">
        <v>149</v>
      </c>
      <c r="F3696" s="32">
        <v>5</v>
      </c>
      <c r="G3696" s="32">
        <v>3</v>
      </c>
      <c r="H3696" s="32">
        <v>3</v>
      </c>
      <c r="I3696" s="32">
        <v>2</v>
      </c>
      <c r="J3696" s="32">
        <v>3</v>
      </c>
      <c r="K3696" s="32">
        <v>3</v>
      </c>
      <c r="L3696" s="32">
        <f t="shared" si="57"/>
        <v>19</v>
      </c>
      <c r="M3696" s="32" t="s">
        <v>22031</v>
      </c>
      <c r="N3696" s="32">
        <f>VLOOKUP(B3696,录音!D:I,6,0)</f>
        <v>7</v>
      </c>
      <c r="O3696" s="36" t="str">
        <f>VLOOKUP(B3696,录音!D:J,7,0)</f>
        <v>B</v>
      </c>
      <c r="P3696" s="32" t="str">
        <f>IF(M3696=O3696,"yes","no")</f>
        <v>yes</v>
      </c>
    </row>
    <row r="3697" s="32" customFormat="1" spans="1:16">
      <c r="A3697" s="32">
        <v>3696</v>
      </c>
      <c r="B3697" s="32" t="s">
        <v>17546</v>
      </c>
      <c r="C3697" s="32" t="s">
        <v>32</v>
      </c>
      <c r="D3697" s="32" t="s">
        <v>3682</v>
      </c>
      <c r="E3697" s="32" t="s">
        <v>132</v>
      </c>
      <c r="F3697" s="32">
        <v>5</v>
      </c>
      <c r="G3697" s="32">
        <v>3</v>
      </c>
      <c r="H3697" s="32">
        <v>3</v>
      </c>
      <c r="I3697" s="32">
        <v>3</v>
      </c>
      <c r="J3697" s="32">
        <v>2</v>
      </c>
      <c r="K3697" s="32">
        <v>3</v>
      </c>
      <c r="L3697" s="32">
        <f t="shared" si="57"/>
        <v>19</v>
      </c>
      <c r="M3697" s="32" t="s">
        <v>22031</v>
      </c>
      <c r="N3697" s="32">
        <f>VLOOKUP(B3697,录音!D:I,6,0)</f>
        <v>6.7</v>
      </c>
      <c r="O3697" s="36" t="str">
        <f>VLOOKUP(B3697,录音!D:J,7,0)</f>
        <v>B</v>
      </c>
      <c r="P3697" s="32" t="str">
        <f>IF(M3697=O3697,"yes","no")</f>
        <v>yes</v>
      </c>
    </row>
    <row r="3698" hidden="1" spans="1:13">
      <c r="A3698">
        <v>3697</v>
      </c>
      <c r="B3698" t="s">
        <v>17550</v>
      </c>
      <c r="C3698" t="s">
        <v>32</v>
      </c>
      <c r="D3698" t="s">
        <v>3682</v>
      </c>
      <c r="E3698" t="s">
        <v>139</v>
      </c>
      <c r="F3698" s="29">
        <v>5</v>
      </c>
      <c r="G3698" s="29">
        <v>3</v>
      </c>
      <c r="H3698" s="29">
        <v>3</v>
      </c>
      <c r="I3698" s="29">
        <v>3</v>
      </c>
      <c r="J3698" s="29">
        <v>2</v>
      </c>
      <c r="K3698" s="29">
        <v>3</v>
      </c>
      <c r="L3698" s="32">
        <f t="shared" si="57"/>
        <v>19</v>
      </c>
      <c r="M3698" t="s">
        <v>22031</v>
      </c>
    </row>
    <row r="3699" hidden="1" spans="1:13">
      <c r="A3699">
        <v>3698</v>
      </c>
      <c r="B3699" t="s">
        <v>17554</v>
      </c>
      <c r="C3699" t="s">
        <v>32</v>
      </c>
      <c r="D3699" t="s">
        <v>3682</v>
      </c>
      <c r="E3699" t="s">
        <v>34</v>
      </c>
      <c r="F3699" s="29">
        <v>5</v>
      </c>
      <c r="G3699" s="29">
        <v>5</v>
      </c>
      <c r="H3699" s="29">
        <v>5</v>
      </c>
      <c r="I3699" s="29">
        <v>3</v>
      </c>
      <c r="J3699" s="29">
        <v>3</v>
      </c>
      <c r="K3699" s="29">
        <v>3</v>
      </c>
      <c r="L3699" s="32">
        <f t="shared" si="57"/>
        <v>24</v>
      </c>
      <c r="M3699" t="s">
        <v>22030</v>
      </c>
    </row>
    <row r="3700" hidden="1" spans="1:13">
      <c r="A3700">
        <v>3699</v>
      </c>
      <c r="B3700" t="s">
        <v>17558</v>
      </c>
      <c r="C3700" t="s">
        <v>32</v>
      </c>
      <c r="D3700" t="s">
        <v>3682</v>
      </c>
      <c r="E3700" t="s">
        <v>149</v>
      </c>
      <c r="F3700" s="29">
        <v>5</v>
      </c>
      <c r="G3700" s="29">
        <v>5</v>
      </c>
      <c r="H3700" s="29">
        <v>3</v>
      </c>
      <c r="I3700" s="29">
        <v>5</v>
      </c>
      <c r="J3700" s="29">
        <v>2</v>
      </c>
      <c r="K3700" s="29">
        <v>3</v>
      </c>
      <c r="L3700" s="32">
        <f t="shared" si="57"/>
        <v>23</v>
      </c>
      <c r="M3700" s="37" t="s">
        <v>22031</v>
      </c>
    </row>
    <row r="3701" hidden="1" spans="1:13">
      <c r="A3701">
        <v>3700</v>
      </c>
      <c r="B3701" t="s">
        <v>17564</v>
      </c>
      <c r="C3701" t="s">
        <v>32</v>
      </c>
      <c r="D3701" t="s">
        <v>16421</v>
      </c>
      <c r="E3701" t="s">
        <v>34</v>
      </c>
      <c r="F3701" s="29">
        <v>5</v>
      </c>
      <c r="G3701" s="29">
        <v>5</v>
      </c>
      <c r="H3701" s="29">
        <v>5</v>
      </c>
      <c r="I3701" s="29">
        <v>2</v>
      </c>
      <c r="J3701" s="29">
        <v>5</v>
      </c>
      <c r="K3701" s="29">
        <v>3</v>
      </c>
      <c r="L3701" s="32">
        <f t="shared" si="57"/>
        <v>25</v>
      </c>
      <c r="M3701" t="s">
        <v>22030</v>
      </c>
    </row>
    <row r="3702" hidden="1" spans="1:13">
      <c r="A3702">
        <v>3701</v>
      </c>
      <c r="B3702" t="s">
        <v>17568</v>
      </c>
      <c r="C3702" t="s">
        <v>75</v>
      </c>
      <c r="D3702" t="s">
        <v>3682</v>
      </c>
      <c r="E3702" t="s">
        <v>677</v>
      </c>
      <c r="F3702" s="29">
        <v>5</v>
      </c>
      <c r="G3702" s="29">
        <v>3</v>
      </c>
      <c r="H3702" s="29">
        <v>3</v>
      </c>
      <c r="I3702" s="29">
        <v>2</v>
      </c>
      <c r="J3702" s="29">
        <v>3</v>
      </c>
      <c r="K3702" s="29">
        <v>3</v>
      </c>
      <c r="L3702" s="32">
        <f t="shared" si="57"/>
        <v>19</v>
      </c>
      <c r="M3702" t="s">
        <v>22031</v>
      </c>
    </row>
    <row r="3703" hidden="1" spans="1:13">
      <c r="A3703">
        <v>3702</v>
      </c>
      <c r="B3703" t="s">
        <v>17572</v>
      </c>
      <c r="C3703" t="s">
        <v>32</v>
      </c>
      <c r="D3703" t="s">
        <v>3682</v>
      </c>
      <c r="E3703" t="s">
        <v>34</v>
      </c>
      <c r="F3703" s="29">
        <v>0</v>
      </c>
      <c r="G3703" s="29">
        <v>3</v>
      </c>
      <c r="H3703" s="29">
        <v>3</v>
      </c>
      <c r="I3703" s="29">
        <v>1</v>
      </c>
      <c r="J3703" s="29">
        <v>3</v>
      </c>
      <c r="K3703" s="29">
        <v>3</v>
      </c>
      <c r="L3703" s="32">
        <f t="shared" si="57"/>
        <v>13</v>
      </c>
      <c r="M3703" t="s">
        <v>22032</v>
      </c>
    </row>
    <row r="3704" hidden="1" spans="1:13">
      <c r="A3704">
        <v>3703</v>
      </c>
      <c r="B3704" t="s">
        <v>17577</v>
      </c>
      <c r="C3704" t="s">
        <v>32</v>
      </c>
      <c r="D3704" t="s">
        <v>8318</v>
      </c>
      <c r="E3704" t="s">
        <v>149</v>
      </c>
      <c r="F3704" s="29">
        <v>0</v>
      </c>
      <c r="G3704" s="29">
        <v>3</v>
      </c>
      <c r="H3704" s="29">
        <v>3</v>
      </c>
      <c r="I3704" s="29">
        <v>3</v>
      </c>
      <c r="J3704" s="29">
        <v>3</v>
      </c>
      <c r="K3704" s="29">
        <v>3</v>
      </c>
      <c r="L3704" s="32">
        <f t="shared" si="57"/>
        <v>15</v>
      </c>
      <c r="M3704" s="37" t="s">
        <v>22032</v>
      </c>
    </row>
    <row r="3705" hidden="1" spans="1:13">
      <c r="A3705">
        <v>3704</v>
      </c>
      <c r="B3705" t="s">
        <v>17581</v>
      </c>
      <c r="C3705" t="s">
        <v>32</v>
      </c>
      <c r="D3705" t="s">
        <v>3682</v>
      </c>
      <c r="E3705" t="s">
        <v>149</v>
      </c>
      <c r="F3705" s="29">
        <v>5</v>
      </c>
      <c r="G3705" s="29">
        <v>5</v>
      </c>
      <c r="H3705" s="29">
        <v>5</v>
      </c>
      <c r="I3705" s="29">
        <v>3</v>
      </c>
      <c r="J3705" s="29">
        <v>2</v>
      </c>
      <c r="K3705" s="29">
        <v>3</v>
      </c>
      <c r="L3705" s="32">
        <f t="shared" si="57"/>
        <v>23</v>
      </c>
      <c r="M3705" s="37" t="s">
        <v>22031</v>
      </c>
    </row>
    <row r="3706" hidden="1" spans="1:13">
      <c r="A3706">
        <v>3705</v>
      </c>
      <c r="B3706" t="s">
        <v>17586</v>
      </c>
      <c r="C3706" t="s">
        <v>32</v>
      </c>
      <c r="D3706" t="s">
        <v>16421</v>
      </c>
      <c r="E3706" t="s">
        <v>34</v>
      </c>
      <c r="F3706" s="29">
        <v>1</v>
      </c>
      <c r="G3706" s="29">
        <v>1</v>
      </c>
      <c r="H3706" s="29">
        <v>3</v>
      </c>
      <c r="I3706" s="29">
        <v>1</v>
      </c>
      <c r="J3706" s="29">
        <v>2</v>
      </c>
      <c r="K3706" s="29">
        <v>0</v>
      </c>
      <c r="L3706" s="32">
        <f t="shared" si="57"/>
        <v>8</v>
      </c>
      <c r="M3706" t="s">
        <v>22032</v>
      </c>
    </row>
    <row r="3707" s="32" customFormat="1" spans="1:16">
      <c r="A3707" s="32">
        <v>3706</v>
      </c>
      <c r="B3707" s="32" t="s">
        <v>17591</v>
      </c>
      <c r="C3707" s="32" t="s">
        <v>32</v>
      </c>
      <c r="D3707" s="32" t="s">
        <v>3682</v>
      </c>
      <c r="E3707" s="32" t="s">
        <v>677</v>
      </c>
      <c r="F3707" s="32">
        <v>5</v>
      </c>
      <c r="G3707" s="32">
        <v>5</v>
      </c>
      <c r="H3707" s="32">
        <v>5</v>
      </c>
      <c r="I3707" s="32">
        <v>3</v>
      </c>
      <c r="J3707" s="32">
        <v>3</v>
      </c>
      <c r="K3707" s="32">
        <v>3</v>
      </c>
      <c r="L3707" s="32">
        <f t="shared" si="57"/>
        <v>24</v>
      </c>
      <c r="M3707" s="32" t="s">
        <v>22030</v>
      </c>
      <c r="N3707" s="32">
        <f>VLOOKUP(B3707,录音!D:I,6,0)</f>
        <v>8.7</v>
      </c>
      <c r="O3707" s="36" t="str">
        <f>VLOOKUP(B3707,录音!D:J,7,0)</f>
        <v>A</v>
      </c>
      <c r="P3707" s="32" t="str">
        <f>IF(M3707=O3707,"yes","no")</f>
        <v>yes</v>
      </c>
    </row>
    <row r="3708" hidden="1" spans="1:13">
      <c r="A3708">
        <v>3707</v>
      </c>
      <c r="B3708" t="s">
        <v>17595</v>
      </c>
      <c r="C3708" t="s">
        <v>75</v>
      </c>
      <c r="D3708" t="s">
        <v>3682</v>
      </c>
      <c r="E3708" t="s">
        <v>34</v>
      </c>
      <c r="F3708" s="29">
        <v>0</v>
      </c>
      <c r="G3708" s="29">
        <v>5</v>
      </c>
      <c r="H3708" s="29">
        <v>3</v>
      </c>
      <c r="I3708" s="29">
        <v>2</v>
      </c>
      <c r="J3708" s="29">
        <v>5</v>
      </c>
      <c r="K3708" s="29">
        <v>0</v>
      </c>
      <c r="L3708" s="32">
        <f t="shared" si="57"/>
        <v>15</v>
      </c>
      <c r="M3708" t="s">
        <v>22032</v>
      </c>
    </row>
    <row r="3709" hidden="1" spans="1:13">
      <c r="A3709">
        <v>3708</v>
      </c>
      <c r="B3709" t="s">
        <v>14284</v>
      </c>
      <c r="C3709" t="s">
        <v>32</v>
      </c>
      <c r="D3709" t="s">
        <v>3682</v>
      </c>
      <c r="E3709" t="s">
        <v>677</v>
      </c>
      <c r="F3709" s="29">
        <v>5</v>
      </c>
      <c r="G3709" s="29">
        <v>5</v>
      </c>
      <c r="H3709" s="29">
        <v>5</v>
      </c>
      <c r="I3709" s="29">
        <v>1</v>
      </c>
      <c r="J3709" s="29">
        <v>3</v>
      </c>
      <c r="K3709" s="29">
        <v>5</v>
      </c>
      <c r="L3709" s="32">
        <f t="shared" si="57"/>
        <v>24</v>
      </c>
      <c r="M3709" t="s">
        <v>22030</v>
      </c>
    </row>
    <row r="3710" hidden="1" spans="1:13">
      <c r="A3710">
        <v>3709</v>
      </c>
      <c r="B3710" t="s">
        <v>17603</v>
      </c>
      <c r="C3710" t="s">
        <v>32</v>
      </c>
      <c r="D3710" t="s">
        <v>3682</v>
      </c>
      <c r="E3710" t="s">
        <v>139</v>
      </c>
      <c r="F3710" s="29">
        <v>5</v>
      </c>
      <c r="G3710" s="29">
        <v>3</v>
      </c>
      <c r="H3710" s="29">
        <v>3</v>
      </c>
      <c r="I3710" s="29">
        <v>2</v>
      </c>
      <c r="J3710" s="29">
        <v>2</v>
      </c>
      <c r="K3710" s="29">
        <v>3</v>
      </c>
      <c r="L3710" s="32">
        <f t="shared" si="57"/>
        <v>18</v>
      </c>
      <c r="M3710" t="s">
        <v>22031</v>
      </c>
    </row>
    <row r="3711" hidden="1" spans="1:13">
      <c r="A3711">
        <v>3710</v>
      </c>
      <c r="B3711" t="s">
        <v>17608</v>
      </c>
      <c r="C3711" t="s">
        <v>32</v>
      </c>
      <c r="D3711" t="s">
        <v>3682</v>
      </c>
      <c r="E3711" t="s">
        <v>34</v>
      </c>
      <c r="F3711" s="29">
        <v>5</v>
      </c>
      <c r="G3711" s="29">
        <v>5</v>
      </c>
      <c r="H3711" s="29">
        <v>3</v>
      </c>
      <c r="I3711" s="29">
        <v>3</v>
      </c>
      <c r="J3711" s="29">
        <v>3</v>
      </c>
      <c r="K3711" s="29">
        <v>3</v>
      </c>
      <c r="L3711" s="32">
        <f t="shared" si="57"/>
        <v>22</v>
      </c>
      <c r="M3711" t="s">
        <v>22031</v>
      </c>
    </row>
    <row r="3712" hidden="1" spans="1:13">
      <c r="A3712">
        <v>3711</v>
      </c>
      <c r="B3712" t="s">
        <v>17614</v>
      </c>
      <c r="C3712" t="s">
        <v>32</v>
      </c>
      <c r="D3712" t="s">
        <v>3682</v>
      </c>
      <c r="E3712" t="s">
        <v>34</v>
      </c>
      <c r="F3712" s="29">
        <v>0</v>
      </c>
      <c r="G3712" s="29">
        <v>3</v>
      </c>
      <c r="H3712" s="29">
        <v>3</v>
      </c>
      <c r="I3712" s="29">
        <v>4</v>
      </c>
      <c r="J3712" s="29">
        <v>2</v>
      </c>
      <c r="K3712" s="29">
        <v>3</v>
      </c>
      <c r="L3712" s="32">
        <f t="shared" si="57"/>
        <v>15</v>
      </c>
      <c r="M3712" t="s">
        <v>22032</v>
      </c>
    </row>
    <row r="3713" s="32" customFormat="1" spans="1:16">
      <c r="A3713" s="32">
        <v>3712</v>
      </c>
      <c r="B3713" s="32" t="s">
        <v>17617</v>
      </c>
      <c r="C3713" s="32" t="s">
        <v>32</v>
      </c>
      <c r="D3713" s="32" t="s">
        <v>3682</v>
      </c>
      <c r="E3713" s="32" t="s">
        <v>139</v>
      </c>
      <c r="F3713" s="32">
        <v>5</v>
      </c>
      <c r="G3713" s="32">
        <v>5</v>
      </c>
      <c r="H3713" s="32">
        <v>3</v>
      </c>
      <c r="I3713" s="32">
        <v>3</v>
      </c>
      <c r="J3713" s="32">
        <v>3</v>
      </c>
      <c r="K3713" s="32">
        <v>5</v>
      </c>
      <c r="L3713" s="32">
        <f t="shared" si="57"/>
        <v>24</v>
      </c>
      <c r="M3713" s="32" t="s">
        <v>22030</v>
      </c>
      <c r="N3713" s="32">
        <f>VLOOKUP(B3713,录音!D:I,6,0)</f>
        <v>9</v>
      </c>
      <c r="O3713" s="36" t="str">
        <f>VLOOKUP(B3713,录音!D:J,7,0)</f>
        <v>A</v>
      </c>
      <c r="P3713" s="32" t="str">
        <f>IF(M3713=O3713,"yes","no")</f>
        <v>yes</v>
      </c>
    </row>
    <row r="3714" hidden="1" spans="1:13">
      <c r="A3714">
        <v>3713</v>
      </c>
      <c r="B3714" t="s">
        <v>17622</v>
      </c>
      <c r="C3714" t="s">
        <v>75</v>
      </c>
      <c r="D3714" t="s">
        <v>3682</v>
      </c>
      <c r="E3714" t="s">
        <v>34</v>
      </c>
      <c r="F3714" s="29">
        <v>5</v>
      </c>
      <c r="G3714" s="29">
        <v>3</v>
      </c>
      <c r="H3714" s="29">
        <v>1</v>
      </c>
      <c r="I3714" s="29">
        <v>2</v>
      </c>
      <c r="J3714" s="29">
        <v>3</v>
      </c>
      <c r="K3714" s="29">
        <v>1</v>
      </c>
      <c r="L3714" s="32">
        <f t="shared" si="57"/>
        <v>15</v>
      </c>
      <c r="M3714" t="s">
        <v>22032</v>
      </c>
    </row>
    <row r="3715" hidden="1" spans="1:13">
      <c r="A3715">
        <v>3714</v>
      </c>
      <c r="B3715" t="s">
        <v>17626</v>
      </c>
      <c r="C3715" t="s">
        <v>32</v>
      </c>
      <c r="D3715" t="s">
        <v>3682</v>
      </c>
      <c r="E3715" t="s">
        <v>677</v>
      </c>
      <c r="F3715" s="29">
        <v>5</v>
      </c>
      <c r="G3715" s="29">
        <v>5</v>
      </c>
      <c r="H3715" s="29">
        <v>5</v>
      </c>
      <c r="I3715" s="29">
        <v>3</v>
      </c>
      <c r="J3715" s="29">
        <v>3</v>
      </c>
      <c r="K3715" s="29">
        <v>5</v>
      </c>
      <c r="L3715" s="32">
        <f t="shared" ref="L3715:L3778" si="58">F3715+G3715+H3715+I3715+J3715+K3715</f>
        <v>26</v>
      </c>
      <c r="M3715" t="s">
        <v>22030</v>
      </c>
    </row>
    <row r="3716" s="32" customFormat="1" spans="1:16">
      <c r="A3716" s="32">
        <v>3715</v>
      </c>
      <c r="B3716" s="32" t="s">
        <v>17632</v>
      </c>
      <c r="C3716" s="32" t="s">
        <v>32</v>
      </c>
      <c r="D3716" s="32" t="s">
        <v>3682</v>
      </c>
      <c r="E3716" s="32" t="s">
        <v>677</v>
      </c>
      <c r="F3716" s="32">
        <v>5</v>
      </c>
      <c r="G3716" s="32">
        <v>3</v>
      </c>
      <c r="H3716" s="32">
        <v>3</v>
      </c>
      <c r="I3716" s="32">
        <v>3</v>
      </c>
      <c r="J3716" s="32">
        <v>3</v>
      </c>
      <c r="K3716" s="32">
        <v>5</v>
      </c>
      <c r="L3716" s="32">
        <f t="shared" si="58"/>
        <v>22</v>
      </c>
      <c r="M3716" s="32" t="s">
        <v>22031</v>
      </c>
      <c r="N3716" s="32">
        <f>VLOOKUP(B3716,录音!D:I,6,0)</f>
        <v>4.7</v>
      </c>
      <c r="O3716" s="36" t="str">
        <f>VLOOKUP(B3716,录音!D:J,7,0)</f>
        <v>C</v>
      </c>
      <c r="P3716" s="32" t="str">
        <f>IF(M3716=O3716,"yes","no")</f>
        <v>no</v>
      </c>
    </row>
    <row r="3717" hidden="1" spans="1:13">
      <c r="A3717">
        <v>3716</v>
      </c>
      <c r="B3717" t="s">
        <v>17636</v>
      </c>
      <c r="C3717" t="s">
        <v>32</v>
      </c>
      <c r="D3717" t="s">
        <v>3682</v>
      </c>
      <c r="E3717" t="s">
        <v>677</v>
      </c>
      <c r="F3717" s="29">
        <v>5</v>
      </c>
      <c r="G3717" s="29">
        <v>5</v>
      </c>
      <c r="H3717" s="29">
        <v>3</v>
      </c>
      <c r="I3717" s="29">
        <v>1</v>
      </c>
      <c r="J3717" s="29">
        <v>5</v>
      </c>
      <c r="K3717" s="29">
        <v>3</v>
      </c>
      <c r="L3717" s="32">
        <f t="shared" si="58"/>
        <v>22</v>
      </c>
      <c r="M3717" t="s">
        <v>22031</v>
      </c>
    </row>
    <row r="3718" hidden="1" spans="1:13">
      <c r="A3718">
        <v>3717</v>
      </c>
      <c r="B3718" t="s">
        <v>4282</v>
      </c>
      <c r="C3718" t="s">
        <v>32</v>
      </c>
      <c r="D3718" t="s">
        <v>3682</v>
      </c>
      <c r="E3718" t="s">
        <v>34</v>
      </c>
      <c r="F3718" s="29">
        <v>1</v>
      </c>
      <c r="G3718" s="29">
        <v>3</v>
      </c>
      <c r="H3718" s="29">
        <v>3</v>
      </c>
      <c r="I3718" s="29">
        <v>5</v>
      </c>
      <c r="J3718" s="29">
        <v>2</v>
      </c>
      <c r="K3718" s="29">
        <v>3</v>
      </c>
      <c r="L3718" s="32">
        <f t="shared" si="58"/>
        <v>17</v>
      </c>
      <c r="M3718" t="s">
        <v>22032</v>
      </c>
    </row>
    <row r="3719" s="32" customFormat="1" spans="1:16">
      <c r="A3719" s="32">
        <v>3718</v>
      </c>
      <c r="B3719" s="32" t="s">
        <v>17643</v>
      </c>
      <c r="C3719" s="32" t="s">
        <v>32</v>
      </c>
      <c r="D3719" s="32" t="s">
        <v>3682</v>
      </c>
      <c r="E3719" s="32" t="s">
        <v>149</v>
      </c>
      <c r="F3719" s="32">
        <v>5</v>
      </c>
      <c r="G3719" s="32">
        <v>5</v>
      </c>
      <c r="H3719" s="32">
        <v>5</v>
      </c>
      <c r="I3719" s="32">
        <v>2</v>
      </c>
      <c r="J3719" s="32">
        <v>5</v>
      </c>
      <c r="K3719" s="32">
        <v>3</v>
      </c>
      <c r="L3719" s="32">
        <f t="shared" si="58"/>
        <v>25</v>
      </c>
      <c r="M3719" s="32" t="s">
        <v>22030</v>
      </c>
      <c r="N3719" s="32">
        <f>VLOOKUP(B3719,录音!D:I,6,0)</f>
        <v>5.7</v>
      </c>
      <c r="O3719" s="36" t="str">
        <f>VLOOKUP(B3719,录音!D:J,7,0)</f>
        <v>C</v>
      </c>
      <c r="P3719" s="32" t="str">
        <f>IF(M3719=O3719,"yes","no")</f>
        <v>no</v>
      </c>
    </row>
    <row r="3720" hidden="1" spans="1:13">
      <c r="A3720">
        <v>3719</v>
      </c>
      <c r="B3720" t="s">
        <v>17648</v>
      </c>
      <c r="C3720" t="s">
        <v>32</v>
      </c>
      <c r="D3720" t="s">
        <v>3682</v>
      </c>
      <c r="E3720" t="s">
        <v>149</v>
      </c>
      <c r="F3720" s="29">
        <v>5</v>
      </c>
      <c r="G3720" s="29">
        <v>3</v>
      </c>
      <c r="H3720" s="29">
        <v>3</v>
      </c>
      <c r="I3720" s="29">
        <v>1</v>
      </c>
      <c r="J3720" s="29">
        <v>2</v>
      </c>
      <c r="K3720" s="29">
        <v>3</v>
      </c>
      <c r="L3720" s="32">
        <f t="shared" si="58"/>
        <v>17</v>
      </c>
      <c r="M3720" t="s">
        <v>22032</v>
      </c>
    </row>
    <row r="3721" hidden="1" spans="1:13">
      <c r="A3721">
        <v>3720</v>
      </c>
      <c r="B3721" t="s">
        <v>17652</v>
      </c>
      <c r="C3721" t="s">
        <v>32</v>
      </c>
      <c r="D3721" t="s">
        <v>3682</v>
      </c>
      <c r="E3721" t="s">
        <v>677</v>
      </c>
      <c r="F3721" s="29">
        <v>5</v>
      </c>
      <c r="G3721" s="29">
        <v>5</v>
      </c>
      <c r="H3721" s="29">
        <v>5</v>
      </c>
      <c r="I3721" s="29">
        <v>3</v>
      </c>
      <c r="J3721" s="29">
        <v>5</v>
      </c>
      <c r="K3721" s="29">
        <v>3</v>
      </c>
      <c r="L3721" s="32">
        <f t="shared" si="58"/>
        <v>26</v>
      </c>
      <c r="M3721" t="s">
        <v>22030</v>
      </c>
    </row>
    <row r="3722" hidden="1" spans="1:13">
      <c r="A3722">
        <v>3721</v>
      </c>
      <c r="B3722" t="s">
        <v>17657</v>
      </c>
      <c r="C3722" t="s">
        <v>32</v>
      </c>
      <c r="D3722" t="s">
        <v>3682</v>
      </c>
      <c r="E3722" t="s">
        <v>677</v>
      </c>
      <c r="F3722" s="29">
        <v>5</v>
      </c>
      <c r="G3722" s="29">
        <v>3</v>
      </c>
      <c r="H3722" s="29">
        <v>3</v>
      </c>
      <c r="I3722" s="29">
        <v>3</v>
      </c>
      <c r="J3722" s="29">
        <v>2</v>
      </c>
      <c r="K3722" s="29">
        <v>3</v>
      </c>
      <c r="L3722" s="32">
        <f t="shared" si="58"/>
        <v>19</v>
      </c>
      <c r="M3722" t="s">
        <v>22031</v>
      </c>
    </row>
    <row r="3723" hidden="1" spans="1:13">
      <c r="A3723">
        <v>3722</v>
      </c>
      <c r="B3723" t="s">
        <v>17663</v>
      </c>
      <c r="C3723" t="s">
        <v>32</v>
      </c>
      <c r="D3723" t="s">
        <v>3682</v>
      </c>
      <c r="E3723" t="s">
        <v>34</v>
      </c>
      <c r="F3723" s="29">
        <v>5</v>
      </c>
      <c r="G3723" s="29">
        <v>3</v>
      </c>
      <c r="H3723" s="29">
        <v>3</v>
      </c>
      <c r="I3723" s="29">
        <v>2</v>
      </c>
      <c r="J3723" s="29">
        <v>3</v>
      </c>
      <c r="K3723" s="29">
        <v>1</v>
      </c>
      <c r="L3723" s="32">
        <f t="shared" si="58"/>
        <v>17</v>
      </c>
      <c r="M3723" t="s">
        <v>22032</v>
      </c>
    </row>
    <row r="3724" hidden="1" spans="1:13">
      <c r="A3724">
        <v>3723</v>
      </c>
      <c r="B3724" t="s">
        <v>17669</v>
      </c>
      <c r="C3724" t="s">
        <v>75</v>
      </c>
      <c r="D3724" t="s">
        <v>3682</v>
      </c>
      <c r="E3724" t="s">
        <v>677</v>
      </c>
      <c r="F3724" s="29">
        <v>1</v>
      </c>
      <c r="G3724" s="29">
        <v>3</v>
      </c>
      <c r="H3724" s="29">
        <v>3</v>
      </c>
      <c r="I3724" s="29">
        <v>5</v>
      </c>
      <c r="J3724" s="29">
        <v>2</v>
      </c>
      <c r="K3724" s="29">
        <v>3</v>
      </c>
      <c r="L3724" s="32">
        <f t="shared" si="58"/>
        <v>17</v>
      </c>
      <c r="M3724" t="s">
        <v>22032</v>
      </c>
    </row>
    <row r="3725" hidden="1" spans="1:13">
      <c r="A3725">
        <v>3724</v>
      </c>
      <c r="B3725" t="s">
        <v>17673</v>
      </c>
      <c r="C3725" t="s">
        <v>32</v>
      </c>
      <c r="D3725" t="s">
        <v>2212</v>
      </c>
      <c r="E3725" t="s">
        <v>139</v>
      </c>
      <c r="F3725" s="29">
        <v>5</v>
      </c>
      <c r="G3725" s="29">
        <v>5</v>
      </c>
      <c r="H3725" s="29">
        <v>5</v>
      </c>
      <c r="I3725" s="29">
        <v>4</v>
      </c>
      <c r="J3725" s="29">
        <v>2</v>
      </c>
      <c r="K3725" s="29">
        <v>3</v>
      </c>
      <c r="L3725" s="32">
        <f t="shared" si="58"/>
        <v>24</v>
      </c>
      <c r="M3725" t="s">
        <v>22030</v>
      </c>
    </row>
    <row r="3726" hidden="1" spans="1:13">
      <c r="A3726">
        <v>3725</v>
      </c>
      <c r="B3726" t="s">
        <v>17677</v>
      </c>
      <c r="C3726" t="s">
        <v>32</v>
      </c>
      <c r="D3726" t="s">
        <v>3682</v>
      </c>
      <c r="E3726" t="s">
        <v>34</v>
      </c>
      <c r="F3726" s="29">
        <v>5</v>
      </c>
      <c r="G3726" s="29">
        <v>3</v>
      </c>
      <c r="H3726" s="29">
        <v>3</v>
      </c>
      <c r="I3726" s="29">
        <v>4</v>
      </c>
      <c r="J3726" s="29">
        <v>2</v>
      </c>
      <c r="K3726" s="29">
        <v>1</v>
      </c>
      <c r="L3726" s="32">
        <f t="shared" si="58"/>
        <v>18</v>
      </c>
      <c r="M3726" t="s">
        <v>22031</v>
      </c>
    </row>
    <row r="3727" hidden="1" spans="1:13">
      <c r="A3727">
        <v>3726</v>
      </c>
      <c r="B3727" t="s">
        <v>17680</v>
      </c>
      <c r="C3727" t="s">
        <v>32</v>
      </c>
      <c r="D3727" t="s">
        <v>16421</v>
      </c>
      <c r="E3727" t="s">
        <v>34</v>
      </c>
      <c r="F3727" s="29">
        <v>5</v>
      </c>
      <c r="G3727" s="29">
        <v>5</v>
      </c>
      <c r="H3727" s="29">
        <v>3</v>
      </c>
      <c r="I3727" s="29">
        <v>2</v>
      </c>
      <c r="J3727" s="29">
        <v>2</v>
      </c>
      <c r="K3727" s="29">
        <v>0</v>
      </c>
      <c r="L3727" s="32">
        <f t="shared" si="58"/>
        <v>17</v>
      </c>
      <c r="M3727" t="s">
        <v>22032</v>
      </c>
    </row>
    <row r="3728" hidden="1" spans="1:13">
      <c r="A3728">
        <v>3727</v>
      </c>
      <c r="B3728" t="s">
        <v>17685</v>
      </c>
      <c r="C3728" t="s">
        <v>32</v>
      </c>
      <c r="D3728" t="s">
        <v>3682</v>
      </c>
      <c r="E3728" t="s">
        <v>34</v>
      </c>
      <c r="F3728" s="29">
        <v>1</v>
      </c>
      <c r="G3728" s="29">
        <v>3</v>
      </c>
      <c r="H3728" s="29">
        <v>3</v>
      </c>
      <c r="I3728" s="29">
        <v>2</v>
      </c>
      <c r="J3728" s="29">
        <v>2</v>
      </c>
      <c r="K3728" s="29">
        <v>3</v>
      </c>
      <c r="L3728" s="32">
        <f t="shared" si="58"/>
        <v>14</v>
      </c>
      <c r="M3728" t="s">
        <v>22032</v>
      </c>
    </row>
    <row r="3729" hidden="1" spans="1:13">
      <c r="A3729">
        <v>3728</v>
      </c>
      <c r="B3729" t="s">
        <v>17690</v>
      </c>
      <c r="C3729" t="s">
        <v>32</v>
      </c>
      <c r="D3729" t="s">
        <v>3682</v>
      </c>
      <c r="E3729" t="s">
        <v>132</v>
      </c>
      <c r="F3729" s="29">
        <v>5</v>
      </c>
      <c r="G3729" s="29">
        <v>3</v>
      </c>
      <c r="H3729" s="29">
        <v>3</v>
      </c>
      <c r="I3729" s="29">
        <v>2</v>
      </c>
      <c r="J3729" s="29">
        <v>3</v>
      </c>
      <c r="K3729" s="29">
        <v>0</v>
      </c>
      <c r="L3729" s="32">
        <f t="shared" si="58"/>
        <v>16</v>
      </c>
      <c r="M3729" t="s">
        <v>22032</v>
      </c>
    </row>
    <row r="3730" hidden="1" spans="1:13">
      <c r="A3730">
        <v>3729</v>
      </c>
      <c r="B3730" t="s">
        <v>17693</v>
      </c>
      <c r="C3730" t="s">
        <v>32</v>
      </c>
      <c r="D3730" t="s">
        <v>3682</v>
      </c>
      <c r="E3730" t="s">
        <v>34</v>
      </c>
      <c r="F3730" s="29">
        <v>5</v>
      </c>
      <c r="G3730" s="29">
        <v>3</v>
      </c>
      <c r="H3730" s="29">
        <v>3</v>
      </c>
      <c r="I3730" s="29">
        <v>4</v>
      </c>
      <c r="J3730" s="29">
        <v>3</v>
      </c>
      <c r="K3730" s="29">
        <v>3</v>
      </c>
      <c r="L3730" s="32">
        <f t="shared" si="58"/>
        <v>21</v>
      </c>
      <c r="M3730" t="s">
        <v>22031</v>
      </c>
    </row>
    <row r="3731" hidden="1" spans="1:13">
      <c r="A3731">
        <v>3730</v>
      </c>
      <c r="B3731" t="s">
        <v>17698</v>
      </c>
      <c r="C3731" t="s">
        <v>32</v>
      </c>
      <c r="D3731" t="s">
        <v>3682</v>
      </c>
      <c r="E3731" t="s">
        <v>149</v>
      </c>
      <c r="F3731" s="29">
        <v>5</v>
      </c>
      <c r="G3731" s="29">
        <v>5</v>
      </c>
      <c r="H3731" s="29">
        <v>3</v>
      </c>
      <c r="I3731" s="29">
        <v>2</v>
      </c>
      <c r="J3731" s="29">
        <v>2</v>
      </c>
      <c r="K3731" s="29">
        <v>3</v>
      </c>
      <c r="L3731" s="32">
        <f t="shared" si="58"/>
        <v>20</v>
      </c>
      <c r="M3731" s="37" t="s">
        <v>22031</v>
      </c>
    </row>
    <row r="3732" hidden="1" spans="1:13">
      <c r="A3732">
        <v>3731</v>
      </c>
      <c r="B3732" t="s">
        <v>17703</v>
      </c>
      <c r="C3732" t="s">
        <v>32</v>
      </c>
      <c r="D3732" t="s">
        <v>3682</v>
      </c>
      <c r="E3732" t="s">
        <v>149</v>
      </c>
      <c r="F3732" s="29">
        <v>5</v>
      </c>
      <c r="G3732" s="29">
        <v>3</v>
      </c>
      <c r="H3732" s="29">
        <v>3</v>
      </c>
      <c r="I3732" s="29">
        <v>2</v>
      </c>
      <c r="J3732" s="29">
        <v>3</v>
      </c>
      <c r="K3732" s="29">
        <v>5</v>
      </c>
      <c r="L3732" s="32">
        <f t="shared" si="58"/>
        <v>21</v>
      </c>
      <c r="M3732" s="37" t="s">
        <v>22031</v>
      </c>
    </row>
    <row r="3733" hidden="1" spans="1:13">
      <c r="A3733">
        <v>3732</v>
      </c>
      <c r="B3733" t="s">
        <v>17706</v>
      </c>
      <c r="C3733" t="s">
        <v>32</v>
      </c>
      <c r="D3733" t="s">
        <v>3682</v>
      </c>
      <c r="E3733" t="s">
        <v>34</v>
      </c>
      <c r="F3733" s="29">
        <v>1</v>
      </c>
      <c r="G3733" s="29">
        <v>1</v>
      </c>
      <c r="H3733" s="29">
        <v>1</v>
      </c>
      <c r="I3733" s="29">
        <v>1</v>
      </c>
      <c r="J3733" s="29">
        <v>3</v>
      </c>
      <c r="K3733" s="29">
        <v>3</v>
      </c>
      <c r="L3733" s="32">
        <f t="shared" si="58"/>
        <v>10</v>
      </c>
      <c r="M3733" t="s">
        <v>22032</v>
      </c>
    </row>
    <row r="3734" hidden="1" spans="1:13">
      <c r="A3734">
        <v>3733</v>
      </c>
      <c r="B3734" t="s">
        <v>17710</v>
      </c>
      <c r="C3734" t="s">
        <v>75</v>
      </c>
      <c r="D3734" t="s">
        <v>3682</v>
      </c>
      <c r="E3734" t="s">
        <v>34</v>
      </c>
      <c r="F3734" s="29">
        <v>5</v>
      </c>
      <c r="G3734" s="29">
        <v>3</v>
      </c>
      <c r="H3734" s="29">
        <v>3</v>
      </c>
      <c r="I3734" s="29">
        <v>2</v>
      </c>
      <c r="J3734" s="29">
        <v>5</v>
      </c>
      <c r="K3734" s="29">
        <v>1</v>
      </c>
      <c r="L3734" s="32">
        <f t="shared" si="58"/>
        <v>19</v>
      </c>
      <c r="M3734" t="s">
        <v>22031</v>
      </c>
    </row>
    <row r="3735" hidden="1" spans="1:13">
      <c r="A3735">
        <v>3734</v>
      </c>
      <c r="B3735" t="s">
        <v>17715</v>
      </c>
      <c r="C3735" t="s">
        <v>32</v>
      </c>
      <c r="D3735" t="s">
        <v>3682</v>
      </c>
      <c r="E3735" t="s">
        <v>132</v>
      </c>
      <c r="F3735" s="29">
        <v>1</v>
      </c>
      <c r="G3735" s="29">
        <v>3</v>
      </c>
      <c r="H3735" s="29">
        <v>3</v>
      </c>
      <c r="I3735" s="29">
        <v>3</v>
      </c>
      <c r="J3735" s="29">
        <v>2</v>
      </c>
      <c r="K3735" s="29">
        <v>3</v>
      </c>
      <c r="L3735" s="32">
        <f t="shared" si="58"/>
        <v>15</v>
      </c>
      <c r="M3735" t="s">
        <v>22032</v>
      </c>
    </row>
    <row r="3736" hidden="1" spans="1:13">
      <c r="A3736">
        <v>3735</v>
      </c>
      <c r="B3736" t="s">
        <v>343</v>
      </c>
      <c r="C3736" t="s">
        <v>32</v>
      </c>
      <c r="D3736" t="s">
        <v>3682</v>
      </c>
      <c r="E3736" t="s">
        <v>149</v>
      </c>
      <c r="F3736" s="29">
        <v>5</v>
      </c>
      <c r="G3736" s="29">
        <v>3</v>
      </c>
      <c r="H3736" s="29">
        <v>1</v>
      </c>
      <c r="I3736" s="29">
        <v>1</v>
      </c>
      <c r="J3736" s="29">
        <v>2</v>
      </c>
      <c r="K3736" s="29">
        <v>3</v>
      </c>
      <c r="L3736" s="32">
        <f t="shared" si="58"/>
        <v>15</v>
      </c>
      <c r="M3736" t="s">
        <v>22032</v>
      </c>
    </row>
    <row r="3737" s="32" customFormat="1" spans="1:16">
      <c r="A3737" s="32">
        <v>3736</v>
      </c>
      <c r="B3737" s="32" t="s">
        <v>17723</v>
      </c>
      <c r="C3737" s="32" t="s">
        <v>32</v>
      </c>
      <c r="D3737" s="32" t="s">
        <v>3682</v>
      </c>
      <c r="E3737" s="32" t="s">
        <v>34</v>
      </c>
      <c r="F3737" s="32">
        <v>5</v>
      </c>
      <c r="G3737" s="32">
        <v>3</v>
      </c>
      <c r="H3737" s="32">
        <v>5</v>
      </c>
      <c r="I3737" s="32">
        <v>5</v>
      </c>
      <c r="J3737" s="32">
        <v>3</v>
      </c>
      <c r="K3737" s="32">
        <v>3</v>
      </c>
      <c r="L3737" s="32">
        <f t="shared" si="58"/>
        <v>24</v>
      </c>
      <c r="M3737" s="32" t="s">
        <v>22030</v>
      </c>
      <c r="N3737" s="32">
        <f>VLOOKUP(B3737,录音!D:I,6,0)</f>
        <v>8.3</v>
      </c>
      <c r="O3737" s="36" t="str">
        <f>VLOOKUP(B3737,录音!D:J,7,0)</f>
        <v>A</v>
      </c>
      <c r="P3737" s="32" t="str">
        <f>IF(M3737=O3737,"yes","no")</f>
        <v>yes</v>
      </c>
    </row>
    <row r="3738" hidden="1" spans="1:13">
      <c r="A3738">
        <v>3737</v>
      </c>
      <c r="B3738" t="s">
        <v>17728</v>
      </c>
      <c r="C3738" t="s">
        <v>75</v>
      </c>
      <c r="D3738" t="s">
        <v>3682</v>
      </c>
      <c r="E3738" t="s">
        <v>34</v>
      </c>
      <c r="F3738" s="29">
        <v>5</v>
      </c>
      <c r="G3738" s="29">
        <v>3</v>
      </c>
      <c r="H3738" s="29">
        <v>3</v>
      </c>
      <c r="I3738" s="29">
        <v>2</v>
      </c>
      <c r="J3738" s="29">
        <v>2</v>
      </c>
      <c r="K3738" s="29">
        <v>3</v>
      </c>
      <c r="L3738" s="32">
        <f t="shared" si="58"/>
        <v>18</v>
      </c>
      <c r="M3738" t="s">
        <v>22031</v>
      </c>
    </row>
    <row r="3739" hidden="1" spans="1:13">
      <c r="A3739">
        <v>3738</v>
      </c>
      <c r="B3739" t="s">
        <v>17733</v>
      </c>
      <c r="C3739" t="s">
        <v>32</v>
      </c>
      <c r="D3739" t="s">
        <v>16421</v>
      </c>
      <c r="E3739" t="s">
        <v>34</v>
      </c>
      <c r="F3739" s="29">
        <v>5</v>
      </c>
      <c r="G3739" s="29">
        <v>3</v>
      </c>
      <c r="H3739" s="29">
        <v>5</v>
      </c>
      <c r="I3739" s="29">
        <v>2</v>
      </c>
      <c r="J3739" s="29">
        <v>2</v>
      </c>
      <c r="K3739" s="29">
        <v>3</v>
      </c>
      <c r="L3739" s="32">
        <f t="shared" si="58"/>
        <v>20</v>
      </c>
      <c r="M3739" t="s">
        <v>22031</v>
      </c>
    </row>
    <row r="3740" hidden="1" spans="1:13">
      <c r="A3740">
        <v>3739</v>
      </c>
      <c r="B3740" t="s">
        <v>17738</v>
      </c>
      <c r="C3740" t="s">
        <v>75</v>
      </c>
      <c r="D3740" t="s">
        <v>3682</v>
      </c>
      <c r="E3740" t="s">
        <v>132</v>
      </c>
      <c r="F3740" s="29">
        <v>5</v>
      </c>
      <c r="G3740" s="29">
        <v>5</v>
      </c>
      <c r="H3740" s="29">
        <v>5</v>
      </c>
      <c r="I3740" s="29">
        <v>5</v>
      </c>
      <c r="J3740" s="29">
        <v>5</v>
      </c>
      <c r="K3740" s="29">
        <v>5</v>
      </c>
      <c r="L3740" s="32">
        <f t="shared" si="58"/>
        <v>30</v>
      </c>
      <c r="M3740" t="s">
        <v>22030</v>
      </c>
    </row>
    <row r="3741" hidden="1" spans="1:13">
      <c r="A3741">
        <v>3740</v>
      </c>
      <c r="B3741" t="s">
        <v>17742</v>
      </c>
      <c r="C3741" t="s">
        <v>32</v>
      </c>
      <c r="D3741" t="s">
        <v>16421</v>
      </c>
      <c r="E3741" t="s">
        <v>34</v>
      </c>
      <c r="F3741" s="29">
        <v>0</v>
      </c>
      <c r="G3741" s="29">
        <v>3</v>
      </c>
      <c r="H3741" s="29">
        <v>3</v>
      </c>
      <c r="I3741" s="29">
        <v>4</v>
      </c>
      <c r="J3741" s="29">
        <v>2</v>
      </c>
      <c r="K3741" s="29">
        <v>3</v>
      </c>
      <c r="L3741" s="32">
        <f t="shared" si="58"/>
        <v>15</v>
      </c>
      <c r="M3741" t="s">
        <v>22032</v>
      </c>
    </row>
    <row r="3742" hidden="1" spans="1:13">
      <c r="A3742">
        <v>3741</v>
      </c>
      <c r="B3742" t="s">
        <v>17746</v>
      </c>
      <c r="C3742" t="s">
        <v>32</v>
      </c>
      <c r="D3742" t="s">
        <v>16421</v>
      </c>
      <c r="E3742" t="s">
        <v>139</v>
      </c>
      <c r="F3742" s="29">
        <v>5</v>
      </c>
      <c r="G3742" s="29">
        <v>3</v>
      </c>
      <c r="H3742" s="29">
        <v>3</v>
      </c>
      <c r="I3742" s="29">
        <v>3</v>
      </c>
      <c r="J3742" s="29">
        <v>5</v>
      </c>
      <c r="K3742" s="29">
        <v>3</v>
      </c>
      <c r="L3742" s="32">
        <f t="shared" si="58"/>
        <v>22</v>
      </c>
      <c r="M3742" t="s">
        <v>22031</v>
      </c>
    </row>
    <row r="3743" hidden="1" spans="1:13">
      <c r="A3743">
        <v>3742</v>
      </c>
      <c r="B3743" t="s">
        <v>17751</v>
      </c>
      <c r="C3743" t="s">
        <v>75</v>
      </c>
      <c r="D3743" t="s">
        <v>3682</v>
      </c>
      <c r="E3743" t="s">
        <v>34</v>
      </c>
      <c r="F3743" s="29">
        <v>5</v>
      </c>
      <c r="G3743" s="29">
        <v>5</v>
      </c>
      <c r="H3743" s="29">
        <v>5</v>
      </c>
      <c r="I3743" s="29">
        <v>3</v>
      </c>
      <c r="J3743" s="29">
        <v>5</v>
      </c>
      <c r="K3743" s="29">
        <v>3</v>
      </c>
      <c r="L3743" s="32">
        <f t="shared" si="58"/>
        <v>26</v>
      </c>
      <c r="M3743" t="s">
        <v>22030</v>
      </c>
    </row>
    <row r="3744" hidden="1" spans="1:13">
      <c r="A3744">
        <v>3743</v>
      </c>
      <c r="B3744" t="s">
        <v>17755</v>
      </c>
      <c r="C3744" t="s">
        <v>75</v>
      </c>
      <c r="D3744" t="s">
        <v>3682</v>
      </c>
      <c r="E3744" t="s">
        <v>677</v>
      </c>
      <c r="F3744" s="29">
        <v>5</v>
      </c>
      <c r="G3744" s="29">
        <v>5</v>
      </c>
      <c r="H3744" s="29">
        <v>3</v>
      </c>
      <c r="I3744" s="29">
        <v>4</v>
      </c>
      <c r="J3744" s="29">
        <v>5</v>
      </c>
      <c r="K3744" s="29">
        <v>5</v>
      </c>
      <c r="L3744" s="32">
        <f t="shared" si="58"/>
        <v>27</v>
      </c>
      <c r="M3744" t="s">
        <v>22030</v>
      </c>
    </row>
    <row r="3745" hidden="1" spans="1:13">
      <c r="A3745">
        <v>3744</v>
      </c>
      <c r="B3745" t="s">
        <v>17759</v>
      </c>
      <c r="C3745" t="s">
        <v>75</v>
      </c>
      <c r="D3745" t="s">
        <v>3682</v>
      </c>
      <c r="E3745" t="s">
        <v>149</v>
      </c>
      <c r="F3745" s="29">
        <v>0</v>
      </c>
      <c r="G3745" s="29">
        <v>5</v>
      </c>
      <c r="H3745" s="29">
        <v>3</v>
      </c>
      <c r="I3745" s="29">
        <v>2</v>
      </c>
      <c r="J3745" s="29">
        <v>2</v>
      </c>
      <c r="K3745" s="29">
        <v>3</v>
      </c>
      <c r="L3745" s="32">
        <f t="shared" si="58"/>
        <v>15</v>
      </c>
      <c r="M3745" t="s">
        <v>22032</v>
      </c>
    </row>
    <row r="3746" hidden="1" spans="1:13">
      <c r="A3746">
        <v>3745</v>
      </c>
      <c r="B3746" t="s">
        <v>17763</v>
      </c>
      <c r="C3746" t="s">
        <v>32</v>
      </c>
      <c r="D3746" t="s">
        <v>3682</v>
      </c>
      <c r="E3746" t="s">
        <v>149</v>
      </c>
      <c r="F3746" s="29">
        <v>5</v>
      </c>
      <c r="G3746" s="29">
        <v>3</v>
      </c>
      <c r="H3746" s="29">
        <v>3</v>
      </c>
      <c r="I3746" s="29">
        <v>3</v>
      </c>
      <c r="J3746" s="29">
        <v>3</v>
      </c>
      <c r="K3746" s="29">
        <v>3</v>
      </c>
      <c r="L3746" s="32">
        <f t="shared" si="58"/>
        <v>20</v>
      </c>
      <c r="M3746" s="37" t="s">
        <v>22031</v>
      </c>
    </row>
    <row r="3747" hidden="1" spans="1:13">
      <c r="A3747">
        <v>3746</v>
      </c>
      <c r="B3747" t="s">
        <v>17767</v>
      </c>
      <c r="C3747" t="s">
        <v>32</v>
      </c>
      <c r="D3747" t="s">
        <v>16421</v>
      </c>
      <c r="E3747" t="s">
        <v>34</v>
      </c>
      <c r="F3747" s="29">
        <v>5</v>
      </c>
      <c r="G3747" s="29">
        <v>3</v>
      </c>
      <c r="H3747" s="29">
        <v>3</v>
      </c>
      <c r="I3747" s="29">
        <v>3</v>
      </c>
      <c r="J3747" s="29">
        <v>3</v>
      </c>
      <c r="K3747" s="29">
        <v>1</v>
      </c>
      <c r="L3747" s="32">
        <f t="shared" si="58"/>
        <v>18</v>
      </c>
      <c r="M3747" t="s">
        <v>22031</v>
      </c>
    </row>
    <row r="3748" s="32" customFormat="1" spans="1:16">
      <c r="A3748" s="32">
        <v>3747</v>
      </c>
      <c r="B3748" s="32" t="s">
        <v>17772</v>
      </c>
      <c r="C3748" s="32" t="s">
        <v>32</v>
      </c>
      <c r="D3748" s="32" t="s">
        <v>3682</v>
      </c>
      <c r="E3748" s="32" t="s">
        <v>34</v>
      </c>
      <c r="F3748" s="32">
        <v>5</v>
      </c>
      <c r="G3748" s="32">
        <v>3</v>
      </c>
      <c r="H3748" s="32">
        <v>5</v>
      </c>
      <c r="I3748" s="32">
        <v>3</v>
      </c>
      <c r="J3748" s="32">
        <v>3</v>
      </c>
      <c r="K3748" s="32">
        <v>3</v>
      </c>
      <c r="L3748" s="32">
        <f t="shared" si="58"/>
        <v>22</v>
      </c>
      <c r="M3748" s="32" t="s">
        <v>22031</v>
      </c>
      <c r="N3748" s="32">
        <f>VLOOKUP(B3748,录音!D:I,6,0)</f>
        <v>7.8</v>
      </c>
      <c r="O3748" s="36" t="str">
        <f>VLOOKUP(B3748,录音!D:J,7,0)</f>
        <v>B</v>
      </c>
      <c r="P3748" s="32" t="str">
        <f>IF(M3748=O3748,"yes","no")</f>
        <v>yes</v>
      </c>
    </row>
    <row r="3749" hidden="1" spans="1:13">
      <c r="A3749">
        <v>3748</v>
      </c>
      <c r="B3749" t="s">
        <v>17777</v>
      </c>
      <c r="C3749" t="s">
        <v>32</v>
      </c>
      <c r="D3749" t="s">
        <v>16421</v>
      </c>
      <c r="E3749" t="s">
        <v>34</v>
      </c>
      <c r="F3749" s="29">
        <v>5</v>
      </c>
      <c r="G3749" s="29">
        <v>3</v>
      </c>
      <c r="H3749" s="29">
        <v>3</v>
      </c>
      <c r="I3749" s="29">
        <v>5</v>
      </c>
      <c r="J3749" s="29">
        <v>2</v>
      </c>
      <c r="K3749" s="29">
        <v>3</v>
      </c>
      <c r="L3749" s="32">
        <f t="shared" si="58"/>
        <v>21</v>
      </c>
      <c r="M3749" t="s">
        <v>22031</v>
      </c>
    </row>
    <row r="3750" hidden="1" spans="1:13">
      <c r="A3750">
        <v>3749</v>
      </c>
      <c r="B3750" t="s">
        <v>4835</v>
      </c>
      <c r="C3750" t="s">
        <v>32</v>
      </c>
      <c r="D3750" t="s">
        <v>3682</v>
      </c>
      <c r="E3750" t="s">
        <v>34</v>
      </c>
      <c r="F3750" s="29">
        <v>0</v>
      </c>
      <c r="G3750" s="29">
        <v>3</v>
      </c>
      <c r="H3750" s="29">
        <v>3</v>
      </c>
      <c r="I3750" s="29">
        <v>2</v>
      </c>
      <c r="J3750" s="29">
        <v>2</v>
      </c>
      <c r="K3750" s="29">
        <v>3</v>
      </c>
      <c r="L3750" s="32">
        <f t="shared" si="58"/>
        <v>13</v>
      </c>
      <c r="M3750" t="s">
        <v>22032</v>
      </c>
    </row>
    <row r="3751" hidden="1" spans="1:13">
      <c r="A3751">
        <v>3750</v>
      </c>
      <c r="B3751" t="s">
        <v>17786</v>
      </c>
      <c r="C3751" t="s">
        <v>32</v>
      </c>
      <c r="D3751" t="s">
        <v>6327</v>
      </c>
      <c r="E3751" t="s">
        <v>139</v>
      </c>
      <c r="F3751" s="29">
        <v>1</v>
      </c>
      <c r="G3751" s="29">
        <v>3</v>
      </c>
      <c r="H3751" s="29">
        <v>3</v>
      </c>
      <c r="I3751" s="29">
        <v>4</v>
      </c>
      <c r="J3751" s="29">
        <v>2</v>
      </c>
      <c r="K3751" s="29">
        <v>3</v>
      </c>
      <c r="L3751" s="32">
        <f t="shared" si="58"/>
        <v>16</v>
      </c>
      <c r="M3751" t="s">
        <v>22032</v>
      </c>
    </row>
    <row r="3752" hidden="1" spans="1:13">
      <c r="A3752">
        <v>3751</v>
      </c>
      <c r="B3752" t="s">
        <v>17791</v>
      </c>
      <c r="C3752" t="s">
        <v>32</v>
      </c>
      <c r="D3752" t="s">
        <v>3682</v>
      </c>
      <c r="E3752" t="s">
        <v>132</v>
      </c>
      <c r="F3752" s="29">
        <v>5</v>
      </c>
      <c r="G3752" s="29">
        <v>3</v>
      </c>
      <c r="H3752" s="29">
        <v>5</v>
      </c>
      <c r="I3752" s="29">
        <v>3</v>
      </c>
      <c r="J3752" s="29">
        <v>5</v>
      </c>
      <c r="K3752" s="29">
        <v>3</v>
      </c>
      <c r="L3752" s="32">
        <f t="shared" si="58"/>
        <v>24</v>
      </c>
      <c r="M3752" t="s">
        <v>22030</v>
      </c>
    </row>
    <row r="3753" hidden="1" spans="1:13">
      <c r="A3753">
        <v>3752</v>
      </c>
      <c r="B3753" t="s">
        <v>17796</v>
      </c>
      <c r="C3753" t="s">
        <v>32</v>
      </c>
      <c r="D3753" t="s">
        <v>16421</v>
      </c>
      <c r="E3753" t="s">
        <v>34</v>
      </c>
      <c r="F3753" s="29">
        <v>5</v>
      </c>
      <c r="G3753" s="29">
        <v>3</v>
      </c>
      <c r="H3753" s="29">
        <v>3</v>
      </c>
      <c r="I3753" s="29">
        <v>4</v>
      </c>
      <c r="J3753" s="29">
        <v>2</v>
      </c>
      <c r="K3753" s="29">
        <v>1</v>
      </c>
      <c r="L3753" s="32">
        <f t="shared" si="58"/>
        <v>18</v>
      </c>
      <c r="M3753" t="s">
        <v>22031</v>
      </c>
    </row>
    <row r="3754" hidden="1" spans="1:13">
      <c r="A3754">
        <v>3753</v>
      </c>
      <c r="B3754" t="s">
        <v>17801</v>
      </c>
      <c r="C3754" t="s">
        <v>75</v>
      </c>
      <c r="D3754" t="s">
        <v>3682</v>
      </c>
      <c r="E3754" t="s">
        <v>139</v>
      </c>
      <c r="F3754" s="29">
        <v>5</v>
      </c>
      <c r="G3754" s="29">
        <v>5</v>
      </c>
      <c r="H3754" s="29">
        <v>5</v>
      </c>
      <c r="I3754" s="29">
        <v>3</v>
      </c>
      <c r="J3754" s="29">
        <v>3</v>
      </c>
      <c r="K3754" s="29">
        <v>3</v>
      </c>
      <c r="L3754" s="32">
        <f t="shared" si="58"/>
        <v>24</v>
      </c>
      <c r="M3754" t="s">
        <v>22030</v>
      </c>
    </row>
    <row r="3755" hidden="1" spans="1:13">
      <c r="A3755">
        <v>3754</v>
      </c>
      <c r="B3755" t="s">
        <v>17806</v>
      </c>
      <c r="C3755" t="s">
        <v>75</v>
      </c>
      <c r="D3755" t="s">
        <v>2212</v>
      </c>
      <c r="E3755" t="s">
        <v>139</v>
      </c>
      <c r="F3755" s="29">
        <v>5</v>
      </c>
      <c r="G3755" s="29">
        <v>3</v>
      </c>
      <c r="H3755" s="29">
        <v>3</v>
      </c>
      <c r="I3755" s="29">
        <v>3</v>
      </c>
      <c r="J3755" s="29">
        <v>3</v>
      </c>
      <c r="K3755" s="29">
        <v>1</v>
      </c>
      <c r="L3755" s="32">
        <f t="shared" si="58"/>
        <v>18</v>
      </c>
      <c r="M3755" t="s">
        <v>22031</v>
      </c>
    </row>
    <row r="3756" hidden="1" spans="1:13">
      <c r="A3756">
        <v>3755</v>
      </c>
      <c r="B3756" t="s">
        <v>17812</v>
      </c>
      <c r="C3756" t="s">
        <v>75</v>
      </c>
      <c r="D3756" t="s">
        <v>3682</v>
      </c>
      <c r="E3756" t="s">
        <v>149</v>
      </c>
      <c r="F3756" s="29">
        <v>5</v>
      </c>
      <c r="G3756" s="29">
        <v>5</v>
      </c>
      <c r="H3756" s="29">
        <v>3</v>
      </c>
      <c r="I3756" s="29">
        <v>3</v>
      </c>
      <c r="J3756" s="29">
        <v>2</v>
      </c>
      <c r="K3756" s="29">
        <v>3</v>
      </c>
      <c r="L3756" s="32">
        <f t="shared" si="58"/>
        <v>21</v>
      </c>
      <c r="M3756" s="37" t="s">
        <v>22031</v>
      </c>
    </row>
    <row r="3757" s="32" customFormat="1" spans="1:16">
      <c r="A3757" s="32">
        <v>3756</v>
      </c>
      <c r="B3757" s="32" t="s">
        <v>17817</v>
      </c>
      <c r="C3757" s="32" t="s">
        <v>32</v>
      </c>
      <c r="D3757" s="32" t="s">
        <v>3682</v>
      </c>
      <c r="E3757" s="32" t="s">
        <v>34</v>
      </c>
      <c r="F3757" s="32">
        <v>5</v>
      </c>
      <c r="G3757" s="32">
        <v>3</v>
      </c>
      <c r="H3757" s="32">
        <v>3</v>
      </c>
      <c r="I3757" s="32">
        <v>3</v>
      </c>
      <c r="J3757" s="32">
        <v>2</v>
      </c>
      <c r="K3757" s="32">
        <v>1</v>
      </c>
      <c r="L3757" s="32">
        <f t="shared" si="58"/>
        <v>17</v>
      </c>
      <c r="M3757" s="32" t="s">
        <v>22032</v>
      </c>
      <c r="N3757" s="32">
        <f>VLOOKUP(B3757,录音!D:I,6,0)</f>
        <v>8.5</v>
      </c>
      <c r="O3757" s="36" t="str">
        <f>VLOOKUP(B3757,录音!D:J,7,0)</f>
        <v>A</v>
      </c>
      <c r="P3757" s="32" t="str">
        <f>IF(M3757=O3757,"yes","no")</f>
        <v>no</v>
      </c>
    </row>
    <row r="3758" hidden="1" spans="1:13">
      <c r="A3758">
        <v>3757</v>
      </c>
      <c r="B3758" t="s">
        <v>17822</v>
      </c>
      <c r="C3758" t="s">
        <v>75</v>
      </c>
      <c r="D3758" t="s">
        <v>3682</v>
      </c>
      <c r="E3758" t="s">
        <v>149</v>
      </c>
      <c r="F3758" s="29">
        <v>5</v>
      </c>
      <c r="G3758" s="29">
        <v>3</v>
      </c>
      <c r="H3758" s="29">
        <v>3</v>
      </c>
      <c r="I3758" s="29">
        <v>3</v>
      </c>
      <c r="J3758" s="29">
        <v>5</v>
      </c>
      <c r="K3758" s="29">
        <v>3</v>
      </c>
      <c r="L3758" s="32">
        <f t="shared" si="58"/>
        <v>22</v>
      </c>
      <c r="M3758" s="37" t="s">
        <v>22031</v>
      </c>
    </row>
    <row r="3759" hidden="1" spans="1:13">
      <c r="A3759">
        <v>3758</v>
      </c>
      <c r="B3759" t="s">
        <v>17827</v>
      </c>
      <c r="C3759" t="s">
        <v>75</v>
      </c>
      <c r="D3759" t="s">
        <v>3682</v>
      </c>
      <c r="E3759" t="s">
        <v>149</v>
      </c>
      <c r="F3759" s="29">
        <v>5</v>
      </c>
      <c r="G3759" s="29">
        <v>3</v>
      </c>
      <c r="H3759" s="29">
        <v>3</v>
      </c>
      <c r="I3759" s="29">
        <v>2</v>
      </c>
      <c r="J3759" s="29">
        <v>2</v>
      </c>
      <c r="K3759" s="29">
        <v>3</v>
      </c>
      <c r="L3759" s="32">
        <f t="shared" si="58"/>
        <v>18</v>
      </c>
      <c r="M3759" s="37" t="s">
        <v>22031</v>
      </c>
    </row>
    <row r="3760" hidden="1" spans="1:13">
      <c r="A3760">
        <v>3759</v>
      </c>
      <c r="B3760" t="s">
        <v>17832</v>
      </c>
      <c r="C3760" t="s">
        <v>32</v>
      </c>
      <c r="D3760" t="s">
        <v>16421</v>
      </c>
      <c r="E3760" t="s">
        <v>139</v>
      </c>
      <c r="F3760" s="29">
        <v>5</v>
      </c>
      <c r="G3760" s="29">
        <v>3</v>
      </c>
      <c r="H3760" s="29">
        <v>3</v>
      </c>
      <c r="I3760" s="29">
        <v>3</v>
      </c>
      <c r="J3760" s="29">
        <v>2</v>
      </c>
      <c r="K3760" s="29">
        <v>0</v>
      </c>
      <c r="L3760" s="32">
        <f t="shared" si="58"/>
        <v>16</v>
      </c>
      <c r="M3760" t="s">
        <v>22032</v>
      </c>
    </row>
    <row r="3761" hidden="1" spans="1:13">
      <c r="A3761">
        <v>3760</v>
      </c>
      <c r="B3761" t="s">
        <v>17838</v>
      </c>
      <c r="C3761" t="s">
        <v>75</v>
      </c>
      <c r="D3761" t="s">
        <v>3682</v>
      </c>
      <c r="E3761" t="s">
        <v>132</v>
      </c>
      <c r="F3761" s="29">
        <v>5</v>
      </c>
      <c r="G3761" s="29">
        <v>3</v>
      </c>
      <c r="H3761" s="29">
        <v>1</v>
      </c>
      <c r="I3761" s="29">
        <v>2</v>
      </c>
      <c r="J3761" s="29">
        <v>2</v>
      </c>
      <c r="K3761" s="29">
        <v>3</v>
      </c>
      <c r="L3761" s="32">
        <f t="shared" si="58"/>
        <v>16</v>
      </c>
      <c r="M3761" t="s">
        <v>22032</v>
      </c>
    </row>
    <row r="3762" hidden="1" spans="1:13">
      <c r="A3762">
        <v>3761</v>
      </c>
      <c r="B3762" t="s">
        <v>17842</v>
      </c>
      <c r="C3762" t="s">
        <v>32</v>
      </c>
      <c r="D3762" t="s">
        <v>3682</v>
      </c>
      <c r="E3762" t="s">
        <v>34</v>
      </c>
      <c r="F3762" s="29">
        <v>5</v>
      </c>
      <c r="G3762" s="29">
        <v>5</v>
      </c>
      <c r="H3762" s="29">
        <v>3</v>
      </c>
      <c r="I3762" s="29">
        <v>4</v>
      </c>
      <c r="J3762" s="29">
        <v>2</v>
      </c>
      <c r="K3762" s="29">
        <v>3</v>
      </c>
      <c r="L3762" s="32">
        <f t="shared" si="58"/>
        <v>22</v>
      </c>
      <c r="M3762" t="s">
        <v>22031</v>
      </c>
    </row>
    <row r="3763" hidden="1" spans="1:13">
      <c r="A3763">
        <v>3762</v>
      </c>
      <c r="B3763" t="s">
        <v>17846</v>
      </c>
      <c r="C3763" t="s">
        <v>32</v>
      </c>
      <c r="D3763" t="s">
        <v>2212</v>
      </c>
      <c r="E3763" t="s">
        <v>139</v>
      </c>
      <c r="F3763" s="29">
        <v>0</v>
      </c>
      <c r="G3763" s="29">
        <v>5</v>
      </c>
      <c r="H3763" s="29">
        <v>3</v>
      </c>
      <c r="I3763" s="29">
        <v>3</v>
      </c>
      <c r="J3763" s="29">
        <v>2</v>
      </c>
      <c r="K3763" s="29">
        <v>3</v>
      </c>
      <c r="L3763" s="32">
        <f t="shared" si="58"/>
        <v>16</v>
      </c>
      <c r="M3763" t="s">
        <v>22032</v>
      </c>
    </row>
    <row r="3764" hidden="1" spans="1:13">
      <c r="A3764">
        <v>3763</v>
      </c>
      <c r="B3764" t="s">
        <v>17851</v>
      </c>
      <c r="C3764" t="s">
        <v>75</v>
      </c>
      <c r="D3764" t="s">
        <v>3682</v>
      </c>
      <c r="E3764" t="s">
        <v>677</v>
      </c>
      <c r="F3764" s="29">
        <v>5</v>
      </c>
      <c r="G3764" s="29">
        <v>5</v>
      </c>
      <c r="H3764" s="29">
        <v>3</v>
      </c>
      <c r="I3764" s="29">
        <v>4</v>
      </c>
      <c r="J3764" s="29">
        <v>2</v>
      </c>
      <c r="K3764" s="29">
        <v>3</v>
      </c>
      <c r="L3764" s="32">
        <f t="shared" si="58"/>
        <v>22</v>
      </c>
      <c r="M3764" t="s">
        <v>22031</v>
      </c>
    </row>
    <row r="3765" hidden="1" spans="1:13">
      <c r="A3765">
        <v>3764</v>
      </c>
      <c r="B3765" t="s">
        <v>17856</v>
      </c>
      <c r="C3765" t="s">
        <v>32</v>
      </c>
      <c r="D3765" t="s">
        <v>3682</v>
      </c>
      <c r="E3765" t="s">
        <v>34</v>
      </c>
      <c r="F3765" s="29">
        <v>5</v>
      </c>
      <c r="G3765" s="29">
        <v>5</v>
      </c>
      <c r="H3765" s="29">
        <v>3</v>
      </c>
      <c r="I3765" s="29">
        <v>4</v>
      </c>
      <c r="J3765" s="29">
        <v>3</v>
      </c>
      <c r="K3765" s="29">
        <v>3</v>
      </c>
      <c r="L3765" s="32">
        <f t="shared" si="58"/>
        <v>23</v>
      </c>
      <c r="M3765" t="s">
        <v>22031</v>
      </c>
    </row>
    <row r="3766" hidden="1" spans="1:13">
      <c r="A3766">
        <v>3765</v>
      </c>
      <c r="B3766" t="s">
        <v>17861</v>
      </c>
      <c r="C3766" t="s">
        <v>32</v>
      </c>
      <c r="D3766" t="s">
        <v>3682</v>
      </c>
      <c r="E3766" t="s">
        <v>677</v>
      </c>
      <c r="F3766" s="29">
        <v>5</v>
      </c>
      <c r="G3766" s="29">
        <v>3</v>
      </c>
      <c r="H3766" s="29">
        <v>3</v>
      </c>
      <c r="I3766" s="29">
        <v>3</v>
      </c>
      <c r="J3766" s="29">
        <v>3</v>
      </c>
      <c r="K3766" s="29">
        <v>0</v>
      </c>
      <c r="L3766" s="32">
        <f t="shared" si="58"/>
        <v>17</v>
      </c>
      <c r="M3766" t="s">
        <v>22032</v>
      </c>
    </row>
    <row r="3767" hidden="1" spans="1:13">
      <c r="A3767">
        <v>3766</v>
      </c>
      <c r="B3767" t="s">
        <v>17865</v>
      </c>
      <c r="C3767" t="s">
        <v>32</v>
      </c>
      <c r="D3767" t="s">
        <v>16421</v>
      </c>
      <c r="E3767" t="s">
        <v>34</v>
      </c>
      <c r="F3767" s="29">
        <v>5</v>
      </c>
      <c r="G3767" s="29">
        <v>5</v>
      </c>
      <c r="H3767" s="29">
        <v>5</v>
      </c>
      <c r="I3767" s="29">
        <v>3</v>
      </c>
      <c r="J3767" s="29">
        <v>3</v>
      </c>
      <c r="K3767" s="29">
        <v>3</v>
      </c>
      <c r="L3767" s="32">
        <f t="shared" si="58"/>
        <v>24</v>
      </c>
      <c r="M3767" t="s">
        <v>22030</v>
      </c>
    </row>
    <row r="3768" hidden="1" spans="1:13">
      <c r="A3768">
        <v>3767</v>
      </c>
      <c r="B3768" t="s">
        <v>17869</v>
      </c>
      <c r="C3768" t="s">
        <v>32</v>
      </c>
      <c r="D3768" t="s">
        <v>3682</v>
      </c>
      <c r="E3768" t="s">
        <v>149</v>
      </c>
      <c r="F3768" s="29">
        <v>5</v>
      </c>
      <c r="G3768" s="29">
        <v>5</v>
      </c>
      <c r="H3768" s="29">
        <v>5</v>
      </c>
      <c r="I3768" s="29">
        <v>2</v>
      </c>
      <c r="J3768" s="29">
        <v>3</v>
      </c>
      <c r="K3768" s="29">
        <v>3</v>
      </c>
      <c r="L3768" s="32">
        <f t="shared" si="58"/>
        <v>23</v>
      </c>
      <c r="M3768" t="s">
        <v>22031</v>
      </c>
    </row>
    <row r="3769" hidden="1" spans="1:13">
      <c r="A3769">
        <v>3768</v>
      </c>
      <c r="B3769" t="s">
        <v>17874</v>
      </c>
      <c r="C3769" t="s">
        <v>75</v>
      </c>
      <c r="D3769" t="s">
        <v>8318</v>
      </c>
      <c r="E3769" t="s">
        <v>149</v>
      </c>
      <c r="F3769" s="29">
        <v>5</v>
      </c>
      <c r="G3769" s="29">
        <v>3</v>
      </c>
      <c r="H3769" s="29">
        <v>3</v>
      </c>
      <c r="I3769" s="29">
        <v>3</v>
      </c>
      <c r="J3769" s="29">
        <v>3</v>
      </c>
      <c r="K3769" s="29">
        <v>1</v>
      </c>
      <c r="L3769" s="32">
        <f t="shared" si="58"/>
        <v>18</v>
      </c>
      <c r="M3769" t="s">
        <v>22031</v>
      </c>
    </row>
    <row r="3770" hidden="1" spans="1:13">
      <c r="A3770">
        <v>3769</v>
      </c>
      <c r="B3770" t="s">
        <v>10816</v>
      </c>
      <c r="C3770" t="s">
        <v>32</v>
      </c>
      <c r="D3770" t="s">
        <v>3682</v>
      </c>
      <c r="E3770" t="s">
        <v>34</v>
      </c>
      <c r="F3770" s="29">
        <v>1</v>
      </c>
      <c r="G3770" s="29">
        <v>3</v>
      </c>
      <c r="H3770" s="29">
        <v>1</v>
      </c>
      <c r="I3770" s="29">
        <v>3</v>
      </c>
      <c r="J3770" s="29">
        <v>3</v>
      </c>
      <c r="K3770" s="29">
        <v>3</v>
      </c>
      <c r="L3770" s="32">
        <f t="shared" si="58"/>
        <v>14</v>
      </c>
      <c r="M3770" t="s">
        <v>22032</v>
      </c>
    </row>
    <row r="3771" hidden="1" spans="1:13">
      <c r="A3771">
        <v>3770</v>
      </c>
      <c r="B3771" t="s">
        <v>17882</v>
      </c>
      <c r="C3771" t="s">
        <v>32</v>
      </c>
      <c r="D3771" t="s">
        <v>3682</v>
      </c>
      <c r="E3771" t="s">
        <v>34</v>
      </c>
      <c r="F3771" s="29">
        <v>5</v>
      </c>
      <c r="G3771" s="29">
        <v>3</v>
      </c>
      <c r="H3771" s="29">
        <v>3</v>
      </c>
      <c r="I3771" s="29">
        <v>3</v>
      </c>
      <c r="J3771" s="29">
        <v>5</v>
      </c>
      <c r="K3771" s="29">
        <v>3</v>
      </c>
      <c r="L3771" s="32">
        <f t="shared" si="58"/>
        <v>22</v>
      </c>
      <c r="M3771" t="s">
        <v>22031</v>
      </c>
    </row>
    <row r="3772" hidden="1" spans="1:13">
      <c r="A3772">
        <v>3771</v>
      </c>
      <c r="B3772" t="s">
        <v>17886</v>
      </c>
      <c r="C3772" t="s">
        <v>75</v>
      </c>
      <c r="D3772" t="s">
        <v>3682</v>
      </c>
      <c r="E3772" t="s">
        <v>149</v>
      </c>
      <c r="F3772" s="29">
        <v>5</v>
      </c>
      <c r="G3772" s="29">
        <v>3</v>
      </c>
      <c r="H3772" s="29">
        <v>3</v>
      </c>
      <c r="I3772" s="29">
        <v>4</v>
      </c>
      <c r="J3772" s="29">
        <v>2</v>
      </c>
      <c r="K3772" s="29">
        <v>5</v>
      </c>
      <c r="L3772" s="32">
        <f t="shared" si="58"/>
        <v>22</v>
      </c>
      <c r="M3772" t="s">
        <v>22031</v>
      </c>
    </row>
    <row r="3773" hidden="1" spans="1:13">
      <c r="A3773">
        <v>3772</v>
      </c>
      <c r="B3773" t="s">
        <v>17891</v>
      </c>
      <c r="C3773" t="s">
        <v>75</v>
      </c>
      <c r="D3773" t="s">
        <v>3682</v>
      </c>
      <c r="E3773" t="s">
        <v>677</v>
      </c>
      <c r="F3773" s="29">
        <v>1</v>
      </c>
      <c r="G3773" s="29">
        <v>3</v>
      </c>
      <c r="H3773" s="29">
        <v>3</v>
      </c>
      <c r="I3773" s="29">
        <v>2</v>
      </c>
      <c r="J3773" s="29">
        <v>2</v>
      </c>
      <c r="K3773" s="29">
        <v>3</v>
      </c>
      <c r="L3773" s="32">
        <f t="shared" si="58"/>
        <v>14</v>
      </c>
      <c r="M3773" t="s">
        <v>22032</v>
      </c>
    </row>
    <row r="3774" hidden="1" spans="1:13">
      <c r="A3774">
        <v>3773</v>
      </c>
      <c r="B3774" t="s">
        <v>17895</v>
      </c>
      <c r="C3774" t="s">
        <v>32</v>
      </c>
      <c r="D3774" t="s">
        <v>3682</v>
      </c>
      <c r="E3774" t="s">
        <v>132</v>
      </c>
      <c r="F3774" s="29">
        <v>5</v>
      </c>
      <c r="G3774" s="29">
        <v>5</v>
      </c>
      <c r="H3774" s="29">
        <v>5</v>
      </c>
      <c r="I3774" s="29">
        <v>2</v>
      </c>
      <c r="J3774" s="29">
        <v>5</v>
      </c>
      <c r="K3774" s="29">
        <v>5</v>
      </c>
      <c r="L3774" s="32">
        <f t="shared" si="58"/>
        <v>27</v>
      </c>
      <c r="M3774" t="s">
        <v>22030</v>
      </c>
    </row>
    <row r="3775" hidden="1" spans="1:13">
      <c r="A3775">
        <v>3774</v>
      </c>
      <c r="B3775" t="s">
        <v>17901</v>
      </c>
      <c r="C3775" t="s">
        <v>32</v>
      </c>
      <c r="D3775" t="s">
        <v>3682</v>
      </c>
      <c r="E3775" t="s">
        <v>132</v>
      </c>
      <c r="F3775" s="29">
        <v>5</v>
      </c>
      <c r="G3775" s="29">
        <v>3</v>
      </c>
      <c r="H3775" s="29">
        <v>3</v>
      </c>
      <c r="I3775" s="29">
        <v>1</v>
      </c>
      <c r="J3775" s="29">
        <v>3</v>
      </c>
      <c r="K3775" s="29">
        <v>0</v>
      </c>
      <c r="L3775" s="32">
        <f t="shared" si="58"/>
        <v>15</v>
      </c>
      <c r="M3775" t="s">
        <v>22032</v>
      </c>
    </row>
    <row r="3776" hidden="1" spans="1:13">
      <c r="A3776">
        <v>3775</v>
      </c>
      <c r="B3776" t="s">
        <v>16683</v>
      </c>
      <c r="C3776" t="s">
        <v>32</v>
      </c>
      <c r="D3776" t="s">
        <v>2212</v>
      </c>
      <c r="E3776" t="s">
        <v>139</v>
      </c>
      <c r="F3776" s="29">
        <v>5</v>
      </c>
      <c r="G3776" s="29">
        <v>3</v>
      </c>
      <c r="H3776" s="29">
        <v>3</v>
      </c>
      <c r="I3776" s="29">
        <v>3</v>
      </c>
      <c r="J3776" s="29">
        <v>2</v>
      </c>
      <c r="K3776" s="29">
        <v>1</v>
      </c>
      <c r="L3776" s="32">
        <f t="shared" si="58"/>
        <v>17</v>
      </c>
      <c r="M3776" t="s">
        <v>22032</v>
      </c>
    </row>
    <row r="3777" hidden="1" spans="1:13">
      <c r="A3777">
        <v>3776</v>
      </c>
      <c r="B3777" t="s">
        <v>17909</v>
      </c>
      <c r="C3777" t="s">
        <v>32</v>
      </c>
      <c r="D3777" t="s">
        <v>3682</v>
      </c>
      <c r="E3777" t="s">
        <v>677</v>
      </c>
      <c r="F3777" s="29">
        <v>5</v>
      </c>
      <c r="G3777" s="29">
        <v>5</v>
      </c>
      <c r="H3777" s="29">
        <v>5</v>
      </c>
      <c r="I3777" s="29">
        <v>3</v>
      </c>
      <c r="J3777" s="29">
        <v>3</v>
      </c>
      <c r="K3777" s="29">
        <v>3</v>
      </c>
      <c r="L3777" s="32">
        <f t="shared" si="58"/>
        <v>24</v>
      </c>
      <c r="M3777" t="s">
        <v>22030</v>
      </c>
    </row>
    <row r="3778" s="32" customFormat="1" spans="1:16">
      <c r="A3778" s="32">
        <v>3777</v>
      </c>
      <c r="B3778" s="32" t="s">
        <v>17913</v>
      </c>
      <c r="C3778" s="32" t="s">
        <v>32</v>
      </c>
      <c r="D3778" s="32" t="s">
        <v>3682</v>
      </c>
      <c r="E3778" s="32" t="s">
        <v>677</v>
      </c>
      <c r="F3778" s="32">
        <v>5</v>
      </c>
      <c r="G3778" s="32">
        <v>3</v>
      </c>
      <c r="H3778" s="32">
        <v>1</v>
      </c>
      <c r="I3778" s="32">
        <v>3</v>
      </c>
      <c r="J3778" s="32">
        <v>5</v>
      </c>
      <c r="K3778" s="32">
        <v>3</v>
      </c>
      <c r="L3778" s="32">
        <f t="shared" si="58"/>
        <v>20</v>
      </c>
      <c r="M3778" s="32" t="s">
        <v>22031</v>
      </c>
      <c r="N3778" s="32">
        <f>VLOOKUP(B3778,录音!D:I,6,0)</f>
        <v>7.7</v>
      </c>
      <c r="O3778" s="36" t="str">
        <f>VLOOKUP(B3778,录音!D:J,7,0)</f>
        <v>B</v>
      </c>
      <c r="P3778" s="32" t="str">
        <f>IF(M3778=O3778,"yes","no")</f>
        <v>yes</v>
      </c>
    </row>
    <row r="3779" s="32" customFormat="1" spans="1:16">
      <c r="A3779" s="32">
        <v>3778</v>
      </c>
      <c r="B3779" s="32" t="s">
        <v>17918</v>
      </c>
      <c r="C3779" s="32" t="s">
        <v>32</v>
      </c>
      <c r="D3779" s="32" t="s">
        <v>3682</v>
      </c>
      <c r="E3779" s="32" t="s">
        <v>34</v>
      </c>
      <c r="F3779" s="32">
        <v>5</v>
      </c>
      <c r="G3779" s="32">
        <v>3</v>
      </c>
      <c r="H3779" s="32">
        <v>3</v>
      </c>
      <c r="I3779" s="32">
        <v>4</v>
      </c>
      <c r="J3779" s="32">
        <v>3</v>
      </c>
      <c r="K3779" s="32">
        <v>3</v>
      </c>
      <c r="L3779" s="32">
        <f t="shared" ref="L3779:L3842" si="59">F3779+G3779+H3779+I3779+J3779+K3779</f>
        <v>21</v>
      </c>
      <c r="M3779" s="32" t="s">
        <v>22031</v>
      </c>
      <c r="N3779" s="32">
        <f>VLOOKUP(B3779,录音!D:I,6,0)</f>
        <v>8</v>
      </c>
      <c r="O3779" s="36" t="str">
        <f>VLOOKUP(B3779,录音!D:J,7,0)</f>
        <v>A</v>
      </c>
      <c r="P3779" s="32" t="str">
        <f>IF(M3779=O3779,"yes","no")</f>
        <v>no</v>
      </c>
    </row>
    <row r="3780" hidden="1" spans="1:13">
      <c r="A3780">
        <v>3779</v>
      </c>
      <c r="B3780" t="s">
        <v>17923</v>
      </c>
      <c r="C3780" t="s">
        <v>32</v>
      </c>
      <c r="D3780" t="s">
        <v>16421</v>
      </c>
      <c r="E3780" t="s">
        <v>34</v>
      </c>
      <c r="F3780" s="29">
        <v>5</v>
      </c>
      <c r="G3780" s="29">
        <v>3</v>
      </c>
      <c r="H3780" s="29">
        <v>3</v>
      </c>
      <c r="I3780" s="29">
        <v>2</v>
      </c>
      <c r="J3780" s="29">
        <v>2</v>
      </c>
      <c r="K3780" s="29">
        <v>5</v>
      </c>
      <c r="L3780" s="32">
        <f t="shared" si="59"/>
        <v>20</v>
      </c>
      <c r="M3780" t="s">
        <v>22031</v>
      </c>
    </row>
    <row r="3781" hidden="1" spans="1:13">
      <c r="A3781">
        <v>3780</v>
      </c>
      <c r="B3781" t="s">
        <v>17928</v>
      </c>
      <c r="C3781" t="s">
        <v>75</v>
      </c>
      <c r="D3781" t="s">
        <v>16421</v>
      </c>
      <c r="E3781" t="s">
        <v>677</v>
      </c>
      <c r="F3781" s="29">
        <v>5</v>
      </c>
      <c r="G3781" s="29">
        <v>3</v>
      </c>
      <c r="H3781" s="29">
        <v>3</v>
      </c>
      <c r="I3781" s="29">
        <v>4</v>
      </c>
      <c r="J3781" s="29">
        <v>5</v>
      </c>
      <c r="K3781" s="29">
        <v>3</v>
      </c>
      <c r="L3781" s="32">
        <f t="shared" si="59"/>
        <v>23</v>
      </c>
      <c r="M3781" t="s">
        <v>22031</v>
      </c>
    </row>
    <row r="3782" hidden="1" spans="1:13">
      <c r="A3782">
        <v>3781</v>
      </c>
      <c r="B3782" t="s">
        <v>17933</v>
      </c>
      <c r="C3782" t="s">
        <v>32</v>
      </c>
      <c r="D3782" t="s">
        <v>3682</v>
      </c>
      <c r="E3782" t="s">
        <v>677</v>
      </c>
      <c r="F3782" s="29">
        <v>5</v>
      </c>
      <c r="G3782" s="29">
        <v>3</v>
      </c>
      <c r="H3782" s="29">
        <v>1</v>
      </c>
      <c r="I3782" s="29">
        <v>1</v>
      </c>
      <c r="J3782" s="29">
        <v>2</v>
      </c>
      <c r="K3782" s="29">
        <v>3</v>
      </c>
      <c r="L3782" s="32">
        <f t="shared" si="59"/>
        <v>15</v>
      </c>
      <c r="M3782" t="s">
        <v>22032</v>
      </c>
    </row>
    <row r="3783" hidden="1" spans="1:13">
      <c r="A3783">
        <v>3782</v>
      </c>
      <c r="B3783" t="s">
        <v>17937</v>
      </c>
      <c r="C3783" t="s">
        <v>32</v>
      </c>
      <c r="D3783" t="s">
        <v>3682</v>
      </c>
      <c r="E3783" t="s">
        <v>34</v>
      </c>
      <c r="F3783" s="29">
        <v>1</v>
      </c>
      <c r="G3783" s="29">
        <v>5</v>
      </c>
      <c r="H3783" s="29">
        <v>3</v>
      </c>
      <c r="I3783" s="29">
        <v>4</v>
      </c>
      <c r="J3783" s="29">
        <v>2</v>
      </c>
      <c r="K3783" s="29">
        <v>3</v>
      </c>
      <c r="L3783" s="32">
        <f t="shared" si="59"/>
        <v>18</v>
      </c>
      <c r="M3783" t="s">
        <v>22031</v>
      </c>
    </row>
    <row r="3784" hidden="1" spans="1:13">
      <c r="A3784">
        <v>3783</v>
      </c>
      <c r="B3784" t="s">
        <v>17941</v>
      </c>
      <c r="C3784" t="s">
        <v>75</v>
      </c>
      <c r="D3784" t="s">
        <v>3682</v>
      </c>
      <c r="E3784" t="s">
        <v>149</v>
      </c>
      <c r="F3784" s="29">
        <v>5</v>
      </c>
      <c r="G3784" s="29">
        <v>3</v>
      </c>
      <c r="H3784" s="29">
        <v>5</v>
      </c>
      <c r="I3784" s="29">
        <v>4</v>
      </c>
      <c r="J3784" s="29">
        <v>2</v>
      </c>
      <c r="K3784" s="29">
        <v>3</v>
      </c>
      <c r="L3784" s="32">
        <f t="shared" si="59"/>
        <v>22</v>
      </c>
      <c r="M3784" t="s">
        <v>22031</v>
      </c>
    </row>
    <row r="3785" hidden="1" spans="1:13">
      <c r="A3785">
        <v>3784</v>
      </c>
      <c r="B3785" t="s">
        <v>17945</v>
      </c>
      <c r="C3785" t="s">
        <v>75</v>
      </c>
      <c r="D3785" t="s">
        <v>3682</v>
      </c>
      <c r="E3785" t="s">
        <v>139</v>
      </c>
      <c r="F3785" s="29">
        <v>5</v>
      </c>
      <c r="G3785" s="29">
        <v>3</v>
      </c>
      <c r="H3785" s="29">
        <v>3</v>
      </c>
      <c r="I3785" s="29">
        <v>4</v>
      </c>
      <c r="J3785" s="29">
        <v>5</v>
      </c>
      <c r="K3785" s="29">
        <v>3</v>
      </c>
      <c r="L3785" s="32">
        <f t="shared" si="59"/>
        <v>23</v>
      </c>
      <c r="M3785" t="s">
        <v>22031</v>
      </c>
    </row>
    <row r="3786" hidden="1" spans="1:13">
      <c r="A3786">
        <v>3785</v>
      </c>
      <c r="B3786" t="s">
        <v>17951</v>
      </c>
      <c r="C3786" t="s">
        <v>75</v>
      </c>
      <c r="D3786" t="s">
        <v>3682</v>
      </c>
      <c r="E3786" t="s">
        <v>139</v>
      </c>
      <c r="F3786" s="29">
        <v>5</v>
      </c>
      <c r="G3786" s="29">
        <v>3</v>
      </c>
      <c r="H3786" s="29">
        <v>3</v>
      </c>
      <c r="I3786" s="29">
        <v>2</v>
      </c>
      <c r="J3786" s="29">
        <v>2</v>
      </c>
      <c r="K3786" s="29">
        <v>3</v>
      </c>
      <c r="L3786" s="32">
        <f t="shared" si="59"/>
        <v>18</v>
      </c>
      <c r="M3786" t="s">
        <v>22031</v>
      </c>
    </row>
    <row r="3787" hidden="1" spans="1:13">
      <c r="A3787">
        <v>3786</v>
      </c>
      <c r="B3787" t="s">
        <v>17956</v>
      </c>
      <c r="C3787" t="s">
        <v>415</v>
      </c>
      <c r="D3787" t="s">
        <v>3682</v>
      </c>
      <c r="E3787" t="s">
        <v>34</v>
      </c>
      <c r="F3787" s="29">
        <v>1</v>
      </c>
      <c r="G3787" s="29">
        <v>3</v>
      </c>
      <c r="H3787" s="29">
        <v>3</v>
      </c>
      <c r="I3787" s="29">
        <v>4</v>
      </c>
      <c r="J3787" s="29">
        <v>2</v>
      </c>
      <c r="K3787" s="29">
        <v>3</v>
      </c>
      <c r="L3787" s="32">
        <f t="shared" si="59"/>
        <v>16</v>
      </c>
      <c r="M3787" t="s">
        <v>22032</v>
      </c>
    </row>
    <row r="3788" hidden="1" spans="1:13">
      <c r="A3788">
        <v>3787</v>
      </c>
      <c r="B3788" t="s">
        <v>17960</v>
      </c>
      <c r="C3788" t="s">
        <v>75</v>
      </c>
      <c r="D3788" t="s">
        <v>16421</v>
      </c>
      <c r="E3788" t="s">
        <v>139</v>
      </c>
      <c r="F3788" s="29">
        <v>5</v>
      </c>
      <c r="G3788" s="29">
        <v>5</v>
      </c>
      <c r="H3788" s="29">
        <v>5</v>
      </c>
      <c r="I3788" s="29">
        <v>2</v>
      </c>
      <c r="J3788" s="29">
        <v>3</v>
      </c>
      <c r="K3788" s="29">
        <v>0</v>
      </c>
      <c r="L3788" s="32">
        <f t="shared" si="59"/>
        <v>20</v>
      </c>
      <c r="M3788" t="s">
        <v>22031</v>
      </c>
    </row>
    <row r="3789" hidden="1" spans="1:13">
      <c r="A3789">
        <v>3788</v>
      </c>
      <c r="B3789" t="s">
        <v>17965</v>
      </c>
      <c r="C3789" t="s">
        <v>32</v>
      </c>
      <c r="D3789" t="s">
        <v>3682</v>
      </c>
      <c r="E3789" t="s">
        <v>132</v>
      </c>
      <c r="F3789" s="29">
        <v>5</v>
      </c>
      <c r="G3789" s="29">
        <v>5</v>
      </c>
      <c r="H3789" s="29">
        <v>5</v>
      </c>
      <c r="I3789" s="29">
        <v>3</v>
      </c>
      <c r="J3789" s="29">
        <v>3</v>
      </c>
      <c r="K3789" s="29">
        <v>5</v>
      </c>
      <c r="L3789" s="32">
        <f t="shared" si="59"/>
        <v>26</v>
      </c>
      <c r="M3789" t="s">
        <v>22030</v>
      </c>
    </row>
    <row r="3790" hidden="1" spans="1:13">
      <c r="A3790">
        <v>3789</v>
      </c>
      <c r="B3790" t="s">
        <v>17969</v>
      </c>
      <c r="C3790" t="s">
        <v>32</v>
      </c>
      <c r="D3790" t="s">
        <v>3682</v>
      </c>
      <c r="E3790" t="s">
        <v>132</v>
      </c>
      <c r="F3790" s="29">
        <v>1</v>
      </c>
      <c r="G3790" s="29">
        <v>3</v>
      </c>
      <c r="H3790" s="29">
        <v>1</v>
      </c>
      <c r="I3790" s="29">
        <v>2</v>
      </c>
      <c r="J3790" s="29">
        <v>3</v>
      </c>
      <c r="K3790" s="29">
        <v>3</v>
      </c>
      <c r="L3790" s="32">
        <f t="shared" si="59"/>
        <v>13</v>
      </c>
      <c r="M3790" t="s">
        <v>22032</v>
      </c>
    </row>
    <row r="3791" hidden="1" spans="1:13">
      <c r="A3791">
        <v>3790</v>
      </c>
      <c r="B3791" t="s">
        <v>17974</v>
      </c>
      <c r="C3791" t="s">
        <v>32</v>
      </c>
      <c r="D3791" t="s">
        <v>3682</v>
      </c>
      <c r="E3791" t="s">
        <v>132</v>
      </c>
      <c r="F3791" s="29">
        <v>5</v>
      </c>
      <c r="G3791" s="29">
        <v>3</v>
      </c>
      <c r="H3791" s="29">
        <v>3</v>
      </c>
      <c r="I3791" s="29">
        <v>3</v>
      </c>
      <c r="J3791" s="29">
        <v>2</v>
      </c>
      <c r="K3791" s="29">
        <v>3</v>
      </c>
      <c r="L3791" s="32">
        <f t="shared" si="59"/>
        <v>19</v>
      </c>
      <c r="M3791" s="37" t="s">
        <v>22031</v>
      </c>
    </row>
    <row r="3792" hidden="1" spans="1:13">
      <c r="A3792">
        <v>3791</v>
      </c>
      <c r="B3792" t="s">
        <v>17979</v>
      </c>
      <c r="C3792" t="s">
        <v>32</v>
      </c>
      <c r="D3792" t="s">
        <v>3682</v>
      </c>
      <c r="E3792" t="s">
        <v>139</v>
      </c>
      <c r="F3792" s="29">
        <v>0</v>
      </c>
      <c r="G3792" s="29">
        <v>3</v>
      </c>
      <c r="H3792" s="29">
        <v>3</v>
      </c>
      <c r="I3792" s="29">
        <v>2</v>
      </c>
      <c r="J3792" s="29">
        <v>2</v>
      </c>
      <c r="K3792" s="29">
        <v>3</v>
      </c>
      <c r="L3792" s="32">
        <f t="shared" si="59"/>
        <v>13</v>
      </c>
      <c r="M3792" t="s">
        <v>22032</v>
      </c>
    </row>
    <row r="3793" hidden="1" spans="1:13">
      <c r="A3793">
        <v>3792</v>
      </c>
      <c r="B3793" t="s">
        <v>17984</v>
      </c>
      <c r="C3793" t="s">
        <v>75</v>
      </c>
      <c r="D3793" t="s">
        <v>3682</v>
      </c>
      <c r="E3793" t="s">
        <v>139</v>
      </c>
      <c r="F3793" s="29">
        <v>5</v>
      </c>
      <c r="G3793" s="29">
        <v>3</v>
      </c>
      <c r="H3793" s="29">
        <v>5</v>
      </c>
      <c r="I3793" s="29">
        <v>3</v>
      </c>
      <c r="J3793" s="29">
        <v>2</v>
      </c>
      <c r="K3793" s="29">
        <v>5</v>
      </c>
      <c r="L3793" s="32">
        <f t="shared" si="59"/>
        <v>23</v>
      </c>
      <c r="M3793" t="s">
        <v>22031</v>
      </c>
    </row>
    <row r="3794" s="32" customFormat="1" spans="1:16">
      <c r="A3794" s="32">
        <v>3793</v>
      </c>
      <c r="B3794" s="32" t="s">
        <v>17988</v>
      </c>
      <c r="C3794" s="32" t="s">
        <v>32</v>
      </c>
      <c r="D3794" s="32" t="s">
        <v>3682</v>
      </c>
      <c r="E3794" s="32" t="s">
        <v>34</v>
      </c>
      <c r="F3794" s="32">
        <v>5</v>
      </c>
      <c r="G3794" s="32">
        <v>5</v>
      </c>
      <c r="H3794" s="32">
        <v>5</v>
      </c>
      <c r="I3794" s="32">
        <v>4</v>
      </c>
      <c r="J3794" s="32">
        <v>3</v>
      </c>
      <c r="K3794" s="32">
        <v>3</v>
      </c>
      <c r="L3794" s="32">
        <f t="shared" si="59"/>
        <v>25</v>
      </c>
      <c r="M3794" s="32" t="s">
        <v>22030</v>
      </c>
      <c r="N3794" s="32">
        <f>VLOOKUP(B3794,录音!D:I,6,0)</f>
        <v>8.5</v>
      </c>
      <c r="O3794" s="36" t="str">
        <f>VLOOKUP(B3794,录音!D:J,7,0)</f>
        <v>A</v>
      </c>
      <c r="P3794" s="32" t="str">
        <f>IF(M3794=O3794,"yes","no")</f>
        <v>yes</v>
      </c>
    </row>
    <row r="3795" s="32" customFormat="1" spans="1:16">
      <c r="A3795" s="32">
        <v>3794</v>
      </c>
      <c r="B3795" s="32" t="s">
        <v>17992</v>
      </c>
      <c r="C3795" s="32" t="s">
        <v>32</v>
      </c>
      <c r="D3795" s="32" t="s">
        <v>3682</v>
      </c>
      <c r="E3795" s="32" t="s">
        <v>139</v>
      </c>
      <c r="F3795" s="32">
        <v>5</v>
      </c>
      <c r="G3795" s="32">
        <v>3</v>
      </c>
      <c r="H3795" s="32">
        <v>3</v>
      </c>
      <c r="I3795" s="32">
        <v>3</v>
      </c>
      <c r="J3795" s="32">
        <v>2</v>
      </c>
      <c r="K3795" s="32">
        <v>3</v>
      </c>
      <c r="L3795" s="32">
        <f t="shared" si="59"/>
        <v>19</v>
      </c>
      <c r="M3795" s="32" t="s">
        <v>22031</v>
      </c>
      <c r="N3795" s="32">
        <f>VLOOKUP(B3795,录音!D:I,6,0)</f>
        <v>8.3</v>
      </c>
      <c r="O3795" s="36" t="str">
        <f>VLOOKUP(B3795,录音!D:J,7,0)</f>
        <v>A</v>
      </c>
      <c r="P3795" s="32" t="str">
        <f>IF(M3795=O3795,"yes","no")</f>
        <v>no</v>
      </c>
    </row>
    <row r="3796" hidden="1" spans="1:13">
      <c r="A3796">
        <v>3795</v>
      </c>
      <c r="B3796" t="s">
        <v>17997</v>
      </c>
      <c r="C3796" t="s">
        <v>1193</v>
      </c>
      <c r="D3796" t="s">
        <v>3682</v>
      </c>
      <c r="E3796" t="s">
        <v>34</v>
      </c>
      <c r="F3796" s="29">
        <v>5</v>
      </c>
      <c r="G3796" s="29">
        <v>3</v>
      </c>
      <c r="H3796" s="29">
        <v>1</v>
      </c>
      <c r="I3796" s="29">
        <v>3</v>
      </c>
      <c r="J3796" s="29">
        <v>2</v>
      </c>
      <c r="K3796" s="29">
        <v>3</v>
      </c>
      <c r="L3796" s="32">
        <f t="shared" si="59"/>
        <v>17</v>
      </c>
      <c r="M3796" t="s">
        <v>22032</v>
      </c>
    </row>
    <row r="3797" s="32" customFormat="1" spans="1:16">
      <c r="A3797" s="32">
        <v>3796</v>
      </c>
      <c r="B3797" s="32" t="s">
        <v>18001</v>
      </c>
      <c r="C3797" s="32" t="s">
        <v>32</v>
      </c>
      <c r="D3797" s="32" t="s">
        <v>3682</v>
      </c>
      <c r="E3797" s="32" t="s">
        <v>677</v>
      </c>
      <c r="F3797" s="32">
        <v>1</v>
      </c>
      <c r="G3797" s="32">
        <v>1</v>
      </c>
      <c r="H3797" s="32">
        <v>3</v>
      </c>
      <c r="I3797" s="32">
        <v>2</v>
      </c>
      <c r="J3797" s="32">
        <v>2</v>
      </c>
      <c r="K3797" s="32">
        <v>3</v>
      </c>
      <c r="L3797" s="32">
        <f t="shared" si="59"/>
        <v>12</v>
      </c>
      <c r="M3797" s="32" t="s">
        <v>22032</v>
      </c>
      <c r="N3797" s="32">
        <f>VLOOKUP(B3797,录音!D:I,6,0)</f>
        <v>7.8</v>
      </c>
      <c r="O3797" s="36" t="str">
        <f>VLOOKUP(B3797,录音!D:J,7,0)</f>
        <v>B</v>
      </c>
      <c r="P3797" s="32" t="str">
        <f>IF(M3797=O3797,"yes","no")</f>
        <v>no</v>
      </c>
    </row>
    <row r="3798" hidden="1" spans="1:13">
      <c r="A3798">
        <v>3797</v>
      </c>
      <c r="B3798" t="s">
        <v>18006</v>
      </c>
      <c r="C3798" t="s">
        <v>32</v>
      </c>
      <c r="D3798" t="s">
        <v>3682</v>
      </c>
      <c r="E3798" t="s">
        <v>34</v>
      </c>
      <c r="F3798" s="29">
        <v>1</v>
      </c>
      <c r="G3798" s="29">
        <v>1</v>
      </c>
      <c r="H3798" s="29">
        <v>3</v>
      </c>
      <c r="I3798" s="29">
        <v>2</v>
      </c>
      <c r="J3798" s="29">
        <v>2</v>
      </c>
      <c r="K3798" s="29">
        <v>1</v>
      </c>
      <c r="L3798" s="32">
        <f t="shared" si="59"/>
        <v>10</v>
      </c>
      <c r="M3798" t="s">
        <v>22032</v>
      </c>
    </row>
    <row r="3799" s="32" customFormat="1" spans="1:16">
      <c r="A3799" s="32">
        <v>3798</v>
      </c>
      <c r="B3799" s="32" t="s">
        <v>18011</v>
      </c>
      <c r="C3799" s="32" t="s">
        <v>32</v>
      </c>
      <c r="D3799" s="32" t="s">
        <v>3682</v>
      </c>
      <c r="E3799" s="32" t="s">
        <v>34</v>
      </c>
      <c r="F3799" s="32">
        <v>5</v>
      </c>
      <c r="G3799" s="32">
        <v>3</v>
      </c>
      <c r="H3799" s="32">
        <v>3</v>
      </c>
      <c r="I3799" s="32">
        <v>3</v>
      </c>
      <c r="J3799" s="32">
        <v>3</v>
      </c>
      <c r="K3799" s="32">
        <v>3</v>
      </c>
      <c r="L3799" s="32">
        <f t="shared" si="59"/>
        <v>20</v>
      </c>
      <c r="M3799" s="32" t="s">
        <v>22031</v>
      </c>
      <c r="N3799" s="32">
        <f>VLOOKUP(B3799,录音!D:I,6,0)</f>
        <v>7.2</v>
      </c>
      <c r="O3799" s="36" t="str">
        <f>VLOOKUP(B3799,录音!D:J,7,0)</f>
        <v>B</v>
      </c>
      <c r="P3799" s="32" t="str">
        <f>IF(M3799=O3799,"yes","no")</f>
        <v>yes</v>
      </c>
    </row>
    <row r="3800" hidden="1" spans="1:13">
      <c r="A3800">
        <v>3799</v>
      </c>
      <c r="B3800" t="s">
        <v>18016</v>
      </c>
      <c r="C3800" t="s">
        <v>32</v>
      </c>
      <c r="D3800" t="s">
        <v>3682</v>
      </c>
      <c r="E3800" t="s">
        <v>149</v>
      </c>
      <c r="F3800" s="29">
        <v>1</v>
      </c>
      <c r="G3800" s="29">
        <v>3</v>
      </c>
      <c r="H3800" s="29">
        <v>3</v>
      </c>
      <c r="I3800" s="29">
        <v>3</v>
      </c>
      <c r="J3800" s="29">
        <v>3</v>
      </c>
      <c r="K3800" s="29">
        <v>3</v>
      </c>
      <c r="L3800" s="32">
        <f t="shared" si="59"/>
        <v>16</v>
      </c>
      <c r="M3800" t="s">
        <v>22032</v>
      </c>
    </row>
    <row r="3801" hidden="1" spans="1:13">
      <c r="A3801">
        <v>3800</v>
      </c>
      <c r="B3801" t="s">
        <v>18019</v>
      </c>
      <c r="C3801" t="s">
        <v>32</v>
      </c>
      <c r="D3801" t="s">
        <v>3682</v>
      </c>
      <c r="E3801" t="s">
        <v>34</v>
      </c>
      <c r="F3801" s="29">
        <v>1</v>
      </c>
      <c r="G3801" s="29">
        <v>3</v>
      </c>
      <c r="H3801" s="29">
        <v>1</v>
      </c>
      <c r="I3801" s="29">
        <v>1</v>
      </c>
      <c r="J3801" s="29">
        <v>2</v>
      </c>
      <c r="K3801" s="29">
        <v>1</v>
      </c>
      <c r="L3801" s="32">
        <f t="shared" si="59"/>
        <v>9</v>
      </c>
      <c r="M3801" t="s">
        <v>22032</v>
      </c>
    </row>
    <row r="3802" hidden="1" spans="1:13">
      <c r="A3802">
        <v>3801</v>
      </c>
      <c r="B3802" t="s">
        <v>17698</v>
      </c>
      <c r="C3802" t="s">
        <v>32</v>
      </c>
      <c r="D3802" t="s">
        <v>3682</v>
      </c>
      <c r="E3802" t="s">
        <v>149</v>
      </c>
      <c r="F3802" s="29">
        <v>5</v>
      </c>
      <c r="G3802" s="29">
        <v>5</v>
      </c>
      <c r="H3802" s="29">
        <v>3</v>
      </c>
      <c r="I3802" s="29">
        <v>2</v>
      </c>
      <c r="J3802" s="29">
        <v>2</v>
      </c>
      <c r="K3802" s="29">
        <v>3</v>
      </c>
      <c r="L3802" s="32">
        <f t="shared" si="59"/>
        <v>20</v>
      </c>
      <c r="M3802" t="s">
        <v>22031</v>
      </c>
    </row>
    <row r="3803" hidden="1" spans="1:13">
      <c r="A3803">
        <v>3802</v>
      </c>
      <c r="B3803" t="s">
        <v>18026</v>
      </c>
      <c r="C3803" t="s">
        <v>32</v>
      </c>
      <c r="D3803" t="s">
        <v>3682</v>
      </c>
      <c r="E3803" t="s">
        <v>34</v>
      </c>
      <c r="F3803" s="29">
        <v>5</v>
      </c>
      <c r="G3803" s="29">
        <v>5</v>
      </c>
      <c r="H3803" s="29">
        <v>5</v>
      </c>
      <c r="I3803" s="29">
        <v>3</v>
      </c>
      <c r="J3803" s="29">
        <v>2</v>
      </c>
      <c r="K3803" s="29">
        <v>3</v>
      </c>
      <c r="L3803" s="32">
        <f t="shared" si="59"/>
        <v>23</v>
      </c>
      <c r="M3803" s="37" t="s">
        <v>22031</v>
      </c>
    </row>
    <row r="3804" hidden="1" spans="1:13">
      <c r="A3804">
        <v>3803</v>
      </c>
      <c r="B3804" t="s">
        <v>18031</v>
      </c>
      <c r="C3804" t="s">
        <v>32</v>
      </c>
      <c r="D3804" t="s">
        <v>3682</v>
      </c>
      <c r="E3804" t="s">
        <v>677</v>
      </c>
      <c r="F3804" s="29">
        <v>5</v>
      </c>
      <c r="G3804" s="29">
        <v>5</v>
      </c>
      <c r="H3804" s="29">
        <v>3</v>
      </c>
      <c r="I3804" s="29">
        <v>3</v>
      </c>
      <c r="J3804" s="29">
        <v>3</v>
      </c>
      <c r="K3804" s="29">
        <v>3</v>
      </c>
      <c r="L3804" s="32">
        <f t="shared" si="59"/>
        <v>22</v>
      </c>
      <c r="M3804" t="s">
        <v>22031</v>
      </c>
    </row>
    <row r="3805" hidden="1" spans="1:13">
      <c r="A3805">
        <v>3804</v>
      </c>
      <c r="B3805" t="s">
        <v>18036</v>
      </c>
      <c r="C3805" t="s">
        <v>32</v>
      </c>
      <c r="D3805" t="s">
        <v>3682</v>
      </c>
      <c r="E3805" t="s">
        <v>677</v>
      </c>
      <c r="F3805" s="29">
        <v>5</v>
      </c>
      <c r="G3805" s="29">
        <v>3</v>
      </c>
      <c r="H3805" s="29">
        <v>3</v>
      </c>
      <c r="I3805" s="29">
        <v>5</v>
      </c>
      <c r="J3805" s="29">
        <v>5</v>
      </c>
      <c r="K3805" s="29">
        <v>3</v>
      </c>
      <c r="L3805" s="32">
        <f t="shared" si="59"/>
        <v>24</v>
      </c>
      <c r="M3805" t="s">
        <v>22030</v>
      </c>
    </row>
    <row r="3806" hidden="1" spans="1:13">
      <c r="A3806">
        <v>3805</v>
      </c>
      <c r="B3806" t="s">
        <v>18040</v>
      </c>
      <c r="C3806" t="s">
        <v>32</v>
      </c>
      <c r="D3806" t="s">
        <v>3682</v>
      </c>
      <c r="E3806" t="s">
        <v>139</v>
      </c>
      <c r="F3806" s="29">
        <v>5</v>
      </c>
      <c r="G3806" s="29">
        <v>3</v>
      </c>
      <c r="H3806" s="29">
        <v>3</v>
      </c>
      <c r="I3806" s="29">
        <v>3</v>
      </c>
      <c r="J3806" s="29">
        <v>2</v>
      </c>
      <c r="K3806" s="29">
        <v>3</v>
      </c>
      <c r="L3806" s="32">
        <f t="shared" si="59"/>
        <v>19</v>
      </c>
      <c r="M3806" t="s">
        <v>22031</v>
      </c>
    </row>
    <row r="3807" s="32" customFormat="1" spans="1:16">
      <c r="A3807" s="32">
        <v>3806</v>
      </c>
      <c r="B3807" s="32" t="s">
        <v>18047</v>
      </c>
      <c r="C3807" s="32" t="s">
        <v>32</v>
      </c>
      <c r="D3807" s="32" t="s">
        <v>3682</v>
      </c>
      <c r="E3807" s="32" t="s">
        <v>677</v>
      </c>
      <c r="F3807" s="32">
        <v>5</v>
      </c>
      <c r="G3807" s="32">
        <v>5</v>
      </c>
      <c r="H3807" s="32">
        <v>5</v>
      </c>
      <c r="I3807" s="32">
        <v>3</v>
      </c>
      <c r="J3807" s="32">
        <v>3</v>
      </c>
      <c r="K3807" s="32">
        <v>5</v>
      </c>
      <c r="L3807" s="32">
        <f t="shared" si="59"/>
        <v>26</v>
      </c>
      <c r="M3807" s="32" t="s">
        <v>22030</v>
      </c>
      <c r="N3807" s="32">
        <f>VLOOKUP(B3807,录音!D:I,6,0)</f>
        <v>8.5</v>
      </c>
      <c r="O3807" s="36" t="str">
        <f>VLOOKUP(B3807,录音!D:J,7,0)</f>
        <v>A</v>
      </c>
      <c r="P3807" s="32" t="str">
        <f>IF(M3807=O3807,"yes","no")</f>
        <v>yes</v>
      </c>
    </row>
    <row r="3808" hidden="1" spans="1:13">
      <c r="A3808">
        <v>3807</v>
      </c>
      <c r="B3808" t="s">
        <v>17997</v>
      </c>
      <c r="C3808" t="s">
        <v>1193</v>
      </c>
      <c r="D3808" t="s">
        <v>3682</v>
      </c>
      <c r="E3808" t="s">
        <v>34</v>
      </c>
      <c r="F3808" s="29">
        <v>5</v>
      </c>
      <c r="G3808" s="29">
        <v>3</v>
      </c>
      <c r="H3808" s="29">
        <v>1</v>
      </c>
      <c r="I3808" s="29">
        <v>2</v>
      </c>
      <c r="J3808" s="29">
        <v>2</v>
      </c>
      <c r="K3808" s="29">
        <v>3</v>
      </c>
      <c r="L3808" s="32">
        <f t="shared" si="59"/>
        <v>16</v>
      </c>
      <c r="M3808" t="s">
        <v>22032</v>
      </c>
    </row>
    <row r="3809" hidden="1" spans="1:13">
      <c r="A3809">
        <v>3808</v>
      </c>
      <c r="B3809" t="s">
        <v>18053</v>
      </c>
      <c r="C3809" t="s">
        <v>75</v>
      </c>
      <c r="D3809" t="s">
        <v>3682</v>
      </c>
      <c r="E3809" t="s">
        <v>34</v>
      </c>
      <c r="F3809" s="29">
        <v>1</v>
      </c>
      <c r="G3809" s="29">
        <v>3</v>
      </c>
      <c r="H3809" s="29">
        <v>3</v>
      </c>
      <c r="I3809" s="29">
        <v>3</v>
      </c>
      <c r="J3809" s="29">
        <v>2</v>
      </c>
      <c r="K3809" s="29">
        <v>1</v>
      </c>
      <c r="L3809" s="32">
        <f t="shared" si="59"/>
        <v>13</v>
      </c>
      <c r="M3809" t="s">
        <v>22032</v>
      </c>
    </row>
    <row r="3810" s="32" customFormat="1" spans="1:16">
      <c r="A3810" s="32">
        <v>3809</v>
      </c>
      <c r="B3810" s="32" t="s">
        <v>18057</v>
      </c>
      <c r="C3810" s="32" t="s">
        <v>32</v>
      </c>
      <c r="D3810" s="32" t="s">
        <v>3682</v>
      </c>
      <c r="E3810" s="32" t="s">
        <v>34</v>
      </c>
      <c r="F3810" s="32">
        <v>5</v>
      </c>
      <c r="G3810" s="32">
        <v>3</v>
      </c>
      <c r="H3810" s="32">
        <v>3</v>
      </c>
      <c r="I3810" s="32">
        <v>3</v>
      </c>
      <c r="J3810" s="32">
        <v>5</v>
      </c>
      <c r="K3810" s="32">
        <v>3</v>
      </c>
      <c r="L3810" s="32">
        <f t="shared" si="59"/>
        <v>22</v>
      </c>
      <c r="M3810" s="32" t="s">
        <v>22031</v>
      </c>
      <c r="N3810" s="32">
        <f>VLOOKUP(B3810,录音!D:I,6,0)</f>
        <v>2.7</v>
      </c>
      <c r="O3810" s="36" t="str">
        <f>VLOOKUP(B3810,录音!D:J,7,0)</f>
        <v>C</v>
      </c>
      <c r="P3810" s="32" t="str">
        <f>IF(M3810=O3810,"yes","no")</f>
        <v>no</v>
      </c>
    </row>
    <row r="3811" hidden="1" spans="1:13">
      <c r="A3811">
        <v>3810</v>
      </c>
      <c r="B3811" t="s">
        <v>7194</v>
      </c>
      <c r="C3811" t="s">
        <v>32</v>
      </c>
      <c r="D3811" t="s">
        <v>3682</v>
      </c>
      <c r="E3811" t="s">
        <v>139</v>
      </c>
      <c r="F3811" s="29">
        <v>5</v>
      </c>
      <c r="G3811" s="29">
        <v>5</v>
      </c>
      <c r="H3811" s="29">
        <v>5</v>
      </c>
      <c r="I3811" s="29">
        <v>4</v>
      </c>
      <c r="J3811" s="29">
        <v>5</v>
      </c>
      <c r="K3811" s="29">
        <v>3</v>
      </c>
      <c r="L3811" s="32">
        <f t="shared" si="59"/>
        <v>27</v>
      </c>
      <c r="M3811" t="s">
        <v>22030</v>
      </c>
    </row>
    <row r="3812" hidden="1" spans="1:13">
      <c r="A3812">
        <v>3811</v>
      </c>
      <c r="B3812" t="s">
        <v>18065</v>
      </c>
      <c r="C3812" t="s">
        <v>32</v>
      </c>
      <c r="D3812" t="s">
        <v>3682</v>
      </c>
      <c r="E3812" t="s">
        <v>139</v>
      </c>
      <c r="F3812" s="29">
        <v>5</v>
      </c>
      <c r="G3812" s="29">
        <v>3</v>
      </c>
      <c r="H3812" s="29">
        <v>3</v>
      </c>
      <c r="I3812" s="29">
        <v>2</v>
      </c>
      <c r="J3812" s="29">
        <v>3</v>
      </c>
      <c r="K3812" s="29">
        <v>1</v>
      </c>
      <c r="L3812" s="32">
        <f t="shared" si="59"/>
        <v>17</v>
      </c>
      <c r="M3812" t="s">
        <v>22032</v>
      </c>
    </row>
    <row r="3813" hidden="1" spans="1:13">
      <c r="A3813">
        <v>3812</v>
      </c>
      <c r="B3813" t="s">
        <v>18069</v>
      </c>
      <c r="C3813" t="s">
        <v>75</v>
      </c>
      <c r="D3813" t="s">
        <v>3682</v>
      </c>
      <c r="E3813" t="s">
        <v>149</v>
      </c>
      <c r="F3813" s="29">
        <v>5</v>
      </c>
      <c r="G3813" s="29">
        <v>3</v>
      </c>
      <c r="H3813" s="29">
        <v>3</v>
      </c>
      <c r="I3813" s="29">
        <v>4</v>
      </c>
      <c r="J3813" s="29">
        <v>2</v>
      </c>
      <c r="K3813" s="29">
        <v>5</v>
      </c>
      <c r="L3813" s="32">
        <f t="shared" si="59"/>
        <v>22</v>
      </c>
      <c r="M3813" t="s">
        <v>22031</v>
      </c>
    </row>
    <row r="3814" hidden="1" spans="1:13">
      <c r="A3814">
        <v>3813</v>
      </c>
      <c r="B3814" t="s">
        <v>18074</v>
      </c>
      <c r="C3814" t="s">
        <v>32</v>
      </c>
      <c r="D3814" t="s">
        <v>3682</v>
      </c>
      <c r="E3814" t="s">
        <v>139</v>
      </c>
      <c r="F3814" s="29">
        <v>5</v>
      </c>
      <c r="G3814" s="29">
        <v>3</v>
      </c>
      <c r="H3814" s="29">
        <v>3</v>
      </c>
      <c r="I3814" s="29">
        <v>2</v>
      </c>
      <c r="J3814" s="29">
        <v>2</v>
      </c>
      <c r="K3814" s="29">
        <v>3</v>
      </c>
      <c r="L3814" s="32">
        <f t="shared" si="59"/>
        <v>18</v>
      </c>
      <c r="M3814" t="s">
        <v>22031</v>
      </c>
    </row>
    <row r="3815" hidden="1" spans="1:13">
      <c r="A3815">
        <v>3814</v>
      </c>
      <c r="B3815" t="s">
        <v>18079</v>
      </c>
      <c r="C3815" t="s">
        <v>32</v>
      </c>
      <c r="D3815" t="s">
        <v>16421</v>
      </c>
      <c r="E3815" t="s">
        <v>34</v>
      </c>
      <c r="F3815" s="29">
        <v>1</v>
      </c>
      <c r="G3815" s="29">
        <v>3</v>
      </c>
      <c r="H3815" s="29">
        <v>3</v>
      </c>
      <c r="I3815" s="29">
        <v>2</v>
      </c>
      <c r="J3815" s="29">
        <v>2</v>
      </c>
      <c r="K3815" s="29">
        <v>0</v>
      </c>
      <c r="L3815" s="32">
        <f t="shared" si="59"/>
        <v>11</v>
      </c>
      <c r="M3815" t="s">
        <v>22032</v>
      </c>
    </row>
    <row r="3816" hidden="1" spans="1:13">
      <c r="A3816">
        <v>3815</v>
      </c>
      <c r="B3816" t="s">
        <v>18084</v>
      </c>
      <c r="C3816" t="s">
        <v>75</v>
      </c>
      <c r="D3816" t="s">
        <v>3682</v>
      </c>
      <c r="E3816" t="s">
        <v>132</v>
      </c>
      <c r="F3816" s="29">
        <v>5</v>
      </c>
      <c r="G3816" s="29">
        <v>3</v>
      </c>
      <c r="H3816" s="29">
        <v>3</v>
      </c>
      <c r="I3816" s="29">
        <v>3</v>
      </c>
      <c r="J3816" s="29">
        <v>3</v>
      </c>
      <c r="K3816" s="29">
        <v>3</v>
      </c>
      <c r="L3816" s="32">
        <f t="shared" si="59"/>
        <v>20</v>
      </c>
      <c r="M3816" s="37" t="s">
        <v>22031</v>
      </c>
    </row>
    <row r="3817" hidden="1" spans="1:13">
      <c r="A3817">
        <v>3816</v>
      </c>
      <c r="B3817" t="s">
        <v>18089</v>
      </c>
      <c r="C3817" t="s">
        <v>75</v>
      </c>
      <c r="D3817" t="s">
        <v>3682</v>
      </c>
      <c r="E3817" t="s">
        <v>139</v>
      </c>
      <c r="F3817" s="29">
        <v>5</v>
      </c>
      <c r="G3817" s="29">
        <v>3</v>
      </c>
      <c r="H3817" s="29">
        <v>3</v>
      </c>
      <c r="I3817" s="29">
        <v>2</v>
      </c>
      <c r="J3817" s="29">
        <v>2</v>
      </c>
      <c r="K3817" s="29">
        <v>0</v>
      </c>
      <c r="L3817" s="32">
        <f t="shared" si="59"/>
        <v>15</v>
      </c>
      <c r="M3817" t="s">
        <v>22032</v>
      </c>
    </row>
    <row r="3818" hidden="1" spans="1:13">
      <c r="A3818">
        <v>3817</v>
      </c>
      <c r="B3818" t="s">
        <v>18094</v>
      </c>
      <c r="C3818" t="s">
        <v>75</v>
      </c>
      <c r="D3818" t="s">
        <v>2212</v>
      </c>
      <c r="E3818" t="s">
        <v>139</v>
      </c>
      <c r="F3818" s="29">
        <v>5</v>
      </c>
      <c r="G3818" s="29">
        <v>3</v>
      </c>
      <c r="H3818" s="29">
        <v>3</v>
      </c>
      <c r="I3818" s="29">
        <v>1</v>
      </c>
      <c r="J3818" s="29">
        <v>3</v>
      </c>
      <c r="K3818" s="29">
        <v>0</v>
      </c>
      <c r="L3818" s="32">
        <f t="shared" si="59"/>
        <v>15</v>
      </c>
      <c r="M3818" t="s">
        <v>22032</v>
      </c>
    </row>
    <row r="3819" hidden="1" spans="1:13">
      <c r="A3819">
        <v>3818</v>
      </c>
      <c r="B3819" t="s">
        <v>18098</v>
      </c>
      <c r="C3819" t="s">
        <v>32</v>
      </c>
      <c r="D3819" t="s">
        <v>3682</v>
      </c>
      <c r="E3819" t="s">
        <v>677</v>
      </c>
      <c r="F3819" s="29">
        <v>5</v>
      </c>
      <c r="G3819" s="29">
        <v>5</v>
      </c>
      <c r="H3819" s="29">
        <v>5</v>
      </c>
      <c r="I3819" s="29">
        <v>5</v>
      </c>
      <c r="J3819" s="29">
        <v>5</v>
      </c>
      <c r="K3819" s="29">
        <v>0</v>
      </c>
      <c r="L3819" s="32">
        <f t="shared" si="59"/>
        <v>25</v>
      </c>
      <c r="M3819" s="37" t="s">
        <v>22030</v>
      </c>
    </row>
    <row r="3820" hidden="1" spans="1:13">
      <c r="A3820">
        <v>3819</v>
      </c>
      <c r="B3820" t="s">
        <v>18104</v>
      </c>
      <c r="C3820" t="s">
        <v>32</v>
      </c>
      <c r="D3820" t="s">
        <v>3682</v>
      </c>
      <c r="E3820" t="s">
        <v>34</v>
      </c>
      <c r="F3820" s="29">
        <v>5</v>
      </c>
      <c r="G3820" s="29">
        <v>5</v>
      </c>
      <c r="H3820" s="29">
        <v>5</v>
      </c>
      <c r="I3820" s="29">
        <v>4</v>
      </c>
      <c r="J3820" s="29">
        <v>3</v>
      </c>
      <c r="K3820" s="29">
        <v>5</v>
      </c>
      <c r="L3820" s="32">
        <f t="shared" si="59"/>
        <v>27</v>
      </c>
      <c r="M3820" t="s">
        <v>22030</v>
      </c>
    </row>
    <row r="3821" hidden="1" spans="1:13">
      <c r="A3821">
        <v>3820</v>
      </c>
      <c r="B3821" t="s">
        <v>9071</v>
      </c>
      <c r="C3821" t="s">
        <v>32</v>
      </c>
      <c r="D3821" t="s">
        <v>16421</v>
      </c>
      <c r="E3821" t="s">
        <v>34</v>
      </c>
      <c r="F3821" s="29">
        <v>5</v>
      </c>
      <c r="G3821" s="29">
        <v>5</v>
      </c>
      <c r="H3821" s="29">
        <v>3</v>
      </c>
      <c r="I3821" s="29">
        <v>5</v>
      </c>
      <c r="J3821" s="29">
        <v>5</v>
      </c>
      <c r="K3821" s="29">
        <v>0</v>
      </c>
      <c r="L3821" s="32">
        <f t="shared" si="59"/>
        <v>23</v>
      </c>
      <c r="M3821" t="s">
        <v>22031</v>
      </c>
    </row>
    <row r="3822" hidden="1" spans="1:13">
      <c r="A3822">
        <v>3821</v>
      </c>
      <c r="B3822" t="s">
        <v>18116</v>
      </c>
      <c r="C3822" t="s">
        <v>32</v>
      </c>
      <c r="D3822" t="s">
        <v>3682</v>
      </c>
      <c r="E3822" t="s">
        <v>139</v>
      </c>
      <c r="F3822" s="29">
        <v>5</v>
      </c>
      <c r="G3822" s="29">
        <v>3</v>
      </c>
      <c r="H3822" s="29">
        <v>1</v>
      </c>
      <c r="I3822" s="29">
        <v>3</v>
      </c>
      <c r="J3822" s="29">
        <v>2</v>
      </c>
      <c r="K3822" s="29">
        <v>3</v>
      </c>
      <c r="L3822" s="32">
        <f t="shared" si="59"/>
        <v>17</v>
      </c>
      <c r="M3822" t="s">
        <v>22032</v>
      </c>
    </row>
    <row r="3823" hidden="1" spans="1:13">
      <c r="A3823">
        <v>3822</v>
      </c>
      <c r="B3823" t="s">
        <v>18120</v>
      </c>
      <c r="C3823" t="s">
        <v>32</v>
      </c>
      <c r="D3823" t="s">
        <v>3682</v>
      </c>
      <c r="E3823" t="s">
        <v>34</v>
      </c>
      <c r="F3823" s="29">
        <v>5</v>
      </c>
      <c r="G3823" s="29">
        <v>3</v>
      </c>
      <c r="H3823" s="29">
        <v>3</v>
      </c>
      <c r="I3823" s="29">
        <v>4</v>
      </c>
      <c r="J3823" s="29">
        <v>3</v>
      </c>
      <c r="K3823" s="29">
        <v>0</v>
      </c>
      <c r="L3823" s="32">
        <f t="shared" si="59"/>
        <v>18</v>
      </c>
      <c r="M3823" s="37" t="s">
        <v>22031</v>
      </c>
    </row>
    <row r="3824" s="32" customFormat="1" spans="1:16">
      <c r="A3824" s="32">
        <v>3823</v>
      </c>
      <c r="B3824" s="32" t="s">
        <v>18126</v>
      </c>
      <c r="C3824" s="32" t="s">
        <v>32</v>
      </c>
      <c r="D3824" s="32" t="s">
        <v>3682</v>
      </c>
      <c r="E3824" s="32" t="s">
        <v>677</v>
      </c>
      <c r="F3824" s="32">
        <v>5</v>
      </c>
      <c r="G3824" s="32">
        <v>1</v>
      </c>
      <c r="H3824" s="32">
        <v>1</v>
      </c>
      <c r="I3824" s="32">
        <v>1</v>
      </c>
      <c r="J3824" s="32">
        <v>2</v>
      </c>
      <c r="K3824" s="32">
        <v>3</v>
      </c>
      <c r="L3824" s="32">
        <f t="shared" si="59"/>
        <v>13</v>
      </c>
      <c r="M3824" s="32" t="s">
        <v>22032</v>
      </c>
      <c r="N3824" s="32">
        <f>VLOOKUP(B3824,录音!D:I,6,0)</f>
        <v>3.7</v>
      </c>
      <c r="O3824" s="36" t="str">
        <f>VLOOKUP(B3824,录音!D:J,7,0)</f>
        <v>C</v>
      </c>
      <c r="P3824" s="32" t="str">
        <f>IF(M3824=O3824,"yes","no")</f>
        <v>yes</v>
      </c>
    </row>
    <row r="3825" hidden="1" spans="1:13">
      <c r="A3825">
        <v>3824</v>
      </c>
      <c r="B3825" t="s">
        <v>18131</v>
      </c>
      <c r="C3825" t="s">
        <v>75</v>
      </c>
      <c r="D3825" t="s">
        <v>3682</v>
      </c>
      <c r="E3825" t="s">
        <v>34</v>
      </c>
      <c r="F3825" s="29">
        <v>1</v>
      </c>
      <c r="G3825" s="29">
        <v>3</v>
      </c>
      <c r="H3825" s="29">
        <v>1</v>
      </c>
      <c r="I3825" s="29">
        <v>3</v>
      </c>
      <c r="J3825" s="29">
        <v>3</v>
      </c>
      <c r="K3825" s="29">
        <v>1</v>
      </c>
      <c r="L3825" s="32">
        <f t="shared" si="59"/>
        <v>12</v>
      </c>
      <c r="M3825" t="s">
        <v>22032</v>
      </c>
    </row>
    <row r="3826" hidden="1" spans="1:13">
      <c r="A3826">
        <v>3825</v>
      </c>
      <c r="B3826" t="s">
        <v>18136</v>
      </c>
      <c r="C3826" t="s">
        <v>75</v>
      </c>
      <c r="D3826" t="s">
        <v>3682</v>
      </c>
      <c r="E3826" t="s">
        <v>132</v>
      </c>
      <c r="F3826" s="29">
        <v>1</v>
      </c>
      <c r="G3826" s="29">
        <v>1</v>
      </c>
      <c r="H3826" s="29">
        <v>1</v>
      </c>
      <c r="I3826" s="29">
        <v>3</v>
      </c>
      <c r="J3826" s="29">
        <v>3</v>
      </c>
      <c r="K3826" s="29">
        <v>0</v>
      </c>
      <c r="L3826" s="32">
        <f t="shared" si="59"/>
        <v>9</v>
      </c>
      <c r="M3826" t="s">
        <v>22032</v>
      </c>
    </row>
    <row r="3827" hidden="1" spans="1:13">
      <c r="A3827">
        <v>3826</v>
      </c>
      <c r="B3827" t="s">
        <v>18139</v>
      </c>
      <c r="C3827" t="s">
        <v>32</v>
      </c>
      <c r="D3827" t="s">
        <v>3682</v>
      </c>
      <c r="E3827" t="s">
        <v>139</v>
      </c>
      <c r="F3827" s="29">
        <v>5</v>
      </c>
      <c r="G3827" s="29">
        <v>3</v>
      </c>
      <c r="H3827" s="29">
        <v>3</v>
      </c>
      <c r="I3827" s="29">
        <v>3</v>
      </c>
      <c r="J3827" s="29">
        <v>2</v>
      </c>
      <c r="K3827" s="29">
        <v>3</v>
      </c>
      <c r="L3827" s="32">
        <f t="shared" si="59"/>
        <v>19</v>
      </c>
      <c r="M3827" t="s">
        <v>22031</v>
      </c>
    </row>
    <row r="3828" s="32" customFormat="1" spans="1:16">
      <c r="A3828" s="32">
        <v>3827</v>
      </c>
      <c r="B3828" s="32" t="s">
        <v>18143</v>
      </c>
      <c r="C3828" s="32" t="s">
        <v>75</v>
      </c>
      <c r="D3828" s="32" t="s">
        <v>3682</v>
      </c>
      <c r="E3828" s="32" t="s">
        <v>34</v>
      </c>
      <c r="F3828" s="32">
        <v>5</v>
      </c>
      <c r="G3828" s="32">
        <v>1</v>
      </c>
      <c r="H3828" s="32">
        <v>1</v>
      </c>
      <c r="I3828" s="32">
        <v>1</v>
      </c>
      <c r="J3828" s="32">
        <v>2</v>
      </c>
      <c r="K3828" s="32">
        <v>0</v>
      </c>
      <c r="L3828" s="32">
        <f t="shared" si="59"/>
        <v>10</v>
      </c>
      <c r="M3828" s="32" t="s">
        <v>22032</v>
      </c>
      <c r="N3828" s="32">
        <f>VLOOKUP(B3828,录音!D:I,6,0)</f>
        <v>7.2</v>
      </c>
      <c r="O3828" s="36" t="str">
        <f>VLOOKUP(B3828,录音!D:J,7,0)</f>
        <v>B</v>
      </c>
      <c r="P3828" s="32" t="str">
        <f>IF(M3828=O3828,"yes","no")</f>
        <v>no</v>
      </c>
    </row>
    <row r="3829" hidden="1" spans="1:13">
      <c r="A3829">
        <v>3828</v>
      </c>
      <c r="B3829" t="s">
        <v>18146</v>
      </c>
      <c r="C3829" t="s">
        <v>32</v>
      </c>
      <c r="D3829" t="s">
        <v>3682</v>
      </c>
      <c r="E3829" t="s">
        <v>677</v>
      </c>
      <c r="F3829" s="29">
        <v>5</v>
      </c>
      <c r="G3829" s="29">
        <v>5</v>
      </c>
      <c r="H3829" s="29">
        <v>3</v>
      </c>
      <c r="I3829" s="29">
        <v>3</v>
      </c>
      <c r="J3829" s="29">
        <v>2</v>
      </c>
      <c r="K3829" s="29">
        <v>5</v>
      </c>
      <c r="L3829" s="32">
        <f t="shared" si="59"/>
        <v>23</v>
      </c>
      <c r="M3829" t="s">
        <v>22031</v>
      </c>
    </row>
    <row r="3830" hidden="1" spans="1:13">
      <c r="A3830">
        <v>3829</v>
      </c>
      <c r="B3830" t="s">
        <v>18150</v>
      </c>
      <c r="C3830" t="s">
        <v>32</v>
      </c>
      <c r="D3830" t="s">
        <v>3682</v>
      </c>
      <c r="E3830" t="s">
        <v>34</v>
      </c>
      <c r="F3830" s="29">
        <v>5</v>
      </c>
      <c r="G3830" s="29">
        <v>5</v>
      </c>
      <c r="H3830" s="29">
        <v>3</v>
      </c>
      <c r="I3830" s="29">
        <v>3</v>
      </c>
      <c r="J3830" s="29">
        <v>2</v>
      </c>
      <c r="K3830" s="29">
        <v>3</v>
      </c>
      <c r="L3830" s="32">
        <f t="shared" si="59"/>
        <v>21</v>
      </c>
      <c r="M3830" s="37" t="s">
        <v>22031</v>
      </c>
    </row>
    <row r="3831" hidden="1" spans="1:13">
      <c r="A3831">
        <v>3830</v>
      </c>
      <c r="B3831" t="s">
        <v>18154</v>
      </c>
      <c r="C3831" t="s">
        <v>32</v>
      </c>
      <c r="D3831" t="s">
        <v>3682</v>
      </c>
      <c r="E3831" t="s">
        <v>677</v>
      </c>
      <c r="F3831" s="29">
        <v>5</v>
      </c>
      <c r="G3831" s="29">
        <v>3</v>
      </c>
      <c r="H3831" s="29">
        <v>5</v>
      </c>
      <c r="I3831" s="29">
        <v>2</v>
      </c>
      <c r="J3831" s="29">
        <v>3</v>
      </c>
      <c r="K3831" s="29">
        <v>3</v>
      </c>
      <c r="L3831" s="32">
        <f t="shared" si="59"/>
        <v>21</v>
      </c>
      <c r="M3831" t="s">
        <v>22031</v>
      </c>
    </row>
    <row r="3832" hidden="1" spans="1:13">
      <c r="A3832">
        <v>3831</v>
      </c>
      <c r="B3832" t="s">
        <v>18159</v>
      </c>
      <c r="C3832" t="s">
        <v>32</v>
      </c>
      <c r="D3832" t="s">
        <v>3682</v>
      </c>
      <c r="E3832" t="s">
        <v>149</v>
      </c>
      <c r="F3832" s="29">
        <v>5</v>
      </c>
      <c r="G3832" s="29">
        <v>3</v>
      </c>
      <c r="H3832" s="29">
        <v>3</v>
      </c>
      <c r="I3832" s="29">
        <v>3</v>
      </c>
      <c r="J3832" s="29">
        <v>2</v>
      </c>
      <c r="K3832" s="29">
        <v>3</v>
      </c>
      <c r="L3832" s="32">
        <f t="shared" si="59"/>
        <v>19</v>
      </c>
      <c r="M3832" t="s">
        <v>22031</v>
      </c>
    </row>
    <row r="3833" hidden="1" spans="1:13">
      <c r="A3833">
        <v>3832</v>
      </c>
      <c r="B3833" t="s">
        <v>18163</v>
      </c>
      <c r="C3833" t="s">
        <v>75</v>
      </c>
      <c r="D3833" t="s">
        <v>3682</v>
      </c>
      <c r="E3833" t="s">
        <v>149</v>
      </c>
      <c r="F3833" s="29">
        <v>5</v>
      </c>
      <c r="G3833" s="29">
        <v>5</v>
      </c>
      <c r="H3833" s="29">
        <v>3</v>
      </c>
      <c r="I3833" s="29">
        <v>2</v>
      </c>
      <c r="J3833" s="29">
        <v>3</v>
      </c>
      <c r="K3833" s="29">
        <v>3</v>
      </c>
      <c r="L3833" s="32">
        <f t="shared" si="59"/>
        <v>21</v>
      </c>
      <c r="M3833" t="s">
        <v>22031</v>
      </c>
    </row>
    <row r="3834" s="32" customFormat="1" spans="1:16">
      <c r="A3834" s="32">
        <v>3833</v>
      </c>
      <c r="B3834" s="32" t="s">
        <v>18167</v>
      </c>
      <c r="C3834" s="32" t="s">
        <v>32</v>
      </c>
      <c r="D3834" s="32" t="s">
        <v>3682</v>
      </c>
      <c r="E3834" s="32" t="s">
        <v>139</v>
      </c>
      <c r="F3834" s="32">
        <v>5</v>
      </c>
      <c r="G3834" s="32">
        <v>3</v>
      </c>
      <c r="H3834" s="32">
        <v>3</v>
      </c>
      <c r="I3834" s="32">
        <v>2</v>
      </c>
      <c r="J3834" s="32">
        <v>3</v>
      </c>
      <c r="K3834" s="32">
        <v>3</v>
      </c>
      <c r="L3834" s="32">
        <f t="shared" si="59"/>
        <v>19</v>
      </c>
      <c r="M3834" s="32" t="s">
        <v>22031</v>
      </c>
      <c r="N3834" s="32">
        <f>VLOOKUP(B3834,录音!D:I,6,0)</f>
        <v>4.3</v>
      </c>
      <c r="O3834" s="36" t="str">
        <f>VLOOKUP(B3834,录音!D:J,7,0)</f>
        <v>C</v>
      </c>
      <c r="P3834" s="32" t="str">
        <f>IF(M3834=O3834,"yes","no")</f>
        <v>no</v>
      </c>
    </row>
    <row r="3835" hidden="1" spans="1:13">
      <c r="A3835">
        <v>3834</v>
      </c>
      <c r="B3835" t="s">
        <v>18172</v>
      </c>
      <c r="C3835" t="s">
        <v>32</v>
      </c>
      <c r="D3835" t="s">
        <v>3682</v>
      </c>
      <c r="E3835" t="s">
        <v>34</v>
      </c>
      <c r="F3835" s="29">
        <v>5</v>
      </c>
      <c r="G3835" s="29">
        <v>5</v>
      </c>
      <c r="H3835" s="29">
        <v>5</v>
      </c>
      <c r="I3835" s="29">
        <v>4</v>
      </c>
      <c r="J3835" s="29">
        <v>5</v>
      </c>
      <c r="K3835" s="29">
        <v>5</v>
      </c>
      <c r="L3835" s="32">
        <f t="shared" si="59"/>
        <v>29</v>
      </c>
      <c r="M3835" t="s">
        <v>22030</v>
      </c>
    </row>
    <row r="3836" s="32" customFormat="1" spans="1:16">
      <c r="A3836" s="32">
        <v>3835</v>
      </c>
      <c r="B3836" s="32" t="s">
        <v>18175</v>
      </c>
      <c r="C3836" s="32" t="s">
        <v>32</v>
      </c>
      <c r="D3836" s="32" t="s">
        <v>3682</v>
      </c>
      <c r="E3836" s="32" t="s">
        <v>139</v>
      </c>
      <c r="F3836" s="32">
        <v>5</v>
      </c>
      <c r="G3836" s="32">
        <v>5</v>
      </c>
      <c r="H3836" s="32">
        <v>5</v>
      </c>
      <c r="I3836" s="32">
        <v>5</v>
      </c>
      <c r="J3836" s="32">
        <v>3</v>
      </c>
      <c r="K3836" s="32">
        <v>5</v>
      </c>
      <c r="L3836" s="32">
        <f t="shared" si="59"/>
        <v>28</v>
      </c>
      <c r="M3836" s="32" t="s">
        <v>22030</v>
      </c>
      <c r="N3836" s="32">
        <f>VLOOKUP(B3836,录音!D:I,6,0)</f>
        <v>7.1</v>
      </c>
      <c r="O3836" s="36" t="str">
        <f>VLOOKUP(B3836,录音!D:J,7,0)</f>
        <v>B</v>
      </c>
      <c r="P3836" s="32" t="str">
        <f>IF(M3836=O3836,"yes","no")</f>
        <v>no</v>
      </c>
    </row>
    <row r="3837" hidden="1" spans="1:13">
      <c r="A3837">
        <v>3836</v>
      </c>
      <c r="B3837" t="s">
        <v>18181</v>
      </c>
      <c r="C3837" t="s">
        <v>32</v>
      </c>
      <c r="D3837" t="s">
        <v>16421</v>
      </c>
      <c r="E3837" t="s">
        <v>139</v>
      </c>
      <c r="F3837" s="29">
        <v>5</v>
      </c>
      <c r="G3837" s="29">
        <v>1</v>
      </c>
      <c r="H3837" s="29">
        <v>1</v>
      </c>
      <c r="I3837" s="29">
        <v>3</v>
      </c>
      <c r="J3837" s="29">
        <v>2</v>
      </c>
      <c r="K3837" s="29">
        <v>1</v>
      </c>
      <c r="L3837" s="32">
        <f t="shared" si="59"/>
        <v>13</v>
      </c>
      <c r="M3837" t="s">
        <v>22032</v>
      </c>
    </row>
    <row r="3838" hidden="1" spans="1:13">
      <c r="A3838">
        <v>3837</v>
      </c>
      <c r="B3838" t="s">
        <v>18186</v>
      </c>
      <c r="C3838" t="s">
        <v>32</v>
      </c>
      <c r="D3838" t="s">
        <v>3682</v>
      </c>
      <c r="E3838" t="s">
        <v>132</v>
      </c>
      <c r="F3838" s="29">
        <v>5</v>
      </c>
      <c r="G3838" s="29">
        <v>5</v>
      </c>
      <c r="H3838" s="29">
        <v>5</v>
      </c>
      <c r="I3838" s="29">
        <v>5</v>
      </c>
      <c r="J3838" s="29">
        <v>3</v>
      </c>
      <c r="K3838" s="29">
        <v>3</v>
      </c>
      <c r="L3838" s="32">
        <f t="shared" si="59"/>
        <v>26</v>
      </c>
      <c r="M3838" t="s">
        <v>22030</v>
      </c>
    </row>
    <row r="3839" hidden="1" spans="1:13">
      <c r="A3839">
        <v>3838</v>
      </c>
      <c r="B3839" t="s">
        <v>18190</v>
      </c>
      <c r="C3839" t="s">
        <v>75</v>
      </c>
      <c r="D3839" t="s">
        <v>3682</v>
      </c>
      <c r="E3839" t="s">
        <v>677</v>
      </c>
      <c r="F3839" s="29">
        <v>5</v>
      </c>
      <c r="G3839" s="29">
        <v>5</v>
      </c>
      <c r="H3839" s="29">
        <v>5</v>
      </c>
      <c r="I3839" s="29">
        <v>5</v>
      </c>
      <c r="J3839" s="29">
        <v>3</v>
      </c>
      <c r="K3839" s="29">
        <v>5</v>
      </c>
      <c r="L3839" s="32">
        <f t="shared" si="59"/>
        <v>28</v>
      </c>
      <c r="M3839" s="37" t="s">
        <v>22030</v>
      </c>
    </row>
    <row r="3840" hidden="1" spans="1:13">
      <c r="A3840">
        <v>3839</v>
      </c>
      <c r="B3840" t="s">
        <v>18194</v>
      </c>
      <c r="C3840" t="s">
        <v>32</v>
      </c>
      <c r="D3840" t="s">
        <v>3682</v>
      </c>
      <c r="E3840" t="s">
        <v>34</v>
      </c>
      <c r="F3840" s="29">
        <v>5</v>
      </c>
      <c r="G3840" s="29">
        <v>5</v>
      </c>
      <c r="H3840" s="29">
        <v>3</v>
      </c>
      <c r="I3840" s="29">
        <v>3</v>
      </c>
      <c r="J3840" s="29">
        <v>2</v>
      </c>
      <c r="K3840" s="29">
        <v>3</v>
      </c>
      <c r="L3840" s="32">
        <f t="shared" si="59"/>
        <v>21</v>
      </c>
      <c r="M3840" s="37" t="s">
        <v>22031</v>
      </c>
    </row>
    <row r="3841" hidden="1" spans="1:13">
      <c r="A3841">
        <v>3840</v>
      </c>
      <c r="B3841" t="s">
        <v>18198</v>
      </c>
      <c r="C3841" t="s">
        <v>75</v>
      </c>
      <c r="D3841" t="s">
        <v>3682</v>
      </c>
      <c r="E3841" t="s">
        <v>677</v>
      </c>
      <c r="F3841" s="29">
        <v>5</v>
      </c>
      <c r="G3841" s="29">
        <v>3</v>
      </c>
      <c r="H3841" s="29">
        <v>3</v>
      </c>
      <c r="I3841" s="29">
        <v>4</v>
      </c>
      <c r="J3841" s="29">
        <v>2</v>
      </c>
      <c r="K3841" s="29">
        <v>3</v>
      </c>
      <c r="L3841" s="32">
        <f t="shared" si="59"/>
        <v>20</v>
      </c>
      <c r="M3841" t="s">
        <v>22031</v>
      </c>
    </row>
    <row r="3842" hidden="1" spans="1:13">
      <c r="A3842">
        <v>3841</v>
      </c>
      <c r="B3842" t="s">
        <v>18202</v>
      </c>
      <c r="C3842" t="s">
        <v>32</v>
      </c>
      <c r="D3842" t="s">
        <v>3682</v>
      </c>
      <c r="E3842" t="s">
        <v>677</v>
      </c>
      <c r="F3842" s="29">
        <v>5</v>
      </c>
      <c r="G3842" s="29">
        <v>5</v>
      </c>
      <c r="H3842" s="29">
        <v>5</v>
      </c>
      <c r="I3842" s="29">
        <v>1</v>
      </c>
      <c r="J3842" s="29">
        <v>3</v>
      </c>
      <c r="K3842" s="29">
        <v>0</v>
      </c>
      <c r="L3842" s="32">
        <f t="shared" si="59"/>
        <v>19</v>
      </c>
      <c r="M3842" t="s">
        <v>22031</v>
      </c>
    </row>
    <row r="3843" hidden="1" spans="1:13">
      <c r="A3843">
        <v>3842</v>
      </c>
      <c r="B3843" t="s">
        <v>18207</v>
      </c>
      <c r="C3843" t="s">
        <v>32</v>
      </c>
      <c r="D3843" t="s">
        <v>16421</v>
      </c>
      <c r="E3843" t="s">
        <v>34</v>
      </c>
      <c r="F3843" s="29">
        <v>1</v>
      </c>
      <c r="G3843" s="29">
        <v>3</v>
      </c>
      <c r="H3843" s="29">
        <v>3</v>
      </c>
      <c r="I3843" s="29">
        <v>3</v>
      </c>
      <c r="J3843" s="29">
        <v>2</v>
      </c>
      <c r="K3843" s="29">
        <v>3</v>
      </c>
      <c r="L3843" s="32">
        <f t="shared" ref="L3843:L3906" si="60">F3843+G3843+H3843+I3843+J3843+K3843</f>
        <v>15</v>
      </c>
      <c r="M3843" t="s">
        <v>22032</v>
      </c>
    </row>
    <row r="3844" hidden="1" spans="1:13">
      <c r="A3844">
        <v>3843</v>
      </c>
      <c r="B3844" t="s">
        <v>18211</v>
      </c>
      <c r="C3844" t="s">
        <v>75</v>
      </c>
      <c r="D3844" t="s">
        <v>3682</v>
      </c>
      <c r="E3844" t="s">
        <v>677</v>
      </c>
      <c r="F3844" s="29">
        <v>0</v>
      </c>
      <c r="G3844" s="29">
        <v>5</v>
      </c>
      <c r="H3844" s="29">
        <v>5</v>
      </c>
      <c r="I3844" s="29">
        <v>2</v>
      </c>
      <c r="J3844" s="29">
        <v>2</v>
      </c>
      <c r="K3844" s="29">
        <v>5</v>
      </c>
      <c r="L3844" s="32">
        <f t="shared" si="60"/>
        <v>19</v>
      </c>
      <c r="M3844" t="s">
        <v>22031</v>
      </c>
    </row>
    <row r="3845" hidden="1" spans="1:13">
      <c r="A3845">
        <v>3844</v>
      </c>
      <c r="B3845" t="s">
        <v>18215</v>
      </c>
      <c r="C3845" t="s">
        <v>32</v>
      </c>
      <c r="D3845" t="s">
        <v>16421</v>
      </c>
      <c r="E3845" t="s">
        <v>34</v>
      </c>
      <c r="F3845" s="29">
        <v>5</v>
      </c>
      <c r="G3845" s="29">
        <v>3</v>
      </c>
      <c r="H3845" s="29">
        <v>3</v>
      </c>
      <c r="I3845" s="29">
        <v>3</v>
      </c>
      <c r="J3845" s="29">
        <v>3</v>
      </c>
      <c r="K3845" s="29">
        <v>5</v>
      </c>
      <c r="L3845" s="32">
        <f t="shared" si="60"/>
        <v>22</v>
      </c>
      <c r="M3845" t="s">
        <v>22031</v>
      </c>
    </row>
    <row r="3846" hidden="1" spans="1:13">
      <c r="A3846">
        <v>3845</v>
      </c>
      <c r="B3846" t="s">
        <v>18220</v>
      </c>
      <c r="C3846" t="s">
        <v>75</v>
      </c>
      <c r="D3846" t="s">
        <v>3682</v>
      </c>
      <c r="E3846" t="s">
        <v>132</v>
      </c>
      <c r="F3846" s="29">
        <v>5</v>
      </c>
      <c r="G3846" s="29">
        <v>3</v>
      </c>
      <c r="H3846" s="29">
        <v>3</v>
      </c>
      <c r="I3846" s="29">
        <v>3</v>
      </c>
      <c r="J3846" s="29">
        <v>2</v>
      </c>
      <c r="K3846" s="29">
        <v>3</v>
      </c>
      <c r="L3846" s="32">
        <f t="shared" si="60"/>
        <v>19</v>
      </c>
      <c r="M3846" s="37" t="s">
        <v>22031</v>
      </c>
    </row>
    <row r="3847" hidden="1" spans="1:13">
      <c r="A3847">
        <v>3846</v>
      </c>
      <c r="B3847" t="s">
        <v>18226</v>
      </c>
      <c r="C3847" t="s">
        <v>32</v>
      </c>
      <c r="D3847" t="s">
        <v>3682</v>
      </c>
      <c r="E3847" t="s">
        <v>677</v>
      </c>
      <c r="F3847" s="29">
        <v>5</v>
      </c>
      <c r="G3847" s="29">
        <v>5</v>
      </c>
      <c r="H3847" s="29">
        <v>5</v>
      </c>
      <c r="I3847" s="29">
        <v>3</v>
      </c>
      <c r="J3847" s="29">
        <v>3</v>
      </c>
      <c r="K3847" s="29">
        <v>3</v>
      </c>
      <c r="L3847" s="32">
        <f t="shared" si="60"/>
        <v>24</v>
      </c>
      <c r="M3847" s="37" t="s">
        <v>22030</v>
      </c>
    </row>
    <row r="3848" hidden="1" spans="1:13">
      <c r="A3848">
        <v>3847</v>
      </c>
      <c r="B3848" t="s">
        <v>18231</v>
      </c>
      <c r="C3848" t="s">
        <v>75</v>
      </c>
      <c r="D3848" t="s">
        <v>3682</v>
      </c>
      <c r="E3848" t="s">
        <v>132</v>
      </c>
      <c r="F3848" s="29">
        <v>5</v>
      </c>
      <c r="G3848" s="29">
        <v>3</v>
      </c>
      <c r="H3848" s="29">
        <v>3</v>
      </c>
      <c r="I3848" s="29">
        <v>3</v>
      </c>
      <c r="J3848" s="29">
        <v>2</v>
      </c>
      <c r="K3848" s="29">
        <v>3</v>
      </c>
      <c r="L3848" s="32">
        <f t="shared" si="60"/>
        <v>19</v>
      </c>
      <c r="M3848" s="37" t="s">
        <v>22031</v>
      </c>
    </row>
    <row r="3849" hidden="1" spans="1:13">
      <c r="A3849">
        <v>3848</v>
      </c>
      <c r="B3849" t="s">
        <v>18235</v>
      </c>
      <c r="C3849" t="s">
        <v>75</v>
      </c>
      <c r="D3849" t="s">
        <v>3682</v>
      </c>
      <c r="E3849" t="s">
        <v>139</v>
      </c>
      <c r="F3849" s="29">
        <v>5</v>
      </c>
      <c r="G3849" s="29">
        <v>5</v>
      </c>
      <c r="H3849" s="29">
        <v>5</v>
      </c>
      <c r="I3849" s="29">
        <v>3</v>
      </c>
      <c r="J3849" s="29">
        <v>2</v>
      </c>
      <c r="K3849" s="29">
        <v>3</v>
      </c>
      <c r="L3849" s="32">
        <f t="shared" si="60"/>
        <v>23</v>
      </c>
      <c r="M3849" t="s">
        <v>22031</v>
      </c>
    </row>
    <row r="3850" s="32" customFormat="1" spans="1:16">
      <c r="A3850" s="32">
        <v>3849</v>
      </c>
      <c r="B3850" s="32" t="s">
        <v>18240</v>
      </c>
      <c r="C3850" s="32" t="s">
        <v>32</v>
      </c>
      <c r="D3850" s="32" t="s">
        <v>3682</v>
      </c>
      <c r="E3850" s="32" t="s">
        <v>34</v>
      </c>
      <c r="F3850" s="32">
        <v>5</v>
      </c>
      <c r="G3850" s="32">
        <v>3</v>
      </c>
      <c r="H3850" s="32">
        <v>1</v>
      </c>
      <c r="I3850" s="32">
        <v>3</v>
      </c>
      <c r="J3850" s="32">
        <v>2</v>
      </c>
      <c r="K3850" s="32">
        <v>3</v>
      </c>
      <c r="L3850" s="32">
        <f t="shared" si="60"/>
        <v>17</v>
      </c>
      <c r="M3850" s="32" t="s">
        <v>22032</v>
      </c>
      <c r="N3850" s="32">
        <f>VLOOKUP(B3850,录音!D:I,6,0)</f>
        <v>5.5</v>
      </c>
      <c r="O3850" s="36" t="str">
        <f>VLOOKUP(B3850,录音!D:J,7,0)</f>
        <v>C</v>
      </c>
      <c r="P3850" s="32" t="str">
        <f>IF(M3850=O3850,"yes","no")</f>
        <v>yes</v>
      </c>
    </row>
    <row r="3851" hidden="1" spans="1:13">
      <c r="A3851">
        <v>3850</v>
      </c>
      <c r="B3851" t="s">
        <v>18245</v>
      </c>
      <c r="C3851" t="s">
        <v>32</v>
      </c>
      <c r="D3851" t="s">
        <v>3682</v>
      </c>
      <c r="E3851" t="s">
        <v>139</v>
      </c>
      <c r="F3851" s="29">
        <v>5</v>
      </c>
      <c r="G3851" s="29">
        <v>5</v>
      </c>
      <c r="H3851" s="29">
        <v>3</v>
      </c>
      <c r="I3851" s="29">
        <v>2</v>
      </c>
      <c r="J3851" s="29">
        <v>3</v>
      </c>
      <c r="K3851" s="29">
        <v>3</v>
      </c>
      <c r="L3851" s="32">
        <f t="shared" si="60"/>
        <v>21</v>
      </c>
      <c r="M3851" t="s">
        <v>22031</v>
      </c>
    </row>
    <row r="3852" hidden="1" spans="1:13">
      <c r="A3852">
        <v>3851</v>
      </c>
      <c r="B3852" t="s">
        <v>18250</v>
      </c>
      <c r="C3852" t="s">
        <v>75</v>
      </c>
      <c r="D3852" t="s">
        <v>3682</v>
      </c>
      <c r="E3852" t="s">
        <v>34</v>
      </c>
      <c r="F3852" s="29">
        <v>1</v>
      </c>
      <c r="G3852" s="29">
        <v>3</v>
      </c>
      <c r="H3852" s="29">
        <v>3</v>
      </c>
      <c r="I3852" s="29">
        <v>3</v>
      </c>
      <c r="J3852" s="29">
        <v>2</v>
      </c>
      <c r="K3852" s="29">
        <v>3</v>
      </c>
      <c r="L3852" s="32">
        <f t="shared" si="60"/>
        <v>15</v>
      </c>
      <c r="M3852" t="s">
        <v>22032</v>
      </c>
    </row>
    <row r="3853" hidden="1" spans="1:13">
      <c r="A3853">
        <v>3852</v>
      </c>
      <c r="B3853" t="s">
        <v>18254</v>
      </c>
      <c r="C3853" t="s">
        <v>75</v>
      </c>
      <c r="D3853" t="s">
        <v>3682</v>
      </c>
      <c r="E3853" t="s">
        <v>34</v>
      </c>
      <c r="F3853" s="29">
        <v>0</v>
      </c>
      <c r="G3853" s="29">
        <v>5</v>
      </c>
      <c r="H3853" s="29">
        <v>3</v>
      </c>
      <c r="I3853" s="29">
        <v>2</v>
      </c>
      <c r="J3853" s="29">
        <v>3</v>
      </c>
      <c r="K3853" s="29">
        <v>1</v>
      </c>
      <c r="L3853" s="32">
        <f t="shared" si="60"/>
        <v>14</v>
      </c>
      <c r="M3853" t="s">
        <v>22032</v>
      </c>
    </row>
    <row r="3854" s="32" customFormat="1" spans="1:16">
      <c r="A3854" s="32">
        <v>3853</v>
      </c>
      <c r="B3854" s="32" t="s">
        <v>18259</v>
      </c>
      <c r="C3854" s="32" t="s">
        <v>32</v>
      </c>
      <c r="D3854" s="32" t="s">
        <v>3682</v>
      </c>
      <c r="E3854" s="32" t="s">
        <v>139</v>
      </c>
      <c r="F3854" s="32">
        <v>5</v>
      </c>
      <c r="G3854" s="32">
        <v>5</v>
      </c>
      <c r="H3854" s="32">
        <v>3</v>
      </c>
      <c r="I3854" s="32">
        <v>1</v>
      </c>
      <c r="J3854" s="32">
        <v>5</v>
      </c>
      <c r="K3854" s="32">
        <v>1</v>
      </c>
      <c r="L3854" s="32">
        <f t="shared" si="60"/>
        <v>20</v>
      </c>
      <c r="M3854" s="32" t="s">
        <v>22031</v>
      </c>
      <c r="N3854" s="32">
        <f>VLOOKUP(B3854,录音!D:I,6,0)</f>
        <v>7.5</v>
      </c>
      <c r="O3854" s="36" t="str">
        <f>VLOOKUP(B3854,录音!D:J,7,0)</f>
        <v>B</v>
      </c>
      <c r="P3854" s="32" t="str">
        <f>IF(M3854=O3854,"yes","no")</f>
        <v>yes</v>
      </c>
    </row>
    <row r="3855" hidden="1" spans="1:13">
      <c r="A3855">
        <v>3854</v>
      </c>
      <c r="B3855" t="s">
        <v>18264</v>
      </c>
      <c r="C3855" t="s">
        <v>18265</v>
      </c>
      <c r="D3855" t="s">
        <v>3682</v>
      </c>
      <c r="E3855" t="s">
        <v>34</v>
      </c>
      <c r="F3855" s="29">
        <v>5</v>
      </c>
      <c r="G3855" s="29">
        <v>3</v>
      </c>
      <c r="H3855" s="29">
        <v>3</v>
      </c>
      <c r="I3855" s="29">
        <v>4</v>
      </c>
      <c r="J3855" s="29">
        <v>5</v>
      </c>
      <c r="K3855" s="29">
        <v>3</v>
      </c>
      <c r="L3855" s="32">
        <f t="shared" si="60"/>
        <v>23</v>
      </c>
      <c r="M3855" s="37" t="s">
        <v>22031</v>
      </c>
    </row>
    <row r="3856" s="32" customFormat="1" spans="1:16">
      <c r="A3856" s="32">
        <v>3855</v>
      </c>
      <c r="B3856" s="32" t="s">
        <v>18269</v>
      </c>
      <c r="C3856" s="32" t="s">
        <v>75</v>
      </c>
      <c r="D3856" s="32" t="s">
        <v>3682</v>
      </c>
      <c r="E3856" s="32" t="s">
        <v>139</v>
      </c>
      <c r="F3856" s="32">
        <v>5</v>
      </c>
      <c r="G3856" s="32">
        <v>3</v>
      </c>
      <c r="H3856" s="32">
        <v>3</v>
      </c>
      <c r="I3856" s="32">
        <v>4</v>
      </c>
      <c r="J3856" s="32">
        <v>3</v>
      </c>
      <c r="K3856" s="32">
        <v>3</v>
      </c>
      <c r="L3856" s="32">
        <f t="shared" si="60"/>
        <v>21</v>
      </c>
      <c r="M3856" s="32" t="s">
        <v>22031</v>
      </c>
      <c r="N3856" s="32">
        <f>VLOOKUP(B3856,录音!D:I,6,0)</f>
        <v>7.5</v>
      </c>
      <c r="O3856" s="36" t="str">
        <f>VLOOKUP(B3856,录音!D:J,7,0)</f>
        <v>B</v>
      </c>
      <c r="P3856" s="32" t="str">
        <f>IF(M3856=O3856,"yes","no")</f>
        <v>yes</v>
      </c>
    </row>
    <row r="3857" hidden="1" spans="1:13">
      <c r="A3857">
        <v>3856</v>
      </c>
      <c r="B3857" t="s">
        <v>18273</v>
      </c>
      <c r="C3857" t="s">
        <v>75</v>
      </c>
      <c r="D3857" t="s">
        <v>3682</v>
      </c>
      <c r="E3857" t="s">
        <v>34</v>
      </c>
      <c r="F3857" s="29">
        <v>1</v>
      </c>
      <c r="G3857" s="29">
        <v>3</v>
      </c>
      <c r="H3857" s="29">
        <v>3</v>
      </c>
      <c r="I3857" s="29">
        <v>3</v>
      </c>
      <c r="J3857" s="29">
        <v>2</v>
      </c>
      <c r="K3857" s="29">
        <v>3</v>
      </c>
      <c r="L3857" s="32">
        <f t="shared" si="60"/>
        <v>15</v>
      </c>
      <c r="M3857" t="s">
        <v>22032</v>
      </c>
    </row>
    <row r="3858" hidden="1" spans="1:13">
      <c r="A3858">
        <v>3857</v>
      </c>
      <c r="B3858" t="s">
        <v>18277</v>
      </c>
      <c r="C3858" t="s">
        <v>75</v>
      </c>
      <c r="D3858" t="s">
        <v>16421</v>
      </c>
      <c r="E3858" t="s">
        <v>34</v>
      </c>
      <c r="F3858" s="29">
        <v>5</v>
      </c>
      <c r="G3858" s="29">
        <v>3</v>
      </c>
      <c r="H3858" s="29">
        <v>3</v>
      </c>
      <c r="I3858" s="29">
        <v>3</v>
      </c>
      <c r="J3858" s="29">
        <v>2</v>
      </c>
      <c r="K3858" s="29">
        <v>1</v>
      </c>
      <c r="L3858" s="32">
        <f t="shared" si="60"/>
        <v>17</v>
      </c>
      <c r="M3858" t="s">
        <v>22032</v>
      </c>
    </row>
    <row r="3859" hidden="1" spans="1:13">
      <c r="A3859">
        <v>3858</v>
      </c>
      <c r="B3859" t="s">
        <v>18235</v>
      </c>
      <c r="C3859" t="s">
        <v>75</v>
      </c>
      <c r="D3859" t="s">
        <v>3682</v>
      </c>
      <c r="E3859" t="s">
        <v>139</v>
      </c>
      <c r="F3859" s="29">
        <v>5</v>
      </c>
      <c r="G3859" s="29">
        <v>5</v>
      </c>
      <c r="H3859" s="29">
        <v>3</v>
      </c>
      <c r="I3859" s="29">
        <v>3</v>
      </c>
      <c r="J3859" s="29">
        <v>2</v>
      </c>
      <c r="K3859" s="29">
        <v>1</v>
      </c>
      <c r="L3859" s="32">
        <f t="shared" si="60"/>
        <v>19</v>
      </c>
      <c r="M3859" s="37" t="s">
        <v>22031</v>
      </c>
    </row>
    <row r="3860" hidden="1" spans="1:13">
      <c r="A3860">
        <v>3859</v>
      </c>
      <c r="B3860" t="s">
        <v>18284</v>
      </c>
      <c r="C3860" t="s">
        <v>75</v>
      </c>
      <c r="D3860" t="s">
        <v>3682</v>
      </c>
      <c r="E3860" t="s">
        <v>149</v>
      </c>
      <c r="F3860" s="29">
        <v>5</v>
      </c>
      <c r="G3860" s="29">
        <v>5</v>
      </c>
      <c r="H3860" s="29">
        <v>3</v>
      </c>
      <c r="I3860" s="29">
        <v>3</v>
      </c>
      <c r="J3860" s="29">
        <v>2</v>
      </c>
      <c r="K3860" s="29">
        <v>3</v>
      </c>
      <c r="L3860" s="32">
        <f t="shared" si="60"/>
        <v>21</v>
      </c>
      <c r="M3860" t="s">
        <v>22031</v>
      </c>
    </row>
    <row r="3861" hidden="1" spans="1:13">
      <c r="A3861">
        <v>3860</v>
      </c>
      <c r="B3861" t="s">
        <v>18290</v>
      </c>
      <c r="C3861" t="s">
        <v>32</v>
      </c>
      <c r="D3861" t="s">
        <v>16421</v>
      </c>
      <c r="E3861" t="s">
        <v>139</v>
      </c>
      <c r="F3861" s="29">
        <v>5</v>
      </c>
      <c r="G3861" s="29">
        <v>3</v>
      </c>
      <c r="H3861" s="29">
        <v>5</v>
      </c>
      <c r="I3861" s="29">
        <v>1</v>
      </c>
      <c r="J3861" s="29">
        <v>5</v>
      </c>
      <c r="K3861" s="29">
        <v>3</v>
      </c>
      <c r="L3861" s="32">
        <f t="shared" si="60"/>
        <v>22</v>
      </c>
      <c r="M3861" t="s">
        <v>22031</v>
      </c>
    </row>
    <row r="3862" hidden="1" spans="1:13">
      <c r="A3862">
        <v>3861</v>
      </c>
      <c r="B3862" t="s">
        <v>18295</v>
      </c>
      <c r="C3862" t="s">
        <v>32</v>
      </c>
      <c r="D3862" t="s">
        <v>3682</v>
      </c>
      <c r="E3862" t="s">
        <v>677</v>
      </c>
      <c r="F3862" s="29">
        <v>5</v>
      </c>
      <c r="G3862" s="29">
        <v>3</v>
      </c>
      <c r="H3862" s="29">
        <v>3</v>
      </c>
      <c r="I3862" s="29">
        <v>2</v>
      </c>
      <c r="J3862" s="29">
        <v>3</v>
      </c>
      <c r="K3862" s="29">
        <v>3</v>
      </c>
      <c r="L3862" s="32">
        <f t="shared" si="60"/>
        <v>19</v>
      </c>
      <c r="M3862" s="37" t="s">
        <v>22031</v>
      </c>
    </row>
    <row r="3863" hidden="1" spans="1:13">
      <c r="A3863">
        <v>3862</v>
      </c>
      <c r="B3863" t="s">
        <v>18300</v>
      </c>
      <c r="C3863" t="s">
        <v>32</v>
      </c>
      <c r="D3863" t="s">
        <v>16421</v>
      </c>
      <c r="E3863" t="s">
        <v>34</v>
      </c>
      <c r="F3863" s="29">
        <v>5</v>
      </c>
      <c r="G3863" s="29">
        <v>3</v>
      </c>
      <c r="H3863" s="29">
        <v>1</v>
      </c>
      <c r="I3863" s="29">
        <v>2</v>
      </c>
      <c r="J3863" s="29">
        <v>2</v>
      </c>
      <c r="K3863" s="29">
        <v>1</v>
      </c>
      <c r="L3863" s="32">
        <f t="shared" si="60"/>
        <v>14</v>
      </c>
      <c r="M3863" t="s">
        <v>22032</v>
      </c>
    </row>
    <row r="3864" hidden="1" spans="1:13">
      <c r="A3864">
        <v>3863</v>
      </c>
      <c r="B3864" t="s">
        <v>18305</v>
      </c>
      <c r="C3864" t="s">
        <v>75</v>
      </c>
      <c r="D3864" t="s">
        <v>16421</v>
      </c>
      <c r="E3864" t="s">
        <v>149</v>
      </c>
      <c r="F3864" s="29">
        <v>5</v>
      </c>
      <c r="G3864" s="29">
        <v>3</v>
      </c>
      <c r="H3864" s="29">
        <v>3</v>
      </c>
      <c r="I3864" s="29">
        <v>2</v>
      </c>
      <c r="J3864" s="29">
        <v>3</v>
      </c>
      <c r="K3864" s="29">
        <v>0</v>
      </c>
      <c r="L3864" s="32">
        <f t="shared" si="60"/>
        <v>16</v>
      </c>
      <c r="M3864" t="s">
        <v>22032</v>
      </c>
    </row>
    <row r="3865" hidden="1" spans="1:13">
      <c r="A3865">
        <v>3864</v>
      </c>
      <c r="B3865" t="s">
        <v>18308</v>
      </c>
      <c r="C3865" t="s">
        <v>75</v>
      </c>
      <c r="D3865" t="s">
        <v>3682</v>
      </c>
      <c r="E3865" t="s">
        <v>132</v>
      </c>
      <c r="F3865" s="29">
        <v>5</v>
      </c>
      <c r="G3865" s="29">
        <v>5</v>
      </c>
      <c r="H3865" s="29">
        <v>1</v>
      </c>
      <c r="I3865" s="29">
        <v>3</v>
      </c>
      <c r="J3865" s="29">
        <v>2</v>
      </c>
      <c r="K3865" s="29">
        <v>5</v>
      </c>
      <c r="L3865" s="32">
        <f t="shared" si="60"/>
        <v>21</v>
      </c>
      <c r="M3865" s="37" t="s">
        <v>22031</v>
      </c>
    </row>
    <row r="3866" hidden="1" spans="1:13">
      <c r="A3866">
        <v>3865</v>
      </c>
      <c r="B3866" t="s">
        <v>18314</v>
      </c>
      <c r="C3866" t="s">
        <v>75</v>
      </c>
      <c r="D3866" t="s">
        <v>16421</v>
      </c>
      <c r="E3866" t="s">
        <v>34</v>
      </c>
      <c r="F3866" s="29">
        <v>5</v>
      </c>
      <c r="G3866" s="29">
        <v>5</v>
      </c>
      <c r="H3866" s="29">
        <v>5</v>
      </c>
      <c r="I3866" s="29">
        <v>5</v>
      </c>
      <c r="J3866" s="29">
        <v>5</v>
      </c>
      <c r="K3866" s="29">
        <v>3</v>
      </c>
      <c r="L3866" s="32">
        <f t="shared" si="60"/>
        <v>28</v>
      </c>
      <c r="M3866" t="s">
        <v>22030</v>
      </c>
    </row>
    <row r="3867" hidden="1" spans="1:13">
      <c r="A3867">
        <v>3866</v>
      </c>
      <c r="B3867" t="s">
        <v>18319</v>
      </c>
      <c r="C3867" t="s">
        <v>75</v>
      </c>
      <c r="D3867" t="s">
        <v>3682</v>
      </c>
      <c r="E3867" t="s">
        <v>132</v>
      </c>
      <c r="F3867" s="29">
        <v>5</v>
      </c>
      <c r="G3867" s="29">
        <v>5</v>
      </c>
      <c r="H3867" s="29">
        <v>5</v>
      </c>
      <c r="I3867" s="29">
        <v>3</v>
      </c>
      <c r="J3867" s="29">
        <v>2</v>
      </c>
      <c r="K3867" s="29">
        <v>5</v>
      </c>
      <c r="L3867" s="32">
        <f t="shared" si="60"/>
        <v>25</v>
      </c>
      <c r="M3867" t="s">
        <v>22030</v>
      </c>
    </row>
    <row r="3868" hidden="1" spans="1:13">
      <c r="A3868">
        <v>3867</v>
      </c>
      <c r="B3868" t="s">
        <v>18324</v>
      </c>
      <c r="C3868" t="s">
        <v>32</v>
      </c>
      <c r="D3868" t="s">
        <v>3682</v>
      </c>
      <c r="E3868" t="s">
        <v>139</v>
      </c>
      <c r="F3868" s="29">
        <v>5</v>
      </c>
      <c r="G3868" s="29">
        <v>3</v>
      </c>
      <c r="H3868" s="29">
        <v>3</v>
      </c>
      <c r="I3868" s="29">
        <v>1</v>
      </c>
      <c r="J3868" s="29">
        <v>2</v>
      </c>
      <c r="K3868" s="29">
        <v>3</v>
      </c>
      <c r="L3868" s="32">
        <f t="shared" si="60"/>
        <v>17</v>
      </c>
      <c r="M3868" t="s">
        <v>22032</v>
      </c>
    </row>
    <row r="3869" s="32" customFormat="1" spans="1:16">
      <c r="A3869" s="32">
        <v>3868</v>
      </c>
      <c r="B3869" s="32" t="s">
        <v>18328</v>
      </c>
      <c r="C3869" s="32" t="s">
        <v>32</v>
      </c>
      <c r="D3869" s="32" t="s">
        <v>3682</v>
      </c>
      <c r="E3869" s="32" t="s">
        <v>149</v>
      </c>
      <c r="F3869" s="32">
        <v>5</v>
      </c>
      <c r="G3869" s="32">
        <v>1</v>
      </c>
      <c r="H3869" s="32">
        <v>3</v>
      </c>
      <c r="I3869" s="32">
        <v>3</v>
      </c>
      <c r="J3869" s="32">
        <v>3</v>
      </c>
      <c r="K3869" s="32">
        <v>5</v>
      </c>
      <c r="L3869" s="32">
        <f t="shared" si="60"/>
        <v>20</v>
      </c>
      <c r="M3869" s="32" t="s">
        <v>22031</v>
      </c>
      <c r="N3869" s="32">
        <f>VLOOKUP(B3869,录音!D:I,6,0)</f>
        <v>6.6</v>
      </c>
      <c r="O3869" s="36" t="str">
        <f>VLOOKUP(B3869,录音!D:J,7,0)</f>
        <v>B</v>
      </c>
      <c r="P3869" s="32" t="str">
        <f>IF(M3869=O3869,"yes","no")</f>
        <v>yes</v>
      </c>
    </row>
    <row r="3870" hidden="1" spans="1:13">
      <c r="A3870">
        <v>3869</v>
      </c>
      <c r="B3870" t="s">
        <v>18333</v>
      </c>
      <c r="C3870" t="s">
        <v>32</v>
      </c>
      <c r="D3870" t="s">
        <v>3682</v>
      </c>
      <c r="E3870" t="s">
        <v>149</v>
      </c>
      <c r="F3870" s="29">
        <v>5</v>
      </c>
      <c r="G3870" s="29">
        <v>5</v>
      </c>
      <c r="H3870" s="29">
        <v>5</v>
      </c>
      <c r="I3870" s="29">
        <v>3</v>
      </c>
      <c r="J3870" s="29">
        <v>2</v>
      </c>
      <c r="K3870" s="29">
        <v>1</v>
      </c>
      <c r="L3870" s="32">
        <f t="shared" si="60"/>
        <v>21</v>
      </c>
      <c r="M3870" t="s">
        <v>22031</v>
      </c>
    </row>
    <row r="3871" hidden="1" spans="1:13">
      <c r="A3871">
        <v>3870</v>
      </c>
      <c r="B3871" t="s">
        <v>18338</v>
      </c>
      <c r="C3871" t="s">
        <v>32</v>
      </c>
      <c r="D3871" t="s">
        <v>16421</v>
      </c>
      <c r="E3871" t="s">
        <v>34</v>
      </c>
      <c r="F3871" s="29">
        <v>5</v>
      </c>
      <c r="G3871" s="29">
        <v>5</v>
      </c>
      <c r="H3871" s="29">
        <v>5</v>
      </c>
      <c r="I3871" s="29">
        <v>5</v>
      </c>
      <c r="J3871" s="29">
        <v>3</v>
      </c>
      <c r="K3871" s="29">
        <v>3</v>
      </c>
      <c r="L3871" s="32">
        <f t="shared" si="60"/>
        <v>26</v>
      </c>
      <c r="M3871" t="s">
        <v>22030</v>
      </c>
    </row>
    <row r="3872" hidden="1" spans="1:13">
      <c r="A3872">
        <v>3871</v>
      </c>
      <c r="B3872" t="s">
        <v>18342</v>
      </c>
      <c r="C3872" t="s">
        <v>32</v>
      </c>
      <c r="D3872" t="s">
        <v>3682</v>
      </c>
      <c r="E3872" t="s">
        <v>132</v>
      </c>
      <c r="F3872" s="29">
        <v>5</v>
      </c>
      <c r="G3872" s="29">
        <v>5</v>
      </c>
      <c r="H3872" s="29">
        <v>3</v>
      </c>
      <c r="I3872" s="29">
        <v>3</v>
      </c>
      <c r="J3872" s="29">
        <v>2</v>
      </c>
      <c r="K3872" s="29">
        <v>3</v>
      </c>
      <c r="L3872" s="32">
        <f t="shared" si="60"/>
        <v>21</v>
      </c>
      <c r="M3872" s="37" t="s">
        <v>22031</v>
      </c>
    </row>
    <row r="3873" hidden="1" spans="1:13">
      <c r="A3873">
        <v>3872</v>
      </c>
      <c r="B3873" t="s">
        <v>11261</v>
      </c>
      <c r="C3873" t="s">
        <v>32</v>
      </c>
      <c r="D3873" t="s">
        <v>3682</v>
      </c>
      <c r="E3873" t="s">
        <v>132</v>
      </c>
      <c r="F3873" s="29">
        <v>5</v>
      </c>
      <c r="G3873" s="29">
        <v>5</v>
      </c>
      <c r="H3873" s="29">
        <v>3</v>
      </c>
      <c r="I3873" s="29">
        <v>3</v>
      </c>
      <c r="J3873" s="29">
        <v>3</v>
      </c>
      <c r="K3873" s="29">
        <v>3</v>
      </c>
      <c r="L3873" s="32">
        <f t="shared" si="60"/>
        <v>22</v>
      </c>
      <c r="M3873" s="37" t="s">
        <v>22031</v>
      </c>
    </row>
    <row r="3874" s="32" customFormat="1" spans="1:16">
      <c r="A3874" s="32">
        <v>3873</v>
      </c>
      <c r="B3874" s="32" t="s">
        <v>18350</v>
      </c>
      <c r="C3874" s="32" t="s">
        <v>32</v>
      </c>
      <c r="D3874" s="32" t="s">
        <v>3682</v>
      </c>
      <c r="E3874" s="32" t="s">
        <v>34</v>
      </c>
      <c r="F3874" s="32">
        <v>5</v>
      </c>
      <c r="G3874" s="32">
        <v>3</v>
      </c>
      <c r="H3874" s="32">
        <v>1</v>
      </c>
      <c r="I3874" s="32">
        <v>2</v>
      </c>
      <c r="J3874" s="32">
        <v>2</v>
      </c>
      <c r="K3874" s="32">
        <v>1</v>
      </c>
      <c r="L3874" s="32">
        <f t="shared" si="60"/>
        <v>14</v>
      </c>
      <c r="M3874" s="32" t="s">
        <v>22032</v>
      </c>
      <c r="N3874" s="32">
        <f>VLOOKUP(B3874,录音!D:I,6,0)</f>
        <v>6.7</v>
      </c>
      <c r="O3874" s="36" t="str">
        <f>VLOOKUP(B3874,录音!D:J,7,0)</f>
        <v>B</v>
      </c>
      <c r="P3874" s="32" t="str">
        <f>IF(M3874=O3874,"yes","no")</f>
        <v>no</v>
      </c>
    </row>
    <row r="3875" hidden="1" spans="1:13">
      <c r="A3875">
        <v>3874</v>
      </c>
      <c r="B3875" t="s">
        <v>18354</v>
      </c>
      <c r="C3875" t="s">
        <v>32</v>
      </c>
      <c r="D3875" t="s">
        <v>3682</v>
      </c>
      <c r="E3875" t="s">
        <v>149</v>
      </c>
      <c r="F3875" s="29">
        <v>0</v>
      </c>
      <c r="G3875" s="29">
        <v>3</v>
      </c>
      <c r="H3875" s="29">
        <v>0</v>
      </c>
      <c r="I3875" s="29">
        <v>2</v>
      </c>
      <c r="J3875" s="29">
        <v>2</v>
      </c>
      <c r="K3875" s="29">
        <v>5</v>
      </c>
      <c r="L3875" s="32">
        <f t="shared" si="60"/>
        <v>12</v>
      </c>
      <c r="M3875" t="s">
        <v>22032</v>
      </c>
    </row>
    <row r="3876" hidden="1" spans="1:13">
      <c r="A3876">
        <v>3875</v>
      </c>
      <c r="B3876" t="s">
        <v>18359</v>
      </c>
      <c r="C3876" t="s">
        <v>75</v>
      </c>
      <c r="D3876" t="s">
        <v>3682</v>
      </c>
      <c r="E3876" t="s">
        <v>677</v>
      </c>
      <c r="F3876" s="29">
        <v>5</v>
      </c>
      <c r="G3876" s="29">
        <v>5</v>
      </c>
      <c r="H3876" s="29">
        <v>5</v>
      </c>
      <c r="I3876" s="29">
        <v>3</v>
      </c>
      <c r="J3876" s="29">
        <v>3</v>
      </c>
      <c r="K3876" s="29">
        <v>3</v>
      </c>
      <c r="L3876" s="32">
        <f t="shared" si="60"/>
        <v>24</v>
      </c>
      <c r="M3876" s="37" t="s">
        <v>22030</v>
      </c>
    </row>
    <row r="3877" hidden="1" spans="1:13">
      <c r="A3877">
        <v>3876</v>
      </c>
      <c r="B3877" t="s">
        <v>18364</v>
      </c>
      <c r="C3877" t="s">
        <v>32</v>
      </c>
      <c r="D3877" t="s">
        <v>3682</v>
      </c>
      <c r="E3877" t="s">
        <v>139</v>
      </c>
      <c r="F3877" s="29">
        <v>5</v>
      </c>
      <c r="G3877" s="29">
        <v>5</v>
      </c>
      <c r="H3877" s="29">
        <v>3</v>
      </c>
      <c r="I3877" s="29">
        <v>2</v>
      </c>
      <c r="J3877" s="29">
        <v>2</v>
      </c>
      <c r="K3877" s="29">
        <v>0</v>
      </c>
      <c r="L3877" s="32">
        <f t="shared" si="60"/>
        <v>17</v>
      </c>
      <c r="M3877" t="s">
        <v>22032</v>
      </c>
    </row>
    <row r="3878" hidden="1" spans="1:13">
      <c r="A3878">
        <v>3877</v>
      </c>
      <c r="B3878" t="s">
        <v>18369</v>
      </c>
      <c r="C3878" t="s">
        <v>32</v>
      </c>
      <c r="D3878" t="s">
        <v>16421</v>
      </c>
      <c r="E3878" t="s">
        <v>34</v>
      </c>
      <c r="F3878" s="29">
        <v>1</v>
      </c>
      <c r="G3878" s="29">
        <v>5</v>
      </c>
      <c r="H3878" s="29">
        <v>5</v>
      </c>
      <c r="I3878" s="29">
        <v>2</v>
      </c>
      <c r="J3878" s="29">
        <v>2</v>
      </c>
      <c r="K3878" s="29">
        <v>0</v>
      </c>
      <c r="L3878" s="32">
        <f t="shared" si="60"/>
        <v>15</v>
      </c>
      <c r="M3878" t="s">
        <v>22032</v>
      </c>
    </row>
    <row r="3879" s="32" customFormat="1" spans="1:16">
      <c r="A3879" s="32">
        <v>3878</v>
      </c>
      <c r="B3879" s="32" t="s">
        <v>18374</v>
      </c>
      <c r="C3879" s="32" t="s">
        <v>32</v>
      </c>
      <c r="D3879" s="32" t="s">
        <v>3682</v>
      </c>
      <c r="E3879" s="32" t="s">
        <v>34</v>
      </c>
      <c r="F3879" s="32">
        <v>5</v>
      </c>
      <c r="G3879" s="32">
        <v>1</v>
      </c>
      <c r="H3879" s="32">
        <v>1</v>
      </c>
      <c r="I3879" s="32">
        <v>3</v>
      </c>
      <c r="J3879" s="32">
        <v>2</v>
      </c>
      <c r="K3879" s="32">
        <v>3</v>
      </c>
      <c r="L3879" s="32">
        <f t="shared" si="60"/>
        <v>15</v>
      </c>
      <c r="M3879" s="32" t="s">
        <v>22032</v>
      </c>
      <c r="N3879" s="32">
        <f>VLOOKUP(B3879,录音!D:I,6,0)</f>
        <v>5</v>
      </c>
      <c r="O3879" s="36" t="str">
        <f>VLOOKUP(B3879,录音!D:J,7,0)</f>
        <v>C</v>
      </c>
      <c r="P3879" s="32" t="str">
        <f>IF(M3879=O3879,"yes","no")</f>
        <v>yes</v>
      </c>
    </row>
    <row r="3880" hidden="1" spans="1:13">
      <c r="A3880">
        <v>3879</v>
      </c>
      <c r="B3880" t="s">
        <v>18379</v>
      </c>
      <c r="C3880" t="s">
        <v>75</v>
      </c>
      <c r="D3880" t="s">
        <v>3682</v>
      </c>
      <c r="E3880" t="s">
        <v>677</v>
      </c>
      <c r="F3880" s="29">
        <v>5</v>
      </c>
      <c r="G3880" s="29">
        <v>3</v>
      </c>
      <c r="H3880" s="29">
        <v>3</v>
      </c>
      <c r="I3880" s="29">
        <v>2</v>
      </c>
      <c r="J3880" s="29">
        <v>2</v>
      </c>
      <c r="K3880" s="29">
        <v>1</v>
      </c>
      <c r="L3880" s="32">
        <f t="shared" si="60"/>
        <v>16</v>
      </c>
      <c r="M3880" t="s">
        <v>22032</v>
      </c>
    </row>
    <row r="3881" s="32" customFormat="1" spans="1:16">
      <c r="A3881" s="32">
        <v>3880</v>
      </c>
      <c r="B3881" s="32" t="s">
        <v>18385</v>
      </c>
      <c r="C3881" s="32" t="s">
        <v>32</v>
      </c>
      <c r="D3881" s="32" t="s">
        <v>3682</v>
      </c>
      <c r="E3881" s="32" t="s">
        <v>149</v>
      </c>
      <c r="F3881" s="32">
        <v>5</v>
      </c>
      <c r="G3881" s="32">
        <v>5</v>
      </c>
      <c r="H3881" s="32">
        <v>3</v>
      </c>
      <c r="I3881" s="32">
        <v>3</v>
      </c>
      <c r="J3881" s="32">
        <v>3</v>
      </c>
      <c r="K3881" s="32">
        <v>3</v>
      </c>
      <c r="L3881" s="32">
        <f t="shared" si="60"/>
        <v>22</v>
      </c>
      <c r="M3881" s="32" t="s">
        <v>22031</v>
      </c>
      <c r="N3881" s="32">
        <f>VLOOKUP(B3881,录音!D:I,6,0)</f>
        <v>0</v>
      </c>
      <c r="O3881" s="36" t="str">
        <f>VLOOKUP(B3881,录音!D:J,7,0)</f>
        <v>C</v>
      </c>
      <c r="P3881" s="32" t="str">
        <f>IF(M3881=O3881,"yes","no")</f>
        <v>no</v>
      </c>
    </row>
    <row r="3882" hidden="1" spans="1:13">
      <c r="A3882">
        <v>3881</v>
      </c>
      <c r="B3882" t="s">
        <v>18389</v>
      </c>
      <c r="C3882" t="s">
        <v>32</v>
      </c>
      <c r="D3882" t="s">
        <v>3682</v>
      </c>
      <c r="E3882" t="s">
        <v>34</v>
      </c>
      <c r="F3882" s="29">
        <v>1</v>
      </c>
      <c r="G3882" s="29">
        <v>3</v>
      </c>
      <c r="H3882" s="29">
        <v>3</v>
      </c>
      <c r="I3882" s="29">
        <v>2</v>
      </c>
      <c r="J3882" s="29">
        <v>2</v>
      </c>
      <c r="K3882" s="29">
        <v>3</v>
      </c>
      <c r="L3882" s="32">
        <f t="shared" si="60"/>
        <v>14</v>
      </c>
      <c r="M3882" s="37" t="s">
        <v>22032</v>
      </c>
    </row>
    <row r="3883" s="32" customFormat="1" spans="1:16">
      <c r="A3883" s="32">
        <v>3882</v>
      </c>
      <c r="B3883" s="32" t="s">
        <v>18393</v>
      </c>
      <c r="C3883" s="32" t="s">
        <v>75</v>
      </c>
      <c r="D3883" s="32" t="s">
        <v>3682</v>
      </c>
      <c r="E3883" s="32" t="s">
        <v>149</v>
      </c>
      <c r="F3883" s="32">
        <v>5</v>
      </c>
      <c r="G3883" s="32">
        <v>3</v>
      </c>
      <c r="H3883" s="32">
        <v>1</v>
      </c>
      <c r="I3883" s="32">
        <v>1</v>
      </c>
      <c r="J3883" s="32">
        <v>2</v>
      </c>
      <c r="K3883" s="32">
        <v>3</v>
      </c>
      <c r="L3883" s="32">
        <f t="shared" si="60"/>
        <v>15</v>
      </c>
      <c r="M3883" s="32" t="s">
        <v>22032</v>
      </c>
      <c r="N3883" s="32">
        <f>VLOOKUP(B3883,录音!D:I,6,0)</f>
        <v>0</v>
      </c>
      <c r="O3883" s="36" t="str">
        <f>VLOOKUP(B3883,录音!D:J,7,0)</f>
        <v>C</v>
      </c>
      <c r="P3883" s="32" t="str">
        <f>IF(M3883=O3883,"yes","no")</f>
        <v>yes</v>
      </c>
    </row>
    <row r="3884" hidden="1" spans="1:13">
      <c r="A3884">
        <v>3883</v>
      </c>
      <c r="B3884" t="s">
        <v>18398</v>
      </c>
      <c r="C3884" t="s">
        <v>32</v>
      </c>
      <c r="D3884" t="s">
        <v>5062</v>
      </c>
      <c r="E3884" t="s">
        <v>34</v>
      </c>
      <c r="F3884" s="29">
        <v>1</v>
      </c>
      <c r="G3884" s="29">
        <v>3</v>
      </c>
      <c r="H3884" s="29">
        <v>3</v>
      </c>
      <c r="I3884" s="29">
        <v>3</v>
      </c>
      <c r="J3884" s="29">
        <v>2</v>
      </c>
      <c r="K3884" s="29">
        <v>3</v>
      </c>
      <c r="L3884" s="32">
        <f t="shared" si="60"/>
        <v>15</v>
      </c>
      <c r="M3884" t="s">
        <v>22032</v>
      </c>
    </row>
    <row r="3885" hidden="1" spans="1:13">
      <c r="A3885">
        <v>3884</v>
      </c>
      <c r="B3885" t="s">
        <v>18403</v>
      </c>
      <c r="C3885" t="s">
        <v>32</v>
      </c>
      <c r="D3885" t="s">
        <v>3682</v>
      </c>
      <c r="E3885" t="s">
        <v>677</v>
      </c>
      <c r="F3885" s="29">
        <v>5</v>
      </c>
      <c r="G3885" s="29">
        <v>3</v>
      </c>
      <c r="H3885" s="29">
        <v>3</v>
      </c>
      <c r="I3885" s="29">
        <v>3</v>
      </c>
      <c r="J3885" s="29">
        <v>3</v>
      </c>
      <c r="K3885" s="29">
        <v>1</v>
      </c>
      <c r="L3885" s="32">
        <f t="shared" si="60"/>
        <v>18</v>
      </c>
      <c r="M3885" s="37" t="s">
        <v>22031</v>
      </c>
    </row>
    <row r="3886" hidden="1" spans="1:13">
      <c r="A3886">
        <v>3885</v>
      </c>
      <c r="B3886" t="s">
        <v>18409</v>
      </c>
      <c r="C3886" t="s">
        <v>32</v>
      </c>
      <c r="D3886" t="s">
        <v>3682</v>
      </c>
      <c r="E3886" t="s">
        <v>139</v>
      </c>
      <c r="F3886" s="29">
        <v>1</v>
      </c>
      <c r="G3886" s="29">
        <v>3</v>
      </c>
      <c r="H3886" s="29">
        <v>3</v>
      </c>
      <c r="I3886" s="29">
        <v>1</v>
      </c>
      <c r="J3886" s="29">
        <v>2</v>
      </c>
      <c r="K3886" s="29">
        <v>3</v>
      </c>
      <c r="L3886" s="32">
        <f t="shared" si="60"/>
        <v>13</v>
      </c>
      <c r="M3886" t="s">
        <v>22032</v>
      </c>
    </row>
    <row r="3887" s="32" customFormat="1" spans="1:16">
      <c r="A3887" s="32">
        <v>3886</v>
      </c>
      <c r="B3887" s="32" t="s">
        <v>18414</v>
      </c>
      <c r="C3887" s="32" t="s">
        <v>32</v>
      </c>
      <c r="D3887" s="32" t="s">
        <v>3682</v>
      </c>
      <c r="E3887" s="32" t="s">
        <v>149</v>
      </c>
      <c r="F3887" s="32">
        <v>5</v>
      </c>
      <c r="G3887" s="32">
        <v>5</v>
      </c>
      <c r="H3887" s="32">
        <v>5</v>
      </c>
      <c r="I3887" s="32">
        <v>5</v>
      </c>
      <c r="J3887" s="32">
        <v>3</v>
      </c>
      <c r="K3887" s="32">
        <v>3</v>
      </c>
      <c r="L3887" s="32">
        <f t="shared" si="60"/>
        <v>26</v>
      </c>
      <c r="M3887" s="32" t="s">
        <v>22030</v>
      </c>
      <c r="N3887" s="32">
        <f>VLOOKUP(B3887,录音!D:I,6,0)</f>
        <v>5.9</v>
      </c>
      <c r="O3887" s="36" t="str">
        <f>VLOOKUP(B3887,录音!D:J,7,0)</f>
        <v>C</v>
      </c>
      <c r="P3887" s="32" t="str">
        <f>IF(M3887=O3887,"yes","no")</f>
        <v>no</v>
      </c>
    </row>
    <row r="3888" hidden="1" spans="1:13">
      <c r="A3888">
        <v>3887</v>
      </c>
      <c r="B3888" t="s">
        <v>18419</v>
      </c>
      <c r="C3888" t="s">
        <v>32</v>
      </c>
      <c r="D3888" t="s">
        <v>16421</v>
      </c>
      <c r="E3888" t="s">
        <v>34</v>
      </c>
      <c r="F3888" s="29">
        <v>5</v>
      </c>
      <c r="G3888" s="29">
        <v>3</v>
      </c>
      <c r="H3888" s="29">
        <v>3</v>
      </c>
      <c r="I3888" s="29">
        <v>2</v>
      </c>
      <c r="J3888" s="29">
        <v>3</v>
      </c>
      <c r="K3888" s="29">
        <v>1</v>
      </c>
      <c r="L3888" s="32">
        <f t="shared" si="60"/>
        <v>17</v>
      </c>
      <c r="M3888" t="s">
        <v>22032</v>
      </c>
    </row>
    <row r="3889" hidden="1" spans="1:13">
      <c r="A3889">
        <v>3888</v>
      </c>
      <c r="B3889" t="s">
        <v>18424</v>
      </c>
      <c r="C3889" t="s">
        <v>75</v>
      </c>
      <c r="D3889" t="s">
        <v>2212</v>
      </c>
      <c r="E3889" t="s">
        <v>139</v>
      </c>
      <c r="F3889" s="29">
        <v>5</v>
      </c>
      <c r="G3889" s="29">
        <v>5</v>
      </c>
      <c r="H3889" s="29">
        <v>3</v>
      </c>
      <c r="I3889" s="29">
        <v>2</v>
      </c>
      <c r="J3889" s="29">
        <v>2</v>
      </c>
      <c r="K3889" s="29">
        <v>1</v>
      </c>
      <c r="L3889" s="32">
        <f t="shared" si="60"/>
        <v>18</v>
      </c>
      <c r="M3889" t="s">
        <v>22031</v>
      </c>
    </row>
    <row r="3890" hidden="1" spans="1:13">
      <c r="A3890">
        <v>3889</v>
      </c>
      <c r="B3890" t="s">
        <v>18429</v>
      </c>
      <c r="C3890" t="s">
        <v>75</v>
      </c>
      <c r="D3890" t="s">
        <v>3682</v>
      </c>
      <c r="E3890" t="s">
        <v>677</v>
      </c>
      <c r="F3890" s="29">
        <v>5</v>
      </c>
      <c r="G3890" s="29">
        <v>3</v>
      </c>
      <c r="H3890" s="29">
        <v>3</v>
      </c>
      <c r="I3890" s="29">
        <v>1</v>
      </c>
      <c r="J3890" s="29">
        <v>3</v>
      </c>
      <c r="K3890" s="29">
        <v>3</v>
      </c>
      <c r="L3890" s="32">
        <f t="shared" si="60"/>
        <v>18</v>
      </c>
      <c r="M3890" s="37" t="s">
        <v>22031</v>
      </c>
    </row>
    <row r="3891" hidden="1" spans="1:13">
      <c r="A3891">
        <v>3890</v>
      </c>
      <c r="B3891" t="s">
        <v>18434</v>
      </c>
      <c r="C3891" t="s">
        <v>32</v>
      </c>
      <c r="D3891" t="s">
        <v>16421</v>
      </c>
      <c r="E3891" t="s">
        <v>34</v>
      </c>
      <c r="F3891" s="29">
        <v>5</v>
      </c>
      <c r="G3891" s="29">
        <v>3</v>
      </c>
      <c r="H3891" s="29">
        <v>1</v>
      </c>
      <c r="I3891" s="29">
        <v>1</v>
      </c>
      <c r="J3891" s="29">
        <v>2</v>
      </c>
      <c r="K3891" s="29">
        <v>0</v>
      </c>
      <c r="L3891" s="32">
        <f t="shared" si="60"/>
        <v>12</v>
      </c>
      <c r="M3891" t="s">
        <v>22032</v>
      </c>
    </row>
    <row r="3892" hidden="1" spans="1:13">
      <c r="A3892">
        <v>3891</v>
      </c>
      <c r="B3892" t="s">
        <v>18438</v>
      </c>
      <c r="C3892" t="s">
        <v>32</v>
      </c>
      <c r="D3892" t="s">
        <v>3682</v>
      </c>
      <c r="E3892" t="s">
        <v>132</v>
      </c>
      <c r="F3892" s="29">
        <v>5</v>
      </c>
      <c r="G3892" s="29">
        <v>5</v>
      </c>
      <c r="H3892" s="29">
        <v>5</v>
      </c>
      <c r="I3892" s="29">
        <v>3</v>
      </c>
      <c r="J3892" s="29">
        <v>2</v>
      </c>
      <c r="K3892" s="29">
        <v>3</v>
      </c>
      <c r="L3892" s="32">
        <f t="shared" si="60"/>
        <v>23</v>
      </c>
      <c r="M3892" s="37" t="s">
        <v>22031</v>
      </c>
    </row>
    <row r="3893" hidden="1" spans="1:13">
      <c r="A3893">
        <v>3892</v>
      </c>
      <c r="B3893" t="s">
        <v>4606</v>
      </c>
      <c r="C3893" t="s">
        <v>32</v>
      </c>
      <c r="D3893" t="s">
        <v>3682</v>
      </c>
      <c r="E3893" t="s">
        <v>34</v>
      </c>
      <c r="F3893" s="29">
        <v>5</v>
      </c>
      <c r="G3893" s="29">
        <v>5</v>
      </c>
      <c r="H3893" s="29">
        <v>3</v>
      </c>
      <c r="I3893" s="29">
        <v>3</v>
      </c>
      <c r="J3893" s="29">
        <v>5</v>
      </c>
      <c r="K3893" s="29">
        <v>3</v>
      </c>
      <c r="L3893" s="32">
        <f t="shared" si="60"/>
        <v>24</v>
      </c>
      <c r="M3893" t="s">
        <v>22030</v>
      </c>
    </row>
    <row r="3894" hidden="1" spans="1:13">
      <c r="A3894">
        <v>3893</v>
      </c>
      <c r="B3894" t="s">
        <v>18446</v>
      </c>
      <c r="C3894" t="s">
        <v>32</v>
      </c>
      <c r="D3894" t="s">
        <v>16421</v>
      </c>
      <c r="E3894" t="s">
        <v>34</v>
      </c>
      <c r="F3894" s="29">
        <v>5</v>
      </c>
      <c r="G3894" s="29">
        <v>3</v>
      </c>
      <c r="H3894" s="29">
        <v>3</v>
      </c>
      <c r="I3894" s="29">
        <v>3</v>
      </c>
      <c r="J3894" s="29">
        <v>3</v>
      </c>
      <c r="K3894" s="29">
        <v>1</v>
      </c>
      <c r="L3894" s="32">
        <f t="shared" si="60"/>
        <v>18</v>
      </c>
      <c r="M3894" t="s">
        <v>22031</v>
      </c>
    </row>
    <row r="3895" hidden="1" spans="1:13">
      <c r="A3895">
        <v>3894</v>
      </c>
      <c r="B3895" t="s">
        <v>18451</v>
      </c>
      <c r="C3895" t="s">
        <v>75</v>
      </c>
      <c r="D3895" t="s">
        <v>3682</v>
      </c>
      <c r="E3895" t="s">
        <v>677</v>
      </c>
      <c r="F3895" s="29">
        <v>5</v>
      </c>
      <c r="G3895" s="29">
        <v>3</v>
      </c>
      <c r="H3895" s="29">
        <v>1</v>
      </c>
      <c r="I3895" s="29">
        <v>1</v>
      </c>
      <c r="J3895" s="29">
        <v>1</v>
      </c>
      <c r="K3895" s="29">
        <v>3</v>
      </c>
      <c r="L3895" s="32">
        <f t="shared" si="60"/>
        <v>14</v>
      </c>
      <c r="M3895" s="37" t="s">
        <v>22032</v>
      </c>
    </row>
    <row r="3896" hidden="1" spans="1:13">
      <c r="A3896">
        <v>3895</v>
      </c>
      <c r="B3896" t="s">
        <v>18455</v>
      </c>
      <c r="C3896" t="s">
        <v>32</v>
      </c>
      <c r="D3896" t="s">
        <v>2212</v>
      </c>
      <c r="E3896" t="s">
        <v>139</v>
      </c>
      <c r="F3896" s="29">
        <v>5</v>
      </c>
      <c r="G3896" s="29">
        <v>3</v>
      </c>
      <c r="H3896" s="29">
        <v>3</v>
      </c>
      <c r="I3896" s="29">
        <v>3</v>
      </c>
      <c r="J3896" s="29">
        <v>3</v>
      </c>
      <c r="K3896" s="29">
        <v>0</v>
      </c>
      <c r="L3896" s="32">
        <f t="shared" si="60"/>
        <v>17</v>
      </c>
      <c r="M3896" t="s">
        <v>22032</v>
      </c>
    </row>
    <row r="3897" hidden="1" spans="1:13">
      <c r="A3897">
        <v>3896</v>
      </c>
      <c r="B3897" t="s">
        <v>15067</v>
      </c>
      <c r="C3897" t="s">
        <v>75</v>
      </c>
      <c r="D3897" t="s">
        <v>3682</v>
      </c>
      <c r="E3897" t="s">
        <v>149</v>
      </c>
      <c r="F3897" s="29">
        <v>5</v>
      </c>
      <c r="G3897" s="29">
        <v>5</v>
      </c>
      <c r="H3897" s="29">
        <v>3</v>
      </c>
      <c r="I3897" s="29">
        <v>5</v>
      </c>
      <c r="J3897" s="29">
        <v>3</v>
      </c>
      <c r="K3897" s="29">
        <v>0</v>
      </c>
      <c r="L3897" s="32">
        <f t="shared" si="60"/>
        <v>21</v>
      </c>
      <c r="M3897" t="s">
        <v>22031</v>
      </c>
    </row>
    <row r="3898" hidden="1" spans="1:13">
      <c r="A3898">
        <v>3897</v>
      </c>
      <c r="B3898" t="s">
        <v>18462</v>
      </c>
      <c r="C3898" t="s">
        <v>32</v>
      </c>
      <c r="D3898" t="s">
        <v>2212</v>
      </c>
      <c r="E3898" t="s">
        <v>139</v>
      </c>
      <c r="F3898" s="29">
        <v>5</v>
      </c>
      <c r="G3898" s="29">
        <v>5</v>
      </c>
      <c r="H3898" s="29">
        <v>5</v>
      </c>
      <c r="I3898" s="29">
        <v>4</v>
      </c>
      <c r="J3898" s="29">
        <v>3</v>
      </c>
      <c r="K3898" s="29">
        <v>5</v>
      </c>
      <c r="L3898" s="32">
        <f t="shared" si="60"/>
        <v>27</v>
      </c>
      <c r="M3898" t="s">
        <v>22030</v>
      </c>
    </row>
    <row r="3899" hidden="1" spans="1:13">
      <c r="A3899">
        <v>3898</v>
      </c>
      <c r="B3899" t="s">
        <v>18467</v>
      </c>
      <c r="C3899" t="s">
        <v>32</v>
      </c>
      <c r="D3899" t="s">
        <v>3682</v>
      </c>
      <c r="E3899" t="s">
        <v>139</v>
      </c>
      <c r="F3899" s="29">
        <v>5</v>
      </c>
      <c r="G3899" s="29">
        <v>5</v>
      </c>
      <c r="H3899" s="29">
        <v>5</v>
      </c>
      <c r="I3899" s="29">
        <v>4</v>
      </c>
      <c r="J3899" s="29">
        <v>3</v>
      </c>
      <c r="K3899" s="29">
        <v>5</v>
      </c>
      <c r="L3899" s="32">
        <f t="shared" si="60"/>
        <v>27</v>
      </c>
      <c r="M3899" t="s">
        <v>22030</v>
      </c>
    </row>
    <row r="3900" hidden="1" spans="1:13">
      <c r="A3900">
        <v>3899</v>
      </c>
      <c r="B3900" t="s">
        <v>18472</v>
      </c>
      <c r="C3900" t="s">
        <v>32</v>
      </c>
      <c r="D3900" t="s">
        <v>3682</v>
      </c>
      <c r="E3900" t="s">
        <v>34</v>
      </c>
      <c r="F3900" s="29">
        <v>5</v>
      </c>
      <c r="G3900" s="29">
        <v>5</v>
      </c>
      <c r="H3900" s="29">
        <v>3</v>
      </c>
      <c r="I3900" s="29">
        <v>3</v>
      </c>
      <c r="J3900" s="29">
        <v>3</v>
      </c>
      <c r="K3900" s="29">
        <v>3</v>
      </c>
      <c r="L3900" s="32">
        <f t="shared" si="60"/>
        <v>22</v>
      </c>
      <c r="M3900" s="37" t="s">
        <v>22031</v>
      </c>
    </row>
    <row r="3901" hidden="1" spans="1:13">
      <c r="A3901">
        <v>3900</v>
      </c>
      <c r="B3901" t="s">
        <v>18476</v>
      </c>
      <c r="C3901" t="s">
        <v>32</v>
      </c>
      <c r="D3901" t="s">
        <v>16421</v>
      </c>
      <c r="E3901" t="s">
        <v>34</v>
      </c>
      <c r="F3901" s="29">
        <v>5</v>
      </c>
      <c r="G3901" s="29">
        <v>5</v>
      </c>
      <c r="H3901" s="29">
        <v>5</v>
      </c>
      <c r="I3901" s="29">
        <v>5</v>
      </c>
      <c r="J3901" s="29">
        <v>3</v>
      </c>
      <c r="K3901" s="29">
        <v>3</v>
      </c>
      <c r="L3901" s="32">
        <f t="shared" si="60"/>
        <v>26</v>
      </c>
      <c r="M3901" t="s">
        <v>22030</v>
      </c>
    </row>
    <row r="3902" hidden="1" spans="1:13">
      <c r="A3902">
        <v>3901</v>
      </c>
      <c r="B3902" t="s">
        <v>18481</v>
      </c>
      <c r="C3902" t="s">
        <v>75</v>
      </c>
      <c r="D3902" t="s">
        <v>3682</v>
      </c>
      <c r="E3902" t="s">
        <v>677</v>
      </c>
      <c r="F3902" s="29">
        <v>0</v>
      </c>
      <c r="G3902" s="29">
        <v>3</v>
      </c>
      <c r="H3902" s="29">
        <v>3</v>
      </c>
      <c r="I3902" s="29">
        <v>1</v>
      </c>
      <c r="J3902" s="29">
        <v>2</v>
      </c>
      <c r="K3902" s="29">
        <v>3</v>
      </c>
      <c r="L3902" s="32">
        <f t="shared" si="60"/>
        <v>12</v>
      </c>
      <c r="M3902" s="37" t="s">
        <v>22032</v>
      </c>
    </row>
    <row r="3903" hidden="1" spans="1:13">
      <c r="A3903">
        <v>3902</v>
      </c>
      <c r="B3903" t="s">
        <v>18486</v>
      </c>
      <c r="C3903" t="s">
        <v>32</v>
      </c>
      <c r="D3903" t="s">
        <v>3682</v>
      </c>
      <c r="E3903" t="s">
        <v>132</v>
      </c>
      <c r="F3903" s="29">
        <v>5</v>
      </c>
      <c r="G3903" s="29">
        <v>5</v>
      </c>
      <c r="H3903" s="29">
        <v>5</v>
      </c>
      <c r="I3903" s="29">
        <v>3</v>
      </c>
      <c r="J3903" s="29">
        <v>3</v>
      </c>
      <c r="K3903" s="29">
        <v>3</v>
      </c>
      <c r="L3903" s="32">
        <f t="shared" si="60"/>
        <v>24</v>
      </c>
      <c r="M3903" t="s">
        <v>22030</v>
      </c>
    </row>
    <row r="3904" hidden="1" spans="1:13">
      <c r="A3904">
        <v>3903</v>
      </c>
      <c r="B3904" t="s">
        <v>18491</v>
      </c>
      <c r="C3904" t="s">
        <v>32</v>
      </c>
      <c r="D3904" t="s">
        <v>3682</v>
      </c>
      <c r="E3904" t="s">
        <v>132</v>
      </c>
      <c r="F3904" s="29">
        <v>5</v>
      </c>
      <c r="G3904" s="29">
        <v>3</v>
      </c>
      <c r="H3904" s="29">
        <v>3</v>
      </c>
      <c r="I3904" s="29">
        <v>2</v>
      </c>
      <c r="J3904" s="29">
        <v>3</v>
      </c>
      <c r="K3904" s="29">
        <v>1</v>
      </c>
      <c r="L3904" s="32">
        <f t="shared" si="60"/>
        <v>17</v>
      </c>
      <c r="M3904" t="s">
        <v>22032</v>
      </c>
    </row>
    <row r="3905" hidden="1" spans="1:13">
      <c r="A3905">
        <v>3904</v>
      </c>
      <c r="B3905" t="s">
        <v>18497</v>
      </c>
      <c r="C3905" t="s">
        <v>75</v>
      </c>
      <c r="D3905" t="s">
        <v>3682</v>
      </c>
      <c r="E3905" t="s">
        <v>132</v>
      </c>
      <c r="F3905" s="29">
        <v>1</v>
      </c>
      <c r="G3905" s="29">
        <v>5</v>
      </c>
      <c r="H3905" s="29">
        <v>5</v>
      </c>
      <c r="I3905" s="29">
        <v>1</v>
      </c>
      <c r="J3905" s="29">
        <v>2</v>
      </c>
      <c r="K3905" s="29">
        <v>1</v>
      </c>
      <c r="L3905" s="32">
        <f t="shared" si="60"/>
        <v>15</v>
      </c>
      <c r="M3905" t="s">
        <v>22032</v>
      </c>
    </row>
    <row r="3906" hidden="1" spans="1:13">
      <c r="A3906">
        <v>3905</v>
      </c>
      <c r="B3906" t="s">
        <v>18503</v>
      </c>
      <c r="C3906" t="s">
        <v>32</v>
      </c>
      <c r="D3906" t="s">
        <v>3682</v>
      </c>
      <c r="E3906" t="s">
        <v>34</v>
      </c>
      <c r="F3906" s="29">
        <v>5</v>
      </c>
      <c r="G3906" s="29">
        <v>3</v>
      </c>
      <c r="H3906" s="29">
        <v>3</v>
      </c>
      <c r="I3906" s="29">
        <v>3</v>
      </c>
      <c r="J3906" s="29">
        <v>2</v>
      </c>
      <c r="K3906" s="29">
        <v>3</v>
      </c>
      <c r="L3906" s="32">
        <f t="shared" si="60"/>
        <v>19</v>
      </c>
      <c r="M3906" t="s">
        <v>22031</v>
      </c>
    </row>
    <row r="3907" hidden="1" spans="1:13">
      <c r="A3907">
        <v>3906</v>
      </c>
      <c r="B3907" t="s">
        <v>18508</v>
      </c>
      <c r="C3907" t="s">
        <v>32</v>
      </c>
      <c r="D3907" t="s">
        <v>3682</v>
      </c>
      <c r="E3907" t="s">
        <v>677</v>
      </c>
      <c r="F3907" s="29">
        <v>5</v>
      </c>
      <c r="G3907" s="29">
        <v>5</v>
      </c>
      <c r="H3907" s="29">
        <v>5</v>
      </c>
      <c r="I3907" s="29">
        <v>2</v>
      </c>
      <c r="J3907" s="29">
        <v>3</v>
      </c>
      <c r="K3907" s="29">
        <v>5</v>
      </c>
      <c r="L3907" s="32">
        <f t="shared" ref="L3907:L3970" si="61">F3907+G3907+H3907+I3907+J3907+K3907</f>
        <v>25</v>
      </c>
      <c r="M3907" t="s">
        <v>22030</v>
      </c>
    </row>
    <row r="3908" hidden="1" spans="1:13">
      <c r="A3908">
        <v>3907</v>
      </c>
      <c r="B3908" t="s">
        <v>18513</v>
      </c>
      <c r="C3908" t="s">
        <v>32</v>
      </c>
      <c r="D3908" t="s">
        <v>3682</v>
      </c>
      <c r="E3908" t="s">
        <v>677</v>
      </c>
      <c r="F3908" s="29">
        <v>5</v>
      </c>
      <c r="G3908" s="29">
        <v>3</v>
      </c>
      <c r="H3908" s="29">
        <v>3</v>
      </c>
      <c r="I3908" s="29">
        <v>3</v>
      </c>
      <c r="J3908" s="29">
        <v>3</v>
      </c>
      <c r="K3908" s="29">
        <v>3</v>
      </c>
      <c r="L3908" s="32">
        <f t="shared" si="61"/>
        <v>20</v>
      </c>
      <c r="M3908" s="37" t="s">
        <v>22031</v>
      </c>
    </row>
    <row r="3909" hidden="1" spans="1:13">
      <c r="A3909">
        <v>3908</v>
      </c>
      <c r="B3909" t="s">
        <v>18519</v>
      </c>
      <c r="C3909" t="s">
        <v>32</v>
      </c>
      <c r="D3909" t="s">
        <v>3682</v>
      </c>
      <c r="E3909" t="s">
        <v>139</v>
      </c>
      <c r="F3909" s="29">
        <v>5</v>
      </c>
      <c r="G3909" s="29">
        <v>5</v>
      </c>
      <c r="H3909" s="29">
        <v>5</v>
      </c>
      <c r="I3909" s="29">
        <v>3</v>
      </c>
      <c r="J3909" s="29">
        <v>3</v>
      </c>
      <c r="K3909" s="29">
        <v>3</v>
      </c>
      <c r="L3909" s="32">
        <f t="shared" si="61"/>
        <v>24</v>
      </c>
      <c r="M3909" t="s">
        <v>22030</v>
      </c>
    </row>
    <row r="3910" hidden="1" spans="1:13">
      <c r="A3910">
        <v>3909</v>
      </c>
      <c r="B3910" t="s">
        <v>18525</v>
      </c>
      <c r="C3910" t="s">
        <v>75</v>
      </c>
      <c r="D3910" t="s">
        <v>3682</v>
      </c>
      <c r="E3910" t="s">
        <v>132</v>
      </c>
      <c r="F3910" s="29">
        <v>0</v>
      </c>
      <c r="G3910" s="29">
        <v>5</v>
      </c>
      <c r="H3910" s="29">
        <v>3</v>
      </c>
      <c r="I3910" s="29">
        <v>2</v>
      </c>
      <c r="J3910" s="29">
        <v>2</v>
      </c>
      <c r="K3910" s="29">
        <v>3</v>
      </c>
      <c r="L3910" s="32">
        <f t="shared" si="61"/>
        <v>15</v>
      </c>
      <c r="M3910" t="s">
        <v>22032</v>
      </c>
    </row>
    <row r="3911" hidden="1" spans="1:13">
      <c r="A3911">
        <v>3910</v>
      </c>
      <c r="B3911" t="s">
        <v>18529</v>
      </c>
      <c r="C3911" t="s">
        <v>32</v>
      </c>
      <c r="D3911" t="s">
        <v>16421</v>
      </c>
      <c r="E3911" t="s">
        <v>34</v>
      </c>
      <c r="F3911" s="29">
        <v>5</v>
      </c>
      <c r="G3911" s="29">
        <v>5</v>
      </c>
      <c r="H3911" s="29">
        <v>5</v>
      </c>
      <c r="I3911" s="29">
        <v>3</v>
      </c>
      <c r="J3911" s="29">
        <v>2</v>
      </c>
      <c r="K3911" s="29">
        <v>1</v>
      </c>
      <c r="L3911" s="32">
        <f t="shared" si="61"/>
        <v>21</v>
      </c>
      <c r="M3911" t="s">
        <v>22031</v>
      </c>
    </row>
    <row r="3912" hidden="1" spans="1:13">
      <c r="A3912">
        <v>3911</v>
      </c>
      <c r="B3912" t="s">
        <v>18534</v>
      </c>
      <c r="C3912" t="s">
        <v>32</v>
      </c>
      <c r="D3912" t="s">
        <v>3682</v>
      </c>
      <c r="E3912" t="s">
        <v>677</v>
      </c>
      <c r="F3912" s="29">
        <v>0</v>
      </c>
      <c r="G3912" s="29">
        <v>3</v>
      </c>
      <c r="H3912" s="29">
        <v>3</v>
      </c>
      <c r="I3912" s="29">
        <v>2</v>
      </c>
      <c r="J3912" s="29">
        <v>2</v>
      </c>
      <c r="K3912" s="29">
        <v>3</v>
      </c>
      <c r="L3912" s="32">
        <f t="shared" si="61"/>
        <v>13</v>
      </c>
      <c r="M3912" s="37" t="s">
        <v>22032</v>
      </c>
    </row>
    <row r="3913" hidden="1" spans="1:13">
      <c r="A3913">
        <v>3912</v>
      </c>
      <c r="B3913" t="s">
        <v>12978</v>
      </c>
      <c r="C3913" t="s">
        <v>32</v>
      </c>
      <c r="D3913" t="s">
        <v>3682</v>
      </c>
      <c r="E3913" t="s">
        <v>139</v>
      </c>
      <c r="F3913" s="29">
        <v>5</v>
      </c>
      <c r="G3913" s="29">
        <v>5</v>
      </c>
      <c r="H3913" s="29">
        <v>3</v>
      </c>
      <c r="I3913" s="29">
        <v>4</v>
      </c>
      <c r="J3913" s="29">
        <v>2</v>
      </c>
      <c r="K3913" s="29">
        <v>5</v>
      </c>
      <c r="L3913" s="32">
        <f t="shared" si="61"/>
        <v>24</v>
      </c>
      <c r="M3913" t="s">
        <v>22030</v>
      </c>
    </row>
    <row r="3914" hidden="1" spans="1:13">
      <c r="A3914">
        <v>3913</v>
      </c>
      <c r="B3914" t="s">
        <v>18541</v>
      </c>
      <c r="C3914" t="s">
        <v>32</v>
      </c>
      <c r="D3914" t="s">
        <v>3682</v>
      </c>
      <c r="E3914" t="s">
        <v>139</v>
      </c>
      <c r="F3914" s="29">
        <v>5</v>
      </c>
      <c r="G3914" s="29">
        <v>3</v>
      </c>
      <c r="H3914" s="29">
        <v>3</v>
      </c>
      <c r="I3914" s="29">
        <v>2</v>
      </c>
      <c r="J3914" s="29">
        <v>3</v>
      </c>
      <c r="K3914" s="29">
        <v>3</v>
      </c>
      <c r="L3914" s="32">
        <f t="shared" si="61"/>
        <v>19</v>
      </c>
      <c r="M3914" s="37" t="s">
        <v>22031</v>
      </c>
    </row>
    <row r="3915" hidden="1" spans="1:13">
      <c r="A3915">
        <v>3914</v>
      </c>
      <c r="B3915" t="s">
        <v>18546</v>
      </c>
      <c r="C3915" t="s">
        <v>75</v>
      </c>
      <c r="D3915" t="s">
        <v>16421</v>
      </c>
      <c r="E3915" t="s">
        <v>139</v>
      </c>
      <c r="F3915" s="29">
        <v>5</v>
      </c>
      <c r="G3915" s="29">
        <v>3</v>
      </c>
      <c r="H3915" s="29">
        <v>1</v>
      </c>
      <c r="I3915" s="29">
        <v>3</v>
      </c>
      <c r="J3915" s="29">
        <v>2</v>
      </c>
      <c r="K3915" s="29">
        <v>3</v>
      </c>
      <c r="L3915" s="32">
        <f t="shared" si="61"/>
        <v>17</v>
      </c>
      <c r="M3915" t="s">
        <v>22032</v>
      </c>
    </row>
    <row r="3916" hidden="1" spans="1:13">
      <c r="A3916">
        <v>3915</v>
      </c>
      <c r="B3916" t="s">
        <v>18552</v>
      </c>
      <c r="C3916" t="s">
        <v>32</v>
      </c>
      <c r="D3916" t="s">
        <v>3682</v>
      </c>
      <c r="E3916" t="s">
        <v>677</v>
      </c>
      <c r="F3916" s="29">
        <v>5</v>
      </c>
      <c r="G3916" s="29">
        <v>5</v>
      </c>
      <c r="H3916" s="29">
        <v>5</v>
      </c>
      <c r="I3916" s="29">
        <v>3</v>
      </c>
      <c r="J3916" s="29">
        <v>5</v>
      </c>
      <c r="K3916" s="29">
        <v>5</v>
      </c>
      <c r="L3916" s="32">
        <f t="shared" si="61"/>
        <v>28</v>
      </c>
      <c r="M3916" t="s">
        <v>22030</v>
      </c>
    </row>
    <row r="3917" hidden="1" spans="1:13">
      <c r="A3917">
        <v>3916</v>
      </c>
      <c r="B3917" t="s">
        <v>18556</v>
      </c>
      <c r="C3917" t="s">
        <v>32</v>
      </c>
      <c r="D3917" t="s">
        <v>3682</v>
      </c>
      <c r="E3917" t="s">
        <v>139</v>
      </c>
      <c r="F3917" s="29">
        <v>5</v>
      </c>
      <c r="G3917" s="29">
        <v>5</v>
      </c>
      <c r="H3917" s="29">
        <v>5</v>
      </c>
      <c r="I3917" s="29">
        <v>5</v>
      </c>
      <c r="J3917" s="29">
        <v>5</v>
      </c>
      <c r="K3917" s="29">
        <v>1</v>
      </c>
      <c r="L3917" s="32">
        <f t="shared" si="61"/>
        <v>26</v>
      </c>
      <c r="M3917" t="s">
        <v>22030</v>
      </c>
    </row>
    <row r="3918" s="32" customFormat="1" spans="1:16">
      <c r="A3918" s="32">
        <v>3917</v>
      </c>
      <c r="B3918" s="32" t="s">
        <v>18561</v>
      </c>
      <c r="C3918" s="32" t="s">
        <v>32</v>
      </c>
      <c r="D3918" s="32" t="s">
        <v>3682</v>
      </c>
      <c r="E3918" s="32" t="s">
        <v>677</v>
      </c>
      <c r="F3918" s="32">
        <v>5</v>
      </c>
      <c r="G3918" s="32">
        <v>5</v>
      </c>
      <c r="H3918" s="32">
        <v>5</v>
      </c>
      <c r="I3918" s="32">
        <v>3</v>
      </c>
      <c r="J3918" s="32">
        <v>5</v>
      </c>
      <c r="K3918" s="32">
        <v>3</v>
      </c>
      <c r="L3918" s="32">
        <f t="shared" si="61"/>
        <v>26</v>
      </c>
      <c r="M3918" s="32" t="s">
        <v>22030</v>
      </c>
      <c r="N3918" s="32">
        <f>VLOOKUP(B3918,录音!D:I,6,0)</f>
        <v>0</v>
      </c>
      <c r="O3918" s="36" t="str">
        <f>VLOOKUP(B3918,录音!D:J,7,0)</f>
        <v>C</v>
      </c>
      <c r="P3918" s="32" t="str">
        <f>IF(M3918=O3918,"yes","no")</f>
        <v>no</v>
      </c>
    </row>
    <row r="3919" s="32" customFormat="1" spans="1:16">
      <c r="A3919" s="32">
        <v>3918</v>
      </c>
      <c r="B3919" s="32" t="s">
        <v>18565</v>
      </c>
      <c r="C3919" s="32" t="s">
        <v>75</v>
      </c>
      <c r="D3919" s="32" t="s">
        <v>3682</v>
      </c>
      <c r="E3919" s="32" t="s">
        <v>677</v>
      </c>
      <c r="F3919" s="32">
        <v>5</v>
      </c>
      <c r="G3919" s="32">
        <v>3</v>
      </c>
      <c r="H3919" s="32">
        <v>3</v>
      </c>
      <c r="I3919" s="32">
        <v>2</v>
      </c>
      <c r="J3919" s="32">
        <v>2</v>
      </c>
      <c r="K3919" s="32">
        <v>3</v>
      </c>
      <c r="L3919" s="32">
        <f t="shared" si="61"/>
        <v>18</v>
      </c>
      <c r="M3919" s="32" t="s">
        <v>22031</v>
      </c>
      <c r="N3919" s="32">
        <f>VLOOKUP(B3919,录音!D:I,6,0)</f>
        <v>6.4</v>
      </c>
      <c r="O3919" s="36" t="str">
        <f>VLOOKUP(B3919,录音!D:J,7,0)</f>
        <v>B</v>
      </c>
      <c r="P3919" s="32" t="str">
        <f>IF(M3919=O3919,"yes","no")</f>
        <v>yes</v>
      </c>
    </row>
    <row r="3920" hidden="1" spans="1:13">
      <c r="A3920">
        <v>3919</v>
      </c>
      <c r="B3920" t="s">
        <v>1741</v>
      </c>
      <c r="C3920" t="s">
        <v>32</v>
      </c>
      <c r="D3920" t="s">
        <v>3682</v>
      </c>
      <c r="E3920" t="s">
        <v>677</v>
      </c>
      <c r="F3920" s="29">
        <v>0</v>
      </c>
      <c r="G3920" s="29">
        <v>5</v>
      </c>
      <c r="H3920" s="29">
        <v>3</v>
      </c>
      <c r="I3920" s="29">
        <v>3</v>
      </c>
      <c r="J3920" s="29">
        <v>3</v>
      </c>
      <c r="K3920" s="29">
        <v>0</v>
      </c>
      <c r="L3920" s="32">
        <f t="shared" si="61"/>
        <v>14</v>
      </c>
      <c r="M3920" s="37" t="s">
        <v>22032</v>
      </c>
    </row>
    <row r="3921" hidden="1" spans="1:13">
      <c r="A3921">
        <v>3920</v>
      </c>
      <c r="B3921" t="s">
        <v>5234</v>
      </c>
      <c r="C3921" t="s">
        <v>32</v>
      </c>
      <c r="D3921" t="s">
        <v>3682</v>
      </c>
      <c r="E3921" t="s">
        <v>34</v>
      </c>
      <c r="F3921" s="29">
        <v>5</v>
      </c>
      <c r="G3921" s="29">
        <v>3</v>
      </c>
      <c r="H3921" s="29">
        <v>3</v>
      </c>
      <c r="I3921" s="29">
        <v>2</v>
      </c>
      <c r="J3921" s="29">
        <v>2</v>
      </c>
      <c r="K3921" s="29">
        <v>3</v>
      </c>
      <c r="L3921" s="32">
        <f t="shared" si="61"/>
        <v>18</v>
      </c>
      <c r="M3921" t="s">
        <v>22031</v>
      </c>
    </row>
    <row r="3922" hidden="1" spans="1:13">
      <c r="A3922">
        <v>3921</v>
      </c>
      <c r="B3922" t="s">
        <v>18579</v>
      </c>
      <c r="C3922" t="s">
        <v>32</v>
      </c>
      <c r="D3922" t="s">
        <v>3682</v>
      </c>
      <c r="E3922" t="s">
        <v>139</v>
      </c>
      <c r="F3922" s="29">
        <v>5</v>
      </c>
      <c r="G3922" s="29">
        <v>5</v>
      </c>
      <c r="H3922" s="29">
        <v>3</v>
      </c>
      <c r="I3922" s="29">
        <v>3</v>
      </c>
      <c r="J3922" s="29">
        <v>2</v>
      </c>
      <c r="K3922" s="29">
        <v>1</v>
      </c>
      <c r="L3922" s="32">
        <f t="shared" si="61"/>
        <v>19</v>
      </c>
      <c r="M3922" s="37" t="s">
        <v>22031</v>
      </c>
    </row>
    <row r="3923" hidden="1" spans="1:13">
      <c r="A3923">
        <v>3922</v>
      </c>
      <c r="B3923" t="s">
        <v>18585</v>
      </c>
      <c r="C3923" t="s">
        <v>32</v>
      </c>
      <c r="D3923" t="s">
        <v>2212</v>
      </c>
      <c r="E3923" t="s">
        <v>139</v>
      </c>
      <c r="F3923" s="29">
        <v>5</v>
      </c>
      <c r="G3923" s="29">
        <v>5</v>
      </c>
      <c r="H3923" s="29">
        <v>5</v>
      </c>
      <c r="I3923" s="29">
        <v>4</v>
      </c>
      <c r="J3923" s="29">
        <v>3</v>
      </c>
      <c r="K3923" s="29">
        <v>5</v>
      </c>
      <c r="L3923" s="32">
        <f t="shared" si="61"/>
        <v>27</v>
      </c>
      <c r="M3923" t="s">
        <v>22030</v>
      </c>
    </row>
    <row r="3924" hidden="1" spans="1:13">
      <c r="A3924">
        <v>3923</v>
      </c>
      <c r="B3924" t="s">
        <v>18525</v>
      </c>
      <c r="C3924" t="s">
        <v>75</v>
      </c>
      <c r="D3924" t="s">
        <v>3682</v>
      </c>
      <c r="E3924" t="s">
        <v>132</v>
      </c>
      <c r="F3924" s="29">
        <v>0</v>
      </c>
      <c r="G3924" s="29">
        <v>3</v>
      </c>
      <c r="H3924" s="29">
        <v>3</v>
      </c>
      <c r="I3924" s="29">
        <v>2</v>
      </c>
      <c r="J3924" s="29">
        <v>2</v>
      </c>
      <c r="K3924" s="29">
        <v>3</v>
      </c>
      <c r="L3924" s="32">
        <f t="shared" si="61"/>
        <v>13</v>
      </c>
      <c r="M3924" t="s">
        <v>22032</v>
      </c>
    </row>
    <row r="3925" hidden="1" spans="1:13">
      <c r="A3925">
        <v>3924</v>
      </c>
      <c r="B3925" t="s">
        <v>18591</v>
      </c>
      <c r="C3925" t="s">
        <v>75</v>
      </c>
      <c r="D3925" t="s">
        <v>3682</v>
      </c>
      <c r="E3925" t="s">
        <v>149</v>
      </c>
      <c r="F3925" s="29">
        <v>5</v>
      </c>
      <c r="G3925" s="29">
        <v>5</v>
      </c>
      <c r="H3925" s="29">
        <v>3</v>
      </c>
      <c r="I3925" s="29">
        <v>3</v>
      </c>
      <c r="J3925" s="29">
        <v>2</v>
      </c>
      <c r="K3925" s="29">
        <v>3</v>
      </c>
      <c r="L3925" s="32">
        <f t="shared" si="61"/>
        <v>21</v>
      </c>
      <c r="M3925" t="s">
        <v>22031</v>
      </c>
    </row>
    <row r="3926" hidden="1" spans="1:13">
      <c r="A3926">
        <v>3925</v>
      </c>
      <c r="B3926" t="s">
        <v>18597</v>
      </c>
      <c r="C3926" t="s">
        <v>75</v>
      </c>
      <c r="D3926" t="s">
        <v>3682</v>
      </c>
      <c r="E3926" t="s">
        <v>34</v>
      </c>
      <c r="F3926" s="29">
        <v>5</v>
      </c>
      <c r="G3926" s="29">
        <v>3</v>
      </c>
      <c r="H3926" s="29">
        <v>3</v>
      </c>
      <c r="I3926" s="29">
        <v>3</v>
      </c>
      <c r="J3926" s="29">
        <v>3</v>
      </c>
      <c r="K3926" s="29">
        <v>3</v>
      </c>
      <c r="L3926" s="32">
        <f t="shared" si="61"/>
        <v>20</v>
      </c>
      <c r="M3926" t="s">
        <v>22031</v>
      </c>
    </row>
    <row r="3927" hidden="1" spans="1:13">
      <c r="A3927">
        <v>3926</v>
      </c>
      <c r="B3927" t="s">
        <v>18364</v>
      </c>
      <c r="C3927" t="s">
        <v>32</v>
      </c>
      <c r="D3927" t="s">
        <v>3682</v>
      </c>
      <c r="E3927" t="s">
        <v>149</v>
      </c>
      <c r="F3927" s="29">
        <v>5</v>
      </c>
      <c r="G3927" s="29">
        <v>5</v>
      </c>
      <c r="H3927" s="29">
        <v>3</v>
      </c>
      <c r="I3927" s="29">
        <v>3</v>
      </c>
      <c r="J3927" s="29">
        <v>2</v>
      </c>
      <c r="K3927" s="29">
        <v>3</v>
      </c>
      <c r="L3927" s="32">
        <f t="shared" si="61"/>
        <v>21</v>
      </c>
      <c r="M3927" t="s">
        <v>22031</v>
      </c>
    </row>
    <row r="3928" hidden="1" spans="1:13">
      <c r="A3928">
        <v>3927</v>
      </c>
      <c r="B3928" t="s">
        <v>11754</v>
      </c>
      <c r="C3928" t="s">
        <v>32</v>
      </c>
      <c r="D3928" t="s">
        <v>3682</v>
      </c>
      <c r="E3928" t="s">
        <v>149</v>
      </c>
      <c r="F3928" s="29">
        <v>5</v>
      </c>
      <c r="G3928" s="29">
        <v>5</v>
      </c>
      <c r="H3928" s="29">
        <v>5</v>
      </c>
      <c r="I3928" s="29">
        <v>4</v>
      </c>
      <c r="J3928" s="29">
        <v>2</v>
      </c>
      <c r="K3928" s="29">
        <v>3</v>
      </c>
      <c r="L3928" s="32">
        <f t="shared" si="61"/>
        <v>24</v>
      </c>
      <c r="M3928" t="s">
        <v>22030</v>
      </c>
    </row>
    <row r="3929" s="32" customFormat="1" spans="1:16">
      <c r="A3929" s="32">
        <v>3928</v>
      </c>
      <c r="B3929" s="32" t="s">
        <v>18609</v>
      </c>
      <c r="C3929" s="32" t="s">
        <v>75</v>
      </c>
      <c r="D3929" s="32" t="s">
        <v>3682</v>
      </c>
      <c r="E3929" s="32" t="s">
        <v>139</v>
      </c>
      <c r="F3929" s="32">
        <v>5</v>
      </c>
      <c r="G3929" s="32">
        <v>3</v>
      </c>
      <c r="H3929" s="32">
        <v>3</v>
      </c>
      <c r="I3929" s="32">
        <v>3</v>
      </c>
      <c r="J3929" s="32">
        <v>2</v>
      </c>
      <c r="K3929" s="32">
        <v>3</v>
      </c>
      <c r="L3929" s="32">
        <f t="shared" si="61"/>
        <v>19</v>
      </c>
      <c r="M3929" s="32" t="s">
        <v>22031</v>
      </c>
      <c r="N3929" s="32">
        <f>VLOOKUP(B3929,录音!D:I,6,0)</f>
        <v>6.8</v>
      </c>
      <c r="O3929" s="36" t="str">
        <f>VLOOKUP(B3929,录音!D:J,7,0)</f>
        <v>B</v>
      </c>
      <c r="P3929" s="32" t="str">
        <f>IF(M3929=O3929,"yes","no")</f>
        <v>yes</v>
      </c>
    </row>
    <row r="3930" hidden="1" spans="1:13">
      <c r="A3930">
        <v>3929</v>
      </c>
      <c r="B3930" t="s">
        <v>18614</v>
      </c>
      <c r="C3930" t="s">
        <v>32</v>
      </c>
      <c r="D3930" t="s">
        <v>3682</v>
      </c>
      <c r="E3930" t="s">
        <v>139</v>
      </c>
      <c r="F3930" s="29">
        <v>5</v>
      </c>
      <c r="G3930" s="29">
        <v>3</v>
      </c>
      <c r="H3930" s="29">
        <v>5</v>
      </c>
      <c r="I3930" s="29">
        <v>2</v>
      </c>
      <c r="J3930" s="29">
        <v>3</v>
      </c>
      <c r="K3930" s="29">
        <v>3</v>
      </c>
      <c r="L3930" s="32">
        <f t="shared" si="61"/>
        <v>21</v>
      </c>
      <c r="M3930" s="37" t="s">
        <v>22031</v>
      </c>
    </row>
    <row r="3931" hidden="1" spans="1:13">
      <c r="A3931">
        <v>3930</v>
      </c>
      <c r="B3931" t="s">
        <v>18619</v>
      </c>
      <c r="C3931" t="s">
        <v>32</v>
      </c>
      <c r="D3931" t="s">
        <v>3682</v>
      </c>
      <c r="E3931" t="s">
        <v>34</v>
      </c>
      <c r="F3931" s="29">
        <v>1</v>
      </c>
      <c r="G3931" s="29">
        <v>3</v>
      </c>
      <c r="H3931" s="29">
        <v>3</v>
      </c>
      <c r="I3931" s="29">
        <v>2</v>
      </c>
      <c r="J3931" s="29">
        <v>2</v>
      </c>
      <c r="K3931" s="29">
        <v>3</v>
      </c>
      <c r="L3931" s="32">
        <f t="shared" si="61"/>
        <v>14</v>
      </c>
      <c r="M3931" s="37" t="s">
        <v>22032</v>
      </c>
    </row>
    <row r="3932" hidden="1" spans="1:13">
      <c r="A3932">
        <v>3931</v>
      </c>
      <c r="B3932" t="s">
        <v>18623</v>
      </c>
      <c r="C3932" t="s">
        <v>75</v>
      </c>
      <c r="D3932" t="s">
        <v>3682</v>
      </c>
      <c r="E3932" t="s">
        <v>139</v>
      </c>
      <c r="F3932" s="29">
        <v>5</v>
      </c>
      <c r="G3932" s="29">
        <v>5</v>
      </c>
      <c r="H3932" s="29">
        <v>5</v>
      </c>
      <c r="I3932" s="29">
        <v>3</v>
      </c>
      <c r="J3932" s="29">
        <v>2</v>
      </c>
      <c r="K3932" s="29">
        <v>5</v>
      </c>
      <c r="L3932" s="32">
        <f t="shared" si="61"/>
        <v>25</v>
      </c>
      <c r="M3932" s="37" t="s">
        <v>22030</v>
      </c>
    </row>
    <row r="3933" hidden="1" spans="1:13">
      <c r="A3933">
        <v>3932</v>
      </c>
      <c r="B3933" t="s">
        <v>6374</v>
      </c>
      <c r="C3933" t="s">
        <v>75</v>
      </c>
      <c r="D3933" t="s">
        <v>16421</v>
      </c>
      <c r="E3933" t="s">
        <v>34</v>
      </c>
      <c r="F3933" s="29">
        <v>5</v>
      </c>
      <c r="G3933" s="29">
        <v>5</v>
      </c>
      <c r="H3933" s="29">
        <v>5</v>
      </c>
      <c r="I3933" s="29">
        <v>3</v>
      </c>
      <c r="J3933" s="29">
        <v>3</v>
      </c>
      <c r="K3933" s="29">
        <v>3</v>
      </c>
      <c r="L3933" s="32">
        <f t="shared" si="61"/>
        <v>24</v>
      </c>
      <c r="M3933" t="s">
        <v>22030</v>
      </c>
    </row>
    <row r="3934" hidden="1" spans="1:13">
      <c r="A3934">
        <v>3933</v>
      </c>
      <c r="B3934" t="s">
        <v>18631</v>
      </c>
      <c r="C3934" t="s">
        <v>18632</v>
      </c>
      <c r="D3934" t="s">
        <v>3682</v>
      </c>
      <c r="E3934" t="s">
        <v>132</v>
      </c>
      <c r="F3934" s="29">
        <v>5</v>
      </c>
      <c r="G3934" s="29">
        <v>5</v>
      </c>
      <c r="H3934" s="29">
        <v>5</v>
      </c>
      <c r="I3934" s="29">
        <v>3</v>
      </c>
      <c r="J3934" s="29">
        <v>3</v>
      </c>
      <c r="K3934" s="29">
        <v>3</v>
      </c>
      <c r="L3934" s="32">
        <f t="shared" si="61"/>
        <v>24</v>
      </c>
      <c r="M3934" t="s">
        <v>22030</v>
      </c>
    </row>
    <row r="3935" hidden="1" spans="1:13">
      <c r="A3935">
        <v>3934</v>
      </c>
      <c r="B3935" t="s">
        <v>18635</v>
      </c>
      <c r="C3935" t="s">
        <v>32</v>
      </c>
      <c r="D3935" t="s">
        <v>3682</v>
      </c>
      <c r="E3935" t="s">
        <v>139</v>
      </c>
      <c r="F3935" s="29">
        <v>5</v>
      </c>
      <c r="G3935" s="29">
        <v>3</v>
      </c>
      <c r="H3935" s="29">
        <v>3</v>
      </c>
      <c r="I3935" s="29">
        <v>3</v>
      </c>
      <c r="J3935" s="29">
        <v>3</v>
      </c>
      <c r="K3935" s="29">
        <v>3</v>
      </c>
      <c r="L3935" s="32">
        <f t="shared" si="61"/>
        <v>20</v>
      </c>
      <c r="M3935" s="37" t="s">
        <v>22031</v>
      </c>
    </row>
    <row r="3936" hidden="1" spans="1:13">
      <c r="A3936">
        <v>3935</v>
      </c>
      <c r="B3936" t="s">
        <v>15180</v>
      </c>
      <c r="C3936" t="s">
        <v>32</v>
      </c>
      <c r="D3936" t="s">
        <v>16421</v>
      </c>
      <c r="E3936" t="s">
        <v>677</v>
      </c>
      <c r="F3936" s="29">
        <v>5</v>
      </c>
      <c r="G3936" s="29">
        <v>5</v>
      </c>
      <c r="H3936" s="29">
        <v>3</v>
      </c>
      <c r="I3936" s="29">
        <v>3</v>
      </c>
      <c r="J3936" s="29">
        <v>3</v>
      </c>
      <c r="K3936" s="29">
        <v>0</v>
      </c>
      <c r="L3936" s="32">
        <f t="shared" si="61"/>
        <v>19</v>
      </c>
      <c r="M3936" t="s">
        <v>22031</v>
      </c>
    </row>
    <row r="3937" hidden="1" spans="1:13">
      <c r="A3937">
        <v>3936</v>
      </c>
      <c r="B3937" t="s">
        <v>18643</v>
      </c>
      <c r="C3937" t="s">
        <v>32</v>
      </c>
      <c r="D3937" t="s">
        <v>16421</v>
      </c>
      <c r="E3937" t="s">
        <v>139</v>
      </c>
      <c r="F3937" s="29">
        <v>5</v>
      </c>
      <c r="G3937" s="29">
        <v>5</v>
      </c>
      <c r="H3937" s="29">
        <v>5</v>
      </c>
      <c r="I3937" s="29">
        <v>4</v>
      </c>
      <c r="J3937" s="29">
        <v>3</v>
      </c>
      <c r="K3937" s="29">
        <v>0</v>
      </c>
      <c r="L3937" s="32">
        <f t="shared" si="61"/>
        <v>22</v>
      </c>
      <c r="M3937" t="s">
        <v>22031</v>
      </c>
    </row>
    <row r="3938" hidden="1" spans="1:13">
      <c r="A3938">
        <v>3937</v>
      </c>
      <c r="B3938" t="s">
        <v>18649</v>
      </c>
      <c r="C3938" t="s">
        <v>75</v>
      </c>
      <c r="D3938" t="s">
        <v>3682</v>
      </c>
      <c r="E3938" t="s">
        <v>139</v>
      </c>
      <c r="F3938" s="29">
        <v>5</v>
      </c>
      <c r="G3938" s="29">
        <v>5</v>
      </c>
      <c r="H3938" s="29">
        <v>5</v>
      </c>
      <c r="I3938" s="29">
        <v>5</v>
      </c>
      <c r="J3938" s="29">
        <v>3</v>
      </c>
      <c r="K3938" s="29">
        <v>3</v>
      </c>
      <c r="L3938" s="32">
        <f t="shared" si="61"/>
        <v>26</v>
      </c>
      <c r="M3938" s="37" t="s">
        <v>22030</v>
      </c>
    </row>
    <row r="3939" hidden="1" spans="1:13">
      <c r="A3939">
        <v>3938</v>
      </c>
      <c r="B3939" t="s">
        <v>18654</v>
      </c>
      <c r="C3939" t="s">
        <v>32</v>
      </c>
      <c r="D3939" t="s">
        <v>3682</v>
      </c>
      <c r="E3939" t="s">
        <v>149</v>
      </c>
      <c r="F3939" s="29">
        <v>0</v>
      </c>
      <c r="G3939" s="29">
        <v>3</v>
      </c>
      <c r="H3939" s="29">
        <v>3</v>
      </c>
      <c r="I3939" s="29">
        <v>2</v>
      </c>
      <c r="J3939" s="29">
        <v>2</v>
      </c>
      <c r="K3939" s="29">
        <v>3</v>
      </c>
      <c r="L3939" s="32">
        <f t="shared" si="61"/>
        <v>13</v>
      </c>
      <c r="M3939" t="s">
        <v>22032</v>
      </c>
    </row>
    <row r="3940" hidden="1" spans="1:13">
      <c r="A3940">
        <v>3939</v>
      </c>
      <c r="B3940" t="s">
        <v>18659</v>
      </c>
      <c r="C3940" t="s">
        <v>32</v>
      </c>
      <c r="D3940" t="s">
        <v>3682</v>
      </c>
      <c r="E3940" t="s">
        <v>149</v>
      </c>
      <c r="F3940" s="29">
        <v>5</v>
      </c>
      <c r="G3940" s="29">
        <v>5</v>
      </c>
      <c r="H3940" s="29">
        <v>5</v>
      </c>
      <c r="I3940" s="29">
        <v>5</v>
      </c>
      <c r="J3940" s="29">
        <v>3</v>
      </c>
      <c r="K3940" s="29">
        <v>3</v>
      </c>
      <c r="L3940" s="32">
        <f t="shared" si="61"/>
        <v>26</v>
      </c>
      <c r="M3940" t="s">
        <v>22030</v>
      </c>
    </row>
    <row r="3941" hidden="1" spans="1:13">
      <c r="A3941">
        <v>3940</v>
      </c>
      <c r="B3941" t="s">
        <v>18663</v>
      </c>
      <c r="C3941" t="s">
        <v>32</v>
      </c>
      <c r="D3941" t="s">
        <v>3682</v>
      </c>
      <c r="E3941" t="s">
        <v>677</v>
      </c>
      <c r="F3941" s="29">
        <v>5</v>
      </c>
      <c r="G3941" s="29">
        <v>3</v>
      </c>
      <c r="H3941" s="29">
        <v>3</v>
      </c>
      <c r="I3941" s="29">
        <v>3</v>
      </c>
      <c r="J3941" s="29">
        <v>2</v>
      </c>
      <c r="K3941" s="29">
        <v>3</v>
      </c>
      <c r="L3941" s="32">
        <f t="shared" si="61"/>
        <v>19</v>
      </c>
      <c r="M3941" s="37" t="s">
        <v>22031</v>
      </c>
    </row>
    <row r="3942" hidden="1" spans="1:13">
      <c r="A3942">
        <v>3941</v>
      </c>
      <c r="B3942" t="s">
        <v>11085</v>
      </c>
      <c r="C3942" t="s">
        <v>32</v>
      </c>
      <c r="D3942" t="s">
        <v>3682</v>
      </c>
      <c r="E3942" t="s">
        <v>34</v>
      </c>
      <c r="F3942" s="29">
        <v>5</v>
      </c>
      <c r="G3942" s="29">
        <v>3</v>
      </c>
      <c r="H3942" s="29">
        <v>3</v>
      </c>
      <c r="I3942" s="29">
        <v>3</v>
      </c>
      <c r="J3942" s="29">
        <v>2</v>
      </c>
      <c r="K3942" s="29">
        <v>3</v>
      </c>
      <c r="L3942" s="32">
        <f t="shared" si="61"/>
        <v>19</v>
      </c>
      <c r="M3942" t="s">
        <v>22031</v>
      </c>
    </row>
    <row r="3943" hidden="1" spans="1:13">
      <c r="A3943">
        <v>3942</v>
      </c>
      <c r="B3943" t="s">
        <v>7605</v>
      </c>
      <c r="C3943" t="s">
        <v>75</v>
      </c>
      <c r="D3943" t="s">
        <v>16421</v>
      </c>
      <c r="E3943" t="s">
        <v>139</v>
      </c>
      <c r="F3943" s="29">
        <v>0</v>
      </c>
      <c r="G3943" s="29">
        <v>3</v>
      </c>
      <c r="H3943" s="29">
        <v>3</v>
      </c>
      <c r="I3943" s="29">
        <v>2</v>
      </c>
      <c r="J3943" s="29">
        <v>3</v>
      </c>
      <c r="K3943" s="29">
        <v>1</v>
      </c>
      <c r="L3943" s="32">
        <f t="shared" si="61"/>
        <v>12</v>
      </c>
      <c r="M3943" t="s">
        <v>22032</v>
      </c>
    </row>
    <row r="3944" hidden="1" spans="1:13">
      <c r="A3944">
        <v>3943</v>
      </c>
      <c r="B3944" t="s">
        <v>18676</v>
      </c>
      <c r="C3944" t="s">
        <v>32</v>
      </c>
      <c r="D3944" t="s">
        <v>3682</v>
      </c>
      <c r="E3944" t="s">
        <v>34</v>
      </c>
      <c r="F3944" s="29">
        <v>5</v>
      </c>
      <c r="G3944" s="29">
        <v>5</v>
      </c>
      <c r="H3944" s="29">
        <v>3</v>
      </c>
      <c r="I3944" s="29">
        <v>4</v>
      </c>
      <c r="J3944" s="29">
        <v>3</v>
      </c>
      <c r="K3944" s="29">
        <v>3</v>
      </c>
      <c r="L3944" s="32">
        <f t="shared" si="61"/>
        <v>23</v>
      </c>
      <c r="M3944" t="s">
        <v>22031</v>
      </c>
    </row>
    <row r="3945" s="32" customFormat="1" spans="1:16">
      <c r="A3945" s="32">
        <v>3944</v>
      </c>
      <c r="B3945" s="32" t="s">
        <v>18680</v>
      </c>
      <c r="C3945" s="32" t="s">
        <v>32</v>
      </c>
      <c r="D3945" s="32" t="s">
        <v>3682</v>
      </c>
      <c r="E3945" s="32" t="s">
        <v>139</v>
      </c>
      <c r="F3945" s="32">
        <v>5</v>
      </c>
      <c r="G3945" s="32">
        <v>5</v>
      </c>
      <c r="H3945" s="32">
        <v>5</v>
      </c>
      <c r="I3945" s="32">
        <v>3</v>
      </c>
      <c r="J3945" s="32">
        <v>2</v>
      </c>
      <c r="K3945" s="32">
        <v>5</v>
      </c>
      <c r="L3945" s="32">
        <f t="shared" si="61"/>
        <v>25</v>
      </c>
      <c r="M3945" s="32" t="s">
        <v>22030</v>
      </c>
      <c r="N3945" s="32">
        <f>VLOOKUP(B3945,录音!D:I,6,0)</f>
        <v>7.2</v>
      </c>
      <c r="O3945" s="36" t="str">
        <f>VLOOKUP(B3945,录音!D:J,7,0)</f>
        <v>B</v>
      </c>
      <c r="P3945" s="32" t="str">
        <f>IF(M3945=O3945,"yes","no")</f>
        <v>no</v>
      </c>
    </row>
    <row r="3946" hidden="1" spans="1:13">
      <c r="A3946">
        <v>3945</v>
      </c>
      <c r="B3946" t="s">
        <v>18685</v>
      </c>
      <c r="C3946" t="s">
        <v>32</v>
      </c>
      <c r="D3946" t="s">
        <v>3682</v>
      </c>
      <c r="E3946" t="s">
        <v>132</v>
      </c>
      <c r="F3946" s="29">
        <v>5</v>
      </c>
      <c r="G3946" s="29">
        <v>5</v>
      </c>
      <c r="H3946" s="29">
        <v>5</v>
      </c>
      <c r="I3946" s="29">
        <v>4</v>
      </c>
      <c r="J3946" s="29">
        <v>2</v>
      </c>
      <c r="K3946" s="29">
        <v>5</v>
      </c>
      <c r="L3946" s="32">
        <f t="shared" si="61"/>
        <v>26</v>
      </c>
      <c r="M3946" t="s">
        <v>22030</v>
      </c>
    </row>
    <row r="3947" hidden="1" spans="1:13">
      <c r="A3947">
        <v>3946</v>
      </c>
      <c r="B3947" t="s">
        <v>18689</v>
      </c>
      <c r="C3947" t="s">
        <v>32</v>
      </c>
      <c r="D3947" t="s">
        <v>3682</v>
      </c>
      <c r="E3947" t="s">
        <v>149</v>
      </c>
      <c r="F3947" s="29">
        <v>1</v>
      </c>
      <c r="G3947" s="29">
        <v>5</v>
      </c>
      <c r="H3947" s="29">
        <v>3</v>
      </c>
      <c r="I3947" s="29">
        <v>2</v>
      </c>
      <c r="J3947" s="29">
        <v>2</v>
      </c>
      <c r="K3947" s="29">
        <v>5</v>
      </c>
      <c r="L3947" s="32">
        <f t="shared" si="61"/>
        <v>18</v>
      </c>
      <c r="M3947" t="s">
        <v>22031</v>
      </c>
    </row>
    <row r="3948" hidden="1" spans="1:13">
      <c r="A3948">
        <v>3947</v>
      </c>
      <c r="B3948" t="s">
        <v>18146</v>
      </c>
      <c r="C3948" t="s">
        <v>32</v>
      </c>
      <c r="D3948" t="s">
        <v>3682</v>
      </c>
      <c r="E3948" t="s">
        <v>677</v>
      </c>
      <c r="F3948" s="29">
        <v>5</v>
      </c>
      <c r="G3948" s="29">
        <v>5</v>
      </c>
      <c r="H3948" s="29">
        <v>3</v>
      </c>
      <c r="I3948" s="29">
        <v>3</v>
      </c>
      <c r="J3948" s="29">
        <v>2</v>
      </c>
      <c r="K3948" s="29">
        <v>5</v>
      </c>
      <c r="L3948" s="32">
        <f t="shared" si="61"/>
        <v>23</v>
      </c>
      <c r="M3948" s="37" t="s">
        <v>22031</v>
      </c>
    </row>
    <row r="3949" hidden="1" spans="1:13">
      <c r="A3949">
        <v>3948</v>
      </c>
      <c r="B3949" t="s">
        <v>18696</v>
      </c>
      <c r="C3949" t="s">
        <v>32</v>
      </c>
      <c r="D3949" t="s">
        <v>3682</v>
      </c>
      <c r="E3949" t="s">
        <v>139</v>
      </c>
      <c r="F3949" s="29">
        <v>5</v>
      </c>
      <c r="G3949" s="29">
        <v>3</v>
      </c>
      <c r="H3949" s="29">
        <v>3</v>
      </c>
      <c r="I3949" s="29">
        <v>2</v>
      </c>
      <c r="J3949" s="29">
        <v>3</v>
      </c>
      <c r="K3949" s="29">
        <v>3</v>
      </c>
      <c r="L3949" s="32">
        <f t="shared" si="61"/>
        <v>19</v>
      </c>
      <c r="M3949" s="37" t="s">
        <v>22031</v>
      </c>
    </row>
    <row r="3950" hidden="1" spans="1:13">
      <c r="A3950">
        <v>3949</v>
      </c>
      <c r="B3950" t="s">
        <v>18701</v>
      </c>
      <c r="C3950" t="s">
        <v>3188</v>
      </c>
      <c r="D3950" t="s">
        <v>3682</v>
      </c>
      <c r="E3950" t="s">
        <v>677</v>
      </c>
      <c r="F3950" s="29">
        <v>1</v>
      </c>
      <c r="G3950" s="29">
        <v>1</v>
      </c>
      <c r="H3950" s="29">
        <v>1</v>
      </c>
      <c r="I3950" s="29">
        <v>1</v>
      </c>
      <c r="J3950" s="29">
        <v>2</v>
      </c>
      <c r="K3950" s="29">
        <v>0</v>
      </c>
      <c r="L3950" s="32">
        <f t="shared" si="61"/>
        <v>6</v>
      </c>
      <c r="M3950" s="37" t="s">
        <v>22032</v>
      </c>
    </row>
    <row r="3951" hidden="1" spans="1:13">
      <c r="A3951">
        <v>3950</v>
      </c>
      <c r="B3951" t="s">
        <v>18705</v>
      </c>
      <c r="C3951" t="s">
        <v>32</v>
      </c>
      <c r="D3951" t="s">
        <v>3682</v>
      </c>
      <c r="E3951" t="s">
        <v>34</v>
      </c>
      <c r="F3951" s="29">
        <v>1</v>
      </c>
      <c r="G3951" s="29">
        <v>3</v>
      </c>
      <c r="H3951" s="29">
        <v>3</v>
      </c>
      <c r="I3951" s="29">
        <v>3</v>
      </c>
      <c r="J3951" s="29">
        <v>2</v>
      </c>
      <c r="K3951" s="29">
        <v>3</v>
      </c>
      <c r="L3951" s="32">
        <f t="shared" si="61"/>
        <v>15</v>
      </c>
      <c r="M3951" s="37" t="s">
        <v>22032</v>
      </c>
    </row>
    <row r="3952" hidden="1" spans="1:13">
      <c r="A3952">
        <v>3951</v>
      </c>
      <c r="B3952" t="s">
        <v>18708</v>
      </c>
      <c r="C3952" t="s">
        <v>32</v>
      </c>
      <c r="D3952" t="s">
        <v>3682</v>
      </c>
      <c r="E3952" t="s">
        <v>139</v>
      </c>
      <c r="F3952" s="29">
        <v>5</v>
      </c>
      <c r="G3952" s="29">
        <v>3</v>
      </c>
      <c r="H3952" s="29">
        <v>3</v>
      </c>
      <c r="I3952" s="29">
        <v>4</v>
      </c>
      <c r="J3952" s="29">
        <v>2</v>
      </c>
      <c r="K3952" s="29">
        <v>3</v>
      </c>
      <c r="L3952" s="32">
        <f t="shared" si="61"/>
        <v>20</v>
      </c>
      <c r="M3952" s="37" t="s">
        <v>22031</v>
      </c>
    </row>
    <row r="3953" hidden="1" spans="1:13">
      <c r="A3953">
        <v>3952</v>
      </c>
      <c r="B3953" t="s">
        <v>18713</v>
      </c>
      <c r="C3953" t="s">
        <v>32</v>
      </c>
      <c r="D3953" t="s">
        <v>16421</v>
      </c>
      <c r="E3953" t="s">
        <v>132</v>
      </c>
      <c r="F3953" s="29">
        <v>5</v>
      </c>
      <c r="G3953" s="29">
        <v>5</v>
      </c>
      <c r="H3953" s="29">
        <v>5</v>
      </c>
      <c r="I3953" s="29">
        <v>3</v>
      </c>
      <c r="J3953" s="29">
        <v>3</v>
      </c>
      <c r="K3953" s="29">
        <v>0</v>
      </c>
      <c r="L3953" s="32">
        <f t="shared" si="61"/>
        <v>21</v>
      </c>
      <c r="M3953" t="s">
        <v>22031</v>
      </c>
    </row>
    <row r="3954" hidden="1" spans="1:13">
      <c r="A3954">
        <v>3953</v>
      </c>
      <c r="B3954" t="s">
        <v>12543</v>
      </c>
      <c r="C3954" t="s">
        <v>32</v>
      </c>
      <c r="D3954" t="s">
        <v>3682</v>
      </c>
      <c r="E3954" t="s">
        <v>677</v>
      </c>
      <c r="F3954" s="29">
        <v>5</v>
      </c>
      <c r="G3954" s="29">
        <v>5</v>
      </c>
      <c r="H3954" s="29">
        <v>5</v>
      </c>
      <c r="I3954" s="29">
        <v>4</v>
      </c>
      <c r="J3954" s="29">
        <v>2</v>
      </c>
      <c r="K3954" s="29">
        <v>3</v>
      </c>
      <c r="L3954" s="32">
        <f t="shared" si="61"/>
        <v>24</v>
      </c>
      <c r="M3954" t="s">
        <v>22030</v>
      </c>
    </row>
    <row r="3955" hidden="1" spans="1:13">
      <c r="A3955">
        <v>3954</v>
      </c>
      <c r="B3955" t="s">
        <v>18685</v>
      </c>
      <c r="C3955" t="s">
        <v>32</v>
      </c>
      <c r="D3955" t="s">
        <v>3682</v>
      </c>
      <c r="E3955" t="s">
        <v>132</v>
      </c>
      <c r="F3955" s="29">
        <v>5</v>
      </c>
      <c r="G3955" s="29">
        <v>5</v>
      </c>
      <c r="H3955" s="29">
        <v>5</v>
      </c>
      <c r="I3955" s="29">
        <v>4</v>
      </c>
      <c r="J3955" s="29">
        <v>2</v>
      </c>
      <c r="K3955" s="29">
        <v>5</v>
      </c>
      <c r="L3955" s="32">
        <f t="shared" si="61"/>
        <v>26</v>
      </c>
      <c r="M3955" t="s">
        <v>22030</v>
      </c>
    </row>
    <row r="3956" s="32" customFormat="1" spans="1:16">
      <c r="A3956" s="32">
        <v>3955</v>
      </c>
      <c r="B3956" s="32" t="s">
        <v>18724</v>
      </c>
      <c r="C3956" s="32" t="s">
        <v>75</v>
      </c>
      <c r="D3956" s="32" t="s">
        <v>3682</v>
      </c>
      <c r="E3956" s="32" t="s">
        <v>132</v>
      </c>
      <c r="F3956" s="32">
        <v>5</v>
      </c>
      <c r="G3956" s="32">
        <v>5</v>
      </c>
      <c r="H3956" s="32">
        <v>3</v>
      </c>
      <c r="I3956" s="32">
        <v>4</v>
      </c>
      <c r="J3956" s="32">
        <v>2</v>
      </c>
      <c r="K3956" s="32">
        <v>3</v>
      </c>
      <c r="L3956" s="32">
        <f t="shared" si="61"/>
        <v>22</v>
      </c>
      <c r="M3956" s="32" t="s">
        <v>22031</v>
      </c>
      <c r="N3956" s="32">
        <f>VLOOKUP(B3956,录音!D:I,6,0)</f>
        <v>5.5</v>
      </c>
      <c r="O3956" s="36" t="str">
        <f>VLOOKUP(B3956,录音!D:J,7,0)</f>
        <v>C</v>
      </c>
      <c r="P3956" s="32" t="str">
        <f>IF(M3956=O3956,"yes","no")</f>
        <v>no</v>
      </c>
    </row>
    <row r="3957" hidden="1" spans="1:13">
      <c r="A3957">
        <v>3956</v>
      </c>
      <c r="B3957" t="s">
        <v>18728</v>
      </c>
      <c r="C3957" t="s">
        <v>75</v>
      </c>
      <c r="D3957" t="s">
        <v>2212</v>
      </c>
      <c r="E3957" t="s">
        <v>139</v>
      </c>
      <c r="F3957" s="29">
        <v>1</v>
      </c>
      <c r="G3957" s="29">
        <v>3</v>
      </c>
      <c r="H3957" s="29">
        <v>3</v>
      </c>
      <c r="I3957" s="29">
        <v>2</v>
      </c>
      <c r="J3957" s="29">
        <v>2</v>
      </c>
      <c r="K3957" s="29">
        <v>3</v>
      </c>
      <c r="L3957" s="32">
        <f t="shared" si="61"/>
        <v>14</v>
      </c>
      <c r="M3957" t="s">
        <v>22032</v>
      </c>
    </row>
    <row r="3958" hidden="1" spans="1:13">
      <c r="A3958">
        <v>3957</v>
      </c>
      <c r="B3958" t="s">
        <v>18733</v>
      </c>
      <c r="C3958" t="s">
        <v>32</v>
      </c>
      <c r="D3958" t="s">
        <v>16421</v>
      </c>
      <c r="E3958" t="s">
        <v>139</v>
      </c>
      <c r="F3958" s="29">
        <v>0</v>
      </c>
      <c r="G3958" s="29">
        <v>1</v>
      </c>
      <c r="H3958" s="29">
        <v>5</v>
      </c>
      <c r="I3958" s="29">
        <v>3</v>
      </c>
      <c r="J3958" s="29">
        <v>2</v>
      </c>
      <c r="K3958" s="29">
        <v>0</v>
      </c>
      <c r="L3958" s="32">
        <f t="shared" si="61"/>
        <v>11</v>
      </c>
      <c r="M3958" t="s">
        <v>22032</v>
      </c>
    </row>
    <row r="3959" hidden="1" spans="1:13">
      <c r="A3959">
        <v>3958</v>
      </c>
      <c r="B3959" t="s">
        <v>18738</v>
      </c>
      <c r="C3959" t="s">
        <v>75</v>
      </c>
      <c r="D3959" t="s">
        <v>3682</v>
      </c>
      <c r="E3959" t="s">
        <v>677</v>
      </c>
      <c r="F3959" s="29">
        <v>5</v>
      </c>
      <c r="G3959" s="29">
        <v>5</v>
      </c>
      <c r="H3959" s="29">
        <v>5</v>
      </c>
      <c r="I3959" s="29">
        <v>5</v>
      </c>
      <c r="J3959" s="29">
        <v>5</v>
      </c>
      <c r="K3959" s="29">
        <v>5</v>
      </c>
      <c r="L3959" s="32">
        <f t="shared" si="61"/>
        <v>30</v>
      </c>
      <c r="M3959" t="s">
        <v>22030</v>
      </c>
    </row>
    <row r="3960" hidden="1" spans="1:13">
      <c r="A3960">
        <v>3959</v>
      </c>
      <c r="B3960" t="s">
        <v>18743</v>
      </c>
      <c r="C3960" t="s">
        <v>32</v>
      </c>
      <c r="D3960" t="s">
        <v>3682</v>
      </c>
      <c r="E3960" t="s">
        <v>149</v>
      </c>
      <c r="F3960" s="29">
        <v>5</v>
      </c>
      <c r="G3960" s="29">
        <v>3</v>
      </c>
      <c r="H3960" s="29">
        <v>3</v>
      </c>
      <c r="I3960" s="29">
        <v>2</v>
      </c>
      <c r="J3960" s="29">
        <v>3</v>
      </c>
      <c r="K3960" s="29">
        <v>3</v>
      </c>
      <c r="L3960" s="32">
        <f t="shared" si="61"/>
        <v>19</v>
      </c>
      <c r="M3960" t="s">
        <v>22031</v>
      </c>
    </row>
    <row r="3961" hidden="1" spans="1:13">
      <c r="A3961">
        <v>3960</v>
      </c>
      <c r="B3961" t="s">
        <v>18748</v>
      </c>
      <c r="C3961" t="s">
        <v>75</v>
      </c>
      <c r="D3961" t="s">
        <v>3682</v>
      </c>
      <c r="E3961" t="s">
        <v>677</v>
      </c>
      <c r="F3961" s="29">
        <v>5</v>
      </c>
      <c r="G3961" s="29">
        <v>3</v>
      </c>
      <c r="H3961" s="29">
        <v>3</v>
      </c>
      <c r="I3961" s="29">
        <v>2</v>
      </c>
      <c r="J3961" s="29">
        <v>2</v>
      </c>
      <c r="K3961" s="29">
        <v>3</v>
      </c>
      <c r="L3961" s="32">
        <f t="shared" si="61"/>
        <v>18</v>
      </c>
      <c r="M3961" s="37" t="s">
        <v>22031</v>
      </c>
    </row>
    <row r="3962" hidden="1" spans="1:13">
      <c r="A3962">
        <v>3961</v>
      </c>
      <c r="B3962" t="s">
        <v>18753</v>
      </c>
      <c r="C3962" t="s">
        <v>32</v>
      </c>
      <c r="D3962" t="s">
        <v>3682</v>
      </c>
      <c r="E3962" t="s">
        <v>677</v>
      </c>
      <c r="F3962" s="29">
        <v>5</v>
      </c>
      <c r="G3962" s="29">
        <v>5</v>
      </c>
      <c r="H3962" s="29">
        <v>1</v>
      </c>
      <c r="I3962" s="29">
        <v>5</v>
      </c>
      <c r="J3962" s="29">
        <v>2</v>
      </c>
      <c r="K3962" s="29">
        <v>3</v>
      </c>
      <c r="L3962" s="32">
        <f t="shared" si="61"/>
        <v>21</v>
      </c>
      <c r="M3962" s="37" t="s">
        <v>22031</v>
      </c>
    </row>
    <row r="3963" hidden="1" spans="1:13">
      <c r="A3963">
        <v>3962</v>
      </c>
      <c r="B3963" t="s">
        <v>7410</v>
      </c>
      <c r="C3963" t="s">
        <v>75</v>
      </c>
      <c r="D3963" t="s">
        <v>3682</v>
      </c>
      <c r="E3963" t="s">
        <v>132</v>
      </c>
      <c r="F3963" s="29">
        <v>1</v>
      </c>
      <c r="G3963" s="29">
        <v>3</v>
      </c>
      <c r="H3963" s="29">
        <v>3</v>
      </c>
      <c r="I3963" s="29">
        <v>3</v>
      </c>
      <c r="J3963" s="29">
        <v>2</v>
      </c>
      <c r="K3963" s="29">
        <v>3</v>
      </c>
      <c r="L3963" s="32">
        <f t="shared" si="61"/>
        <v>15</v>
      </c>
      <c r="M3963" t="s">
        <v>22032</v>
      </c>
    </row>
    <row r="3964" hidden="1" spans="1:13">
      <c r="A3964">
        <v>3963</v>
      </c>
      <c r="B3964" t="s">
        <v>18761</v>
      </c>
      <c r="C3964" t="s">
        <v>32</v>
      </c>
      <c r="D3964" t="s">
        <v>16421</v>
      </c>
      <c r="E3964" t="s">
        <v>139</v>
      </c>
      <c r="F3964" s="29">
        <v>5</v>
      </c>
      <c r="G3964" s="29">
        <v>3</v>
      </c>
      <c r="H3964" s="29">
        <v>5</v>
      </c>
      <c r="I3964" s="29">
        <v>4</v>
      </c>
      <c r="J3964" s="29">
        <v>3</v>
      </c>
      <c r="K3964" s="29">
        <v>0</v>
      </c>
      <c r="L3964" s="32">
        <f t="shared" si="61"/>
        <v>20</v>
      </c>
      <c r="M3964" t="s">
        <v>22031</v>
      </c>
    </row>
    <row r="3965" hidden="1" spans="1:13">
      <c r="A3965">
        <v>3964</v>
      </c>
      <c r="B3965" t="s">
        <v>18767</v>
      </c>
      <c r="C3965" t="s">
        <v>1141</v>
      </c>
      <c r="D3965" t="s">
        <v>3682</v>
      </c>
      <c r="E3965" t="s">
        <v>149</v>
      </c>
      <c r="F3965" s="29">
        <v>5</v>
      </c>
      <c r="G3965" s="29">
        <v>3</v>
      </c>
      <c r="H3965" s="29">
        <v>3</v>
      </c>
      <c r="I3965" s="29">
        <v>3</v>
      </c>
      <c r="J3965" s="29">
        <v>3</v>
      </c>
      <c r="K3965" s="29">
        <v>3</v>
      </c>
      <c r="L3965" s="32">
        <f t="shared" si="61"/>
        <v>20</v>
      </c>
      <c r="M3965" t="s">
        <v>22031</v>
      </c>
    </row>
    <row r="3966" hidden="1" spans="1:13">
      <c r="A3966">
        <v>3965</v>
      </c>
      <c r="B3966" t="s">
        <v>18772</v>
      </c>
      <c r="C3966" t="s">
        <v>75</v>
      </c>
      <c r="D3966" t="s">
        <v>3682</v>
      </c>
      <c r="E3966" t="s">
        <v>139</v>
      </c>
      <c r="F3966" s="29">
        <v>5</v>
      </c>
      <c r="G3966" s="29">
        <v>5</v>
      </c>
      <c r="H3966" s="29">
        <v>5</v>
      </c>
      <c r="I3966" s="29">
        <v>2</v>
      </c>
      <c r="J3966" s="29">
        <v>3</v>
      </c>
      <c r="K3966" s="29">
        <v>0</v>
      </c>
      <c r="L3966" s="32">
        <f t="shared" si="61"/>
        <v>20</v>
      </c>
      <c r="M3966" s="37" t="s">
        <v>22031</v>
      </c>
    </row>
    <row r="3967" hidden="1" spans="1:13">
      <c r="A3967">
        <v>3966</v>
      </c>
      <c r="B3967" t="s">
        <v>18777</v>
      </c>
      <c r="C3967" t="s">
        <v>75</v>
      </c>
      <c r="D3967" t="s">
        <v>3682</v>
      </c>
      <c r="E3967" t="s">
        <v>149</v>
      </c>
      <c r="F3967" s="29">
        <v>1</v>
      </c>
      <c r="G3967" s="29">
        <v>5</v>
      </c>
      <c r="H3967" s="29">
        <v>3</v>
      </c>
      <c r="I3967" s="29">
        <v>3</v>
      </c>
      <c r="J3967" s="29">
        <v>2</v>
      </c>
      <c r="K3967" s="29">
        <v>1</v>
      </c>
      <c r="L3967" s="32">
        <f t="shared" si="61"/>
        <v>15</v>
      </c>
      <c r="M3967" t="s">
        <v>22032</v>
      </c>
    </row>
    <row r="3968" hidden="1" spans="1:13">
      <c r="A3968">
        <v>3967</v>
      </c>
      <c r="B3968" t="s">
        <v>18782</v>
      </c>
      <c r="C3968" t="s">
        <v>32</v>
      </c>
      <c r="D3968" t="s">
        <v>3682</v>
      </c>
      <c r="E3968" t="s">
        <v>34</v>
      </c>
      <c r="F3968" s="29">
        <v>1</v>
      </c>
      <c r="G3968" s="29">
        <v>3</v>
      </c>
      <c r="H3968" s="29">
        <v>3</v>
      </c>
      <c r="I3968" s="29">
        <v>3</v>
      </c>
      <c r="J3968" s="29">
        <v>2</v>
      </c>
      <c r="K3968" s="29">
        <v>3</v>
      </c>
      <c r="L3968" s="32">
        <f t="shared" si="61"/>
        <v>15</v>
      </c>
      <c r="M3968" s="37" t="s">
        <v>22032</v>
      </c>
    </row>
    <row r="3969" hidden="1" spans="1:13">
      <c r="A3969">
        <v>3968</v>
      </c>
      <c r="B3969" t="s">
        <v>18786</v>
      </c>
      <c r="C3969" t="s">
        <v>32</v>
      </c>
      <c r="D3969" t="s">
        <v>3682</v>
      </c>
      <c r="E3969" t="s">
        <v>34</v>
      </c>
      <c r="F3969" s="29">
        <v>1</v>
      </c>
      <c r="G3969" s="29">
        <v>3</v>
      </c>
      <c r="H3969" s="29">
        <v>3</v>
      </c>
      <c r="I3969" s="29">
        <v>3</v>
      </c>
      <c r="J3969" s="29">
        <v>2</v>
      </c>
      <c r="K3969" s="29">
        <v>3</v>
      </c>
      <c r="L3969" s="32">
        <f t="shared" si="61"/>
        <v>15</v>
      </c>
      <c r="M3969" s="37" t="s">
        <v>22032</v>
      </c>
    </row>
    <row r="3970" hidden="1" spans="1:13">
      <c r="A3970">
        <v>3969</v>
      </c>
      <c r="B3970" t="s">
        <v>18790</v>
      </c>
      <c r="C3970" t="s">
        <v>32</v>
      </c>
      <c r="D3970" t="s">
        <v>16421</v>
      </c>
      <c r="E3970" t="s">
        <v>34</v>
      </c>
      <c r="F3970" s="29">
        <v>5</v>
      </c>
      <c r="G3970" s="29">
        <v>5</v>
      </c>
      <c r="H3970" s="29">
        <v>3</v>
      </c>
      <c r="I3970" s="29">
        <v>3</v>
      </c>
      <c r="J3970" s="29">
        <v>3</v>
      </c>
      <c r="K3970" s="29">
        <v>0</v>
      </c>
      <c r="L3970" s="32">
        <f t="shared" si="61"/>
        <v>19</v>
      </c>
      <c r="M3970" t="s">
        <v>22031</v>
      </c>
    </row>
    <row r="3971" hidden="1" spans="1:13">
      <c r="A3971">
        <v>3970</v>
      </c>
      <c r="B3971" t="s">
        <v>18795</v>
      </c>
      <c r="C3971" t="s">
        <v>32</v>
      </c>
      <c r="D3971" t="s">
        <v>16421</v>
      </c>
      <c r="E3971" t="s">
        <v>34</v>
      </c>
      <c r="F3971" s="29">
        <v>5</v>
      </c>
      <c r="G3971" s="29">
        <v>5</v>
      </c>
      <c r="H3971" s="29">
        <v>5</v>
      </c>
      <c r="I3971" s="29">
        <v>3</v>
      </c>
      <c r="J3971" s="29">
        <v>5</v>
      </c>
      <c r="K3971" s="29">
        <v>0</v>
      </c>
      <c r="L3971" s="32">
        <f t="shared" ref="L3971:L4034" si="62">F3971+G3971+H3971+I3971+J3971+K3971</f>
        <v>23</v>
      </c>
      <c r="M3971" t="s">
        <v>22031</v>
      </c>
    </row>
    <row r="3972" hidden="1" spans="1:13">
      <c r="A3972">
        <v>3971</v>
      </c>
      <c r="B3972" t="s">
        <v>18801</v>
      </c>
      <c r="C3972" t="s">
        <v>75</v>
      </c>
      <c r="D3972" t="s">
        <v>3682</v>
      </c>
      <c r="E3972" t="s">
        <v>677</v>
      </c>
      <c r="F3972" s="29">
        <v>5</v>
      </c>
      <c r="G3972" s="29">
        <v>5</v>
      </c>
      <c r="H3972" s="29">
        <v>3</v>
      </c>
      <c r="I3972" s="29">
        <v>2</v>
      </c>
      <c r="J3972" s="29">
        <v>3</v>
      </c>
      <c r="K3972" s="29">
        <v>3</v>
      </c>
      <c r="L3972" s="32">
        <f t="shared" si="62"/>
        <v>21</v>
      </c>
      <c r="M3972" s="37" t="s">
        <v>22031</v>
      </c>
    </row>
    <row r="3973" hidden="1" spans="1:13">
      <c r="A3973">
        <v>3972</v>
      </c>
      <c r="B3973" t="s">
        <v>18806</v>
      </c>
      <c r="C3973" t="s">
        <v>32</v>
      </c>
      <c r="D3973" t="s">
        <v>3682</v>
      </c>
      <c r="E3973" t="s">
        <v>677</v>
      </c>
      <c r="F3973" s="29">
        <v>1</v>
      </c>
      <c r="G3973" s="29">
        <v>3</v>
      </c>
      <c r="H3973" s="29">
        <v>3</v>
      </c>
      <c r="I3973" s="29">
        <v>3</v>
      </c>
      <c r="J3973" s="29">
        <v>2</v>
      </c>
      <c r="K3973" s="29">
        <v>3</v>
      </c>
      <c r="L3973" s="32">
        <f t="shared" si="62"/>
        <v>15</v>
      </c>
      <c r="M3973" t="s">
        <v>22032</v>
      </c>
    </row>
    <row r="3974" hidden="1" spans="1:13">
      <c r="A3974">
        <v>3973</v>
      </c>
      <c r="B3974" t="s">
        <v>18811</v>
      </c>
      <c r="C3974" t="s">
        <v>32</v>
      </c>
      <c r="D3974" t="s">
        <v>3682</v>
      </c>
      <c r="E3974" t="s">
        <v>139</v>
      </c>
      <c r="F3974" s="29">
        <v>5</v>
      </c>
      <c r="G3974" s="29">
        <v>3</v>
      </c>
      <c r="H3974" s="29">
        <v>3</v>
      </c>
      <c r="I3974" s="29">
        <v>3</v>
      </c>
      <c r="J3974" s="29">
        <v>2</v>
      </c>
      <c r="K3974" s="29">
        <v>1</v>
      </c>
      <c r="L3974" s="32">
        <f t="shared" si="62"/>
        <v>17</v>
      </c>
      <c r="M3974" t="s">
        <v>22032</v>
      </c>
    </row>
    <row r="3975" hidden="1" spans="1:13">
      <c r="A3975">
        <v>3974</v>
      </c>
      <c r="B3975" t="s">
        <v>18816</v>
      </c>
      <c r="C3975" t="s">
        <v>32</v>
      </c>
      <c r="D3975" t="s">
        <v>3682</v>
      </c>
      <c r="E3975" t="s">
        <v>34</v>
      </c>
      <c r="F3975" s="29">
        <v>1</v>
      </c>
      <c r="G3975" s="29">
        <v>3</v>
      </c>
      <c r="H3975" s="29">
        <v>3</v>
      </c>
      <c r="I3975" s="29">
        <v>1</v>
      </c>
      <c r="J3975" s="29">
        <v>2</v>
      </c>
      <c r="K3975" s="29">
        <v>1</v>
      </c>
      <c r="L3975" s="32">
        <f t="shared" si="62"/>
        <v>11</v>
      </c>
      <c r="M3975" s="37" t="s">
        <v>22032</v>
      </c>
    </row>
    <row r="3976" hidden="1" spans="1:13">
      <c r="A3976">
        <v>3975</v>
      </c>
      <c r="B3976" t="s">
        <v>18820</v>
      </c>
      <c r="C3976" t="s">
        <v>32</v>
      </c>
      <c r="D3976" t="s">
        <v>3682</v>
      </c>
      <c r="E3976" t="s">
        <v>677</v>
      </c>
      <c r="F3976" s="29">
        <v>1</v>
      </c>
      <c r="G3976" s="29">
        <v>5</v>
      </c>
      <c r="H3976" s="29">
        <v>3</v>
      </c>
      <c r="I3976" s="29">
        <v>2</v>
      </c>
      <c r="J3976" s="29">
        <v>3</v>
      </c>
      <c r="K3976" s="29">
        <v>0</v>
      </c>
      <c r="L3976" s="32">
        <f t="shared" si="62"/>
        <v>14</v>
      </c>
      <c r="M3976" t="s">
        <v>22032</v>
      </c>
    </row>
    <row r="3977" hidden="1" spans="1:13">
      <c r="A3977">
        <v>3976</v>
      </c>
      <c r="B3977" t="s">
        <v>18824</v>
      </c>
      <c r="C3977" t="s">
        <v>75</v>
      </c>
      <c r="D3977" t="s">
        <v>3682</v>
      </c>
      <c r="E3977" t="s">
        <v>149</v>
      </c>
      <c r="F3977" s="29">
        <v>5</v>
      </c>
      <c r="G3977" s="29">
        <v>3</v>
      </c>
      <c r="H3977" s="29">
        <v>3</v>
      </c>
      <c r="I3977" s="29">
        <v>3</v>
      </c>
      <c r="J3977" s="29">
        <v>2</v>
      </c>
      <c r="K3977" s="29">
        <v>3</v>
      </c>
      <c r="L3977" s="32">
        <f t="shared" si="62"/>
        <v>19</v>
      </c>
      <c r="M3977" t="s">
        <v>22031</v>
      </c>
    </row>
    <row r="3978" hidden="1" spans="1:13">
      <c r="A3978">
        <v>3977</v>
      </c>
      <c r="B3978" t="s">
        <v>18829</v>
      </c>
      <c r="C3978" t="s">
        <v>75</v>
      </c>
      <c r="D3978" t="s">
        <v>3682</v>
      </c>
      <c r="E3978" t="s">
        <v>132</v>
      </c>
      <c r="F3978" s="29">
        <v>5</v>
      </c>
      <c r="G3978" s="29">
        <v>5</v>
      </c>
      <c r="H3978" s="29">
        <v>3</v>
      </c>
      <c r="I3978" s="29">
        <v>4</v>
      </c>
      <c r="J3978" s="29">
        <v>3</v>
      </c>
      <c r="K3978" s="29">
        <v>5</v>
      </c>
      <c r="L3978" s="32">
        <f t="shared" si="62"/>
        <v>25</v>
      </c>
      <c r="M3978" t="s">
        <v>22030</v>
      </c>
    </row>
    <row r="3979" hidden="1" spans="1:13">
      <c r="A3979">
        <v>3978</v>
      </c>
      <c r="B3979" t="s">
        <v>18835</v>
      </c>
      <c r="C3979" t="s">
        <v>32</v>
      </c>
      <c r="D3979" t="s">
        <v>3682</v>
      </c>
      <c r="E3979" t="s">
        <v>34</v>
      </c>
      <c r="F3979" s="29">
        <v>5</v>
      </c>
      <c r="G3979" s="29">
        <v>3</v>
      </c>
      <c r="H3979" s="29">
        <v>3</v>
      </c>
      <c r="I3979" s="29">
        <v>1</v>
      </c>
      <c r="J3979" s="29">
        <v>2</v>
      </c>
      <c r="K3979" s="29">
        <v>3</v>
      </c>
      <c r="L3979" s="32">
        <f t="shared" si="62"/>
        <v>17</v>
      </c>
      <c r="M3979" s="37" t="s">
        <v>22032</v>
      </c>
    </row>
    <row r="3980" hidden="1" spans="1:13">
      <c r="A3980">
        <v>3979</v>
      </c>
      <c r="B3980" t="s">
        <v>18840</v>
      </c>
      <c r="C3980" t="s">
        <v>32</v>
      </c>
      <c r="D3980" t="s">
        <v>3682</v>
      </c>
      <c r="E3980" t="s">
        <v>677</v>
      </c>
      <c r="F3980" s="29">
        <v>5</v>
      </c>
      <c r="G3980" s="29">
        <v>5</v>
      </c>
      <c r="H3980" s="29">
        <v>3</v>
      </c>
      <c r="I3980" s="29">
        <v>3</v>
      </c>
      <c r="J3980" s="29">
        <v>3</v>
      </c>
      <c r="K3980" s="29">
        <v>0</v>
      </c>
      <c r="L3980" s="32">
        <f t="shared" si="62"/>
        <v>19</v>
      </c>
      <c r="M3980" t="s">
        <v>22031</v>
      </c>
    </row>
    <row r="3981" hidden="1" spans="1:13">
      <c r="A3981">
        <v>3980</v>
      </c>
      <c r="B3981" t="s">
        <v>18844</v>
      </c>
      <c r="C3981" t="s">
        <v>32</v>
      </c>
      <c r="D3981" t="s">
        <v>3682</v>
      </c>
      <c r="E3981" t="s">
        <v>677</v>
      </c>
      <c r="F3981" s="29">
        <v>5</v>
      </c>
      <c r="G3981" s="29">
        <v>5</v>
      </c>
      <c r="H3981" s="29">
        <v>5</v>
      </c>
      <c r="I3981" s="29">
        <v>2</v>
      </c>
      <c r="J3981" s="29">
        <v>5</v>
      </c>
      <c r="K3981" s="29">
        <v>3</v>
      </c>
      <c r="L3981" s="32">
        <f t="shared" si="62"/>
        <v>25</v>
      </c>
      <c r="M3981" t="s">
        <v>22030</v>
      </c>
    </row>
    <row r="3982" hidden="1" spans="1:13">
      <c r="A3982">
        <v>3981</v>
      </c>
      <c r="B3982" t="s">
        <v>3681</v>
      </c>
      <c r="C3982" t="s">
        <v>75</v>
      </c>
      <c r="D3982" t="s">
        <v>3682</v>
      </c>
      <c r="E3982" t="s">
        <v>34</v>
      </c>
      <c r="F3982" s="29">
        <v>5</v>
      </c>
      <c r="G3982" s="29">
        <v>3</v>
      </c>
      <c r="H3982" s="29">
        <v>3</v>
      </c>
      <c r="I3982" s="29">
        <v>4</v>
      </c>
      <c r="J3982" s="29">
        <v>5</v>
      </c>
      <c r="K3982" s="29">
        <v>3</v>
      </c>
      <c r="L3982" s="32">
        <f t="shared" si="62"/>
        <v>23</v>
      </c>
      <c r="M3982" t="s">
        <v>22031</v>
      </c>
    </row>
    <row r="3983" hidden="1" spans="1:13">
      <c r="A3983">
        <v>3982</v>
      </c>
      <c r="B3983" t="s">
        <v>18852</v>
      </c>
      <c r="C3983" t="s">
        <v>3188</v>
      </c>
      <c r="D3983" t="s">
        <v>3682</v>
      </c>
      <c r="E3983" t="s">
        <v>132</v>
      </c>
      <c r="F3983" s="29">
        <v>5</v>
      </c>
      <c r="G3983" s="29">
        <v>5</v>
      </c>
      <c r="H3983" s="29">
        <v>5</v>
      </c>
      <c r="I3983" s="29">
        <v>4</v>
      </c>
      <c r="J3983" s="29">
        <v>3</v>
      </c>
      <c r="K3983" s="29">
        <v>5</v>
      </c>
      <c r="L3983" s="32">
        <f t="shared" si="62"/>
        <v>27</v>
      </c>
      <c r="M3983" t="s">
        <v>22030</v>
      </c>
    </row>
    <row r="3984" s="32" customFormat="1" spans="1:16">
      <c r="A3984" s="32">
        <v>3983</v>
      </c>
      <c r="B3984" s="32" t="s">
        <v>18857</v>
      </c>
      <c r="C3984" s="32" t="s">
        <v>32</v>
      </c>
      <c r="D3984" s="32" t="s">
        <v>3682</v>
      </c>
      <c r="E3984" s="32" t="s">
        <v>139</v>
      </c>
      <c r="F3984" s="32">
        <v>5</v>
      </c>
      <c r="G3984" s="32">
        <v>5</v>
      </c>
      <c r="H3984" s="32">
        <v>5</v>
      </c>
      <c r="I3984" s="32">
        <v>2</v>
      </c>
      <c r="J3984" s="32">
        <v>3</v>
      </c>
      <c r="K3984" s="32">
        <v>3</v>
      </c>
      <c r="L3984" s="32">
        <f t="shared" si="62"/>
        <v>23</v>
      </c>
      <c r="M3984" s="32" t="s">
        <v>22031</v>
      </c>
      <c r="N3984" s="32">
        <f>VLOOKUP(B3984,录音!D:I,6,0)</f>
        <v>7.7</v>
      </c>
      <c r="O3984" s="36" t="str">
        <f>VLOOKUP(B3984,录音!D:J,7,0)</f>
        <v>B</v>
      </c>
      <c r="P3984" s="32" t="str">
        <f>IF(M3984=O3984,"yes","no")</f>
        <v>yes</v>
      </c>
    </row>
    <row r="3985" hidden="1" spans="1:13">
      <c r="A3985">
        <v>3984</v>
      </c>
      <c r="B3985" t="s">
        <v>18862</v>
      </c>
      <c r="C3985" t="s">
        <v>32</v>
      </c>
      <c r="D3985" t="s">
        <v>3682</v>
      </c>
      <c r="E3985" t="s">
        <v>149</v>
      </c>
      <c r="F3985" s="29">
        <v>0</v>
      </c>
      <c r="G3985" s="29">
        <v>3</v>
      </c>
      <c r="H3985" s="29">
        <v>3</v>
      </c>
      <c r="I3985" s="29">
        <v>2</v>
      </c>
      <c r="J3985" s="29">
        <v>2</v>
      </c>
      <c r="K3985" s="29">
        <v>1</v>
      </c>
      <c r="L3985" s="32">
        <f t="shared" si="62"/>
        <v>11</v>
      </c>
      <c r="M3985" t="s">
        <v>22032</v>
      </c>
    </row>
    <row r="3986" hidden="1" spans="1:13">
      <c r="A3986">
        <v>3985</v>
      </c>
      <c r="B3986" t="s">
        <v>18867</v>
      </c>
      <c r="C3986" t="s">
        <v>32</v>
      </c>
      <c r="D3986" t="s">
        <v>16421</v>
      </c>
      <c r="E3986" t="s">
        <v>34</v>
      </c>
      <c r="F3986" s="29">
        <v>0</v>
      </c>
      <c r="G3986" s="29">
        <v>3</v>
      </c>
      <c r="H3986" s="29">
        <v>3</v>
      </c>
      <c r="I3986" s="29">
        <v>2</v>
      </c>
      <c r="J3986" s="29">
        <v>3</v>
      </c>
      <c r="K3986" s="29">
        <v>0</v>
      </c>
      <c r="L3986" s="32">
        <f t="shared" si="62"/>
        <v>11</v>
      </c>
      <c r="M3986" t="s">
        <v>22032</v>
      </c>
    </row>
    <row r="3987" s="32" customFormat="1" spans="1:16">
      <c r="A3987" s="32">
        <v>3986</v>
      </c>
      <c r="B3987" s="32" t="s">
        <v>18871</v>
      </c>
      <c r="C3987" s="32" t="s">
        <v>32</v>
      </c>
      <c r="D3987" s="32" t="s">
        <v>3682</v>
      </c>
      <c r="E3987" s="32" t="s">
        <v>139</v>
      </c>
      <c r="F3987" s="32">
        <v>0</v>
      </c>
      <c r="G3987" s="32">
        <v>5</v>
      </c>
      <c r="H3987" s="32">
        <v>3</v>
      </c>
      <c r="I3987" s="32">
        <v>4</v>
      </c>
      <c r="J3987" s="32">
        <v>2</v>
      </c>
      <c r="K3987" s="32">
        <v>3</v>
      </c>
      <c r="L3987" s="32">
        <f t="shared" si="62"/>
        <v>17</v>
      </c>
      <c r="M3987" s="32" t="s">
        <v>22032</v>
      </c>
      <c r="N3987" s="32">
        <f>VLOOKUP(B3987,录音!D:I,6,0)</f>
        <v>5.9</v>
      </c>
      <c r="O3987" s="36" t="str">
        <f>VLOOKUP(B3987,录音!D:J,7,0)</f>
        <v>C</v>
      </c>
      <c r="P3987" s="32" t="str">
        <f>IF(M3987=O3987,"yes","no")</f>
        <v>yes</v>
      </c>
    </row>
    <row r="3988" hidden="1" spans="1:13">
      <c r="A3988">
        <v>3987</v>
      </c>
      <c r="B3988" t="s">
        <v>18876</v>
      </c>
      <c r="C3988" t="s">
        <v>32</v>
      </c>
      <c r="D3988" t="s">
        <v>3682</v>
      </c>
      <c r="E3988" t="s">
        <v>139</v>
      </c>
      <c r="F3988" s="29">
        <v>5</v>
      </c>
      <c r="G3988" s="29">
        <v>3</v>
      </c>
      <c r="H3988" s="29">
        <v>1</v>
      </c>
      <c r="I3988" s="29">
        <v>3</v>
      </c>
      <c r="J3988" s="29">
        <v>5</v>
      </c>
      <c r="K3988" s="29">
        <v>3</v>
      </c>
      <c r="L3988" s="32">
        <f t="shared" si="62"/>
        <v>20</v>
      </c>
      <c r="M3988" t="s">
        <v>22031</v>
      </c>
    </row>
    <row r="3989" hidden="1" spans="1:13">
      <c r="A3989">
        <v>3988</v>
      </c>
      <c r="B3989" t="s">
        <v>18880</v>
      </c>
      <c r="C3989" t="s">
        <v>32</v>
      </c>
      <c r="D3989" t="s">
        <v>3682</v>
      </c>
      <c r="E3989" t="s">
        <v>149</v>
      </c>
      <c r="F3989" s="29">
        <v>1</v>
      </c>
      <c r="G3989" s="29">
        <v>5</v>
      </c>
      <c r="H3989" s="29">
        <v>3</v>
      </c>
      <c r="I3989" s="29">
        <v>3</v>
      </c>
      <c r="J3989" s="29">
        <v>2</v>
      </c>
      <c r="K3989" s="29">
        <v>1</v>
      </c>
      <c r="L3989" s="32">
        <f t="shared" si="62"/>
        <v>15</v>
      </c>
      <c r="M3989" t="s">
        <v>22032</v>
      </c>
    </row>
    <row r="3990" hidden="1" spans="1:13">
      <c r="A3990">
        <v>3989</v>
      </c>
      <c r="B3990" t="s">
        <v>18824</v>
      </c>
      <c r="C3990" t="s">
        <v>75</v>
      </c>
      <c r="D3990" t="s">
        <v>3682</v>
      </c>
      <c r="E3990" t="s">
        <v>149</v>
      </c>
      <c r="F3990" s="29">
        <v>5</v>
      </c>
      <c r="G3990" s="29">
        <v>3</v>
      </c>
      <c r="H3990" s="29">
        <v>3</v>
      </c>
      <c r="I3990" s="29">
        <v>3</v>
      </c>
      <c r="J3990" s="29">
        <v>2</v>
      </c>
      <c r="K3990" s="29">
        <v>3</v>
      </c>
      <c r="L3990" s="32">
        <f t="shared" si="62"/>
        <v>19</v>
      </c>
      <c r="M3990" t="s">
        <v>22031</v>
      </c>
    </row>
    <row r="3991" hidden="1" spans="1:13">
      <c r="A3991">
        <v>3990</v>
      </c>
      <c r="B3991" t="s">
        <v>18886</v>
      </c>
      <c r="C3991" t="s">
        <v>75</v>
      </c>
      <c r="D3991" t="s">
        <v>3682</v>
      </c>
      <c r="E3991" t="s">
        <v>139</v>
      </c>
      <c r="F3991" s="29">
        <v>5</v>
      </c>
      <c r="G3991" s="29">
        <v>5</v>
      </c>
      <c r="H3991" s="29">
        <v>5</v>
      </c>
      <c r="I3991" s="29">
        <v>5</v>
      </c>
      <c r="J3991" s="29">
        <v>2</v>
      </c>
      <c r="K3991" s="29">
        <v>3</v>
      </c>
      <c r="L3991" s="32">
        <f t="shared" si="62"/>
        <v>25</v>
      </c>
      <c r="M3991" t="s">
        <v>22030</v>
      </c>
    </row>
    <row r="3992" hidden="1" spans="1:13">
      <c r="A3992">
        <v>3991</v>
      </c>
      <c r="B3992" t="s">
        <v>18891</v>
      </c>
      <c r="C3992" t="s">
        <v>32</v>
      </c>
      <c r="D3992" t="s">
        <v>2212</v>
      </c>
      <c r="E3992" t="s">
        <v>139</v>
      </c>
      <c r="F3992" s="29">
        <v>5</v>
      </c>
      <c r="G3992" s="29">
        <v>5</v>
      </c>
      <c r="H3992" s="29">
        <v>5</v>
      </c>
      <c r="I3992" s="29">
        <v>4</v>
      </c>
      <c r="J3992" s="29">
        <v>3</v>
      </c>
      <c r="K3992" s="29">
        <v>5</v>
      </c>
      <c r="L3992" s="32">
        <f t="shared" si="62"/>
        <v>27</v>
      </c>
      <c r="M3992" t="s">
        <v>22030</v>
      </c>
    </row>
    <row r="3993" hidden="1" spans="1:13">
      <c r="A3993">
        <v>3992</v>
      </c>
      <c r="B3993" t="s">
        <v>18897</v>
      </c>
      <c r="C3993" t="s">
        <v>32</v>
      </c>
      <c r="D3993" t="s">
        <v>2212</v>
      </c>
      <c r="E3993" t="s">
        <v>139</v>
      </c>
      <c r="F3993" s="29">
        <v>5</v>
      </c>
      <c r="G3993" s="29">
        <v>5</v>
      </c>
      <c r="H3993" s="29">
        <v>3</v>
      </c>
      <c r="I3993" s="29">
        <v>1</v>
      </c>
      <c r="J3993" s="29">
        <v>5</v>
      </c>
      <c r="K3993" s="29">
        <v>0</v>
      </c>
      <c r="L3993" s="32">
        <f t="shared" si="62"/>
        <v>19</v>
      </c>
      <c r="M3993" t="s">
        <v>22031</v>
      </c>
    </row>
    <row r="3994" hidden="1" spans="1:13">
      <c r="A3994">
        <v>3993</v>
      </c>
      <c r="B3994" t="s">
        <v>18902</v>
      </c>
      <c r="C3994" t="s">
        <v>75</v>
      </c>
      <c r="D3994" t="s">
        <v>3682</v>
      </c>
      <c r="E3994" t="s">
        <v>139</v>
      </c>
      <c r="F3994" s="29">
        <v>5</v>
      </c>
      <c r="G3994" s="29">
        <v>3</v>
      </c>
      <c r="H3994" s="29">
        <v>3</v>
      </c>
      <c r="I3994" s="29">
        <v>3</v>
      </c>
      <c r="J3994" s="29">
        <v>5</v>
      </c>
      <c r="K3994" s="29">
        <v>1</v>
      </c>
      <c r="L3994" s="32">
        <f t="shared" si="62"/>
        <v>20</v>
      </c>
      <c r="M3994" t="s">
        <v>22031</v>
      </c>
    </row>
    <row r="3995" hidden="1" spans="1:13">
      <c r="A3995">
        <v>3994</v>
      </c>
      <c r="B3995" t="s">
        <v>18907</v>
      </c>
      <c r="C3995" t="s">
        <v>32</v>
      </c>
      <c r="D3995" t="s">
        <v>16421</v>
      </c>
      <c r="E3995" t="s">
        <v>677</v>
      </c>
      <c r="F3995" s="29">
        <v>5</v>
      </c>
      <c r="G3995" s="29">
        <v>3</v>
      </c>
      <c r="H3995" s="29">
        <v>1</v>
      </c>
      <c r="I3995" s="29">
        <v>2</v>
      </c>
      <c r="J3995" s="29">
        <v>5</v>
      </c>
      <c r="K3995" s="29">
        <v>1</v>
      </c>
      <c r="L3995" s="32">
        <f t="shared" si="62"/>
        <v>17</v>
      </c>
      <c r="M3995" t="s">
        <v>22032</v>
      </c>
    </row>
    <row r="3996" hidden="1" spans="1:13">
      <c r="A3996">
        <v>3995</v>
      </c>
      <c r="B3996" t="s">
        <v>18910</v>
      </c>
      <c r="C3996" t="s">
        <v>32</v>
      </c>
      <c r="D3996" t="s">
        <v>3682</v>
      </c>
      <c r="E3996" t="s">
        <v>132</v>
      </c>
      <c r="F3996" s="29">
        <v>5</v>
      </c>
      <c r="G3996" s="29">
        <v>3</v>
      </c>
      <c r="H3996" s="29">
        <v>3</v>
      </c>
      <c r="I3996" s="29">
        <v>1</v>
      </c>
      <c r="J3996" s="29">
        <v>2</v>
      </c>
      <c r="K3996" s="29">
        <v>3</v>
      </c>
      <c r="L3996" s="32">
        <f t="shared" si="62"/>
        <v>17</v>
      </c>
      <c r="M3996" t="s">
        <v>22032</v>
      </c>
    </row>
    <row r="3997" hidden="1" spans="1:13">
      <c r="A3997">
        <v>3996</v>
      </c>
      <c r="B3997" t="s">
        <v>18915</v>
      </c>
      <c r="C3997" t="s">
        <v>32</v>
      </c>
      <c r="D3997" t="s">
        <v>16421</v>
      </c>
      <c r="E3997" t="s">
        <v>34</v>
      </c>
      <c r="F3997" s="29">
        <v>5</v>
      </c>
      <c r="G3997" s="29">
        <v>3</v>
      </c>
      <c r="H3997" s="29">
        <v>3</v>
      </c>
      <c r="I3997" s="29">
        <v>2</v>
      </c>
      <c r="J3997" s="29">
        <v>3</v>
      </c>
      <c r="K3997" s="29">
        <v>0</v>
      </c>
      <c r="L3997" s="32">
        <f t="shared" si="62"/>
        <v>16</v>
      </c>
      <c r="M3997" t="s">
        <v>22032</v>
      </c>
    </row>
    <row r="3998" hidden="1" spans="1:13">
      <c r="A3998">
        <v>3997</v>
      </c>
      <c r="B3998" t="s">
        <v>18919</v>
      </c>
      <c r="C3998" t="s">
        <v>75</v>
      </c>
      <c r="D3998" t="s">
        <v>3682</v>
      </c>
      <c r="E3998" t="s">
        <v>34</v>
      </c>
      <c r="F3998" s="29">
        <v>5</v>
      </c>
      <c r="G3998" s="29">
        <v>3</v>
      </c>
      <c r="H3998" s="29">
        <v>3</v>
      </c>
      <c r="I3998" s="29">
        <v>3</v>
      </c>
      <c r="J3998" s="29">
        <v>3</v>
      </c>
      <c r="K3998" s="29">
        <v>3</v>
      </c>
      <c r="L3998" s="32">
        <f t="shared" si="62"/>
        <v>20</v>
      </c>
      <c r="M3998" t="s">
        <v>22031</v>
      </c>
    </row>
    <row r="3999" hidden="1" spans="1:13">
      <c r="A3999">
        <v>3998</v>
      </c>
      <c r="B3999" t="s">
        <v>18923</v>
      </c>
      <c r="C3999" t="s">
        <v>75</v>
      </c>
      <c r="D3999" t="s">
        <v>3682</v>
      </c>
      <c r="E3999" t="s">
        <v>139</v>
      </c>
      <c r="F3999" s="29">
        <v>1</v>
      </c>
      <c r="G3999" s="29">
        <v>3</v>
      </c>
      <c r="H3999" s="29">
        <v>1</v>
      </c>
      <c r="I3999" s="29">
        <v>2</v>
      </c>
      <c r="J3999" s="29">
        <v>2</v>
      </c>
      <c r="K3999" s="29">
        <v>1</v>
      </c>
      <c r="L3999" s="32">
        <f t="shared" si="62"/>
        <v>10</v>
      </c>
      <c r="M3999" t="s">
        <v>22032</v>
      </c>
    </row>
    <row r="4000" hidden="1" spans="1:13">
      <c r="A4000">
        <v>3999</v>
      </c>
      <c r="B4000" t="s">
        <v>18928</v>
      </c>
      <c r="C4000" t="s">
        <v>32</v>
      </c>
      <c r="D4000" t="s">
        <v>3682</v>
      </c>
      <c r="E4000" t="s">
        <v>139</v>
      </c>
      <c r="F4000" s="29">
        <v>5</v>
      </c>
      <c r="G4000" s="29">
        <v>3</v>
      </c>
      <c r="H4000" s="29">
        <v>3</v>
      </c>
      <c r="I4000" s="29">
        <v>3</v>
      </c>
      <c r="J4000" s="29">
        <v>3</v>
      </c>
      <c r="K4000" s="29">
        <v>3</v>
      </c>
      <c r="L4000" s="32">
        <f t="shared" si="62"/>
        <v>20</v>
      </c>
      <c r="M4000" t="s">
        <v>22031</v>
      </c>
    </row>
    <row r="4001" hidden="1" spans="1:13">
      <c r="A4001">
        <v>4000</v>
      </c>
      <c r="B4001" t="s">
        <v>18934</v>
      </c>
      <c r="C4001" t="s">
        <v>32</v>
      </c>
      <c r="D4001" t="s">
        <v>3682</v>
      </c>
      <c r="E4001" t="s">
        <v>34</v>
      </c>
      <c r="F4001" s="29">
        <v>5</v>
      </c>
      <c r="G4001" s="29">
        <v>3</v>
      </c>
      <c r="H4001" s="29">
        <v>5</v>
      </c>
      <c r="I4001" s="29">
        <v>3</v>
      </c>
      <c r="J4001" s="29">
        <v>2</v>
      </c>
      <c r="K4001" s="29">
        <v>3</v>
      </c>
      <c r="L4001" s="32">
        <f t="shared" si="62"/>
        <v>21</v>
      </c>
      <c r="M4001" t="s">
        <v>22031</v>
      </c>
    </row>
    <row r="4002" hidden="1" spans="1:13">
      <c r="A4002">
        <v>4001</v>
      </c>
      <c r="B4002" t="s">
        <v>18940</v>
      </c>
      <c r="C4002" t="s">
        <v>75</v>
      </c>
      <c r="D4002" t="s">
        <v>3682</v>
      </c>
      <c r="E4002" t="s">
        <v>34</v>
      </c>
      <c r="F4002" s="29">
        <v>1</v>
      </c>
      <c r="G4002" s="29">
        <v>3</v>
      </c>
      <c r="H4002" s="29">
        <v>3</v>
      </c>
      <c r="I4002" s="29">
        <v>3</v>
      </c>
      <c r="J4002" s="29">
        <v>2</v>
      </c>
      <c r="K4002" s="29">
        <v>1</v>
      </c>
      <c r="L4002" s="32">
        <f t="shared" si="62"/>
        <v>13</v>
      </c>
      <c r="M4002" t="s">
        <v>22032</v>
      </c>
    </row>
    <row r="4003" hidden="1" spans="1:13">
      <c r="A4003">
        <v>4002</v>
      </c>
      <c r="B4003" t="s">
        <v>18945</v>
      </c>
      <c r="C4003" t="s">
        <v>32</v>
      </c>
      <c r="D4003" t="s">
        <v>3682</v>
      </c>
      <c r="E4003" t="s">
        <v>677</v>
      </c>
      <c r="F4003" s="29">
        <v>5</v>
      </c>
      <c r="G4003" s="29">
        <v>5</v>
      </c>
      <c r="H4003" s="29">
        <v>5</v>
      </c>
      <c r="I4003" s="29">
        <v>2</v>
      </c>
      <c r="J4003" s="29">
        <v>5</v>
      </c>
      <c r="K4003" s="29">
        <v>3</v>
      </c>
      <c r="L4003" s="32">
        <f t="shared" si="62"/>
        <v>25</v>
      </c>
      <c r="M4003" t="s">
        <v>22030</v>
      </c>
    </row>
    <row r="4004" hidden="1" spans="1:13">
      <c r="A4004">
        <v>4003</v>
      </c>
      <c r="B4004" t="s">
        <v>18949</v>
      </c>
      <c r="C4004" t="s">
        <v>75</v>
      </c>
      <c r="D4004" t="s">
        <v>3682</v>
      </c>
      <c r="E4004" t="s">
        <v>34</v>
      </c>
      <c r="F4004" s="29">
        <v>5</v>
      </c>
      <c r="G4004" s="29">
        <v>5</v>
      </c>
      <c r="H4004" s="29">
        <v>3</v>
      </c>
      <c r="I4004" s="29">
        <v>2</v>
      </c>
      <c r="J4004" s="29">
        <v>3</v>
      </c>
      <c r="K4004" s="29">
        <v>1</v>
      </c>
      <c r="L4004" s="32">
        <f t="shared" si="62"/>
        <v>19</v>
      </c>
      <c r="M4004" t="s">
        <v>22031</v>
      </c>
    </row>
    <row r="4005" hidden="1" spans="1:13">
      <c r="A4005">
        <v>4004</v>
      </c>
      <c r="B4005" t="s">
        <v>18954</v>
      </c>
      <c r="C4005" t="s">
        <v>32</v>
      </c>
      <c r="D4005" t="s">
        <v>3682</v>
      </c>
      <c r="E4005" t="s">
        <v>677</v>
      </c>
      <c r="F4005" s="29">
        <v>5</v>
      </c>
      <c r="G4005" s="29">
        <v>3</v>
      </c>
      <c r="H4005" s="29">
        <v>3</v>
      </c>
      <c r="I4005" s="29">
        <v>3</v>
      </c>
      <c r="J4005" s="29">
        <v>3</v>
      </c>
      <c r="K4005" s="29">
        <v>3</v>
      </c>
      <c r="L4005" s="32">
        <f t="shared" si="62"/>
        <v>20</v>
      </c>
      <c r="M4005" t="s">
        <v>22031</v>
      </c>
    </row>
    <row r="4006" hidden="1" spans="1:13">
      <c r="A4006">
        <v>4005</v>
      </c>
      <c r="B4006" t="s">
        <v>18959</v>
      </c>
      <c r="C4006" t="s">
        <v>75</v>
      </c>
      <c r="D4006" t="s">
        <v>3682</v>
      </c>
      <c r="E4006" t="s">
        <v>132</v>
      </c>
      <c r="F4006" s="29">
        <v>0</v>
      </c>
      <c r="G4006" s="29">
        <v>3</v>
      </c>
      <c r="H4006" s="29">
        <v>1</v>
      </c>
      <c r="I4006" s="29">
        <v>1</v>
      </c>
      <c r="J4006" s="29">
        <v>2</v>
      </c>
      <c r="K4006" s="29">
        <v>3</v>
      </c>
      <c r="L4006" s="32">
        <f t="shared" si="62"/>
        <v>10</v>
      </c>
      <c r="M4006" t="s">
        <v>22032</v>
      </c>
    </row>
    <row r="4007" hidden="1" spans="1:13">
      <c r="A4007">
        <v>4006</v>
      </c>
      <c r="B4007" t="s">
        <v>18963</v>
      </c>
      <c r="C4007" t="s">
        <v>75</v>
      </c>
      <c r="D4007" t="s">
        <v>3682</v>
      </c>
      <c r="E4007" t="s">
        <v>677</v>
      </c>
      <c r="F4007" s="29">
        <v>5</v>
      </c>
      <c r="G4007" s="29">
        <v>3</v>
      </c>
      <c r="H4007" s="29">
        <v>3</v>
      </c>
      <c r="I4007" s="29">
        <v>3</v>
      </c>
      <c r="J4007" s="29">
        <v>2</v>
      </c>
      <c r="K4007" s="29">
        <v>3</v>
      </c>
      <c r="L4007" s="32">
        <f t="shared" si="62"/>
        <v>19</v>
      </c>
      <c r="M4007" t="s">
        <v>22031</v>
      </c>
    </row>
    <row r="4008" hidden="1" spans="1:13">
      <c r="A4008">
        <v>4007</v>
      </c>
      <c r="B4008" t="s">
        <v>18967</v>
      </c>
      <c r="C4008" t="s">
        <v>32</v>
      </c>
      <c r="D4008" t="s">
        <v>16421</v>
      </c>
      <c r="E4008" t="s">
        <v>34</v>
      </c>
      <c r="F4008" s="29">
        <v>5</v>
      </c>
      <c r="G4008" s="29">
        <v>3</v>
      </c>
      <c r="H4008" s="29">
        <v>3</v>
      </c>
      <c r="I4008" s="29">
        <v>3</v>
      </c>
      <c r="J4008" s="29">
        <v>3</v>
      </c>
      <c r="K4008" s="29">
        <v>1</v>
      </c>
      <c r="L4008" s="32">
        <f t="shared" si="62"/>
        <v>18</v>
      </c>
      <c r="M4008" t="s">
        <v>22031</v>
      </c>
    </row>
    <row r="4009" hidden="1" spans="1:13">
      <c r="A4009">
        <v>4008</v>
      </c>
      <c r="B4009" t="s">
        <v>18971</v>
      </c>
      <c r="C4009" t="s">
        <v>32</v>
      </c>
      <c r="D4009" t="s">
        <v>3682</v>
      </c>
      <c r="E4009" t="s">
        <v>139</v>
      </c>
      <c r="F4009" s="29">
        <v>5</v>
      </c>
      <c r="G4009" s="29">
        <v>3</v>
      </c>
      <c r="H4009" s="29">
        <v>3</v>
      </c>
      <c r="I4009" s="29">
        <v>3</v>
      </c>
      <c r="J4009" s="29">
        <v>3</v>
      </c>
      <c r="K4009" s="29">
        <v>3</v>
      </c>
      <c r="L4009" s="32">
        <f t="shared" si="62"/>
        <v>20</v>
      </c>
      <c r="M4009" t="s">
        <v>22031</v>
      </c>
    </row>
    <row r="4010" hidden="1" spans="1:13">
      <c r="A4010">
        <v>4009</v>
      </c>
      <c r="B4010" t="s">
        <v>18976</v>
      </c>
      <c r="C4010" t="s">
        <v>75</v>
      </c>
      <c r="D4010" t="s">
        <v>3682</v>
      </c>
      <c r="E4010" t="s">
        <v>34</v>
      </c>
      <c r="F4010" s="29">
        <v>1</v>
      </c>
      <c r="G4010" s="29">
        <v>3</v>
      </c>
      <c r="H4010" s="29">
        <v>3</v>
      </c>
      <c r="I4010" s="29">
        <v>1</v>
      </c>
      <c r="J4010" s="29">
        <v>2</v>
      </c>
      <c r="K4010" s="29">
        <v>1</v>
      </c>
      <c r="L4010" s="32">
        <f t="shared" si="62"/>
        <v>11</v>
      </c>
      <c r="M4010" t="s">
        <v>22032</v>
      </c>
    </row>
    <row r="4011" hidden="1" spans="1:13">
      <c r="A4011">
        <v>4010</v>
      </c>
      <c r="B4011" t="s">
        <v>10582</v>
      </c>
      <c r="C4011" t="s">
        <v>32</v>
      </c>
      <c r="D4011" t="s">
        <v>3682</v>
      </c>
      <c r="E4011" t="s">
        <v>139</v>
      </c>
      <c r="F4011" s="29">
        <v>5</v>
      </c>
      <c r="G4011" s="29">
        <v>3</v>
      </c>
      <c r="H4011" s="29">
        <v>3</v>
      </c>
      <c r="I4011" s="29">
        <v>3</v>
      </c>
      <c r="J4011" s="29">
        <v>2</v>
      </c>
      <c r="K4011" s="29">
        <v>3</v>
      </c>
      <c r="L4011" s="32">
        <f t="shared" si="62"/>
        <v>19</v>
      </c>
      <c r="M4011" t="s">
        <v>22031</v>
      </c>
    </row>
    <row r="4012" s="32" customFormat="1" spans="1:16">
      <c r="A4012" s="32">
        <v>4011</v>
      </c>
      <c r="B4012" s="32" t="s">
        <v>18984</v>
      </c>
      <c r="C4012" s="32" t="s">
        <v>75</v>
      </c>
      <c r="D4012" s="32" t="s">
        <v>3682</v>
      </c>
      <c r="E4012" s="32" t="s">
        <v>34</v>
      </c>
      <c r="F4012" s="32">
        <v>5</v>
      </c>
      <c r="G4012" s="32">
        <v>5</v>
      </c>
      <c r="H4012" s="32">
        <v>5</v>
      </c>
      <c r="I4012" s="32">
        <v>5</v>
      </c>
      <c r="J4012" s="32">
        <v>3</v>
      </c>
      <c r="K4012" s="32">
        <v>0</v>
      </c>
      <c r="L4012" s="32">
        <f t="shared" si="62"/>
        <v>23</v>
      </c>
      <c r="M4012" s="32" t="s">
        <v>22031</v>
      </c>
      <c r="N4012" s="32">
        <f>VLOOKUP(B4012,录音!D:I,6,0)</f>
        <v>5.5</v>
      </c>
      <c r="O4012" s="36" t="str">
        <f>VLOOKUP(B4012,录音!D:J,7,0)</f>
        <v>C</v>
      </c>
      <c r="P4012" s="32" t="str">
        <f>IF(M4012=O4012,"yes","no")</f>
        <v>no</v>
      </c>
    </row>
    <row r="4013" hidden="1" spans="1:13">
      <c r="A4013">
        <v>4012</v>
      </c>
      <c r="B4013" t="s">
        <v>18989</v>
      </c>
      <c r="C4013" t="s">
        <v>32</v>
      </c>
      <c r="D4013" t="s">
        <v>3682</v>
      </c>
      <c r="E4013" t="s">
        <v>677</v>
      </c>
      <c r="F4013" s="29">
        <v>5</v>
      </c>
      <c r="G4013" s="29">
        <v>5</v>
      </c>
      <c r="H4013" s="29">
        <v>5</v>
      </c>
      <c r="I4013" s="29">
        <v>2</v>
      </c>
      <c r="J4013" s="29">
        <v>5</v>
      </c>
      <c r="K4013" s="29">
        <v>3</v>
      </c>
      <c r="L4013" s="32">
        <f t="shared" si="62"/>
        <v>25</v>
      </c>
      <c r="M4013" t="s">
        <v>22030</v>
      </c>
    </row>
    <row r="4014" hidden="1" spans="1:13">
      <c r="A4014">
        <v>4013</v>
      </c>
      <c r="B4014" t="s">
        <v>18994</v>
      </c>
      <c r="C4014" t="s">
        <v>75</v>
      </c>
      <c r="D4014" t="s">
        <v>3682</v>
      </c>
      <c r="E4014" t="s">
        <v>139</v>
      </c>
      <c r="F4014" s="29">
        <v>5</v>
      </c>
      <c r="G4014" s="29">
        <v>3</v>
      </c>
      <c r="H4014" s="29">
        <v>3</v>
      </c>
      <c r="I4014" s="29">
        <v>4</v>
      </c>
      <c r="J4014" s="29">
        <v>3</v>
      </c>
      <c r="K4014" s="29">
        <v>3</v>
      </c>
      <c r="L4014" s="32">
        <f t="shared" si="62"/>
        <v>21</v>
      </c>
      <c r="M4014" t="s">
        <v>22031</v>
      </c>
    </row>
    <row r="4015" hidden="1" spans="1:13">
      <c r="A4015">
        <v>4014</v>
      </c>
      <c r="B4015" t="s">
        <v>18998</v>
      </c>
      <c r="C4015" t="s">
        <v>75</v>
      </c>
      <c r="D4015" t="s">
        <v>3682</v>
      </c>
      <c r="E4015" t="s">
        <v>677</v>
      </c>
      <c r="F4015" s="29">
        <v>5</v>
      </c>
      <c r="G4015" s="29">
        <v>3</v>
      </c>
      <c r="H4015" s="29">
        <v>1</v>
      </c>
      <c r="I4015" s="29">
        <v>2</v>
      </c>
      <c r="J4015" s="29">
        <v>2</v>
      </c>
      <c r="K4015" s="29">
        <v>3</v>
      </c>
      <c r="L4015" s="32">
        <f t="shared" si="62"/>
        <v>16</v>
      </c>
      <c r="M4015" t="s">
        <v>22032</v>
      </c>
    </row>
    <row r="4016" hidden="1" spans="1:13">
      <c r="A4016">
        <v>4015</v>
      </c>
      <c r="B4016" t="s">
        <v>19003</v>
      </c>
      <c r="C4016" t="s">
        <v>32</v>
      </c>
      <c r="D4016" t="s">
        <v>3682</v>
      </c>
      <c r="E4016" t="s">
        <v>34</v>
      </c>
      <c r="F4016" s="29">
        <v>5</v>
      </c>
      <c r="G4016" s="29">
        <v>5</v>
      </c>
      <c r="H4016" s="29">
        <v>5</v>
      </c>
      <c r="I4016" s="29">
        <v>3</v>
      </c>
      <c r="J4016" s="29">
        <v>5</v>
      </c>
      <c r="K4016" s="29">
        <v>3</v>
      </c>
      <c r="L4016" s="32">
        <f t="shared" si="62"/>
        <v>26</v>
      </c>
      <c r="M4016" t="s">
        <v>22030</v>
      </c>
    </row>
    <row r="4017" s="32" customFormat="1" spans="1:16">
      <c r="A4017" s="32">
        <v>4016</v>
      </c>
      <c r="B4017" s="32" t="s">
        <v>19007</v>
      </c>
      <c r="C4017" s="32" t="s">
        <v>32</v>
      </c>
      <c r="D4017" s="32" t="s">
        <v>3682</v>
      </c>
      <c r="E4017" s="32" t="s">
        <v>34</v>
      </c>
      <c r="F4017" s="32">
        <v>5</v>
      </c>
      <c r="G4017" s="32">
        <v>3</v>
      </c>
      <c r="H4017" s="32">
        <v>3</v>
      </c>
      <c r="I4017" s="32">
        <v>3</v>
      </c>
      <c r="J4017" s="32">
        <v>2</v>
      </c>
      <c r="K4017" s="32">
        <v>3</v>
      </c>
      <c r="L4017" s="32">
        <f t="shared" si="62"/>
        <v>19</v>
      </c>
      <c r="M4017" s="32" t="s">
        <v>22031</v>
      </c>
      <c r="N4017" s="32">
        <f>VLOOKUP(B4017,录音!D:I,6,0)</f>
        <v>5.8</v>
      </c>
      <c r="O4017" s="36" t="str">
        <f>VLOOKUP(B4017,录音!D:J,7,0)</f>
        <v>C</v>
      </c>
      <c r="P4017" s="32" t="str">
        <f>IF(M4017=O4017,"yes","no")</f>
        <v>no</v>
      </c>
    </row>
    <row r="4018" hidden="1" spans="1:13">
      <c r="A4018">
        <v>4017</v>
      </c>
      <c r="B4018" t="s">
        <v>19011</v>
      </c>
      <c r="C4018" t="s">
        <v>19012</v>
      </c>
      <c r="D4018" t="s">
        <v>3682</v>
      </c>
      <c r="E4018" t="s">
        <v>34</v>
      </c>
      <c r="F4018" s="29">
        <v>5</v>
      </c>
      <c r="G4018" s="29">
        <v>3</v>
      </c>
      <c r="H4018" s="29">
        <v>3</v>
      </c>
      <c r="I4018" s="29">
        <v>2</v>
      </c>
      <c r="J4018" s="29">
        <v>2</v>
      </c>
      <c r="K4018" s="29">
        <v>3</v>
      </c>
      <c r="L4018" s="32">
        <f t="shared" si="62"/>
        <v>18</v>
      </c>
      <c r="M4018" t="s">
        <v>22031</v>
      </c>
    </row>
    <row r="4019" hidden="1" spans="1:13">
      <c r="A4019">
        <v>4018</v>
      </c>
      <c r="B4019" t="s">
        <v>19016</v>
      </c>
      <c r="C4019" t="s">
        <v>32</v>
      </c>
      <c r="D4019" t="s">
        <v>2212</v>
      </c>
      <c r="E4019" t="s">
        <v>139</v>
      </c>
      <c r="F4019" s="29">
        <v>1</v>
      </c>
      <c r="G4019" s="29">
        <v>3</v>
      </c>
      <c r="H4019" s="29">
        <v>3</v>
      </c>
      <c r="I4019" s="29">
        <v>3</v>
      </c>
      <c r="J4019" s="29">
        <v>2</v>
      </c>
      <c r="K4019" s="29">
        <v>3</v>
      </c>
      <c r="L4019" s="32">
        <f t="shared" si="62"/>
        <v>15</v>
      </c>
      <c r="M4019" t="s">
        <v>22032</v>
      </c>
    </row>
    <row r="4020" s="32" customFormat="1" spans="1:16">
      <c r="A4020" s="32">
        <v>4019</v>
      </c>
      <c r="B4020" s="32" t="s">
        <v>19020</v>
      </c>
      <c r="C4020" s="32" t="s">
        <v>75</v>
      </c>
      <c r="D4020" s="32" t="s">
        <v>3682</v>
      </c>
      <c r="E4020" s="32" t="s">
        <v>149</v>
      </c>
      <c r="F4020" s="32">
        <v>5</v>
      </c>
      <c r="G4020" s="32">
        <v>5</v>
      </c>
      <c r="H4020" s="32">
        <v>5</v>
      </c>
      <c r="I4020" s="32">
        <v>3</v>
      </c>
      <c r="J4020" s="32">
        <v>3</v>
      </c>
      <c r="K4020" s="32">
        <v>5</v>
      </c>
      <c r="L4020" s="32">
        <f t="shared" si="62"/>
        <v>26</v>
      </c>
      <c r="M4020" s="32" t="s">
        <v>22030</v>
      </c>
      <c r="N4020" s="32">
        <f>VLOOKUP(B4020,录音!D:I,6,0)</f>
        <v>5.5</v>
      </c>
      <c r="O4020" s="36" t="str">
        <f>VLOOKUP(B4020,录音!D:J,7,0)</f>
        <v>C</v>
      </c>
      <c r="P4020" s="32" t="str">
        <f>IF(M4020=O4020,"yes","no")</f>
        <v>no</v>
      </c>
    </row>
    <row r="4021" hidden="1" spans="1:13">
      <c r="A4021">
        <v>4020</v>
      </c>
      <c r="B4021" t="s">
        <v>19026</v>
      </c>
      <c r="C4021" t="s">
        <v>75</v>
      </c>
      <c r="D4021" t="s">
        <v>3682</v>
      </c>
      <c r="E4021" t="s">
        <v>149</v>
      </c>
      <c r="F4021" s="29">
        <v>5</v>
      </c>
      <c r="G4021" s="29">
        <v>3</v>
      </c>
      <c r="H4021" s="29">
        <v>3</v>
      </c>
      <c r="I4021" s="29">
        <v>4</v>
      </c>
      <c r="J4021" s="29">
        <v>3</v>
      </c>
      <c r="K4021" s="29">
        <v>3</v>
      </c>
      <c r="L4021" s="32">
        <f t="shared" si="62"/>
        <v>21</v>
      </c>
      <c r="M4021" t="s">
        <v>22031</v>
      </c>
    </row>
    <row r="4022" hidden="1" spans="1:13">
      <c r="A4022">
        <v>4021</v>
      </c>
      <c r="B4022" t="s">
        <v>19029</v>
      </c>
      <c r="C4022" t="s">
        <v>32</v>
      </c>
      <c r="D4022" t="s">
        <v>3682</v>
      </c>
      <c r="E4022" t="s">
        <v>139</v>
      </c>
      <c r="F4022" s="29">
        <v>5</v>
      </c>
      <c r="G4022" s="29">
        <v>3</v>
      </c>
      <c r="H4022" s="29">
        <v>3</v>
      </c>
      <c r="I4022" s="29">
        <v>3</v>
      </c>
      <c r="J4022" s="29">
        <v>2</v>
      </c>
      <c r="K4022" s="29">
        <v>3</v>
      </c>
      <c r="L4022" s="32">
        <f t="shared" si="62"/>
        <v>19</v>
      </c>
      <c r="M4022" t="s">
        <v>22031</v>
      </c>
    </row>
    <row r="4023" hidden="1" spans="1:13">
      <c r="A4023">
        <v>4022</v>
      </c>
      <c r="B4023" t="s">
        <v>19034</v>
      </c>
      <c r="C4023" t="s">
        <v>32</v>
      </c>
      <c r="D4023" t="s">
        <v>3682</v>
      </c>
      <c r="E4023" t="s">
        <v>149</v>
      </c>
      <c r="F4023" s="29">
        <v>5</v>
      </c>
      <c r="G4023" s="29">
        <v>3</v>
      </c>
      <c r="H4023" s="29">
        <v>3</v>
      </c>
      <c r="I4023" s="29">
        <v>3</v>
      </c>
      <c r="J4023" s="29">
        <v>2</v>
      </c>
      <c r="K4023" s="29">
        <v>1</v>
      </c>
      <c r="L4023" s="32">
        <f t="shared" si="62"/>
        <v>17</v>
      </c>
      <c r="M4023" t="s">
        <v>22032</v>
      </c>
    </row>
    <row r="4024" hidden="1" spans="1:13">
      <c r="A4024">
        <v>4023</v>
      </c>
      <c r="B4024" t="s">
        <v>19039</v>
      </c>
      <c r="C4024" t="s">
        <v>3188</v>
      </c>
      <c r="D4024" t="s">
        <v>3682</v>
      </c>
      <c r="E4024" t="s">
        <v>677</v>
      </c>
      <c r="F4024" s="29">
        <v>5</v>
      </c>
      <c r="G4024" s="29">
        <v>5</v>
      </c>
      <c r="H4024" s="29">
        <v>5</v>
      </c>
      <c r="I4024" s="29">
        <v>3</v>
      </c>
      <c r="J4024" s="29">
        <v>3</v>
      </c>
      <c r="K4024" s="29">
        <v>5</v>
      </c>
      <c r="L4024" s="32">
        <f t="shared" si="62"/>
        <v>26</v>
      </c>
      <c r="M4024" t="s">
        <v>22030</v>
      </c>
    </row>
    <row r="4025" hidden="1" spans="1:13">
      <c r="A4025">
        <v>4024</v>
      </c>
      <c r="B4025" t="s">
        <v>19044</v>
      </c>
      <c r="C4025" t="s">
        <v>75</v>
      </c>
      <c r="D4025" t="s">
        <v>3682</v>
      </c>
      <c r="E4025" t="s">
        <v>132</v>
      </c>
      <c r="F4025" s="29">
        <v>0</v>
      </c>
      <c r="G4025" s="29">
        <v>3</v>
      </c>
      <c r="H4025" s="29">
        <v>1</v>
      </c>
      <c r="I4025" s="29">
        <v>2</v>
      </c>
      <c r="J4025" s="29">
        <v>2</v>
      </c>
      <c r="K4025" s="29">
        <v>3</v>
      </c>
      <c r="L4025" s="32">
        <f t="shared" si="62"/>
        <v>11</v>
      </c>
      <c r="M4025" t="s">
        <v>22032</v>
      </c>
    </row>
    <row r="4026" hidden="1" spans="1:13">
      <c r="A4026">
        <v>4025</v>
      </c>
      <c r="B4026" t="s">
        <v>19048</v>
      </c>
      <c r="C4026" t="s">
        <v>32</v>
      </c>
      <c r="D4026" t="s">
        <v>3682</v>
      </c>
      <c r="E4026" t="s">
        <v>139</v>
      </c>
      <c r="F4026" s="29">
        <v>5</v>
      </c>
      <c r="G4026" s="29">
        <v>5</v>
      </c>
      <c r="H4026" s="29">
        <v>3</v>
      </c>
      <c r="I4026" s="29">
        <v>3</v>
      </c>
      <c r="J4026" s="29">
        <v>3</v>
      </c>
      <c r="K4026" s="29">
        <v>3</v>
      </c>
      <c r="L4026" s="32">
        <f t="shared" si="62"/>
        <v>22</v>
      </c>
      <c r="M4026" t="s">
        <v>22031</v>
      </c>
    </row>
    <row r="4027" hidden="1" spans="1:13">
      <c r="A4027">
        <v>4026</v>
      </c>
      <c r="B4027" t="s">
        <v>19053</v>
      </c>
      <c r="C4027" t="s">
        <v>32</v>
      </c>
      <c r="D4027" t="s">
        <v>3682</v>
      </c>
      <c r="E4027" t="s">
        <v>132</v>
      </c>
      <c r="F4027" s="29">
        <v>1</v>
      </c>
      <c r="G4027" s="29">
        <v>1</v>
      </c>
      <c r="H4027" s="29">
        <v>3</v>
      </c>
      <c r="I4027" s="29">
        <v>2</v>
      </c>
      <c r="J4027" s="29">
        <v>2</v>
      </c>
      <c r="K4027" s="29">
        <v>3</v>
      </c>
      <c r="L4027" s="32">
        <f t="shared" si="62"/>
        <v>12</v>
      </c>
      <c r="M4027" t="s">
        <v>22032</v>
      </c>
    </row>
    <row r="4028" hidden="1" spans="1:13">
      <c r="A4028">
        <v>4027</v>
      </c>
      <c r="B4028" t="s">
        <v>19057</v>
      </c>
      <c r="C4028" t="s">
        <v>32</v>
      </c>
      <c r="D4028" t="s">
        <v>3682</v>
      </c>
      <c r="E4028" t="s">
        <v>132</v>
      </c>
      <c r="F4028" s="29">
        <v>5</v>
      </c>
      <c r="G4028" s="29">
        <v>3</v>
      </c>
      <c r="H4028" s="29">
        <v>3</v>
      </c>
      <c r="I4028" s="29">
        <v>1</v>
      </c>
      <c r="J4028" s="29">
        <v>3</v>
      </c>
      <c r="K4028" s="29">
        <v>3</v>
      </c>
      <c r="L4028" s="32">
        <f t="shared" si="62"/>
        <v>18</v>
      </c>
      <c r="M4028" t="s">
        <v>22031</v>
      </c>
    </row>
    <row r="4029" hidden="1" spans="1:13">
      <c r="A4029">
        <v>4028</v>
      </c>
      <c r="B4029" t="s">
        <v>19060</v>
      </c>
      <c r="C4029" t="s">
        <v>75</v>
      </c>
      <c r="D4029" t="s">
        <v>3682</v>
      </c>
      <c r="E4029" t="s">
        <v>677</v>
      </c>
      <c r="F4029" s="29">
        <v>0</v>
      </c>
      <c r="G4029" s="29">
        <v>3</v>
      </c>
      <c r="H4029" s="29">
        <v>3</v>
      </c>
      <c r="I4029" s="29">
        <v>1</v>
      </c>
      <c r="J4029" s="29">
        <v>2</v>
      </c>
      <c r="K4029" s="29">
        <v>1</v>
      </c>
      <c r="L4029" s="32">
        <f t="shared" si="62"/>
        <v>10</v>
      </c>
      <c r="M4029" t="s">
        <v>22032</v>
      </c>
    </row>
    <row r="4030" hidden="1" spans="1:13">
      <c r="A4030">
        <v>4029</v>
      </c>
      <c r="B4030" t="s">
        <v>19065</v>
      </c>
      <c r="C4030" t="s">
        <v>32</v>
      </c>
      <c r="D4030" t="s">
        <v>3682</v>
      </c>
      <c r="E4030" t="s">
        <v>132</v>
      </c>
      <c r="F4030" s="29">
        <v>5</v>
      </c>
      <c r="G4030" s="29">
        <v>5</v>
      </c>
      <c r="H4030" s="29">
        <v>5</v>
      </c>
      <c r="I4030" s="29">
        <v>5</v>
      </c>
      <c r="J4030" s="29">
        <v>5</v>
      </c>
      <c r="K4030" s="29">
        <v>5</v>
      </c>
      <c r="L4030" s="32">
        <f t="shared" si="62"/>
        <v>30</v>
      </c>
      <c r="M4030" t="s">
        <v>22030</v>
      </c>
    </row>
    <row r="4031" s="32" customFormat="1" spans="1:16">
      <c r="A4031" s="32">
        <v>4030</v>
      </c>
      <c r="B4031" s="32" t="s">
        <v>19070</v>
      </c>
      <c r="C4031" s="32" t="s">
        <v>75</v>
      </c>
      <c r="D4031" s="32" t="s">
        <v>3682</v>
      </c>
      <c r="E4031" s="32" t="s">
        <v>139</v>
      </c>
      <c r="F4031" s="32">
        <v>5</v>
      </c>
      <c r="G4031" s="32">
        <v>5</v>
      </c>
      <c r="H4031" s="32">
        <v>5</v>
      </c>
      <c r="I4031" s="32">
        <v>3</v>
      </c>
      <c r="J4031" s="32">
        <v>2</v>
      </c>
      <c r="K4031" s="32">
        <v>3</v>
      </c>
      <c r="L4031" s="32">
        <f t="shared" si="62"/>
        <v>23</v>
      </c>
      <c r="M4031" s="32" t="s">
        <v>22031</v>
      </c>
      <c r="N4031" s="32">
        <f>VLOOKUP(B4031,录音!D:I,6,0)</f>
        <v>3.5</v>
      </c>
      <c r="O4031" s="36" t="str">
        <f>VLOOKUP(B4031,录音!D:J,7,0)</f>
        <v>C</v>
      </c>
      <c r="P4031" s="32" t="str">
        <f>IF(M4031=O4031,"yes","no")</f>
        <v>no</v>
      </c>
    </row>
    <row r="4032" s="32" customFormat="1" spans="1:16">
      <c r="A4032" s="32">
        <v>4031</v>
      </c>
      <c r="B4032" s="32" t="s">
        <v>19075</v>
      </c>
      <c r="C4032" s="32" t="s">
        <v>32</v>
      </c>
      <c r="D4032" s="32" t="s">
        <v>3682</v>
      </c>
      <c r="E4032" s="32" t="s">
        <v>132</v>
      </c>
      <c r="F4032" s="32">
        <v>5</v>
      </c>
      <c r="G4032" s="32">
        <v>3</v>
      </c>
      <c r="H4032" s="32">
        <v>5</v>
      </c>
      <c r="I4032" s="32">
        <v>1</v>
      </c>
      <c r="J4032" s="32">
        <v>2</v>
      </c>
      <c r="K4032" s="32">
        <v>5</v>
      </c>
      <c r="L4032" s="32">
        <f t="shared" si="62"/>
        <v>21</v>
      </c>
      <c r="M4032" s="32" t="s">
        <v>22031</v>
      </c>
      <c r="N4032" s="32">
        <f>VLOOKUP(B4032,录音!D:I,6,0)</f>
        <v>4.8</v>
      </c>
      <c r="O4032" s="36" t="str">
        <f>VLOOKUP(B4032,录音!D:J,7,0)</f>
        <v>C</v>
      </c>
      <c r="P4032" s="32" t="str">
        <f>IF(M4032=O4032,"yes","no")</f>
        <v>no</v>
      </c>
    </row>
    <row r="4033" hidden="1" spans="1:13">
      <c r="A4033">
        <v>4032</v>
      </c>
      <c r="B4033" t="s">
        <v>17344</v>
      </c>
      <c r="C4033" t="s">
        <v>75</v>
      </c>
      <c r="D4033" t="s">
        <v>3682</v>
      </c>
      <c r="E4033" t="s">
        <v>139</v>
      </c>
      <c r="F4033" s="29">
        <v>0</v>
      </c>
      <c r="G4033" s="29">
        <v>5</v>
      </c>
      <c r="H4033" s="29">
        <v>3</v>
      </c>
      <c r="I4033" s="29">
        <v>4</v>
      </c>
      <c r="J4033" s="29">
        <v>2</v>
      </c>
      <c r="K4033" s="29">
        <v>3</v>
      </c>
      <c r="L4033" s="32">
        <f t="shared" si="62"/>
        <v>17</v>
      </c>
      <c r="M4033" t="s">
        <v>22032</v>
      </c>
    </row>
    <row r="4034" hidden="1" spans="1:13">
      <c r="A4034">
        <v>4033</v>
      </c>
      <c r="B4034" t="s">
        <v>19082</v>
      </c>
      <c r="C4034" t="s">
        <v>32</v>
      </c>
      <c r="D4034" t="s">
        <v>3682</v>
      </c>
      <c r="E4034" t="s">
        <v>139</v>
      </c>
      <c r="F4034" s="29">
        <v>5</v>
      </c>
      <c r="G4034" s="29">
        <v>3</v>
      </c>
      <c r="H4034" s="29">
        <v>3</v>
      </c>
      <c r="I4034" s="29">
        <v>3</v>
      </c>
      <c r="J4034" s="29">
        <v>2</v>
      </c>
      <c r="K4034" s="29">
        <v>3</v>
      </c>
      <c r="L4034" s="32">
        <f t="shared" si="62"/>
        <v>19</v>
      </c>
      <c r="M4034" t="s">
        <v>22031</v>
      </c>
    </row>
    <row r="4035" s="32" customFormat="1" spans="1:16">
      <c r="A4035" s="32">
        <v>4034</v>
      </c>
      <c r="B4035" s="32" t="s">
        <v>19087</v>
      </c>
      <c r="C4035" s="32" t="s">
        <v>32</v>
      </c>
      <c r="D4035" s="32" t="s">
        <v>3682</v>
      </c>
      <c r="E4035" s="32" t="s">
        <v>132</v>
      </c>
      <c r="F4035" s="32">
        <v>5</v>
      </c>
      <c r="G4035" s="32">
        <v>5</v>
      </c>
      <c r="H4035" s="32">
        <v>5</v>
      </c>
      <c r="I4035" s="32">
        <v>3</v>
      </c>
      <c r="J4035" s="32">
        <v>2</v>
      </c>
      <c r="K4035" s="32">
        <v>3</v>
      </c>
      <c r="L4035" s="32">
        <f t="shared" ref="L4035:L4098" si="63">F4035+G4035+H4035+I4035+J4035+K4035</f>
        <v>23</v>
      </c>
      <c r="M4035" s="32" t="s">
        <v>22031</v>
      </c>
      <c r="N4035" s="32">
        <f>VLOOKUP(B4035,录音!D:I,6,0)</f>
        <v>8.8</v>
      </c>
      <c r="O4035" s="36" t="str">
        <f>VLOOKUP(B4035,录音!D:J,7,0)</f>
        <v>A</v>
      </c>
      <c r="P4035" s="32" t="str">
        <f>IF(M4035=O4035,"yes","no")</f>
        <v>no</v>
      </c>
    </row>
    <row r="4036" hidden="1" spans="1:13">
      <c r="A4036">
        <v>4035</v>
      </c>
      <c r="B4036" t="s">
        <v>19090</v>
      </c>
      <c r="C4036" t="s">
        <v>32</v>
      </c>
      <c r="D4036" t="s">
        <v>3682</v>
      </c>
      <c r="E4036" t="s">
        <v>132</v>
      </c>
      <c r="F4036" s="29">
        <v>5</v>
      </c>
      <c r="G4036" s="29">
        <v>3</v>
      </c>
      <c r="H4036" s="29">
        <v>3</v>
      </c>
      <c r="I4036" s="29">
        <v>5</v>
      </c>
      <c r="J4036" s="29">
        <v>5</v>
      </c>
      <c r="K4036" s="29">
        <v>3</v>
      </c>
      <c r="L4036" s="32">
        <f t="shared" si="63"/>
        <v>24</v>
      </c>
      <c r="M4036" t="s">
        <v>22030</v>
      </c>
    </row>
    <row r="4037" hidden="1" spans="1:13">
      <c r="A4037">
        <v>4036</v>
      </c>
      <c r="B4037" t="s">
        <v>8272</v>
      </c>
      <c r="C4037" t="s">
        <v>32</v>
      </c>
      <c r="D4037" t="s">
        <v>3682</v>
      </c>
      <c r="E4037" t="s">
        <v>132</v>
      </c>
      <c r="F4037" s="29">
        <v>5</v>
      </c>
      <c r="G4037" s="29">
        <v>5</v>
      </c>
      <c r="H4037" s="29">
        <v>3</v>
      </c>
      <c r="I4037" s="29">
        <v>2</v>
      </c>
      <c r="J4037" s="29">
        <v>2</v>
      </c>
      <c r="K4037" s="29">
        <v>1</v>
      </c>
      <c r="L4037" s="32">
        <f t="shared" si="63"/>
        <v>18</v>
      </c>
      <c r="M4037" t="s">
        <v>22031</v>
      </c>
    </row>
    <row r="4038" hidden="1" spans="1:13">
      <c r="A4038">
        <v>4037</v>
      </c>
      <c r="B4038" t="s">
        <v>19098</v>
      </c>
      <c r="C4038" t="s">
        <v>75</v>
      </c>
      <c r="D4038" t="s">
        <v>3682</v>
      </c>
      <c r="E4038" t="s">
        <v>132</v>
      </c>
      <c r="F4038" s="29">
        <v>1</v>
      </c>
      <c r="G4038" s="29">
        <v>3</v>
      </c>
      <c r="H4038" s="29">
        <v>3</v>
      </c>
      <c r="I4038" s="29">
        <v>3</v>
      </c>
      <c r="J4038" s="29">
        <v>2</v>
      </c>
      <c r="K4038" s="29">
        <v>0</v>
      </c>
      <c r="L4038" s="32">
        <f t="shared" si="63"/>
        <v>12</v>
      </c>
      <c r="M4038" t="s">
        <v>22032</v>
      </c>
    </row>
    <row r="4039" hidden="1" spans="1:13">
      <c r="A4039">
        <v>4038</v>
      </c>
      <c r="B4039" t="s">
        <v>19102</v>
      </c>
      <c r="C4039" t="s">
        <v>32</v>
      </c>
      <c r="D4039" t="s">
        <v>3682</v>
      </c>
      <c r="E4039" t="s">
        <v>139</v>
      </c>
      <c r="F4039" s="29">
        <v>5</v>
      </c>
      <c r="G4039" s="29">
        <v>3</v>
      </c>
      <c r="H4039" s="29">
        <v>3</v>
      </c>
      <c r="I4039" s="29">
        <v>3</v>
      </c>
      <c r="J4039" s="29">
        <v>2</v>
      </c>
      <c r="K4039" s="29">
        <v>3</v>
      </c>
      <c r="L4039" s="32">
        <f t="shared" si="63"/>
        <v>19</v>
      </c>
      <c r="M4039" t="s">
        <v>22031</v>
      </c>
    </row>
    <row r="4040" hidden="1" spans="1:13">
      <c r="A4040">
        <v>4039</v>
      </c>
      <c r="B4040" t="s">
        <v>1598</v>
      </c>
      <c r="C4040" t="s">
        <v>32</v>
      </c>
      <c r="D4040" t="s">
        <v>3682</v>
      </c>
      <c r="E4040" t="s">
        <v>34</v>
      </c>
      <c r="F4040" s="29">
        <v>1</v>
      </c>
      <c r="G4040" s="29">
        <v>3</v>
      </c>
      <c r="H4040" s="29">
        <v>3</v>
      </c>
      <c r="I4040" s="29">
        <v>5</v>
      </c>
      <c r="J4040" s="29">
        <v>2</v>
      </c>
      <c r="K4040" s="29">
        <v>0</v>
      </c>
      <c r="L4040" s="32">
        <f t="shared" si="63"/>
        <v>14</v>
      </c>
      <c r="M4040" t="s">
        <v>22032</v>
      </c>
    </row>
    <row r="4041" hidden="1" spans="1:13">
      <c r="A4041">
        <v>4040</v>
      </c>
      <c r="B4041" t="s">
        <v>19109</v>
      </c>
      <c r="C4041" t="s">
        <v>32</v>
      </c>
      <c r="D4041" t="s">
        <v>3682</v>
      </c>
      <c r="E4041" t="s">
        <v>132</v>
      </c>
      <c r="F4041" s="29">
        <v>5</v>
      </c>
      <c r="G4041" s="29">
        <v>5</v>
      </c>
      <c r="H4041" s="29">
        <v>5</v>
      </c>
      <c r="I4041" s="29">
        <v>4</v>
      </c>
      <c r="J4041" s="29">
        <v>5</v>
      </c>
      <c r="K4041" s="29">
        <v>5</v>
      </c>
      <c r="L4041" s="32">
        <f t="shared" si="63"/>
        <v>29</v>
      </c>
      <c r="M4041" s="37" t="s">
        <v>22030</v>
      </c>
    </row>
    <row r="4042" hidden="1" spans="1:13">
      <c r="A4042">
        <v>4041</v>
      </c>
      <c r="B4042" t="s">
        <v>19114</v>
      </c>
      <c r="C4042" t="s">
        <v>32</v>
      </c>
      <c r="D4042" t="s">
        <v>3682</v>
      </c>
      <c r="E4042" t="s">
        <v>34</v>
      </c>
      <c r="F4042" s="29">
        <v>5</v>
      </c>
      <c r="G4042" s="29">
        <v>3</v>
      </c>
      <c r="H4042" s="29">
        <v>3</v>
      </c>
      <c r="I4042" s="29">
        <v>3</v>
      </c>
      <c r="J4042" s="29">
        <v>2</v>
      </c>
      <c r="K4042" s="29">
        <v>0</v>
      </c>
      <c r="L4042" s="32">
        <f t="shared" si="63"/>
        <v>16</v>
      </c>
      <c r="M4042" t="s">
        <v>22032</v>
      </c>
    </row>
    <row r="4043" hidden="1" spans="1:13">
      <c r="A4043">
        <v>4042</v>
      </c>
      <c r="B4043" t="s">
        <v>19119</v>
      </c>
      <c r="C4043" t="s">
        <v>32</v>
      </c>
      <c r="D4043" t="s">
        <v>3682</v>
      </c>
      <c r="E4043" t="s">
        <v>34</v>
      </c>
      <c r="F4043" s="29">
        <v>1</v>
      </c>
      <c r="G4043" s="29">
        <v>3</v>
      </c>
      <c r="H4043" s="29">
        <v>3</v>
      </c>
      <c r="I4043" s="29">
        <v>5</v>
      </c>
      <c r="J4043" s="29">
        <v>2</v>
      </c>
      <c r="K4043" s="29">
        <v>3</v>
      </c>
      <c r="L4043" s="32">
        <f t="shared" si="63"/>
        <v>17</v>
      </c>
      <c r="M4043" t="s">
        <v>22032</v>
      </c>
    </row>
    <row r="4044" hidden="1" spans="1:13">
      <c r="A4044">
        <v>4043</v>
      </c>
      <c r="B4044" t="s">
        <v>19123</v>
      </c>
      <c r="C4044" t="s">
        <v>75</v>
      </c>
      <c r="D4044" t="s">
        <v>3682</v>
      </c>
      <c r="E4044" t="s">
        <v>139</v>
      </c>
      <c r="F4044" s="29">
        <v>5</v>
      </c>
      <c r="G4044" s="29">
        <v>5</v>
      </c>
      <c r="H4044" s="29">
        <v>5</v>
      </c>
      <c r="I4044" s="29">
        <v>3</v>
      </c>
      <c r="J4044" s="29">
        <v>5</v>
      </c>
      <c r="K4044" s="29">
        <v>3</v>
      </c>
      <c r="L4044" s="32">
        <f t="shared" si="63"/>
        <v>26</v>
      </c>
      <c r="M4044" t="s">
        <v>22030</v>
      </c>
    </row>
    <row r="4045" hidden="1" spans="1:13">
      <c r="A4045">
        <v>4044</v>
      </c>
      <c r="B4045" t="s">
        <v>19126</v>
      </c>
      <c r="C4045" t="s">
        <v>32</v>
      </c>
      <c r="D4045" t="s">
        <v>3682</v>
      </c>
      <c r="E4045" t="s">
        <v>34</v>
      </c>
      <c r="F4045" s="29">
        <v>5</v>
      </c>
      <c r="G4045" s="29">
        <v>5</v>
      </c>
      <c r="H4045" s="29">
        <v>5</v>
      </c>
      <c r="I4045" s="29">
        <v>3</v>
      </c>
      <c r="J4045" s="29">
        <v>5</v>
      </c>
      <c r="K4045" s="29">
        <v>3</v>
      </c>
      <c r="L4045" s="32">
        <f t="shared" si="63"/>
        <v>26</v>
      </c>
      <c r="M4045" t="s">
        <v>22030</v>
      </c>
    </row>
    <row r="4046" s="32" customFormat="1" spans="1:16">
      <c r="A4046" s="32">
        <v>4045</v>
      </c>
      <c r="B4046" s="32" t="s">
        <v>1119</v>
      </c>
      <c r="C4046" s="32" t="s">
        <v>32</v>
      </c>
      <c r="D4046" s="32" t="s">
        <v>3682</v>
      </c>
      <c r="E4046" s="32" t="s">
        <v>34</v>
      </c>
      <c r="F4046" s="32">
        <v>5</v>
      </c>
      <c r="G4046" s="32">
        <v>1</v>
      </c>
      <c r="H4046" s="32">
        <v>1</v>
      </c>
      <c r="I4046" s="32">
        <v>2</v>
      </c>
      <c r="J4046" s="32">
        <v>2</v>
      </c>
      <c r="K4046" s="32">
        <v>0</v>
      </c>
      <c r="L4046" s="32">
        <f t="shared" si="63"/>
        <v>11</v>
      </c>
      <c r="M4046" s="32" t="s">
        <v>22032</v>
      </c>
      <c r="N4046" s="32">
        <f>VLOOKUP(B4046,录音!D:I,6,0)</f>
        <v>6</v>
      </c>
      <c r="O4046" s="36" t="str">
        <f>VLOOKUP(B4046,录音!D:J,7,0)</f>
        <v>C</v>
      </c>
      <c r="P4046" s="32" t="str">
        <f>IF(M4046=O4046,"yes","no")</f>
        <v>yes</v>
      </c>
    </row>
    <row r="4047" hidden="1" spans="1:13">
      <c r="A4047">
        <v>4046</v>
      </c>
      <c r="B4047" t="s">
        <v>19132</v>
      </c>
      <c r="C4047" t="s">
        <v>75</v>
      </c>
      <c r="D4047" t="s">
        <v>3682</v>
      </c>
      <c r="E4047" t="s">
        <v>139</v>
      </c>
      <c r="F4047" s="29">
        <v>5</v>
      </c>
      <c r="G4047" s="29">
        <v>3</v>
      </c>
      <c r="H4047" s="29">
        <v>3</v>
      </c>
      <c r="I4047" s="29">
        <v>2</v>
      </c>
      <c r="J4047" s="29">
        <v>2</v>
      </c>
      <c r="K4047" s="29">
        <v>3</v>
      </c>
      <c r="L4047" s="32">
        <f t="shared" si="63"/>
        <v>18</v>
      </c>
      <c r="M4047" t="s">
        <v>22031</v>
      </c>
    </row>
    <row r="4048" hidden="1" spans="1:13">
      <c r="A4048">
        <v>4047</v>
      </c>
      <c r="B4048" t="s">
        <v>19136</v>
      </c>
      <c r="C4048" t="s">
        <v>75</v>
      </c>
      <c r="D4048" t="s">
        <v>2212</v>
      </c>
      <c r="E4048" t="s">
        <v>139</v>
      </c>
      <c r="F4048" s="29">
        <v>5</v>
      </c>
      <c r="G4048" s="29">
        <v>3</v>
      </c>
      <c r="H4048" s="29">
        <v>3</v>
      </c>
      <c r="I4048" s="29">
        <v>4</v>
      </c>
      <c r="J4048" s="29">
        <v>3</v>
      </c>
      <c r="K4048" s="29">
        <v>3</v>
      </c>
      <c r="L4048" s="32">
        <f t="shared" si="63"/>
        <v>21</v>
      </c>
      <c r="M4048" t="s">
        <v>22031</v>
      </c>
    </row>
    <row r="4049" hidden="1" spans="1:13">
      <c r="A4049">
        <v>4048</v>
      </c>
      <c r="B4049" t="s">
        <v>19141</v>
      </c>
      <c r="C4049" t="s">
        <v>1141</v>
      </c>
      <c r="D4049" t="s">
        <v>3682</v>
      </c>
      <c r="E4049" t="s">
        <v>139</v>
      </c>
      <c r="F4049" s="29">
        <v>5</v>
      </c>
      <c r="G4049" s="29">
        <v>3</v>
      </c>
      <c r="H4049" s="29">
        <v>3</v>
      </c>
      <c r="I4049" s="29">
        <v>2</v>
      </c>
      <c r="J4049" s="29">
        <v>2</v>
      </c>
      <c r="K4049" s="29">
        <v>3</v>
      </c>
      <c r="L4049" s="32">
        <f t="shared" si="63"/>
        <v>18</v>
      </c>
      <c r="M4049" t="s">
        <v>22031</v>
      </c>
    </row>
    <row r="4050" hidden="1" spans="1:13">
      <c r="A4050">
        <v>4049</v>
      </c>
      <c r="B4050" t="s">
        <v>19145</v>
      </c>
      <c r="C4050" t="s">
        <v>32</v>
      </c>
      <c r="D4050" t="s">
        <v>3682</v>
      </c>
      <c r="E4050" t="s">
        <v>34</v>
      </c>
      <c r="F4050" s="29">
        <v>1</v>
      </c>
      <c r="G4050" s="29">
        <v>3</v>
      </c>
      <c r="H4050" s="29">
        <v>3</v>
      </c>
      <c r="I4050" s="29">
        <v>3</v>
      </c>
      <c r="J4050" s="29">
        <v>2</v>
      </c>
      <c r="K4050" s="29">
        <v>3</v>
      </c>
      <c r="L4050" s="32">
        <f t="shared" si="63"/>
        <v>15</v>
      </c>
      <c r="M4050" t="s">
        <v>22032</v>
      </c>
    </row>
    <row r="4051" hidden="1" spans="1:13">
      <c r="A4051">
        <v>4050</v>
      </c>
      <c r="B4051" t="s">
        <v>19150</v>
      </c>
      <c r="C4051" t="s">
        <v>32</v>
      </c>
      <c r="D4051" t="s">
        <v>3682</v>
      </c>
      <c r="E4051" t="s">
        <v>139</v>
      </c>
      <c r="F4051" s="29">
        <v>5</v>
      </c>
      <c r="G4051" s="29">
        <v>5</v>
      </c>
      <c r="H4051" s="29">
        <v>5</v>
      </c>
      <c r="I4051" s="29">
        <v>2</v>
      </c>
      <c r="J4051" s="29">
        <v>2</v>
      </c>
      <c r="K4051" s="29">
        <v>0</v>
      </c>
      <c r="L4051" s="32">
        <f t="shared" si="63"/>
        <v>19</v>
      </c>
      <c r="M4051" t="s">
        <v>22031</v>
      </c>
    </row>
    <row r="4052" hidden="1" spans="1:13">
      <c r="A4052">
        <v>4051</v>
      </c>
      <c r="B4052" t="s">
        <v>19158</v>
      </c>
      <c r="C4052" t="s">
        <v>32</v>
      </c>
      <c r="D4052" t="s">
        <v>3682</v>
      </c>
      <c r="E4052" t="s">
        <v>34</v>
      </c>
      <c r="F4052" s="29">
        <v>5</v>
      </c>
      <c r="G4052" s="29">
        <v>3</v>
      </c>
      <c r="H4052" s="29">
        <v>3</v>
      </c>
      <c r="I4052" s="29">
        <v>2</v>
      </c>
      <c r="J4052" s="29">
        <v>2</v>
      </c>
      <c r="K4052" s="29">
        <v>1</v>
      </c>
      <c r="L4052" s="32">
        <f t="shared" si="63"/>
        <v>16</v>
      </c>
      <c r="M4052" t="s">
        <v>22032</v>
      </c>
    </row>
    <row r="4053" s="32" customFormat="1" spans="1:16">
      <c r="A4053" s="32">
        <v>4052</v>
      </c>
      <c r="B4053" s="32" t="s">
        <v>19162</v>
      </c>
      <c r="C4053" s="32" t="s">
        <v>32</v>
      </c>
      <c r="D4053" s="32" t="s">
        <v>3682</v>
      </c>
      <c r="E4053" s="32" t="s">
        <v>677</v>
      </c>
      <c r="F4053" s="32">
        <v>0</v>
      </c>
      <c r="G4053" s="32">
        <v>3</v>
      </c>
      <c r="H4053" s="32">
        <v>3</v>
      </c>
      <c r="I4053" s="32">
        <v>3</v>
      </c>
      <c r="J4053" s="32">
        <v>2</v>
      </c>
      <c r="K4053" s="32">
        <v>3</v>
      </c>
      <c r="L4053" s="32">
        <f t="shared" si="63"/>
        <v>14</v>
      </c>
      <c r="M4053" s="32" t="s">
        <v>22032</v>
      </c>
      <c r="N4053" s="32">
        <f>VLOOKUP(B4053,录音!D:I,6,0)</f>
        <v>7.7</v>
      </c>
      <c r="O4053" s="36" t="str">
        <f>VLOOKUP(B4053,录音!D:J,7,0)</f>
        <v>B</v>
      </c>
      <c r="P4053" s="32" t="str">
        <f>IF(M4053=O4053,"yes","no")</f>
        <v>no</v>
      </c>
    </row>
    <row r="4054" hidden="1" spans="1:13">
      <c r="A4054">
        <v>4053</v>
      </c>
      <c r="B4054" t="s">
        <v>19166</v>
      </c>
      <c r="C4054" t="s">
        <v>75</v>
      </c>
      <c r="D4054" t="s">
        <v>3682</v>
      </c>
      <c r="E4054" t="s">
        <v>149</v>
      </c>
      <c r="F4054" s="29">
        <v>5</v>
      </c>
      <c r="G4054" s="29">
        <v>3</v>
      </c>
      <c r="H4054" s="29">
        <v>1</v>
      </c>
      <c r="I4054" s="29">
        <v>1</v>
      </c>
      <c r="J4054" s="29">
        <v>3</v>
      </c>
      <c r="K4054" s="29">
        <v>1</v>
      </c>
      <c r="L4054" s="32">
        <f t="shared" si="63"/>
        <v>14</v>
      </c>
      <c r="M4054" t="s">
        <v>22032</v>
      </c>
    </row>
    <row r="4055" hidden="1" spans="1:13">
      <c r="A4055">
        <v>4054</v>
      </c>
      <c r="B4055" t="s">
        <v>19171</v>
      </c>
      <c r="C4055" t="s">
        <v>75</v>
      </c>
      <c r="D4055" t="s">
        <v>2212</v>
      </c>
      <c r="E4055" t="s">
        <v>139</v>
      </c>
      <c r="F4055" s="29">
        <v>5</v>
      </c>
      <c r="G4055" s="29">
        <v>5</v>
      </c>
      <c r="H4055" s="29">
        <v>3</v>
      </c>
      <c r="I4055" s="29">
        <v>3</v>
      </c>
      <c r="J4055" s="29">
        <v>3</v>
      </c>
      <c r="K4055" s="29">
        <v>3</v>
      </c>
      <c r="L4055" s="32">
        <f t="shared" si="63"/>
        <v>22</v>
      </c>
      <c r="M4055" t="s">
        <v>22031</v>
      </c>
    </row>
    <row r="4056" hidden="1" spans="1:13">
      <c r="A4056">
        <v>4055</v>
      </c>
      <c r="B4056" t="s">
        <v>19176</v>
      </c>
      <c r="C4056" t="s">
        <v>32</v>
      </c>
      <c r="D4056" t="s">
        <v>3682</v>
      </c>
      <c r="E4056" t="s">
        <v>139</v>
      </c>
      <c r="F4056" s="29">
        <v>5</v>
      </c>
      <c r="G4056" s="29">
        <v>3</v>
      </c>
      <c r="H4056" s="29">
        <v>5</v>
      </c>
      <c r="I4056" s="29">
        <v>2</v>
      </c>
      <c r="J4056" s="29">
        <v>2</v>
      </c>
      <c r="K4056" s="29">
        <v>5</v>
      </c>
      <c r="L4056" s="32">
        <f t="shared" si="63"/>
        <v>22</v>
      </c>
      <c r="M4056" t="s">
        <v>22031</v>
      </c>
    </row>
    <row r="4057" hidden="1" spans="1:13">
      <c r="A4057">
        <v>4056</v>
      </c>
      <c r="B4057" t="s">
        <v>19181</v>
      </c>
      <c r="C4057" t="s">
        <v>32</v>
      </c>
      <c r="D4057" t="s">
        <v>3682</v>
      </c>
      <c r="E4057" t="s">
        <v>677</v>
      </c>
      <c r="F4057" s="29">
        <v>5</v>
      </c>
      <c r="G4057" s="29">
        <v>3</v>
      </c>
      <c r="H4057" s="29">
        <v>3</v>
      </c>
      <c r="I4057" s="29">
        <v>2</v>
      </c>
      <c r="J4057" s="29">
        <v>5</v>
      </c>
      <c r="K4057" s="29">
        <v>3</v>
      </c>
      <c r="L4057" s="32">
        <f t="shared" si="63"/>
        <v>21</v>
      </c>
      <c r="M4057" t="s">
        <v>22031</v>
      </c>
    </row>
    <row r="4058" hidden="1" spans="1:13">
      <c r="A4058">
        <v>4057</v>
      </c>
      <c r="B4058" t="s">
        <v>3824</v>
      </c>
      <c r="C4058" t="s">
        <v>32</v>
      </c>
      <c r="D4058" t="s">
        <v>3682</v>
      </c>
      <c r="E4058" t="s">
        <v>34</v>
      </c>
      <c r="F4058" s="29">
        <v>1</v>
      </c>
      <c r="G4058" s="29">
        <v>3</v>
      </c>
      <c r="H4058" s="29">
        <v>3</v>
      </c>
      <c r="I4058" s="29">
        <v>3</v>
      </c>
      <c r="J4058" s="29">
        <v>2</v>
      </c>
      <c r="K4058" s="29">
        <v>3</v>
      </c>
      <c r="L4058" s="32">
        <f t="shared" si="63"/>
        <v>15</v>
      </c>
      <c r="M4058" t="s">
        <v>22032</v>
      </c>
    </row>
    <row r="4059" hidden="1" spans="1:13">
      <c r="A4059">
        <v>4058</v>
      </c>
      <c r="B4059" t="s">
        <v>19188</v>
      </c>
      <c r="C4059" t="s">
        <v>32</v>
      </c>
      <c r="D4059" t="s">
        <v>3682</v>
      </c>
      <c r="E4059" t="s">
        <v>677</v>
      </c>
      <c r="F4059" s="29">
        <v>1</v>
      </c>
      <c r="G4059" s="29">
        <v>3</v>
      </c>
      <c r="H4059" s="29">
        <v>3</v>
      </c>
      <c r="I4059" s="29">
        <v>3</v>
      </c>
      <c r="J4059" s="29">
        <v>3</v>
      </c>
      <c r="K4059" s="29">
        <v>3</v>
      </c>
      <c r="L4059" s="32">
        <f t="shared" si="63"/>
        <v>16</v>
      </c>
      <c r="M4059" t="s">
        <v>22032</v>
      </c>
    </row>
    <row r="4060" hidden="1" spans="1:13">
      <c r="A4060">
        <v>4059</v>
      </c>
      <c r="B4060" t="s">
        <v>19193</v>
      </c>
      <c r="C4060" t="s">
        <v>32</v>
      </c>
      <c r="D4060" t="s">
        <v>3682</v>
      </c>
      <c r="E4060" t="s">
        <v>132</v>
      </c>
      <c r="F4060" s="29">
        <v>0</v>
      </c>
      <c r="G4060" s="29">
        <v>5</v>
      </c>
      <c r="H4060" s="29">
        <v>5</v>
      </c>
      <c r="I4060" s="29">
        <v>1</v>
      </c>
      <c r="J4060" s="29">
        <v>2</v>
      </c>
      <c r="K4060" s="29">
        <v>3</v>
      </c>
      <c r="L4060" s="32">
        <f t="shared" si="63"/>
        <v>16</v>
      </c>
      <c r="M4060" s="37" t="s">
        <v>22032</v>
      </c>
    </row>
    <row r="4061" hidden="1" spans="1:13">
      <c r="A4061">
        <v>4060</v>
      </c>
      <c r="B4061" t="s">
        <v>19197</v>
      </c>
      <c r="C4061" t="s">
        <v>7592</v>
      </c>
      <c r="D4061" t="s">
        <v>3682</v>
      </c>
      <c r="E4061" t="s">
        <v>34</v>
      </c>
      <c r="F4061" s="29">
        <v>5</v>
      </c>
      <c r="G4061" s="29">
        <v>5</v>
      </c>
      <c r="H4061" s="29">
        <v>5</v>
      </c>
      <c r="I4061" s="29">
        <v>4</v>
      </c>
      <c r="J4061" s="29">
        <v>3</v>
      </c>
      <c r="K4061" s="29">
        <v>1</v>
      </c>
      <c r="L4061" s="32">
        <f t="shared" si="63"/>
        <v>23</v>
      </c>
      <c r="M4061" t="s">
        <v>22031</v>
      </c>
    </row>
    <row r="4062" hidden="1" spans="1:13">
      <c r="A4062">
        <v>4061</v>
      </c>
      <c r="B4062" t="s">
        <v>19201</v>
      </c>
      <c r="C4062" t="s">
        <v>75</v>
      </c>
      <c r="D4062" t="s">
        <v>5062</v>
      </c>
      <c r="E4062" t="s">
        <v>34</v>
      </c>
      <c r="F4062" s="29">
        <v>5</v>
      </c>
      <c r="G4062" s="29">
        <v>3</v>
      </c>
      <c r="H4062" s="29">
        <v>3</v>
      </c>
      <c r="I4062" s="29">
        <v>4</v>
      </c>
      <c r="J4062" s="29">
        <v>3</v>
      </c>
      <c r="K4062" s="29">
        <v>3</v>
      </c>
      <c r="L4062" s="32">
        <f t="shared" si="63"/>
        <v>21</v>
      </c>
      <c r="M4062" t="s">
        <v>22031</v>
      </c>
    </row>
    <row r="4063" hidden="1" spans="1:13">
      <c r="A4063">
        <v>4062</v>
      </c>
      <c r="B4063" t="s">
        <v>19206</v>
      </c>
      <c r="C4063" t="s">
        <v>32</v>
      </c>
      <c r="D4063" t="s">
        <v>3682</v>
      </c>
      <c r="E4063" t="s">
        <v>677</v>
      </c>
      <c r="F4063" s="29">
        <v>5</v>
      </c>
      <c r="G4063" s="29">
        <v>5</v>
      </c>
      <c r="H4063" s="29">
        <v>5</v>
      </c>
      <c r="I4063" s="29">
        <v>5</v>
      </c>
      <c r="J4063" s="29">
        <v>2</v>
      </c>
      <c r="K4063" s="29">
        <v>5</v>
      </c>
      <c r="L4063" s="32">
        <f t="shared" si="63"/>
        <v>27</v>
      </c>
      <c r="M4063" t="s">
        <v>22030</v>
      </c>
    </row>
    <row r="4064" hidden="1" spans="1:13">
      <c r="A4064">
        <v>4063</v>
      </c>
      <c r="B4064" t="s">
        <v>18264</v>
      </c>
      <c r="C4064" t="s">
        <v>75</v>
      </c>
      <c r="D4064" t="s">
        <v>3682</v>
      </c>
      <c r="E4064" t="s">
        <v>34</v>
      </c>
      <c r="F4064" s="29">
        <v>5</v>
      </c>
      <c r="G4064" s="29">
        <v>3</v>
      </c>
      <c r="H4064" s="29">
        <v>3</v>
      </c>
      <c r="I4064" s="29">
        <v>4</v>
      </c>
      <c r="J4064" s="29">
        <v>5</v>
      </c>
      <c r="K4064" s="29">
        <v>3</v>
      </c>
      <c r="L4064" s="32">
        <f t="shared" si="63"/>
        <v>23</v>
      </c>
      <c r="M4064" t="s">
        <v>22031</v>
      </c>
    </row>
    <row r="4065" hidden="1" spans="1:13">
      <c r="A4065">
        <v>4064</v>
      </c>
      <c r="B4065" t="s">
        <v>19214</v>
      </c>
      <c r="C4065" t="s">
        <v>32</v>
      </c>
      <c r="D4065" t="s">
        <v>3682</v>
      </c>
      <c r="E4065" t="s">
        <v>34</v>
      </c>
      <c r="F4065" s="29">
        <v>5</v>
      </c>
      <c r="G4065" s="29">
        <v>3</v>
      </c>
      <c r="H4065" s="29">
        <v>3</v>
      </c>
      <c r="I4065" s="29">
        <v>2</v>
      </c>
      <c r="J4065" s="29">
        <v>2</v>
      </c>
      <c r="K4065" s="29">
        <v>3</v>
      </c>
      <c r="L4065" s="32">
        <f t="shared" si="63"/>
        <v>18</v>
      </c>
      <c r="M4065" t="s">
        <v>22031</v>
      </c>
    </row>
    <row r="4066" hidden="1" spans="1:13">
      <c r="A4066">
        <v>4065</v>
      </c>
      <c r="B4066" t="s">
        <v>19219</v>
      </c>
      <c r="C4066" t="s">
        <v>32</v>
      </c>
      <c r="D4066" t="s">
        <v>3682</v>
      </c>
      <c r="E4066" t="s">
        <v>677</v>
      </c>
      <c r="F4066" s="29">
        <v>5</v>
      </c>
      <c r="G4066" s="29">
        <v>5</v>
      </c>
      <c r="H4066" s="29">
        <v>5</v>
      </c>
      <c r="I4066" s="29">
        <v>3</v>
      </c>
      <c r="J4066" s="29">
        <v>3</v>
      </c>
      <c r="K4066" s="29">
        <v>5</v>
      </c>
      <c r="L4066" s="32">
        <f t="shared" si="63"/>
        <v>26</v>
      </c>
      <c r="M4066" t="s">
        <v>22030</v>
      </c>
    </row>
    <row r="4067" hidden="1" spans="1:13">
      <c r="A4067">
        <v>4066</v>
      </c>
      <c r="B4067" t="s">
        <v>19224</v>
      </c>
      <c r="C4067" t="s">
        <v>32</v>
      </c>
      <c r="D4067" t="s">
        <v>2212</v>
      </c>
      <c r="E4067" t="s">
        <v>139</v>
      </c>
      <c r="F4067" s="29">
        <v>5</v>
      </c>
      <c r="G4067" s="29">
        <v>5</v>
      </c>
      <c r="H4067" s="29">
        <v>3</v>
      </c>
      <c r="I4067" s="29">
        <v>3</v>
      </c>
      <c r="J4067" s="29">
        <v>3</v>
      </c>
      <c r="K4067" s="29">
        <v>3</v>
      </c>
      <c r="L4067" s="32">
        <f t="shared" si="63"/>
        <v>22</v>
      </c>
      <c r="M4067" t="s">
        <v>22031</v>
      </c>
    </row>
    <row r="4068" hidden="1" spans="1:13">
      <c r="A4068">
        <v>4067</v>
      </c>
      <c r="B4068" t="s">
        <v>19201</v>
      </c>
      <c r="C4068" t="s">
        <v>32</v>
      </c>
      <c r="D4068" t="s">
        <v>5062</v>
      </c>
      <c r="E4068" t="s">
        <v>34</v>
      </c>
      <c r="F4068" s="29">
        <v>5</v>
      </c>
      <c r="G4068" s="29">
        <v>5</v>
      </c>
      <c r="H4068" s="29">
        <v>3</v>
      </c>
      <c r="I4068" s="29">
        <v>3</v>
      </c>
      <c r="J4068" s="29">
        <v>3</v>
      </c>
      <c r="K4068" s="29">
        <v>3</v>
      </c>
      <c r="L4068" s="32">
        <f t="shared" si="63"/>
        <v>22</v>
      </c>
      <c r="M4068" t="s">
        <v>22031</v>
      </c>
    </row>
    <row r="4069" hidden="1" spans="1:13">
      <c r="A4069">
        <v>4068</v>
      </c>
      <c r="B4069" t="s">
        <v>19233</v>
      </c>
      <c r="C4069" t="s">
        <v>32</v>
      </c>
      <c r="D4069" t="s">
        <v>3682</v>
      </c>
      <c r="E4069" t="s">
        <v>139</v>
      </c>
      <c r="F4069" s="29">
        <v>5</v>
      </c>
      <c r="G4069" s="29">
        <v>3</v>
      </c>
      <c r="H4069" s="29">
        <v>3</v>
      </c>
      <c r="I4069" s="29">
        <v>4</v>
      </c>
      <c r="J4069" s="29">
        <v>5</v>
      </c>
      <c r="K4069" s="29">
        <v>3</v>
      </c>
      <c r="L4069" s="32">
        <f t="shared" si="63"/>
        <v>23</v>
      </c>
      <c r="M4069" t="s">
        <v>22031</v>
      </c>
    </row>
    <row r="4070" hidden="1" spans="1:13">
      <c r="A4070">
        <v>4069</v>
      </c>
      <c r="B4070" t="s">
        <v>19238</v>
      </c>
      <c r="C4070" t="s">
        <v>32</v>
      </c>
      <c r="D4070" t="s">
        <v>3682</v>
      </c>
      <c r="E4070" t="s">
        <v>34</v>
      </c>
      <c r="F4070" s="29">
        <v>1</v>
      </c>
      <c r="G4070" s="29">
        <v>3</v>
      </c>
      <c r="H4070" s="29">
        <v>3</v>
      </c>
      <c r="I4070" s="29">
        <v>5</v>
      </c>
      <c r="J4070" s="29">
        <v>3</v>
      </c>
      <c r="K4070" s="29">
        <v>1</v>
      </c>
      <c r="L4070" s="32">
        <f t="shared" si="63"/>
        <v>16</v>
      </c>
      <c r="M4070" t="s">
        <v>22032</v>
      </c>
    </row>
    <row r="4071" hidden="1" spans="1:13">
      <c r="A4071">
        <v>4070</v>
      </c>
      <c r="B4071" t="s">
        <v>19243</v>
      </c>
      <c r="C4071" t="s">
        <v>75</v>
      </c>
      <c r="D4071" t="s">
        <v>3682</v>
      </c>
      <c r="E4071" t="s">
        <v>149</v>
      </c>
      <c r="F4071" s="29">
        <v>5</v>
      </c>
      <c r="G4071" s="29">
        <v>5</v>
      </c>
      <c r="H4071" s="29">
        <v>5</v>
      </c>
      <c r="I4071" s="29">
        <v>4</v>
      </c>
      <c r="J4071" s="29">
        <v>3</v>
      </c>
      <c r="K4071" s="29">
        <v>3</v>
      </c>
      <c r="L4071" s="32">
        <f t="shared" si="63"/>
        <v>25</v>
      </c>
      <c r="M4071" s="37" t="s">
        <v>22030</v>
      </c>
    </row>
    <row r="4072" hidden="1" spans="1:13">
      <c r="A4072">
        <v>4071</v>
      </c>
      <c r="B4072" t="s">
        <v>19248</v>
      </c>
      <c r="C4072" t="s">
        <v>32</v>
      </c>
      <c r="D4072" t="s">
        <v>3682</v>
      </c>
      <c r="E4072" t="s">
        <v>139</v>
      </c>
      <c r="F4072" s="29">
        <v>5</v>
      </c>
      <c r="G4072" s="29">
        <v>3</v>
      </c>
      <c r="H4072" s="29">
        <v>3</v>
      </c>
      <c r="I4072" s="29">
        <v>1</v>
      </c>
      <c r="J4072" s="29">
        <v>3</v>
      </c>
      <c r="K4072" s="29">
        <v>0</v>
      </c>
      <c r="L4072" s="32">
        <f t="shared" si="63"/>
        <v>15</v>
      </c>
      <c r="M4072" t="s">
        <v>22032</v>
      </c>
    </row>
    <row r="4073" hidden="1" spans="1:13">
      <c r="A4073">
        <v>4072</v>
      </c>
      <c r="B4073" t="s">
        <v>19252</v>
      </c>
      <c r="C4073" t="s">
        <v>75</v>
      </c>
      <c r="D4073" t="s">
        <v>3682</v>
      </c>
      <c r="E4073" t="s">
        <v>677</v>
      </c>
      <c r="F4073" s="29">
        <v>5</v>
      </c>
      <c r="G4073" s="29">
        <v>3</v>
      </c>
      <c r="H4073" s="29">
        <v>5</v>
      </c>
      <c r="I4073" s="29">
        <v>2</v>
      </c>
      <c r="J4073" s="29">
        <v>3</v>
      </c>
      <c r="K4073" s="29">
        <v>3</v>
      </c>
      <c r="L4073" s="32">
        <f t="shared" si="63"/>
        <v>21</v>
      </c>
      <c r="M4073" t="s">
        <v>22031</v>
      </c>
    </row>
    <row r="4074" hidden="1" spans="1:13">
      <c r="A4074">
        <v>4073</v>
      </c>
      <c r="B4074" t="s">
        <v>19256</v>
      </c>
      <c r="C4074" t="s">
        <v>75</v>
      </c>
      <c r="D4074" t="s">
        <v>3682</v>
      </c>
      <c r="E4074" t="s">
        <v>677</v>
      </c>
      <c r="F4074" s="29">
        <v>5</v>
      </c>
      <c r="G4074" s="29">
        <v>3</v>
      </c>
      <c r="H4074" s="29">
        <v>5</v>
      </c>
      <c r="I4074" s="29">
        <v>3</v>
      </c>
      <c r="J4074" s="29">
        <v>2</v>
      </c>
      <c r="K4074" s="29">
        <v>3</v>
      </c>
      <c r="L4074" s="32">
        <f t="shared" si="63"/>
        <v>21</v>
      </c>
      <c r="M4074" t="s">
        <v>22031</v>
      </c>
    </row>
    <row r="4075" hidden="1" spans="1:13">
      <c r="A4075">
        <v>4074</v>
      </c>
      <c r="B4075" t="s">
        <v>19261</v>
      </c>
      <c r="C4075" t="s">
        <v>75</v>
      </c>
      <c r="D4075" t="s">
        <v>3682</v>
      </c>
      <c r="E4075" t="s">
        <v>34</v>
      </c>
      <c r="F4075" s="29">
        <v>1</v>
      </c>
      <c r="G4075" s="29">
        <v>1</v>
      </c>
      <c r="H4075" s="29">
        <v>1</v>
      </c>
      <c r="I4075" s="29">
        <v>3</v>
      </c>
      <c r="J4075" s="29">
        <v>1</v>
      </c>
      <c r="K4075" s="29">
        <v>1</v>
      </c>
      <c r="L4075" s="32">
        <f t="shared" si="63"/>
        <v>8</v>
      </c>
      <c r="M4075" t="s">
        <v>22032</v>
      </c>
    </row>
    <row r="4076" hidden="1" spans="1:13">
      <c r="A4076">
        <v>4075</v>
      </c>
      <c r="B4076" t="s">
        <v>19265</v>
      </c>
      <c r="C4076" t="s">
        <v>32</v>
      </c>
      <c r="D4076" t="s">
        <v>3682</v>
      </c>
      <c r="E4076" t="s">
        <v>34</v>
      </c>
      <c r="F4076" s="29">
        <v>5</v>
      </c>
      <c r="G4076" s="29">
        <v>3</v>
      </c>
      <c r="H4076" s="29">
        <v>3</v>
      </c>
      <c r="I4076" s="29">
        <v>2</v>
      </c>
      <c r="J4076" s="29">
        <v>2</v>
      </c>
      <c r="K4076" s="29">
        <v>3</v>
      </c>
      <c r="L4076" s="32">
        <f t="shared" si="63"/>
        <v>18</v>
      </c>
      <c r="M4076" t="s">
        <v>22031</v>
      </c>
    </row>
    <row r="4077" hidden="1" spans="1:13">
      <c r="A4077">
        <v>4076</v>
      </c>
      <c r="B4077" t="s">
        <v>19268</v>
      </c>
      <c r="C4077" t="s">
        <v>32</v>
      </c>
      <c r="D4077" t="s">
        <v>3682</v>
      </c>
      <c r="E4077" t="s">
        <v>34</v>
      </c>
      <c r="F4077" s="29">
        <v>1</v>
      </c>
      <c r="G4077" s="29">
        <v>5</v>
      </c>
      <c r="H4077" s="29">
        <v>5</v>
      </c>
      <c r="I4077" s="29">
        <v>5</v>
      </c>
      <c r="J4077" s="29">
        <v>3</v>
      </c>
      <c r="K4077" s="29">
        <v>5</v>
      </c>
      <c r="L4077" s="32">
        <f t="shared" si="63"/>
        <v>24</v>
      </c>
      <c r="M4077" t="s">
        <v>22030</v>
      </c>
    </row>
    <row r="4078" hidden="1" spans="1:13">
      <c r="A4078">
        <v>4077</v>
      </c>
      <c r="B4078" t="s">
        <v>19271</v>
      </c>
      <c r="C4078" t="s">
        <v>32</v>
      </c>
      <c r="D4078" t="s">
        <v>3682</v>
      </c>
      <c r="E4078" t="s">
        <v>677</v>
      </c>
      <c r="F4078" s="29">
        <v>5</v>
      </c>
      <c r="G4078" s="29">
        <v>3</v>
      </c>
      <c r="H4078" s="29">
        <v>3</v>
      </c>
      <c r="I4078" s="29">
        <v>2</v>
      </c>
      <c r="J4078" s="29">
        <v>3</v>
      </c>
      <c r="K4078" s="29">
        <v>3</v>
      </c>
      <c r="L4078" s="32">
        <f t="shared" si="63"/>
        <v>19</v>
      </c>
      <c r="M4078" t="s">
        <v>22031</v>
      </c>
    </row>
    <row r="4079" hidden="1" spans="1:13">
      <c r="A4079">
        <v>4078</v>
      </c>
      <c r="B4079" t="s">
        <v>19276</v>
      </c>
      <c r="C4079" t="s">
        <v>32</v>
      </c>
      <c r="D4079" t="s">
        <v>3682</v>
      </c>
      <c r="E4079" t="s">
        <v>139</v>
      </c>
      <c r="F4079" s="29">
        <v>5</v>
      </c>
      <c r="G4079" s="29">
        <v>3</v>
      </c>
      <c r="H4079" s="29">
        <v>3</v>
      </c>
      <c r="I4079" s="29">
        <v>2</v>
      </c>
      <c r="J4079" s="29">
        <v>2</v>
      </c>
      <c r="K4079" s="29">
        <v>0</v>
      </c>
      <c r="L4079" s="32">
        <f t="shared" si="63"/>
        <v>15</v>
      </c>
      <c r="M4079" t="s">
        <v>22032</v>
      </c>
    </row>
    <row r="4080" hidden="1" spans="1:13">
      <c r="A4080">
        <v>4079</v>
      </c>
      <c r="B4080" t="s">
        <v>19280</v>
      </c>
      <c r="C4080" t="s">
        <v>32</v>
      </c>
      <c r="D4080" t="s">
        <v>3682</v>
      </c>
      <c r="E4080" t="s">
        <v>139</v>
      </c>
      <c r="F4080" s="29">
        <v>1</v>
      </c>
      <c r="G4080" s="29">
        <v>3</v>
      </c>
      <c r="H4080" s="29">
        <v>1</v>
      </c>
      <c r="I4080" s="29">
        <v>2</v>
      </c>
      <c r="J4080" s="29">
        <v>2</v>
      </c>
      <c r="K4080" s="29">
        <v>1</v>
      </c>
      <c r="L4080" s="32">
        <f t="shared" si="63"/>
        <v>10</v>
      </c>
      <c r="M4080" s="37" t="s">
        <v>22032</v>
      </c>
    </row>
    <row r="4081" hidden="1" spans="1:13">
      <c r="A4081">
        <v>4080</v>
      </c>
      <c r="B4081" t="s">
        <v>19284</v>
      </c>
      <c r="C4081" t="s">
        <v>75</v>
      </c>
      <c r="D4081" t="s">
        <v>16421</v>
      </c>
      <c r="E4081" t="s">
        <v>139</v>
      </c>
      <c r="F4081" s="29">
        <v>5</v>
      </c>
      <c r="G4081" s="29">
        <v>3</v>
      </c>
      <c r="H4081" s="29">
        <v>3</v>
      </c>
      <c r="I4081" s="29">
        <v>2</v>
      </c>
      <c r="J4081" s="29">
        <v>5</v>
      </c>
      <c r="K4081" s="29">
        <v>0</v>
      </c>
      <c r="L4081" s="32">
        <f t="shared" si="63"/>
        <v>18</v>
      </c>
      <c r="M4081" t="s">
        <v>22031</v>
      </c>
    </row>
    <row r="4082" s="32" customFormat="1" spans="1:16">
      <c r="A4082" s="32">
        <v>4081</v>
      </c>
      <c r="B4082" s="32" t="s">
        <v>19289</v>
      </c>
      <c r="C4082" s="32" t="s">
        <v>32</v>
      </c>
      <c r="D4082" s="32" t="s">
        <v>3682</v>
      </c>
      <c r="E4082" s="32" t="s">
        <v>132</v>
      </c>
      <c r="F4082" s="32">
        <v>1</v>
      </c>
      <c r="G4082" s="32">
        <v>3</v>
      </c>
      <c r="H4082" s="32">
        <v>3</v>
      </c>
      <c r="I4082" s="32">
        <v>3</v>
      </c>
      <c r="J4082" s="32">
        <v>2</v>
      </c>
      <c r="K4082" s="32">
        <v>3</v>
      </c>
      <c r="L4082" s="32">
        <f t="shared" si="63"/>
        <v>15</v>
      </c>
      <c r="M4082" s="32" t="s">
        <v>22032</v>
      </c>
      <c r="N4082" s="32">
        <f>VLOOKUP(B4082,录音!D:I,6,0)</f>
        <v>6.1</v>
      </c>
      <c r="O4082" s="36" t="str">
        <f>VLOOKUP(B4082,录音!D:J,7,0)</f>
        <v>B</v>
      </c>
      <c r="P4082" s="32" t="str">
        <f>IF(M4082=O4082,"yes","no")</f>
        <v>no</v>
      </c>
    </row>
    <row r="4083" hidden="1" spans="1:13">
      <c r="A4083">
        <v>4082</v>
      </c>
      <c r="B4083" t="s">
        <v>4082</v>
      </c>
      <c r="C4083" t="s">
        <v>32</v>
      </c>
      <c r="D4083" t="s">
        <v>3682</v>
      </c>
      <c r="E4083" t="s">
        <v>149</v>
      </c>
      <c r="F4083" s="29">
        <v>5</v>
      </c>
      <c r="G4083" s="29">
        <v>3</v>
      </c>
      <c r="H4083" s="29">
        <v>3</v>
      </c>
      <c r="I4083" s="29">
        <v>3</v>
      </c>
      <c r="J4083" s="29">
        <v>2</v>
      </c>
      <c r="K4083" s="29">
        <v>3</v>
      </c>
      <c r="L4083" s="32">
        <f t="shared" si="63"/>
        <v>19</v>
      </c>
      <c r="M4083" t="s">
        <v>22031</v>
      </c>
    </row>
    <row r="4084" hidden="1" spans="1:13">
      <c r="A4084">
        <v>4083</v>
      </c>
      <c r="B4084" t="s">
        <v>19298</v>
      </c>
      <c r="C4084" t="s">
        <v>32</v>
      </c>
      <c r="D4084" t="s">
        <v>3682</v>
      </c>
      <c r="E4084" t="s">
        <v>139</v>
      </c>
      <c r="F4084" s="29">
        <v>5</v>
      </c>
      <c r="G4084" s="29">
        <v>3</v>
      </c>
      <c r="H4084" s="29">
        <v>3</v>
      </c>
      <c r="I4084" s="29">
        <v>3</v>
      </c>
      <c r="J4084" s="29">
        <v>2</v>
      </c>
      <c r="K4084" s="29">
        <v>3</v>
      </c>
      <c r="L4084" s="32">
        <f t="shared" si="63"/>
        <v>19</v>
      </c>
      <c r="M4084" t="s">
        <v>22031</v>
      </c>
    </row>
    <row r="4085" hidden="1" spans="1:13">
      <c r="A4085">
        <v>4084</v>
      </c>
      <c r="B4085" t="s">
        <v>19304</v>
      </c>
      <c r="C4085" t="s">
        <v>32</v>
      </c>
      <c r="D4085" t="s">
        <v>3682</v>
      </c>
      <c r="E4085" t="s">
        <v>677</v>
      </c>
      <c r="F4085" s="29">
        <v>5</v>
      </c>
      <c r="G4085" s="29">
        <v>3</v>
      </c>
      <c r="H4085" s="29">
        <v>3</v>
      </c>
      <c r="I4085" s="29">
        <v>2</v>
      </c>
      <c r="J4085" s="29">
        <v>2</v>
      </c>
      <c r="K4085" s="29">
        <v>3</v>
      </c>
      <c r="L4085" s="32">
        <f t="shared" si="63"/>
        <v>18</v>
      </c>
      <c r="M4085" t="s">
        <v>22031</v>
      </c>
    </row>
    <row r="4086" hidden="1" spans="1:13">
      <c r="A4086">
        <v>4085</v>
      </c>
      <c r="B4086" t="s">
        <v>19309</v>
      </c>
      <c r="C4086" t="s">
        <v>32</v>
      </c>
      <c r="D4086" t="s">
        <v>3682</v>
      </c>
      <c r="E4086" t="s">
        <v>132</v>
      </c>
      <c r="F4086" s="29">
        <v>0</v>
      </c>
      <c r="G4086" s="29">
        <v>1</v>
      </c>
      <c r="H4086" s="29">
        <v>3</v>
      </c>
      <c r="I4086" s="29">
        <v>1</v>
      </c>
      <c r="J4086" s="29">
        <v>2</v>
      </c>
      <c r="K4086" s="29">
        <v>0</v>
      </c>
      <c r="L4086" s="32">
        <f t="shared" si="63"/>
        <v>7</v>
      </c>
      <c r="M4086" s="37" t="s">
        <v>22032</v>
      </c>
    </row>
    <row r="4087" hidden="1" spans="1:13">
      <c r="A4087">
        <v>4086</v>
      </c>
      <c r="B4087" t="s">
        <v>19313</v>
      </c>
      <c r="C4087" t="s">
        <v>75</v>
      </c>
      <c r="D4087" t="s">
        <v>3682</v>
      </c>
      <c r="E4087" t="s">
        <v>677</v>
      </c>
      <c r="F4087" s="29">
        <v>5</v>
      </c>
      <c r="G4087" s="29">
        <v>5</v>
      </c>
      <c r="H4087" s="29">
        <v>5</v>
      </c>
      <c r="I4087" s="29">
        <v>3</v>
      </c>
      <c r="J4087" s="29">
        <v>3</v>
      </c>
      <c r="K4087" s="29">
        <v>5</v>
      </c>
      <c r="L4087" s="32">
        <f t="shared" si="63"/>
        <v>26</v>
      </c>
      <c r="M4087" t="s">
        <v>22030</v>
      </c>
    </row>
    <row r="4088" s="32" customFormat="1" spans="1:16">
      <c r="A4088" s="32">
        <v>4087</v>
      </c>
      <c r="B4088" s="32" t="s">
        <v>19318</v>
      </c>
      <c r="C4088" s="32" t="s">
        <v>32</v>
      </c>
      <c r="D4088" s="32" t="s">
        <v>3682</v>
      </c>
      <c r="E4088" s="32" t="s">
        <v>34</v>
      </c>
      <c r="F4088" s="32">
        <v>5</v>
      </c>
      <c r="G4088" s="32">
        <v>3</v>
      </c>
      <c r="H4088" s="32">
        <v>1</v>
      </c>
      <c r="I4088" s="32">
        <v>3</v>
      </c>
      <c r="J4088" s="32">
        <v>2</v>
      </c>
      <c r="K4088" s="32">
        <v>0</v>
      </c>
      <c r="L4088" s="32">
        <f t="shared" si="63"/>
        <v>14</v>
      </c>
      <c r="M4088" s="32" t="s">
        <v>22032</v>
      </c>
      <c r="N4088" s="32">
        <f>VLOOKUP(B4088,录音!D:I,6,0)</f>
        <v>6.8</v>
      </c>
      <c r="O4088" s="36" t="str">
        <f>VLOOKUP(B4088,录音!D:J,7,0)</f>
        <v>B</v>
      </c>
      <c r="P4088" s="32" t="str">
        <f>IF(M4088=O4088,"yes","no")</f>
        <v>no</v>
      </c>
    </row>
    <row r="4089" hidden="1" spans="1:13">
      <c r="A4089">
        <v>4088</v>
      </c>
      <c r="B4089" t="s">
        <v>19324</v>
      </c>
      <c r="C4089" t="s">
        <v>32</v>
      </c>
      <c r="D4089" t="s">
        <v>16421</v>
      </c>
      <c r="E4089" t="s">
        <v>132</v>
      </c>
      <c r="F4089" s="29">
        <v>5</v>
      </c>
      <c r="G4089" s="29">
        <v>3</v>
      </c>
      <c r="H4089" s="29">
        <v>3</v>
      </c>
      <c r="I4089" s="29">
        <v>2</v>
      </c>
      <c r="J4089" s="29">
        <v>2</v>
      </c>
      <c r="K4089" s="29">
        <v>3</v>
      </c>
      <c r="L4089" s="32">
        <f t="shared" si="63"/>
        <v>18</v>
      </c>
      <c r="M4089" t="s">
        <v>22031</v>
      </c>
    </row>
    <row r="4090" hidden="1" spans="1:13">
      <c r="A4090">
        <v>4089</v>
      </c>
      <c r="B4090" t="s">
        <v>19329</v>
      </c>
      <c r="C4090" t="s">
        <v>32</v>
      </c>
      <c r="D4090" t="s">
        <v>5062</v>
      </c>
      <c r="E4090" t="s">
        <v>34</v>
      </c>
      <c r="F4090" s="29">
        <v>5</v>
      </c>
      <c r="G4090" s="29">
        <v>3</v>
      </c>
      <c r="H4090" s="29">
        <v>3</v>
      </c>
      <c r="I4090" s="29">
        <v>3</v>
      </c>
      <c r="J4090" s="29">
        <v>2</v>
      </c>
      <c r="K4090" s="29">
        <v>3</v>
      </c>
      <c r="L4090" s="32">
        <f t="shared" si="63"/>
        <v>19</v>
      </c>
      <c r="M4090" t="s">
        <v>22031</v>
      </c>
    </row>
    <row r="4091" hidden="1" spans="1:13">
      <c r="A4091">
        <v>4090</v>
      </c>
      <c r="B4091" t="s">
        <v>19334</v>
      </c>
      <c r="C4091" t="s">
        <v>32</v>
      </c>
      <c r="D4091" t="s">
        <v>3682</v>
      </c>
      <c r="E4091" t="s">
        <v>139</v>
      </c>
      <c r="F4091" s="29">
        <v>5</v>
      </c>
      <c r="G4091" s="29">
        <v>5</v>
      </c>
      <c r="H4091" s="29">
        <v>3</v>
      </c>
      <c r="I4091" s="29">
        <v>3</v>
      </c>
      <c r="J4091" s="29">
        <v>3</v>
      </c>
      <c r="K4091" s="29">
        <v>5</v>
      </c>
      <c r="L4091" s="32">
        <f t="shared" si="63"/>
        <v>24</v>
      </c>
      <c r="M4091" t="s">
        <v>22030</v>
      </c>
    </row>
    <row r="4092" s="32" customFormat="1" spans="1:16">
      <c r="A4092" s="32">
        <v>4091</v>
      </c>
      <c r="B4092" s="32" t="s">
        <v>19340</v>
      </c>
      <c r="C4092" s="32" t="s">
        <v>32</v>
      </c>
      <c r="D4092" s="32" t="s">
        <v>3682</v>
      </c>
      <c r="E4092" s="32" t="s">
        <v>139</v>
      </c>
      <c r="F4092" s="32">
        <v>5</v>
      </c>
      <c r="G4092" s="32">
        <v>5</v>
      </c>
      <c r="H4092" s="32">
        <v>5</v>
      </c>
      <c r="I4092" s="32">
        <v>4</v>
      </c>
      <c r="J4092" s="32">
        <v>3</v>
      </c>
      <c r="K4092" s="32">
        <v>5</v>
      </c>
      <c r="L4092" s="32">
        <f t="shared" si="63"/>
        <v>27</v>
      </c>
      <c r="M4092" s="32" t="s">
        <v>22030</v>
      </c>
      <c r="N4092" s="32">
        <f>VLOOKUP(B4092,录音!D:I,6,0)</f>
        <v>8.2</v>
      </c>
      <c r="O4092" s="36" t="str">
        <f>VLOOKUP(B4092,录音!D:J,7,0)</f>
        <v>A</v>
      </c>
      <c r="P4092" s="32" t="str">
        <f>IF(M4092=O4092,"yes","no")</f>
        <v>yes</v>
      </c>
    </row>
    <row r="4093" hidden="1" spans="1:13">
      <c r="A4093">
        <v>4092</v>
      </c>
      <c r="B4093" t="s">
        <v>19344</v>
      </c>
      <c r="C4093" t="s">
        <v>32</v>
      </c>
      <c r="D4093" t="s">
        <v>3682</v>
      </c>
      <c r="E4093" t="s">
        <v>139</v>
      </c>
      <c r="F4093" s="29">
        <v>5</v>
      </c>
      <c r="G4093" s="29">
        <v>3</v>
      </c>
      <c r="H4093" s="29">
        <v>3</v>
      </c>
      <c r="I4093" s="29">
        <v>3</v>
      </c>
      <c r="J4093" s="29">
        <v>2</v>
      </c>
      <c r="K4093" s="29">
        <v>1</v>
      </c>
      <c r="L4093" s="32">
        <f t="shared" si="63"/>
        <v>17</v>
      </c>
      <c r="M4093" s="37" t="s">
        <v>22032</v>
      </c>
    </row>
    <row r="4094" hidden="1" spans="1:13">
      <c r="A4094">
        <v>4093</v>
      </c>
      <c r="B4094" t="s">
        <v>2732</v>
      </c>
      <c r="C4094" t="s">
        <v>32</v>
      </c>
      <c r="D4094" t="s">
        <v>16421</v>
      </c>
      <c r="E4094" t="s">
        <v>139</v>
      </c>
      <c r="F4094" s="29">
        <v>5</v>
      </c>
      <c r="G4094" s="29">
        <v>1</v>
      </c>
      <c r="H4094" s="29">
        <v>1</v>
      </c>
      <c r="I4094" s="29">
        <v>1</v>
      </c>
      <c r="J4094" s="29">
        <v>3</v>
      </c>
      <c r="K4094" s="29">
        <v>3</v>
      </c>
      <c r="L4094" s="32">
        <f t="shared" si="63"/>
        <v>14</v>
      </c>
      <c r="M4094" t="s">
        <v>22032</v>
      </c>
    </row>
    <row r="4095" hidden="1" spans="1:13">
      <c r="A4095">
        <v>4094</v>
      </c>
      <c r="B4095" t="s">
        <v>19352</v>
      </c>
      <c r="C4095" t="s">
        <v>32</v>
      </c>
      <c r="D4095" t="s">
        <v>3682</v>
      </c>
      <c r="E4095" t="s">
        <v>34</v>
      </c>
      <c r="F4095" s="29">
        <v>5</v>
      </c>
      <c r="G4095" s="29">
        <v>3</v>
      </c>
      <c r="H4095" s="29">
        <v>3</v>
      </c>
      <c r="I4095" s="29">
        <v>3</v>
      </c>
      <c r="J4095" s="29">
        <v>2</v>
      </c>
      <c r="K4095" s="29">
        <v>1</v>
      </c>
      <c r="L4095" s="32">
        <f t="shared" si="63"/>
        <v>17</v>
      </c>
      <c r="M4095" t="s">
        <v>22032</v>
      </c>
    </row>
    <row r="4096" s="32" customFormat="1" spans="1:16">
      <c r="A4096" s="32">
        <v>4095</v>
      </c>
      <c r="B4096" s="32" t="s">
        <v>19357</v>
      </c>
      <c r="C4096" s="32" t="s">
        <v>75</v>
      </c>
      <c r="D4096" s="32" t="s">
        <v>3682</v>
      </c>
      <c r="E4096" s="32" t="s">
        <v>677</v>
      </c>
      <c r="F4096" s="32">
        <v>5</v>
      </c>
      <c r="G4096" s="32">
        <v>3</v>
      </c>
      <c r="H4096" s="32">
        <v>3</v>
      </c>
      <c r="I4096" s="32">
        <v>3</v>
      </c>
      <c r="J4096" s="32">
        <v>2</v>
      </c>
      <c r="K4096" s="32">
        <v>3</v>
      </c>
      <c r="L4096" s="32">
        <f t="shared" si="63"/>
        <v>19</v>
      </c>
      <c r="M4096" s="32" t="s">
        <v>22031</v>
      </c>
      <c r="N4096" s="32">
        <f>VLOOKUP(B4096,录音!D:I,6,0)</f>
        <v>6.5</v>
      </c>
      <c r="O4096" s="36" t="str">
        <f>VLOOKUP(B4096,录音!D:J,7,0)</f>
        <v>B</v>
      </c>
      <c r="P4096" s="32" t="str">
        <f>IF(M4096=O4096,"yes","no")</f>
        <v>yes</v>
      </c>
    </row>
    <row r="4097" hidden="1" spans="1:13">
      <c r="A4097">
        <v>4096</v>
      </c>
      <c r="B4097" t="s">
        <v>19360</v>
      </c>
      <c r="C4097" t="s">
        <v>75</v>
      </c>
      <c r="D4097" t="s">
        <v>3682</v>
      </c>
      <c r="E4097" t="s">
        <v>34</v>
      </c>
      <c r="F4097" s="29">
        <v>5</v>
      </c>
      <c r="G4097" s="29">
        <v>5</v>
      </c>
      <c r="H4097" s="29">
        <v>5</v>
      </c>
      <c r="I4097" s="29">
        <v>3</v>
      </c>
      <c r="J4097" s="29">
        <v>3</v>
      </c>
      <c r="K4097" s="29">
        <v>3</v>
      </c>
      <c r="L4097" s="32">
        <f t="shared" si="63"/>
        <v>24</v>
      </c>
      <c r="M4097" s="37" t="s">
        <v>22030</v>
      </c>
    </row>
    <row r="4098" hidden="1" spans="1:13">
      <c r="A4098">
        <v>4097</v>
      </c>
      <c r="B4098" t="s">
        <v>6250</v>
      </c>
      <c r="C4098" t="s">
        <v>32</v>
      </c>
      <c r="D4098" t="s">
        <v>3682</v>
      </c>
      <c r="E4098" t="s">
        <v>149</v>
      </c>
      <c r="F4098" s="29">
        <v>0</v>
      </c>
      <c r="G4098" s="29">
        <v>3</v>
      </c>
      <c r="H4098" s="29">
        <v>3</v>
      </c>
      <c r="I4098" s="29">
        <v>3</v>
      </c>
      <c r="J4098" s="29">
        <v>3</v>
      </c>
      <c r="K4098" s="29">
        <v>3</v>
      </c>
      <c r="L4098" s="32">
        <f t="shared" si="63"/>
        <v>15</v>
      </c>
      <c r="M4098" s="37" t="s">
        <v>22032</v>
      </c>
    </row>
    <row r="4099" hidden="1" spans="1:13">
      <c r="A4099">
        <v>4098</v>
      </c>
      <c r="B4099" t="s">
        <v>19368</v>
      </c>
      <c r="C4099" t="s">
        <v>32</v>
      </c>
      <c r="D4099" t="s">
        <v>3682</v>
      </c>
      <c r="E4099" t="s">
        <v>149</v>
      </c>
      <c r="F4099" s="29">
        <v>5</v>
      </c>
      <c r="G4099" s="29">
        <v>3</v>
      </c>
      <c r="H4099" s="29">
        <v>3</v>
      </c>
      <c r="I4099" s="29">
        <v>3</v>
      </c>
      <c r="J4099" s="29">
        <v>2</v>
      </c>
      <c r="K4099" s="29">
        <v>3</v>
      </c>
      <c r="L4099" s="32">
        <f t="shared" ref="L4099:L4162" si="64">F4099+G4099+H4099+I4099+J4099+K4099</f>
        <v>19</v>
      </c>
      <c r="M4099" t="s">
        <v>22031</v>
      </c>
    </row>
    <row r="4100" hidden="1" spans="1:13">
      <c r="A4100">
        <v>4099</v>
      </c>
      <c r="B4100" t="s">
        <v>19373</v>
      </c>
      <c r="C4100" t="s">
        <v>32</v>
      </c>
      <c r="D4100" t="s">
        <v>3682</v>
      </c>
      <c r="E4100" t="s">
        <v>34</v>
      </c>
      <c r="F4100" s="29">
        <v>1</v>
      </c>
      <c r="G4100" s="29">
        <v>3</v>
      </c>
      <c r="H4100" s="29">
        <v>3</v>
      </c>
      <c r="I4100" s="29">
        <v>4</v>
      </c>
      <c r="J4100" s="29">
        <v>2</v>
      </c>
      <c r="K4100" s="29">
        <v>3</v>
      </c>
      <c r="L4100" s="32">
        <f t="shared" si="64"/>
        <v>16</v>
      </c>
      <c r="M4100" t="s">
        <v>22032</v>
      </c>
    </row>
    <row r="4101" hidden="1" spans="1:13">
      <c r="A4101">
        <v>4100</v>
      </c>
      <c r="B4101" t="s">
        <v>19378</v>
      </c>
      <c r="C4101" t="s">
        <v>75</v>
      </c>
      <c r="D4101" t="s">
        <v>2212</v>
      </c>
      <c r="E4101" t="s">
        <v>139</v>
      </c>
      <c r="F4101" s="29">
        <v>1</v>
      </c>
      <c r="G4101" s="29">
        <v>5</v>
      </c>
      <c r="H4101" s="29">
        <v>3</v>
      </c>
      <c r="I4101" s="29">
        <v>5</v>
      </c>
      <c r="J4101" s="29">
        <v>2</v>
      </c>
      <c r="K4101" s="29">
        <v>0</v>
      </c>
      <c r="L4101" s="32">
        <f t="shared" si="64"/>
        <v>16</v>
      </c>
      <c r="M4101" t="s">
        <v>22032</v>
      </c>
    </row>
    <row r="4102" hidden="1" spans="1:13">
      <c r="A4102">
        <v>4101</v>
      </c>
      <c r="B4102" t="s">
        <v>19304</v>
      </c>
      <c r="C4102" t="s">
        <v>32</v>
      </c>
      <c r="D4102" t="s">
        <v>3682</v>
      </c>
      <c r="E4102" t="s">
        <v>677</v>
      </c>
      <c r="F4102" s="29">
        <v>5</v>
      </c>
      <c r="G4102" s="29">
        <v>3</v>
      </c>
      <c r="H4102" s="29">
        <v>3</v>
      </c>
      <c r="I4102" s="29">
        <v>2</v>
      </c>
      <c r="J4102" s="29">
        <v>2</v>
      </c>
      <c r="K4102" s="29">
        <v>3</v>
      </c>
      <c r="L4102" s="32">
        <f t="shared" si="64"/>
        <v>18</v>
      </c>
      <c r="M4102" t="s">
        <v>22031</v>
      </c>
    </row>
    <row r="4103" hidden="1" spans="1:13">
      <c r="A4103">
        <v>4102</v>
      </c>
      <c r="B4103" t="s">
        <v>19386</v>
      </c>
      <c r="C4103" t="s">
        <v>32</v>
      </c>
      <c r="D4103" t="s">
        <v>3682</v>
      </c>
      <c r="E4103" t="s">
        <v>139</v>
      </c>
      <c r="F4103" s="29">
        <v>5</v>
      </c>
      <c r="G4103" s="29">
        <v>5</v>
      </c>
      <c r="H4103" s="29">
        <v>5</v>
      </c>
      <c r="I4103" s="29">
        <v>4</v>
      </c>
      <c r="J4103" s="29">
        <v>2</v>
      </c>
      <c r="K4103" s="29">
        <v>5</v>
      </c>
      <c r="L4103" s="32">
        <f t="shared" si="64"/>
        <v>26</v>
      </c>
      <c r="M4103" t="s">
        <v>22030</v>
      </c>
    </row>
    <row r="4104" hidden="1" spans="1:13">
      <c r="A4104">
        <v>4103</v>
      </c>
      <c r="B4104" t="s">
        <v>19391</v>
      </c>
      <c r="C4104" t="s">
        <v>32</v>
      </c>
      <c r="D4104" t="s">
        <v>3682</v>
      </c>
      <c r="E4104" t="s">
        <v>149</v>
      </c>
      <c r="F4104" s="29">
        <v>5</v>
      </c>
      <c r="G4104" s="29">
        <v>3</v>
      </c>
      <c r="H4104" s="29">
        <v>3</v>
      </c>
      <c r="I4104" s="29">
        <v>3</v>
      </c>
      <c r="J4104" s="29">
        <v>3</v>
      </c>
      <c r="K4104" s="29">
        <v>1</v>
      </c>
      <c r="L4104" s="32">
        <f t="shared" si="64"/>
        <v>18</v>
      </c>
      <c r="M4104" t="s">
        <v>22031</v>
      </c>
    </row>
    <row r="4105" s="32" customFormat="1" spans="1:16">
      <c r="A4105" s="32">
        <v>4104</v>
      </c>
      <c r="B4105" s="32" t="s">
        <v>19395</v>
      </c>
      <c r="C4105" s="32" t="s">
        <v>32</v>
      </c>
      <c r="D4105" s="32" t="s">
        <v>3682</v>
      </c>
      <c r="E4105" s="32" t="s">
        <v>677</v>
      </c>
      <c r="F4105" s="32">
        <v>5</v>
      </c>
      <c r="G4105" s="32">
        <v>3</v>
      </c>
      <c r="H4105" s="32">
        <v>3</v>
      </c>
      <c r="I4105" s="32">
        <v>1</v>
      </c>
      <c r="J4105" s="32">
        <v>3</v>
      </c>
      <c r="K4105" s="32">
        <v>3</v>
      </c>
      <c r="L4105" s="32">
        <f t="shared" si="64"/>
        <v>18</v>
      </c>
      <c r="M4105" s="32" t="s">
        <v>22031</v>
      </c>
      <c r="N4105" s="32">
        <f>VLOOKUP(B4105,录音!D:I,6,0)</f>
        <v>7.3</v>
      </c>
      <c r="O4105" s="36" t="str">
        <f>VLOOKUP(B4105,录音!D:J,7,0)</f>
        <v>B</v>
      </c>
      <c r="P4105" s="32" t="str">
        <f>IF(M4105=O4105,"yes","no")</f>
        <v>yes</v>
      </c>
    </row>
    <row r="4106" hidden="1" spans="1:13">
      <c r="A4106">
        <v>4105</v>
      </c>
      <c r="B4106" t="s">
        <v>19400</v>
      </c>
      <c r="C4106" t="s">
        <v>75</v>
      </c>
      <c r="D4106" t="s">
        <v>3682</v>
      </c>
      <c r="E4106" t="s">
        <v>139</v>
      </c>
      <c r="F4106" s="29">
        <v>5</v>
      </c>
      <c r="G4106" s="29">
        <v>3</v>
      </c>
      <c r="H4106" s="29">
        <v>3</v>
      </c>
      <c r="I4106" s="29">
        <v>2</v>
      </c>
      <c r="J4106" s="29">
        <v>2</v>
      </c>
      <c r="K4106" s="29">
        <v>3</v>
      </c>
      <c r="L4106" s="32">
        <f t="shared" si="64"/>
        <v>18</v>
      </c>
      <c r="M4106" t="s">
        <v>22031</v>
      </c>
    </row>
    <row r="4107" hidden="1" spans="1:13">
      <c r="A4107">
        <v>4106</v>
      </c>
      <c r="B4107" t="s">
        <v>19268</v>
      </c>
      <c r="C4107" t="s">
        <v>32</v>
      </c>
      <c r="D4107" t="s">
        <v>3682</v>
      </c>
      <c r="E4107" t="s">
        <v>34</v>
      </c>
      <c r="F4107" s="29">
        <v>0</v>
      </c>
      <c r="G4107" s="29">
        <v>3</v>
      </c>
      <c r="H4107" s="29">
        <v>3</v>
      </c>
      <c r="I4107" s="29">
        <v>3</v>
      </c>
      <c r="J4107" s="29">
        <v>2</v>
      </c>
      <c r="K4107" s="29">
        <v>3</v>
      </c>
      <c r="L4107" s="32">
        <f t="shared" si="64"/>
        <v>14</v>
      </c>
      <c r="M4107" t="s">
        <v>22032</v>
      </c>
    </row>
    <row r="4108" hidden="1" spans="1:13">
      <c r="A4108">
        <v>4107</v>
      </c>
      <c r="B4108" t="s">
        <v>19409</v>
      </c>
      <c r="C4108" t="s">
        <v>32</v>
      </c>
      <c r="D4108" t="s">
        <v>3682</v>
      </c>
      <c r="E4108" t="s">
        <v>34</v>
      </c>
      <c r="F4108" s="29">
        <v>5</v>
      </c>
      <c r="G4108" s="29">
        <v>3</v>
      </c>
      <c r="H4108" s="29">
        <v>3</v>
      </c>
      <c r="I4108" s="29">
        <v>5</v>
      </c>
      <c r="J4108" s="29">
        <v>2</v>
      </c>
      <c r="K4108" s="29">
        <v>3</v>
      </c>
      <c r="L4108" s="32">
        <f t="shared" si="64"/>
        <v>21</v>
      </c>
      <c r="M4108" t="s">
        <v>22031</v>
      </c>
    </row>
    <row r="4109" hidden="1" spans="1:13">
      <c r="A4109">
        <v>4108</v>
      </c>
      <c r="B4109" t="s">
        <v>19413</v>
      </c>
      <c r="C4109" t="s">
        <v>32</v>
      </c>
      <c r="D4109" t="s">
        <v>3682</v>
      </c>
      <c r="E4109" t="s">
        <v>677</v>
      </c>
      <c r="F4109" s="29">
        <v>0</v>
      </c>
      <c r="G4109" s="29">
        <v>3</v>
      </c>
      <c r="H4109" s="29">
        <v>3</v>
      </c>
      <c r="I4109" s="29">
        <v>3</v>
      </c>
      <c r="J4109" s="29">
        <v>2</v>
      </c>
      <c r="K4109" s="29">
        <v>3</v>
      </c>
      <c r="L4109" s="32">
        <f t="shared" si="64"/>
        <v>14</v>
      </c>
      <c r="M4109" t="s">
        <v>22032</v>
      </c>
    </row>
    <row r="4110" hidden="1" spans="1:13">
      <c r="A4110">
        <v>4109</v>
      </c>
      <c r="B4110" t="s">
        <v>19416</v>
      </c>
      <c r="C4110" t="s">
        <v>32</v>
      </c>
      <c r="D4110" t="s">
        <v>3682</v>
      </c>
      <c r="E4110" t="s">
        <v>34</v>
      </c>
      <c r="F4110" s="29">
        <v>5</v>
      </c>
      <c r="G4110" s="29">
        <v>5</v>
      </c>
      <c r="H4110" s="29">
        <v>3</v>
      </c>
      <c r="I4110" s="29">
        <v>3</v>
      </c>
      <c r="J4110" s="29">
        <v>3</v>
      </c>
      <c r="K4110" s="29">
        <v>3</v>
      </c>
      <c r="L4110" s="32">
        <f t="shared" si="64"/>
        <v>22</v>
      </c>
      <c r="M4110" t="s">
        <v>22031</v>
      </c>
    </row>
    <row r="4111" hidden="1" spans="1:13">
      <c r="A4111">
        <v>4110</v>
      </c>
      <c r="B4111" t="s">
        <v>19420</v>
      </c>
      <c r="C4111" t="s">
        <v>32</v>
      </c>
      <c r="D4111" t="s">
        <v>3682</v>
      </c>
      <c r="E4111" t="s">
        <v>139</v>
      </c>
      <c r="F4111" s="29">
        <v>5</v>
      </c>
      <c r="G4111" s="29">
        <v>3</v>
      </c>
      <c r="H4111" s="29">
        <v>1</v>
      </c>
      <c r="I4111" s="29">
        <v>2</v>
      </c>
      <c r="J4111" s="29">
        <v>2</v>
      </c>
      <c r="K4111" s="29">
        <v>1</v>
      </c>
      <c r="L4111" s="32">
        <f t="shared" si="64"/>
        <v>14</v>
      </c>
      <c r="M4111" s="37" t="s">
        <v>22032</v>
      </c>
    </row>
    <row r="4112" hidden="1" spans="1:13">
      <c r="A4112">
        <v>4111</v>
      </c>
      <c r="B4112" t="s">
        <v>19424</v>
      </c>
      <c r="C4112" t="s">
        <v>32</v>
      </c>
      <c r="D4112" t="s">
        <v>3682</v>
      </c>
      <c r="E4112" t="s">
        <v>139</v>
      </c>
      <c r="F4112" s="29">
        <v>5</v>
      </c>
      <c r="G4112" s="29">
        <v>3</v>
      </c>
      <c r="H4112" s="29">
        <v>1</v>
      </c>
      <c r="I4112" s="29">
        <v>5</v>
      </c>
      <c r="J4112" s="29">
        <v>2</v>
      </c>
      <c r="K4112" s="29">
        <v>3</v>
      </c>
      <c r="L4112" s="32">
        <f t="shared" si="64"/>
        <v>19</v>
      </c>
      <c r="M4112" t="s">
        <v>22031</v>
      </c>
    </row>
    <row r="4113" hidden="1" spans="1:13">
      <c r="A4113">
        <v>4112</v>
      </c>
      <c r="B4113" t="s">
        <v>19428</v>
      </c>
      <c r="C4113" t="s">
        <v>32</v>
      </c>
      <c r="D4113" t="s">
        <v>16421</v>
      </c>
      <c r="E4113" t="s">
        <v>34</v>
      </c>
      <c r="F4113" s="29">
        <v>5</v>
      </c>
      <c r="G4113" s="29">
        <v>3</v>
      </c>
      <c r="H4113" s="29">
        <v>3</v>
      </c>
      <c r="I4113" s="29">
        <v>4</v>
      </c>
      <c r="J4113" s="29">
        <v>2</v>
      </c>
      <c r="K4113" s="29">
        <v>1</v>
      </c>
      <c r="L4113" s="32">
        <f t="shared" si="64"/>
        <v>18</v>
      </c>
      <c r="M4113" t="s">
        <v>22031</v>
      </c>
    </row>
    <row r="4114" s="32" customFormat="1" spans="1:16">
      <c r="A4114" s="32">
        <v>4113</v>
      </c>
      <c r="B4114" s="32" t="s">
        <v>19433</v>
      </c>
      <c r="C4114" s="32" t="s">
        <v>32</v>
      </c>
      <c r="D4114" s="32" t="s">
        <v>3682</v>
      </c>
      <c r="E4114" s="32" t="s">
        <v>34</v>
      </c>
      <c r="F4114" s="32">
        <v>5</v>
      </c>
      <c r="G4114" s="32">
        <v>3</v>
      </c>
      <c r="H4114" s="32">
        <v>3</v>
      </c>
      <c r="I4114" s="32">
        <v>3</v>
      </c>
      <c r="J4114" s="32">
        <v>2</v>
      </c>
      <c r="K4114" s="32">
        <v>3</v>
      </c>
      <c r="L4114" s="32">
        <f t="shared" si="64"/>
        <v>19</v>
      </c>
      <c r="M4114" s="32" t="s">
        <v>22031</v>
      </c>
      <c r="N4114" s="32">
        <f>VLOOKUP(B4114,录音!D:I,6,0)</f>
        <v>7.8</v>
      </c>
      <c r="O4114" s="36" t="str">
        <f>VLOOKUP(B4114,录音!D:J,7,0)</f>
        <v>B</v>
      </c>
      <c r="P4114" s="32" t="str">
        <f>IF(M4114=O4114,"yes","no")</f>
        <v>yes</v>
      </c>
    </row>
    <row r="4115" hidden="1" spans="1:13">
      <c r="A4115">
        <v>4114</v>
      </c>
      <c r="B4115" t="s">
        <v>19437</v>
      </c>
      <c r="C4115" t="s">
        <v>32</v>
      </c>
      <c r="D4115" t="s">
        <v>5062</v>
      </c>
      <c r="E4115" t="s">
        <v>139</v>
      </c>
      <c r="F4115" s="29">
        <v>0</v>
      </c>
      <c r="G4115" s="29">
        <v>3</v>
      </c>
      <c r="H4115" s="29">
        <v>3</v>
      </c>
      <c r="I4115" s="29">
        <v>3</v>
      </c>
      <c r="J4115" s="29">
        <v>3</v>
      </c>
      <c r="K4115" s="29">
        <v>1</v>
      </c>
      <c r="L4115" s="32">
        <f t="shared" si="64"/>
        <v>13</v>
      </c>
      <c r="M4115" t="s">
        <v>22032</v>
      </c>
    </row>
    <row r="4116" s="33" customFormat="1" hidden="1" spans="1:13">
      <c r="A4116" s="33">
        <v>4115</v>
      </c>
      <c r="B4116" s="33" t="s">
        <v>19441</v>
      </c>
      <c r="C4116" s="33" t="s">
        <v>32</v>
      </c>
      <c r="D4116" s="33" t="s">
        <v>3682</v>
      </c>
      <c r="E4116" s="33" t="s">
        <v>34</v>
      </c>
      <c r="F4116" s="33">
        <v>5</v>
      </c>
      <c r="G4116" s="33">
        <v>3</v>
      </c>
      <c r="H4116" s="33">
        <v>3</v>
      </c>
      <c r="I4116" s="33">
        <v>3</v>
      </c>
      <c r="J4116" s="33">
        <v>3</v>
      </c>
      <c r="K4116" s="33">
        <v>3</v>
      </c>
      <c r="L4116" s="33">
        <f t="shared" si="64"/>
        <v>20</v>
      </c>
      <c r="M4116" s="33" t="s">
        <v>22031</v>
      </c>
    </row>
    <row r="4117" hidden="1" spans="1:13">
      <c r="A4117">
        <v>4116</v>
      </c>
      <c r="B4117" t="s">
        <v>19446</v>
      </c>
      <c r="C4117" t="s">
        <v>32</v>
      </c>
      <c r="D4117" t="s">
        <v>3682</v>
      </c>
      <c r="E4117" t="s">
        <v>139</v>
      </c>
      <c r="F4117" s="29">
        <v>5</v>
      </c>
      <c r="G4117" s="29">
        <v>3</v>
      </c>
      <c r="H4117" s="29">
        <v>3</v>
      </c>
      <c r="I4117" s="29">
        <v>4</v>
      </c>
      <c r="J4117" s="29">
        <v>5</v>
      </c>
      <c r="K4117" s="29">
        <v>3</v>
      </c>
      <c r="L4117" s="32">
        <f t="shared" si="64"/>
        <v>23</v>
      </c>
      <c r="M4117" t="s">
        <v>22031</v>
      </c>
    </row>
    <row r="4118" hidden="1" spans="1:13">
      <c r="A4118">
        <v>4117</v>
      </c>
      <c r="B4118" t="s">
        <v>19449</v>
      </c>
      <c r="C4118" t="s">
        <v>32</v>
      </c>
      <c r="D4118" t="s">
        <v>3682</v>
      </c>
      <c r="E4118" t="s">
        <v>34</v>
      </c>
      <c r="F4118" s="29">
        <v>5</v>
      </c>
      <c r="G4118" s="29">
        <v>5</v>
      </c>
      <c r="H4118" s="29">
        <v>3</v>
      </c>
      <c r="I4118" s="29">
        <v>3</v>
      </c>
      <c r="J4118" s="29">
        <v>3</v>
      </c>
      <c r="K4118" s="29">
        <v>5</v>
      </c>
      <c r="L4118" s="32">
        <f t="shared" si="64"/>
        <v>24</v>
      </c>
      <c r="M4118" s="37" t="s">
        <v>22030</v>
      </c>
    </row>
    <row r="4119" hidden="1" spans="1:13">
      <c r="A4119">
        <v>4118</v>
      </c>
      <c r="B4119" t="s">
        <v>19453</v>
      </c>
      <c r="C4119" t="s">
        <v>32</v>
      </c>
      <c r="D4119" t="s">
        <v>5062</v>
      </c>
      <c r="E4119" t="s">
        <v>34</v>
      </c>
      <c r="F4119" s="29">
        <v>5</v>
      </c>
      <c r="G4119" s="29">
        <v>5</v>
      </c>
      <c r="H4119" s="29">
        <v>3</v>
      </c>
      <c r="I4119" s="29">
        <v>3</v>
      </c>
      <c r="J4119" s="29">
        <v>5</v>
      </c>
      <c r="K4119" s="29">
        <v>1</v>
      </c>
      <c r="L4119" s="32">
        <f t="shared" si="64"/>
        <v>22</v>
      </c>
      <c r="M4119" t="s">
        <v>22031</v>
      </c>
    </row>
    <row r="4120" hidden="1" spans="1:13">
      <c r="A4120">
        <v>4119</v>
      </c>
      <c r="B4120" t="s">
        <v>19457</v>
      </c>
      <c r="C4120" t="s">
        <v>32</v>
      </c>
      <c r="D4120" t="s">
        <v>3682</v>
      </c>
      <c r="E4120" t="s">
        <v>132</v>
      </c>
      <c r="F4120" s="29">
        <v>5</v>
      </c>
      <c r="G4120" s="29">
        <v>3</v>
      </c>
      <c r="H4120" s="29">
        <v>1</v>
      </c>
      <c r="I4120" s="29">
        <v>1</v>
      </c>
      <c r="J4120" s="29">
        <v>3</v>
      </c>
      <c r="K4120" s="29">
        <v>3</v>
      </c>
      <c r="L4120" s="32">
        <f t="shared" si="64"/>
        <v>16</v>
      </c>
      <c r="M4120" s="37" t="s">
        <v>22032</v>
      </c>
    </row>
    <row r="4121" hidden="1" spans="1:13">
      <c r="A4121">
        <v>4120</v>
      </c>
      <c r="B4121" t="s">
        <v>19462</v>
      </c>
      <c r="C4121" t="s">
        <v>75</v>
      </c>
      <c r="D4121" t="s">
        <v>2212</v>
      </c>
      <c r="E4121" t="s">
        <v>139</v>
      </c>
      <c r="F4121" s="29">
        <v>5</v>
      </c>
      <c r="G4121" s="29">
        <v>5</v>
      </c>
      <c r="H4121" s="29">
        <v>5</v>
      </c>
      <c r="I4121" s="29">
        <v>4</v>
      </c>
      <c r="J4121" s="29">
        <v>3</v>
      </c>
      <c r="K4121" s="29">
        <v>3</v>
      </c>
      <c r="L4121" s="32">
        <f t="shared" si="64"/>
        <v>25</v>
      </c>
      <c r="M4121" t="s">
        <v>22030</v>
      </c>
    </row>
    <row r="4122" hidden="1" spans="1:13">
      <c r="A4122">
        <v>4121</v>
      </c>
      <c r="B4122" t="s">
        <v>19467</v>
      </c>
      <c r="C4122" t="s">
        <v>75</v>
      </c>
      <c r="D4122" t="s">
        <v>3682</v>
      </c>
      <c r="E4122" t="s">
        <v>34</v>
      </c>
      <c r="F4122" s="29">
        <v>5</v>
      </c>
      <c r="G4122" s="29">
        <v>3</v>
      </c>
      <c r="H4122" s="29">
        <v>3</v>
      </c>
      <c r="I4122" s="29">
        <v>3</v>
      </c>
      <c r="J4122" s="29">
        <v>2</v>
      </c>
      <c r="K4122" s="29">
        <v>3</v>
      </c>
      <c r="L4122" s="32">
        <f t="shared" si="64"/>
        <v>19</v>
      </c>
      <c r="M4122" t="s">
        <v>22031</v>
      </c>
    </row>
    <row r="4123" hidden="1" spans="1:13">
      <c r="A4123">
        <v>4122</v>
      </c>
      <c r="B4123" t="s">
        <v>19473</v>
      </c>
      <c r="C4123" t="s">
        <v>75</v>
      </c>
      <c r="D4123" t="s">
        <v>3682</v>
      </c>
      <c r="E4123" t="s">
        <v>149</v>
      </c>
      <c r="F4123" s="29">
        <v>5</v>
      </c>
      <c r="G4123" s="29">
        <v>3</v>
      </c>
      <c r="H4123" s="29">
        <v>3</v>
      </c>
      <c r="I4123" s="29">
        <v>3</v>
      </c>
      <c r="J4123" s="29">
        <v>2</v>
      </c>
      <c r="K4123" s="29">
        <v>3</v>
      </c>
      <c r="L4123" s="32">
        <f t="shared" si="64"/>
        <v>19</v>
      </c>
      <c r="M4123" t="s">
        <v>22031</v>
      </c>
    </row>
    <row r="4124" hidden="1" spans="1:13">
      <c r="A4124">
        <v>4123</v>
      </c>
      <c r="B4124" t="s">
        <v>19478</v>
      </c>
      <c r="C4124" t="s">
        <v>32</v>
      </c>
      <c r="D4124" t="s">
        <v>3682</v>
      </c>
      <c r="E4124" t="s">
        <v>149</v>
      </c>
      <c r="F4124" s="29">
        <v>5</v>
      </c>
      <c r="G4124" s="29">
        <v>3</v>
      </c>
      <c r="H4124" s="29">
        <v>3</v>
      </c>
      <c r="I4124" s="29">
        <v>2</v>
      </c>
      <c r="J4124" s="29">
        <v>3</v>
      </c>
      <c r="K4124" s="29">
        <v>3</v>
      </c>
      <c r="L4124" s="32">
        <f t="shared" si="64"/>
        <v>19</v>
      </c>
      <c r="M4124" t="s">
        <v>22031</v>
      </c>
    </row>
    <row r="4125" hidden="1" spans="1:13">
      <c r="A4125">
        <v>4124</v>
      </c>
      <c r="B4125" t="s">
        <v>19483</v>
      </c>
      <c r="C4125" t="s">
        <v>32</v>
      </c>
      <c r="D4125" t="s">
        <v>3682</v>
      </c>
      <c r="E4125" t="s">
        <v>149</v>
      </c>
      <c r="F4125" s="29">
        <v>5</v>
      </c>
      <c r="G4125" s="29">
        <v>3</v>
      </c>
      <c r="H4125" s="29">
        <v>3</v>
      </c>
      <c r="I4125" s="29">
        <v>2</v>
      </c>
      <c r="J4125" s="29">
        <v>2</v>
      </c>
      <c r="K4125" s="29">
        <v>3</v>
      </c>
      <c r="L4125" s="32">
        <f t="shared" si="64"/>
        <v>18</v>
      </c>
      <c r="M4125" t="s">
        <v>22031</v>
      </c>
    </row>
    <row r="4126" s="32" customFormat="1" spans="1:16">
      <c r="A4126" s="32">
        <v>4125</v>
      </c>
      <c r="B4126" s="32" t="s">
        <v>19488</v>
      </c>
      <c r="C4126" s="32" t="s">
        <v>32</v>
      </c>
      <c r="D4126" s="32" t="s">
        <v>3682</v>
      </c>
      <c r="E4126" s="32" t="s">
        <v>149</v>
      </c>
      <c r="F4126" s="32">
        <v>5</v>
      </c>
      <c r="G4126" s="32">
        <v>3</v>
      </c>
      <c r="H4126" s="32">
        <v>3</v>
      </c>
      <c r="I4126" s="32">
        <v>3</v>
      </c>
      <c r="J4126" s="32">
        <v>3</v>
      </c>
      <c r="K4126" s="32">
        <v>0</v>
      </c>
      <c r="L4126" s="32">
        <f t="shared" si="64"/>
        <v>17</v>
      </c>
      <c r="M4126" s="32" t="s">
        <v>22032</v>
      </c>
      <c r="N4126" s="32">
        <f>VLOOKUP(B4126,录音!D:I,6,0)</f>
        <v>0</v>
      </c>
      <c r="O4126" s="36" t="str">
        <f>VLOOKUP(B4126,录音!D:J,7,0)</f>
        <v>C</v>
      </c>
      <c r="P4126" s="32" t="str">
        <f>IF(M4126=O4126,"yes","no")</f>
        <v>yes</v>
      </c>
    </row>
    <row r="4127" s="32" customFormat="1" spans="1:16">
      <c r="A4127" s="32">
        <v>4126</v>
      </c>
      <c r="B4127" s="32" t="s">
        <v>19493</v>
      </c>
      <c r="C4127" s="32" t="s">
        <v>75</v>
      </c>
      <c r="D4127" s="32" t="s">
        <v>3682</v>
      </c>
      <c r="E4127" s="32" t="s">
        <v>677</v>
      </c>
      <c r="F4127" s="32">
        <v>5</v>
      </c>
      <c r="G4127" s="32">
        <v>3</v>
      </c>
      <c r="H4127" s="32">
        <v>3</v>
      </c>
      <c r="I4127" s="32">
        <v>1</v>
      </c>
      <c r="J4127" s="32">
        <v>2</v>
      </c>
      <c r="K4127" s="32">
        <v>0</v>
      </c>
      <c r="L4127" s="32">
        <f t="shared" si="64"/>
        <v>14</v>
      </c>
      <c r="M4127" s="32" t="s">
        <v>22032</v>
      </c>
      <c r="N4127" s="32">
        <f>VLOOKUP(B4127,录音!D:I,6,0)</f>
        <v>6.8</v>
      </c>
      <c r="O4127" s="36" t="str">
        <f>VLOOKUP(B4127,录音!D:J,7,0)</f>
        <v>B</v>
      </c>
      <c r="P4127" s="32" t="str">
        <f>IF(M4127=O4127,"yes","no")</f>
        <v>no</v>
      </c>
    </row>
    <row r="4128" hidden="1" spans="1:13">
      <c r="A4128">
        <v>4127</v>
      </c>
      <c r="B4128" t="s">
        <v>19497</v>
      </c>
      <c r="C4128" t="s">
        <v>32</v>
      </c>
      <c r="D4128" t="s">
        <v>16421</v>
      </c>
      <c r="E4128" t="s">
        <v>677</v>
      </c>
      <c r="F4128" s="29">
        <v>5</v>
      </c>
      <c r="G4128" s="29">
        <v>5</v>
      </c>
      <c r="H4128" s="29">
        <v>3</v>
      </c>
      <c r="I4128" s="29">
        <v>3</v>
      </c>
      <c r="J4128" s="29">
        <v>3</v>
      </c>
      <c r="K4128" s="29">
        <v>3</v>
      </c>
      <c r="L4128" s="32">
        <f t="shared" si="64"/>
        <v>22</v>
      </c>
      <c r="M4128" t="s">
        <v>22031</v>
      </c>
    </row>
    <row r="4129" hidden="1" spans="1:13">
      <c r="A4129">
        <v>4128</v>
      </c>
      <c r="B4129" t="s">
        <v>19502</v>
      </c>
      <c r="C4129" t="s">
        <v>32</v>
      </c>
      <c r="D4129" t="s">
        <v>3682</v>
      </c>
      <c r="E4129" t="s">
        <v>677</v>
      </c>
      <c r="F4129" s="29">
        <v>5</v>
      </c>
      <c r="G4129" s="29">
        <v>5</v>
      </c>
      <c r="H4129" s="29">
        <v>3</v>
      </c>
      <c r="I4129" s="29">
        <v>3</v>
      </c>
      <c r="J4129" s="29">
        <v>2</v>
      </c>
      <c r="K4129" s="29">
        <v>3</v>
      </c>
      <c r="L4129" s="32">
        <f t="shared" si="64"/>
        <v>21</v>
      </c>
      <c r="M4129" t="s">
        <v>22031</v>
      </c>
    </row>
    <row r="4130" hidden="1" spans="1:13">
      <c r="A4130">
        <v>4129</v>
      </c>
      <c r="B4130" t="s">
        <v>19506</v>
      </c>
      <c r="C4130" t="s">
        <v>75</v>
      </c>
      <c r="D4130" t="s">
        <v>3682</v>
      </c>
      <c r="E4130" t="s">
        <v>132</v>
      </c>
      <c r="F4130" s="29">
        <v>1</v>
      </c>
      <c r="G4130" s="29">
        <v>3</v>
      </c>
      <c r="H4130" s="29">
        <v>3</v>
      </c>
      <c r="I4130" s="29">
        <v>3</v>
      </c>
      <c r="J4130" s="29">
        <v>2</v>
      </c>
      <c r="K4130" s="29">
        <v>3</v>
      </c>
      <c r="L4130" s="32">
        <f t="shared" si="64"/>
        <v>15</v>
      </c>
      <c r="M4130" s="37" t="s">
        <v>22032</v>
      </c>
    </row>
    <row r="4131" hidden="1" spans="1:13">
      <c r="A4131">
        <v>4130</v>
      </c>
      <c r="B4131" t="s">
        <v>19511</v>
      </c>
      <c r="C4131" t="s">
        <v>32</v>
      </c>
      <c r="D4131" t="s">
        <v>3682</v>
      </c>
      <c r="E4131" t="s">
        <v>677</v>
      </c>
      <c r="F4131" s="29">
        <v>5</v>
      </c>
      <c r="G4131" s="29">
        <v>3</v>
      </c>
      <c r="H4131" s="29">
        <v>3</v>
      </c>
      <c r="I4131" s="29">
        <v>4</v>
      </c>
      <c r="J4131" s="29">
        <v>3</v>
      </c>
      <c r="K4131" s="29">
        <v>3</v>
      </c>
      <c r="L4131" s="32">
        <f t="shared" si="64"/>
        <v>21</v>
      </c>
      <c r="M4131" t="s">
        <v>22031</v>
      </c>
    </row>
    <row r="4132" hidden="1" spans="1:13">
      <c r="A4132">
        <v>4131</v>
      </c>
      <c r="B4132" t="s">
        <v>19516</v>
      </c>
      <c r="C4132" t="s">
        <v>32</v>
      </c>
      <c r="D4132" t="s">
        <v>3682</v>
      </c>
      <c r="E4132" t="s">
        <v>132</v>
      </c>
      <c r="F4132" s="29">
        <v>0</v>
      </c>
      <c r="G4132" s="29">
        <v>3</v>
      </c>
      <c r="H4132" s="29">
        <v>3</v>
      </c>
      <c r="I4132" s="29">
        <v>3</v>
      </c>
      <c r="J4132" s="29">
        <v>2</v>
      </c>
      <c r="K4132" s="29">
        <v>3</v>
      </c>
      <c r="L4132" s="32">
        <f t="shared" si="64"/>
        <v>14</v>
      </c>
      <c r="M4132" s="37" t="s">
        <v>22032</v>
      </c>
    </row>
    <row r="4133" hidden="1" spans="1:13">
      <c r="A4133">
        <v>4132</v>
      </c>
      <c r="B4133" t="s">
        <v>19520</v>
      </c>
      <c r="C4133" t="s">
        <v>32</v>
      </c>
      <c r="D4133" t="s">
        <v>3682</v>
      </c>
      <c r="E4133" t="s">
        <v>34</v>
      </c>
      <c r="F4133" s="29">
        <v>5</v>
      </c>
      <c r="G4133" s="29">
        <v>3</v>
      </c>
      <c r="H4133" s="29">
        <v>3</v>
      </c>
      <c r="I4133" s="29">
        <v>4</v>
      </c>
      <c r="J4133" s="29">
        <v>2</v>
      </c>
      <c r="K4133" s="29">
        <v>3</v>
      </c>
      <c r="L4133" s="32">
        <f t="shared" si="64"/>
        <v>20</v>
      </c>
      <c r="M4133" t="s">
        <v>22031</v>
      </c>
    </row>
    <row r="4134" hidden="1" spans="1:13">
      <c r="A4134">
        <v>4133</v>
      </c>
      <c r="B4134" t="s">
        <v>19525</v>
      </c>
      <c r="C4134" t="s">
        <v>32</v>
      </c>
      <c r="D4134" t="s">
        <v>3682</v>
      </c>
      <c r="E4134" t="s">
        <v>139</v>
      </c>
      <c r="F4134" s="29">
        <v>5</v>
      </c>
      <c r="G4134" s="29">
        <v>3</v>
      </c>
      <c r="H4134" s="29">
        <v>3</v>
      </c>
      <c r="I4134" s="29">
        <v>3</v>
      </c>
      <c r="J4134" s="29">
        <v>2</v>
      </c>
      <c r="K4134" s="29">
        <v>3</v>
      </c>
      <c r="L4134" s="32">
        <f t="shared" si="64"/>
        <v>19</v>
      </c>
      <c r="M4134" t="s">
        <v>22031</v>
      </c>
    </row>
    <row r="4135" hidden="1" spans="1:13">
      <c r="A4135">
        <v>4134</v>
      </c>
      <c r="B4135" t="s">
        <v>19529</v>
      </c>
      <c r="C4135" t="s">
        <v>32</v>
      </c>
      <c r="D4135" t="s">
        <v>3682</v>
      </c>
      <c r="E4135" t="s">
        <v>132</v>
      </c>
      <c r="F4135" s="29">
        <v>0</v>
      </c>
      <c r="G4135" s="29">
        <v>3</v>
      </c>
      <c r="H4135" s="29">
        <v>3</v>
      </c>
      <c r="I4135" s="29">
        <v>1</v>
      </c>
      <c r="J4135" s="29">
        <v>2</v>
      </c>
      <c r="K4135" s="29">
        <v>3</v>
      </c>
      <c r="L4135" s="32">
        <f t="shared" si="64"/>
        <v>12</v>
      </c>
      <c r="M4135" s="37" t="s">
        <v>22032</v>
      </c>
    </row>
    <row r="4136" hidden="1" spans="1:13">
      <c r="A4136">
        <v>4135</v>
      </c>
      <c r="B4136" t="s">
        <v>19533</v>
      </c>
      <c r="C4136" t="s">
        <v>32</v>
      </c>
      <c r="D4136" t="s">
        <v>3682</v>
      </c>
      <c r="E4136" t="s">
        <v>677</v>
      </c>
      <c r="F4136" s="29">
        <v>1</v>
      </c>
      <c r="G4136" s="29">
        <v>5</v>
      </c>
      <c r="H4136" s="29">
        <v>3</v>
      </c>
      <c r="I4136" s="29">
        <v>3</v>
      </c>
      <c r="J4136" s="29">
        <v>3</v>
      </c>
      <c r="K4136" s="29">
        <v>1</v>
      </c>
      <c r="L4136" s="32">
        <f t="shared" si="64"/>
        <v>16</v>
      </c>
      <c r="M4136" t="s">
        <v>22032</v>
      </c>
    </row>
    <row r="4137" hidden="1" spans="1:13">
      <c r="A4137">
        <v>4136</v>
      </c>
      <c r="B4137" t="s">
        <v>19537</v>
      </c>
      <c r="C4137" t="s">
        <v>75</v>
      </c>
      <c r="D4137" t="s">
        <v>2212</v>
      </c>
      <c r="E4137" t="s">
        <v>139</v>
      </c>
      <c r="F4137" s="29">
        <v>1</v>
      </c>
      <c r="G4137" s="29">
        <v>1</v>
      </c>
      <c r="H4137" s="29">
        <v>1</v>
      </c>
      <c r="I4137" s="29">
        <v>3</v>
      </c>
      <c r="J4137" s="29">
        <v>2</v>
      </c>
      <c r="K4137" s="29">
        <v>3</v>
      </c>
      <c r="L4137" s="32">
        <f t="shared" si="64"/>
        <v>11</v>
      </c>
      <c r="M4137" t="s">
        <v>22032</v>
      </c>
    </row>
    <row r="4138" hidden="1" spans="1:13">
      <c r="A4138">
        <v>4137</v>
      </c>
      <c r="B4138" t="s">
        <v>19541</v>
      </c>
      <c r="C4138" t="s">
        <v>32</v>
      </c>
      <c r="D4138" t="s">
        <v>16421</v>
      </c>
      <c r="E4138" t="s">
        <v>34</v>
      </c>
      <c r="F4138" s="29">
        <v>0</v>
      </c>
      <c r="G4138" s="29">
        <v>3</v>
      </c>
      <c r="H4138" s="29">
        <v>1</v>
      </c>
      <c r="I4138" s="29">
        <v>1</v>
      </c>
      <c r="J4138" s="29">
        <v>1</v>
      </c>
      <c r="K4138" s="29">
        <v>0</v>
      </c>
      <c r="L4138" s="32">
        <f t="shared" si="64"/>
        <v>6</v>
      </c>
      <c r="M4138" t="s">
        <v>22032</v>
      </c>
    </row>
    <row r="4139" hidden="1" spans="1:13">
      <c r="A4139">
        <v>4138</v>
      </c>
      <c r="B4139" t="s">
        <v>19545</v>
      </c>
      <c r="C4139" t="s">
        <v>32</v>
      </c>
      <c r="D4139" t="s">
        <v>3682</v>
      </c>
      <c r="E4139" t="s">
        <v>34</v>
      </c>
      <c r="F4139" s="29">
        <v>5</v>
      </c>
      <c r="G4139" s="29">
        <v>5</v>
      </c>
      <c r="H4139" s="29">
        <v>5</v>
      </c>
      <c r="I4139" s="29">
        <v>2</v>
      </c>
      <c r="J4139" s="29">
        <v>3</v>
      </c>
      <c r="K4139" s="29">
        <v>5</v>
      </c>
      <c r="L4139" s="32">
        <f t="shared" si="64"/>
        <v>25</v>
      </c>
      <c r="M4139" s="37" t="s">
        <v>22030</v>
      </c>
    </row>
    <row r="4140" hidden="1" spans="1:13">
      <c r="A4140">
        <v>4139</v>
      </c>
      <c r="B4140" t="s">
        <v>19550</v>
      </c>
      <c r="C4140" t="s">
        <v>75</v>
      </c>
      <c r="D4140" t="s">
        <v>3682</v>
      </c>
      <c r="E4140" t="s">
        <v>132</v>
      </c>
      <c r="F4140" s="29">
        <v>5</v>
      </c>
      <c r="G4140" s="29">
        <v>5</v>
      </c>
      <c r="H4140" s="29">
        <v>5</v>
      </c>
      <c r="I4140" s="29">
        <v>1</v>
      </c>
      <c r="J4140" s="29">
        <v>2</v>
      </c>
      <c r="K4140" s="29">
        <v>3</v>
      </c>
      <c r="L4140" s="32">
        <f t="shared" si="64"/>
        <v>21</v>
      </c>
      <c r="M4140" t="s">
        <v>22031</v>
      </c>
    </row>
    <row r="4141" hidden="1" spans="1:13">
      <c r="A4141">
        <v>4140</v>
      </c>
      <c r="B4141" t="s">
        <v>19555</v>
      </c>
      <c r="C4141" t="s">
        <v>32</v>
      </c>
      <c r="D4141" t="s">
        <v>3682</v>
      </c>
      <c r="E4141" t="s">
        <v>132</v>
      </c>
      <c r="F4141" s="29">
        <v>0</v>
      </c>
      <c r="G4141" s="29">
        <v>5</v>
      </c>
      <c r="H4141" s="29">
        <v>5</v>
      </c>
      <c r="I4141" s="29">
        <v>1</v>
      </c>
      <c r="J4141" s="29">
        <v>5</v>
      </c>
      <c r="K4141" s="29">
        <v>5</v>
      </c>
      <c r="L4141" s="32">
        <f t="shared" si="64"/>
        <v>21</v>
      </c>
      <c r="M4141" t="s">
        <v>22031</v>
      </c>
    </row>
    <row r="4142" hidden="1" spans="1:13">
      <c r="A4142">
        <v>4141</v>
      </c>
      <c r="B4142" t="s">
        <v>16126</v>
      </c>
      <c r="C4142" t="s">
        <v>32</v>
      </c>
      <c r="D4142" t="s">
        <v>3682</v>
      </c>
      <c r="E4142" t="s">
        <v>677</v>
      </c>
      <c r="F4142" s="29">
        <v>5</v>
      </c>
      <c r="G4142" s="29">
        <v>3</v>
      </c>
      <c r="H4142" s="29">
        <v>3</v>
      </c>
      <c r="I4142" s="29">
        <v>1</v>
      </c>
      <c r="J4142" s="29">
        <v>5</v>
      </c>
      <c r="K4142" s="29">
        <v>3</v>
      </c>
      <c r="L4142" s="32">
        <f t="shared" si="64"/>
        <v>20</v>
      </c>
      <c r="M4142" t="s">
        <v>22031</v>
      </c>
    </row>
    <row r="4143" hidden="1" spans="1:13">
      <c r="A4143">
        <v>4142</v>
      </c>
      <c r="B4143" t="s">
        <v>19563</v>
      </c>
      <c r="C4143" t="s">
        <v>32</v>
      </c>
      <c r="D4143" t="s">
        <v>3682</v>
      </c>
      <c r="E4143" t="s">
        <v>139</v>
      </c>
      <c r="F4143" s="29">
        <v>0</v>
      </c>
      <c r="G4143" s="29">
        <v>1</v>
      </c>
      <c r="H4143" s="29">
        <v>1</v>
      </c>
      <c r="I4143" s="29">
        <v>2</v>
      </c>
      <c r="J4143" s="29">
        <v>3</v>
      </c>
      <c r="K4143" s="29">
        <v>1</v>
      </c>
      <c r="L4143" s="32">
        <f t="shared" si="64"/>
        <v>8</v>
      </c>
      <c r="M4143" s="37" t="s">
        <v>22032</v>
      </c>
    </row>
    <row r="4144" hidden="1" spans="1:13">
      <c r="A4144">
        <v>4143</v>
      </c>
      <c r="B4144" t="s">
        <v>19568</v>
      </c>
      <c r="C4144" t="s">
        <v>75</v>
      </c>
      <c r="D4144" t="s">
        <v>3682</v>
      </c>
      <c r="E4144" t="s">
        <v>149</v>
      </c>
      <c r="F4144" s="29">
        <v>5</v>
      </c>
      <c r="G4144" s="29">
        <v>3</v>
      </c>
      <c r="H4144" s="29">
        <v>3</v>
      </c>
      <c r="I4144" s="29">
        <v>3</v>
      </c>
      <c r="J4144" s="29">
        <v>2</v>
      </c>
      <c r="K4144" s="29">
        <v>3</v>
      </c>
      <c r="L4144" s="32">
        <f t="shared" si="64"/>
        <v>19</v>
      </c>
      <c r="M4144" t="s">
        <v>22031</v>
      </c>
    </row>
    <row r="4145" hidden="1" spans="1:13">
      <c r="A4145">
        <v>4144</v>
      </c>
      <c r="B4145" t="s">
        <v>19574</v>
      </c>
      <c r="C4145" t="s">
        <v>32</v>
      </c>
      <c r="D4145" t="s">
        <v>3682</v>
      </c>
      <c r="E4145" t="s">
        <v>139</v>
      </c>
      <c r="F4145" s="29">
        <v>1</v>
      </c>
      <c r="G4145" s="29">
        <v>3</v>
      </c>
      <c r="H4145" s="29">
        <v>3</v>
      </c>
      <c r="I4145" s="29">
        <v>5</v>
      </c>
      <c r="J4145" s="29">
        <v>2</v>
      </c>
      <c r="K4145" s="29">
        <v>3</v>
      </c>
      <c r="L4145" s="32">
        <f t="shared" si="64"/>
        <v>17</v>
      </c>
      <c r="M4145" s="37" t="s">
        <v>22032</v>
      </c>
    </row>
    <row r="4146" hidden="1" spans="1:13">
      <c r="A4146">
        <v>4145</v>
      </c>
      <c r="B4146" t="s">
        <v>19578</v>
      </c>
      <c r="C4146" t="s">
        <v>32</v>
      </c>
      <c r="D4146" t="s">
        <v>3682</v>
      </c>
      <c r="E4146" t="s">
        <v>34</v>
      </c>
      <c r="F4146" s="29">
        <v>1</v>
      </c>
      <c r="G4146" s="29">
        <v>5</v>
      </c>
      <c r="H4146" s="29">
        <v>1</v>
      </c>
      <c r="I4146" s="29">
        <v>3</v>
      </c>
      <c r="J4146" s="29">
        <v>3</v>
      </c>
      <c r="K4146" s="29">
        <v>3</v>
      </c>
      <c r="L4146" s="32">
        <f t="shared" si="64"/>
        <v>16</v>
      </c>
      <c r="M4146" t="s">
        <v>22032</v>
      </c>
    </row>
    <row r="4147" hidden="1" spans="1:13">
      <c r="A4147">
        <v>4146</v>
      </c>
      <c r="B4147" t="s">
        <v>19582</v>
      </c>
      <c r="C4147" t="s">
        <v>32</v>
      </c>
      <c r="D4147" t="s">
        <v>3682</v>
      </c>
      <c r="E4147" t="s">
        <v>34</v>
      </c>
      <c r="F4147" s="29">
        <v>5</v>
      </c>
      <c r="G4147" s="29">
        <v>5</v>
      </c>
      <c r="H4147" s="29">
        <v>5</v>
      </c>
      <c r="I4147" s="29">
        <v>3</v>
      </c>
      <c r="J4147" s="29">
        <v>2</v>
      </c>
      <c r="K4147" s="29">
        <v>3</v>
      </c>
      <c r="L4147" s="32">
        <f t="shared" si="64"/>
        <v>23</v>
      </c>
      <c r="M4147" t="s">
        <v>22031</v>
      </c>
    </row>
    <row r="4148" s="32" customFormat="1" spans="1:16">
      <c r="A4148" s="32">
        <v>4147</v>
      </c>
      <c r="B4148" s="32" t="s">
        <v>19587</v>
      </c>
      <c r="C4148" s="32" t="s">
        <v>32</v>
      </c>
      <c r="D4148" s="32" t="s">
        <v>3682</v>
      </c>
      <c r="E4148" s="32" t="s">
        <v>677</v>
      </c>
      <c r="F4148" s="32">
        <v>5</v>
      </c>
      <c r="G4148" s="32">
        <v>5</v>
      </c>
      <c r="H4148" s="32">
        <v>5</v>
      </c>
      <c r="I4148" s="32">
        <v>3</v>
      </c>
      <c r="J4148" s="32">
        <v>3</v>
      </c>
      <c r="K4148" s="32">
        <v>3</v>
      </c>
      <c r="L4148" s="32">
        <f t="shared" si="64"/>
        <v>24</v>
      </c>
      <c r="M4148" s="32" t="s">
        <v>22030</v>
      </c>
      <c r="N4148" s="32">
        <f>VLOOKUP(B4148,录音!D:I,6,0)</f>
        <v>8.3</v>
      </c>
      <c r="O4148" s="36" t="str">
        <f>VLOOKUP(B4148,录音!D:J,7,0)</f>
        <v>A</v>
      </c>
      <c r="P4148" s="32" t="str">
        <f>IF(M4148=O4148,"yes","no")</f>
        <v>yes</v>
      </c>
    </row>
    <row r="4149" hidden="1" spans="1:13">
      <c r="A4149">
        <v>4148</v>
      </c>
      <c r="B4149" t="s">
        <v>2705</v>
      </c>
      <c r="C4149" t="s">
        <v>32</v>
      </c>
      <c r="D4149" t="s">
        <v>3682</v>
      </c>
      <c r="E4149" t="s">
        <v>132</v>
      </c>
      <c r="F4149" s="29">
        <v>5</v>
      </c>
      <c r="G4149" s="29">
        <v>3</v>
      </c>
      <c r="H4149" s="29">
        <v>3</v>
      </c>
      <c r="I4149" s="29">
        <v>3</v>
      </c>
      <c r="J4149" s="29">
        <v>3</v>
      </c>
      <c r="K4149" s="29">
        <v>3</v>
      </c>
      <c r="L4149" s="32">
        <f t="shared" si="64"/>
        <v>20</v>
      </c>
      <c r="M4149" t="s">
        <v>22031</v>
      </c>
    </row>
    <row r="4150" hidden="1" spans="1:13">
      <c r="A4150">
        <v>4149</v>
      </c>
      <c r="B4150" t="s">
        <v>19594</v>
      </c>
      <c r="C4150" t="s">
        <v>75</v>
      </c>
      <c r="D4150" t="s">
        <v>3682</v>
      </c>
      <c r="E4150" t="s">
        <v>132</v>
      </c>
      <c r="F4150" s="29">
        <v>5</v>
      </c>
      <c r="G4150" s="29">
        <v>3</v>
      </c>
      <c r="H4150" s="29">
        <v>3</v>
      </c>
      <c r="I4150" s="29">
        <v>3</v>
      </c>
      <c r="J4150" s="29">
        <v>3</v>
      </c>
      <c r="K4150" s="29">
        <v>3</v>
      </c>
      <c r="L4150" s="32">
        <f t="shared" si="64"/>
        <v>20</v>
      </c>
      <c r="M4150" t="s">
        <v>22031</v>
      </c>
    </row>
    <row r="4151" hidden="1" spans="1:13">
      <c r="A4151">
        <v>4150</v>
      </c>
      <c r="B4151" t="s">
        <v>19599</v>
      </c>
      <c r="C4151" t="s">
        <v>75</v>
      </c>
      <c r="D4151" t="s">
        <v>3682</v>
      </c>
      <c r="E4151" t="s">
        <v>149</v>
      </c>
      <c r="F4151" s="29">
        <v>5</v>
      </c>
      <c r="G4151" s="29">
        <v>1</v>
      </c>
      <c r="H4151" s="29">
        <v>1</v>
      </c>
      <c r="I4151" s="29">
        <v>1</v>
      </c>
      <c r="J4151" s="29">
        <v>3</v>
      </c>
      <c r="K4151" s="29">
        <v>5</v>
      </c>
      <c r="L4151" s="32">
        <f t="shared" si="64"/>
        <v>16</v>
      </c>
      <c r="M4151" s="37" t="s">
        <v>22032</v>
      </c>
    </row>
    <row r="4152" hidden="1" spans="1:13">
      <c r="A4152">
        <v>4151</v>
      </c>
      <c r="B4152" t="s">
        <v>19604</v>
      </c>
      <c r="C4152" t="s">
        <v>32</v>
      </c>
      <c r="D4152" t="s">
        <v>3682</v>
      </c>
      <c r="E4152" t="s">
        <v>149</v>
      </c>
      <c r="F4152" s="29">
        <v>5</v>
      </c>
      <c r="G4152" s="29">
        <v>3</v>
      </c>
      <c r="H4152" s="29">
        <v>3</v>
      </c>
      <c r="I4152" s="29">
        <v>2</v>
      </c>
      <c r="J4152" s="29">
        <v>2</v>
      </c>
      <c r="K4152" s="29">
        <v>3</v>
      </c>
      <c r="L4152" s="32">
        <f t="shared" si="64"/>
        <v>18</v>
      </c>
      <c r="M4152" t="s">
        <v>22031</v>
      </c>
    </row>
    <row r="4153" hidden="1" spans="1:13">
      <c r="A4153">
        <v>4152</v>
      </c>
      <c r="B4153" t="s">
        <v>19610</v>
      </c>
      <c r="C4153" t="s">
        <v>32</v>
      </c>
      <c r="D4153" t="s">
        <v>3682</v>
      </c>
      <c r="E4153" t="s">
        <v>677</v>
      </c>
      <c r="F4153" s="29">
        <v>0</v>
      </c>
      <c r="G4153" s="29">
        <v>3</v>
      </c>
      <c r="H4153" s="29">
        <v>3</v>
      </c>
      <c r="I4153" s="29">
        <v>4</v>
      </c>
      <c r="J4153" s="29">
        <v>2</v>
      </c>
      <c r="K4153" s="29">
        <v>3</v>
      </c>
      <c r="L4153" s="32">
        <f t="shared" si="64"/>
        <v>15</v>
      </c>
      <c r="M4153" t="s">
        <v>22032</v>
      </c>
    </row>
    <row r="4154" hidden="1" spans="1:13">
      <c r="A4154">
        <v>4153</v>
      </c>
      <c r="B4154" t="s">
        <v>19615</v>
      </c>
      <c r="C4154" t="s">
        <v>75</v>
      </c>
      <c r="D4154" t="s">
        <v>3682</v>
      </c>
      <c r="E4154" t="s">
        <v>139</v>
      </c>
      <c r="F4154" s="29">
        <v>5</v>
      </c>
      <c r="G4154" s="29">
        <v>3</v>
      </c>
      <c r="H4154" s="29">
        <v>3</v>
      </c>
      <c r="I4154" s="29">
        <v>3</v>
      </c>
      <c r="J4154" s="29">
        <v>2</v>
      </c>
      <c r="K4154" s="29">
        <v>3</v>
      </c>
      <c r="L4154" s="32">
        <f t="shared" si="64"/>
        <v>19</v>
      </c>
      <c r="M4154" t="s">
        <v>22031</v>
      </c>
    </row>
    <row r="4155" hidden="1" spans="1:13">
      <c r="A4155">
        <v>4154</v>
      </c>
      <c r="B4155" t="s">
        <v>19620</v>
      </c>
      <c r="C4155" t="s">
        <v>32</v>
      </c>
      <c r="D4155" t="s">
        <v>3682</v>
      </c>
      <c r="E4155" t="s">
        <v>677</v>
      </c>
      <c r="F4155" s="29">
        <v>5</v>
      </c>
      <c r="G4155" s="29">
        <v>3</v>
      </c>
      <c r="H4155" s="29">
        <v>5</v>
      </c>
      <c r="I4155" s="29">
        <v>5</v>
      </c>
      <c r="J4155" s="29">
        <v>3</v>
      </c>
      <c r="K4155" s="29">
        <v>3</v>
      </c>
      <c r="L4155" s="32">
        <f t="shared" si="64"/>
        <v>24</v>
      </c>
      <c r="M4155" t="s">
        <v>22030</v>
      </c>
    </row>
    <row r="4156" hidden="1" spans="1:13">
      <c r="A4156">
        <v>4155</v>
      </c>
      <c r="B4156" t="s">
        <v>19625</v>
      </c>
      <c r="C4156" t="s">
        <v>75</v>
      </c>
      <c r="D4156" t="s">
        <v>3682</v>
      </c>
      <c r="E4156" t="s">
        <v>132</v>
      </c>
      <c r="F4156" s="29">
        <v>5</v>
      </c>
      <c r="G4156" s="29">
        <v>5</v>
      </c>
      <c r="H4156" s="29">
        <v>3</v>
      </c>
      <c r="I4156" s="29">
        <v>2</v>
      </c>
      <c r="J4156" s="29">
        <v>2</v>
      </c>
      <c r="K4156" s="29">
        <v>3</v>
      </c>
      <c r="L4156" s="32">
        <f t="shared" si="64"/>
        <v>20</v>
      </c>
      <c r="M4156" t="s">
        <v>22031</v>
      </c>
    </row>
    <row r="4157" hidden="1" spans="1:13">
      <c r="A4157">
        <v>4156</v>
      </c>
      <c r="B4157" t="s">
        <v>19629</v>
      </c>
      <c r="C4157" t="s">
        <v>32</v>
      </c>
      <c r="D4157" t="s">
        <v>3682</v>
      </c>
      <c r="E4157" t="s">
        <v>677</v>
      </c>
      <c r="F4157" s="29">
        <v>5</v>
      </c>
      <c r="G4157" s="29">
        <v>5</v>
      </c>
      <c r="H4157" s="29">
        <v>5</v>
      </c>
      <c r="I4157" s="29">
        <v>2</v>
      </c>
      <c r="J4157" s="29">
        <v>3</v>
      </c>
      <c r="K4157" s="29">
        <v>3</v>
      </c>
      <c r="L4157" s="32">
        <f t="shared" si="64"/>
        <v>23</v>
      </c>
      <c r="M4157" t="s">
        <v>22031</v>
      </c>
    </row>
    <row r="4158" hidden="1" spans="1:13">
      <c r="A4158">
        <v>4157</v>
      </c>
      <c r="B4158" t="s">
        <v>19634</v>
      </c>
      <c r="C4158" t="s">
        <v>75</v>
      </c>
      <c r="D4158" t="s">
        <v>3682</v>
      </c>
      <c r="E4158" t="s">
        <v>132</v>
      </c>
      <c r="F4158" s="29">
        <v>1</v>
      </c>
      <c r="G4158" s="29">
        <v>3</v>
      </c>
      <c r="H4158" s="29">
        <v>3</v>
      </c>
      <c r="I4158" s="29">
        <v>3</v>
      </c>
      <c r="J4158" s="29">
        <v>3</v>
      </c>
      <c r="K4158" s="29">
        <v>3</v>
      </c>
      <c r="L4158" s="32">
        <f t="shared" si="64"/>
        <v>16</v>
      </c>
      <c r="M4158" t="s">
        <v>22032</v>
      </c>
    </row>
    <row r="4159" hidden="1" spans="1:13">
      <c r="A4159">
        <v>4158</v>
      </c>
      <c r="B4159" t="s">
        <v>19640</v>
      </c>
      <c r="C4159" t="s">
        <v>32</v>
      </c>
      <c r="D4159" t="s">
        <v>3682</v>
      </c>
      <c r="E4159" t="s">
        <v>139</v>
      </c>
      <c r="F4159" s="29">
        <v>5</v>
      </c>
      <c r="G4159" s="29">
        <v>5</v>
      </c>
      <c r="H4159" s="29">
        <v>5</v>
      </c>
      <c r="I4159" s="29">
        <v>3</v>
      </c>
      <c r="J4159" s="29">
        <v>3</v>
      </c>
      <c r="K4159" s="29">
        <v>3</v>
      </c>
      <c r="L4159" s="32">
        <f t="shared" si="64"/>
        <v>24</v>
      </c>
      <c r="M4159" t="s">
        <v>22030</v>
      </c>
    </row>
    <row r="4160" hidden="1" spans="1:13">
      <c r="A4160">
        <v>4159</v>
      </c>
      <c r="B4160" t="s">
        <v>19646</v>
      </c>
      <c r="C4160" t="s">
        <v>32</v>
      </c>
      <c r="D4160" t="s">
        <v>3682</v>
      </c>
      <c r="E4160" t="s">
        <v>34</v>
      </c>
      <c r="F4160" s="29">
        <v>1</v>
      </c>
      <c r="G4160" s="29">
        <v>3</v>
      </c>
      <c r="H4160" s="29">
        <v>3</v>
      </c>
      <c r="I4160" s="29">
        <v>5</v>
      </c>
      <c r="J4160" s="29">
        <v>2</v>
      </c>
      <c r="K4160" s="29">
        <v>1</v>
      </c>
      <c r="L4160" s="32">
        <f t="shared" si="64"/>
        <v>15</v>
      </c>
      <c r="M4160" t="s">
        <v>22032</v>
      </c>
    </row>
    <row r="4161" hidden="1" spans="1:13">
      <c r="A4161">
        <v>4160</v>
      </c>
      <c r="B4161" t="s">
        <v>19650</v>
      </c>
      <c r="C4161" t="s">
        <v>75</v>
      </c>
      <c r="D4161" t="s">
        <v>3682</v>
      </c>
      <c r="E4161" t="s">
        <v>149</v>
      </c>
      <c r="F4161" s="29">
        <v>5</v>
      </c>
      <c r="G4161" s="29">
        <v>5</v>
      </c>
      <c r="H4161" s="29">
        <v>3</v>
      </c>
      <c r="I4161" s="29">
        <v>1</v>
      </c>
      <c r="J4161" s="29">
        <v>2</v>
      </c>
      <c r="K4161" s="29">
        <v>3</v>
      </c>
      <c r="L4161" s="32">
        <f t="shared" si="64"/>
        <v>19</v>
      </c>
      <c r="M4161" t="s">
        <v>22031</v>
      </c>
    </row>
    <row r="4162" hidden="1" spans="1:13">
      <c r="A4162">
        <v>4161</v>
      </c>
      <c r="B4162" t="s">
        <v>19653</v>
      </c>
      <c r="C4162" t="s">
        <v>32</v>
      </c>
      <c r="D4162" t="s">
        <v>3682</v>
      </c>
      <c r="E4162" t="s">
        <v>149</v>
      </c>
      <c r="F4162" s="29">
        <v>5</v>
      </c>
      <c r="G4162" s="29">
        <v>3</v>
      </c>
      <c r="H4162" s="29">
        <v>3</v>
      </c>
      <c r="I4162" s="29">
        <v>3</v>
      </c>
      <c r="J4162" s="29">
        <v>3</v>
      </c>
      <c r="K4162" s="29">
        <v>3</v>
      </c>
      <c r="L4162" s="32">
        <f t="shared" si="64"/>
        <v>20</v>
      </c>
      <c r="M4162" t="s">
        <v>22031</v>
      </c>
    </row>
    <row r="4163" hidden="1" spans="1:13">
      <c r="A4163">
        <v>4162</v>
      </c>
      <c r="B4163" t="s">
        <v>19658</v>
      </c>
      <c r="C4163" t="s">
        <v>32</v>
      </c>
      <c r="D4163" t="s">
        <v>3682</v>
      </c>
      <c r="E4163" t="s">
        <v>34</v>
      </c>
      <c r="F4163" s="29">
        <v>5</v>
      </c>
      <c r="G4163" s="29">
        <v>5</v>
      </c>
      <c r="H4163" s="29">
        <v>3</v>
      </c>
      <c r="I4163" s="29">
        <v>2</v>
      </c>
      <c r="J4163" s="29">
        <v>3</v>
      </c>
      <c r="K4163" s="29">
        <v>3</v>
      </c>
      <c r="L4163" s="32">
        <f t="shared" ref="L4163:L4226" si="65">F4163+G4163+H4163+I4163+J4163+K4163</f>
        <v>21</v>
      </c>
      <c r="M4163" t="s">
        <v>22031</v>
      </c>
    </row>
    <row r="4164" hidden="1" spans="1:13">
      <c r="A4164">
        <v>4163</v>
      </c>
      <c r="B4164" t="s">
        <v>19663</v>
      </c>
      <c r="C4164" t="s">
        <v>32</v>
      </c>
      <c r="D4164" t="s">
        <v>3682</v>
      </c>
      <c r="E4164" t="s">
        <v>34</v>
      </c>
      <c r="F4164" s="29">
        <v>5</v>
      </c>
      <c r="G4164" s="29">
        <v>5</v>
      </c>
      <c r="H4164" s="29">
        <v>5</v>
      </c>
      <c r="I4164" s="29">
        <v>4</v>
      </c>
      <c r="J4164" s="29">
        <v>3</v>
      </c>
      <c r="K4164" s="29">
        <v>3</v>
      </c>
      <c r="L4164" s="32">
        <f t="shared" si="65"/>
        <v>25</v>
      </c>
      <c r="M4164" t="s">
        <v>22030</v>
      </c>
    </row>
    <row r="4165" hidden="1" spans="1:13">
      <c r="A4165">
        <v>4164</v>
      </c>
      <c r="B4165" t="s">
        <v>19668</v>
      </c>
      <c r="C4165" t="s">
        <v>32</v>
      </c>
      <c r="D4165" t="s">
        <v>16421</v>
      </c>
      <c r="E4165" t="s">
        <v>34</v>
      </c>
      <c r="F4165" s="29">
        <v>1</v>
      </c>
      <c r="G4165" s="29">
        <v>3</v>
      </c>
      <c r="H4165" s="29">
        <v>3</v>
      </c>
      <c r="I4165" s="29">
        <v>2</v>
      </c>
      <c r="J4165" s="29">
        <v>2</v>
      </c>
      <c r="K4165" s="29">
        <v>0</v>
      </c>
      <c r="L4165" s="32">
        <f t="shared" si="65"/>
        <v>11</v>
      </c>
      <c r="M4165" t="s">
        <v>22032</v>
      </c>
    </row>
    <row r="4166" hidden="1" spans="1:13">
      <c r="A4166">
        <v>4165</v>
      </c>
      <c r="B4166" t="s">
        <v>19672</v>
      </c>
      <c r="C4166" t="s">
        <v>32</v>
      </c>
      <c r="D4166" t="s">
        <v>3682</v>
      </c>
      <c r="E4166" t="s">
        <v>149</v>
      </c>
      <c r="F4166" s="29">
        <v>5</v>
      </c>
      <c r="G4166" s="29">
        <v>3</v>
      </c>
      <c r="H4166" s="29">
        <v>3</v>
      </c>
      <c r="I4166" s="29">
        <v>3</v>
      </c>
      <c r="J4166" s="29">
        <v>2</v>
      </c>
      <c r="K4166" s="29">
        <v>3</v>
      </c>
      <c r="L4166" s="32">
        <f t="shared" si="65"/>
        <v>19</v>
      </c>
      <c r="M4166" t="s">
        <v>22031</v>
      </c>
    </row>
    <row r="4167" s="32" customFormat="1" spans="1:16">
      <c r="A4167" s="32">
        <v>4166</v>
      </c>
      <c r="B4167" s="32" t="s">
        <v>19678</v>
      </c>
      <c r="C4167" s="32" t="s">
        <v>32</v>
      </c>
      <c r="D4167" s="32" t="s">
        <v>3682</v>
      </c>
      <c r="E4167" s="32" t="s">
        <v>139</v>
      </c>
      <c r="F4167" s="32">
        <v>5</v>
      </c>
      <c r="G4167" s="32">
        <v>3</v>
      </c>
      <c r="H4167" s="32">
        <v>3</v>
      </c>
      <c r="I4167" s="32">
        <v>3</v>
      </c>
      <c r="J4167" s="32">
        <v>2</v>
      </c>
      <c r="K4167" s="32">
        <v>3</v>
      </c>
      <c r="L4167" s="32">
        <f t="shared" si="65"/>
        <v>19</v>
      </c>
      <c r="M4167" s="32" t="s">
        <v>22031</v>
      </c>
      <c r="N4167" s="32">
        <f>VLOOKUP(B4167,录音!D:I,6,0)</f>
        <v>6</v>
      </c>
      <c r="O4167" s="36" t="str">
        <f>VLOOKUP(B4167,录音!D:J,7,0)</f>
        <v>C</v>
      </c>
      <c r="P4167" s="32" t="str">
        <f>IF(M4167=O4167,"yes","no")</f>
        <v>no</v>
      </c>
    </row>
    <row r="4168" hidden="1" spans="1:13">
      <c r="A4168">
        <v>4167</v>
      </c>
      <c r="B4168" t="s">
        <v>19683</v>
      </c>
      <c r="C4168" t="s">
        <v>1141</v>
      </c>
      <c r="D4168" t="s">
        <v>3682</v>
      </c>
      <c r="E4168" t="s">
        <v>34</v>
      </c>
      <c r="F4168" s="29">
        <v>5</v>
      </c>
      <c r="G4168" s="29">
        <v>3</v>
      </c>
      <c r="H4168" s="29">
        <v>5</v>
      </c>
      <c r="I4168" s="29">
        <v>4</v>
      </c>
      <c r="J4168" s="29">
        <v>2</v>
      </c>
      <c r="K4168" s="29">
        <v>0</v>
      </c>
      <c r="L4168" s="32">
        <f t="shared" si="65"/>
        <v>19</v>
      </c>
      <c r="M4168" t="s">
        <v>22031</v>
      </c>
    </row>
    <row r="4169" hidden="1" spans="1:13">
      <c r="A4169">
        <v>4168</v>
      </c>
      <c r="B4169" t="s">
        <v>19688</v>
      </c>
      <c r="C4169" t="s">
        <v>32</v>
      </c>
      <c r="D4169" t="s">
        <v>3682</v>
      </c>
      <c r="E4169" t="s">
        <v>139</v>
      </c>
      <c r="F4169" s="29">
        <v>1</v>
      </c>
      <c r="G4169" s="29">
        <v>3</v>
      </c>
      <c r="H4169" s="29">
        <v>1</v>
      </c>
      <c r="I4169" s="29">
        <v>1</v>
      </c>
      <c r="J4169" s="29">
        <v>1</v>
      </c>
      <c r="K4169" s="29">
        <v>1</v>
      </c>
      <c r="L4169" s="32">
        <f t="shared" si="65"/>
        <v>8</v>
      </c>
      <c r="M4169" s="37" t="s">
        <v>22032</v>
      </c>
    </row>
    <row r="4170" hidden="1" spans="1:13">
      <c r="A4170">
        <v>4169</v>
      </c>
      <c r="B4170" t="s">
        <v>19692</v>
      </c>
      <c r="C4170" t="s">
        <v>32</v>
      </c>
      <c r="D4170" t="s">
        <v>3682</v>
      </c>
      <c r="E4170" t="s">
        <v>677</v>
      </c>
      <c r="F4170" s="29">
        <v>0</v>
      </c>
      <c r="G4170" s="29">
        <v>3</v>
      </c>
      <c r="H4170" s="29">
        <v>3</v>
      </c>
      <c r="I4170" s="29">
        <v>2</v>
      </c>
      <c r="J4170" s="29">
        <v>2</v>
      </c>
      <c r="K4170" s="29">
        <v>0</v>
      </c>
      <c r="L4170" s="32">
        <f t="shared" si="65"/>
        <v>10</v>
      </c>
      <c r="M4170" t="s">
        <v>22032</v>
      </c>
    </row>
    <row r="4171" hidden="1" spans="1:13">
      <c r="A4171">
        <v>4170</v>
      </c>
      <c r="B4171" t="s">
        <v>19696</v>
      </c>
      <c r="C4171" t="s">
        <v>75</v>
      </c>
      <c r="D4171" t="s">
        <v>3682</v>
      </c>
      <c r="E4171" t="s">
        <v>677</v>
      </c>
      <c r="F4171" s="29">
        <v>1</v>
      </c>
      <c r="G4171" s="29">
        <v>3</v>
      </c>
      <c r="H4171" s="29">
        <v>3</v>
      </c>
      <c r="I4171" s="29">
        <v>3</v>
      </c>
      <c r="J4171" s="29">
        <v>2</v>
      </c>
      <c r="K4171" s="29">
        <v>1</v>
      </c>
      <c r="L4171" s="32">
        <f t="shared" si="65"/>
        <v>13</v>
      </c>
      <c r="M4171" t="s">
        <v>22032</v>
      </c>
    </row>
    <row r="4172" hidden="1" spans="1:13">
      <c r="A4172">
        <v>4171</v>
      </c>
      <c r="B4172" t="s">
        <v>19700</v>
      </c>
      <c r="C4172" t="s">
        <v>75</v>
      </c>
      <c r="D4172" t="s">
        <v>3682</v>
      </c>
      <c r="E4172" t="s">
        <v>139</v>
      </c>
      <c r="F4172" s="29">
        <v>5</v>
      </c>
      <c r="G4172" s="29">
        <v>3</v>
      </c>
      <c r="H4172" s="29">
        <v>3</v>
      </c>
      <c r="I4172" s="29">
        <v>2</v>
      </c>
      <c r="J4172" s="29">
        <v>3</v>
      </c>
      <c r="K4172" s="29">
        <v>3</v>
      </c>
      <c r="L4172" s="32">
        <f t="shared" si="65"/>
        <v>19</v>
      </c>
      <c r="M4172" t="s">
        <v>22031</v>
      </c>
    </row>
    <row r="4173" hidden="1" spans="1:13">
      <c r="A4173">
        <v>4172</v>
      </c>
      <c r="B4173" t="s">
        <v>19704</v>
      </c>
      <c r="C4173" t="s">
        <v>32</v>
      </c>
      <c r="D4173" t="s">
        <v>3682</v>
      </c>
      <c r="E4173" t="s">
        <v>132</v>
      </c>
      <c r="F4173" s="29">
        <v>5</v>
      </c>
      <c r="G4173" s="29">
        <v>3</v>
      </c>
      <c r="H4173" s="29">
        <v>1</v>
      </c>
      <c r="I4173" s="29">
        <v>1</v>
      </c>
      <c r="J4173" s="29">
        <v>2</v>
      </c>
      <c r="K4173" s="29">
        <v>0</v>
      </c>
      <c r="L4173" s="32">
        <f t="shared" si="65"/>
        <v>12</v>
      </c>
      <c r="M4173" t="s">
        <v>22032</v>
      </c>
    </row>
    <row r="4174" hidden="1" spans="1:13">
      <c r="A4174">
        <v>4173</v>
      </c>
      <c r="B4174" t="s">
        <v>19709</v>
      </c>
      <c r="C4174" t="s">
        <v>75</v>
      </c>
      <c r="D4174" t="s">
        <v>3682</v>
      </c>
      <c r="E4174" t="s">
        <v>34</v>
      </c>
      <c r="F4174" s="29">
        <v>0</v>
      </c>
      <c r="G4174" s="29">
        <v>1</v>
      </c>
      <c r="H4174" s="29">
        <v>1</v>
      </c>
      <c r="I4174" s="29">
        <v>4</v>
      </c>
      <c r="J4174" s="29">
        <v>3</v>
      </c>
      <c r="K4174" s="29">
        <v>1</v>
      </c>
      <c r="L4174" s="32">
        <f t="shared" si="65"/>
        <v>10</v>
      </c>
      <c r="M4174" t="s">
        <v>22032</v>
      </c>
    </row>
    <row r="4175" hidden="1" spans="1:13">
      <c r="A4175">
        <v>4174</v>
      </c>
      <c r="B4175" t="s">
        <v>19713</v>
      </c>
      <c r="C4175" t="s">
        <v>1141</v>
      </c>
      <c r="D4175" t="s">
        <v>3682</v>
      </c>
      <c r="E4175" t="s">
        <v>139</v>
      </c>
      <c r="F4175" s="29">
        <v>5</v>
      </c>
      <c r="G4175" s="29">
        <v>5</v>
      </c>
      <c r="H4175" s="29">
        <v>5</v>
      </c>
      <c r="I4175" s="29">
        <v>5</v>
      </c>
      <c r="J4175" s="29">
        <v>3</v>
      </c>
      <c r="K4175" s="29">
        <v>3</v>
      </c>
      <c r="L4175" s="32">
        <f t="shared" si="65"/>
        <v>26</v>
      </c>
      <c r="M4175" t="s">
        <v>22030</v>
      </c>
    </row>
    <row r="4176" hidden="1" spans="1:13">
      <c r="A4176">
        <v>4175</v>
      </c>
      <c r="B4176" t="s">
        <v>12845</v>
      </c>
      <c r="C4176" t="s">
        <v>32</v>
      </c>
      <c r="D4176" t="s">
        <v>3682</v>
      </c>
      <c r="E4176" t="s">
        <v>132</v>
      </c>
      <c r="F4176" s="29">
        <v>1</v>
      </c>
      <c r="G4176" s="29">
        <v>3</v>
      </c>
      <c r="H4176" s="29">
        <v>3</v>
      </c>
      <c r="I4176" s="29">
        <v>2</v>
      </c>
      <c r="J4176" s="29">
        <v>3</v>
      </c>
      <c r="K4176" s="29">
        <v>3</v>
      </c>
      <c r="L4176" s="32">
        <f t="shared" si="65"/>
        <v>15</v>
      </c>
      <c r="M4176" t="s">
        <v>22032</v>
      </c>
    </row>
    <row r="4177" hidden="1" spans="1:13">
      <c r="A4177">
        <v>4176</v>
      </c>
      <c r="B4177" t="s">
        <v>19721</v>
      </c>
      <c r="C4177" t="s">
        <v>75</v>
      </c>
      <c r="D4177" t="s">
        <v>3682</v>
      </c>
      <c r="E4177" t="s">
        <v>132</v>
      </c>
      <c r="F4177" s="29">
        <v>5</v>
      </c>
      <c r="G4177" s="29">
        <v>3</v>
      </c>
      <c r="H4177" s="29">
        <v>3</v>
      </c>
      <c r="I4177" s="29">
        <v>5</v>
      </c>
      <c r="J4177" s="29">
        <v>2</v>
      </c>
      <c r="K4177" s="29">
        <v>3</v>
      </c>
      <c r="L4177" s="32">
        <f t="shared" si="65"/>
        <v>21</v>
      </c>
      <c r="M4177" t="s">
        <v>22031</v>
      </c>
    </row>
    <row r="4178" hidden="1" spans="1:13">
      <c r="A4178">
        <v>4177</v>
      </c>
      <c r="B4178" t="s">
        <v>19726</v>
      </c>
      <c r="C4178" t="s">
        <v>32</v>
      </c>
      <c r="D4178" t="s">
        <v>3682</v>
      </c>
      <c r="E4178" t="s">
        <v>677</v>
      </c>
      <c r="F4178" s="29">
        <v>5</v>
      </c>
      <c r="G4178" s="29">
        <v>3</v>
      </c>
      <c r="H4178" s="29">
        <v>3</v>
      </c>
      <c r="I4178" s="29">
        <v>3</v>
      </c>
      <c r="J4178" s="29">
        <v>3</v>
      </c>
      <c r="K4178" s="29">
        <v>3</v>
      </c>
      <c r="L4178" s="32">
        <f t="shared" si="65"/>
        <v>20</v>
      </c>
      <c r="M4178" t="s">
        <v>22031</v>
      </c>
    </row>
    <row r="4179" hidden="1" spans="1:13">
      <c r="A4179">
        <v>4178</v>
      </c>
      <c r="B4179" t="s">
        <v>19730</v>
      </c>
      <c r="C4179" t="s">
        <v>32</v>
      </c>
      <c r="D4179" t="s">
        <v>3682</v>
      </c>
      <c r="E4179" t="s">
        <v>34</v>
      </c>
      <c r="F4179" s="29">
        <v>5</v>
      </c>
      <c r="G4179" s="29">
        <v>5</v>
      </c>
      <c r="H4179" s="29">
        <v>5</v>
      </c>
      <c r="I4179" s="29">
        <v>3</v>
      </c>
      <c r="J4179" s="29">
        <v>3</v>
      </c>
      <c r="K4179" s="29">
        <v>3</v>
      </c>
      <c r="L4179" s="32">
        <f t="shared" si="65"/>
        <v>24</v>
      </c>
      <c r="M4179" t="s">
        <v>22030</v>
      </c>
    </row>
    <row r="4180" s="32" customFormat="1" spans="1:16">
      <c r="A4180" s="32">
        <v>4179</v>
      </c>
      <c r="B4180" s="32" t="s">
        <v>19734</v>
      </c>
      <c r="C4180" s="32" t="s">
        <v>32</v>
      </c>
      <c r="D4180" s="32" t="s">
        <v>3682</v>
      </c>
      <c r="E4180" s="32" t="s">
        <v>149</v>
      </c>
      <c r="F4180" s="32">
        <v>5</v>
      </c>
      <c r="G4180" s="32">
        <v>5</v>
      </c>
      <c r="H4180" s="32">
        <v>3</v>
      </c>
      <c r="I4180" s="32">
        <v>2</v>
      </c>
      <c r="J4180" s="32">
        <v>2</v>
      </c>
      <c r="K4180" s="32">
        <v>0</v>
      </c>
      <c r="L4180" s="32">
        <f t="shared" si="65"/>
        <v>17</v>
      </c>
      <c r="M4180" s="32" t="s">
        <v>22032</v>
      </c>
      <c r="N4180" s="32">
        <f>VLOOKUP(B4180,录音!D:I,6,0)</f>
        <v>8.3</v>
      </c>
      <c r="O4180" s="36" t="str">
        <f>VLOOKUP(B4180,录音!D:J,7,0)</f>
        <v>A</v>
      </c>
      <c r="P4180" s="32" t="str">
        <f>IF(M4180=O4180,"yes","no")</f>
        <v>no</v>
      </c>
    </row>
    <row r="4181" hidden="1" spans="1:13">
      <c r="A4181">
        <v>4180</v>
      </c>
      <c r="B4181" t="s">
        <v>19740</v>
      </c>
      <c r="C4181" t="s">
        <v>32</v>
      </c>
      <c r="D4181" t="s">
        <v>3682</v>
      </c>
      <c r="E4181" t="s">
        <v>132</v>
      </c>
      <c r="F4181" s="29">
        <v>5</v>
      </c>
      <c r="G4181" s="29">
        <v>3</v>
      </c>
      <c r="H4181" s="29">
        <v>3</v>
      </c>
      <c r="I4181" s="29">
        <v>3</v>
      </c>
      <c r="J4181" s="29">
        <v>3</v>
      </c>
      <c r="K4181" s="29">
        <v>3</v>
      </c>
      <c r="L4181" s="32">
        <f t="shared" si="65"/>
        <v>20</v>
      </c>
      <c r="M4181" t="s">
        <v>22031</v>
      </c>
    </row>
    <row r="4182" hidden="1" spans="1:13">
      <c r="A4182">
        <v>4181</v>
      </c>
      <c r="B4182" t="s">
        <v>19744</v>
      </c>
      <c r="C4182" t="s">
        <v>32</v>
      </c>
      <c r="D4182" t="s">
        <v>3682</v>
      </c>
      <c r="E4182" t="s">
        <v>677</v>
      </c>
      <c r="F4182" s="29">
        <v>1</v>
      </c>
      <c r="G4182" s="29">
        <v>3</v>
      </c>
      <c r="H4182" s="29">
        <v>3</v>
      </c>
      <c r="I4182" s="29">
        <v>1</v>
      </c>
      <c r="J4182" s="29">
        <v>2</v>
      </c>
      <c r="K4182" s="29">
        <v>3</v>
      </c>
      <c r="L4182" s="32">
        <f t="shared" si="65"/>
        <v>13</v>
      </c>
      <c r="M4182" t="s">
        <v>22032</v>
      </c>
    </row>
    <row r="4183" hidden="1" spans="1:13">
      <c r="A4183">
        <v>4182</v>
      </c>
      <c r="B4183" t="s">
        <v>17339</v>
      </c>
      <c r="C4183" t="s">
        <v>32</v>
      </c>
      <c r="D4183" t="s">
        <v>3682</v>
      </c>
      <c r="E4183" t="s">
        <v>677</v>
      </c>
      <c r="F4183" s="29">
        <v>5</v>
      </c>
      <c r="G4183" s="29">
        <v>5</v>
      </c>
      <c r="H4183" s="29">
        <v>5</v>
      </c>
      <c r="I4183" s="29">
        <v>4</v>
      </c>
      <c r="J4183" s="29">
        <v>3</v>
      </c>
      <c r="K4183" s="29">
        <v>5</v>
      </c>
      <c r="L4183" s="32">
        <f t="shared" si="65"/>
        <v>27</v>
      </c>
      <c r="M4183" t="s">
        <v>22030</v>
      </c>
    </row>
    <row r="4184" hidden="1" spans="1:13">
      <c r="A4184">
        <v>4183</v>
      </c>
      <c r="B4184" t="s">
        <v>19753</v>
      </c>
      <c r="C4184" t="s">
        <v>75</v>
      </c>
      <c r="D4184" t="s">
        <v>3682</v>
      </c>
      <c r="E4184" t="s">
        <v>132</v>
      </c>
      <c r="F4184" s="29">
        <v>5</v>
      </c>
      <c r="G4184" s="29">
        <v>5</v>
      </c>
      <c r="H4184" s="29">
        <v>5</v>
      </c>
      <c r="I4184" s="29">
        <v>4</v>
      </c>
      <c r="J4184" s="29">
        <v>2</v>
      </c>
      <c r="K4184" s="29">
        <v>5</v>
      </c>
      <c r="L4184" s="32">
        <f t="shared" si="65"/>
        <v>26</v>
      </c>
      <c r="M4184" s="37" t="s">
        <v>22030</v>
      </c>
    </row>
    <row r="4185" hidden="1" spans="1:13">
      <c r="A4185">
        <v>4184</v>
      </c>
      <c r="B4185" t="s">
        <v>19756</v>
      </c>
      <c r="C4185" t="s">
        <v>75</v>
      </c>
      <c r="D4185" t="s">
        <v>3682</v>
      </c>
      <c r="E4185" t="s">
        <v>139</v>
      </c>
      <c r="F4185" s="29">
        <v>0</v>
      </c>
      <c r="G4185" s="29">
        <v>3</v>
      </c>
      <c r="H4185" s="29">
        <v>3</v>
      </c>
      <c r="I4185" s="29">
        <v>2</v>
      </c>
      <c r="J4185" s="29">
        <v>2</v>
      </c>
      <c r="K4185" s="29">
        <v>1</v>
      </c>
      <c r="L4185" s="32">
        <f t="shared" si="65"/>
        <v>11</v>
      </c>
      <c r="M4185" t="s">
        <v>22032</v>
      </c>
    </row>
    <row r="4186" hidden="1" spans="1:13">
      <c r="A4186">
        <v>4185</v>
      </c>
      <c r="B4186" t="s">
        <v>19760</v>
      </c>
      <c r="C4186" t="s">
        <v>75</v>
      </c>
      <c r="D4186" t="s">
        <v>2212</v>
      </c>
      <c r="E4186" t="s">
        <v>139</v>
      </c>
      <c r="F4186" s="29">
        <v>5</v>
      </c>
      <c r="G4186" s="29">
        <v>3</v>
      </c>
      <c r="H4186" s="29">
        <v>3</v>
      </c>
      <c r="I4186" s="29">
        <v>4</v>
      </c>
      <c r="J4186" s="29">
        <v>3</v>
      </c>
      <c r="K4186" s="29">
        <v>3</v>
      </c>
      <c r="L4186" s="32">
        <f t="shared" si="65"/>
        <v>21</v>
      </c>
      <c r="M4186" t="s">
        <v>22031</v>
      </c>
    </row>
    <row r="4187" hidden="1" spans="1:13">
      <c r="A4187">
        <v>4186</v>
      </c>
      <c r="B4187" t="s">
        <v>19765</v>
      </c>
      <c r="C4187" t="s">
        <v>75</v>
      </c>
      <c r="D4187" t="s">
        <v>3682</v>
      </c>
      <c r="E4187" t="s">
        <v>677</v>
      </c>
      <c r="F4187" s="29">
        <v>5</v>
      </c>
      <c r="G4187" s="29">
        <v>3</v>
      </c>
      <c r="H4187" s="29">
        <v>3</v>
      </c>
      <c r="I4187" s="29">
        <v>5</v>
      </c>
      <c r="J4187" s="29">
        <v>2</v>
      </c>
      <c r="K4187" s="29">
        <v>5</v>
      </c>
      <c r="L4187" s="32">
        <f t="shared" si="65"/>
        <v>23</v>
      </c>
      <c r="M4187" t="s">
        <v>22031</v>
      </c>
    </row>
    <row r="4188" hidden="1" spans="1:13">
      <c r="A4188">
        <v>4187</v>
      </c>
      <c r="B4188" t="s">
        <v>19771</v>
      </c>
      <c r="C4188" t="s">
        <v>32</v>
      </c>
      <c r="D4188" t="s">
        <v>3682</v>
      </c>
      <c r="E4188" t="s">
        <v>149</v>
      </c>
      <c r="F4188" s="29">
        <v>5</v>
      </c>
      <c r="G4188" s="29">
        <v>5</v>
      </c>
      <c r="H4188" s="29">
        <v>5</v>
      </c>
      <c r="I4188" s="29">
        <v>2</v>
      </c>
      <c r="J4188" s="29">
        <v>3</v>
      </c>
      <c r="K4188" s="29">
        <v>5</v>
      </c>
      <c r="L4188" s="32">
        <f t="shared" si="65"/>
        <v>25</v>
      </c>
      <c r="M4188" s="37" t="s">
        <v>22030</v>
      </c>
    </row>
    <row r="4189" hidden="1" spans="1:13">
      <c r="A4189">
        <v>4188</v>
      </c>
      <c r="B4189" t="s">
        <v>19776</v>
      </c>
      <c r="C4189" t="s">
        <v>32</v>
      </c>
      <c r="D4189" t="s">
        <v>3682</v>
      </c>
      <c r="E4189" t="s">
        <v>149</v>
      </c>
      <c r="F4189" s="29">
        <v>5</v>
      </c>
      <c r="G4189" s="29">
        <v>5</v>
      </c>
      <c r="H4189" s="29">
        <v>3</v>
      </c>
      <c r="I4189" s="29">
        <v>3</v>
      </c>
      <c r="J4189" s="29">
        <v>3</v>
      </c>
      <c r="K4189" s="29">
        <v>3</v>
      </c>
      <c r="L4189" s="32">
        <f t="shared" si="65"/>
        <v>22</v>
      </c>
      <c r="M4189" t="s">
        <v>22031</v>
      </c>
    </row>
    <row r="4190" hidden="1" spans="1:13">
      <c r="A4190">
        <v>4189</v>
      </c>
      <c r="B4190" t="s">
        <v>1496</v>
      </c>
      <c r="C4190" t="s">
        <v>32</v>
      </c>
      <c r="D4190" t="s">
        <v>3682</v>
      </c>
      <c r="E4190" t="s">
        <v>149</v>
      </c>
      <c r="F4190" s="29">
        <v>5</v>
      </c>
      <c r="G4190" s="29">
        <v>5</v>
      </c>
      <c r="H4190" s="29">
        <v>5</v>
      </c>
      <c r="I4190" s="29">
        <v>2</v>
      </c>
      <c r="J4190" s="29">
        <v>3</v>
      </c>
      <c r="K4190" s="29">
        <v>5</v>
      </c>
      <c r="L4190" s="32">
        <f t="shared" si="65"/>
        <v>25</v>
      </c>
      <c r="M4190" t="s">
        <v>22030</v>
      </c>
    </row>
    <row r="4191" hidden="1" spans="1:13">
      <c r="A4191">
        <v>4190</v>
      </c>
      <c r="B4191" t="s">
        <v>19785</v>
      </c>
      <c r="C4191" t="s">
        <v>32</v>
      </c>
      <c r="D4191" t="s">
        <v>2212</v>
      </c>
      <c r="E4191" t="s">
        <v>139</v>
      </c>
      <c r="F4191" s="29">
        <v>5</v>
      </c>
      <c r="G4191" s="29">
        <v>3</v>
      </c>
      <c r="H4191" s="29">
        <v>3</v>
      </c>
      <c r="I4191" s="29">
        <v>4</v>
      </c>
      <c r="J4191" s="29">
        <v>2</v>
      </c>
      <c r="K4191" s="29">
        <v>1</v>
      </c>
      <c r="L4191" s="32">
        <f t="shared" si="65"/>
        <v>18</v>
      </c>
      <c r="M4191" t="s">
        <v>22031</v>
      </c>
    </row>
    <row r="4192" hidden="1" spans="1:13">
      <c r="A4192">
        <v>4191</v>
      </c>
      <c r="B4192" t="s">
        <v>19792</v>
      </c>
      <c r="C4192" t="s">
        <v>32</v>
      </c>
      <c r="D4192" t="s">
        <v>3682</v>
      </c>
      <c r="E4192" t="s">
        <v>139</v>
      </c>
      <c r="F4192" s="29">
        <v>5</v>
      </c>
      <c r="G4192" s="29">
        <v>3</v>
      </c>
      <c r="H4192" s="29">
        <v>3</v>
      </c>
      <c r="I4192" s="29">
        <v>3</v>
      </c>
      <c r="J4192" s="29">
        <v>2</v>
      </c>
      <c r="K4192" s="29">
        <v>1</v>
      </c>
      <c r="L4192" s="32">
        <f t="shared" si="65"/>
        <v>17</v>
      </c>
      <c r="M4192" t="s">
        <v>22032</v>
      </c>
    </row>
    <row r="4193" hidden="1" spans="1:13">
      <c r="A4193">
        <v>4192</v>
      </c>
      <c r="B4193" t="s">
        <v>19797</v>
      </c>
      <c r="C4193" t="s">
        <v>32</v>
      </c>
      <c r="D4193" t="s">
        <v>2212</v>
      </c>
      <c r="E4193" t="s">
        <v>139</v>
      </c>
      <c r="F4193" s="29">
        <v>5</v>
      </c>
      <c r="G4193" s="29">
        <v>3</v>
      </c>
      <c r="H4193" s="29">
        <v>3</v>
      </c>
      <c r="I4193" s="29">
        <v>2</v>
      </c>
      <c r="J4193" s="29">
        <v>2</v>
      </c>
      <c r="K4193" s="29">
        <v>3</v>
      </c>
      <c r="L4193" s="32">
        <f t="shared" si="65"/>
        <v>18</v>
      </c>
      <c r="M4193" t="s">
        <v>22031</v>
      </c>
    </row>
    <row r="4194" hidden="1" spans="1:13">
      <c r="A4194">
        <v>4193</v>
      </c>
      <c r="B4194" t="s">
        <v>19802</v>
      </c>
      <c r="C4194" t="s">
        <v>19803</v>
      </c>
      <c r="D4194" t="s">
        <v>16421</v>
      </c>
      <c r="E4194" t="s">
        <v>34</v>
      </c>
      <c r="F4194" s="29">
        <v>5</v>
      </c>
      <c r="G4194" s="29">
        <v>3</v>
      </c>
      <c r="H4194" s="29">
        <v>3</v>
      </c>
      <c r="I4194" s="29">
        <v>3</v>
      </c>
      <c r="J4194" s="29">
        <v>3</v>
      </c>
      <c r="K4194" s="29">
        <v>1</v>
      </c>
      <c r="L4194" s="32">
        <f t="shared" si="65"/>
        <v>18</v>
      </c>
      <c r="M4194" t="s">
        <v>22031</v>
      </c>
    </row>
    <row r="4195" hidden="1" spans="1:13">
      <c r="A4195">
        <v>4194</v>
      </c>
      <c r="B4195" t="s">
        <v>19808</v>
      </c>
      <c r="C4195" t="s">
        <v>75</v>
      </c>
      <c r="D4195" t="s">
        <v>3682</v>
      </c>
      <c r="E4195" t="s">
        <v>132</v>
      </c>
      <c r="F4195" s="29">
        <v>0</v>
      </c>
      <c r="G4195" s="29">
        <v>5</v>
      </c>
      <c r="H4195" s="29">
        <v>3</v>
      </c>
      <c r="I4195" s="29">
        <v>5</v>
      </c>
      <c r="J4195" s="29">
        <v>3</v>
      </c>
      <c r="K4195" s="29">
        <v>3</v>
      </c>
      <c r="L4195" s="32">
        <f t="shared" si="65"/>
        <v>19</v>
      </c>
      <c r="M4195" t="s">
        <v>22031</v>
      </c>
    </row>
    <row r="4196" hidden="1" spans="1:13">
      <c r="A4196">
        <v>4195</v>
      </c>
      <c r="B4196" t="s">
        <v>19812</v>
      </c>
      <c r="C4196" t="s">
        <v>75</v>
      </c>
      <c r="D4196" t="s">
        <v>3682</v>
      </c>
      <c r="E4196" t="s">
        <v>149</v>
      </c>
      <c r="F4196" s="29">
        <v>5</v>
      </c>
      <c r="G4196" s="29">
        <v>5</v>
      </c>
      <c r="H4196" s="29">
        <v>5</v>
      </c>
      <c r="I4196" s="29">
        <v>3</v>
      </c>
      <c r="J4196" s="29">
        <v>3</v>
      </c>
      <c r="K4196" s="29">
        <v>0</v>
      </c>
      <c r="L4196" s="32">
        <f t="shared" si="65"/>
        <v>21</v>
      </c>
      <c r="M4196" t="s">
        <v>22031</v>
      </c>
    </row>
    <row r="4197" hidden="1" spans="1:13">
      <c r="A4197">
        <v>4196</v>
      </c>
      <c r="B4197" t="s">
        <v>19815</v>
      </c>
      <c r="C4197" t="s">
        <v>32</v>
      </c>
      <c r="D4197" t="s">
        <v>3682</v>
      </c>
      <c r="E4197" t="s">
        <v>34</v>
      </c>
      <c r="F4197" s="29">
        <v>5</v>
      </c>
      <c r="G4197" s="29">
        <v>5</v>
      </c>
      <c r="H4197" s="29">
        <v>3</v>
      </c>
      <c r="I4197" s="29">
        <v>3</v>
      </c>
      <c r="J4197" s="29">
        <v>3</v>
      </c>
      <c r="K4197" s="29">
        <v>3</v>
      </c>
      <c r="L4197" s="32">
        <f t="shared" si="65"/>
        <v>22</v>
      </c>
      <c r="M4197" t="s">
        <v>22031</v>
      </c>
    </row>
    <row r="4198" hidden="1" spans="1:13">
      <c r="A4198">
        <v>4197</v>
      </c>
      <c r="B4198" t="s">
        <v>19820</v>
      </c>
      <c r="C4198" t="s">
        <v>32</v>
      </c>
      <c r="D4198" t="s">
        <v>3682</v>
      </c>
      <c r="E4198" t="s">
        <v>132</v>
      </c>
      <c r="F4198" s="29">
        <v>5</v>
      </c>
      <c r="G4198" s="29">
        <v>5</v>
      </c>
      <c r="H4198" s="29">
        <v>5</v>
      </c>
      <c r="I4198" s="29">
        <v>2</v>
      </c>
      <c r="J4198" s="29">
        <v>5</v>
      </c>
      <c r="K4198" s="29">
        <v>3</v>
      </c>
      <c r="L4198" s="32">
        <f t="shared" si="65"/>
        <v>25</v>
      </c>
      <c r="M4198" s="37" t="s">
        <v>22030</v>
      </c>
    </row>
    <row r="4199" hidden="1" spans="1:13">
      <c r="A4199">
        <v>4198</v>
      </c>
      <c r="B4199" t="s">
        <v>19824</v>
      </c>
      <c r="C4199" t="s">
        <v>1998</v>
      </c>
      <c r="D4199" t="s">
        <v>3682</v>
      </c>
      <c r="E4199" t="s">
        <v>139</v>
      </c>
      <c r="F4199" s="29">
        <v>5</v>
      </c>
      <c r="G4199" s="29">
        <v>3</v>
      </c>
      <c r="H4199" s="29">
        <v>5</v>
      </c>
      <c r="I4199" s="29">
        <v>2</v>
      </c>
      <c r="J4199" s="29">
        <v>1</v>
      </c>
      <c r="K4199" s="29">
        <v>3</v>
      </c>
      <c r="L4199" s="32">
        <f t="shared" si="65"/>
        <v>19</v>
      </c>
      <c r="M4199" t="s">
        <v>22031</v>
      </c>
    </row>
    <row r="4200" hidden="1" spans="1:13">
      <c r="A4200">
        <v>4199</v>
      </c>
      <c r="B4200" t="s">
        <v>19828</v>
      </c>
      <c r="C4200" t="s">
        <v>32</v>
      </c>
      <c r="D4200" t="s">
        <v>16421</v>
      </c>
      <c r="E4200" t="s">
        <v>34</v>
      </c>
      <c r="F4200" s="29">
        <v>5</v>
      </c>
      <c r="G4200" s="29">
        <v>3</v>
      </c>
      <c r="H4200" s="29">
        <v>3</v>
      </c>
      <c r="I4200" s="29">
        <v>3</v>
      </c>
      <c r="J4200" s="29">
        <v>2</v>
      </c>
      <c r="K4200" s="29">
        <v>3</v>
      </c>
      <c r="L4200" s="32">
        <f t="shared" si="65"/>
        <v>19</v>
      </c>
      <c r="M4200" t="s">
        <v>22031</v>
      </c>
    </row>
    <row r="4201" hidden="1" spans="1:13">
      <c r="A4201">
        <v>4200</v>
      </c>
      <c r="B4201" t="s">
        <v>19834</v>
      </c>
      <c r="C4201" t="s">
        <v>32</v>
      </c>
      <c r="D4201" t="s">
        <v>3682</v>
      </c>
      <c r="E4201" t="s">
        <v>139</v>
      </c>
      <c r="F4201" s="29">
        <v>0</v>
      </c>
      <c r="G4201" s="29">
        <v>5</v>
      </c>
      <c r="H4201" s="29">
        <v>3</v>
      </c>
      <c r="I4201" s="29">
        <v>3</v>
      </c>
      <c r="J4201" s="29">
        <v>2</v>
      </c>
      <c r="K4201" s="29">
        <v>3</v>
      </c>
      <c r="L4201" s="32">
        <f t="shared" si="65"/>
        <v>16</v>
      </c>
      <c r="M4201" t="s">
        <v>22032</v>
      </c>
    </row>
    <row r="4202" hidden="1" spans="1:13">
      <c r="A4202">
        <v>4201</v>
      </c>
      <c r="B4202" t="s">
        <v>19839</v>
      </c>
      <c r="C4202" t="s">
        <v>32</v>
      </c>
      <c r="D4202" t="s">
        <v>3682</v>
      </c>
      <c r="E4202" t="s">
        <v>677</v>
      </c>
      <c r="F4202" s="29">
        <v>5</v>
      </c>
      <c r="G4202" s="29">
        <v>5</v>
      </c>
      <c r="H4202" s="29">
        <v>3</v>
      </c>
      <c r="I4202" s="29">
        <v>3</v>
      </c>
      <c r="J4202" s="29">
        <v>3</v>
      </c>
      <c r="K4202" s="29">
        <v>3</v>
      </c>
      <c r="L4202" s="32">
        <f t="shared" si="65"/>
        <v>22</v>
      </c>
      <c r="M4202" t="s">
        <v>22031</v>
      </c>
    </row>
    <row r="4203" s="32" customFormat="1" spans="1:16">
      <c r="A4203" s="32">
        <v>4202</v>
      </c>
      <c r="B4203" s="32" t="s">
        <v>19844</v>
      </c>
      <c r="C4203" s="32" t="s">
        <v>32</v>
      </c>
      <c r="D4203" s="32" t="s">
        <v>3682</v>
      </c>
      <c r="E4203" s="32" t="s">
        <v>132</v>
      </c>
      <c r="F4203" s="32">
        <v>0</v>
      </c>
      <c r="G4203" s="32">
        <v>5</v>
      </c>
      <c r="H4203" s="32">
        <v>5</v>
      </c>
      <c r="I4203" s="32">
        <v>5</v>
      </c>
      <c r="J4203" s="32">
        <v>3</v>
      </c>
      <c r="K4203" s="32">
        <v>5</v>
      </c>
      <c r="L4203" s="32">
        <f t="shared" si="65"/>
        <v>23</v>
      </c>
      <c r="M4203" s="32" t="s">
        <v>22031</v>
      </c>
      <c r="N4203" s="32">
        <f>VLOOKUP(B4203,录音!D:I,6,0)</f>
        <v>6</v>
      </c>
      <c r="O4203" s="36" t="str">
        <f>VLOOKUP(B4203,录音!D:J,7,0)</f>
        <v>C</v>
      </c>
      <c r="P4203" s="32" t="str">
        <f>IF(M4203=O4203,"yes","no")</f>
        <v>no</v>
      </c>
    </row>
    <row r="4204" hidden="1" spans="1:13">
      <c r="A4204">
        <v>4203</v>
      </c>
      <c r="B4204" t="s">
        <v>1594</v>
      </c>
      <c r="C4204" t="s">
        <v>32</v>
      </c>
      <c r="D4204" t="s">
        <v>3682</v>
      </c>
      <c r="E4204" t="s">
        <v>139</v>
      </c>
      <c r="F4204" s="29">
        <v>1</v>
      </c>
      <c r="G4204" s="29">
        <v>3</v>
      </c>
      <c r="H4204" s="29">
        <v>3</v>
      </c>
      <c r="I4204" s="29">
        <v>2</v>
      </c>
      <c r="J4204" s="29">
        <v>2</v>
      </c>
      <c r="K4204" s="29">
        <v>3</v>
      </c>
      <c r="L4204" s="32">
        <f t="shared" si="65"/>
        <v>14</v>
      </c>
      <c r="M4204" t="s">
        <v>22032</v>
      </c>
    </row>
    <row r="4205" hidden="1" spans="1:13">
      <c r="A4205">
        <v>4204</v>
      </c>
      <c r="B4205" t="s">
        <v>19852</v>
      </c>
      <c r="C4205" t="s">
        <v>32</v>
      </c>
      <c r="D4205" t="s">
        <v>3682</v>
      </c>
      <c r="E4205" t="s">
        <v>34</v>
      </c>
      <c r="F4205" s="29">
        <v>1</v>
      </c>
      <c r="G4205" s="29">
        <v>3</v>
      </c>
      <c r="H4205" s="29">
        <v>1</v>
      </c>
      <c r="I4205" s="29">
        <v>3</v>
      </c>
      <c r="J4205" s="29">
        <v>2</v>
      </c>
      <c r="K4205" s="29">
        <v>0</v>
      </c>
      <c r="L4205" s="32">
        <f t="shared" si="65"/>
        <v>10</v>
      </c>
      <c r="M4205" t="s">
        <v>22032</v>
      </c>
    </row>
    <row r="4206" hidden="1" spans="1:13">
      <c r="A4206">
        <v>4205</v>
      </c>
      <c r="B4206" t="s">
        <v>19857</v>
      </c>
      <c r="C4206" t="s">
        <v>75</v>
      </c>
      <c r="D4206" t="s">
        <v>3682</v>
      </c>
      <c r="E4206" t="s">
        <v>34</v>
      </c>
      <c r="F4206" s="29">
        <v>0</v>
      </c>
      <c r="G4206" s="29">
        <v>5</v>
      </c>
      <c r="H4206" s="29">
        <v>5</v>
      </c>
      <c r="I4206" s="29">
        <v>2</v>
      </c>
      <c r="J4206" s="29">
        <v>3</v>
      </c>
      <c r="K4206" s="29">
        <v>3</v>
      </c>
      <c r="L4206" s="32">
        <f t="shared" si="65"/>
        <v>18</v>
      </c>
      <c r="M4206" t="s">
        <v>22031</v>
      </c>
    </row>
    <row r="4207" hidden="1" spans="1:13">
      <c r="A4207">
        <v>4206</v>
      </c>
      <c r="B4207" t="s">
        <v>19861</v>
      </c>
      <c r="C4207" t="s">
        <v>32</v>
      </c>
      <c r="D4207" t="s">
        <v>3682</v>
      </c>
      <c r="E4207" t="s">
        <v>132</v>
      </c>
      <c r="F4207" s="29">
        <v>5</v>
      </c>
      <c r="G4207" s="29">
        <v>3</v>
      </c>
      <c r="H4207" s="29">
        <v>3</v>
      </c>
      <c r="I4207" s="29">
        <v>2</v>
      </c>
      <c r="J4207" s="29">
        <v>2</v>
      </c>
      <c r="K4207" s="29">
        <v>3</v>
      </c>
      <c r="L4207" s="32">
        <f t="shared" si="65"/>
        <v>18</v>
      </c>
      <c r="M4207" t="s">
        <v>22031</v>
      </c>
    </row>
    <row r="4208" hidden="1" spans="1:13">
      <c r="A4208">
        <v>4207</v>
      </c>
      <c r="B4208" t="s">
        <v>19865</v>
      </c>
      <c r="C4208" t="s">
        <v>32</v>
      </c>
      <c r="D4208" t="s">
        <v>3682</v>
      </c>
      <c r="E4208" t="s">
        <v>132</v>
      </c>
      <c r="F4208" s="29">
        <v>5</v>
      </c>
      <c r="G4208" s="29">
        <v>5</v>
      </c>
      <c r="H4208" s="29">
        <v>5</v>
      </c>
      <c r="I4208" s="29">
        <v>3</v>
      </c>
      <c r="J4208" s="29">
        <v>5</v>
      </c>
      <c r="K4208" s="29">
        <v>5</v>
      </c>
      <c r="L4208" s="32">
        <f t="shared" si="65"/>
        <v>28</v>
      </c>
      <c r="M4208" s="37" t="s">
        <v>22030</v>
      </c>
    </row>
    <row r="4209" s="32" customFormat="1" spans="1:16">
      <c r="A4209" s="32">
        <v>4208</v>
      </c>
      <c r="B4209" s="32" t="s">
        <v>19870</v>
      </c>
      <c r="C4209" s="32" t="s">
        <v>32</v>
      </c>
      <c r="D4209" s="32" t="s">
        <v>3682</v>
      </c>
      <c r="E4209" s="32" t="s">
        <v>139</v>
      </c>
      <c r="F4209" s="32">
        <v>5</v>
      </c>
      <c r="G4209" s="32">
        <v>3</v>
      </c>
      <c r="H4209" s="32">
        <v>3</v>
      </c>
      <c r="I4209" s="32">
        <v>2</v>
      </c>
      <c r="J4209" s="32">
        <v>2</v>
      </c>
      <c r="K4209" s="32">
        <v>1</v>
      </c>
      <c r="L4209" s="32">
        <f t="shared" si="65"/>
        <v>16</v>
      </c>
      <c r="M4209" s="32" t="s">
        <v>22032</v>
      </c>
      <c r="N4209" s="32">
        <f>VLOOKUP(B4209,录音!D:I,6,0)</f>
        <v>6.3</v>
      </c>
      <c r="O4209" s="36" t="str">
        <f>VLOOKUP(B4209,录音!D:J,7,0)</f>
        <v>B</v>
      </c>
      <c r="P4209" s="32" t="str">
        <f>IF(M4209=O4209,"yes","no")</f>
        <v>no</v>
      </c>
    </row>
    <row r="4210" hidden="1" spans="1:13">
      <c r="A4210">
        <v>4209</v>
      </c>
      <c r="B4210" t="s">
        <v>2769</v>
      </c>
      <c r="C4210" t="s">
        <v>75</v>
      </c>
      <c r="D4210" t="s">
        <v>2212</v>
      </c>
      <c r="E4210" t="s">
        <v>139</v>
      </c>
      <c r="F4210" s="29">
        <v>0</v>
      </c>
      <c r="G4210" s="29">
        <v>3</v>
      </c>
      <c r="H4210" s="29">
        <v>3</v>
      </c>
      <c r="I4210" s="29">
        <v>2</v>
      </c>
      <c r="J4210" s="29">
        <v>2</v>
      </c>
      <c r="K4210" s="29">
        <v>1</v>
      </c>
      <c r="L4210" s="32">
        <f t="shared" si="65"/>
        <v>11</v>
      </c>
      <c r="M4210" t="s">
        <v>22032</v>
      </c>
    </row>
    <row r="4211" hidden="1" spans="1:13">
      <c r="A4211">
        <v>4210</v>
      </c>
      <c r="B4211" t="s">
        <v>19878</v>
      </c>
      <c r="C4211" t="s">
        <v>75</v>
      </c>
      <c r="D4211" t="s">
        <v>3682</v>
      </c>
      <c r="E4211" t="s">
        <v>34</v>
      </c>
      <c r="F4211" s="29">
        <v>0</v>
      </c>
      <c r="G4211" s="29">
        <v>3</v>
      </c>
      <c r="H4211" s="29">
        <v>1</v>
      </c>
      <c r="I4211" s="29">
        <v>3</v>
      </c>
      <c r="J4211" s="29">
        <v>2</v>
      </c>
      <c r="K4211" s="29">
        <v>1</v>
      </c>
      <c r="L4211" s="32">
        <f t="shared" si="65"/>
        <v>10</v>
      </c>
      <c r="M4211" t="s">
        <v>22032</v>
      </c>
    </row>
    <row r="4212" hidden="1" spans="1:13">
      <c r="A4212">
        <v>4211</v>
      </c>
      <c r="B4212" t="s">
        <v>4050</v>
      </c>
      <c r="C4212" t="s">
        <v>75</v>
      </c>
      <c r="D4212" t="s">
        <v>3682</v>
      </c>
      <c r="E4212" t="s">
        <v>139</v>
      </c>
      <c r="F4212" s="29">
        <v>0</v>
      </c>
      <c r="G4212" s="29">
        <v>3</v>
      </c>
      <c r="H4212" s="29">
        <v>3</v>
      </c>
      <c r="I4212" s="29">
        <v>2</v>
      </c>
      <c r="J4212" s="29">
        <v>2</v>
      </c>
      <c r="K4212" s="29">
        <v>1</v>
      </c>
      <c r="L4212" s="32">
        <f t="shared" si="65"/>
        <v>11</v>
      </c>
      <c r="M4212" t="s">
        <v>22032</v>
      </c>
    </row>
    <row r="4213" s="32" customFormat="1" spans="1:16">
      <c r="A4213" s="32">
        <v>4212</v>
      </c>
      <c r="B4213" s="32" t="s">
        <v>19886</v>
      </c>
      <c r="C4213" s="32" t="s">
        <v>32</v>
      </c>
      <c r="D4213" s="32" t="s">
        <v>3682</v>
      </c>
      <c r="E4213" s="32" t="s">
        <v>149</v>
      </c>
      <c r="F4213" s="32">
        <v>5</v>
      </c>
      <c r="G4213" s="32">
        <v>3</v>
      </c>
      <c r="H4213" s="32">
        <v>3</v>
      </c>
      <c r="I4213" s="32">
        <v>3</v>
      </c>
      <c r="J4213" s="32">
        <v>3</v>
      </c>
      <c r="K4213" s="32">
        <v>3</v>
      </c>
      <c r="L4213" s="32">
        <f t="shared" si="65"/>
        <v>20</v>
      </c>
      <c r="M4213" s="32" t="s">
        <v>22031</v>
      </c>
      <c r="N4213" s="32">
        <f>VLOOKUP(B4213,录音!D:I,6,0)</f>
        <v>6.5</v>
      </c>
      <c r="O4213" s="36" t="str">
        <f>VLOOKUP(B4213,录音!D:J,7,0)</f>
        <v>B</v>
      </c>
      <c r="P4213" s="32" t="str">
        <f>IF(M4213=O4213,"yes","no")</f>
        <v>yes</v>
      </c>
    </row>
    <row r="4214" hidden="1" spans="1:13">
      <c r="A4214">
        <v>4213</v>
      </c>
      <c r="B4214" t="s">
        <v>19890</v>
      </c>
      <c r="C4214" t="s">
        <v>32</v>
      </c>
      <c r="D4214" t="s">
        <v>3682</v>
      </c>
      <c r="E4214" t="s">
        <v>132</v>
      </c>
      <c r="F4214" s="29">
        <v>5</v>
      </c>
      <c r="G4214" s="29">
        <v>5</v>
      </c>
      <c r="H4214" s="29">
        <v>5</v>
      </c>
      <c r="I4214" s="29">
        <v>5</v>
      </c>
      <c r="J4214" s="29">
        <v>3</v>
      </c>
      <c r="K4214" s="29">
        <v>5</v>
      </c>
      <c r="L4214" s="32">
        <f t="shared" si="65"/>
        <v>28</v>
      </c>
      <c r="M4214" t="s">
        <v>22030</v>
      </c>
    </row>
    <row r="4215" hidden="1" spans="1:13">
      <c r="A4215">
        <v>4214</v>
      </c>
      <c r="B4215" t="s">
        <v>19895</v>
      </c>
      <c r="C4215" t="s">
        <v>32</v>
      </c>
      <c r="D4215" t="s">
        <v>3682</v>
      </c>
      <c r="E4215" t="s">
        <v>34</v>
      </c>
      <c r="F4215" s="29">
        <v>5</v>
      </c>
      <c r="G4215" s="29">
        <v>3</v>
      </c>
      <c r="H4215" s="29">
        <v>5</v>
      </c>
      <c r="I4215" s="29">
        <v>2</v>
      </c>
      <c r="J4215" s="29">
        <v>2</v>
      </c>
      <c r="K4215" s="29">
        <v>1</v>
      </c>
      <c r="L4215" s="32">
        <f t="shared" si="65"/>
        <v>18</v>
      </c>
      <c r="M4215" t="s">
        <v>22031</v>
      </c>
    </row>
    <row r="4216" hidden="1" spans="1:13">
      <c r="A4216">
        <v>4215</v>
      </c>
      <c r="B4216" t="s">
        <v>19898</v>
      </c>
      <c r="C4216" t="s">
        <v>32</v>
      </c>
      <c r="D4216" t="s">
        <v>3682</v>
      </c>
      <c r="E4216" t="s">
        <v>139</v>
      </c>
      <c r="F4216" s="29">
        <v>0</v>
      </c>
      <c r="G4216" s="29">
        <v>3</v>
      </c>
      <c r="H4216" s="29">
        <v>3</v>
      </c>
      <c r="I4216" s="29">
        <v>2</v>
      </c>
      <c r="J4216" s="29">
        <v>3</v>
      </c>
      <c r="K4216" s="29">
        <v>3</v>
      </c>
      <c r="L4216" s="32">
        <f t="shared" si="65"/>
        <v>14</v>
      </c>
      <c r="M4216" t="s">
        <v>22032</v>
      </c>
    </row>
    <row r="4217" hidden="1" spans="1:13">
      <c r="A4217">
        <v>4216</v>
      </c>
      <c r="B4217" t="s">
        <v>19901</v>
      </c>
      <c r="C4217" t="s">
        <v>75</v>
      </c>
      <c r="D4217" t="s">
        <v>3682</v>
      </c>
      <c r="E4217" t="s">
        <v>139</v>
      </c>
      <c r="F4217" s="29">
        <v>5</v>
      </c>
      <c r="G4217" s="29">
        <v>3</v>
      </c>
      <c r="H4217" s="29">
        <v>1</v>
      </c>
      <c r="I4217" s="29">
        <v>3</v>
      </c>
      <c r="J4217" s="29">
        <v>2</v>
      </c>
      <c r="K4217" s="29">
        <v>3</v>
      </c>
      <c r="L4217" s="32">
        <f t="shared" si="65"/>
        <v>17</v>
      </c>
      <c r="M4217" t="s">
        <v>22032</v>
      </c>
    </row>
    <row r="4218" hidden="1" spans="1:13">
      <c r="A4218">
        <v>4217</v>
      </c>
      <c r="B4218" t="s">
        <v>19907</v>
      </c>
      <c r="C4218" t="s">
        <v>75</v>
      </c>
      <c r="D4218" t="s">
        <v>3682</v>
      </c>
      <c r="E4218" t="s">
        <v>677</v>
      </c>
      <c r="F4218" s="29">
        <v>5</v>
      </c>
      <c r="G4218" s="29">
        <v>3</v>
      </c>
      <c r="H4218" s="29">
        <v>3</v>
      </c>
      <c r="I4218" s="29">
        <v>3</v>
      </c>
      <c r="J4218" s="29">
        <v>3</v>
      </c>
      <c r="K4218" s="29">
        <v>3</v>
      </c>
      <c r="L4218" s="32">
        <f t="shared" si="65"/>
        <v>20</v>
      </c>
      <c r="M4218" t="s">
        <v>22031</v>
      </c>
    </row>
    <row r="4219" hidden="1" spans="1:13">
      <c r="A4219">
        <v>4218</v>
      </c>
      <c r="B4219" t="s">
        <v>19912</v>
      </c>
      <c r="C4219" t="s">
        <v>32</v>
      </c>
      <c r="D4219" t="s">
        <v>3682</v>
      </c>
      <c r="E4219" t="s">
        <v>677</v>
      </c>
      <c r="F4219" s="29">
        <v>5</v>
      </c>
      <c r="G4219" s="29">
        <v>3</v>
      </c>
      <c r="H4219" s="29">
        <v>3</v>
      </c>
      <c r="I4219" s="29">
        <v>3</v>
      </c>
      <c r="J4219" s="29">
        <v>2</v>
      </c>
      <c r="K4219" s="29">
        <v>3</v>
      </c>
      <c r="L4219" s="32">
        <f t="shared" si="65"/>
        <v>19</v>
      </c>
      <c r="M4219" t="s">
        <v>22031</v>
      </c>
    </row>
    <row r="4220" hidden="1" spans="1:13">
      <c r="A4220">
        <v>4219</v>
      </c>
      <c r="B4220" t="s">
        <v>19916</v>
      </c>
      <c r="C4220" t="s">
        <v>32</v>
      </c>
      <c r="D4220" t="s">
        <v>3682</v>
      </c>
      <c r="E4220" t="s">
        <v>139</v>
      </c>
      <c r="F4220" s="29">
        <v>5</v>
      </c>
      <c r="G4220" s="29">
        <v>3</v>
      </c>
      <c r="H4220" s="29">
        <v>3</v>
      </c>
      <c r="I4220" s="29">
        <v>2</v>
      </c>
      <c r="J4220" s="29">
        <v>2</v>
      </c>
      <c r="K4220" s="29">
        <v>3</v>
      </c>
      <c r="L4220" s="32">
        <f t="shared" si="65"/>
        <v>18</v>
      </c>
      <c r="M4220" t="s">
        <v>22031</v>
      </c>
    </row>
    <row r="4221" hidden="1" spans="1:13">
      <c r="A4221">
        <v>4220</v>
      </c>
      <c r="B4221" t="s">
        <v>19921</v>
      </c>
      <c r="C4221" t="s">
        <v>32</v>
      </c>
      <c r="D4221" t="s">
        <v>3682</v>
      </c>
      <c r="E4221" t="s">
        <v>139</v>
      </c>
      <c r="F4221" s="29">
        <v>5</v>
      </c>
      <c r="G4221" s="29">
        <v>3</v>
      </c>
      <c r="H4221" s="29">
        <v>3</v>
      </c>
      <c r="I4221" s="29">
        <v>3</v>
      </c>
      <c r="J4221" s="29">
        <v>5</v>
      </c>
      <c r="K4221" s="29">
        <v>3</v>
      </c>
      <c r="L4221" s="32">
        <f t="shared" si="65"/>
        <v>22</v>
      </c>
      <c r="M4221" t="s">
        <v>22031</v>
      </c>
    </row>
    <row r="4222" s="32" customFormat="1" spans="1:16">
      <c r="A4222" s="32">
        <v>4221</v>
      </c>
      <c r="B4222" s="32" t="s">
        <v>19926</v>
      </c>
      <c r="C4222" s="32" t="s">
        <v>32</v>
      </c>
      <c r="D4222" s="32" t="s">
        <v>3682</v>
      </c>
      <c r="E4222" s="32" t="s">
        <v>132</v>
      </c>
      <c r="F4222" s="32">
        <v>5</v>
      </c>
      <c r="G4222" s="32">
        <v>5</v>
      </c>
      <c r="H4222" s="32">
        <v>5</v>
      </c>
      <c r="I4222" s="32">
        <v>5</v>
      </c>
      <c r="J4222" s="32">
        <v>5</v>
      </c>
      <c r="K4222" s="32">
        <v>5</v>
      </c>
      <c r="L4222" s="32">
        <f t="shared" si="65"/>
        <v>30</v>
      </c>
      <c r="M4222" s="32" t="s">
        <v>22030</v>
      </c>
      <c r="N4222" s="32">
        <f>VLOOKUP(B4222,录音!D:I,6,0)</f>
        <v>5.5</v>
      </c>
      <c r="O4222" s="36" t="str">
        <f>VLOOKUP(B4222,录音!D:J,7,0)</f>
        <v>C</v>
      </c>
      <c r="P4222" s="32" t="str">
        <f>IF(M4222=O4222,"yes","no")</f>
        <v>no</v>
      </c>
    </row>
    <row r="4223" hidden="1" spans="1:13">
      <c r="A4223">
        <v>4222</v>
      </c>
      <c r="B4223" t="s">
        <v>19931</v>
      </c>
      <c r="C4223" t="s">
        <v>32</v>
      </c>
      <c r="D4223" t="s">
        <v>3682</v>
      </c>
      <c r="E4223" t="s">
        <v>677</v>
      </c>
      <c r="F4223" s="29">
        <v>5</v>
      </c>
      <c r="G4223" s="29">
        <v>3</v>
      </c>
      <c r="H4223" s="29">
        <v>3</v>
      </c>
      <c r="I4223" s="29">
        <v>3</v>
      </c>
      <c r="J4223" s="29">
        <v>3</v>
      </c>
      <c r="K4223" s="29">
        <v>3</v>
      </c>
      <c r="L4223" s="32">
        <f t="shared" si="65"/>
        <v>20</v>
      </c>
      <c r="M4223" t="s">
        <v>22031</v>
      </c>
    </row>
    <row r="4224" hidden="1" spans="1:13">
      <c r="A4224">
        <v>4223</v>
      </c>
      <c r="B4224" t="s">
        <v>19936</v>
      </c>
      <c r="C4224" t="s">
        <v>32</v>
      </c>
      <c r="D4224" t="s">
        <v>3682</v>
      </c>
      <c r="E4224" t="s">
        <v>34</v>
      </c>
      <c r="F4224" s="29">
        <v>5</v>
      </c>
      <c r="G4224" s="29">
        <v>3</v>
      </c>
      <c r="H4224" s="29">
        <v>3</v>
      </c>
      <c r="I4224" s="29">
        <v>3</v>
      </c>
      <c r="J4224" s="29">
        <v>5</v>
      </c>
      <c r="K4224" s="29">
        <v>0</v>
      </c>
      <c r="L4224" s="32">
        <f t="shared" si="65"/>
        <v>19</v>
      </c>
      <c r="M4224" t="s">
        <v>22031</v>
      </c>
    </row>
    <row r="4225" s="32" customFormat="1" spans="1:16">
      <c r="A4225" s="32">
        <v>4224</v>
      </c>
      <c r="B4225" s="32" t="s">
        <v>19941</v>
      </c>
      <c r="C4225" s="32" t="s">
        <v>75</v>
      </c>
      <c r="D4225" s="32" t="s">
        <v>3682</v>
      </c>
      <c r="E4225" s="32" t="s">
        <v>677</v>
      </c>
      <c r="F4225" s="32">
        <v>5</v>
      </c>
      <c r="G4225" s="32">
        <v>3</v>
      </c>
      <c r="H4225" s="32">
        <v>3</v>
      </c>
      <c r="I4225" s="32">
        <v>4</v>
      </c>
      <c r="J4225" s="32">
        <v>3</v>
      </c>
      <c r="K4225" s="32">
        <v>3</v>
      </c>
      <c r="L4225" s="32">
        <f t="shared" si="65"/>
        <v>21</v>
      </c>
      <c r="M4225" s="32" t="s">
        <v>22031</v>
      </c>
      <c r="N4225" s="32">
        <f>VLOOKUP(B4225,录音!D:I,6,0)</f>
        <v>7.8</v>
      </c>
      <c r="O4225" s="36" t="str">
        <f>VLOOKUP(B4225,录音!D:J,7,0)</f>
        <v>B</v>
      </c>
      <c r="P4225" s="32" t="str">
        <f>IF(M4225=O4225,"yes","no")</f>
        <v>yes</v>
      </c>
    </row>
    <row r="4226" hidden="1" spans="1:13">
      <c r="A4226">
        <v>4225</v>
      </c>
      <c r="B4226" t="s">
        <v>19946</v>
      </c>
      <c r="C4226" t="s">
        <v>32</v>
      </c>
      <c r="D4226" t="s">
        <v>3682</v>
      </c>
      <c r="E4226" t="s">
        <v>34</v>
      </c>
      <c r="F4226" s="29">
        <v>1</v>
      </c>
      <c r="G4226" s="29">
        <v>3</v>
      </c>
      <c r="H4226" s="29">
        <v>3</v>
      </c>
      <c r="I4226" s="29">
        <v>4</v>
      </c>
      <c r="J4226" s="29">
        <v>2</v>
      </c>
      <c r="K4226" s="29">
        <v>1</v>
      </c>
      <c r="L4226" s="32">
        <f t="shared" si="65"/>
        <v>14</v>
      </c>
      <c r="M4226" t="s">
        <v>22032</v>
      </c>
    </row>
    <row r="4227" hidden="1" spans="1:13">
      <c r="A4227">
        <v>4226</v>
      </c>
      <c r="B4227" t="s">
        <v>19949</v>
      </c>
      <c r="C4227" t="s">
        <v>75</v>
      </c>
      <c r="D4227" t="s">
        <v>3682</v>
      </c>
      <c r="E4227" t="s">
        <v>149</v>
      </c>
      <c r="F4227" s="29">
        <v>5</v>
      </c>
      <c r="G4227" s="29">
        <v>5</v>
      </c>
      <c r="H4227" s="29">
        <v>3</v>
      </c>
      <c r="I4227" s="29">
        <v>1</v>
      </c>
      <c r="J4227" s="29">
        <v>2</v>
      </c>
      <c r="K4227" s="29">
        <v>5</v>
      </c>
      <c r="L4227" s="32">
        <f t="shared" ref="L4227:L4290" si="66">F4227+G4227+H4227+I4227+J4227+K4227</f>
        <v>21</v>
      </c>
      <c r="M4227" t="s">
        <v>22031</v>
      </c>
    </row>
    <row r="4228" hidden="1" spans="1:13">
      <c r="A4228">
        <v>4227</v>
      </c>
      <c r="B4228" t="s">
        <v>19955</v>
      </c>
      <c r="C4228" t="s">
        <v>32</v>
      </c>
      <c r="D4228" t="s">
        <v>3682</v>
      </c>
      <c r="E4228" t="s">
        <v>132</v>
      </c>
      <c r="F4228" s="29">
        <v>5</v>
      </c>
      <c r="G4228" s="29">
        <v>5</v>
      </c>
      <c r="H4228" s="29">
        <v>3</v>
      </c>
      <c r="I4228" s="29">
        <v>3</v>
      </c>
      <c r="J4228" s="29">
        <v>3</v>
      </c>
      <c r="K4228" s="29">
        <v>3</v>
      </c>
      <c r="L4228" s="32">
        <f t="shared" si="66"/>
        <v>22</v>
      </c>
      <c r="M4228" t="s">
        <v>22031</v>
      </c>
    </row>
    <row r="4229" hidden="1" spans="1:13">
      <c r="A4229">
        <v>4228</v>
      </c>
      <c r="B4229" t="s">
        <v>19958</v>
      </c>
      <c r="C4229" t="s">
        <v>32</v>
      </c>
      <c r="D4229" t="s">
        <v>3682</v>
      </c>
      <c r="E4229" t="s">
        <v>139</v>
      </c>
      <c r="F4229" s="29">
        <v>5</v>
      </c>
      <c r="G4229" s="29">
        <v>3</v>
      </c>
      <c r="H4229" s="29">
        <v>3</v>
      </c>
      <c r="I4229" s="29">
        <v>2</v>
      </c>
      <c r="J4229" s="29">
        <v>2</v>
      </c>
      <c r="K4229" s="29">
        <v>1</v>
      </c>
      <c r="L4229" s="32">
        <f t="shared" si="66"/>
        <v>16</v>
      </c>
      <c r="M4229" t="s">
        <v>22032</v>
      </c>
    </row>
    <row r="4230" s="33" customFormat="1" hidden="1" spans="1:13">
      <c r="A4230" s="33">
        <v>4229</v>
      </c>
      <c r="B4230" s="33" t="s">
        <v>19962</v>
      </c>
      <c r="C4230" s="33" t="s">
        <v>32</v>
      </c>
      <c r="D4230" s="33" t="s">
        <v>3682</v>
      </c>
      <c r="E4230" s="33" t="s">
        <v>34</v>
      </c>
      <c r="F4230" s="33">
        <v>5</v>
      </c>
      <c r="G4230" s="33">
        <v>5</v>
      </c>
      <c r="H4230" s="33">
        <v>3</v>
      </c>
      <c r="I4230" s="33">
        <v>4</v>
      </c>
      <c r="J4230" s="33">
        <v>3</v>
      </c>
      <c r="K4230" s="33">
        <v>1</v>
      </c>
      <c r="L4230" s="33">
        <f t="shared" si="66"/>
        <v>21</v>
      </c>
      <c r="M4230" s="33" t="s">
        <v>22031</v>
      </c>
    </row>
    <row r="4231" hidden="1" spans="1:13">
      <c r="A4231">
        <v>4230</v>
      </c>
      <c r="B4231" t="s">
        <v>19967</v>
      </c>
      <c r="C4231" t="s">
        <v>32</v>
      </c>
      <c r="D4231" t="s">
        <v>3682</v>
      </c>
      <c r="E4231" t="s">
        <v>149</v>
      </c>
      <c r="F4231" s="29">
        <v>5</v>
      </c>
      <c r="G4231" s="29">
        <v>3</v>
      </c>
      <c r="H4231" s="29">
        <v>3</v>
      </c>
      <c r="I4231" s="29">
        <v>1</v>
      </c>
      <c r="J4231" s="29">
        <v>2</v>
      </c>
      <c r="K4231" s="29">
        <v>3</v>
      </c>
      <c r="L4231" s="32">
        <f t="shared" si="66"/>
        <v>17</v>
      </c>
      <c r="M4231" s="37" t="s">
        <v>22032</v>
      </c>
    </row>
    <row r="4232" s="32" customFormat="1" spans="1:16">
      <c r="A4232" s="32">
        <v>4231</v>
      </c>
      <c r="B4232" s="32" t="s">
        <v>19971</v>
      </c>
      <c r="C4232" s="32" t="s">
        <v>75</v>
      </c>
      <c r="D4232" s="32" t="s">
        <v>3682</v>
      </c>
      <c r="E4232" s="32" t="s">
        <v>677</v>
      </c>
      <c r="F4232" s="32">
        <v>5</v>
      </c>
      <c r="G4232" s="32">
        <v>3</v>
      </c>
      <c r="H4232" s="32">
        <v>3</v>
      </c>
      <c r="I4232" s="32">
        <v>2</v>
      </c>
      <c r="J4232" s="32">
        <v>5</v>
      </c>
      <c r="K4232" s="32">
        <v>1</v>
      </c>
      <c r="L4232" s="32">
        <f t="shared" si="66"/>
        <v>19</v>
      </c>
      <c r="M4232" s="32" t="s">
        <v>22031</v>
      </c>
      <c r="N4232" s="32">
        <f>VLOOKUP(B4232,录音!D:I,6,0)</f>
        <v>8</v>
      </c>
      <c r="O4232" s="36" t="str">
        <f>VLOOKUP(B4232,录音!D:J,7,0)</f>
        <v>A</v>
      </c>
      <c r="P4232" s="32" t="str">
        <f>IF(M4232=O4232,"yes","no")</f>
        <v>no</v>
      </c>
    </row>
    <row r="4233" hidden="1" spans="1:13">
      <c r="A4233">
        <v>4232</v>
      </c>
      <c r="B4233" t="s">
        <v>19976</v>
      </c>
      <c r="C4233" t="s">
        <v>32</v>
      </c>
      <c r="D4233" t="s">
        <v>3682</v>
      </c>
      <c r="E4233" t="s">
        <v>34</v>
      </c>
      <c r="F4233" s="29">
        <v>1</v>
      </c>
      <c r="G4233" s="29">
        <v>3</v>
      </c>
      <c r="H4233" s="29">
        <v>3</v>
      </c>
      <c r="I4233" s="29">
        <v>3</v>
      </c>
      <c r="J4233" s="29">
        <v>2</v>
      </c>
      <c r="K4233" s="29">
        <v>3</v>
      </c>
      <c r="L4233" s="32">
        <f t="shared" si="66"/>
        <v>15</v>
      </c>
      <c r="M4233" t="s">
        <v>22032</v>
      </c>
    </row>
    <row r="4234" hidden="1" spans="1:13">
      <c r="A4234">
        <v>4233</v>
      </c>
      <c r="B4234" t="s">
        <v>19981</v>
      </c>
      <c r="C4234" t="s">
        <v>32</v>
      </c>
      <c r="D4234" t="s">
        <v>3682</v>
      </c>
      <c r="E4234" t="s">
        <v>677</v>
      </c>
      <c r="F4234" s="29">
        <v>5</v>
      </c>
      <c r="G4234" s="29">
        <v>3</v>
      </c>
      <c r="H4234" s="29">
        <v>3</v>
      </c>
      <c r="I4234" s="29">
        <v>2</v>
      </c>
      <c r="J4234" s="29">
        <v>2</v>
      </c>
      <c r="K4234" s="29">
        <v>1</v>
      </c>
      <c r="L4234" s="32">
        <f t="shared" si="66"/>
        <v>16</v>
      </c>
      <c r="M4234" t="s">
        <v>22032</v>
      </c>
    </row>
    <row r="4235" s="32" customFormat="1" spans="1:16">
      <c r="A4235" s="32">
        <v>4234</v>
      </c>
      <c r="B4235" s="32" t="s">
        <v>19986</v>
      </c>
      <c r="C4235" s="32" t="s">
        <v>75</v>
      </c>
      <c r="D4235" s="32" t="s">
        <v>3682</v>
      </c>
      <c r="E4235" s="32" t="s">
        <v>149</v>
      </c>
      <c r="F4235" s="32">
        <v>5</v>
      </c>
      <c r="G4235" s="32">
        <v>3</v>
      </c>
      <c r="H4235" s="32">
        <v>3</v>
      </c>
      <c r="I4235" s="32">
        <v>3</v>
      </c>
      <c r="J4235" s="32">
        <v>2</v>
      </c>
      <c r="K4235" s="32">
        <v>3</v>
      </c>
      <c r="L4235" s="32">
        <f t="shared" si="66"/>
        <v>19</v>
      </c>
      <c r="M4235" s="32" t="s">
        <v>22031</v>
      </c>
      <c r="N4235" s="32">
        <f>VLOOKUP(B4235,录音!D:I,6,0)</f>
        <v>7.5</v>
      </c>
      <c r="O4235" s="36" t="str">
        <f>VLOOKUP(B4235,录音!D:J,7,0)</f>
        <v>B</v>
      </c>
      <c r="P4235" s="32" t="str">
        <f>IF(M4235=O4235,"yes","no")</f>
        <v>yes</v>
      </c>
    </row>
    <row r="4236" hidden="1" spans="1:13">
      <c r="A4236">
        <v>4235</v>
      </c>
      <c r="B4236" t="s">
        <v>19990</v>
      </c>
      <c r="C4236" t="s">
        <v>32</v>
      </c>
      <c r="D4236" t="s">
        <v>2212</v>
      </c>
      <c r="E4236" t="s">
        <v>139</v>
      </c>
      <c r="F4236" s="29">
        <v>5</v>
      </c>
      <c r="G4236" s="29">
        <v>3</v>
      </c>
      <c r="H4236" s="29">
        <v>3</v>
      </c>
      <c r="I4236" s="29">
        <v>3</v>
      </c>
      <c r="J4236" s="29">
        <v>3</v>
      </c>
      <c r="K4236" s="29">
        <v>3</v>
      </c>
      <c r="L4236" s="32">
        <f t="shared" si="66"/>
        <v>20</v>
      </c>
      <c r="M4236" t="s">
        <v>22031</v>
      </c>
    </row>
    <row r="4237" s="32" customFormat="1" spans="1:16">
      <c r="A4237" s="32">
        <v>4236</v>
      </c>
      <c r="B4237" s="32" t="s">
        <v>19997</v>
      </c>
      <c r="C4237" s="32" t="s">
        <v>32</v>
      </c>
      <c r="D4237" s="32" t="s">
        <v>3682</v>
      </c>
      <c r="E4237" s="32" t="s">
        <v>139</v>
      </c>
      <c r="F4237" s="32">
        <v>5</v>
      </c>
      <c r="G4237" s="32">
        <v>3</v>
      </c>
      <c r="H4237" s="32">
        <v>1</v>
      </c>
      <c r="I4237" s="32">
        <v>3</v>
      </c>
      <c r="J4237" s="32">
        <v>5</v>
      </c>
      <c r="K4237" s="32">
        <v>1</v>
      </c>
      <c r="L4237" s="32">
        <f t="shared" si="66"/>
        <v>18</v>
      </c>
      <c r="M4237" s="32" t="s">
        <v>22031</v>
      </c>
      <c r="N4237" s="32">
        <f>VLOOKUP(B4237,录音!D:I,6,0)</f>
        <v>6.8</v>
      </c>
      <c r="O4237" s="36" t="str">
        <f>VLOOKUP(B4237,录音!D:J,7,0)</f>
        <v>B</v>
      </c>
      <c r="P4237" s="32" t="str">
        <f>IF(M4237=O4237,"yes","no")</f>
        <v>yes</v>
      </c>
    </row>
    <row r="4238" hidden="1" spans="1:13">
      <c r="A4238">
        <v>4237</v>
      </c>
      <c r="B4238" t="s">
        <v>20001</v>
      </c>
      <c r="C4238" t="s">
        <v>32</v>
      </c>
      <c r="D4238" t="s">
        <v>3682</v>
      </c>
      <c r="E4238" t="s">
        <v>132</v>
      </c>
      <c r="F4238" s="29">
        <v>5</v>
      </c>
      <c r="G4238" s="29">
        <v>5</v>
      </c>
      <c r="H4238" s="29">
        <v>5</v>
      </c>
      <c r="I4238" s="29">
        <v>3</v>
      </c>
      <c r="J4238" s="29">
        <v>2</v>
      </c>
      <c r="K4238" s="29">
        <v>5</v>
      </c>
      <c r="L4238" s="32">
        <f t="shared" si="66"/>
        <v>25</v>
      </c>
      <c r="M4238" t="s">
        <v>22030</v>
      </c>
    </row>
    <row r="4239" hidden="1" spans="1:13">
      <c r="A4239">
        <v>4238</v>
      </c>
      <c r="B4239" t="s">
        <v>20006</v>
      </c>
      <c r="C4239" t="s">
        <v>32</v>
      </c>
      <c r="D4239" t="s">
        <v>3682</v>
      </c>
      <c r="E4239" t="s">
        <v>34</v>
      </c>
      <c r="F4239" s="29">
        <v>1</v>
      </c>
      <c r="G4239" s="29">
        <v>1</v>
      </c>
      <c r="H4239" s="29">
        <v>1</v>
      </c>
      <c r="I4239" s="29">
        <v>2</v>
      </c>
      <c r="J4239" s="29">
        <v>2</v>
      </c>
      <c r="K4239" s="29">
        <v>0</v>
      </c>
      <c r="L4239" s="32">
        <f t="shared" si="66"/>
        <v>7</v>
      </c>
      <c r="M4239" t="s">
        <v>22032</v>
      </c>
    </row>
    <row r="4240" s="33" customFormat="1" hidden="1" spans="1:13">
      <c r="A4240" s="33">
        <v>4239</v>
      </c>
      <c r="B4240" s="33" t="s">
        <v>20009</v>
      </c>
      <c r="C4240" s="33" t="s">
        <v>75</v>
      </c>
      <c r="D4240" s="33" t="s">
        <v>3682</v>
      </c>
      <c r="E4240" s="33" t="s">
        <v>34</v>
      </c>
      <c r="F4240" s="33">
        <v>1</v>
      </c>
      <c r="G4240" s="33">
        <v>3</v>
      </c>
      <c r="H4240" s="33">
        <v>3</v>
      </c>
      <c r="I4240" s="33">
        <v>5</v>
      </c>
      <c r="J4240" s="33">
        <v>2</v>
      </c>
      <c r="K4240" s="33">
        <v>3</v>
      </c>
      <c r="L4240" s="33">
        <f t="shared" si="66"/>
        <v>17</v>
      </c>
      <c r="M4240" s="33" t="s">
        <v>22032</v>
      </c>
    </row>
    <row r="4241" hidden="1" spans="1:13">
      <c r="A4241">
        <v>4240</v>
      </c>
      <c r="B4241" t="s">
        <v>20013</v>
      </c>
      <c r="C4241" t="s">
        <v>75</v>
      </c>
      <c r="D4241" t="s">
        <v>3682</v>
      </c>
      <c r="E4241" t="s">
        <v>132</v>
      </c>
      <c r="F4241" s="29">
        <v>0</v>
      </c>
      <c r="G4241" s="29">
        <v>3</v>
      </c>
      <c r="H4241" s="29">
        <v>1</v>
      </c>
      <c r="I4241" s="29">
        <v>2</v>
      </c>
      <c r="J4241" s="29">
        <v>2</v>
      </c>
      <c r="K4241" s="29">
        <v>0</v>
      </c>
      <c r="L4241" s="32">
        <f t="shared" si="66"/>
        <v>8</v>
      </c>
      <c r="M4241" t="s">
        <v>22032</v>
      </c>
    </row>
    <row r="4242" hidden="1" spans="1:13">
      <c r="A4242">
        <v>4241</v>
      </c>
      <c r="B4242" t="s">
        <v>20017</v>
      </c>
      <c r="C4242" t="s">
        <v>7041</v>
      </c>
      <c r="D4242" t="s">
        <v>3682</v>
      </c>
      <c r="E4242" t="s">
        <v>677</v>
      </c>
      <c r="F4242" s="29">
        <v>5</v>
      </c>
      <c r="G4242" s="29">
        <v>3</v>
      </c>
      <c r="H4242" s="29">
        <v>3</v>
      </c>
      <c r="I4242" s="29">
        <v>1</v>
      </c>
      <c r="J4242" s="29">
        <v>3</v>
      </c>
      <c r="K4242" s="29">
        <v>3</v>
      </c>
      <c r="L4242" s="32">
        <f t="shared" si="66"/>
        <v>18</v>
      </c>
      <c r="M4242" t="s">
        <v>22031</v>
      </c>
    </row>
    <row r="4243" hidden="1" spans="1:13">
      <c r="A4243">
        <v>4242</v>
      </c>
      <c r="B4243" t="s">
        <v>20023</v>
      </c>
      <c r="C4243" t="s">
        <v>32</v>
      </c>
      <c r="D4243" t="s">
        <v>3682</v>
      </c>
      <c r="E4243" t="s">
        <v>132</v>
      </c>
      <c r="F4243" s="29">
        <v>5</v>
      </c>
      <c r="G4243" s="29">
        <v>5</v>
      </c>
      <c r="H4243" s="29">
        <v>5</v>
      </c>
      <c r="I4243" s="29">
        <v>3</v>
      </c>
      <c r="J4243" s="29">
        <v>5</v>
      </c>
      <c r="K4243" s="29">
        <v>1</v>
      </c>
      <c r="L4243" s="32">
        <f t="shared" si="66"/>
        <v>24</v>
      </c>
      <c r="M4243" t="s">
        <v>22030</v>
      </c>
    </row>
    <row r="4244" hidden="1" spans="1:13">
      <c r="A4244">
        <v>4243</v>
      </c>
      <c r="B4244" t="s">
        <v>20027</v>
      </c>
      <c r="C4244" t="s">
        <v>32</v>
      </c>
      <c r="D4244" t="s">
        <v>3682</v>
      </c>
      <c r="E4244" t="s">
        <v>132</v>
      </c>
      <c r="F4244" s="29">
        <v>0</v>
      </c>
      <c r="G4244" s="29">
        <v>3</v>
      </c>
      <c r="H4244" s="29">
        <v>3</v>
      </c>
      <c r="I4244" s="29">
        <v>2</v>
      </c>
      <c r="J4244" s="29">
        <v>2</v>
      </c>
      <c r="K4244" s="29">
        <v>3</v>
      </c>
      <c r="L4244" s="32">
        <f t="shared" si="66"/>
        <v>13</v>
      </c>
      <c r="M4244" t="s">
        <v>22032</v>
      </c>
    </row>
    <row r="4245" hidden="1" spans="1:13">
      <c r="A4245">
        <v>4244</v>
      </c>
      <c r="B4245" t="s">
        <v>5571</v>
      </c>
      <c r="C4245" t="s">
        <v>75</v>
      </c>
      <c r="D4245" t="s">
        <v>5062</v>
      </c>
      <c r="E4245" t="s">
        <v>34</v>
      </c>
      <c r="F4245" s="29">
        <v>5</v>
      </c>
      <c r="G4245" s="29">
        <v>3</v>
      </c>
      <c r="H4245" s="29">
        <v>3</v>
      </c>
      <c r="I4245" s="29">
        <v>3</v>
      </c>
      <c r="J4245" s="29">
        <v>2</v>
      </c>
      <c r="K4245" s="29">
        <v>3</v>
      </c>
      <c r="L4245" s="32">
        <f t="shared" si="66"/>
        <v>19</v>
      </c>
      <c r="M4245" t="s">
        <v>22031</v>
      </c>
    </row>
    <row r="4246" hidden="1" spans="1:13">
      <c r="A4246">
        <v>4245</v>
      </c>
      <c r="B4246" t="s">
        <v>20033</v>
      </c>
      <c r="C4246" t="s">
        <v>32</v>
      </c>
      <c r="D4246" t="s">
        <v>2212</v>
      </c>
      <c r="E4246" t="s">
        <v>139</v>
      </c>
      <c r="F4246" s="29">
        <v>5</v>
      </c>
      <c r="G4246" s="29">
        <v>3</v>
      </c>
      <c r="H4246" s="29">
        <v>3</v>
      </c>
      <c r="I4246" s="29">
        <v>4</v>
      </c>
      <c r="J4246" s="29">
        <v>2</v>
      </c>
      <c r="K4246" s="29">
        <v>3</v>
      </c>
      <c r="L4246" s="32">
        <f t="shared" si="66"/>
        <v>20</v>
      </c>
      <c r="M4246" t="s">
        <v>22031</v>
      </c>
    </row>
    <row r="4247" hidden="1" spans="1:13">
      <c r="A4247">
        <v>4246</v>
      </c>
      <c r="B4247" t="s">
        <v>20038</v>
      </c>
      <c r="C4247" t="s">
        <v>32</v>
      </c>
      <c r="D4247" t="s">
        <v>16421</v>
      </c>
      <c r="E4247" t="s">
        <v>139</v>
      </c>
      <c r="F4247" s="29">
        <v>5</v>
      </c>
      <c r="G4247" s="29">
        <v>5</v>
      </c>
      <c r="H4247" s="29">
        <v>3</v>
      </c>
      <c r="I4247" s="29">
        <v>4</v>
      </c>
      <c r="J4247" s="29">
        <v>5</v>
      </c>
      <c r="K4247" s="29">
        <v>3</v>
      </c>
      <c r="L4247" s="32">
        <f t="shared" si="66"/>
        <v>25</v>
      </c>
      <c r="M4247" t="s">
        <v>22030</v>
      </c>
    </row>
    <row r="4248" hidden="1" spans="1:13">
      <c r="A4248">
        <v>4247</v>
      </c>
      <c r="B4248" t="s">
        <v>20044</v>
      </c>
      <c r="C4248" t="s">
        <v>32</v>
      </c>
      <c r="D4248" t="s">
        <v>16421</v>
      </c>
      <c r="E4248" t="s">
        <v>34</v>
      </c>
      <c r="F4248" s="29">
        <v>1</v>
      </c>
      <c r="G4248" s="29">
        <v>3</v>
      </c>
      <c r="H4248" s="29">
        <v>3</v>
      </c>
      <c r="I4248" s="29">
        <v>3</v>
      </c>
      <c r="J4248" s="29">
        <v>2</v>
      </c>
      <c r="K4248" s="29">
        <v>1</v>
      </c>
      <c r="L4248" s="32">
        <f t="shared" si="66"/>
        <v>13</v>
      </c>
      <c r="M4248" t="s">
        <v>22032</v>
      </c>
    </row>
    <row r="4249" s="32" customFormat="1" spans="1:16">
      <c r="A4249" s="32">
        <v>4248</v>
      </c>
      <c r="B4249" s="32" t="s">
        <v>20048</v>
      </c>
      <c r="C4249" s="32" t="s">
        <v>32</v>
      </c>
      <c r="D4249" s="32" t="s">
        <v>3682</v>
      </c>
      <c r="E4249" s="32" t="s">
        <v>132</v>
      </c>
      <c r="F4249" s="32">
        <v>5</v>
      </c>
      <c r="G4249" s="32">
        <v>5</v>
      </c>
      <c r="H4249" s="32">
        <v>3</v>
      </c>
      <c r="I4249" s="32">
        <v>4</v>
      </c>
      <c r="J4249" s="32">
        <v>3</v>
      </c>
      <c r="K4249" s="32">
        <v>3</v>
      </c>
      <c r="L4249" s="32">
        <f t="shared" si="66"/>
        <v>23</v>
      </c>
      <c r="M4249" s="32" t="s">
        <v>22031</v>
      </c>
      <c r="N4249" s="32">
        <f>VLOOKUP(B4249,录音!D:I,6,0)</f>
        <v>6.8</v>
      </c>
      <c r="O4249" s="36" t="str">
        <f>VLOOKUP(B4249,录音!D:J,7,0)</f>
        <v>B</v>
      </c>
      <c r="P4249" s="32" t="str">
        <f>IF(M4249=O4249,"yes","no")</f>
        <v>yes</v>
      </c>
    </row>
    <row r="4250" hidden="1" spans="1:13">
      <c r="A4250">
        <v>4249</v>
      </c>
      <c r="B4250" t="s">
        <v>20054</v>
      </c>
      <c r="C4250" t="s">
        <v>75</v>
      </c>
      <c r="D4250" t="s">
        <v>3682</v>
      </c>
      <c r="E4250" t="s">
        <v>149</v>
      </c>
      <c r="F4250" s="29">
        <v>5</v>
      </c>
      <c r="G4250" s="29">
        <v>5</v>
      </c>
      <c r="H4250" s="29">
        <v>3</v>
      </c>
      <c r="I4250" s="29">
        <v>3</v>
      </c>
      <c r="J4250" s="29">
        <v>5</v>
      </c>
      <c r="K4250" s="29">
        <v>3</v>
      </c>
      <c r="L4250" s="32">
        <f t="shared" si="66"/>
        <v>24</v>
      </c>
      <c r="M4250" t="s">
        <v>22030</v>
      </c>
    </row>
    <row r="4251" hidden="1" spans="1:13">
      <c r="A4251">
        <v>4250</v>
      </c>
      <c r="B4251" t="s">
        <v>20059</v>
      </c>
      <c r="C4251" t="s">
        <v>32</v>
      </c>
      <c r="D4251" t="s">
        <v>3682</v>
      </c>
      <c r="E4251" t="s">
        <v>132</v>
      </c>
      <c r="F4251" s="29">
        <v>5</v>
      </c>
      <c r="G4251" s="29">
        <v>3</v>
      </c>
      <c r="H4251" s="29">
        <v>1</v>
      </c>
      <c r="I4251" s="29">
        <v>2</v>
      </c>
      <c r="J4251" s="29">
        <v>2</v>
      </c>
      <c r="K4251" s="29">
        <v>3</v>
      </c>
      <c r="L4251" s="32">
        <f t="shared" si="66"/>
        <v>16</v>
      </c>
      <c r="M4251" t="s">
        <v>22032</v>
      </c>
    </row>
    <row r="4252" hidden="1" spans="1:13">
      <c r="A4252">
        <v>4251</v>
      </c>
      <c r="B4252" t="s">
        <v>20063</v>
      </c>
      <c r="C4252" t="s">
        <v>75</v>
      </c>
      <c r="D4252" t="s">
        <v>3682</v>
      </c>
      <c r="E4252" t="s">
        <v>34</v>
      </c>
      <c r="F4252" s="29">
        <v>5</v>
      </c>
      <c r="G4252" s="29">
        <v>5</v>
      </c>
      <c r="H4252" s="29">
        <v>3</v>
      </c>
      <c r="I4252" s="29">
        <v>4</v>
      </c>
      <c r="J4252" s="29">
        <v>2</v>
      </c>
      <c r="K4252" s="29">
        <v>3</v>
      </c>
      <c r="L4252" s="32">
        <f t="shared" si="66"/>
        <v>22</v>
      </c>
      <c r="M4252" t="s">
        <v>22031</v>
      </c>
    </row>
    <row r="4253" hidden="1" spans="1:13">
      <c r="A4253">
        <v>4252</v>
      </c>
      <c r="B4253" t="s">
        <v>20068</v>
      </c>
      <c r="C4253" t="s">
        <v>75</v>
      </c>
      <c r="D4253" t="s">
        <v>2212</v>
      </c>
      <c r="E4253" t="s">
        <v>139</v>
      </c>
      <c r="F4253" s="29">
        <v>1</v>
      </c>
      <c r="G4253" s="29">
        <v>3</v>
      </c>
      <c r="H4253" s="29">
        <v>3</v>
      </c>
      <c r="I4253" s="29">
        <v>3</v>
      </c>
      <c r="J4253" s="29">
        <v>2</v>
      </c>
      <c r="K4253" s="29">
        <v>0</v>
      </c>
      <c r="L4253" s="32">
        <f t="shared" si="66"/>
        <v>12</v>
      </c>
      <c r="M4253" t="s">
        <v>22032</v>
      </c>
    </row>
    <row r="4254" hidden="1" spans="1:13">
      <c r="A4254">
        <v>4253</v>
      </c>
      <c r="B4254" t="s">
        <v>20073</v>
      </c>
      <c r="C4254" t="s">
        <v>32</v>
      </c>
      <c r="D4254" t="s">
        <v>3682</v>
      </c>
      <c r="E4254" t="s">
        <v>139</v>
      </c>
      <c r="F4254" s="29">
        <v>5</v>
      </c>
      <c r="G4254" s="29">
        <v>3</v>
      </c>
      <c r="H4254" s="29">
        <v>3</v>
      </c>
      <c r="I4254" s="29">
        <v>3</v>
      </c>
      <c r="J4254" s="29">
        <v>2</v>
      </c>
      <c r="K4254" s="29">
        <v>3</v>
      </c>
      <c r="L4254" s="32">
        <f t="shared" si="66"/>
        <v>19</v>
      </c>
      <c r="M4254" t="s">
        <v>22031</v>
      </c>
    </row>
    <row r="4255" s="33" customFormat="1" hidden="1" spans="1:13">
      <c r="A4255" s="33">
        <v>4254</v>
      </c>
      <c r="B4255" s="33" t="s">
        <v>20077</v>
      </c>
      <c r="C4255" s="33" t="s">
        <v>75</v>
      </c>
      <c r="D4255" s="33" t="s">
        <v>3682</v>
      </c>
      <c r="E4255" s="33" t="s">
        <v>34</v>
      </c>
      <c r="F4255" s="33">
        <v>5</v>
      </c>
      <c r="G4255" s="33">
        <v>3</v>
      </c>
      <c r="H4255" s="33">
        <v>3</v>
      </c>
      <c r="I4255" s="33">
        <v>3</v>
      </c>
      <c r="J4255" s="33">
        <v>2</v>
      </c>
      <c r="K4255" s="33">
        <v>3</v>
      </c>
      <c r="L4255" s="33">
        <f t="shared" si="66"/>
        <v>19</v>
      </c>
      <c r="M4255" s="33" t="s">
        <v>22031</v>
      </c>
    </row>
    <row r="4256" hidden="1" spans="1:13">
      <c r="A4256">
        <v>4255</v>
      </c>
      <c r="B4256" t="s">
        <v>20080</v>
      </c>
      <c r="C4256" t="s">
        <v>32</v>
      </c>
      <c r="D4256" t="s">
        <v>3682</v>
      </c>
      <c r="E4256" t="s">
        <v>149</v>
      </c>
      <c r="F4256" s="29">
        <v>5</v>
      </c>
      <c r="G4256" s="29">
        <v>5</v>
      </c>
      <c r="H4256" s="29">
        <v>3</v>
      </c>
      <c r="I4256" s="29">
        <v>3</v>
      </c>
      <c r="J4256" s="29">
        <v>5</v>
      </c>
      <c r="K4256" s="29">
        <v>3</v>
      </c>
      <c r="L4256" s="32">
        <f t="shared" si="66"/>
        <v>24</v>
      </c>
      <c r="M4256" t="s">
        <v>22030</v>
      </c>
    </row>
    <row r="4257" s="32" customFormat="1" spans="1:16">
      <c r="A4257" s="32">
        <v>4256</v>
      </c>
      <c r="B4257" s="32" t="s">
        <v>20085</v>
      </c>
      <c r="C4257" s="32" t="s">
        <v>32</v>
      </c>
      <c r="D4257" s="32" t="s">
        <v>3682</v>
      </c>
      <c r="E4257" s="32" t="s">
        <v>132</v>
      </c>
      <c r="F4257" s="32">
        <v>5</v>
      </c>
      <c r="G4257" s="32">
        <v>3</v>
      </c>
      <c r="H4257" s="32">
        <v>5</v>
      </c>
      <c r="I4257" s="32">
        <v>2</v>
      </c>
      <c r="J4257" s="32">
        <v>3</v>
      </c>
      <c r="K4257" s="32">
        <v>3</v>
      </c>
      <c r="L4257" s="32">
        <f t="shared" si="66"/>
        <v>21</v>
      </c>
      <c r="M4257" s="32" t="s">
        <v>22031</v>
      </c>
      <c r="N4257" s="32">
        <f>VLOOKUP(B4257,录音!D:I,6,0)</f>
        <v>6.8</v>
      </c>
      <c r="O4257" s="36" t="str">
        <f>VLOOKUP(B4257,录音!D:J,7,0)</f>
        <v>B</v>
      </c>
      <c r="P4257" s="32" t="str">
        <f>IF(M4257=O4257,"yes","no")</f>
        <v>yes</v>
      </c>
    </row>
    <row r="4258" hidden="1" spans="1:13">
      <c r="A4258">
        <v>4257</v>
      </c>
      <c r="B4258" t="s">
        <v>20090</v>
      </c>
      <c r="C4258" t="s">
        <v>75</v>
      </c>
      <c r="D4258" t="s">
        <v>3682</v>
      </c>
      <c r="E4258" t="s">
        <v>139</v>
      </c>
      <c r="F4258" s="29">
        <v>1</v>
      </c>
      <c r="G4258" s="29">
        <v>5</v>
      </c>
      <c r="H4258" s="29">
        <v>3</v>
      </c>
      <c r="I4258" s="29">
        <v>5</v>
      </c>
      <c r="J4258" s="29">
        <v>2</v>
      </c>
      <c r="K4258" s="29">
        <v>3</v>
      </c>
      <c r="L4258" s="32">
        <f t="shared" si="66"/>
        <v>19</v>
      </c>
      <c r="M4258" t="s">
        <v>22031</v>
      </c>
    </row>
    <row r="4259" hidden="1" spans="1:13">
      <c r="A4259">
        <v>4258</v>
      </c>
      <c r="B4259" t="s">
        <v>20095</v>
      </c>
      <c r="C4259" t="s">
        <v>20096</v>
      </c>
      <c r="D4259" t="s">
        <v>16421</v>
      </c>
      <c r="E4259" t="s">
        <v>34</v>
      </c>
      <c r="F4259" s="29">
        <v>1</v>
      </c>
      <c r="G4259" s="29">
        <v>3</v>
      </c>
      <c r="H4259" s="29">
        <v>1</v>
      </c>
      <c r="I4259" s="29">
        <v>1</v>
      </c>
      <c r="J4259" s="29">
        <v>2</v>
      </c>
      <c r="K4259" s="29">
        <v>3</v>
      </c>
      <c r="L4259" s="32">
        <f t="shared" si="66"/>
        <v>11</v>
      </c>
      <c r="M4259" t="s">
        <v>22032</v>
      </c>
    </row>
    <row r="4260" hidden="1" spans="1:13">
      <c r="A4260">
        <v>4259</v>
      </c>
      <c r="B4260" t="s">
        <v>20100</v>
      </c>
      <c r="C4260" t="s">
        <v>1193</v>
      </c>
      <c r="D4260" t="s">
        <v>3682</v>
      </c>
      <c r="E4260" t="s">
        <v>34</v>
      </c>
      <c r="F4260" s="29">
        <v>1</v>
      </c>
      <c r="G4260" s="29">
        <v>3</v>
      </c>
      <c r="H4260" s="29">
        <v>3</v>
      </c>
      <c r="I4260" s="29">
        <v>3</v>
      </c>
      <c r="J4260" s="29">
        <v>3</v>
      </c>
      <c r="K4260" s="29">
        <v>3</v>
      </c>
      <c r="L4260" s="32">
        <f t="shared" si="66"/>
        <v>16</v>
      </c>
      <c r="M4260" t="s">
        <v>22032</v>
      </c>
    </row>
    <row r="4261" hidden="1" spans="1:13">
      <c r="A4261">
        <v>4260</v>
      </c>
      <c r="B4261" t="s">
        <v>20104</v>
      </c>
      <c r="C4261" t="s">
        <v>32</v>
      </c>
      <c r="D4261" t="s">
        <v>3682</v>
      </c>
      <c r="E4261" t="s">
        <v>132</v>
      </c>
      <c r="F4261" s="29">
        <v>1</v>
      </c>
      <c r="G4261" s="29">
        <v>3</v>
      </c>
      <c r="H4261" s="29">
        <v>3</v>
      </c>
      <c r="I4261" s="29">
        <v>1</v>
      </c>
      <c r="J4261" s="29">
        <v>5</v>
      </c>
      <c r="K4261" s="29">
        <v>1</v>
      </c>
      <c r="L4261" s="32">
        <f t="shared" si="66"/>
        <v>14</v>
      </c>
      <c r="M4261" t="s">
        <v>22032</v>
      </c>
    </row>
    <row r="4262" hidden="1" spans="1:13">
      <c r="A4262">
        <v>4261</v>
      </c>
      <c r="B4262" t="s">
        <v>20108</v>
      </c>
      <c r="C4262" t="s">
        <v>75</v>
      </c>
      <c r="D4262" t="s">
        <v>3682</v>
      </c>
      <c r="E4262" t="s">
        <v>149</v>
      </c>
      <c r="F4262" s="29">
        <v>5</v>
      </c>
      <c r="G4262" s="29">
        <v>5</v>
      </c>
      <c r="H4262" s="29">
        <v>3</v>
      </c>
      <c r="I4262" s="29">
        <v>3</v>
      </c>
      <c r="J4262" s="29">
        <v>2</v>
      </c>
      <c r="K4262" s="29">
        <v>5</v>
      </c>
      <c r="L4262" s="32">
        <f t="shared" si="66"/>
        <v>23</v>
      </c>
      <c r="M4262" t="s">
        <v>22031</v>
      </c>
    </row>
    <row r="4263" hidden="1" spans="1:13">
      <c r="A4263">
        <v>4262</v>
      </c>
      <c r="B4263" t="s">
        <v>20112</v>
      </c>
      <c r="C4263" t="s">
        <v>75</v>
      </c>
      <c r="D4263" t="s">
        <v>3682</v>
      </c>
      <c r="E4263" t="s">
        <v>139</v>
      </c>
      <c r="F4263" s="29">
        <v>1</v>
      </c>
      <c r="G4263" s="29">
        <v>1</v>
      </c>
      <c r="H4263" s="29">
        <v>1</v>
      </c>
      <c r="I4263" s="29">
        <v>2</v>
      </c>
      <c r="J4263" s="29">
        <v>1</v>
      </c>
      <c r="K4263" s="29">
        <v>3</v>
      </c>
      <c r="L4263" s="32">
        <f t="shared" si="66"/>
        <v>9</v>
      </c>
      <c r="M4263" t="s">
        <v>22032</v>
      </c>
    </row>
    <row r="4264" hidden="1" spans="1:13">
      <c r="A4264">
        <v>4263</v>
      </c>
      <c r="B4264" t="s">
        <v>3739</v>
      </c>
      <c r="C4264" t="s">
        <v>32</v>
      </c>
      <c r="D4264" t="s">
        <v>3682</v>
      </c>
      <c r="E4264" t="s">
        <v>677</v>
      </c>
      <c r="F4264" s="29">
        <v>1</v>
      </c>
      <c r="G4264" s="29">
        <v>3</v>
      </c>
      <c r="H4264" s="29">
        <v>1</v>
      </c>
      <c r="I4264" s="29">
        <v>2</v>
      </c>
      <c r="J4264" s="29">
        <v>2</v>
      </c>
      <c r="K4264" s="29">
        <v>3</v>
      </c>
      <c r="L4264" s="32">
        <f t="shared" si="66"/>
        <v>12</v>
      </c>
      <c r="M4264" t="s">
        <v>22032</v>
      </c>
    </row>
    <row r="4265" hidden="1" spans="1:13">
      <c r="A4265">
        <v>4264</v>
      </c>
      <c r="B4265" t="s">
        <v>20119</v>
      </c>
      <c r="C4265" t="s">
        <v>32</v>
      </c>
      <c r="D4265" t="s">
        <v>16421</v>
      </c>
      <c r="E4265" t="s">
        <v>677</v>
      </c>
      <c r="F4265" s="29">
        <v>5</v>
      </c>
      <c r="G4265" s="29">
        <v>5</v>
      </c>
      <c r="H4265" s="29">
        <v>5</v>
      </c>
      <c r="I4265" s="29">
        <v>5</v>
      </c>
      <c r="J4265" s="29">
        <v>5</v>
      </c>
      <c r="K4265" s="29">
        <v>5</v>
      </c>
      <c r="L4265" s="32">
        <f t="shared" si="66"/>
        <v>30</v>
      </c>
      <c r="M4265" t="s">
        <v>22030</v>
      </c>
    </row>
    <row r="4266" hidden="1" spans="1:13">
      <c r="A4266">
        <v>4265</v>
      </c>
      <c r="B4266" t="s">
        <v>20125</v>
      </c>
      <c r="C4266" t="s">
        <v>75</v>
      </c>
      <c r="D4266" t="s">
        <v>3682</v>
      </c>
      <c r="E4266" t="s">
        <v>139</v>
      </c>
      <c r="F4266" s="29">
        <v>1</v>
      </c>
      <c r="G4266" s="29">
        <v>3</v>
      </c>
      <c r="H4266" s="29">
        <v>3</v>
      </c>
      <c r="I4266" s="29">
        <v>3</v>
      </c>
      <c r="J4266" s="29">
        <v>2</v>
      </c>
      <c r="K4266" s="29">
        <v>1</v>
      </c>
      <c r="L4266" s="32">
        <f t="shared" si="66"/>
        <v>13</v>
      </c>
      <c r="M4266" t="s">
        <v>22032</v>
      </c>
    </row>
    <row r="4267" hidden="1" spans="1:13">
      <c r="A4267">
        <v>4266</v>
      </c>
      <c r="B4267" t="s">
        <v>20129</v>
      </c>
      <c r="C4267" t="s">
        <v>75</v>
      </c>
      <c r="D4267" t="s">
        <v>2212</v>
      </c>
      <c r="E4267" t="s">
        <v>139</v>
      </c>
      <c r="F4267" s="29">
        <v>5</v>
      </c>
      <c r="G4267" s="29">
        <v>3</v>
      </c>
      <c r="H4267" s="29">
        <v>3</v>
      </c>
      <c r="I4267" s="29">
        <v>3</v>
      </c>
      <c r="J4267" s="29">
        <v>2</v>
      </c>
      <c r="K4267" s="29">
        <v>1</v>
      </c>
      <c r="L4267" s="32">
        <f t="shared" si="66"/>
        <v>17</v>
      </c>
      <c r="M4267" t="s">
        <v>22032</v>
      </c>
    </row>
    <row r="4268" hidden="1" spans="1:13">
      <c r="A4268">
        <v>4267</v>
      </c>
      <c r="B4268" t="s">
        <v>20134</v>
      </c>
      <c r="C4268" t="s">
        <v>32</v>
      </c>
      <c r="D4268" t="s">
        <v>16421</v>
      </c>
      <c r="E4268" t="s">
        <v>34</v>
      </c>
      <c r="F4268" s="29">
        <v>5</v>
      </c>
      <c r="G4268" s="29">
        <v>3</v>
      </c>
      <c r="H4268" s="29">
        <v>3</v>
      </c>
      <c r="I4268" s="29">
        <v>2</v>
      </c>
      <c r="J4268" s="29">
        <v>2</v>
      </c>
      <c r="K4268" s="29">
        <v>0</v>
      </c>
      <c r="L4268" s="32">
        <f t="shared" si="66"/>
        <v>15</v>
      </c>
      <c r="M4268" t="s">
        <v>22032</v>
      </c>
    </row>
    <row r="4269" hidden="1" spans="1:13">
      <c r="A4269">
        <v>4268</v>
      </c>
      <c r="B4269" t="s">
        <v>20138</v>
      </c>
      <c r="C4269" t="s">
        <v>32</v>
      </c>
      <c r="D4269" t="s">
        <v>16421</v>
      </c>
      <c r="E4269" t="s">
        <v>149</v>
      </c>
      <c r="F4269" s="29">
        <v>5</v>
      </c>
      <c r="G4269" s="29">
        <v>5</v>
      </c>
      <c r="H4269" s="29">
        <v>3</v>
      </c>
      <c r="I4269" s="29">
        <v>2</v>
      </c>
      <c r="J4269" s="29">
        <v>2</v>
      </c>
      <c r="K4269" s="29">
        <v>0</v>
      </c>
      <c r="L4269" s="32">
        <f t="shared" si="66"/>
        <v>17</v>
      </c>
      <c r="M4269" t="s">
        <v>22032</v>
      </c>
    </row>
    <row r="4270" hidden="1" spans="1:13">
      <c r="A4270">
        <v>4269</v>
      </c>
      <c r="B4270" t="s">
        <v>20142</v>
      </c>
      <c r="C4270" t="s">
        <v>32</v>
      </c>
      <c r="D4270" t="s">
        <v>3682</v>
      </c>
      <c r="E4270" t="s">
        <v>132</v>
      </c>
      <c r="F4270" s="29">
        <v>5</v>
      </c>
      <c r="G4270" s="29">
        <v>5</v>
      </c>
      <c r="H4270" s="29">
        <v>5</v>
      </c>
      <c r="I4270" s="29">
        <v>4</v>
      </c>
      <c r="J4270" s="29">
        <v>5</v>
      </c>
      <c r="K4270" s="29">
        <v>3</v>
      </c>
      <c r="L4270" s="32">
        <f t="shared" si="66"/>
        <v>27</v>
      </c>
      <c r="M4270" t="s">
        <v>22030</v>
      </c>
    </row>
    <row r="4271" hidden="1" spans="1:13">
      <c r="A4271">
        <v>4270</v>
      </c>
      <c r="B4271" t="s">
        <v>20147</v>
      </c>
      <c r="C4271" t="s">
        <v>75</v>
      </c>
      <c r="D4271" t="s">
        <v>3682</v>
      </c>
      <c r="E4271" t="s">
        <v>139</v>
      </c>
      <c r="F4271" s="29">
        <v>0</v>
      </c>
      <c r="G4271" s="29">
        <v>3</v>
      </c>
      <c r="H4271" s="29">
        <v>3</v>
      </c>
      <c r="I4271" s="29">
        <v>1</v>
      </c>
      <c r="J4271" s="29">
        <v>2</v>
      </c>
      <c r="K4271" s="29">
        <v>1</v>
      </c>
      <c r="L4271" s="32">
        <f t="shared" si="66"/>
        <v>10</v>
      </c>
      <c r="M4271" t="s">
        <v>22032</v>
      </c>
    </row>
    <row r="4272" s="32" customFormat="1" spans="1:16">
      <c r="A4272" s="32">
        <v>4271</v>
      </c>
      <c r="B4272" s="32" t="s">
        <v>20152</v>
      </c>
      <c r="C4272" s="32" t="s">
        <v>32</v>
      </c>
      <c r="D4272" s="32" t="s">
        <v>3682</v>
      </c>
      <c r="E4272" s="32" t="s">
        <v>132</v>
      </c>
      <c r="F4272" s="32">
        <v>0</v>
      </c>
      <c r="G4272" s="32">
        <v>3</v>
      </c>
      <c r="H4272" s="32">
        <v>3</v>
      </c>
      <c r="I4272" s="32">
        <v>3</v>
      </c>
      <c r="J4272" s="32">
        <v>2</v>
      </c>
      <c r="K4272" s="32">
        <v>5</v>
      </c>
      <c r="L4272" s="32">
        <f t="shared" si="66"/>
        <v>16</v>
      </c>
      <c r="M4272" s="32" t="s">
        <v>22032</v>
      </c>
      <c r="N4272" s="32">
        <f>VLOOKUP(B4272,录音!D:I,6,0)</f>
        <v>8.5</v>
      </c>
      <c r="O4272" s="36" t="str">
        <f>VLOOKUP(B4272,录音!D:J,7,0)</f>
        <v>A</v>
      </c>
      <c r="P4272" s="32" t="str">
        <f>IF(M4272=O4272,"yes","no")</f>
        <v>no</v>
      </c>
    </row>
    <row r="4273" s="32" customFormat="1" spans="1:16">
      <c r="A4273" s="32">
        <v>4272</v>
      </c>
      <c r="B4273" s="32" t="s">
        <v>15787</v>
      </c>
      <c r="C4273" s="32" t="s">
        <v>32</v>
      </c>
      <c r="D4273" s="32" t="s">
        <v>3682</v>
      </c>
      <c r="E4273" s="32" t="s">
        <v>139</v>
      </c>
      <c r="F4273" s="32">
        <v>1</v>
      </c>
      <c r="G4273" s="32">
        <v>3</v>
      </c>
      <c r="H4273" s="32">
        <v>1</v>
      </c>
      <c r="I4273" s="32">
        <v>3</v>
      </c>
      <c r="J4273" s="32">
        <v>2</v>
      </c>
      <c r="K4273" s="32">
        <v>1</v>
      </c>
      <c r="L4273" s="32">
        <f t="shared" si="66"/>
        <v>11</v>
      </c>
      <c r="M4273" s="32" t="s">
        <v>22032</v>
      </c>
      <c r="N4273" s="32">
        <f>VLOOKUP(B4273,录音!D:I,6,0)</f>
        <v>7.5</v>
      </c>
      <c r="O4273" s="36" t="str">
        <f>VLOOKUP(B4273,录音!D:J,7,0)</f>
        <v>B</v>
      </c>
      <c r="P4273" s="32" t="str">
        <f>IF(M4273=O4273,"yes","no")</f>
        <v>no</v>
      </c>
    </row>
    <row r="4274" hidden="1" spans="1:13">
      <c r="A4274">
        <v>4273</v>
      </c>
      <c r="B4274" t="s">
        <v>20159</v>
      </c>
      <c r="C4274" t="s">
        <v>32</v>
      </c>
      <c r="D4274" t="s">
        <v>3682</v>
      </c>
      <c r="E4274" t="s">
        <v>132</v>
      </c>
      <c r="F4274" s="29">
        <v>5</v>
      </c>
      <c r="G4274" s="29">
        <v>3</v>
      </c>
      <c r="H4274" s="29">
        <v>3</v>
      </c>
      <c r="I4274" s="29">
        <v>1</v>
      </c>
      <c r="J4274" s="29">
        <v>3</v>
      </c>
      <c r="K4274" s="29">
        <v>3</v>
      </c>
      <c r="L4274" s="32">
        <f t="shared" si="66"/>
        <v>18</v>
      </c>
      <c r="M4274" t="s">
        <v>22031</v>
      </c>
    </row>
    <row r="4275" hidden="1" spans="1:13">
      <c r="A4275">
        <v>4274</v>
      </c>
      <c r="B4275" t="s">
        <v>20165</v>
      </c>
      <c r="C4275" t="s">
        <v>75</v>
      </c>
      <c r="D4275" t="s">
        <v>3682</v>
      </c>
      <c r="E4275" t="s">
        <v>139</v>
      </c>
      <c r="F4275" s="29">
        <v>5</v>
      </c>
      <c r="G4275" s="29">
        <v>5</v>
      </c>
      <c r="H4275" s="29">
        <v>3</v>
      </c>
      <c r="I4275" s="29">
        <v>2</v>
      </c>
      <c r="J4275" s="29">
        <v>3</v>
      </c>
      <c r="K4275" s="29">
        <v>0</v>
      </c>
      <c r="L4275" s="32">
        <f t="shared" si="66"/>
        <v>18</v>
      </c>
      <c r="M4275" t="s">
        <v>22031</v>
      </c>
    </row>
    <row r="4276" hidden="1" spans="1:13">
      <c r="A4276">
        <v>4275</v>
      </c>
      <c r="B4276" t="s">
        <v>20170</v>
      </c>
      <c r="C4276" t="s">
        <v>75</v>
      </c>
      <c r="D4276" t="s">
        <v>3682</v>
      </c>
      <c r="E4276" t="s">
        <v>677</v>
      </c>
      <c r="F4276" s="29">
        <v>5</v>
      </c>
      <c r="G4276" s="29">
        <v>3</v>
      </c>
      <c r="H4276" s="29">
        <v>1</v>
      </c>
      <c r="I4276" s="29">
        <v>2</v>
      </c>
      <c r="J4276" s="29">
        <v>3</v>
      </c>
      <c r="K4276" s="29">
        <v>3</v>
      </c>
      <c r="L4276" s="32">
        <f t="shared" si="66"/>
        <v>17</v>
      </c>
      <c r="M4276" t="s">
        <v>22032</v>
      </c>
    </row>
    <row r="4277" hidden="1" spans="1:13">
      <c r="A4277">
        <v>4276</v>
      </c>
      <c r="B4277" t="s">
        <v>20176</v>
      </c>
      <c r="C4277" t="s">
        <v>32</v>
      </c>
      <c r="D4277" t="s">
        <v>3682</v>
      </c>
      <c r="E4277" t="s">
        <v>677</v>
      </c>
      <c r="F4277" s="29">
        <v>5</v>
      </c>
      <c r="G4277" s="29">
        <v>5</v>
      </c>
      <c r="H4277" s="29">
        <v>3</v>
      </c>
      <c r="I4277" s="29">
        <v>3</v>
      </c>
      <c r="J4277" s="29">
        <v>2</v>
      </c>
      <c r="K4277" s="29">
        <v>3</v>
      </c>
      <c r="L4277" s="32">
        <f t="shared" si="66"/>
        <v>21</v>
      </c>
      <c r="M4277" t="s">
        <v>22031</v>
      </c>
    </row>
    <row r="4278" hidden="1" spans="1:13">
      <c r="A4278">
        <v>4277</v>
      </c>
      <c r="B4278" t="s">
        <v>20180</v>
      </c>
      <c r="C4278" t="s">
        <v>75</v>
      </c>
      <c r="D4278" t="s">
        <v>3682</v>
      </c>
      <c r="E4278" t="s">
        <v>139</v>
      </c>
      <c r="F4278" s="29">
        <v>5</v>
      </c>
      <c r="G4278" s="29">
        <v>3</v>
      </c>
      <c r="H4278" s="29">
        <v>3</v>
      </c>
      <c r="I4278" s="29">
        <v>4</v>
      </c>
      <c r="J4278" s="29">
        <v>3</v>
      </c>
      <c r="K4278" s="29">
        <v>3</v>
      </c>
      <c r="L4278" s="32">
        <f t="shared" si="66"/>
        <v>21</v>
      </c>
      <c r="M4278" t="s">
        <v>22031</v>
      </c>
    </row>
    <row r="4279" hidden="1" spans="1:13">
      <c r="A4279">
        <v>4278</v>
      </c>
      <c r="B4279" t="s">
        <v>20184</v>
      </c>
      <c r="C4279" t="s">
        <v>75</v>
      </c>
      <c r="D4279" t="s">
        <v>16421</v>
      </c>
      <c r="E4279" t="s">
        <v>34</v>
      </c>
      <c r="F4279" s="29">
        <v>5</v>
      </c>
      <c r="G4279" s="29">
        <v>3</v>
      </c>
      <c r="H4279" s="29">
        <v>3</v>
      </c>
      <c r="I4279" s="29">
        <v>4</v>
      </c>
      <c r="J4279" s="29">
        <v>2</v>
      </c>
      <c r="K4279" s="29">
        <v>0</v>
      </c>
      <c r="L4279" s="32">
        <f t="shared" si="66"/>
        <v>17</v>
      </c>
      <c r="M4279" t="s">
        <v>22032</v>
      </c>
    </row>
    <row r="4280" hidden="1" spans="1:13">
      <c r="A4280">
        <v>4279</v>
      </c>
      <c r="B4280" t="s">
        <v>20189</v>
      </c>
      <c r="C4280" t="s">
        <v>32</v>
      </c>
      <c r="D4280" t="s">
        <v>3682</v>
      </c>
      <c r="E4280" t="s">
        <v>139</v>
      </c>
      <c r="F4280" s="29">
        <v>5</v>
      </c>
      <c r="G4280" s="29">
        <v>3</v>
      </c>
      <c r="H4280" s="29">
        <v>3</v>
      </c>
      <c r="I4280" s="29">
        <v>2</v>
      </c>
      <c r="J4280" s="29">
        <v>3</v>
      </c>
      <c r="K4280" s="29">
        <v>3</v>
      </c>
      <c r="L4280" s="32">
        <f t="shared" si="66"/>
        <v>19</v>
      </c>
      <c r="M4280" t="s">
        <v>22031</v>
      </c>
    </row>
    <row r="4281" hidden="1" spans="1:13">
      <c r="A4281">
        <v>4280</v>
      </c>
      <c r="B4281" t="s">
        <v>20193</v>
      </c>
      <c r="C4281" t="s">
        <v>32</v>
      </c>
      <c r="D4281" t="s">
        <v>3682</v>
      </c>
      <c r="E4281" t="s">
        <v>132</v>
      </c>
      <c r="F4281" s="29">
        <v>5</v>
      </c>
      <c r="G4281" s="29">
        <v>3</v>
      </c>
      <c r="H4281" s="29">
        <v>0</v>
      </c>
      <c r="I4281" s="29">
        <v>2</v>
      </c>
      <c r="J4281" s="29">
        <v>2</v>
      </c>
      <c r="K4281" s="29">
        <v>3</v>
      </c>
      <c r="L4281" s="32">
        <f t="shared" si="66"/>
        <v>15</v>
      </c>
      <c r="M4281" t="s">
        <v>22032</v>
      </c>
    </row>
    <row r="4282" hidden="1" spans="1:13">
      <c r="A4282">
        <v>4281</v>
      </c>
      <c r="B4282" t="s">
        <v>20198</v>
      </c>
      <c r="C4282" t="s">
        <v>1998</v>
      </c>
      <c r="D4282" t="s">
        <v>3682</v>
      </c>
      <c r="E4282" t="s">
        <v>677</v>
      </c>
      <c r="F4282" s="29">
        <v>5</v>
      </c>
      <c r="G4282" s="29">
        <v>3</v>
      </c>
      <c r="H4282" s="29">
        <v>5</v>
      </c>
      <c r="I4282" s="29">
        <v>2</v>
      </c>
      <c r="J4282" s="29">
        <v>1</v>
      </c>
      <c r="K4282" s="29">
        <v>3</v>
      </c>
      <c r="L4282" s="32">
        <f t="shared" si="66"/>
        <v>19</v>
      </c>
      <c r="M4282" t="s">
        <v>22031</v>
      </c>
    </row>
    <row r="4283" s="32" customFormat="1" spans="1:16">
      <c r="A4283" s="32">
        <v>4282</v>
      </c>
      <c r="B4283" s="32" t="s">
        <v>20202</v>
      </c>
      <c r="C4283" s="32" t="s">
        <v>32</v>
      </c>
      <c r="D4283" s="32" t="s">
        <v>3682</v>
      </c>
      <c r="E4283" s="32" t="s">
        <v>139</v>
      </c>
      <c r="F4283" s="32">
        <v>5</v>
      </c>
      <c r="G4283" s="32">
        <v>3</v>
      </c>
      <c r="H4283" s="32">
        <v>5</v>
      </c>
      <c r="I4283" s="32">
        <v>3</v>
      </c>
      <c r="J4283" s="32">
        <v>5</v>
      </c>
      <c r="K4283" s="32">
        <v>0</v>
      </c>
      <c r="L4283" s="32">
        <f t="shared" si="66"/>
        <v>21</v>
      </c>
      <c r="M4283" s="32" t="s">
        <v>22031</v>
      </c>
      <c r="N4283" s="32">
        <f>VLOOKUP(B4283,录音!D:I,6,0)</f>
        <v>6.3</v>
      </c>
      <c r="O4283" s="36" t="str">
        <f>VLOOKUP(B4283,录音!D:J,7,0)</f>
        <v>B</v>
      </c>
      <c r="P4283" s="32" t="str">
        <f>IF(M4283=O4283,"yes","no")</f>
        <v>yes</v>
      </c>
    </row>
    <row r="4284" hidden="1" spans="1:13">
      <c r="A4284">
        <v>4283</v>
      </c>
      <c r="B4284" t="s">
        <v>20206</v>
      </c>
      <c r="C4284" t="s">
        <v>75</v>
      </c>
      <c r="D4284" t="s">
        <v>3682</v>
      </c>
      <c r="E4284" t="s">
        <v>149</v>
      </c>
      <c r="F4284" s="29">
        <v>5</v>
      </c>
      <c r="G4284" s="29">
        <v>3</v>
      </c>
      <c r="H4284" s="29">
        <v>1</v>
      </c>
      <c r="I4284" s="29">
        <v>1</v>
      </c>
      <c r="J4284" s="29">
        <v>1</v>
      </c>
      <c r="K4284" s="29">
        <v>0</v>
      </c>
      <c r="L4284" s="32">
        <f t="shared" si="66"/>
        <v>11</v>
      </c>
      <c r="M4284" t="s">
        <v>22032</v>
      </c>
    </row>
    <row r="4285" hidden="1" spans="1:13">
      <c r="A4285">
        <v>4284</v>
      </c>
      <c r="B4285" t="s">
        <v>18319</v>
      </c>
      <c r="C4285" t="s">
        <v>75</v>
      </c>
      <c r="D4285" t="s">
        <v>3682</v>
      </c>
      <c r="E4285" t="s">
        <v>132</v>
      </c>
      <c r="F4285" s="29">
        <v>5</v>
      </c>
      <c r="G4285" s="29">
        <v>5</v>
      </c>
      <c r="H4285" s="29">
        <v>5</v>
      </c>
      <c r="I4285" s="29">
        <v>2</v>
      </c>
      <c r="J4285" s="29">
        <v>2</v>
      </c>
      <c r="K4285" s="29">
        <v>5</v>
      </c>
      <c r="L4285" s="32">
        <f t="shared" si="66"/>
        <v>24</v>
      </c>
      <c r="M4285" t="s">
        <v>22030</v>
      </c>
    </row>
    <row r="4286" hidden="1" spans="1:13">
      <c r="A4286">
        <v>4285</v>
      </c>
      <c r="B4286" t="s">
        <v>20213</v>
      </c>
      <c r="C4286" t="s">
        <v>32</v>
      </c>
      <c r="D4286" t="s">
        <v>3682</v>
      </c>
      <c r="E4286" t="s">
        <v>139</v>
      </c>
      <c r="F4286" s="29">
        <v>5</v>
      </c>
      <c r="G4286" s="29">
        <v>5</v>
      </c>
      <c r="H4286" s="29">
        <v>3</v>
      </c>
      <c r="I4286" s="29">
        <v>3</v>
      </c>
      <c r="J4286" s="29">
        <v>2</v>
      </c>
      <c r="K4286" s="29">
        <v>3</v>
      </c>
      <c r="L4286" s="32">
        <f t="shared" si="66"/>
        <v>21</v>
      </c>
      <c r="M4286" t="s">
        <v>22031</v>
      </c>
    </row>
    <row r="4287" hidden="1" spans="1:13">
      <c r="A4287">
        <v>4286</v>
      </c>
      <c r="B4287" t="s">
        <v>20217</v>
      </c>
      <c r="C4287" t="s">
        <v>75</v>
      </c>
      <c r="D4287" t="s">
        <v>3682</v>
      </c>
      <c r="E4287" t="s">
        <v>677</v>
      </c>
      <c r="F4287" s="29">
        <v>5</v>
      </c>
      <c r="G4287" s="29">
        <v>3</v>
      </c>
      <c r="H4287" s="29">
        <v>3</v>
      </c>
      <c r="I4287" s="29">
        <v>3</v>
      </c>
      <c r="J4287" s="29">
        <v>2</v>
      </c>
      <c r="K4287" s="29">
        <v>3</v>
      </c>
      <c r="L4287" s="32">
        <f t="shared" si="66"/>
        <v>19</v>
      </c>
      <c r="M4287" t="s">
        <v>22031</v>
      </c>
    </row>
    <row r="4288" hidden="1" spans="1:13">
      <c r="A4288">
        <v>4287</v>
      </c>
      <c r="B4288" t="s">
        <v>18319</v>
      </c>
      <c r="C4288" t="s">
        <v>75</v>
      </c>
      <c r="D4288" t="s">
        <v>3682</v>
      </c>
      <c r="E4288" t="s">
        <v>132</v>
      </c>
      <c r="F4288" s="29">
        <v>5</v>
      </c>
      <c r="G4288" s="29">
        <v>5</v>
      </c>
      <c r="H4288" s="29">
        <v>5</v>
      </c>
      <c r="I4288" s="29">
        <v>3</v>
      </c>
      <c r="J4288" s="29">
        <v>2</v>
      </c>
      <c r="K4288" s="29">
        <v>5</v>
      </c>
      <c r="L4288" s="32">
        <f t="shared" si="66"/>
        <v>25</v>
      </c>
      <c r="M4288" t="s">
        <v>22030</v>
      </c>
    </row>
    <row r="4289" hidden="1" spans="1:13">
      <c r="A4289">
        <v>4288</v>
      </c>
      <c r="B4289" t="s">
        <v>20224</v>
      </c>
      <c r="C4289" t="s">
        <v>32</v>
      </c>
      <c r="D4289" t="s">
        <v>3682</v>
      </c>
      <c r="E4289" t="s">
        <v>677</v>
      </c>
      <c r="F4289" s="29">
        <v>5</v>
      </c>
      <c r="G4289" s="29">
        <v>5</v>
      </c>
      <c r="H4289" s="29">
        <v>3</v>
      </c>
      <c r="I4289" s="29">
        <v>3</v>
      </c>
      <c r="J4289" s="29">
        <v>3</v>
      </c>
      <c r="K4289" s="29">
        <v>3</v>
      </c>
      <c r="L4289" s="32">
        <f t="shared" si="66"/>
        <v>22</v>
      </c>
      <c r="M4289" t="s">
        <v>22031</v>
      </c>
    </row>
    <row r="4290" hidden="1" spans="1:13">
      <c r="A4290">
        <v>4289</v>
      </c>
      <c r="B4290" t="s">
        <v>20228</v>
      </c>
      <c r="C4290" t="s">
        <v>32</v>
      </c>
      <c r="D4290" t="s">
        <v>3682</v>
      </c>
      <c r="E4290" t="s">
        <v>132</v>
      </c>
      <c r="F4290" s="29">
        <v>5</v>
      </c>
      <c r="G4290" s="29">
        <v>3</v>
      </c>
      <c r="H4290" s="29">
        <v>5</v>
      </c>
      <c r="I4290" s="29">
        <v>4</v>
      </c>
      <c r="J4290" s="29">
        <v>5</v>
      </c>
      <c r="K4290" s="29">
        <v>3</v>
      </c>
      <c r="L4290" s="32">
        <f t="shared" si="66"/>
        <v>25</v>
      </c>
      <c r="M4290" t="s">
        <v>22030</v>
      </c>
    </row>
    <row r="4291" hidden="1" spans="1:13">
      <c r="A4291">
        <v>4290</v>
      </c>
      <c r="B4291" t="s">
        <v>20232</v>
      </c>
      <c r="C4291" t="s">
        <v>32</v>
      </c>
      <c r="D4291" t="s">
        <v>3682</v>
      </c>
      <c r="E4291" t="s">
        <v>132</v>
      </c>
      <c r="F4291" s="29">
        <v>5</v>
      </c>
      <c r="G4291" s="29">
        <v>3</v>
      </c>
      <c r="H4291" s="29">
        <v>3</v>
      </c>
      <c r="I4291" s="29">
        <v>1</v>
      </c>
      <c r="J4291" s="29">
        <v>2</v>
      </c>
      <c r="K4291" s="29">
        <v>3</v>
      </c>
      <c r="L4291" s="32">
        <f t="shared" ref="L4291:L4354" si="67">F4291+G4291+H4291+I4291+J4291+K4291</f>
        <v>17</v>
      </c>
      <c r="M4291" t="s">
        <v>22032</v>
      </c>
    </row>
    <row r="4292" hidden="1" spans="1:13">
      <c r="A4292">
        <v>4291</v>
      </c>
      <c r="B4292" t="s">
        <v>20238</v>
      </c>
      <c r="C4292" t="s">
        <v>32</v>
      </c>
      <c r="D4292" t="s">
        <v>3682</v>
      </c>
      <c r="E4292" t="s">
        <v>677</v>
      </c>
      <c r="F4292" s="29">
        <v>5</v>
      </c>
      <c r="G4292" s="29">
        <v>3</v>
      </c>
      <c r="H4292" s="29">
        <v>1</v>
      </c>
      <c r="I4292" s="29">
        <v>3</v>
      </c>
      <c r="J4292" s="29">
        <v>3</v>
      </c>
      <c r="K4292" s="29">
        <v>3</v>
      </c>
      <c r="L4292" s="32">
        <f t="shared" si="67"/>
        <v>18</v>
      </c>
      <c r="M4292" t="s">
        <v>22031</v>
      </c>
    </row>
    <row r="4293" hidden="1" spans="1:13">
      <c r="A4293">
        <v>4292</v>
      </c>
      <c r="B4293" t="s">
        <v>20242</v>
      </c>
      <c r="C4293" t="s">
        <v>32</v>
      </c>
      <c r="D4293" t="s">
        <v>3682</v>
      </c>
      <c r="E4293" t="s">
        <v>677</v>
      </c>
      <c r="F4293" s="29">
        <v>5</v>
      </c>
      <c r="G4293" s="29">
        <v>5</v>
      </c>
      <c r="H4293" s="29">
        <v>3</v>
      </c>
      <c r="I4293" s="29">
        <v>4</v>
      </c>
      <c r="J4293" s="29">
        <v>2</v>
      </c>
      <c r="K4293" s="29">
        <v>3</v>
      </c>
      <c r="L4293" s="32">
        <f t="shared" si="67"/>
        <v>22</v>
      </c>
      <c r="M4293" t="s">
        <v>22031</v>
      </c>
    </row>
    <row r="4294" hidden="1" spans="1:13">
      <c r="A4294">
        <v>4293</v>
      </c>
      <c r="B4294" t="s">
        <v>20246</v>
      </c>
      <c r="C4294" t="s">
        <v>32</v>
      </c>
      <c r="D4294" t="s">
        <v>3682</v>
      </c>
      <c r="E4294" t="s">
        <v>677</v>
      </c>
      <c r="F4294" s="29">
        <v>5</v>
      </c>
      <c r="G4294" s="29">
        <v>3</v>
      </c>
      <c r="H4294" s="29">
        <v>3</v>
      </c>
      <c r="I4294" s="29">
        <v>4</v>
      </c>
      <c r="J4294" s="29">
        <v>2</v>
      </c>
      <c r="K4294" s="29">
        <v>3</v>
      </c>
      <c r="L4294" s="32">
        <f t="shared" si="67"/>
        <v>20</v>
      </c>
      <c r="M4294" t="s">
        <v>22031</v>
      </c>
    </row>
    <row r="4295" hidden="1" spans="1:13">
      <c r="A4295">
        <v>4294</v>
      </c>
      <c r="B4295" t="s">
        <v>20251</v>
      </c>
      <c r="C4295" t="s">
        <v>32</v>
      </c>
      <c r="D4295" t="s">
        <v>3682</v>
      </c>
      <c r="E4295" t="s">
        <v>139</v>
      </c>
      <c r="F4295" s="29">
        <v>5</v>
      </c>
      <c r="G4295" s="29">
        <v>3</v>
      </c>
      <c r="H4295" s="29">
        <v>3</v>
      </c>
      <c r="I4295" s="29">
        <v>4</v>
      </c>
      <c r="J4295" s="29">
        <v>3</v>
      </c>
      <c r="K4295" s="29">
        <v>3</v>
      </c>
      <c r="L4295" s="32">
        <f t="shared" si="67"/>
        <v>21</v>
      </c>
      <c r="M4295" t="s">
        <v>22031</v>
      </c>
    </row>
    <row r="4296" hidden="1" spans="1:13">
      <c r="A4296">
        <v>4295</v>
      </c>
      <c r="B4296" t="s">
        <v>20255</v>
      </c>
      <c r="C4296" t="s">
        <v>32</v>
      </c>
      <c r="D4296" t="s">
        <v>3682</v>
      </c>
      <c r="E4296" t="s">
        <v>132</v>
      </c>
      <c r="F4296" s="29">
        <v>5</v>
      </c>
      <c r="G4296" s="29">
        <v>5</v>
      </c>
      <c r="H4296" s="29">
        <v>3</v>
      </c>
      <c r="I4296" s="29">
        <v>2</v>
      </c>
      <c r="J4296" s="29">
        <v>2</v>
      </c>
      <c r="K4296" s="29">
        <v>3</v>
      </c>
      <c r="L4296" s="32">
        <f t="shared" si="67"/>
        <v>20</v>
      </c>
      <c r="M4296" t="s">
        <v>22031</v>
      </c>
    </row>
    <row r="4297" hidden="1" spans="1:13">
      <c r="A4297">
        <v>4296</v>
      </c>
      <c r="B4297" t="s">
        <v>20260</v>
      </c>
      <c r="C4297" t="s">
        <v>75</v>
      </c>
      <c r="D4297" t="s">
        <v>3682</v>
      </c>
      <c r="E4297" t="s">
        <v>139</v>
      </c>
      <c r="F4297" s="29">
        <v>5</v>
      </c>
      <c r="G4297" s="29">
        <v>3</v>
      </c>
      <c r="H4297" s="29">
        <v>3</v>
      </c>
      <c r="I4297" s="29">
        <v>3</v>
      </c>
      <c r="J4297" s="29">
        <v>2</v>
      </c>
      <c r="K4297" s="29">
        <v>3</v>
      </c>
      <c r="L4297" s="32">
        <f t="shared" si="67"/>
        <v>19</v>
      </c>
      <c r="M4297" t="s">
        <v>22031</v>
      </c>
    </row>
    <row r="4298" hidden="1" spans="1:13">
      <c r="A4298">
        <v>4297</v>
      </c>
      <c r="B4298" t="s">
        <v>20264</v>
      </c>
      <c r="C4298" t="s">
        <v>32</v>
      </c>
      <c r="D4298" t="s">
        <v>3682</v>
      </c>
      <c r="E4298" t="s">
        <v>139</v>
      </c>
      <c r="F4298" s="29">
        <v>5</v>
      </c>
      <c r="G4298" s="29">
        <v>3</v>
      </c>
      <c r="H4298" s="29">
        <v>3</v>
      </c>
      <c r="I4298" s="29">
        <v>4</v>
      </c>
      <c r="J4298" s="29">
        <v>3</v>
      </c>
      <c r="K4298" s="29">
        <v>1</v>
      </c>
      <c r="L4298" s="32">
        <f t="shared" si="67"/>
        <v>19</v>
      </c>
      <c r="M4298" t="s">
        <v>22031</v>
      </c>
    </row>
    <row r="4299" s="33" customFormat="1" hidden="1" spans="1:13">
      <c r="A4299" s="33">
        <v>4298</v>
      </c>
      <c r="B4299" s="33" t="s">
        <v>20269</v>
      </c>
      <c r="C4299" s="33" t="s">
        <v>32</v>
      </c>
      <c r="D4299" s="33" t="s">
        <v>3682</v>
      </c>
      <c r="E4299" s="33" t="s">
        <v>677</v>
      </c>
      <c r="F4299" s="33">
        <v>5</v>
      </c>
      <c r="G4299" s="33">
        <v>5</v>
      </c>
      <c r="H4299" s="33">
        <v>3</v>
      </c>
      <c r="I4299" s="33">
        <v>3</v>
      </c>
      <c r="J4299" s="33">
        <v>3</v>
      </c>
      <c r="K4299" s="33">
        <v>5</v>
      </c>
      <c r="L4299" s="33">
        <f t="shared" si="67"/>
        <v>24</v>
      </c>
      <c r="M4299" s="33" t="s">
        <v>22030</v>
      </c>
    </row>
    <row r="4300" hidden="1" spans="1:13">
      <c r="A4300">
        <v>4299</v>
      </c>
      <c r="B4300" t="s">
        <v>20274</v>
      </c>
      <c r="C4300" t="s">
        <v>75</v>
      </c>
      <c r="D4300" t="s">
        <v>3682</v>
      </c>
      <c r="E4300" t="s">
        <v>149</v>
      </c>
      <c r="F4300" s="29">
        <v>0</v>
      </c>
      <c r="G4300" s="29">
        <v>3</v>
      </c>
      <c r="H4300" s="29">
        <v>3</v>
      </c>
      <c r="I4300" s="29">
        <v>1</v>
      </c>
      <c r="J4300" s="29">
        <v>2</v>
      </c>
      <c r="K4300" s="29">
        <v>3</v>
      </c>
      <c r="L4300" s="32">
        <f t="shared" si="67"/>
        <v>12</v>
      </c>
      <c r="M4300" t="s">
        <v>22032</v>
      </c>
    </row>
    <row r="4301" s="33" customFormat="1" hidden="1" spans="1:13">
      <c r="A4301" s="33">
        <v>4300</v>
      </c>
      <c r="B4301" s="33" t="s">
        <v>20279</v>
      </c>
      <c r="C4301" s="33" t="s">
        <v>32</v>
      </c>
      <c r="D4301" s="33" t="s">
        <v>3682</v>
      </c>
      <c r="E4301" s="33" t="s">
        <v>677</v>
      </c>
      <c r="F4301" s="33">
        <v>5</v>
      </c>
      <c r="G4301" s="33">
        <v>3</v>
      </c>
      <c r="H4301" s="33">
        <v>3</v>
      </c>
      <c r="I4301" s="33">
        <v>3</v>
      </c>
      <c r="J4301" s="33">
        <v>2</v>
      </c>
      <c r="K4301" s="33">
        <v>3</v>
      </c>
      <c r="L4301" s="33">
        <f t="shared" si="67"/>
        <v>19</v>
      </c>
      <c r="M4301" s="33" t="s">
        <v>22031</v>
      </c>
    </row>
    <row r="4302" hidden="1" spans="1:13">
      <c r="A4302">
        <v>4301</v>
      </c>
      <c r="B4302" t="s">
        <v>20282</v>
      </c>
      <c r="C4302" t="s">
        <v>75</v>
      </c>
      <c r="D4302" t="s">
        <v>3682</v>
      </c>
      <c r="E4302" t="s">
        <v>139</v>
      </c>
      <c r="F4302" s="29">
        <v>0</v>
      </c>
      <c r="G4302" s="29">
        <v>3</v>
      </c>
      <c r="H4302" s="29">
        <v>0</v>
      </c>
      <c r="I4302" s="29">
        <v>1</v>
      </c>
      <c r="J4302" s="29">
        <v>1</v>
      </c>
      <c r="K4302" s="29">
        <v>3</v>
      </c>
      <c r="L4302" s="32">
        <f t="shared" si="67"/>
        <v>8</v>
      </c>
      <c r="M4302" t="s">
        <v>22032</v>
      </c>
    </row>
    <row r="4303" hidden="1" spans="1:13">
      <c r="A4303">
        <v>4302</v>
      </c>
      <c r="B4303" t="s">
        <v>20286</v>
      </c>
      <c r="C4303" t="s">
        <v>32</v>
      </c>
      <c r="D4303" t="s">
        <v>16421</v>
      </c>
      <c r="E4303" t="s">
        <v>149</v>
      </c>
      <c r="F4303" s="29">
        <v>5</v>
      </c>
      <c r="G4303" s="29">
        <v>3</v>
      </c>
      <c r="H4303" s="29">
        <v>3</v>
      </c>
      <c r="I4303" s="29">
        <v>3</v>
      </c>
      <c r="J4303" s="29">
        <v>2</v>
      </c>
      <c r="K4303" s="29">
        <v>3</v>
      </c>
      <c r="L4303" s="32">
        <f t="shared" si="67"/>
        <v>19</v>
      </c>
      <c r="M4303" t="s">
        <v>22031</v>
      </c>
    </row>
    <row r="4304" hidden="1" spans="1:13">
      <c r="A4304">
        <v>4303</v>
      </c>
      <c r="B4304" t="s">
        <v>20292</v>
      </c>
      <c r="C4304" t="s">
        <v>75</v>
      </c>
      <c r="D4304" t="s">
        <v>3682</v>
      </c>
      <c r="E4304" t="s">
        <v>132</v>
      </c>
      <c r="F4304" s="29">
        <v>5</v>
      </c>
      <c r="G4304" s="29">
        <v>3</v>
      </c>
      <c r="H4304" s="29">
        <v>5</v>
      </c>
      <c r="I4304" s="29">
        <v>3</v>
      </c>
      <c r="J4304" s="29">
        <v>3</v>
      </c>
      <c r="K4304" s="29">
        <v>3</v>
      </c>
      <c r="L4304" s="32">
        <f t="shared" si="67"/>
        <v>22</v>
      </c>
      <c r="M4304" t="s">
        <v>22031</v>
      </c>
    </row>
    <row r="4305" s="32" customFormat="1" spans="1:16">
      <c r="A4305" s="32">
        <v>4304</v>
      </c>
      <c r="B4305" s="32" t="s">
        <v>20296</v>
      </c>
      <c r="C4305" s="32" t="s">
        <v>32</v>
      </c>
      <c r="D4305" s="32" t="s">
        <v>3682</v>
      </c>
      <c r="E4305" s="32" t="s">
        <v>132</v>
      </c>
      <c r="F4305" s="32">
        <v>1</v>
      </c>
      <c r="G4305" s="32">
        <v>3</v>
      </c>
      <c r="H4305" s="32">
        <v>1</v>
      </c>
      <c r="I4305" s="32">
        <v>3</v>
      </c>
      <c r="J4305" s="32">
        <v>2</v>
      </c>
      <c r="K4305" s="32">
        <v>3</v>
      </c>
      <c r="L4305" s="32">
        <f t="shared" si="67"/>
        <v>13</v>
      </c>
      <c r="M4305" s="32" t="s">
        <v>22032</v>
      </c>
      <c r="N4305" s="32">
        <f>VLOOKUP(B4305,录音!D:I,6,0)</f>
        <v>7.5</v>
      </c>
      <c r="O4305" s="36" t="str">
        <f>VLOOKUP(B4305,录音!D:J,7,0)</f>
        <v>B</v>
      </c>
      <c r="P4305" s="32" t="str">
        <f>IF(M4305=O4305,"yes","no")</f>
        <v>no</v>
      </c>
    </row>
    <row r="4306" hidden="1" spans="1:13">
      <c r="A4306">
        <v>4305</v>
      </c>
      <c r="B4306" t="s">
        <v>20300</v>
      </c>
      <c r="C4306" t="s">
        <v>75</v>
      </c>
      <c r="D4306" t="s">
        <v>3682</v>
      </c>
      <c r="E4306" t="s">
        <v>34</v>
      </c>
      <c r="F4306" s="29">
        <v>5</v>
      </c>
      <c r="G4306" s="29">
        <v>3</v>
      </c>
      <c r="H4306" s="29">
        <v>3</v>
      </c>
      <c r="I4306" s="29">
        <v>4</v>
      </c>
      <c r="J4306" s="29">
        <v>2</v>
      </c>
      <c r="K4306" s="29">
        <v>5</v>
      </c>
      <c r="L4306" s="32">
        <f t="shared" si="67"/>
        <v>22</v>
      </c>
      <c r="M4306" t="s">
        <v>22031</v>
      </c>
    </row>
    <row r="4307" hidden="1" spans="1:13">
      <c r="A4307">
        <v>4306</v>
      </c>
      <c r="B4307" t="s">
        <v>20305</v>
      </c>
      <c r="C4307" t="s">
        <v>32</v>
      </c>
      <c r="D4307" t="s">
        <v>3682</v>
      </c>
      <c r="E4307" t="s">
        <v>139</v>
      </c>
      <c r="F4307" s="29">
        <v>1</v>
      </c>
      <c r="G4307" s="29">
        <v>3</v>
      </c>
      <c r="H4307" s="29">
        <v>3</v>
      </c>
      <c r="I4307" s="29">
        <v>5</v>
      </c>
      <c r="J4307" s="29">
        <v>2</v>
      </c>
      <c r="K4307" s="29">
        <v>1</v>
      </c>
      <c r="L4307" s="32">
        <f t="shared" si="67"/>
        <v>15</v>
      </c>
      <c r="M4307" t="s">
        <v>22032</v>
      </c>
    </row>
    <row r="4308" hidden="1" spans="1:13">
      <c r="A4308">
        <v>4307</v>
      </c>
      <c r="B4308" t="s">
        <v>20310</v>
      </c>
      <c r="C4308" t="s">
        <v>32</v>
      </c>
      <c r="D4308" t="s">
        <v>3682</v>
      </c>
      <c r="E4308" t="s">
        <v>139</v>
      </c>
      <c r="F4308" s="29">
        <v>5</v>
      </c>
      <c r="G4308" s="29">
        <v>5</v>
      </c>
      <c r="H4308" s="29">
        <v>1</v>
      </c>
      <c r="I4308" s="29">
        <v>2</v>
      </c>
      <c r="J4308" s="29">
        <v>2</v>
      </c>
      <c r="K4308" s="29">
        <v>1</v>
      </c>
      <c r="L4308" s="32">
        <f t="shared" si="67"/>
        <v>16</v>
      </c>
      <c r="M4308" t="s">
        <v>22032</v>
      </c>
    </row>
    <row r="4309" hidden="1" spans="1:13">
      <c r="A4309">
        <v>4308</v>
      </c>
      <c r="B4309" t="s">
        <v>20314</v>
      </c>
      <c r="C4309" t="s">
        <v>75</v>
      </c>
      <c r="D4309" t="s">
        <v>3682</v>
      </c>
      <c r="E4309" t="s">
        <v>149</v>
      </c>
      <c r="F4309" s="29">
        <v>5</v>
      </c>
      <c r="G4309" s="29">
        <v>5</v>
      </c>
      <c r="H4309" s="29">
        <v>3</v>
      </c>
      <c r="I4309" s="29">
        <v>3</v>
      </c>
      <c r="J4309" s="29">
        <v>2</v>
      </c>
      <c r="K4309" s="29">
        <v>3</v>
      </c>
      <c r="L4309" s="32">
        <f t="shared" si="67"/>
        <v>21</v>
      </c>
      <c r="M4309" t="s">
        <v>22031</v>
      </c>
    </row>
    <row r="4310" hidden="1" spans="1:13">
      <c r="A4310">
        <v>4309</v>
      </c>
      <c r="B4310" t="s">
        <v>20317</v>
      </c>
      <c r="C4310" t="s">
        <v>32</v>
      </c>
      <c r="D4310" t="s">
        <v>3682</v>
      </c>
      <c r="E4310" t="s">
        <v>132</v>
      </c>
      <c r="F4310" s="29">
        <v>5</v>
      </c>
      <c r="G4310" s="29">
        <v>5</v>
      </c>
      <c r="H4310" s="29">
        <v>3</v>
      </c>
      <c r="I4310" s="29">
        <v>1</v>
      </c>
      <c r="J4310" s="29">
        <v>5</v>
      </c>
      <c r="K4310" s="29">
        <v>1</v>
      </c>
      <c r="L4310" s="32">
        <f t="shared" si="67"/>
        <v>20</v>
      </c>
      <c r="M4310" t="s">
        <v>22031</v>
      </c>
    </row>
    <row r="4311" hidden="1" spans="1:13">
      <c r="A4311">
        <v>4310</v>
      </c>
      <c r="B4311" t="s">
        <v>20322</v>
      </c>
      <c r="C4311" t="s">
        <v>75</v>
      </c>
      <c r="D4311" t="s">
        <v>3682</v>
      </c>
      <c r="E4311" t="s">
        <v>149</v>
      </c>
      <c r="F4311" s="29">
        <v>5</v>
      </c>
      <c r="G4311" s="29">
        <v>5</v>
      </c>
      <c r="H4311" s="29">
        <v>5</v>
      </c>
      <c r="I4311" s="29">
        <v>5</v>
      </c>
      <c r="J4311" s="29">
        <v>2</v>
      </c>
      <c r="K4311" s="29">
        <v>3</v>
      </c>
      <c r="L4311" s="32">
        <f t="shared" si="67"/>
        <v>25</v>
      </c>
      <c r="M4311" t="s">
        <v>22030</v>
      </c>
    </row>
    <row r="4312" hidden="1" spans="1:13">
      <c r="A4312">
        <v>4311</v>
      </c>
      <c r="B4312" t="s">
        <v>20326</v>
      </c>
      <c r="C4312" t="s">
        <v>75</v>
      </c>
      <c r="D4312" t="s">
        <v>2212</v>
      </c>
      <c r="E4312" t="s">
        <v>139</v>
      </c>
      <c r="F4312" s="29">
        <v>5</v>
      </c>
      <c r="G4312" s="29">
        <v>3</v>
      </c>
      <c r="H4312" s="29">
        <v>3</v>
      </c>
      <c r="I4312" s="29">
        <v>3</v>
      </c>
      <c r="J4312" s="29">
        <v>2</v>
      </c>
      <c r="K4312" s="29">
        <v>3</v>
      </c>
      <c r="L4312" s="32">
        <f t="shared" si="67"/>
        <v>19</v>
      </c>
      <c r="M4312" t="s">
        <v>22031</v>
      </c>
    </row>
    <row r="4313" hidden="1" spans="1:13">
      <c r="A4313">
        <v>4312</v>
      </c>
      <c r="B4313" t="s">
        <v>20330</v>
      </c>
      <c r="C4313" t="s">
        <v>75</v>
      </c>
      <c r="D4313" t="s">
        <v>3682</v>
      </c>
      <c r="E4313" t="s">
        <v>132</v>
      </c>
      <c r="F4313" s="29">
        <v>0</v>
      </c>
      <c r="G4313" s="29">
        <v>5</v>
      </c>
      <c r="H4313" s="29">
        <v>5</v>
      </c>
      <c r="I4313" s="29">
        <v>3</v>
      </c>
      <c r="J4313" s="29">
        <v>2</v>
      </c>
      <c r="K4313" s="29">
        <v>5</v>
      </c>
      <c r="L4313" s="32">
        <f t="shared" si="67"/>
        <v>20</v>
      </c>
      <c r="M4313" t="s">
        <v>22031</v>
      </c>
    </row>
    <row r="4314" hidden="1" spans="1:13">
      <c r="A4314">
        <v>4313</v>
      </c>
      <c r="B4314" t="s">
        <v>20335</v>
      </c>
      <c r="C4314" t="s">
        <v>32</v>
      </c>
      <c r="D4314" t="s">
        <v>16421</v>
      </c>
      <c r="E4314" t="s">
        <v>34</v>
      </c>
      <c r="F4314" s="29">
        <v>5</v>
      </c>
      <c r="G4314" s="29">
        <v>3</v>
      </c>
      <c r="H4314" s="29">
        <v>3</v>
      </c>
      <c r="I4314" s="29">
        <v>2</v>
      </c>
      <c r="J4314" s="29">
        <v>2</v>
      </c>
      <c r="K4314" s="29">
        <v>0</v>
      </c>
      <c r="L4314" s="32">
        <f t="shared" si="67"/>
        <v>15</v>
      </c>
      <c r="M4314" t="s">
        <v>22032</v>
      </c>
    </row>
    <row r="4315" hidden="1" spans="1:13">
      <c r="A4315">
        <v>4314</v>
      </c>
      <c r="B4315" t="s">
        <v>20340</v>
      </c>
      <c r="C4315" t="s">
        <v>32</v>
      </c>
      <c r="D4315" t="s">
        <v>3682</v>
      </c>
      <c r="E4315" t="s">
        <v>132</v>
      </c>
      <c r="F4315" s="29">
        <v>0</v>
      </c>
      <c r="G4315" s="29">
        <v>3</v>
      </c>
      <c r="H4315" s="29">
        <v>3</v>
      </c>
      <c r="I4315" s="29">
        <v>1</v>
      </c>
      <c r="J4315" s="29">
        <v>2</v>
      </c>
      <c r="K4315" s="29">
        <v>3</v>
      </c>
      <c r="L4315" s="32">
        <f t="shared" si="67"/>
        <v>12</v>
      </c>
      <c r="M4315" t="s">
        <v>22032</v>
      </c>
    </row>
    <row r="4316" hidden="1" spans="1:13">
      <c r="A4316">
        <v>4315</v>
      </c>
      <c r="B4316" t="s">
        <v>20345</v>
      </c>
      <c r="C4316" t="s">
        <v>32</v>
      </c>
      <c r="D4316" t="s">
        <v>3682</v>
      </c>
      <c r="E4316" t="s">
        <v>139</v>
      </c>
      <c r="F4316" s="29">
        <v>5</v>
      </c>
      <c r="G4316" s="29">
        <v>3</v>
      </c>
      <c r="H4316" s="29">
        <v>5</v>
      </c>
      <c r="I4316" s="29">
        <v>3</v>
      </c>
      <c r="J4316" s="29">
        <v>3</v>
      </c>
      <c r="K4316" s="29">
        <v>3</v>
      </c>
      <c r="L4316" s="32">
        <f t="shared" si="67"/>
        <v>22</v>
      </c>
      <c r="M4316" t="s">
        <v>22031</v>
      </c>
    </row>
    <row r="4317" hidden="1" spans="1:13">
      <c r="A4317">
        <v>4316</v>
      </c>
      <c r="B4317" t="s">
        <v>20351</v>
      </c>
      <c r="C4317" t="s">
        <v>32</v>
      </c>
      <c r="D4317" t="s">
        <v>3682</v>
      </c>
      <c r="E4317" t="s">
        <v>132</v>
      </c>
      <c r="F4317" s="29">
        <v>5</v>
      </c>
      <c r="G4317" s="29">
        <v>5</v>
      </c>
      <c r="H4317" s="29">
        <v>3</v>
      </c>
      <c r="I4317" s="29">
        <v>2</v>
      </c>
      <c r="J4317" s="29">
        <v>3</v>
      </c>
      <c r="K4317" s="29">
        <v>3</v>
      </c>
      <c r="L4317" s="32">
        <f t="shared" si="67"/>
        <v>21</v>
      </c>
      <c r="M4317" t="s">
        <v>22031</v>
      </c>
    </row>
    <row r="4318" hidden="1" spans="1:13">
      <c r="A4318">
        <v>4317</v>
      </c>
      <c r="B4318" t="s">
        <v>20357</v>
      </c>
      <c r="C4318" t="s">
        <v>75</v>
      </c>
      <c r="D4318" t="s">
        <v>3682</v>
      </c>
      <c r="E4318" t="s">
        <v>132</v>
      </c>
      <c r="F4318" s="29">
        <v>5</v>
      </c>
      <c r="G4318" s="29">
        <v>3</v>
      </c>
      <c r="H4318" s="29">
        <v>3</v>
      </c>
      <c r="I4318" s="29">
        <v>2</v>
      </c>
      <c r="J4318" s="29">
        <v>3</v>
      </c>
      <c r="K4318" s="29">
        <v>3</v>
      </c>
      <c r="L4318" s="32">
        <f t="shared" si="67"/>
        <v>19</v>
      </c>
      <c r="M4318" t="s">
        <v>22031</v>
      </c>
    </row>
    <row r="4319" hidden="1" spans="1:13">
      <c r="A4319">
        <v>4318</v>
      </c>
      <c r="B4319" t="s">
        <v>20361</v>
      </c>
      <c r="C4319" t="s">
        <v>75</v>
      </c>
      <c r="D4319" t="s">
        <v>3682</v>
      </c>
      <c r="E4319" t="s">
        <v>34</v>
      </c>
      <c r="F4319" s="29">
        <v>5</v>
      </c>
      <c r="G4319" s="29">
        <v>5</v>
      </c>
      <c r="H4319" s="29">
        <v>3</v>
      </c>
      <c r="I4319" s="29">
        <v>4</v>
      </c>
      <c r="J4319" s="29">
        <v>2</v>
      </c>
      <c r="K4319" s="29">
        <v>3</v>
      </c>
      <c r="L4319" s="32">
        <f t="shared" si="67"/>
        <v>22</v>
      </c>
      <c r="M4319" t="s">
        <v>22031</v>
      </c>
    </row>
    <row r="4320" hidden="1" spans="1:13">
      <c r="A4320">
        <v>4319</v>
      </c>
      <c r="B4320" t="s">
        <v>20366</v>
      </c>
      <c r="C4320" t="s">
        <v>32</v>
      </c>
      <c r="D4320" t="s">
        <v>16421</v>
      </c>
      <c r="E4320" t="s">
        <v>34</v>
      </c>
      <c r="F4320" s="29">
        <v>1</v>
      </c>
      <c r="G4320" s="29">
        <v>3</v>
      </c>
      <c r="H4320" s="29">
        <v>3</v>
      </c>
      <c r="I4320" s="29">
        <v>3</v>
      </c>
      <c r="J4320" s="29">
        <v>2</v>
      </c>
      <c r="K4320" s="29">
        <v>0</v>
      </c>
      <c r="L4320" s="32">
        <f t="shared" si="67"/>
        <v>12</v>
      </c>
      <c r="M4320" t="s">
        <v>22032</v>
      </c>
    </row>
    <row r="4321" hidden="1" spans="1:13">
      <c r="A4321">
        <v>4320</v>
      </c>
      <c r="B4321" t="s">
        <v>20371</v>
      </c>
      <c r="C4321" t="s">
        <v>75</v>
      </c>
      <c r="D4321" t="s">
        <v>3682</v>
      </c>
      <c r="E4321" t="s">
        <v>149</v>
      </c>
      <c r="F4321" s="29">
        <v>5</v>
      </c>
      <c r="G4321" s="29">
        <v>3</v>
      </c>
      <c r="H4321" s="29">
        <v>3</v>
      </c>
      <c r="I4321" s="29">
        <v>2</v>
      </c>
      <c r="J4321" s="29">
        <v>2</v>
      </c>
      <c r="K4321" s="29">
        <v>3</v>
      </c>
      <c r="L4321" s="32">
        <f t="shared" si="67"/>
        <v>18</v>
      </c>
      <c r="M4321" t="s">
        <v>22031</v>
      </c>
    </row>
    <row r="4322" hidden="1" spans="1:13">
      <c r="A4322">
        <v>4321</v>
      </c>
      <c r="B4322" t="s">
        <v>20375</v>
      </c>
      <c r="C4322" t="s">
        <v>75</v>
      </c>
      <c r="D4322" t="s">
        <v>3682</v>
      </c>
      <c r="E4322" t="s">
        <v>677</v>
      </c>
      <c r="F4322" s="29">
        <v>5</v>
      </c>
      <c r="G4322" s="29">
        <v>5</v>
      </c>
      <c r="H4322" s="29">
        <v>5</v>
      </c>
      <c r="I4322" s="29">
        <v>5</v>
      </c>
      <c r="J4322" s="29">
        <v>5</v>
      </c>
      <c r="K4322" s="29">
        <v>5</v>
      </c>
      <c r="L4322" s="32">
        <f t="shared" si="67"/>
        <v>30</v>
      </c>
      <c r="M4322" t="s">
        <v>22030</v>
      </c>
    </row>
    <row r="4323" hidden="1" spans="1:13">
      <c r="A4323">
        <v>4322</v>
      </c>
      <c r="B4323" t="s">
        <v>20379</v>
      </c>
      <c r="C4323" t="s">
        <v>32</v>
      </c>
      <c r="D4323" t="s">
        <v>3682</v>
      </c>
      <c r="E4323" t="s">
        <v>677</v>
      </c>
      <c r="F4323" s="29">
        <v>5</v>
      </c>
      <c r="G4323" s="29">
        <v>3</v>
      </c>
      <c r="H4323" s="29">
        <v>3</v>
      </c>
      <c r="I4323" s="29">
        <v>3</v>
      </c>
      <c r="J4323" s="29">
        <v>2</v>
      </c>
      <c r="K4323" s="29">
        <v>0</v>
      </c>
      <c r="L4323" s="32">
        <f t="shared" si="67"/>
        <v>16</v>
      </c>
      <c r="M4323" t="s">
        <v>22032</v>
      </c>
    </row>
    <row r="4324" hidden="1" spans="1:13">
      <c r="A4324">
        <v>4323</v>
      </c>
      <c r="B4324" t="s">
        <v>20383</v>
      </c>
      <c r="C4324" t="s">
        <v>75</v>
      </c>
      <c r="D4324" t="s">
        <v>3682</v>
      </c>
      <c r="E4324" t="s">
        <v>34</v>
      </c>
      <c r="F4324" s="29">
        <v>1</v>
      </c>
      <c r="G4324" s="29">
        <v>3</v>
      </c>
      <c r="H4324" s="29">
        <v>3</v>
      </c>
      <c r="I4324" s="29">
        <v>3</v>
      </c>
      <c r="J4324" s="29">
        <v>2</v>
      </c>
      <c r="K4324" s="29">
        <v>3</v>
      </c>
      <c r="L4324" s="32">
        <f t="shared" si="67"/>
        <v>15</v>
      </c>
      <c r="M4324" t="s">
        <v>22032</v>
      </c>
    </row>
    <row r="4325" hidden="1" spans="1:13">
      <c r="A4325">
        <v>4324</v>
      </c>
      <c r="B4325" t="s">
        <v>20386</v>
      </c>
      <c r="C4325" t="s">
        <v>75</v>
      </c>
      <c r="D4325" t="s">
        <v>3682</v>
      </c>
      <c r="E4325" t="s">
        <v>34</v>
      </c>
      <c r="F4325" s="29">
        <v>5</v>
      </c>
      <c r="G4325" s="29">
        <v>3</v>
      </c>
      <c r="H4325" s="29">
        <v>5</v>
      </c>
      <c r="I4325" s="29">
        <v>3</v>
      </c>
      <c r="J4325" s="29">
        <v>2</v>
      </c>
      <c r="K4325" s="29">
        <v>3</v>
      </c>
      <c r="L4325" s="32">
        <f t="shared" si="67"/>
        <v>21</v>
      </c>
      <c r="M4325" t="s">
        <v>22031</v>
      </c>
    </row>
    <row r="4326" hidden="1" spans="1:13">
      <c r="A4326">
        <v>4325</v>
      </c>
      <c r="B4326" t="s">
        <v>20391</v>
      </c>
      <c r="C4326" t="s">
        <v>32</v>
      </c>
      <c r="D4326" t="s">
        <v>3682</v>
      </c>
      <c r="E4326" t="s">
        <v>677</v>
      </c>
      <c r="F4326" s="29">
        <v>5</v>
      </c>
      <c r="G4326" s="29">
        <v>3</v>
      </c>
      <c r="H4326" s="29">
        <v>3</v>
      </c>
      <c r="I4326" s="29">
        <v>3</v>
      </c>
      <c r="J4326" s="29">
        <v>2</v>
      </c>
      <c r="K4326" s="29">
        <v>3</v>
      </c>
      <c r="L4326" s="32">
        <f t="shared" si="67"/>
        <v>19</v>
      </c>
      <c r="M4326" t="s">
        <v>22031</v>
      </c>
    </row>
    <row r="4327" hidden="1" spans="1:13">
      <c r="A4327">
        <v>4326</v>
      </c>
      <c r="B4327" t="s">
        <v>20396</v>
      </c>
      <c r="C4327" t="s">
        <v>75</v>
      </c>
      <c r="D4327" t="s">
        <v>3682</v>
      </c>
      <c r="E4327" t="s">
        <v>139</v>
      </c>
      <c r="F4327" s="29">
        <v>5</v>
      </c>
      <c r="G4327" s="29">
        <v>3</v>
      </c>
      <c r="H4327" s="29">
        <v>3</v>
      </c>
      <c r="I4327" s="29">
        <v>4</v>
      </c>
      <c r="J4327" s="29">
        <v>2</v>
      </c>
      <c r="K4327" s="29">
        <v>3</v>
      </c>
      <c r="L4327" s="32">
        <f t="shared" si="67"/>
        <v>20</v>
      </c>
      <c r="M4327" t="s">
        <v>22031</v>
      </c>
    </row>
    <row r="4328" hidden="1" spans="1:13">
      <c r="A4328">
        <v>4327</v>
      </c>
      <c r="B4328" t="s">
        <v>20401</v>
      </c>
      <c r="C4328" t="s">
        <v>32</v>
      </c>
      <c r="D4328" t="s">
        <v>3682</v>
      </c>
      <c r="E4328" t="s">
        <v>677</v>
      </c>
      <c r="F4328" s="29">
        <v>5</v>
      </c>
      <c r="G4328" s="29">
        <v>5</v>
      </c>
      <c r="H4328" s="29">
        <v>3</v>
      </c>
      <c r="I4328" s="29">
        <v>2</v>
      </c>
      <c r="J4328" s="29">
        <v>2</v>
      </c>
      <c r="K4328" s="29">
        <v>3</v>
      </c>
      <c r="L4328" s="32">
        <f t="shared" si="67"/>
        <v>20</v>
      </c>
      <c r="M4328" t="s">
        <v>22031</v>
      </c>
    </row>
    <row r="4329" hidden="1" spans="1:13">
      <c r="A4329">
        <v>4328</v>
      </c>
      <c r="B4329" t="s">
        <v>20405</v>
      </c>
      <c r="C4329" t="s">
        <v>75</v>
      </c>
      <c r="D4329" t="s">
        <v>3682</v>
      </c>
      <c r="E4329" t="s">
        <v>132</v>
      </c>
      <c r="F4329" s="29">
        <v>5</v>
      </c>
      <c r="G4329" s="29">
        <v>5</v>
      </c>
      <c r="H4329" s="29">
        <v>5</v>
      </c>
      <c r="I4329" s="29">
        <v>2</v>
      </c>
      <c r="J4329" s="29">
        <v>3</v>
      </c>
      <c r="K4329" s="29">
        <v>5</v>
      </c>
      <c r="L4329" s="32">
        <f t="shared" si="67"/>
        <v>25</v>
      </c>
      <c r="M4329" t="s">
        <v>22030</v>
      </c>
    </row>
    <row r="4330" hidden="1" spans="1:13">
      <c r="A4330">
        <v>4329</v>
      </c>
      <c r="B4330" t="s">
        <v>20409</v>
      </c>
      <c r="C4330" t="s">
        <v>32</v>
      </c>
      <c r="D4330" t="s">
        <v>16421</v>
      </c>
      <c r="E4330" t="s">
        <v>139</v>
      </c>
      <c r="F4330" s="29">
        <v>5</v>
      </c>
      <c r="G4330" s="29">
        <v>3</v>
      </c>
      <c r="H4330" s="29">
        <v>3</v>
      </c>
      <c r="I4330" s="29">
        <v>3</v>
      </c>
      <c r="J4330" s="29">
        <v>3</v>
      </c>
      <c r="K4330" s="29">
        <v>0</v>
      </c>
      <c r="L4330" s="32">
        <f t="shared" si="67"/>
        <v>17</v>
      </c>
      <c r="M4330" t="s">
        <v>22032</v>
      </c>
    </row>
    <row r="4331" hidden="1" spans="1:13">
      <c r="A4331">
        <v>4330</v>
      </c>
      <c r="B4331" t="s">
        <v>20401</v>
      </c>
      <c r="C4331" t="s">
        <v>32</v>
      </c>
      <c r="D4331" t="s">
        <v>3682</v>
      </c>
      <c r="E4331" t="s">
        <v>677</v>
      </c>
      <c r="F4331" s="29">
        <v>5</v>
      </c>
      <c r="G4331" s="29">
        <v>3</v>
      </c>
      <c r="H4331" s="29">
        <v>3</v>
      </c>
      <c r="I4331" s="29">
        <v>2</v>
      </c>
      <c r="J4331" s="29">
        <v>2</v>
      </c>
      <c r="K4331" s="29">
        <v>3</v>
      </c>
      <c r="L4331" s="32">
        <f t="shared" si="67"/>
        <v>18</v>
      </c>
      <c r="M4331" t="s">
        <v>22031</v>
      </c>
    </row>
    <row r="4332" hidden="1" spans="1:13">
      <c r="A4332">
        <v>4331</v>
      </c>
      <c r="B4332" t="s">
        <v>20415</v>
      </c>
      <c r="C4332" t="s">
        <v>32</v>
      </c>
      <c r="D4332" t="s">
        <v>16421</v>
      </c>
      <c r="E4332" t="s">
        <v>132</v>
      </c>
      <c r="F4332" s="29">
        <v>5</v>
      </c>
      <c r="G4332" s="29">
        <v>3</v>
      </c>
      <c r="H4332" s="29">
        <v>3</v>
      </c>
      <c r="I4332" s="29">
        <v>1</v>
      </c>
      <c r="J4332" s="29">
        <v>3</v>
      </c>
      <c r="K4332" s="29">
        <v>0</v>
      </c>
      <c r="L4332" s="32">
        <f t="shared" si="67"/>
        <v>15</v>
      </c>
      <c r="M4332" t="s">
        <v>22032</v>
      </c>
    </row>
    <row r="4333" hidden="1" spans="1:13">
      <c r="A4333">
        <v>4332</v>
      </c>
      <c r="B4333" t="s">
        <v>20421</v>
      </c>
      <c r="C4333" t="s">
        <v>32</v>
      </c>
      <c r="D4333" t="s">
        <v>16421</v>
      </c>
      <c r="E4333" t="s">
        <v>34</v>
      </c>
      <c r="F4333" s="29">
        <v>5</v>
      </c>
      <c r="G4333" s="29">
        <v>5</v>
      </c>
      <c r="H4333" s="29">
        <v>5</v>
      </c>
      <c r="I4333" s="29">
        <v>4</v>
      </c>
      <c r="J4333" s="29">
        <v>3</v>
      </c>
      <c r="K4333" s="29">
        <v>3</v>
      </c>
      <c r="L4333" s="32">
        <f t="shared" si="67"/>
        <v>25</v>
      </c>
      <c r="M4333" t="s">
        <v>22030</v>
      </c>
    </row>
    <row r="4334" hidden="1" spans="1:13">
      <c r="A4334">
        <v>4333</v>
      </c>
      <c r="B4334" t="s">
        <v>20426</v>
      </c>
      <c r="C4334" t="s">
        <v>32</v>
      </c>
      <c r="D4334" t="s">
        <v>3682</v>
      </c>
      <c r="E4334" t="s">
        <v>132</v>
      </c>
      <c r="F4334" s="29">
        <v>1</v>
      </c>
      <c r="G4334" s="29">
        <v>3</v>
      </c>
      <c r="H4334" s="29">
        <v>1</v>
      </c>
      <c r="I4334" s="29">
        <v>1</v>
      </c>
      <c r="J4334" s="29">
        <v>1</v>
      </c>
      <c r="K4334" s="29">
        <v>1</v>
      </c>
      <c r="L4334" s="32">
        <f t="shared" si="67"/>
        <v>8</v>
      </c>
      <c r="M4334" t="s">
        <v>22032</v>
      </c>
    </row>
    <row r="4335" hidden="1" spans="1:13">
      <c r="A4335">
        <v>4334</v>
      </c>
      <c r="B4335" t="s">
        <v>20430</v>
      </c>
      <c r="C4335" t="s">
        <v>75</v>
      </c>
      <c r="D4335" t="s">
        <v>3682</v>
      </c>
      <c r="E4335" t="s">
        <v>34</v>
      </c>
      <c r="F4335" s="29">
        <v>5</v>
      </c>
      <c r="G4335" s="29">
        <v>3</v>
      </c>
      <c r="H4335" s="29">
        <v>3</v>
      </c>
      <c r="I4335" s="29">
        <v>2</v>
      </c>
      <c r="J4335" s="29">
        <v>2</v>
      </c>
      <c r="K4335" s="29">
        <v>3</v>
      </c>
      <c r="L4335" s="32">
        <f t="shared" si="67"/>
        <v>18</v>
      </c>
      <c r="M4335" t="s">
        <v>22031</v>
      </c>
    </row>
    <row r="4336" hidden="1" spans="1:13">
      <c r="A4336">
        <v>4335</v>
      </c>
      <c r="B4336" t="s">
        <v>20434</v>
      </c>
      <c r="C4336" t="s">
        <v>75</v>
      </c>
      <c r="D4336" t="s">
        <v>5062</v>
      </c>
      <c r="E4336" t="s">
        <v>34</v>
      </c>
      <c r="F4336" s="29">
        <v>5</v>
      </c>
      <c r="G4336" s="29">
        <v>5</v>
      </c>
      <c r="H4336" s="29">
        <v>3</v>
      </c>
      <c r="I4336" s="29">
        <v>3</v>
      </c>
      <c r="J4336" s="29">
        <v>3</v>
      </c>
      <c r="K4336" s="29">
        <v>5</v>
      </c>
      <c r="L4336" s="32">
        <f t="shared" si="67"/>
        <v>24</v>
      </c>
      <c r="M4336" t="s">
        <v>22030</v>
      </c>
    </row>
    <row r="4337" hidden="1" spans="1:13">
      <c r="A4337">
        <v>4336</v>
      </c>
      <c r="B4337" t="s">
        <v>20439</v>
      </c>
      <c r="C4337" t="s">
        <v>32</v>
      </c>
      <c r="D4337" t="s">
        <v>3682</v>
      </c>
      <c r="E4337" t="s">
        <v>34</v>
      </c>
      <c r="F4337" s="29">
        <v>5</v>
      </c>
      <c r="G4337" s="29">
        <v>5</v>
      </c>
      <c r="H4337" s="29">
        <v>5</v>
      </c>
      <c r="I4337" s="29">
        <v>4</v>
      </c>
      <c r="J4337" s="29">
        <v>2</v>
      </c>
      <c r="K4337" s="29">
        <v>5</v>
      </c>
      <c r="L4337" s="32">
        <f t="shared" si="67"/>
        <v>26</v>
      </c>
      <c r="M4337" t="s">
        <v>22030</v>
      </c>
    </row>
    <row r="4338" hidden="1" spans="1:13">
      <c r="A4338">
        <v>4337</v>
      </c>
      <c r="B4338" t="s">
        <v>20444</v>
      </c>
      <c r="C4338" t="s">
        <v>32</v>
      </c>
      <c r="D4338" t="s">
        <v>3682</v>
      </c>
      <c r="E4338" t="s">
        <v>139</v>
      </c>
      <c r="F4338" s="29">
        <v>0</v>
      </c>
      <c r="G4338" s="29">
        <v>3</v>
      </c>
      <c r="H4338" s="29">
        <v>3</v>
      </c>
      <c r="I4338" s="29">
        <v>1</v>
      </c>
      <c r="J4338" s="29">
        <v>2</v>
      </c>
      <c r="K4338" s="29">
        <v>0</v>
      </c>
      <c r="L4338" s="32">
        <f t="shared" si="67"/>
        <v>9</v>
      </c>
      <c r="M4338" t="s">
        <v>22032</v>
      </c>
    </row>
    <row r="4339" hidden="1" spans="1:13">
      <c r="A4339">
        <v>4338</v>
      </c>
      <c r="B4339" t="s">
        <v>20448</v>
      </c>
      <c r="C4339" t="s">
        <v>75</v>
      </c>
      <c r="D4339" t="s">
        <v>2212</v>
      </c>
      <c r="E4339" t="s">
        <v>139</v>
      </c>
      <c r="F4339" s="29">
        <v>5</v>
      </c>
      <c r="G4339" s="29">
        <v>5</v>
      </c>
      <c r="H4339" s="29">
        <v>5</v>
      </c>
      <c r="I4339" s="29">
        <v>3</v>
      </c>
      <c r="J4339" s="29">
        <v>3</v>
      </c>
      <c r="K4339" s="29">
        <v>1</v>
      </c>
      <c r="L4339" s="32">
        <f t="shared" si="67"/>
        <v>22</v>
      </c>
      <c r="M4339" t="s">
        <v>22031</v>
      </c>
    </row>
    <row r="4340" hidden="1" spans="1:13">
      <c r="A4340">
        <v>4339</v>
      </c>
      <c r="B4340" t="s">
        <v>20453</v>
      </c>
      <c r="C4340" t="s">
        <v>32</v>
      </c>
      <c r="D4340" t="s">
        <v>3682</v>
      </c>
      <c r="E4340" t="s">
        <v>139</v>
      </c>
      <c r="F4340" s="29">
        <v>5</v>
      </c>
      <c r="G4340" s="29">
        <v>3</v>
      </c>
      <c r="H4340" s="29">
        <v>1</v>
      </c>
      <c r="I4340" s="29">
        <v>2</v>
      </c>
      <c r="J4340" s="29">
        <v>2</v>
      </c>
      <c r="K4340" s="29">
        <v>1</v>
      </c>
      <c r="L4340" s="32">
        <f t="shared" si="67"/>
        <v>14</v>
      </c>
      <c r="M4340" t="s">
        <v>22032</v>
      </c>
    </row>
    <row r="4341" hidden="1" spans="1:13">
      <c r="A4341">
        <v>4340</v>
      </c>
      <c r="B4341" t="s">
        <v>20458</v>
      </c>
      <c r="C4341" t="s">
        <v>75</v>
      </c>
      <c r="D4341" t="s">
        <v>3682</v>
      </c>
      <c r="E4341" t="s">
        <v>139</v>
      </c>
      <c r="F4341" s="29">
        <v>5</v>
      </c>
      <c r="G4341" s="29">
        <v>3</v>
      </c>
      <c r="H4341" s="29">
        <v>5</v>
      </c>
      <c r="I4341" s="29">
        <v>1</v>
      </c>
      <c r="J4341" s="29">
        <v>2</v>
      </c>
      <c r="K4341" s="29">
        <v>3</v>
      </c>
      <c r="L4341" s="32">
        <f t="shared" si="67"/>
        <v>19</v>
      </c>
      <c r="M4341" t="s">
        <v>22031</v>
      </c>
    </row>
    <row r="4342" hidden="1" spans="1:13">
      <c r="A4342">
        <v>4341</v>
      </c>
      <c r="B4342" t="s">
        <v>20464</v>
      </c>
      <c r="C4342" t="s">
        <v>32</v>
      </c>
      <c r="D4342" t="s">
        <v>16421</v>
      </c>
      <c r="E4342" t="s">
        <v>139</v>
      </c>
      <c r="F4342" s="29">
        <v>5</v>
      </c>
      <c r="G4342" s="29">
        <v>3</v>
      </c>
      <c r="H4342" s="29">
        <v>1</v>
      </c>
      <c r="I4342" s="29">
        <v>3</v>
      </c>
      <c r="J4342" s="29">
        <v>3</v>
      </c>
      <c r="K4342" s="29">
        <v>0</v>
      </c>
      <c r="L4342" s="32">
        <f t="shared" si="67"/>
        <v>15</v>
      </c>
      <c r="M4342" t="s">
        <v>22032</v>
      </c>
    </row>
    <row r="4343" hidden="1" spans="1:13">
      <c r="A4343">
        <v>4342</v>
      </c>
      <c r="B4343" t="s">
        <v>20470</v>
      </c>
      <c r="C4343" t="s">
        <v>32</v>
      </c>
      <c r="D4343" t="s">
        <v>3682</v>
      </c>
      <c r="E4343" t="s">
        <v>132</v>
      </c>
      <c r="F4343" s="29">
        <v>5</v>
      </c>
      <c r="G4343" s="29">
        <v>1</v>
      </c>
      <c r="H4343" s="29">
        <v>3</v>
      </c>
      <c r="I4343" s="29">
        <v>1</v>
      </c>
      <c r="J4343" s="29">
        <v>1</v>
      </c>
      <c r="K4343" s="29">
        <v>3</v>
      </c>
      <c r="L4343" s="32">
        <f t="shared" si="67"/>
        <v>14</v>
      </c>
      <c r="M4343" t="s">
        <v>22032</v>
      </c>
    </row>
    <row r="4344" hidden="1" spans="1:13">
      <c r="A4344">
        <v>4343</v>
      </c>
      <c r="B4344" t="s">
        <v>20474</v>
      </c>
      <c r="C4344" t="s">
        <v>75</v>
      </c>
      <c r="D4344" t="s">
        <v>3682</v>
      </c>
      <c r="E4344" t="s">
        <v>132</v>
      </c>
      <c r="F4344" s="29">
        <v>0</v>
      </c>
      <c r="G4344" s="29">
        <v>5</v>
      </c>
      <c r="H4344" s="29">
        <v>3</v>
      </c>
      <c r="I4344" s="29">
        <v>3</v>
      </c>
      <c r="J4344" s="29">
        <v>2</v>
      </c>
      <c r="K4344" s="29">
        <v>3</v>
      </c>
      <c r="L4344" s="32">
        <f t="shared" si="67"/>
        <v>16</v>
      </c>
      <c r="M4344" t="s">
        <v>22032</v>
      </c>
    </row>
    <row r="4345" hidden="1" spans="1:13">
      <c r="A4345">
        <v>4344</v>
      </c>
      <c r="B4345" t="s">
        <v>20479</v>
      </c>
      <c r="C4345" t="s">
        <v>32</v>
      </c>
      <c r="D4345" t="s">
        <v>16421</v>
      </c>
      <c r="E4345" t="s">
        <v>139</v>
      </c>
      <c r="F4345" s="29">
        <v>5</v>
      </c>
      <c r="G4345" s="29">
        <v>3</v>
      </c>
      <c r="H4345" s="29">
        <v>3</v>
      </c>
      <c r="I4345" s="29">
        <v>5</v>
      </c>
      <c r="J4345" s="29">
        <v>5</v>
      </c>
      <c r="K4345" s="29">
        <v>3</v>
      </c>
      <c r="L4345" s="32">
        <f t="shared" si="67"/>
        <v>24</v>
      </c>
      <c r="M4345" t="s">
        <v>22030</v>
      </c>
    </row>
    <row r="4346" hidden="1" spans="1:13">
      <c r="A4346">
        <v>4345</v>
      </c>
      <c r="B4346" t="s">
        <v>20483</v>
      </c>
      <c r="C4346" t="s">
        <v>75</v>
      </c>
      <c r="D4346" t="s">
        <v>3682</v>
      </c>
      <c r="E4346" t="s">
        <v>677</v>
      </c>
      <c r="F4346" s="29">
        <v>5</v>
      </c>
      <c r="G4346" s="29">
        <v>3</v>
      </c>
      <c r="H4346" s="29">
        <v>3</v>
      </c>
      <c r="I4346" s="29">
        <v>3</v>
      </c>
      <c r="J4346" s="29">
        <v>3</v>
      </c>
      <c r="K4346" s="29">
        <v>0</v>
      </c>
      <c r="L4346" s="32">
        <f t="shared" si="67"/>
        <v>17</v>
      </c>
      <c r="M4346" t="s">
        <v>22032</v>
      </c>
    </row>
    <row r="4347" s="32" customFormat="1" spans="1:16">
      <c r="A4347" s="32">
        <v>4346</v>
      </c>
      <c r="B4347" s="32" t="s">
        <v>20488</v>
      </c>
      <c r="C4347" s="32" t="s">
        <v>32</v>
      </c>
      <c r="D4347" s="32" t="s">
        <v>3682</v>
      </c>
      <c r="E4347" s="32" t="s">
        <v>132</v>
      </c>
      <c r="F4347" s="32">
        <v>5</v>
      </c>
      <c r="G4347" s="32">
        <v>5</v>
      </c>
      <c r="H4347" s="32">
        <v>5</v>
      </c>
      <c r="I4347" s="32">
        <v>2</v>
      </c>
      <c r="J4347" s="32">
        <v>3</v>
      </c>
      <c r="K4347" s="32">
        <v>5</v>
      </c>
      <c r="L4347" s="32">
        <f t="shared" si="67"/>
        <v>25</v>
      </c>
      <c r="M4347" s="32" t="s">
        <v>22030</v>
      </c>
      <c r="N4347" s="32">
        <f>VLOOKUP(B4347,录音!D:I,6,0)</f>
        <v>8.3</v>
      </c>
      <c r="O4347" s="36" t="str">
        <f>VLOOKUP(B4347,录音!D:J,7,0)</f>
        <v>A</v>
      </c>
      <c r="P4347" s="32" t="str">
        <f>IF(M4347=O4347,"yes","no")</f>
        <v>yes</v>
      </c>
    </row>
    <row r="4348" s="32" customFormat="1" spans="1:16">
      <c r="A4348" s="32">
        <v>4347</v>
      </c>
      <c r="B4348" s="32" t="s">
        <v>20492</v>
      </c>
      <c r="C4348" s="32" t="s">
        <v>32</v>
      </c>
      <c r="D4348" s="32" t="s">
        <v>3682</v>
      </c>
      <c r="E4348" s="32" t="s">
        <v>149</v>
      </c>
      <c r="F4348" s="32">
        <v>0</v>
      </c>
      <c r="G4348" s="32">
        <v>3</v>
      </c>
      <c r="H4348" s="32">
        <v>3</v>
      </c>
      <c r="I4348" s="32">
        <v>2</v>
      </c>
      <c r="J4348" s="32">
        <v>3</v>
      </c>
      <c r="K4348" s="32">
        <v>3</v>
      </c>
      <c r="L4348" s="32">
        <f t="shared" si="67"/>
        <v>14</v>
      </c>
      <c r="M4348" s="32" t="s">
        <v>22032</v>
      </c>
      <c r="N4348" s="32">
        <f>VLOOKUP(B4348,录音!D:I,6,0)</f>
        <v>7.5</v>
      </c>
      <c r="O4348" s="36" t="str">
        <f>VLOOKUP(B4348,录音!D:J,7,0)</f>
        <v>B</v>
      </c>
      <c r="P4348" s="32" t="str">
        <f>IF(M4348=O4348,"yes","no")</f>
        <v>no</v>
      </c>
    </row>
    <row r="4349" hidden="1" spans="1:13">
      <c r="A4349">
        <v>4348</v>
      </c>
      <c r="B4349" t="s">
        <v>20497</v>
      </c>
      <c r="C4349" t="s">
        <v>75</v>
      </c>
      <c r="D4349" t="s">
        <v>3682</v>
      </c>
      <c r="E4349" t="s">
        <v>132</v>
      </c>
      <c r="F4349" s="29">
        <v>5</v>
      </c>
      <c r="G4349" s="29">
        <v>3</v>
      </c>
      <c r="H4349" s="29">
        <v>3</v>
      </c>
      <c r="I4349" s="29">
        <v>3</v>
      </c>
      <c r="J4349" s="29">
        <v>2</v>
      </c>
      <c r="K4349" s="29">
        <v>3</v>
      </c>
      <c r="L4349" s="32">
        <f t="shared" si="67"/>
        <v>19</v>
      </c>
      <c r="M4349" t="s">
        <v>22031</v>
      </c>
    </row>
    <row r="4350" hidden="1" spans="1:13">
      <c r="A4350">
        <v>4349</v>
      </c>
      <c r="B4350" t="s">
        <v>20458</v>
      </c>
      <c r="C4350" t="s">
        <v>75</v>
      </c>
      <c r="D4350" t="s">
        <v>3682</v>
      </c>
      <c r="E4350" t="s">
        <v>139</v>
      </c>
      <c r="F4350" s="29">
        <v>5</v>
      </c>
      <c r="G4350" s="29">
        <v>3</v>
      </c>
      <c r="H4350" s="29">
        <v>5</v>
      </c>
      <c r="I4350" s="29">
        <v>1</v>
      </c>
      <c r="J4350" s="29">
        <v>2</v>
      </c>
      <c r="K4350" s="29">
        <v>3</v>
      </c>
      <c r="L4350" s="32">
        <f t="shared" si="67"/>
        <v>19</v>
      </c>
      <c r="M4350" t="s">
        <v>22031</v>
      </c>
    </row>
    <row r="4351" hidden="1" spans="1:13">
      <c r="A4351">
        <v>4350</v>
      </c>
      <c r="B4351" t="s">
        <v>20502</v>
      </c>
      <c r="C4351" t="s">
        <v>75</v>
      </c>
      <c r="D4351" t="s">
        <v>3682</v>
      </c>
      <c r="E4351" t="s">
        <v>149</v>
      </c>
      <c r="F4351" s="29">
        <v>5</v>
      </c>
      <c r="G4351" s="29">
        <v>3</v>
      </c>
      <c r="H4351" s="29">
        <v>3</v>
      </c>
      <c r="I4351" s="29">
        <v>1</v>
      </c>
      <c r="J4351" s="29">
        <v>5</v>
      </c>
      <c r="K4351" s="29">
        <v>0</v>
      </c>
      <c r="L4351" s="32">
        <f t="shared" si="67"/>
        <v>17</v>
      </c>
      <c r="M4351" t="s">
        <v>22032</v>
      </c>
    </row>
    <row r="4352" hidden="1" spans="1:13">
      <c r="A4352">
        <v>4351</v>
      </c>
      <c r="B4352" t="s">
        <v>20506</v>
      </c>
      <c r="C4352" t="s">
        <v>32</v>
      </c>
      <c r="D4352" t="s">
        <v>16421</v>
      </c>
      <c r="E4352" t="s">
        <v>677</v>
      </c>
      <c r="F4352" s="29">
        <v>5</v>
      </c>
      <c r="G4352" s="29">
        <v>5</v>
      </c>
      <c r="H4352" s="29">
        <v>3</v>
      </c>
      <c r="I4352" s="29">
        <v>5</v>
      </c>
      <c r="J4352" s="29">
        <v>3</v>
      </c>
      <c r="K4352" s="29">
        <v>3</v>
      </c>
      <c r="L4352" s="32">
        <f t="shared" si="67"/>
        <v>24</v>
      </c>
      <c r="M4352" t="s">
        <v>22030</v>
      </c>
    </row>
    <row r="4353" hidden="1" spans="1:13">
      <c r="A4353">
        <v>4352</v>
      </c>
      <c r="B4353" t="s">
        <v>20511</v>
      </c>
      <c r="C4353" t="s">
        <v>32</v>
      </c>
      <c r="D4353" t="s">
        <v>3682</v>
      </c>
      <c r="E4353" t="s">
        <v>139</v>
      </c>
      <c r="F4353" s="29">
        <v>5</v>
      </c>
      <c r="G4353" s="29">
        <v>3</v>
      </c>
      <c r="H4353" s="29">
        <v>3</v>
      </c>
      <c r="I4353" s="29">
        <v>2</v>
      </c>
      <c r="J4353" s="29">
        <v>2</v>
      </c>
      <c r="K4353" s="29">
        <v>3</v>
      </c>
      <c r="L4353" s="32">
        <f t="shared" si="67"/>
        <v>18</v>
      </c>
      <c r="M4353" t="s">
        <v>22031</v>
      </c>
    </row>
    <row r="4354" hidden="1" spans="1:13">
      <c r="A4354">
        <v>4353</v>
      </c>
      <c r="B4354" t="s">
        <v>20516</v>
      </c>
      <c r="C4354" t="s">
        <v>75</v>
      </c>
      <c r="D4354" t="s">
        <v>16421</v>
      </c>
      <c r="E4354" t="s">
        <v>139</v>
      </c>
      <c r="F4354" s="29">
        <v>5</v>
      </c>
      <c r="G4354" s="29">
        <v>5</v>
      </c>
      <c r="H4354" s="29">
        <v>5</v>
      </c>
      <c r="I4354" s="29">
        <v>3</v>
      </c>
      <c r="J4354" s="29">
        <v>5</v>
      </c>
      <c r="K4354" s="29">
        <v>1</v>
      </c>
      <c r="L4354" s="32">
        <f t="shared" si="67"/>
        <v>24</v>
      </c>
      <c r="M4354" t="s">
        <v>22030</v>
      </c>
    </row>
    <row r="4355" hidden="1" spans="1:13">
      <c r="A4355">
        <v>4354</v>
      </c>
      <c r="B4355" t="s">
        <v>20520</v>
      </c>
      <c r="C4355" t="s">
        <v>75</v>
      </c>
      <c r="D4355" t="s">
        <v>3682</v>
      </c>
      <c r="E4355" t="s">
        <v>132</v>
      </c>
      <c r="F4355" s="29">
        <v>5</v>
      </c>
      <c r="G4355" s="29">
        <v>3</v>
      </c>
      <c r="H4355" s="29">
        <v>3</v>
      </c>
      <c r="I4355" s="29">
        <v>5</v>
      </c>
      <c r="J4355" s="29">
        <v>3</v>
      </c>
      <c r="K4355" s="29">
        <v>3</v>
      </c>
      <c r="L4355" s="32">
        <f t="shared" ref="L4355:L4418" si="68">F4355+G4355+H4355+I4355+J4355+K4355</f>
        <v>22</v>
      </c>
      <c r="M4355" t="s">
        <v>22031</v>
      </c>
    </row>
    <row r="4356" hidden="1" spans="1:13">
      <c r="A4356">
        <v>4355</v>
      </c>
      <c r="B4356" t="s">
        <v>20525</v>
      </c>
      <c r="C4356" t="s">
        <v>75</v>
      </c>
      <c r="D4356" t="s">
        <v>2212</v>
      </c>
      <c r="E4356" t="s">
        <v>139</v>
      </c>
      <c r="F4356" s="29">
        <v>5</v>
      </c>
      <c r="G4356" s="29">
        <v>5</v>
      </c>
      <c r="H4356" s="29">
        <v>5</v>
      </c>
      <c r="I4356" s="29">
        <v>3</v>
      </c>
      <c r="J4356" s="29">
        <v>5</v>
      </c>
      <c r="K4356" s="29">
        <v>1</v>
      </c>
      <c r="L4356" s="32">
        <f t="shared" si="68"/>
        <v>24</v>
      </c>
      <c r="M4356" t="s">
        <v>22030</v>
      </c>
    </row>
    <row r="4357" hidden="1" spans="1:13">
      <c r="A4357">
        <v>4356</v>
      </c>
      <c r="B4357" t="s">
        <v>20530</v>
      </c>
      <c r="C4357" t="s">
        <v>32</v>
      </c>
      <c r="D4357" t="s">
        <v>3682</v>
      </c>
      <c r="E4357" t="s">
        <v>677</v>
      </c>
      <c r="F4357" s="29">
        <v>5</v>
      </c>
      <c r="G4357" s="29">
        <v>3</v>
      </c>
      <c r="H4357" s="29">
        <v>3</v>
      </c>
      <c r="I4357" s="29">
        <v>3</v>
      </c>
      <c r="J4357" s="29">
        <v>5</v>
      </c>
      <c r="K4357" s="29">
        <v>3</v>
      </c>
      <c r="L4357" s="32">
        <f t="shared" si="68"/>
        <v>22</v>
      </c>
      <c r="M4357" t="s">
        <v>22031</v>
      </c>
    </row>
    <row r="4358" hidden="1" spans="1:13">
      <c r="A4358">
        <v>4357</v>
      </c>
      <c r="B4358" t="s">
        <v>20537</v>
      </c>
      <c r="C4358" t="s">
        <v>32</v>
      </c>
      <c r="D4358" t="s">
        <v>3682</v>
      </c>
      <c r="E4358" t="s">
        <v>139</v>
      </c>
      <c r="F4358" s="29">
        <v>5</v>
      </c>
      <c r="G4358" s="29">
        <v>5</v>
      </c>
      <c r="H4358" s="29">
        <v>5</v>
      </c>
      <c r="I4358" s="29">
        <v>4</v>
      </c>
      <c r="J4358" s="29">
        <v>3</v>
      </c>
      <c r="K4358" s="29">
        <v>5</v>
      </c>
      <c r="L4358" s="32">
        <f t="shared" si="68"/>
        <v>27</v>
      </c>
      <c r="M4358" t="s">
        <v>22030</v>
      </c>
    </row>
    <row r="4359" hidden="1" spans="1:13">
      <c r="A4359">
        <v>4358</v>
      </c>
      <c r="B4359" t="s">
        <v>20542</v>
      </c>
      <c r="C4359" t="s">
        <v>75</v>
      </c>
      <c r="D4359" t="s">
        <v>3682</v>
      </c>
      <c r="E4359" t="s">
        <v>677</v>
      </c>
      <c r="F4359" s="29">
        <v>5</v>
      </c>
      <c r="G4359" s="29">
        <v>3</v>
      </c>
      <c r="H4359" s="29">
        <v>3</v>
      </c>
      <c r="I4359" s="29">
        <v>1</v>
      </c>
      <c r="J4359" s="29">
        <v>2</v>
      </c>
      <c r="K4359" s="29">
        <v>0</v>
      </c>
      <c r="L4359" s="32">
        <f t="shared" si="68"/>
        <v>14</v>
      </c>
      <c r="M4359" t="s">
        <v>22032</v>
      </c>
    </row>
    <row r="4360" hidden="1" spans="1:13">
      <c r="A4360">
        <v>4359</v>
      </c>
      <c r="B4360" t="s">
        <v>20547</v>
      </c>
      <c r="C4360" t="s">
        <v>75</v>
      </c>
      <c r="D4360" t="s">
        <v>16421</v>
      </c>
      <c r="E4360" t="s">
        <v>677</v>
      </c>
      <c r="F4360" s="29">
        <v>5</v>
      </c>
      <c r="G4360" s="29">
        <v>3</v>
      </c>
      <c r="H4360" s="29">
        <v>3</v>
      </c>
      <c r="I4360" s="29">
        <v>2</v>
      </c>
      <c r="J4360" s="29">
        <v>2</v>
      </c>
      <c r="K4360" s="29">
        <v>0</v>
      </c>
      <c r="L4360" s="32">
        <f t="shared" si="68"/>
        <v>15</v>
      </c>
      <c r="M4360" t="s">
        <v>22032</v>
      </c>
    </row>
    <row r="4361" s="33" customFormat="1" hidden="1" spans="1:13">
      <c r="A4361" s="33">
        <v>4360</v>
      </c>
      <c r="B4361" s="33" t="s">
        <v>20550</v>
      </c>
      <c r="C4361" s="33" t="s">
        <v>32</v>
      </c>
      <c r="D4361" s="33" t="s">
        <v>3682</v>
      </c>
      <c r="E4361" s="33" t="s">
        <v>677</v>
      </c>
      <c r="F4361" s="33">
        <v>5</v>
      </c>
      <c r="G4361" s="33">
        <v>5</v>
      </c>
      <c r="H4361" s="33">
        <v>5</v>
      </c>
      <c r="I4361" s="33">
        <v>2</v>
      </c>
      <c r="J4361" s="33">
        <v>2</v>
      </c>
      <c r="K4361" s="33">
        <v>3</v>
      </c>
      <c r="L4361" s="33">
        <f t="shared" si="68"/>
        <v>22</v>
      </c>
      <c r="M4361" s="33" t="s">
        <v>22031</v>
      </c>
    </row>
    <row r="4362" hidden="1" spans="1:13">
      <c r="A4362">
        <v>4361</v>
      </c>
      <c r="B4362" t="s">
        <v>20555</v>
      </c>
      <c r="C4362" t="s">
        <v>75</v>
      </c>
      <c r="D4362" t="s">
        <v>3682</v>
      </c>
      <c r="E4362" t="s">
        <v>677</v>
      </c>
      <c r="F4362" s="29">
        <v>5</v>
      </c>
      <c r="G4362" s="29">
        <v>5</v>
      </c>
      <c r="H4362" s="29">
        <v>3</v>
      </c>
      <c r="I4362" s="29">
        <v>3</v>
      </c>
      <c r="J4362" s="29">
        <v>2</v>
      </c>
      <c r="K4362" s="29">
        <v>5</v>
      </c>
      <c r="L4362" s="32">
        <f t="shared" si="68"/>
        <v>23</v>
      </c>
      <c r="M4362" t="s">
        <v>22031</v>
      </c>
    </row>
    <row r="4363" hidden="1" spans="1:13">
      <c r="A4363">
        <v>4362</v>
      </c>
      <c r="B4363" t="s">
        <v>20559</v>
      </c>
      <c r="C4363" t="s">
        <v>32</v>
      </c>
      <c r="D4363" t="s">
        <v>2212</v>
      </c>
      <c r="E4363" t="s">
        <v>139</v>
      </c>
      <c r="F4363" s="29">
        <v>5</v>
      </c>
      <c r="G4363" s="29">
        <v>1</v>
      </c>
      <c r="H4363" s="29">
        <v>1</v>
      </c>
      <c r="I4363" s="29">
        <v>2</v>
      </c>
      <c r="J4363" s="29">
        <v>2</v>
      </c>
      <c r="K4363" s="29">
        <v>3</v>
      </c>
      <c r="L4363" s="32">
        <f t="shared" si="68"/>
        <v>14</v>
      </c>
      <c r="M4363" t="s">
        <v>22032</v>
      </c>
    </row>
    <row r="4364" hidden="1" spans="1:13">
      <c r="A4364">
        <v>4363</v>
      </c>
      <c r="B4364" t="s">
        <v>4050</v>
      </c>
      <c r="C4364" t="s">
        <v>32</v>
      </c>
      <c r="D4364" t="s">
        <v>3682</v>
      </c>
      <c r="E4364" t="s">
        <v>677</v>
      </c>
      <c r="F4364" s="29">
        <v>1</v>
      </c>
      <c r="G4364" s="29">
        <v>3</v>
      </c>
      <c r="H4364" s="29">
        <v>1</v>
      </c>
      <c r="I4364" s="29">
        <v>1</v>
      </c>
      <c r="J4364" s="29">
        <v>1</v>
      </c>
      <c r="K4364" s="29">
        <v>0</v>
      </c>
      <c r="L4364" s="32">
        <f t="shared" si="68"/>
        <v>7</v>
      </c>
      <c r="M4364" t="s">
        <v>22032</v>
      </c>
    </row>
    <row r="4365" hidden="1" spans="1:13">
      <c r="A4365">
        <v>4364</v>
      </c>
      <c r="B4365" t="s">
        <v>20569</v>
      </c>
      <c r="C4365" t="s">
        <v>32</v>
      </c>
      <c r="D4365" t="s">
        <v>16421</v>
      </c>
      <c r="E4365" t="s">
        <v>34</v>
      </c>
      <c r="F4365" s="29">
        <v>5</v>
      </c>
      <c r="G4365" s="29">
        <v>1</v>
      </c>
      <c r="H4365" s="29">
        <v>3</v>
      </c>
      <c r="I4365" s="29">
        <v>3</v>
      </c>
      <c r="J4365" s="29">
        <v>3</v>
      </c>
      <c r="K4365" s="29">
        <v>0</v>
      </c>
      <c r="L4365" s="32">
        <f t="shared" si="68"/>
        <v>15</v>
      </c>
      <c r="M4365" t="s">
        <v>22032</v>
      </c>
    </row>
    <row r="4366" hidden="1" spans="1:13">
      <c r="A4366">
        <v>4365</v>
      </c>
      <c r="B4366" t="s">
        <v>20575</v>
      </c>
      <c r="C4366" t="s">
        <v>75</v>
      </c>
      <c r="D4366" t="s">
        <v>16421</v>
      </c>
      <c r="E4366" t="s">
        <v>34</v>
      </c>
      <c r="F4366" s="29">
        <v>5</v>
      </c>
      <c r="G4366" s="29">
        <v>3</v>
      </c>
      <c r="H4366" s="29">
        <v>1</v>
      </c>
      <c r="I4366" s="29">
        <v>3</v>
      </c>
      <c r="J4366" s="29">
        <v>2</v>
      </c>
      <c r="K4366" s="29">
        <v>3</v>
      </c>
      <c r="L4366" s="32">
        <f t="shared" si="68"/>
        <v>17</v>
      </c>
      <c r="M4366" t="s">
        <v>22032</v>
      </c>
    </row>
    <row r="4367" hidden="1" spans="1:13">
      <c r="A4367">
        <v>4366</v>
      </c>
      <c r="B4367" t="s">
        <v>20580</v>
      </c>
      <c r="C4367" t="s">
        <v>32</v>
      </c>
      <c r="D4367" t="s">
        <v>2212</v>
      </c>
      <c r="E4367" t="s">
        <v>139</v>
      </c>
      <c r="F4367" s="29">
        <v>5</v>
      </c>
      <c r="G4367" s="29">
        <v>3</v>
      </c>
      <c r="H4367" s="29">
        <v>3</v>
      </c>
      <c r="I4367" s="29">
        <v>3</v>
      </c>
      <c r="J4367" s="29">
        <v>2</v>
      </c>
      <c r="K4367" s="29">
        <v>3</v>
      </c>
      <c r="L4367" s="32">
        <f t="shared" si="68"/>
        <v>19</v>
      </c>
      <c r="M4367" t="s">
        <v>22031</v>
      </c>
    </row>
    <row r="4368" hidden="1" spans="1:13">
      <c r="A4368">
        <v>4367</v>
      </c>
      <c r="B4368" t="s">
        <v>20584</v>
      </c>
      <c r="C4368" t="s">
        <v>32</v>
      </c>
      <c r="D4368" t="s">
        <v>16421</v>
      </c>
      <c r="E4368" t="s">
        <v>149</v>
      </c>
      <c r="F4368" s="29">
        <v>5</v>
      </c>
      <c r="G4368" s="29">
        <v>3</v>
      </c>
      <c r="H4368" s="29">
        <v>3</v>
      </c>
      <c r="I4368" s="29">
        <v>2</v>
      </c>
      <c r="J4368" s="29">
        <v>2</v>
      </c>
      <c r="K4368" s="29">
        <v>0</v>
      </c>
      <c r="L4368" s="32">
        <f t="shared" si="68"/>
        <v>15</v>
      </c>
      <c r="M4368" t="s">
        <v>22032</v>
      </c>
    </row>
    <row r="4369" hidden="1" spans="1:13">
      <c r="A4369">
        <v>4368</v>
      </c>
      <c r="B4369" t="s">
        <v>20589</v>
      </c>
      <c r="C4369" t="s">
        <v>32</v>
      </c>
      <c r="D4369" t="s">
        <v>3682</v>
      </c>
      <c r="E4369" t="s">
        <v>139</v>
      </c>
      <c r="F4369" s="29">
        <v>5</v>
      </c>
      <c r="G4369" s="29">
        <v>3</v>
      </c>
      <c r="H4369" s="29">
        <v>3</v>
      </c>
      <c r="I4369" s="29">
        <v>2</v>
      </c>
      <c r="J4369" s="29">
        <v>2</v>
      </c>
      <c r="K4369" s="29">
        <v>3</v>
      </c>
      <c r="L4369" s="32">
        <f t="shared" si="68"/>
        <v>18</v>
      </c>
      <c r="M4369" t="s">
        <v>22031</v>
      </c>
    </row>
    <row r="4370" hidden="1" spans="1:13">
      <c r="A4370">
        <v>4369</v>
      </c>
      <c r="B4370" t="s">
        <v>20594</v>
      </c>
      <c r="C4370" t="s">
        <v>32</v>
      </c>
      <c r="D4370" t="s">
        <v>3682</v>
      </c>
      <c r="E4370" t="s">
        <v>149</v>
      </c>
      <c r="F4370" s="29">
        <v>5</v>
      </c>
      <c r="G4370" s="29">
        <v>3</v>
      </c>
      <c r="H4370" s="29">
        <v>3</v>
      </c>
      <c r="I4370" s="29">
        <v>2</v>
      </c>
      <c r="J4370" s="29">
        <v>2</v>
      </c>
      <c r="K4370" s="29">
        <v>3</v>
      </c>
      <c r="L4370" s="32">
        <f t="shared" si="68"/>
        <v>18</v>
      </c>
      <c r="M4370" t="s">
        <v>22031</v>
      </c>
    </row>
    <row r="4371" hidden="1" spans="1:13">
      <c r="A4371">
        <v>4370</v>
      </c>
      <c r="B4371" t="s">
        <v>20600</v>
      </c>
      <c r="C4371" t="s">
        <v>75</v>
      </c>
      <c r="D4371" t="s">
        <v>3682</v>
      </c>
      <c r="E4371" t="s">
        <v>149</v>
      </c>
      <c r="F4371" s="29">
        <v>5</v>
      </c>
      <c r="G4371" s="29">
        <v>3</v>
      </c>
      <c r="H4371" s="29">
        <v>3</v>
      </c>
      <c r="I4371" s="29">
        <v>3</v>
      </c>
      <c r="J4371" s="29">
        <v>2</v>
      </c>
      <c r="K4371" s="29">
        <v>3</v>
      </c>
      <c r="L4371" s="32">
        <f t="shared" si="68"/>
        <v>19</v>
      </c>
      <c r="M4371" t="s">
        <v>22031</v>
      </c>
    </row>
    <row r="4372" hidden="1" spans="1:13">
      <c r="A4372">
        <v>4371</v>
      </c>
      <c r="B4372" t="s">
        <v>20604</v>
      </c>
      <c r="C4372" t="s">
        <v>32</v>
      </c>
      <c r="D4372" t="s">
        <v>2212</v>
      </c>
      <c r="E4372" t="s">
        <v>139</v>
      </c>
      <c r="F4372" s="29">
        <v>5</v>
      </c>
      <c r="G4372" s="29">
        <v>3</v>
      </c>
      <c r="H4372" s="29">
        <v>3</v>
      </c>
      <c r="I4372" s="29">
        <v>3</v>
      </c>
      <c r="J4372" s="29">
        <v>2</v>
      </c>
      <c r="K4372" s="29">
        <v>3</v>
      </c>
      <c r="L4372" s="32">
        <f t="shared" si="68"/>
        <v>19</v>
      </c>
      <c r="M4372" t="s">
        <v>22031</v>
      </c>
    </row>
    <row r="4373" hidden="1" spans="1:13">
      <c r="A4373">
        <v>4372</v>
      </c>
      <c r="B4373" t="s">
        <v>20609</v>
      </c>
      <c r="C4373" t="s">
        <v>32</v>
      </c>
      <c r="D4373" t="s">
        <v>2212</v>
      </c>
      <c r="E4373" t="s">
        <v>139</v>
      </c>
      <c r="F4373" s="29">
        <v>5</v>
      </c>
      <c r="G4373" s="29">
        <v>3</v>
      </c>
      <c r="H4373" s="29">
        <v>3</v>
      </c>
      <c r="I4373" s="29">
        <v>1</v>
      </c>
      <c r="J4373" s="29">
        <v>2</v>
      </c>
      <c r="K4373" s="29">
        <v>1</v>
      </c>
      <c r="L4373" s="32">
        <f t="shared" si="68"/>
        <v>15</v>
      </c>
      <c r="M4373" t="s">
        <v>22032</v>
      </c>
    </row>
    <row r="4374" hidden="1" spans="1:13">
      <c r="A4374">
        <v>4373</v>
      </c>
      <c r="B4374" t="s">
        <v>20569</v>
      </c>
      <c r="C4374" t="s">
        <v>32</v>
      </c>
      <c r="D4374" t="s">
        <v>16421</v>
      </c>
      <c r="E4374" t="s">
        <v>34</v>
      </c>
      <c r="F4374" s="29">
        <v>5</v>
      </c>
      <c r="G4374" s="29">
        <v>1</v>
      </c>
      <c r="H4374" s="29">
        <v>3</v>
      </c>
      <c r="I4374" s="29">
        <v>3</v>
      </c>
      <c r="J4374" s="29">
        <v>3</v>
      </c>
      <c r="K4374" s="29">
        <v>0</v>
      </c>
      <c r="L4374" s="32">
        <f t="shared" si="68"/>
        <v>15</v>
      </c>
      <c r="M4374" t="s">
        <v>22032</v>
      </c>
    </row>
    <row r="4375" hidden="1" spans="1:13">
      <c r="A4375">
        <v>4374</v>
      </c>
      <c r="B4375" t="s">
        <v>20617</v>
      </c>
      <c r="C4375" t="s">
        <v>75</v>
      </c>
      <c r="D4375" t="s">
        <v>3682</v>
      </c>
      <c r="E4375" t="s">
        <v>677</v>
      </c>
      <c r="F4375" s="29">
        <v>5</v>
      </c>
      <c r="G4375" s="29">
        <v>3</v>
      </c>
      <c r="H4375" s="29">
        <v>3</v>
      </c>
      <c r="I4375" s="29">
        <v>2</v>
      </c>
      <c r="J4375" s="29">
        <v>3</v>
      </c>
      <c r="K4375" s="29">
        <v>3</v>
      </c>
      <c r="L4375" s="32">
        <f t="shared" si="68"/>
        <v>19</v>
      </c>
      <c r="M4375" t="s">
        <v>22031</v>
      </c>
    </row>
    <row r="4376" hidden="1" spans="1:13">
      <c r="A4376">
        <v>4375</v>
      </c>
      <c r="B4376" t="s">
        <v>20620</v>
      </c>
      <c r="C4376" t="s">
        <v>32</v>
      </c>
      <c r="D4376" t="s">
        <v>3682</v>
      </c>
      <c r="E4376" t="s">
        <v>677</v>
      </c>
      <c r="F4376" s="29">
        <v>1</v>
      </c>
      <c r="G4376" s="29">
        <v>3</v>
      </c>
      <c r="H4376" s="29">
        <v>3</v>
      </c>
      <c r="I4376" s="29">
        <v>1</v>
      </c>
      <c r="J4376" s="29">
        <v>1</v>
      </c>
      <c r="K4376" s="29">
        <v>3</v>
      </c>
      <c r="L4376" s="32">
        <f t="shared" si="68"/>
        <v>12</v>
      </c>
      <c r="M4376" t="s">
        <v>22032</v>
      </c>
    </row>
    <row r="4377" hidden="1" spans="1:13">
      <c r="A4377">
        <v>4376</v>
      </c>
      <c r="B4377" t="s">
        <v>20624</v>
      </c>
      <c r="C4377" t="s">
        <v>75</v>
      </c>
      <c r="D4377" t="s">
        <v>16421</v>
      </c>
      <c r="E4377" t="s">
        <v>677</v>
      </c>
      <c r="F4377" s="29">
        <v>5</v>
      </c>
      <c r="G4377" s="29">
        <v>5</v>
      </c>
      <c r="H4377" s="29">
        <v>5</v>
      </c>
      <c r="I4377" s="29">
        <v>2</v>
      </c>
      <c r="J4377" s="29">
        <v>3</v>
      </c>
      <c r="K4377" s="29">
        <v>0</v>
      </c>
      <c r="L4377" s="32">
        <f t="shared" si="68"/>
        <v>20</v>
      </c>
      <c r="M4377" t="s">
        <v>22031</v>
      </c>
    </row>
    <row r="4378" hidden="1" spans="1:13">
      <c r="A4378">
        <v>4377</v>
      </c>
      <c r="B4378" t="s">
        <v>20628</v>
      </c>
      <c r="C4378" t="s">
        <v>32</v>
      </c>
      <c r="D4378" t="s">
        <v>3682</v>
      </c>
      <c r="E4378" t="s">
        <v>677</v>
      </c>
      <c r="F4378" s="29">
        <v>5</v>
      </c>
      <c r="G4378" s="29">
        <v>3</v>
      </c>
      <c r="H4378" s="29">
        <v>5</v>
      </c>
      <c r="I4378" s="29">
        <v>2</v>
      </c>
      <c r="J4378" s="29">
        <v>3</v>
      </c>
      <c r="K4378" s="29">
        <v>3</v>
      </c>
      <c r="L4378" s="32">
        <f t="shared" si="68"/>
        <v>21</v>
      </c>
      <c r="M4378" t="s">
        <v>22031</v>
      </c>
    </row>
    <row r="4379" hidden="1" spans="1:13">
      <c r="A4379">
        <v>4378</v>
      </c>
      <c r="B4379" t="s">
        <v>20633</v>
      </c>
      <c r="C4379" t="s">
        <v>32</v>
      </c>
      <c r="D4379" t="s">
        <v>2212</v>
      </c>
      <c r="E4379" t="s">
        <v>139</v>
      </c>
      <c r="F4379" s="29">
        <v>5</v>
      </c>
      <c r="G4379" s="29">
        <v>3</v>
      </c>
      <c r="H4379" s="29">
        <v>3</v>
      </c>
      <c r="I4379" s="29">
        <v>2</v>
      </c>
      <c r="J4379" s="29">
        <v>2</v>
      </c>
      <c r="K4379" s="29">
        <v>1</v>
      </c>
      <c r="L4379" s="32">
        <f t="shared" si="68"/>
        <v>16</v>
      </c>
      <c r="M4379" t="s">
        <v>22032</v>
      </c>
    </row>
    <row r="4380" hidden="1" spans="1:13">
      <c r="A4380">
        <v>4379</v>
      </c>
      <c r="B4380" t="s">
        <v>20638</v>
      </c>
      <c r="C4380" t="s">
        <v>75</v>
      </c>
      <c r="D4380" t="s">
        <v>3682</v>
      </c>
      <c r="E4380" t="s">
        <v>132</v>
      </c>
      <c r="F4380" s="29">
        <v>0</v>
      </c>
      <c r="G4380" s="29">
        <v>3</v>
      </c>
      <c r="H4380" s="29">
        <v>3</v>
      </c>
      <c r="I4380" s="29">
        <v>3</v>
      </c>
      <c r="J4380" s="29">
        <v>2</v>
      </c>
      <c r="K4380" s="29">
        <v>3</v>
      </c>
      <c r="L4380" s="32">
        <f t="shared" si="68"/>
        <v>14</v>
      </c>
      <c r="M4380" t="s">
        <v>22032</v>
      </c>
    </row>
    <row r="4381" hidden="1" spans="1:13">
      <c r="A4381">
        <v>4380</v>
      </c>
      <c r="B4381" t="s">
        <v>20643</v>
      </c>
      <c r="C4381" t="s">
        <v>32</v>
      </c>
      <c r="D4381" t="s">
        <v>3682</v>
      </c>
      <c r="E4381" t="s">
        <v>34</v>
      </c>
      <c r="F4381" s="29">
        <v>5</v>
      </c>
      <c r="G4381" s="29">
        <v>5</v>
      </c>
      <c r="H4381" s="29">
        <v>5</v>
      </c>
      <c r="I4381" s="29">
        <v>5</v>
      </c>
      <c r="J4381" s="29">
        <v>5</v>
      </c>
      <c r="K4381" s="29">
        <v>5</v>
      </c>
      <c r="L4381" s="32">
        <f t="shared" si="68"/>
        <v>30</v>
      </c>
      <c r="M4381" t="s">
        <v>22030</v>
      </c>
    </row>
    <row r="4382" hidden="1" spans="1:13">
      <c r="A4382">
        <v>4381</v>
      </c>
      <c r="B4382" t="s">
        <v>20648</v>
      </c>
      <c r="C4382" t="s">
        <v>32</v>
      </c>
      <c r="D4382" t="s">
        <v>16421</v>
      </c>
      <c r="E4382" t="s">
        <v>34</v>
      </c>
      <c r="F4382" s="29">
        <v>1</v>
      </c>
      <c r="G4382" s="29">
        <v>1</v>
      </c>
      <c r="H4382" s="29">
        <v>1</v>
      </c>
      <c r="I4382" s="29">
        <v>1</v>
      </c>
      <c r="J4382" s="29">
        <v>2</v>
      </c>
      <c r="K4382" s="29">
        <v>0</v>
      </c>
      <c r="L4382" s="32">
        <f t="shared" si="68"/>
        <v>6</v>
      </c>
      <c r="M4382" t="s">
        <v>22032</v>
      </c>
    </row>
    <row r="4383" hidden="1" spans="1:13">
      <c r="A4383">
        <v>4382</v>
      </c>
      <c r="B4383" t="s">
        <v>20652</v>
      </c>
      <c r="C4383" t="s">
        <v>32</v>
      </c>
      <c r="D4383" t="s">
        <v>3750</v>
      </c>
      <c r="E4383" t="s">
        <v>132</v>
      </c>
      <c r="F4383" s="29">
        <v>5</v>
      </c>
      <c r="G4383" s="29">
        <v>5</v>
      </c>
      <c r="H4383" s="29">
        <v>3</v>
      </c>
      <c r="I4383" s="29">
        <v>3</v>
      </c>
      <c r="J4383" s="29">
        <v>3</v>
      </c>
      <c r="K4383" s="29">
        <v>3</v>
      </c>
      <c r="L4383" s="32">
        <f t="shared" si="68"/>
        <v>22</v>
      </c>
      <c r="M4383" t="s">
        <v>22031</v>
      </c>
    </row>
    <row r="4384" hidden="1" spans="1:13">
      <c r="A4384">
        <v>4383</v>
      </c>
      <c r="B4384" t="s">
        <v>20643</v>
      </c>
      <c r="C4384" t="s">
        <v>32</v>
      </c>
      <c r="D4384" t="s">
        <v>3682</v>
      </c>
      <c r="E4384" t="s">
        <v>34</v>
      </c>
      <c r="F4384" s="29">
        <v>5</v>
      </c>
      <c r="G4384" s="29">
        <v>5</v>
      </c>
      <c r="H4384" s="29">
        <v>5</v>
      </c>
      <c r="I4384" s="29">
        <v>5</v>
      </c>
      <c r="J4384" s="29">
        <v>5</v>
      </c>
      <c r="K4384" s="29">
        <v>5</v>
      </c>
      <c r="L4384" s="32">
        <f t="shared" si="68"/>
        <v>30</v>
      </c>
      <c r="M4384" t="s">
        <v>22030</v>
      </c>
    </row>
    <row r="4385" hidden="1" spans="1:13">
      <c r="A4385">
        <v>4384</v>
      </c>
      <c r="B4385" t="s">
        <v>20657</v>
      </c>
      <c r="C4385" t="s">
        <v>75</v>
      </c>
      <c r="D4385" t="s">
        <v>3682</v>
      </c>
      <c r="E4385" t="s">
        <v>34</v>
      </c>
      <c r="F4385" s="29">
        <v>0</v>
      </c>
      <c r="G4385" s="29">
        <v>3</v>
      </c>
      <c r="H4385" s="29">
        <v>3</v>
      </c>
      <c r="I4385" s="29">
        <v>3</v>
      </c>
      <c r="J4385" s="29">
        <v>2</v>
      </c>
      <c r="K4385" s="29">
        <v>3</v>
      </c>
      <c r="L4385" s="32">
        <f t="shared" si="68"/>
        <v>14</v>
      </c>
      <c r="M4385" t="s">
        <v>22032</v>
      </c>
    </row>
    <row r="4386" hidden="1" spans="1:13">
      <c r="A4386">
        <v>4385</v>
      </c>
      <c r="B4386" t="s">
        <v>20662</v>
      </c>
      <c r="C4386" t="s">
        <v>32</v>
      </c>
      <c r="D4386" t="s">
        <v>3682</v>
      </c>
      <c r="E4386" t="s">
        <v>132</v>
      </c>
      <c r="F4386" s="29">
        <v>5</v>
      </c>
      <c r="G4386" s="29">
        <v>3</v>
      </c>
      <c r="H4386" s="29">
        <v>3</v>
      </c>
      <c r="I4386" s="29">
        <v>2</v>
      </c>
      <c r="J4386" s="29">
        <v>3</v>
      </c>
      <c r="K4386" s="29">
        <v>3</v>
      </c>
      <c r="L4386" s="32">
        <f t="shared" si="68"/>
        <v>19</v>
      </c>
      <c r="M4386" t="s">
        <v>22031</v>
      </c>
    </row>
    <row r="4387" hidden="1" spans="1:13">
      <c r="A4387">
        <v>4386</v>
      </c>
      <c r="B4387" t="s">
        <v>20667</v>
      </c>
      <c r="C4387" t="s">
        <v>75</v>
      </c>
      <c r="D4387" t="s">
        <v>3682</v>
      </c>
      <c r="E4387" t="s">
        <v>132</v>
      </c>
      <c r="F4387" s="29">
        <v>5</v>
      </c>
      <c r="G4387" s="29">
        <v>5</v>
      </c>
      <c r="H4387" s="29">
        <v>5</v>
      </c>
      <c r="I4387" s="29">
        <v>3</v>
      </c>
      <c r="J4387" s="29">
        <v>3</v>
      </c>
      <c r="K4387" s="29">
        <v>5</v>
      </c>
      <c r="L4387" s="32">
        <f t="shared" si="68"/>
        <v>26</v>
      </c>
      <c r="M4387" t="s">
        <v>22030</v>
      </c>
    </row>
    <row r="4388" hidden="1" spans="1:13">
      <c r="A4388">
        <v>4387</v>
      </c>
      <c r="B4388" t="s">
        <v>20672</v>
      </c>
      <c r="C4388" t="s">
        <v>32</v>
      </c>
      <c r="D4388" t="s">
        <v>2212</v>
      </c>
      <c r="E4388" t="s">
        <v>139</v>
      </c>
      <c r="F4388" s="29">
        <v>5</v>
      </c>
      <c r="G4388" s="29">
        <v>3</v>
      </c>
      <c r="H4388" s="29">
        <v>3</v>
      </c>
      <c r="I4388" s="29">
        <v>4</v>
      </c>
      <c r="J4388" s="29">
        <v>5</v>
      </c>
      <c r="K4388" s="29">
        <v>3</v>
      </c>
      <c r="L4388" s="32">
        <f t="shared" si="68"/>
        <v>23</v>
      </c>
      <c r="M4388" t="s">
        <v>22031</v>
      </c>
    </row>
    <row r="4389" hidden="1" spans="1:13">
      <c r="A4389">
        <v>4388</v>
      </c>
      <c r="B4389" t="s">
        <v>20676</v>
      </c>
      <c r="C4389" t="s">
        <v>32</v>
      </c>
      <c r="D4389" t="s">
        <v>3682</v>
      </c>
      <c r="E4389" t="s">
        <v>149</v>
      </c>
      <c r="F4389" s="29">
        <v>5</v>
      </c>
      <c r="G4389" s="29">
        <v>3</v>
      </c>
      <c r="H4389" s="29">
        <v>3</v>
      </c>
      <c r="I4389" s="29">
        <v>3</v>
      </c>
      <c r="J4389" s="29">
        <v>2</v>
      </c>
      <c r="K4389" s="29">
        <v>3</v>
      </c>
      <c r="L4389" s="32">
        <f t="shared" si="68"/>
        <v>19</v>
      </c>
      <c r="M4389" t="s">
        <v>22031</v>
      </c>
    </row>
    <row r="4390" hidden="1" spans="1:13">
      <c r="A4390">
        <v>4389</v>
      </c>
      <c r="B4390" t="s">
        <v>20680</v>
      </c>
      <c r="C4390" t="s">
        <v>32</v>
      </c>
      <c r="D4390" t="s">
        <v>2212</v>
      </c>
      <c r="E4390" t="s">
        <v>139</v>
      </c>
      <c r="F4390" s="29">
        <v>5</v>
      </c>
      <c r="G4390" s="29">
        <v>3</v>
      </c>
      <c r="H4390" s="29">
        <v>3</v>
      </c>
      <c r="I4390" s="29">
        <v>2</v>
      </c>
      <c r="J4390" s="29">
        <v>2</v>
      </c>
      <c r="K4390" s="29">
        <v>1</v>
      </c>
      <c r="L4390" s="32">
        <f t="shared" si="68"/>
        <v>16</v>
      </c>
      <c r="M4390" t="s">
        <v>22032</v>
      </c>
    </row>
    <row r="4391" hidden="1" spans="1:13">
      <c r="A4391">
        <v>4390</v>
      </c>
      <c r="B4391" t="s">
        <v>20684</v>
      </c>
      <c r="C4391" t="s">
        <v>75</v>
      </c>
      <c r="D4391" t="s">
        <v>16421</v>
      </c>
      <c r="E4391" t="s">
        <v>149</v>
      </c>
      <c r="F4391" s="29">
        <v>5</v>
      </c>
      <c r="G4391" s="29">
        <v>3</v>
      </c>
      <c r="H4391" s="29">
        <v>3</v>
      </c>
      <c r="I4391" s="29">
        <v>3</v>
      </c>
      <c r="J4391" s="29">
        <v>3</v>
      </c>
      <c r="K4391" s="29">
        <v>3</v>
      </c>
      <c r="L4391" s="32">
        <f t="shared" si="68"/>
        <v>20</v>
      </c>
      <c r="M4391" t="s">
        <v>22031</v>
      </c>
    </row>
    <row r="4392" hidden="1" spans="1:13">
      <c r="A4392">
        <v>4391</v>
      </c>
      <c r="B4392" t="s">
        <v>20689</v>
      </c>
      <c r="C4392" t="s">
        <v>32</v>
      </c>
      <c r="D4392" t="s">
        <v>3682</v>
      </c>
      <c r="E4392" t="s">
        <v>34</v>
      </c>
      <c r="F4392" s="29">
        <v>5</v>
      </c>
      <c r="G4392" s="29">
        <v>5</v>
      </c>
      <c r="H4392" s="29">
        <v>5</v>
      </c>
      <c r="I4392" s="29">
        <v>3</v>
      </c>
      <c r="J4392" s="29">
        <v>3</v>
      </c>
      <c r="K4392" s="29">
        <v>5</v>
      </c>
      <c r="L4392" s="32">
        <f t="shared" si="68"/>
        <v>26</v>
      </c>
      <c r="M4392" t="s">
        <v>22030</v>
      </c>
    </row>
    <row r="4393" hidden="1" spans="1:13">
      <c r="A4393">
        <v>4392</v>
      </c>
      <c r="B4393" t="s">
        <v>20693</v>
      </c>
      <c r="C4393" t="s">
        <v>32</v>
      </c>
      <c r="D4393" t="s">
        <v>3682</v>
      </c>
      <c r="E4393" t="s">
        <v>34</v>
      </c>
      <c r="F4393" s="29">
        <v>5</v>
      </c>
      <c r="G4393" s="29">
        <v>5</v>
      </c>
      <c r="H4393" s="29">
        <v>3</v>
      </c>
      <c r="I4393" s="29">
        <v>4</v>
      </c>
      <c r="J4393" s="29">
        <v>3</v>
      </c>
      <c r="K4393" s="29">
        <v>3</v>
      </c>
      <c r="L4393" s="32">
        <f t="shared" si="68"/>
        <v>23</v>
      </c>
      <c r="M4393" t="s">
        <v>22031</v>
      </c>
    </row>
    <row r="4394" hidden="1" spans="1:13">
      <c r="A4394">
        <v>4393</v>
      </c>
      <c r="B4394" t="s">
        <v>20697</v>
      </c>
      <c r="C4394" t="s">
        <v>32</v>
      </c>
      <c r="D4394" t="s">
        <v>16421</v>
      </c>
      <c r="E4394" t="s">
        <v>149</v>
      </c>
      <c r="F4394" s="29">
        <v>5</v>
      </c>
      <c r="G4394" s="29">
        <v>3</v>
      </c>
      <c r="H4394" s="29">
        <v>3</v>
      </c>
      <c r="I4394" s="29">
        <v>1</v>
      </c>
      <c r="J4394" s="29">
        <v>3</v>
      </c>
      <c r="K4394" s="29">
        <v>1</v>
      </c>
      <c r="L4394" s="32">
        <f t="shared" si="68"/>
        <v>16</v>
      </c>
      <c r="M4394" t="s">
        <v>22032</v>
      </c>
    </row>
    <row r="4395" hidden="1" spans="1:13">
      <c r="A4395">
        <v>4394</v>
      </c>
      <c r="B4395" t="s">
        <v>20701</v>
      </c>
      <c r="C4395" t="s">
        <v>32</v>
      </c>
      <c r="D4395" t="s">
        <v>3682</v>
      </c>
      <c r="E4395" t="s">
        <v>34</v>
      </c>
      <c r="F4395" s="29">
        <v>5</v>
      </c>
      <c r="G4395" s="29">
        <v>3</v>
      </c>
      <c r="H4395" s="29">
        <v>3</v>
      </c>
      <c r="I4395" s="29">
        <v>3</v>
      </c>
      <c r="J4395" s="29">
        <v>2</v>
      </c>
      <c r="K4395" s="29">
        <v>5</v>
      </c>
      <c r="L4395" s="32">
        <f t="shared" si="68"/>
        <v>21</v>
      </c>
      <c r="M4395" t="s">
        <v>22031</v>
      </c>
    </row>
    <row r="4396" hidden="1" spans="1:13">
      <c r="A4396">
        <v>4395</v>
      </c>
      <c r="B4396" t="s">
        <v>20706</v>
      </c>
      <c r="C4396" t="s">
        <v>75</v>
      </c>
      <c r="D4396" t="s">
        <v>2212</v>
      </c>
      <c r="E4396" t="s">
        <v>677</v>
      </c>
      <c r="F4396" s="29">
        <v>5</v>
      </c>
      <c r="G4396" s="29">
        <v>5</v>
      </c>
      <c r="H4396" s="29">
        <v>3</v>
      </c>
      <c r="I4396" s="29">
        <v>4</v>
      </c>
      <c r="J4396" s="29">
        <v>3</v>
      </c>
      <c r="K4396" s="29">
        <v>0</v>
      </c>
      <c r="L4396" s="32">
        <f t="shared" si="68"/>
        <v>20</v>
      </c>
      <c r="M4396" t="s">
        <v>22031</v>
      </c>
    </row>
    <row r="4397" hidden="1" spans="1:13">
      <c r="A4397">
        <v>4396</v>
      </c>
      <c r="B4397" t="s">
        <v>10488</v>
      </c>
      <c r="C4397" t="s">
        <v>32</v>
      </c>
      <c r="D4397" t="s">
        <v>3682</v>
      </c>
      <c r="E4397" t="s">
        <v>132</v>
      </c>
      <c r="F4397" s="29">
        <v>5</v>
      </c>
      <c r="G4397" s="29">
        <v>3</v>
      </c>
      <c r="H4397" s="29">
        <v>3</v>
      </c>
      <c r="I4397" s="29">
        <v>3</v>
      </c>
      <c r="J4397" s="29">
        <v>2</v>
      </c>
      <c r="K4397" s="29">
        <v>3</v>
      </c>
      <c r="L4397" s="32">
        <f t="shared" si="68"/>
        <v>19</v>
      </c>
      <c r="M4397" t="s">
        <v>22031</v>
      </c>
    </row>
    <row r="4398" hidden="1" spans="1:13">
      <c r="A4398">
        <v>4397</v>
      </c>
      <c r="B4398" t="s">
        <v>20713</v>
      </c>
      <c r="C4398" t="s">
        <v>75</v>
      </c>
      <c r="D4398" t="s">
        <v>3682</v>
      </c>
      <c r="E4398" t="s">
        <v>34</v>
      </c>
      <c r="F4398" s="29">
        <v>5</v>
      </c>
      <c r="G4398" s="29">
        <v>5</v>
      </c>
      <c r="H4398" s="29">
        <v>3</v>
      </c>
      <c r="I4398" s="29">
        <v>4</v>
      </c>
      <c r="J4398" s="29">
        <v>5</v>
      </c>
      <c r="K4398" s="29">
        <v>3</v>
      </c>
      <c r="L4398" s="32">
        <f t="shared" si="68"/>
        <v>25</v>
      </c>
      <c r="M4398" t="s">
        <v>22030</v>
      </c>
    </row>
    <row r="4399" hidden="1" spans="1:13">
      <c r="A4399">
        <v>4398</v>
      </c>
      <c r="B4399" t="s">
        <v>20718</v>
      </c>
      <c r="C4399" t="s">
        <v>75</v>
      </c>
      <c r="D4399" t="s">
        <v>2212</v>
      </c>
      <c r="E4399" t="s">
        <v>139</v>
      </c>
      <c r="F4399" s="29">
        <v>5</v>
      </c>
      <c r="G4399" s="29">
        <v>5</v>
      </c>
      <c r="H4399" s="29">
        <v>3</v>
      </c>
      <c r="I4399" s="29">
        <v>3</v>
      </c>
      <c r="J4399" s="29">
        <v>2</v>
      </c>
      <c r="K4399" s="29">
        <v>3</v>
      </c>
      <c r="L4399" s="32">
        <f t="shared" si="68"/>
        <v>21</v>
      </c>
      <c r="M4399" t="s">
        <v>22031</v>
      </c>
    </row>
    <row r="4400" hidden="1" spans="1:13">
      <c r="A4400">
        <v>4399</v>
      </c>
      <c r="B4400" t="s">
        <v>20723</v>
      </c>
      <c r="C4400" t="s">
        <v>32</v>
      </c>
      <c r="D4400" t="s">
        <v>3682</v>
      </c>
      <c r="E4400" t="s">
        <v>34</v>
      </c>
      <c r="F4400" s="29">
        <v>0</v>
      </c>
      <c r="G4400" s="29">
        <v>3</v>
      </c>
      <c r="H4400" s="29">
        <v>3</v>
      </c>
      <c r="I4400" s="29">
        <v>5</v>
      </c>
      <c r="J4400" s="29">
        <v>2</v>
      </c>
      <c r="K4400" s="29">
        <v>3</v>
      </c>
      <c r="L4400" s="32">
        <f t="shared" si="68"/>
        <v>16</v>
      </c>
      <c r="M4400" t="s">
        <v>22032</v>
      </c>
    </row>
    <row r="4401" hidden="1" spans="1:13">
      <c r="A4401">
        <v>4400</v>
      </c>
      <c r="B4401" t="s">
        <v>20727</v>
      </c>
      <c r="C4401" t="s">
        <v>75</v>
      </c>
      <c r="D4401" t="s">
        <v>3682</v>
      </c>
      <c r="E4401" t="s">
        <v>149</v>
      </c>
      <c r="F4401" s="29">
        <v>1</v>
      </c>
      <c r="G4401" s="29">
        <v>3</v>
      </c>
      <c r="H4401" s="29">
        <v>3</v>
      </c>
      <c r="I4401" s="29">
        <v>2</v>
      </c>
      <c r="J4401" s="29">
        <v>2</v>
      </c>
      <c r="K4401" s="29">
        <v>1</v>
      </c>
      <c r="L4401" s="32">
        <f t="shared" si="68"/>
        <v>12</v>
      </c>
      <c r="M4401" t="s">
        <v>22032</v>
      </c>
    </row>
    <row r="4402" s="33" customFormat="1" hidden="1" spans="1:13">
      <c r="A4402" s="33">
        <v>4401</v>
      </c>
      <c r="B4402" s="33" t="s">
        <v>20731</v>
      </c>
      <c r="C4402" s="33" t="s">
        <v>32</v>
      </c>
      <c r="D4402" s="33" t="s">
        <v>3682</v>
      </c>
      <c r="E4402" s="33" t="s">
        <v>132</v>
      </c>
      <c r="F4402" s="33">
        <v>5</v>
      </c>
      <c r="G4402" s="33">
        <v>3</v>
      </c>
      <c r="H4402" s="33">
        <v>3</v>
      </c>
      <c r="I4402" s="33">
        <v>3</v>
      </c>
      <c r="J4402" s="33">
        <v>3</v>
      </c>
      <c r="K4402" s="33">
        <v>5</v>
      </c>
      <c r="L4402" s="33">
        <f t="shared" si="68"/>
        <v>22</v>
      </c>
      <c r="M4402" s="33" t="s">
        <v>22031</v>
      </c>
    </row>
    <row r="4403" hidden="1" spans="1:13">
      <c r="A4403">
        <v>4402</v>
      </c>
      <c r="B4403" t="s">
        <v>15067</v>
      </c>
      <c r="C4403" t="s">
        <v>32</v>
      </c>
      <c r="D4403" t="s">
        <v>3682</v>
      </c>
      <c r="E4403" t="s">
        <v>149</v>
      </c>
      <c r="F4403" s="29">
        <v>5</v>
      </c>
      <c r="G4403" s="29">
        <v>3</v>
      </c>
      <c r="H4403" s="29">
        <v>3</v>
      </c>
      <c r="I4403" s="29">
        <v>3</v>
      </c>
      <c r="J4403" s="29">
        <v>3</v>
      </c>
      <c r="K4403" s="29">
        <v>3</v>
      </c>
      <c r="L4403" s="32">
        <f t="shared" si="68"/>
        <v>20</v>
      </c>
      <c r="M4403" t="s">
        <v>22031</v>
      </c>
    </row>
    <row r="4404" hidden="1" spans="1:13">
      <c r="A4404">
        <v>4403</v>
      </c>
      <c r="B4404" t="s">
        <v>20718</v>
      </c>
      <c r="C4404" t="s">
        <v>75</v>
      </c>
      <c r="D4404" t="s">
        <v>2212</v>
      </c>
      <c r="E4404" t="s">
        <v>139</v>
      </c>
      <c r="F4404" s="29">
        <v>5</v>
      </c>
      <c r="G4404" s="29">
        <v>5</v>
      </c>
      <c r="H4404" s="29">
        <v>3</v>
      </c>
      <c r="I4404" s="29">
        <v>3</v>
      </c>
      <c r="J4404" s="29">
        <v>2</v>
      </c>
      <c r="K4404" s="29">
        <v>3</v>
      </c>
      <c r="L4404" s="32">
        <f t="shared" si="68"/>
        <v>21</v>
      </c>
      <c r="M4404" t="s">
        <v>22031</v>
      </c>
    </row>
    <row r="4405" hidden="1" spans="1:13">
      <c r="A4405">
        <v>4404</v>
      </c>
      <c r="B4405" t="s">
        <v>1556</v>
      </c>
      <c r="C4405" t="s">
        <v>75</v>
      </c>
      <c r="D4405" t="s">
        <v>2212</v>
      </c>
      <c r="E4405" t="s">
        <v>139</v>
      </c>
      <c r="F4405" s="29">
        <v>5</v>
      </c>
      <c r="G4405" s="29">
        <v>3</v>
      </c>
      <c r="H4405" s="29">
        <v>1</v>
      </c>
      <c r="I4405" s="29">
        <v>2</v>
      </c>
      <c r="J4405" s="29">
        <v>2</v>
      </c>
      <c r="K4405" s="29">
        <v>1</v>
      </c>
      <c r="L4405" s="32">
        <f t="shared" si="68"/>
        <v>14</v>
      </c>
      <c r="M4405" t="s">
        <v>22032</v>
      </c>
    </row>
    <row r="4406" hidden="1" spans="1:13">
      <c r="A4406">
        <v>4405</v>
      </c>
      <c r="B4406" t="s">
        <v>20746</v>
      </c>
      <c r="C4406" t="s">
        <v>32</v>
      </c>
      <c r="D4406" t="s">
        <v>3682</v>
      </c>
      <c r="E4406" t="s">
        <v>677</v>
      </c>
      <c r="F4406" s="29">
        <v>5</v>
      </c>
      <c r="G4406" s="29">
        <v>3</v>
      </c>
      <c r="H4406" s="29">
        <v>3</v>
      </c>
      <c r="I4406" s="29">
        <v>1</v>
      </c>
      <c r="J4406" s="29">
        <v>2</v>
      </c>
      <c r="K4406" s="29">
        <v>1</v>
      </c>
      <c r="L4406" s="32">
        <f t="shared" si="68"/>
        <v>15</v>
      </c>
      <c r="M4406" t="s">
        <v>22032</v>
      </c>
    </row>
    <row r="4407" hidden="1" spans="1:13">
      <c r="A4407">
        <v>4406</v>
      </c>
      <c r="B4407" t="s">
        <v>20750</v>
      </c>
      <c r="C4407" t="s">
        <v>32</v>
      </c>
      <c r="D4407" t="s">
        <v>16421</v>
      </c>
      <c r="E4407" t="s">
        <v>34</v>
      </c>
      <c r="F4407" s="29">
        <v>5</v>
      </c>
      <c r="G4407" s="29">
        <v>5</v>
      </c>
      <c r="H4407" s="29">
        <v>5</v>
      </c>
      <c r="I4407" s="29">
        <v>2</v>
      </c>
      <c r="J4407" s="29">
        <v>2</v>
      </c>
      <c r="K4407" s="29">
        <v>0</v>
      </c>
      <c r="L4407" s="32">
        <f t="shared" si="68"/>
        <v>19</v>
      </c>
      <c r="M4407" t="s">
        <v>22031</v>
      </c>
    </row>
    <row r="4408" hidden="1" spans="1:13">
      <c r="A4408">
        <v>4407</v>
      </c>
      <c r="B4408" t="s">
        <v>20754</v>
      </c>
      <c r="C4408" t="s">
        <v>32</v>
      </c>
      <c r="D4408" t="s">
        <v>16421</v>
      </c>
      <c r="E4408" t="s">
        <v>139</v>
      </c>
      <c r="F4408" s="29">
        <v>5</v>
      </c>
      <c r="G4408" s="29">
        <v>5</v>
      </c>
      <c r="H4408" s="29">
        <v>5</v>
      </c>
      <c r="I4408" s="29">
        <v>2</v>
      </c>
      <c r="J4408" s="29">
        <v>5</v>
      </c>
      <c r="K4408" s="29">
        <v>3</v>
      </c>
      <c r="L4408" s="32">
        <f t="shared" si="68"/>
        <v>25</v>
      </c>
      <c r="M4408" t="s">
        <v>22030</v>
      </c>
    </row>
    <row r="4409" hidden="1" spans="1:13">
      <c r="A4409">
        <v>4408</v>
      </c>
      <c r="B4409" t="s">
        <v>20758</v>
      </c>
      <c r="C4409" t="s">
        <v>32</v>
      </c>
      <c r="D4409" t="s">
        <v>3682</v>
      </c>
      <c r="E4409" t="s">
        <v>34</v>
      </c>
      <c r="F4409" s="29">
        <v>5</v>
      </c>
      <c r="G4409" s="29">
        <v>3</v>
      </c>
      <c r="H4409" s="29">
        <v>3</v>
      </c>
      <c r="I4409" s="29">
        <v>3</v>
      </c>
      <c r="J4409" s="29">
        <v>2</v>
      </c>
      <c r="K4409" s="29">
        <v>1</v>
      </c>
      <c r="L4409" s="32">
        <f t="shared" si="68"/>
        <v>17</v>
      </c>
      <c r="M4409" t="s">
        <v>22032</v>
      </c>
    </row>
    <row r="4410" hidden="1" spans="1:13">
      <c r="A4410">
        <v>4409</v>
      </c>
      <c r="B4410" t="s">
        <v>20762</v>
      </c>
      <c r="C4410" t="s">
        <v>32</v>
      </c>
      <c r="D4410" t="s">
        <v>3682</v>
      </c>
      <c r="E4410" t="s">
        <v>149</v>
      </c>
      <c r="F4410" s="29">
        <v>5</v>
      </c>
      <c r="G4410" s="29">
        <v>3</v>
      </c>
      <c r="H4410" s="29">
        <v>3</v>
      </c>
      <c r="I4410" s="29">
        <v>1</v>
      </c>
      <c r="J4410" s="29">
        <v>3</v>
      </c>
      <c r="K4410" s="29">
        <v>3</v>
      </c>
      <c r="L4410" s="32">
        <f t="shared" si="68"/>
        <v>18</v>
      </c>
      <c r="M4410" t="s">
        <v>22031</v>
      </c>
    </row>
    <row r="4411" hidden="1" spans="1:13">
      <c r="A4411">
        <v>4410</v>
      </c>
      <c r="B4411" t="s">
        <v>20767</v>
      </c>
      <c r="C4411" t="s">
        <v>75</v>
      </c>
      <c r="D4411" t="s">
        <v>16421</v>
      </c>
      <c r="E4411" t="s">
        <v>34</v>
      </c>
      <c r="F4411" s="29">
        <v>0</v>
      </c>
      <c r="G4411" s="29">
        <v>5</v>
      </c>
      <c r="H4411" s="29">
        <v>3</v>
      </c>
      <c r="I4411" s="29">
        <v>3</v>
      </c>
      <c r="J4411" s="29">
        <v>2</v>
      </c>
      <c r="K4411" s="29">
        <v>1</v>
      </c>
      <c r="L4411" s="32">
        <f t="shared" si="68"/>
        <v>14</v>
      </c>
      <c r="M4411" t="s">
        <v>22032</v>
      </c>
    </row>
    <row r="4412" hidden="1" spans="1:13">
      <c r="A4412">
        <v>4411</v>
      </c>
      <c r="B4412" t="s">
        <v>20772</v>
      </c>
      <c r="C4412" t="s">
        <v>32</v>
      </c>
      <c r="D4412" t="s">
        <v>3682</v>
      </c>
      <c r="E4412" t="s">
        <v>139</v>
      </c>
      <c r="F4412" s="29">
        <v>5</v>
      </c>
      <c r="G4412" s="29">
        <v>3</v>
      </c>
      <c r="H4412" s="29">
        <v>3</v>
      </c>
      <c r="I4412" s="29">
        <v>3</v>
      </c>
      <c r="J4412" s="29">
        <v>2</v>
      </c>
      <c r="K4412" s="29">
        <v>0</v>
      </c>
      <c r="L4412" s="32">
        <f t="shared" si="68"/>
        <v>16</v>
      </c>
      <c r="M4412" t="s">
        <v>22032</v>
      </c>
    </row>
    <row r="4413" hidden="1" spans="1:13">
      <c r="A4413">
        <v>4412</v>
      </c>
      <c r="B4413" t="s">
        <v>20777</v>
      </c>
      <c r="C4413" t="s">
        <v>75</v>
      </c>
      <c r="D4413" t="s">
        <v>3682</v>
      </c>
      <c r="E4413" t="s">
        <v>132</v>
      </c>
      <c r="F4413" s="29">
        <v>5</v>
      </c>
      <c r="G4413" s="29">
        <v>5</v>
      </c>
      <c r="H4413" s="29">
        <v>1</v>
      </c>
      <c r="I4413" s="29">
        <v>2</v>
      </c>
      <c r="J4413" s="29">
        <v>2</v>
      </c>
      <c r="K4413" s="29">
        <v>3</v>
      </c>
      <c r="L4413" s="32">
        <f t="shared" si="68"/>
        <v>18</v>
      </c>
      <c r="M4413" t="s">
        <v>22031</v>
      </c>
    </row>
    <row r="4414" hidden="1" spans="1:13">
      <c r="A4414">
        <v>4413</v>
      </c>
      <c r="B4414" t="s">
        <v>20780</v>
      </c>
      <c r="C4414" t="s">
        <v>32</v>
      </c>
      <c r="D4414" t="s">
        <v>3682</v>
      </c>
      <c r="E4414" t="s">
        <v>677</v>
      </c>
      <c r="F4414" s="29">
        <v>5</v>
      </c>
      <c r="G4414" s="29">
        <v>3</v>
      </c>
      <c r="H4414" s="29">
        <v>5</v>
      </c>
      <c r="I4414" s="29">
        <v>3</v>
      </c>
      <c r="J4414" s="29">
        <v>3</v>
      </c>
      <c r="K4414" s="29">
        <v>3</v>
      </c>
      <c r="L4414" s="32">
        <f t="shared" si="68"/>
        <v>22</v>
      </c>
      <c r="M4414" t="s">
        <v>22031</v>
      </c>
    </row>
    <row r="4415" hidden="1" spans="1:13">
      <c r="A4415">
        <v>4414</v>
      </c>
      <c r="B4415" t="s">
        <v>20785</v>
      </c>
      <c r="C4415" t="s">
        <v>32</v>
      </c>
      <c r="D4415" t="s">
        <v>3682</v>
      </c>
      <c r="E4415" t="s">
        <v>132</v>
      </c>
      <c r="F4415" s="29">
        <v>5</v>
      </c>
      <c r="G4415" s="29">
        <v>3</v>
      </c>
      <c r="H4415" s="29">
        <v>3</v>
      </c>
      <c r="I4415" s="29">
        <v>3</v>
      </c>
      <c r="J4415" s="29">
        <v>3</v>
      </c>
      <c r="K4415" s="29">
        <v>3</v>
      </c>
      <c r="L4415" s="32">
        <f t="shared" si="68"/>
        <v>20</v>
      </c>
      <c r="M4415" t="s">
        <v>22031</v>
      </c>
    </row>
    <row r="4416" hidden="1" spans="1:13">
      <c r="A4416">
        <v>4415</v>
      </c>
      <c r="B4416" t="s">
        <v>20789</v>
      </c>
      <c r="C4416" t="s">
        <v>1193</v>
      </c>
      <c r="D4416" t="s">
        <v>3682</v>
      </c>
      <c r="E4416" t="s">
        <v>34</v>
      </c>
      <c r="F4416" s="29">
        <v>5</v>
      </c>
      <c r="G4416" s="29">
        <v>3</v>
      </c>
      <c r="H4416" s="29">
        <v>3</v>
      </c>
      <c r="I4416" s="29">
        <v>2</v>
      </c>
      <c r="J4416" s="29">
        <v>2</v>
      </c>
      <c r="K4416" s="29">
        <v>1</v>
      </c>
      <c r="L4416" s="32">
        <f t="shared" si="68"/>
        <v>16</v>
      </c>
      <c r="M4416" t="s">
        <v>22032</v>
      </c>
    </row>
    <row r="4417" hidden="1" spans="1:13">
      <c r="A4417">
        <v>4416</v>
      </c>
      <c r="B4417" t="s">
        <v>20794</v>
      </c>
      <c r="C4417" t="s">
        <v>32</v>
      </c>
      <c r="D4417" t="s">
        <v>16421</v>
      </c>
      <c r="E4417" t="s">
        <v>34</v>
      </c>
      <c r="F4417" s="29">
        <v>5</v>
      </c>
      <c r="G4417" s="29">
        <v>3</v>
      </c>
      <c r="H4417" s="29">
        <v>3</v>
      </c>
      <c r="I4417" s="29">
        <v>2</v>
      </c>
      <c r="J4417" s="29">
        <v>2</v>
      </c>
      <c r="K4417" s="29">
        <v>3</v>
      </c>
      <c r="L4417" s="32">
        <f t="shared" si="68"/>
        <v>18</v>
      </c>
      <c r="M4417" t="s">
        <v>22031</v>
      </c>
    </row>
    <row r="4418" hidden="1" spans="1:13">
      <c r="A4418">
        <v>4417</v>
      </c>
      <c r="B4418" t="s">
        <v>20798</v>
      </c>
      <c r="C4418" t="s">
        <v>32</v>
      </c>
      <c r="D4418" t="s">
        <v>2212</v>
      </c>
      <c r="E4418" t="s">
        <v>139</v>
      </c>
      <c r="F4418" s="29">
        <v>5</v>
      </c>
      <c r="G4418" s="29">
        <v>3</v>
      </c>
      <c r="H4418" s="29">
        <v>3</v>
      </c>
      <c r="I4418" s="29">
        <v>2</v>
      </c>
      <c r="J4418" s="29">
        <v>2</v>
      </c>
      <c r="K4418" s="29">
        <v>3</v>
      </c>
      <c r="L4418" s="32">
        <f t="shared" si="68"/>
        <v>18</v>
      </c>
      <c r="M4418" t="s">
        <v>22031</v>
      </c>
    </row>
    <row r="4419" hidden="1" spans="1:13">
      <c r="A4419">
        <v>4418</v>
      </c>
      <c r="B4419" t="s">
        <v>20804</v>
      </c>
      <c r="C4419" t="s">
        <v>32</v>
      </c>
      <c r="D4419" t="s">
        <v>2212</v>
      </c>
      <c r="E4419" t="s">
        <v>139</v>
      </c>
      <c r="F4419" s="29">
        <v>5</v>
      </c>
      <c r="G4419" s="29">
        <v>3</v>
      </c>
      <c r="H4419" s="29">
        <v>3</v>
      </c>
      <c r="I4419" s="29">
        <v>3</v>
      </c>
      <c r="J4419" s="29">
        <v>3</v>
      </c>
      <c r="K4419" s="29">
        <v>3</v>
      </c>
      <c r="L4419" s="32">
        <f t="shared" ref="L4419:L4482" si="69">F4419+G4419+H4419+I4419+J4419+K4419</f>
        <v>20</v>
      </c>
      <c r="M4419" t="s">
        <v>22031</v>
      </c>
    </row>
    <row r="4420" hidden="1" spans="1:13">
      <c r="A4420">
        <v>4419</v>
      </c>
      <c r="B4420" t="s">
        <v>20809</v>
      </c>
      <c r="C4420" t="s">
        <v>32</v>
      </c>
      <c r="D4420" t="s">
        <v>3682</v>
      </c>
      <c r="E4420" t="s">
        <v>132</v>
      </c>
      <c r="F4420" s="29">
        <v>5</v>
      </c>
      <c r="G4420" s="29">
        <v>3</v>
      </c>
      <c r="H4420" s="29">
        <v>3</v>
      </c>
      <c r="I4420" s="29">
        <v>4</v>
      </c>
      <c r="J4420" s="29">
        <v>3</v>
      </c>
      <c r="K4420" s="29">
        <v>1</v>
      </c>
      <c r="L4420" s="32">
        <f t="shared" si="69"/>
        <v>19</v>
      </c>
      <c r="M4420" t="s">
        <v>22031</v>
      </c>
    </row>
    <row r="4421" hidden="1" spans="1:13">
      <c r="A4421">
        <v>4420</v>
      </c>
      <c r="B4421" t="s">
        <v>20814</v>
      </c>
      <c r="C4421" t="s">
        <v>32</v>
      </c>
      <c r="D4421" t="s">
        <v>3682</v>
      </c>
      <c r="E4421" t="s">
        <v>149</v>
      </c>
      <c r="F4421" s="29">
        <v>5</v>
      </c>
      <c r="G4421" s="29">
        <v>3</v>
      </c>
      <c r="H4421" s="29">
        <v>3</v>
      </c>
      <c r="I4421" s="29">
        <v>3</v>
      </c>
      <c r="J4421" s="29">
        <v>5</v>
      </c>
      <c r="K4421" s="29">
        <v>3</v>
      </c>
      <c r="L4421" s="32">
        <f t="shared" si="69"/>
        <v>22</v>
      </c>
      <c r="M4421" t="s">
        <v>22031</v>
      </c>
    </row>
    <row r="4422" hidden="1" spans="1:13">
      <c r="A4422">
        <v>4421</v>
      </c>
      <c r="B4422" t="s">
        <v>20818</v>
      </c>
      <c r="C4422" t="s">
        <v>75</v>
      </c>
      <c r="D4422" t="s">
        <v>3682</v>
      </c>
      <c r="E4422" t="s">
        <v>34</v>
      </c>
      <c r="F4422" s="29">
        <v>0</v>
      </c>
      <c r="G4422" s="29">
        <v>3</v>
      </c>
      <c r="H4422" s="29">
        <v>3</v>
      </c>
      <c r="I4422" s="29">
        <v>3</v>
      </c>
      <c r="J4422" s="29">
        <v>3</v>
      </c>
      <c r="K4422" s="29">
        <v>5</v>
      </c>
      <c r="L4422" s="32">
        <f t="shared" si="69"/>
        <v>17</v>
      </c>
      <c r="M4422" t="s">
        <v>22032</v>
      </c>
    </row>
    <row r="4423" hidden="1" spans="1:13">
      <c r="A4423">
        <v>4422</v>
      </c>
      <c r="B4423" t="s">
        <v>20822</v>
      </c>
      <c r="C4423" t="s">
        <v>75</v>
      </c>
      <c r="D4423" t="s">
        <v>5062</v>
      </c>
      <c r="E4423" t="s">
        <v>34</v>
      </c>
      <c r="F4423" s="29">
        <v>1</v>
      </c>
      <c r="G4423" s="29">
        <v>5</v>
      </c>
      <c r="H4423" s="29">
        <v>3</v>
      </c>
      <c r="I4423" s="29">
        <v>3</v>
      </c>
      <c r="J4423" s="29">
        <v>2</v>
      </c>
      <c r="K4423" s="29">
        <v>1</v>
      </c>
      <c r="L4423" s="32">
        <f t="shared" si="69"/>
        <v>15</v>
      </c>
      <c r="M4423" t="s">
        <v>22032</v>
      </c>
    </row>
    <row r="4424" hidden="1" spans="1:13">
      <c r="A4424">
        <v>4423</v>
      </c>
      <c r="B4424" t="s">
        <v>20827</v>
      </c>
      <c r="C4424" t="s">
        <v>32</v>
      </c>
      <c r="D4424" t="s">
        <v>3682</v>
      </c>
      <c r="E4424" t="s">
        <v>139</v>
      </c>
      <c r="F4424" s="29">
        <v>5</v>
      </c>
      <c r="G4424" s="29">
        <v>3</v>
      </c>
      <c r="H4424" s="29">
        <v>3</v>
      </c>
      <c r="I4424" s="29">
        <v>3</v>
      </c>
      <c r="J4424" s="29">
        <v>2</v>
      </c>
      <c r="K4424" s="29">
        <v>3</v>
      </c>
      <c r="L4424" s="32">
        <f t="shared" si="69"/>
        <v>19</v>
      </c>
      <c r="M4424" t="s">
        <v>22031</v>
      </c>
    </row>
    <row r="4425" hidden="1" spans="1:13">
      <c r="A4425">
        <v>4424</v>
      </c>
      <c r="B4425" t="s">
        <v>20833</v>
      </c>
      <c r="C4425" t="s">
        <v>32</v>
      </c>
      <c r="D4425" t="s">
        <v>3682</v>
      </c>
      <c r="E4425" t="s">
        <v>139</v>
      </c>
      <c r="F4425" s="29">
        <v>5</v>
      </c>
      <c r="G4425" s="29">
        <v>3</v>
      </c>
      <c r="H4425" s="29">
        <v>3</v>
      </c>
      <c r="I4425" s="29">
        <v>3</v>
      </c>
      <c r="J4425" s="29">
        <v>2</v>
      </c>
      <c r="K4425" s="29">
        <v>3</v>
      </c>
      <c r="L4425" s="32">
        <f t="shared" si="69"/>
        <v>19</v>
      </c>
      <c r="M4425" t="s">
        <v>22031</v>
      </c>
    </row>
    <row r="4426" hidden="1" spans="1:13">
      <c r="A4426">
        <v>4425</v>
      </c>
      <c r="B4426" t="s">
        <v>20838</v>
      </c>
      <c r="C4426" t="s">
        <v>32</v>
      </c>
      <c r="D4426" t="s">
        <v>2212</v>
      </c>
      <c r="E4426" t="s">
        <v>139</v>
      </c>
      <c r="F4426" s="29">
        <v>1</v>
      </c>
      <c r="G4426" s="29">
        <v>3</v>
      </c>
      <c r="H4426" s="29">
        <v>3</v>
      </c>
      <c r="I4426" s="29">
        <v>2</v>
      </c>
      <c r="J4426" s="29">
        <v>2</v>
      </c>
      <c r="K4426" s="29">
        <v>3</v>
      </c>
      <c r="L4426" s="32">
        <f t="shared" si="69"/>
        <v>14</v>
      </c>
      <c r="M4426" t="s">
        <v>22032</v>
      </c>
    </row>
    <row r="4427" hidden="1" spans="1:13">
      <c r="A4427">
        <v>4426</v>
      </c>
      <c r="B4427" t="s">
        <v>20842</v>
      </c>
      <c r="C4427" t="s">
        <v>75</v>
      </c>
      <c r="D4427" t="s">
        <v>3682</v>
      </c>
      <c r="E4427" t="s">
        <v>132</v>
      </c>
      <c r="F4427" s="29">
        <v>5</v>
      </c>
      <c r="G4427" s="29">
        <v>3</v>
      </c>
      <c r="H4427" s="29">
        <v>1</v>
      </c>
      <c r="I4427" s="29">
        <v>2</v>
      </c>
      <c r="J4427" s="29">
        <v>2</v>
      </c>
      <c r="K4427" s="29">
        <v>3</v>
      </c>
      <c r="L4427" s="32">
        <f t="shared" si="69"/>
        <v>16</v>
      </c>
      <c r="M4427" t="s">
        <v>22032</v>
      </c>
    </row>
    <row r="4428" s="33" customFormat="1" hidden="1" spans="1:13">
      <c r="A4428" s="33">
        <v>4427</v>
      </c>
      <c r="B4428" s="33" t="s">
        <v>20846</v>
      </c>
      <c r="C4428" s="33" t="s">
        <v>32</v>
      </c>
      <c r="D4428" s="33" t="s">
        <v>3682</v>
      </c>
      <c r="E4428" s="33" t="s">
        <v>34</v>
      </c>
      <c r="F4428" s="33">
        <v>5</v>
      </c>
      <c r="G4428" s="33">
        <v>3</v>
      </c>
      <c r="H4428" s="33">
        <v>3</v>
      </c>
      <c r="I4428" s="33">
        <v>4</v>
      </c>
      <c r="J4428" s="33">
        <v>3</v>
      </c>
      <c r="K4428" s="33">
        <v>3</v>
      </c>
      <c r="L4428" s="33">
        <f t="shared" si="69"/>
        <v>21</v>
      </c>
      <c r="M4428" s="33" t="s">
        <v>22031</v>
      </c>
    </row>
    <row r="4429" hidden="1" spans="1:13">
      <c r="A4429">
        <v>4428</v>
      </c>
      <c r="B4429" t="s">
        <v>20851</v>
      </c>
      <c r="C4429" t="s">
        <v>75</v>
      </c>
      <c r="D4429" t="s">
        <v>3682</v>
      </c>
      <c r="E4429" t="s">
        <v>677</v>
      </c>
      <c r="F4429" s="29">
        <v>5</v>
      </c>
      <c r="G4429" s="29">
        <v>3</v>
      </c>
      <c r="H4429" s="29">
        <v>3</v>
      </c>
      <c r="I4429" s="29">
        <v>1</v>
      </c>
      <c r="J4429" s="29">
        <v>5</v>
      </c>
      <c r="K4429" s="29">
        <v>5</v>
      </c>
      <c r="L4429" s="32">
        <f t="shared" si="69"/>
        <v>22</v>
      </c>
      <c r="M4429" t="s">
        <v>22031</v>
      </c>
    </row>
    <row r="4430" hidden="1" spans="1:13">
      <c r="A4430">
        <v>4429</v>
      </c>
      <c r="B4430" t="s">
        <v>20856</v>
      </c>
      <c r="C4430" t="s">
        <v>32</v>
      </c>
      <c r="D4430" t="s">
        <v>2212</v>
      </c>
      <c r="E4430" t="s">
        <v>132</v>
      </c>
      <c r="F4430" s="29">
        <v>5</v>
      </c>
      <c r="G4430" s="29">
        <v>5</v>
      </c>
      <c r="H4430" s="29">
        <v>5</v>
      </c>
      <c r="I4430" s="29">
        <v>2</v>
      </c>
      <c r="J4430" s="29">
        <v>3</v>
      </c>
      <c r="K4430" s="29">
        <v>3</v>
      </c>
      <c r="L4430" s="32">
        <f t="shared" si="69"/>
        <v>23</v>
      </c>
      <c r="M4430" t="s">
        <v>22031</v>
      </c>
    </row>
    <row r="4431" hidden="1" spans="1:13">
      <c r="A4431">
        <v>4430</v>
      </c>
      <c r="B4431" t="s">
        <v>20842</v>
      </c>
      <c r="C4431" t="s">
        <v>32</v>
      </c>
      <c r="D4431" t="s">
        <v>3682</v>
      </c>
      <c r="E4431" t="s">
        <v>132</v>
      </c>
      <c r="F4431" s="29">
        <v>5</v>
      </c>
      <c r="G4431" s="29">
        <v>1</v>
      </c>
      <c r="H4431" s="29">
        <v>1</v>
      </c>
      <c r="I4431" s="29">
        <v>2</v>
      </c>
      <c r="J4431" s="29">
        <v>2</v>
      </c>
      <c r="K4431" s="29">
        <v>3</v>
      </c>
      <c r="L4431" s="32">
        <f t="shared" si="69"/>
        <v>14</v>
      </c>
      <c r="M4431" t="s">
        <v>22032</v>
      </c>
    </row>
    <row r="4432" hidden="1" spans="1:13">
      <c r="A4432">
        <v>4431</v>
      </c>
      <c r="B4432" t="s">
        <v>20863</v>
      </c>
      <c r="C4432" t="s">
        <v>32</v>
      </c>
      <c r="D4432" t="s">
        <v>3682</v>
      </c>
      <c r="E4432" t="s">
        <v>34</v>
      </c>
      <c r="F4432" s="29">
        <v>5</v>
      </c>
      <c r="G4432" s="29">
        <v>3</v>
      </c>
      <c r="H4432" s="29">
        <v>3</v>
      </c>
      <c r="I4432" s="29">
        <v>3</v>
      </c>
      <c r="J4432" s="29">
        <v>2</v>
      </c>
      <c r="K4432" s="29">
        <v>0</v>
      </c>
      <c r="L4432" s="32">
        <f t="shared" si="69"/>
        <v>16</v>
      </c>
      <c r="M4432" t="s">
        <v>22032</v>
      </c>
    </row>
    <row r="4433" hidden="1" spans="1:13">
      <c r="A4433">
        <v>4432</v>
      </c>
      <c r="B4433" t="s">
        <v>20868</v>
      </c>
      <c r="C4433" t="s">
        <v>32</v>
      </c>
      <c r="D4433" t="s">
        <v>3682</v>
      </c>
      <c r="E4433" t="s">
        <v>139</v>
      </c>
      <c r="F4433" s="29">
        <v>5</v>
      </c>
      <c r="G4433" s="29">
        <v>3</v>
      </c>
      <c r="H4433" s="29">
        <v>3</v>
      </c>
      <c r="I4433" s="29">
        <v>2</v>
      </c>
      <c r="J4433" s="29">
        <v>2</v>
      </c>
      <c r="K4433" s="29">
        <v>3</v>
      </c>
      <c r="L4433" s="32">
        <f t="shared" si="69"/>
        <v>18</v>
      </c>
      <c r="M4433" t="s">
        <v>22031</v>
      </c>
    </row>
    <row r="4434" hidden="1" spans="1:13">
      <c r="A4434">
        <v>4433</v>
      </c>
      <c r="B4434" t="s">
        <v>1556</v>
      </c>
      <c r="C4434" t="s">
        <v>32</v>
      </c>
      <c r="D4434" t="s">
        <v>3682</v>
      </c>
      <c r="E4434" t="s">
        <v>149</v>
      </c>
      <c r="F4434" s="29">
        <v>5</v>
      </c>
      <c r="G4434" s="29">
        <v>5</v>
      </c>
      <c r="H4434" s="29">
        <v>5</v>
      </c>
      <c r="I4434" s="29">
        <v>3</v>
      </c>
      <c r="J4434" s="29">
        <v>3</v>
      </c>
      <c r="K4434" s="29">
        <v>3</v>
      </c>
      <c r="L4434" s="32">
        <f t="shared" si="69"/>
        <v>24</v>
      </c>
      <c r="M4434" t="s">
        <v>22030</v>
      </c>
    </row>
    <row r="4435" hidden="1" spans="1:13">
      <c r="A4435">
        <v>4434</v>
      </c>
      <c r="B4435" t="s">
        <v>20877</v>
      </c>
      <c r="C4435" t="s">
        <v>32</v>
      </c>
      <c r="D4435" t="s">
        <v>3682</v>
      </c>
      <c r="E4435" t="s">
        <v>139</v>
      </c>
      <c r="F4435" s="29">
        <v>1</v>
      </c>
      <c r="G4435" s="29">
        <v>1</v>
      </c>
      <c r="H4435" s="29">
        <v>1</v>
      </c>
      <c r="I4435" s="29">
        <v>1</v>
      </c>
      <c r="J4435" s="29">
        <v>2</v>
      </c>
      <c r="K4435" s="29">
        <v>1</v>
      </c>
      <c r="L4435" s="32">
        <f t="shared" si="69"/>
        <v>7</v>
      </c>
      <c r="M4435" t="s">
        <v>22032</v>
      </c>
    </row>
    <row r="4436" hidden="1" spans="1:13">
      <c r="A4436">
        <v>4435</v>
      </c>
      <c r="B4436" t="s">
        <v>20881</v>
      </c>
      <c r="C4436" t="s">
        <v>32</v>
      </c>
      <c r="D4436" t="s">
        <v>3750</v>
      </c>
      <c r="E4436" t="s">
        <v>149</v>
      </c>
      <c r="F4436" s="29">
        <v>5</v>
      </c>
      <c r="G4436" s="29">
        <v>5</v>
      </c>
      <c r="H4436" s="29">
        <v>3</v>
      </c>
      <c r="I4436" s="29">
        <v>2</v>
      </c>
      <c r="J4436" s="29">
        <v>2</v>
      </c>
      <c r="K4436" s="29">
        <v>3</v>
      </c>
      <c r="L4436" s="32">
        <f t="shared" si="69"/>
        <v>20</v>
      </c>
      <c r="M4436" t="s">
        <v>22031</v>
      </c>
    </row>
    <row r="4437" hidden="1" spans="1:13">
      <c r="A4437">
        <v>4436</v>
      </c>
      <c r="B4437" t="s">
        <v>20887</v>
      </c>
      <c r="C4437" t="s">
        <v>32</v>
      </c>
      <c r="D4437" t="s">
        <v>3682</v>
      </c>
      <c r="E4437" t="s">
        <v>149</v>
      </c>
      <c r="F4437" s="29">
        <v>5</v>
      </c>
      <c r="G4437" s="29">
        <v>5</v>
      </c>
      <c r="H4437" s="29">
        <v>5</v>
      </c>
      <c r="I4437" s="29">
        <v>3</v>
      </c>
      <c r="J4437" s="29">
        <v>5</v>
      </c>
      <c r="K4437" s="29">
        <v>5</v>
      </c>
      <c r="L4437" s="32">
        <f t="shared" si="69"/>
        <v>28</v>
      </c>
      <c r="M4437" t="s">
        <v>22030</v>
      </c>
    </row>
    <row r="4438" hidden="1" spans="1:13">
      <c r="A4438">
        <v>4437</v>
      </c>
      <c r="B4438" t="s">
        <v>20893</v>
      </c>
      <c r="C4438" t="s">
        <v>32</v>
      </c>
      <c r="D4438" t="s">
        <v>3682</v>
      </c>
      <c r="E4438" t="s">
        <v>149</v>
      </c>
      <c r="F4438" s="29">
        <v>5</v>
      </c>
      <c r="G4438" s="29">
        <v>5</v>
      </c>
      <c r="H4438" s="29">
        <v>5</v>
      </c>
      <c r="I4438" s="29">
        <v>5</v>
      </c>
      <c r="J4438" s="29">
        <v>3</v>
      </c>
      <c r="K4438" s="29">
        <v>5</v>
      </c>
      <c r="L4438" s="32">
        <f t="shared" si="69"/>
        <v>28</v>
      </c>
      <c r="M4438" t="s">
        <v>22030</v>
      </c>
    </row>
    <row r="4439" hidden="1" spans="1:13">
      <c r="A4439">
        <v>4438</v>
      </c>
      <c r="B4439" t="s">
        <v>20898</v>
      </c>
      <c r="C4439" t="s">
        <v>32</v>
      </c>
      <c r="D4439" t="s">
        <v>16421</v>
      </c>
      <c r="E4439" t="s">
        <v>34</v>
      </c>
      <c r="F4439" s="29">
        <v>5</v>
      </c>
      <c r="G4439" s="29">
        <v>3</v>
      </c>
      <c r="H4439" s="29">
        <v>3</v>
      </c>
      <c r="I4439" s="29">
        <v>3</v>
      </c>
      <c r="J4439" s="29">
        <v>2</v>
      </c>
      <c r="K4439" s="29">
        <v>0</v>
      </c>
      <c r="L4439" s="32">
        <f t="shared" si="69"/>
        <v>16</v>
      </c>
      <c r="M4439" t="s">
        <v>22032</v>
      </c>
    </row>
    <row r="4440" hidden="1" spans="1:13">
      <c r="A4440">
        <v>4439</v>
      </c>
      <c r="B4440" t="s">
        <v>20903</v>
      </c>
      <c r="C4440" t="s">
        <v>32</v>
      </c>
      <c r="D4440" t="s">
        <v>3682</v>
      </c>
      <c r="E4440" t="s">
        <v>132</v>
      </c>
      <c r="F4440" s="29">
        <v>1</v>
      </c>
      <c r="G4440" s="29">
        <v>3</v>
      </c>
      <c r="H4440" s="29">
        <v>3</v>
      </c>
      <c r="I4440" s="29">
        <v>2</v>
      </c>
      <c r="J4440" s="29">
        <v>2</v>
      </c>
      <c r="K4440" s="29">
        <v>3</v>
      </c>
      <c r="L4440" s="32">
        <f t="shared" si="69"/>
        <v>14</v>
      </c>
      <c r="M4440" t="s">
        <v>22032</v>
      </c>
    </row>
    <row r="4441" hidden="1" spans="1:13">
      <c r="A4441">
        <v>4440</v>
      </c>
      <c r="B4441" t="s">
        <v>20907</v>
      </c>
      <c r="C4441" t="s">
        <v>32</v>
      </c>
      <c r="D4441" t="s">
        <v>2212</v>
      </c>
      <c r="E4441" t="s">
        <v>34</v>
      </c>
      <c r="F4441" s="29">
        <v>5</v>
      </c>
      <c r="G4441" s="29">
        <v>3</v>
      </c>
      <c r="H4441" s="29">
        <v>3</v>
      </c>
      <c r="I4441" s="29">
        <v>3</v>
      </c>
      <c r="J4441" s="29">
        <v>3</v>
      </c>
      <c r="K4441" s="29">
        <v>1</v>
      </c>
      <c r="L4441" s="32">
        <f t="shared" si="69"/>
        <v>18</v>
      </c>
      <c r="M4441" t="s">
        <v>22031</v>
      </c>
    </row>
    <row r="4442" hidden="1" spans="1:13">
      <c r="A4442">
        <v>4441</v>
      </c>
      <c r="B4442" t="s">
        <v>20912</v>
      </c>
      <c r="C4442" t="s">
        <v>75</v>
      </c>
      <c r="D4442" t="s">
        <v>3682</v>
      </c>
      <c r="E4442" t="s">
        <v>149</v>
      </c>
      <c r="F4442" s="29">
        <v>5</v>
      </c>
      <c r="G4442" s="29">
        <v>3</v>
      </c>
      <c r="H4442" s="29">
        <v>5</v>
      </c>
      <c r="I4442" s="29">
        <v>5</v>
      </c>
      <c r="J4442" s="29">
        <v>2</v>
      </c>
      <c r="K4442" s="29">
        <v>3</v>
      </c>
      <c r="L4442" s="32">
        <f t="shared" si="69"/>
        <v>23</v>
      </c>
      <c r="M4442" t="s">
        <v>22031</v>
      </c>
    </row>
    <row r="4443" hidden="1" spans="1:13">
      <c r="A4443">
        <v>4442</v>
      </c>
      <c r="B4443" t="s">
        <v>20916</v>
      </c>
      <c r="C4443" t="s">
        <v>32</v>
      </c>
      <c r="D4443" t="s">
        <v>3682</v>
      </c>
      <c r="E4443" t="s">
        <v>149</v>
      </c>
      <c r="F4443" s="29">
        <v>1</v>
      </c>
      <c r="G4443" s="29">
        <v>3</v>
      </c>
      <c r="H4443" s="29">
        <v>3</v>
      </c>
      <c r="I4443" s="29">
        <v>1</v>
      </c>
      <c r="J4443" s="29">
        <v>3</v>
      </c>
      <c r="K4443" s="29">
        <v>3</v>
      </c>
      <c r="L4443" s="32">
        <f t="shared" si="69"/>
        <v>14</v>
      </c>
      <c r="M4443" t="s">
        <v>22032</v>
      </c>
    </row>
    <row r="4444" hidden="1" spans="1:13">
      <c r="A4444">
        <v>4443</v>
      </c>
      <c r="B4444" t="s">
        <v>20921</v>
      </c>
      <c r="C4444" t="s">
        <v>32</v>
      </c>
      <c r="D4444" t="s">
        <v>3682</v>
      </c>
      <c r="E4444" t="s">
        <v>677</v>
      </c>
      <c r="F4444" s="29">
        <v>5</v>
      </c>
      <c r="G4444" s="29">
        <v>5</v>
      </c>
      <c r="H4444" s="29">
        <v>5</v>
      </c>
      <c r="I4444" s="29">
        <v>3</v>
      </c>
      <c r="J4444" s="29">
        <v>5</v>
      </c>
      <c r="K4444" s="29">
        <v>3</v>
      </c>
      <c r="L4444" s="32">
        <f t="shared" si="69"/>
        <v>26</v>
      </c>
      <c r="M4444" t="s">
        <v>22030</v>
      </c>
    </row>
    <row r="4445" hidden="1" spans="1:13">
      <c r="A4445">
        <v>4444</v>
      </c>
      <c r="B4445" t="s">
        <v>20926</v>
      </c>
      <c r="C4445" t="s">
        <v>32</v>
      </c>
      <c r="D4445" t="s">
        <v>3682</v>
      </c>
      <c r="E4445" t="s">
        <v>132</v>
      </c>
      <c r="F4445" s="29">
        <v>5</v>
      </c>
      <c r="G4445" s="29">
        <v>3</v>
      </c>
      <c r="H4445" s="29">
        <v>3</v>
      </c>
      <c r="I4445" s="29">
        <v>3</v>
      </c>
      <c r="J4445" s="29">
        <v>2</v>
      </c>
      <c r="K4445" s="29">
        <v>3</v>
      </c>
      <c r="L4445" s="32">
        <f t="shared" si="69"/>
        <v>19</v>
      </c>
      <c r="M4445" t="s">
        <v>22031</v>
      </c>
    </row>
    <row r="4446" hidden="1" spans="1:13">
      <c r="A4446">
        <v>4445</v>
      </c>
      <c r="B4446" t="s">
        <v>20932</v>
      </c>
      <c r="C4446" t="s">
        <v>32</v>
      </c>
      <c r="D4446" t="s">
        <v>16421</v>
      </c>
      <c r="E4446" t="s">
        <v>34</v>
      </c>
      <c r="F4446" s="29">
        <v>5</v>
      </c>
      <c r="G4446" s="29">
        <v>3</v>
      </c>
      <c r="H4446" s="29">
        <v>3</v>
      </c>
      <c r="I4446" s="29">
        <v>3</v>
      </c>
      <c r="J4446" s="29">
        <v>3</v>
      </c>
      <c r="K4446" s="29">
        <v>3</v>
      </c>
      <c r="L4446" s="32">
        <f t="shared" si="69"/>
        <v>20</v>
      </c>
      <c r="M4446" t="s">
        <v>22031</v>
      </c>
    </row>
    <row r="4447" hidden="1" spans="1:13">
      <c r="A4447">
        <v>4446</v>
      </c>
      <c r="B4447" t="s">
        <v>20938</v>
      </c>
      <c r="C4447" t="s">
        <v>75</v>
      </c>
      <c r="D4447" t="s">
        <v>2212</v>
      </c>
      <c r="E4447" t="s">
        <v>139</v>
      </c>
      <c r="F4447" s="29">
        <v>5</v>
      </c>
      <c r="G4447" s="29">
        <v>3</v>
      </c>
      <c r="H4447" s="29">
        <v>3</v>
      </c>
      <c r="I4447" s="29">
        <v>4</v>
      </c>
      <c r="J4447" s="29">
        <v>2</v>
      </c>
      <c r="K4447" s="29">
        <v>1</v>
      </c>
      <c r="L4447" s="32">
        <f t="shared" si="69"/>
        <v>18</v>
      </c>
      <c r="M4447" t="s">
        <v>22031</v>
      </c>
    </row>
    <row r="4448" hidden="1" spans="1:13">
      <c r="A4448">
        <v>4447</v>
      </c>
      <c r="B4448" t="s">
        <v>20942</v>
      </c>
      <c r="C4448" t="s">
        <v>32</v>
      </c>
      <c r="D4448" t="s">
        <v>3682</v>
      </c>
      <c r="E4448" t="s">
        <v>34</v>
      </c>
      <c r="F4448" s="29">
        <v>5</v>
      </c>
      <c r="G4448" s="29">
        <v>3</v>
      </c>
      <c r="H4448" s="29">
        <v>3</v>
      </c>
      <c r="I4448" s="29">
        <v>3</v>
      </c>
      <c r="J4448" s="29">
        <v>2</v>
      </c>
      <c r="K4448" s="29">
        <v>1</v>
      </c>
      <c r="L4448" s="32">
        <f t="shared" si="69"/>
        <v>17</v>
      </c>
      <c r="M4448" t="s">
        <v>22032</v>
      </c>
    </row>
    <row r="4449" hidden="1" spans="1:13">
      <c r="A4449">
        <v>4448</v>
      </c>
      <c r="B4449" t="s">
        <v>20948</v>
      </c>
      <c r="C4449" t="s">
        <v>75</v>
      </c>
      <c r="D4449" t="s">
        <v>16421</v>
      </c>
      <c r="E4449" t="s">
        <v>34</v>
      </c>
      <c r="F4449" s="29">
        <v>5</v>
      </c>
      <c r="G4449" s="29">
        <v>3</v>
      </c>
      <c r="H4449" s="29">
        <v>3</v>
      </c>
      <c r="I4449" s="29">
        <v>3</v>
      </c>
      <c r="J4449" s="29">
        <v>3</v>
      </c>
      <c r="K4449" s="29">
        <v>0</v>
      </c>
      <c r="L4449" s="32">
        <f t="shared" si="69"/>
        <v>17</v>
      </c>
      <c r="M4449" t="s">
        <v>22032</v>
      </c>
    </row>
    <row r="4450" hidden="1" spans="1:13">
      <c r="A4450">
        <v>4449</v>
      </c>
      <c r="B4450" t="s">
        <v>20952</v>
      </c>
      <c r="C4450" t="s">
        <v>75</v>
      </c>
      <c r="D4450" t="s">
        <v>3682</v>
      </c>
      <c r="E4450" t="s">
        <v>149</v>
      </c>
      <c r="F4450" s="29">
        <v>5</v>
      </c>
      <c r="G4450" s="29">
        <v>5</v>
      </c>
      <c r="H4450" s="29">
        <v>5</v>
      </c>
      <c r="I4450" s="29">
        <v>2</v>
      </c>
      <c r="J4450" s="29">
        <v>3</v>
      </c>
      <c r="K4450" s="29">
        <v>3</v>
      </c>
      <c r="L4450" s="32">
        <f t="shared" si="69"/>
        <v>23</v>
      </c>
      <c r="M4450" t="s">
        <v>22031</v>
      </c>
    </row>
    <row r="4451" hidden="1" spans="1:13">
      <c r="A4451">
        <v>4450</v>
      </c>
      <c r="B4451" t="s">
        <v>20958</v>
      </c>
      <c r="C4451" t="s">
        <v>32</v>
      </c>
      <c r="D4451" t="s">
        <v>3682</v>
      </c>
      <c r="E4451" t="s">
        <v>149</v>
      </c>
      <c r="F4451" s="29">
        <v>5</v>
      </c>
      <c r="G4451" s="29">
        <v>3</v>
      </c>
      <c r="H4451" s="29">
        <v>1</v>
      </c>
      <c r="I4451" s="29">
        <v>3</v>
      </c>
      <c r="J4451" s="29">
        <v>2</v>
      </c>
      <c r="K4451" s="29">
        <v>3</v>
      </c>
      <c r="L4451" s="32">
        <f t="shared" si="69"/>
        <v>17</v>
      </c>
      <c r="M4451" t="s">
        <v>22032</v>
      </c>
    </row>
    <row r="4452" hidden="1" spans="1:13">
      <c r="A4452">
        <v>4451</v>
      </c>
      <c r="B4452" t="s">
        <v>11085</v>
      </c>
      <c r="C4452" t="s">
        <v>32</v>
      </c>
      <c r="D4452" t="s">
        <v>3682</v>
      </c>
      <c r="E4452" t="s">
        <v>139</v>
      </c>
      <c r="F4452" s="29">
        <v>5</v>
      </c>
      <c r="G4452" s="29">
        <v>3</v>
      </c>
      <c r="H4452" s="29">
        <v>3</v>
      </c>
      <c r="I4452" s="29">
        <v>3</v>
      </c>
      <c r="J4452" s="29">
        <v>2</v>
      </c>
      <c r="K4452" s="29">
        <v>3</v>
      </c>
      <c r="L4452" s="32">
        <f t="shared" si="69"/>
        <v>19</v>
      </c>
      <c r="M4452" t="s">
        <v>22031</v>
      </c>
    </row>
    <row r="4453" hidden="1" spans="1:13">
      <c r="A4453">
        <v>4452</v>
      </c>
      <c r="B4453" t="s">
        <v>20967</v>
      </c>
      <c r="C4453" t="s">
        <v>32</v>
      </c>
      <c r="D4453" t="s">
        <v>16421</v>
      </c>
      <c r="E4453" t="s">
        <v>139</v>
      </c>
      <c r="F4453" s="29">
        <v>5</v>
      </c>
      <c r="G4453" s="29">
        <v>3</v>
      </c>
      <c r="H4453" s="29">
        <v>3</v>
      </c>
      <c r="I4453" s="29">
        <v>1</v>
      </c>
      <c r="J4453" s="29">
        <v>3</v>
      </c>
      <c r="K4453" s="29">
        <v>1</v>
      </c>
      <c r="L4453" s="32">
        <f t="shared" si="69"/>
        <v>16</v>
      </c>
      <c r="M4453" t="s">
        <v>22032</v>
      </c>
    </row>
    <row r="4454" hidden="1" spans="1:13">
      <c r="A4454">
        <v>4453</v>
      </c>
      <c r="B4454" t="s">
        <v>20971</v>
      </c>
      <c r="C4454" t="s">
        <v>32</v>
      </c>
      <c r="D4454" t="s">
        <v>3682</v>
      </c>
      <c r="E4454" t="s">
        <v>149</v>
      </c>
      <c r="F4454" s="29">
        <v>5</v>
      </c>
      <c r="G4454" s="29">
        <v>3</v>
      </c>
      <c r="H4454" s="29">
        <v>3</v>
      </c>
      <c r="I4454" s="29">
        <v>2</v>
      </c>
      <c r="J4454" s="29">
        <v>5</v>
      </c>
      <c r="K4454" s="29">
        <v>0</v>
      </c>
      <c r="L4454" s="32">
        <f t="shared" si="69"/>
        <v>18</v>
      </c>
      <c r="M4454" t="s">
        <v>22031</v>
      </c>
    </row>
    <row r="4455" hidden="1" spans="1:13">
      <c r="A4455">
        <v>4454</v>
      </c>
      <c r="B4455" t="s">
        <v>20975</v>
      </c>
      <c r="C4455" t="s">
        <v>32</v>
      </c>
      <c r="D4455" t="s">
        <v>2212</v>
      </c>
      <c r="E4455" t="s">
        <v>139</v>
      </c>
      <c r="F4455" s="29">
        <v>5</v>
      </c>
      <c r="G4455" s="29">
        <v>5</v>
      </c>
      <c r="H4455" s="29">
        <v>3</v>
      </c>
      <c r="I4455" s="29">
        <v>2</v>
      </c>
      <c r="J4455" s="29">
        <v>2</v>
      </c>
      <c r="K4455" s="29">
        <v>0</v>
      </c>
      <c r="L4455" s="32">
        <f t="shared" si="69"/>
        <v>17</v>
      </c>
      <c r="M4455" t="s">
        <v>22032</v>
      </c>
    </row>
    <row r="4456" hidden="1" spans="1:13">
      <c r="A4456">
        <v>4455</v>
      </c>
      <c r="B4456" t="s">
        <v>20863</v>
      </c>
      <c r="C4456" t="s">
        <v>32</v>
      </c>
      <c r="D4456" t="s">
        <v>3682</v>
      </c>
      <c r="E4456" t="s">
        <v>34</v>
      </c>
      <c r="F4456" s="29">
        <v>5</v>
      </c>
      <c r="G4456" s="29">
        <v>3</v>
      </c>
      <c r="H4456" s="29">
        <v>3</v>
      </c>
      <c r="I4456" s="29">
        <v>3</v>
      </c>
      <c r="J4456" s="29">
        <v>2</v>
      </c>
      <c r="K4456" s="29">
        <v>0</v>
      </c>
      <c r="L4456" s="32">
        <f t="shared" si="69"/>
        <v>16</v>
      </c>
      <c r="M4456" t="s">
        <v>22032</v>
      </c>
    </row>
    <row r="4457" hidden="1" spans="1:13">
      <c r="A4457">
        <v>4456</v>
      </c>
      <c r="B4457" t="s">
        <v>20984</v>
      </c>
      <c r="C4457" t="s">
        <v>32</v>
      </c>
      <c r="D4457" t="s">
        <v>16421</v>
      </c>
      <c r="E4457" t="s">
        <v>34</v>
      </c>
      <c r="F4457" s="29">
        <v>5</v>
      </c>
      <c r="G4457" s="29">
        <v>5</v>
      </c>
      <c r="H4457" s="29">
        <v>5</v>
      </c>
      <c r="I4457" s="29">
        <v>3</v>
      </c>
      <c r="J4457" s="29">
        <v>5</v>
      </c>
      <c r="K4457" s="29">
        <v>3</v>
      </c>
      <c r="L4457" s="32">
        <f t="shared" si="69"/>
        <v>26</v>
      </c>
      <c r="M4457" t="s">
        <v>22030</v>
      </c>
    </row>
    <row r="4458" hidden="1" spans="1:13">
      <c r="A4458">
        <v>4457</v>
      </c>
      <c r="B4458" t="s">
        <v>20989</v>
      </c>
      <c r="C4458" t="s">
        <v>32</v>
      </c>
      <c r="D4458" t="s">
        <v>16421</v>
      </c>
      <c r="E4458" t="s">
        <v>34</v>
      </c>
      <c r="F4458" s="29">
        <v>5</v>
      </c>
      <c r="G4458" s="29">
        <v>3</v>
      </c>
      <c r="H4458" s="29">
        <v>3</v>
      </c>
      <c r="I4458" s="29">
        <v>2</v>
      </c>
      <c r="J4458" s="29">
        <v>2</v>
      </c>
      <c r="K4458" s="29">
        <v>3</v>
      </c>
      <c r="L4458" s="32">
        <f t="shared" si="69"/>
        <v>18</v>
      </c>
      <c r="M4458" t="s">
        <v>22031</v>
      </c>
    </row>
    <row r="4459" hidden="1" spans="1:13">
      <c r="A4459">
        <v>4458</v>
      </c>
      <c r="B4459" t="s">
        <v>20994</v>
      </c>
      <c r="C4459" t="s">
        <v>75</v>
      </c>
      <c r="D4459" t="s">
        <v>3682</v>
      </c>
      <c r="E4459" t="s">
        <v>139</v>
      </c>
      <c r="F4459" s="29">
        <v>0</v>
      </c>
      <c r="G4459" s="29">
        <v>1</v>
      </c>
      <c r="H4459" s="29">
        <v>0</v>
      </c>
      <c r="I4459" s="29">
        <v>1</v>
      </c>
      <c r="J4459" s="29">
        <v>2</v>
      </c>
      <c r="K4459" s="29">
        <v>1</v>
      </c>
      <c r="L4459" s="32">
        <f t="shared" si="69"/>
        <v>5</v>
      </c>
      <c r="M4459" t="s">
        <v>22032</v>
      </c>
    </row>
    <row r="4460" hidden="1" spans="1:13">
      <c r="A4460">
        <v>4459</v>
      </c>
      <c r="B4460" t="s">
        <v>20998</v>
      </c>
      <c r="C4460" t="s">
        <v>32</v>
      </c>
      <c r="D4460" t="s">
        <v>3682</v>
      </c>
      <c r="E4460" t="s">
        <v>149</v>
      </c>
      <c r="F4460" s="29">
        <v>5</v>
      </c>
      <c r="G4460" s="29">
        <v>5</v>
      </c>
      <c r="H4460" s="29">
        <v>5</v>
      </c>
      <c r="I4460" s="29">
        <v>3</v>
      </c>
      <c r="J4460" s="29">
        <v>5</v>
      </c>
      <c r="K4460" s="29">
        <v>3</v>
      </c>
      <c r="L4460" s="32">
        <f t="shared" si="69"/>
        <v>26</v>
      </c>
      <c r="M4460" t="s">
        <v>22030</v>
      </c>
    </row>
    <row r="4461" hidden="1" spans="1:13">
      <c r="A4461">
        <v>4460</v>
      </c>
      <c r="B4461" t="s">
        <v>21003</v>
      </c>
      <c r="C4461" t="s">
        <v>75</v>
      </c>
      <c r="D4461" t="s">
        <v>3682</v>
      </c>
      <c r="E4461" t="s">
        <v>677</v>
      </c>
      <c r="F4461" s="29">
        <v>5</v>
      </c>
      <c r="G4461" s="29">
        <v>5</v>
      </c>
      <c r="H4461" s="29">
        <v>3</v>
      </c>
      <c r="I4461" s="29">
        <v>5</v>
      </c>
      <c r="J4461" s="29">
        <v>3</v>
      </c>
      <c r="K4461" s="29">
        <v>5</v>
      </c>
      <c r="L4461" s="32">
        <f t="shared" si="69"/>
        <v>26</v>
      </c>
      <c r="M4461" t="s">
        <v>22030</v>
      </c>
    </row>
    <row r="4462" hidden="1" spans="1:13">
      <c r="A4462">
        <v>4461</v>
      </c>
      <c r="B4462" t="s">
        <v>21007</v>
      </c>
      <c r="C4462" t="s">
        <v>75</v>
      </c>
      <c r="D4462" t="s">
        <v>3682</v>
      </c>
      <c r="E4462" t="s">
        <v>34</v>
      </c>
      <c r="F4462" s="29">
        <v>0</v>
      </c>
      <c r="G4462" s="29">
        <v>5</v>
      </c>
      <c r="H4462" s="29">
        <v>3</v>
      </c>
      <c r="I4462" s="29">
        <v>3</v>
      </c>
      <c r="J4462" s="29">
        <v>1</v>
      </c>
      <c r="K4462" s="29">
        <v>3</v>
      </c>
      <c r="L4462" s="32">
        <f t="shared" si="69"/>
        <v>15</v>
      </c>
      <c r="M4462" t="s">
        <v>22032</v>
      </c>
    </row>
    <row r="4463" hidden="1" spans="1:13">
      <c r="A4463">
        <v>4462</v>
      </c>
      <c r="B4463" t="s">
        <v>21012</v>
      </c>
      <c r="C4463" t="s">
        <v>415</v>
      </c>
      <c r="D4463" t="s">
        <v>3682</v>
      </c>
      <c r="E4463" t="s">
        <v>677</v>
      </c>
      <c r="F4463" s="29">
        <v>5</v>
      </c>
      <c r="G4463" s="29">
        <v>5</v>
      </c>
      <c r="H4463" s="29">
        <v>5</v>
      </c>
      <c r="I4463" s="29">
        <v>2</v>
      </c>
      <c r="J4463" s="29">
        <v>5</v>
      </c>
      <c r="K4463" s="29">
        <v>3</v>
      </c>
      <c r="L4463" s="32">
        <f t="shared" si="69"/>
        <v>25</v>
      </c>
      <c r="M4463" t="s">
        <v>22030</v>
      </c>
    </row>
    <row r="4464" hidden="1" spans="1:13">
      <c r="A4464">
        <v>4463</v>
      </c>
      <c r="B4464" t="s">
        <v>21018</v>
      </c>
      <c r="C4464" t="s">
        <v>75</v>
      </c>
      <c r="D4464" t="s">
        <v>3682</v>
      </c>
      <c r="E4464" t="s">
        <v>139</v>
      </c>
      <c r="F4464" s="29">
        <v>5</v>
      </c>
      <c r="G4464" s="29">
        <v>3</v>
      </c>
      <c r="H4464" s="29">
        <v>3</v>
      </c>
      <c r="I4464" s="29">
        <v>2</v>
      </c>
      <c r="J4464" s="29">
        <v>2</v>
      </c>
      <c r="K4464" s="29">
        <v>3</v>
      </c>
      <c r="L4464" s="32">
        <f t="shared" si="69"/>
        <v>18</v>
      </c>
      <c r="M4464" t="s">
        <v>22031</v>
      </c>
    </row>
    <row r="4465" hidden="1" spans="1:13">
      <c r="A4465">
        <v>4464</v>
      </c>
      <c r="B4465" t="s">
        <v>21023</v>
      </c>
      <c r="C4465" t="s">
        <v>75</v>
      </c>
      <c r="D4465" t="s">
        <v>3682</v>
      </c>
      <c r="E4465" t="s">
        <v>132</v>
      </c>
      <c r="F4465" s="29">
        <v>5</v>
      </c>
      <c r="G4465" s="29">
        <v>5</v>
      </c>
      <c r="H4465" s="29">
        <v>3</v>
      </c>
      <c r="I4465" s="29">
        <v>5</v>
      </c>
      <c r="J4465" s="29">
        <v>3</v>
      </c>
      <c r="K4465" s="29">
        <v>3</v>
      </c>
      <c r="L4465" s="32">
        <f t="shared" si="69"/>
        <v>24</v>
      </c>
      <c r="M4465" t="s">
        <v>22030</v>
      </c>
    </row>
    <row r="4466" hidden="1" spans="1:13">
      <c r="A4466">
        <v>4465</v>
      </c>
      <c r="B4466" t="s">
        <v>21027</v>
      </c>
      <c r="C4466" t="s">
        <v>32</v>
      </c>
      <c r="D4466" t="s">
        <v>3682</v>
      </c>
      <c r="E4466" t="s">
        <v>139</v>
      </c>
      <c r="F4466" s="29">
        <v>5</v>
      </c>
      <c r="G4466" s="29">
        <v>3</v>
      </c>
      <c r="H4466" s="29">
        <v>3</v>
      </c>
      <c r="I4466" s="29">
        <v>3</v>
      </c>
      <c r="J4466" s="29">
        <v>3</v>
      </c>
      <c r="K4466" s="29">
        <v>3</v>
      </c>
      <c r="L4466" s="32">
        <f t="shared" si="69"/>
        <v>20</v>
      </c>
      <c r="M4466" t="s">
        <v>22031</v>
      </c>
    </row>
    <row r="4467" hidden="1" spans="1:13">
      <c r="A4467">
        <v>4466</v>
      </c>
      <c r="B4467" t="s">
        <v>21032</v>
      </c>
      <c r="C4467" t="s">
        <v>75</v>
      </c>
      <c r="D4467" t="s">
        <v>3750</v>
      </c>
      <c r="E4467" t="s">
        <v>132</v>
      </c>
      <c r="F4467" s="29">
        <v>5</v>
      </c>
      <c r="G4467" s="29">
        <v>5</v>
      </c>
      <c r="H4467" s="29">
        <v>5</v>
      </c>
      <c r="I4467" s="29">
        <v>3</v>
      </c>
      <c r="J4467" s="29">
        <v>5</v>
      </c>
      <c r="K4467" s="29">
        <v>3</v>
      </c>
      <c r="L4467" s="32">
        <f t="shared" si="69"/>
        <v>26</v>
      </c>
      <c r="M4467" t="s">
        <v>22030</v>
      </c>
    </row>
    <row r="4468" hidden="1" spans="1:13">
      <c r="A4468">
        <v>4467</v>
      </c>
      <c r="B4468" t="s">
        <v>21038</v>
      </c>
      <c r="C4468" t="s">
        <v>75</v>
      </c>
      <c r="D4468" t="s">
        <v>3682</v>
      </c>
      <c r="E4468" t="s">
        <v>677</v>
      </c>
      <c r="F4468" s="29">
        <v>1</v>
      </c>
      <c r="G4468" s="29">
        <v>1</v>
      </c>
      <c r="H4468" s="29">
        <v>1</v>
      </c>
      <c r="I4468" s="29">
        <v>1</v>
      </c>
      <c r="J4468" s="29">
        <v>1</v>
      </c>
      <c r="K4468" s="29">
        <v>0</v>
      </c>
      <c r="L4468" s="32">
        <f t="shared" si="69"/>
        <v>5</v>
      </c>
      <c r="M4468" t="s">
        <v>22032</v>
      </c>
    </row>
    <row r="4469" hidden="1" spans="1:13">
      <c r="A4469">
        <v>4468</v>
      </c>
      <c r="B4469" t="s">
        <v>21044</v>
      </c>
      <c r="C4469" t="s">
        <v>75</v>
      </c>
      <c r="D4469" t="s">
        <v>3682</v>
      </c>
      <c r="E4469" t="s">
        <v>34</v>
      </c>
      <c r="F4469" s="29">
        <v>5</v>
      </c>
      <c r="G4469" s="29">
        <v>5</v>
      </c>
      <c r="H4469" s="29">
        <v>3</v>
      </c>
      <c r="I4469" s="29">
        <v>3</v>
      </c>
      <c r="J4469" s="29">
        <v>3</v>
      </c>
      <c r="K4469" s="29">
        <v>3</v>
      </c>
      <c r="L4469" s="32">
        <f t="shared" si="69"/>
        <v>22</v>
      </c>
      <c r="M4469" t="s">
        <v>22031</v>
      </c>
    </row>
    <row r="4470" hidden="1" spans="1:13">
      <c r="A4470">
        <v>4469</v>
      </c>
      <c r="B4470" t="s">
        <v>21048</v>
      </c>
      <c r="C4470" t="s">
        <v>32</v>
      </c>
      <c r="D4470" t="s">
        <v>3682</v>
      </c>
      <c r="E4470" t="s">
        <v>677</v>
      </c>
      <c r="F4470" s="29">
        <v>5</v>
      </c>
      <c r="G4470" s="29">
        <v>5</v>
      </c>
      <c r="H4470" s="29">
        <v>5</v>
      </c>
      <c r="I4470" s="29">
        <v>4</v>
      </c>
      <c r="J4470" s="29">
        <v>2</v>
      </c>
      <c r="K4470" s="29">
        <v>3</v>
      </c>
      <c r="L4470" s="32">
        <f t="shared" si="69"/>
        <v>24</v>
      </c>
      <c r="M4470" t="s">
        <v>22030</v>
      </c>
    </row>
    <row r="4471" hidden="1" spans="1:13">
      <c r="A4471">
        <v>4470</v>
      </c>
      <c r="B4471" t="s">
        <v>21055</v>
      </c>
      <c r="C4471" t="s">
        <v>75</v>
      </c>
      <c r="D4471" t="s">
        <v>3682</v>
      </c>
      <c r="E4471" t="s">
        <v>677</v>
      </c>
      <c r="F4471" s="29">
        <v>5</v>
      </c>
      <c r="G4471" s="29">
        <v>3</v>
      </c>
      <c r="H4471" s="29">
        <v>3</v>
      </c>
      <c r="I4471" s="29">
        <v>3</v>
      </c>
      <c r="J4471" s="29">
        <v>2</v>
      </c>
      <c r="K4471" s="29">
        <v>3</v>
      </c>
      <c r="L4471" s="32">
        <f t="shared" si="69"/>
        <v>19</v>
      </c>
      <c r="M4471" t="s">
        <v>22031</v>
      </c>
    </row>
    <row r="4472" hidden="1" spans="1:13">
      <c r="A4472">
        <v>4471</v>
      </c>
      <c r="B4472" t="s">
        <v>21059</v>
      </c>
      <c r="C4472" t="s">
        <v>32</v>
      </c>
      <c r="D4472" t="s">
        <v>3682</v>
      </c>
      <c r="E4472" t="s">
        <v>149</v>
      </c>
      <c r="F4472" s="29">
        <v>5</v>
      </c>
      <c r="G4472" s="29">
        <v>3</v>
      </c>
      <c r="H4472" s="29">
        <v>3</v>
      </c>
      <c r="I4472" s="29">
        <v>2</v>
      </c>
      <c r="J4472" s="29">
        <v>3</v>
      </c>
      <c r="K4472" s="29">
        <v>3</v>
      </c>
      <c r="L4472" s="32">
        <f t="shared" si="69"/>
        <v>19</v>
      </c>
      <c r="M4472" t="s">
        <v>22031</v>
      </c>
    </row>
    <row r="4473" hidden="1" spans="1:13">
      <c r="A4473">
        <v>4472</v>
      </c>
      <c r="B4473" t="s">
        <v>21064</v>
      </c>
      <c r="C4473" t="s">
        <v>32</v>
      </c>
      <c r="D4473" t="s">
        <v>3682</v>
      </c>
      <c r="E4473" t="s">
        <v>149</v>
      </c>
      <c r="F4473" s="29">
        <v>5</v>
      </c>
      <c r="G4473" s="29">
        <v>5</v>
      </c>
      <c r="H4473" s="29">
        <v>3</v>
      </c>
      <c r="I4473" s="29">
        <v>4</v>
      </c>
      <c r="J4473" s="29">
        <v>2</v>
      </c>
      <c r="K4473" s="29">
        <v>3</v>
      </c>
      <c r="L4473" s="32">
        <f t="shared" si="69"/>
        <v>22</v>
      </c>
      <c r="M4473" t="s">
        <v>22031</v>
      </c>
    </row>
    <row r="4474" hidden="1" spans="1:13">
      <c r="A4474">
        <v>4473</v>
      </c>
      <c r="B4474" t="s">
        <v>21069</v>
      </c>
      <c r="C4474" t="s">
        <v>75</v>
      </c>
      <c r="D4474" t="s">
        <v>3682</v>
      </c>
      <c r="E4474" t="s">
        <v>149</v>
      </c>
      <c r="F4474" s="29">
        <v>5</v>
      </c>
      <c r="G4474" s="29">
        <v>3</v>
      </c>
      <c r="H4474" s="29">
        <v>3</v>
      </c>
      <c r="I4474" s="29">
        <v>3</v>
      </c>
      <c r="J4474" s="29">
        <v>3</v>
      </c>
      <c r="K4474" s="29">
        <v>3</v>
      </c>
      <c r="L4474" s="32">
        <f t="shared" si="69"/>
        <v>20</v>
      </c>
      <c r="M4474" t="s">
        <v>22031</v>
      </c>
    </row>
    <row r="4475" hidden="1" spans="1:13">
      <c r="A4475">
        <v>4474</v>
      </c>
      <c r="B4475" t="s">
        <v>1250</v>
      </c>
      <c r="C4475" t="s">
        <v>75</v>
      </c>
      <c r="D4475" t="s">
        <v>2212</v>
      </c>
      <c r="E4475" t="s">
        <v>139</v>
      </c>
      <c r="F4475" s="29">
        <v>5</v>
      </c>
      <c r="G4475" s="29">
        <v>3</v>
      </c>
      <c r="H4475" s="29">
        <v>5</v>
      </c>
      <c r="I4475" s="29">
        <v>2</v>
      </c>
      <c r="J4475" s="29">
        <v>2</v>
      </c>
      <c r="K4475" s="29">
        <v>3</v>
      </c>
      <c r="L4475" s="32">
        <f t="shared" si="69"/>
        <v>20</v>
      </c>
      <c r="M4475" t="s">
        <v>22031</v>
      </c>
    </row>
    <row r="4476" hidden="1" spans="1:13">
      <c r="A4476">
        <v>4475</v>
      </c>
      <c r="B4476" t="s">
        <v>21079</v>
      </c>
      <c r="C4476" t="s">
        <v>32</v>
      </c>
      <c r="D4476" t="s">
        <v>3750</v>
      </c>
      <c r="E4476" t="s">
        <v>34</v>
      </c>
      <c r="F4476" s="29">
        <v>0</v>
      </c>
      <c r="G4476" s="29">
        <v>3</v>
      </c>
      <c r="H4476" s="29">
        <v>1</v>
      </c>
      <c r="I4476" s="29">
        <v>1</v>
      </c>
      <c r="J4476" s="29">
        <v>3</v>
      </c>
      <c r="K4476" s="29">
        <v>0</v>
      </c>
      <c r="L4476" s="32">
        <f t="shared" si="69"/>
        <v>8</v>
      </c>
      <c r="M4476" t="s">
        <v>22032</v>
      </c>
    </row>
    <row r="4477" hidden="1" spans="1:13">
      <c r="A4477">
        <v>4476</v>
      </c>
      <c r="B4477" t="s">
        <v>21083</v>
      </c>
      <c r="C4477" t="s">
        <v>75</v>
      </c>
      <c r="D4477" t="s">
        <v>2212</v>
      </c>
      <c r="E4477" t="s">
        <v>139</v>
      </c>
      <c r="F4477" s="29">
        <v>5</v>
      </c>
      <c r="G4477" s="29">
        <v>3</v>
      </c>
      <c r="H4477" s="29">
        <v>3</v>
      </c>
      <c r="I4477" s="29">
        <v>3</v>
      </c>
      <c r="J4477" s="29">
        <v>2</v>
      </c>
      <c r="K4477" s="29">
        <v>3</v>
      </c>
      <c r="L4477" s="32">
        <f t="shared" si="69"/>
        <v>19</v>
      </c>
      <c r="M4477" t="s">
        <v>22031</v>
      </c>
    </row>
    <row r="4478" hidden="1" spans="1:13">
      <c r="A4478">
        <v>4477</v>
      </c>
      <c r="B4478" t="s">
        <v>21087</v>
      </c>
      <c r="C4478" t="s">
        <v>75</v>
      </c>
      <c r="D4478" t="s">
        <v>16421</v>
      </c>
      <c r="E4478" t="s">
        <v>139</v>
      </c>
      <c r="F4478" s="29">
        <v>5</v>
      </c>
      <c r="G4478" s="29">
        <v>3</v>
      </c>
      <c r="H4478" s="29">
        <v>3</v>
      </c>
      <c r="I4478" s="29">
        <v>4</v>
      </c>
      <c r="J4478" s="29">
        <v>3</v>
      </c>
      <c r="K4478" s="29">
        <v>3</v>
      </c>
      <c r="L4478" s="32">
        <f t="shared" si="69"/>
        <v>21</v>
      </c>
      <c r="M4478" t="s">
        <v>22031</v>
      </c>
    </row>
    <row r="4479" hidden="1" spans="1:13">
      <c r="A4479">
        <v>4478</v>
      </c>
      <c r="B4479" t="s">
        <v>21091</v>
      </c>
      <c r="C4479" t="s">
        <v>32</v>
      </c>
      <c r="D4479" t="s">
        <v>3682</v>
      </c>
      <c r="E4479" t="s">
        <v>139</v>
      </c>
      <c r="F4479" s="29">
        <v>5</v>
      </c>
      <c r="G4479" s="29">
        <v>3</v>
      </c>
      <c r="H4479" s="29">
        <v>3</v>
      </c>
      <c r="I4479" s="29">
        <v>3</v>
      </c>
      <c r="J4479" s="29">
        <v>2</v>
      </c>
      <c r="K4479" s="29">
        <v>3</v>
      </c>
      <c r="L4479" s="32">
        <f t="shared" si="69"/>
        <v>19</v>
      </c>
      <c r="M4479" t="s">
        <v>22031</v>
      </c>
    </row>
    <row r="4480" hidden="1" spans="1:13">
      <c r="A4480">
        <v>4479</v>
      </c>
      <c r="B4480" t="s">
        <v>21096</v>
      </c>
      <c r="C4480" t="s">
        <v>75</v>
      </c>
      <c r="D4480" t="s">
        <v>3682</v>
      </c>
      <c r="E4480" t="s">
        <v>132</v>
      </c>
      <c r="F4480" s="29">
        <v>0</v>
      </c>
      <c r="G4480" s="29">
        <v>5</v>
      </c>
      <c r="H4480" s="29">
        <v>5</v>
      </c>
      <c r="I4480" s="29">
        <v>3</v>
      </c>
      <c r="J4480" s="29">
        <v>2</v>
      </c>
      <c r="K4480" s="29">
        <v>5</v>
      </c>
      <c r="L4480" s="32">
        <f t="shared" si="69"/>
        <v>20</v>
      </c>
      <c r="M4480" t="s">
        <v>22031</v>
      </c>
    </row>
    <row r="4481" hidden="1" spans="1:13">
      <c r="A4481">
        <v>4480</v>
      </c>
      <c r="B4481" t="s">
        <v>21101</v>
      </c>
      <c r="C4481" t="s">
        <v>32</v>
      </c>
      <c r="D4481" t="s">
        <v>3682</v>
      </c>
      <c r="E4481" t="s">
        <v>34</v>
      </c>
      <c r="F4481" s="29">
        <v>5</v>
      </c>
      <c r="G4481" s="29">
        <v>3</v>
      </c>
      <c r="H4481" s="29">
        <v>3</v>
      </c>
      <c r="I4481" s="29">
        <v>3</v>
      </c>
      <c r="J4481" s="29">
        <v>2</v>
      </c>
      <c r="K4481" s="29">
        <v>1</v>
      </c>
      <c r="L4481" s="32">
        <f t="shared" si="69"/>
        <v>17</v>
      </c>
      <c r="M4481" t="s">
        <v>22032</v>
      </c>
    </row>
    <row r="4482" hidden="1" spans="1:13">
      <c r="A4482">
        <v>4481</v>
      </c>
      <c r="B4482" t="s">
        <v>21106</v>
      </c>
      <c r="C4482" t="s">
        <v>32</v>
      </c>
      <c r="D4482" t="s">
        <v>16421</v>
      </c>
      <c r="E4482" t="s">
        <v>139</v>
      </c>
      <c r="F4482" s="29">
        <v>5</v>
      </c>
      <c r="G4482" s="29">
        <v>3</v>
      </c>
      <c r="H4482" s="29">
        <v>3</v>
      </c>
      <c r="I4482" s="29">
        <v>4</v>
      </c>
      <c r="J4482" s="29">
        <v>3</v>
      </c>
      <c r="K4482" s="29">
        <v>0</v>
      </c>
      <c r="L4482" s="32">
        <f t="shared" si="69"/>
        <v>18</v>
      </c>
      <c r="M4482" t="s">
        <v>22031</v>
      </c>
    </row>
    <row r="4483" hidden="1" spans="1:13">
      <c r="A4483">
        <v>4482</v>
      </c>
      <c r="B4483" t="s">
        <v>20975</v>
      </c>
      <c r="C4483" t="s">
        <v>32</v>
      </c>
      <c r="D4483" t="s">
        <v>2212</v>
      </c>
      <c r="E4483" t="s">
        <v>139</v>
      </c>
      <c r="F4483" s="29">
        <v>5</v>
      </c>
      <c r="G4483" s="29">
        <v>3</v>
      </c>
      <c r="H4483" s="29">
        <v>3</v>
      </c>
      <c r="I4483" s="29">
        <v>2</v>
      </c>
      <c r="J4483" s="29">
        <v>2</v>
      </c>
      <c r="K4483" s="29">
        <v>0</v>
      </c>
      <c r="L4483" s="32">
        <f t="shared" ref="L4483:L4546" si="70">F4483+G4483+H4483+I4483+J4483+K4483</f>
        <v>15</v>
      </c>
      <c r="M4483" t="s">
        <v>22032</v>
      </c>
    </row>
    <row r="4484" hidden="1" spans="1:13">
      <c r="A4484">
        <v>4483</v>
      </c>
      <c r="B4484" t="s">
        <v>21115</v>
      </c>
      <c r="C4484" t="s">
        <v>32</v>
      </c>
      <c r="D4484" t="s">
        <v>3682</v>
      </c>
      <c r="E4484" t="s">
        <v>132</v>
      </c>
      <c r="F4484" s="29">
        <v>5</v>
      </c>
      <c r="G4484" s="29">
        <v>5</v>
      </c>
      <c r="H4484" s="29">
        <v>5</v>
      </c>
      <c r="I4484" s="29">
        <v>3</v>
      </c>
      <c r="J4484" s="29">
        <v>3</v>
      </c>
      <c r="K4484" s="29">
        <v>5</v>
      </c>
      <c r="L4484" s="32">
        <f t="shared" si="70"/>
        <v>26</v>
      </c>
      <c r="M4484" t="s">
        <v>22030</v>
      </c>
    </row>
    <row r="4485" hidden="1" spans="1:13">
      <c r="A4485">
        <v>4484</v>
      </c>
      <c r="B4485" t="s">
        <v>21120</v>
      </c>
      <c r="C4485" t="s">
        <v>32</v>
      </c>
      <c r="D4485" t="s">
        <v>2212</v>
      </c>
      <c r="E4485" t="s">
        <v>139</v>
      </c>
      <c r="F4485" s="29">
        <v>5</v>
      </c>
      <c r="G4485" s="29">
        <v>5</v>
      </c>
      <c r="H4485" s="29">
        <v>3</v>
      </c>
      <c r="I4485" s="29">
        <v>5</v>
      </c>
      <c r="J4485" s="29">
        <v>5</v>
      </c>
      <c r="K4485" s="29">
        <v>3</v>
      </c>
      <c r="L4485" s="32">
        <f t="shared" si="70"/>
        <v>26</v>
      </c>
      <c r="M4485" t="s">
        <v>22030</v>
      </c>
    </row>
    <row r="4486" hidden="1" spans="1:13">
      <c r="A4486">
        <v>4485</v>
      </c>
      <c r="B4486" t="s">
        <v>21124</v>
      </c>
      <c r="C4486" t="s">
        <v>32</v>
      </c>
      <c r="D4486" t="s">
        <v>2212</v>
      </c>
      <c r="E4486" t="s">
        <v>34</v>
      </c>
      <c r="F4486" s="29">
        <v>0</v>
      </c>
      <c r="G4486" s="29">
        <v>3</v>
      </c>
      <c r="H4486" s="29">
        <v>1</v>
      </c>
      <c r="I4486" s="29">
        <v>2</v>
      </c>
      <c r="J4486" s="29">
        <v>3</v>
      </c>
      <c r="K4486" s="29">
        <v>0</v>
      </c>
      <c r="L4486" s="32">
        <f t="shared" si="70"/>
        <v>9</v>
      </c>
      <c r="M4486" t="s">
        <v>22032</v>
      </c>
    </row>
    <row r="4487" hidden="1" spans="1:13">
      <c r="A4487">
        <v>4486</v>
      </c>
      <c r="B4487" t="s">
        <v>19197</v>
      </c>
      <c r="C4487" t="s">
        <v>32</v>
      </c>
      <c r="D4487" t="s">
        <v>3682</v>
      </c>
      <c r="E4487" t="s">
        <v>34</v>
      </c>
      <c r="F4487" s="29">
        <v>1</v>
      </c>
      <c r="G4487" s="29">
        <v>3</v>
      </c>
      <c r="H4487" s="29">
        <v>3</v>
      </c>
      <c r="I4487" s="29">
        <v>3</v>
      </c>
      <c r="J4487" s="29">
        <v>3</v>
      </c>
      <c r="K4487" s="29">
        <v>3</v>
      </c>
      <c r="L4487" s="32">
        <f t="shared" si="70"/>
        <v>16</v>
      </c>
      <c r="M4487" t="s">
        <v>22032</v>
      </c>
    </row>
    <row r="4488" hidden="1" spans="1:13">
      <c r="A4488">
        <v>4487</v>
      </c>
      <c r="B4488" t="s">
        <v>21131</v>
      </c>
      <c r="C4488" t="s">
        <v>32</v>
      </c>
      <c r="D4488" t="s">
        <v>3682</v>
      </c>
      <c r="E4488" t="s">
        <v>677</v>
      </c>
      <c r="F4488" s="29">
        <v>5</v>
      </c>
      <c r="G4488" s="29">
        <v>3</v>
      </c>
      <c r="H4488" s="29">
        <v>1</v>
      </c>
      <c r="I4488" s="29">
        <v>5</v>
      </c>
      <c r="J4488" s="29">
        <v>3</v>
      </c>
      <c r="K4488" s="29">
        <v>3</v>
      </c>
      <c r="L4488" s="32">
        <f t="shared" si="70"/>
        <v>20</v>
      </c>
      <c r="M4488" t="s">
        <v>22031</v>
      </c>
    </row>
    <row r="4489" hidden="1" spans="1:13">
      <c r="A4489">
        <v>4488</v>
      </c>
      <c r="B4489" t="s">
        <v>21136</v>
      </c>
      <c r="C4489" t="s">
        <v>32</v>
      </c>
      <c r="D4489" t="s">
        <v>2212</v>
      </c>
      <c r="E4489" t="s">
        <v>139</v>
      </c>
      <c r="F4489" s="29">
        <v>5</v>
      </c>
      <c r="G4489" s="29">
        <v>3</v>
      </c>
      <c r="H4489" s="29">
        <v>3</v>
      </c>
      <c r="I4489" s="29">
        <v>2</v>
      </c>
      <c r="J4489" s="29">
        <v>5</v>
      </c>
      <c r="K4489" s="29">
        <v>1</v>
      </c>
      <c r="L4489" s="32">
        <f t="shared" si="70"/>
        <v>19</v>
      </c>
      <c r="M4489" t="s">
        <v>22031</v>
      </c>
    </row>
    <row r="4490" hidden="1" spans="1:13">
      <c r="A4490">
        <v>4489</v>
      </c>
      <c r="B4490" t="s">
        <v>21141</v>
      </c>
      <c r="C4490" t="s">
        <v>75</v>
      </c>
      <c r="D4490" t="s">
        <v>2212</v>
      </c>
      <c r="E4490" t="s">
        <v>139</v>
      </c>
      <c r="F4490" s="29">
        <v>5</v>
      </c>
      <c r="G4490" s="29">
        <v>5</v>
      </c>
      <c r="H4490" s="29">
        <v>5</v>
      </c>
      <c r="I4490" s="29">
        <v>3</v>
      </c>
      <c r="J4490" s="29">
        <v>3</v>
      </c>
      <c r="K4490" s="29">
        <v>3</v>
      </c>
      <c r="L4490" s="32">
        <f t="shared" si="70"/>
        <v>24</v>
      </c>
      <c r="M4490" t="s">
        <v>22030</v>
      </c>
    </row>
    <row r="4491" hidden="1" spans="1:13">
      <c r="A4491">
        <v>4490</v>
      </c>
      <c r="B4491" t="s">
        <v>21147</v>
      </c>
      <c r="C4491" t="s">
        <v>32</v>
      </c>
      <c r="D4491" t="s">
        <v>3682</v>
      </c>
      <c r="E4491" t="s">
        <v>132</v>
      </c>
      <c r="F4491" s="29">
        <v>0</v>
      </c>
      <c r="G4491" s="29">
        <v>3</v>
      </c>
      <c r="H4491" s="29">
        <v>3</v>
      </c>
      <c r="I4491" s="29">
        <v>1</v>
      </c>
      <c r="J4491" s="29">
        <v>2</v>
      </c>
      <c r="K4491" s="29">
        <v>3</v>
      </c>
      <c r="L4491" s="32">
        <f t="shared" si="70"/>
        <v>12</v>
      </c>
      <c r="M4491" t="s">
        <v>22032</v>
      </c>
    </row>
    <row r="4492" hidden="1" spans="1:13">
      <c r="A4492">
        <v>4491</v>
      </c>
      <c r="B4492" t="s">
        <v>21152</v>
      </c>
      <c r="C4492" t="s">
        <v>32</v>
      </c>
      <c r="D4492" t="s">
        <v>16421</v>
      </c>
      <c r="E4492" t="s">
        <v>677</v>
      </c>
      <c r="F4492" s="29">
        <v>5</v>
      </c>
      <c r="G4492" s="29">
        <v>5</v>
      </c>
      <c r="H4492" s="29">
        <v>3</v>
      </c>
      <c r="I4492" s="29">
        <v>1</v>
      </c>
      <c r="J4492" s="29">
        <v>3</v>
      </c>
      <c r="K4492" s="29">
        <v>0</v>
      </c>
      <c r="L4492" s="32">
        <f t="shared" si="70"/>
        <v>17</v>
      </c>
      <c r="M4492" t="s">
        <v>22032</v>
      </c>
    </row>
    <row r="4493" hidden="1" spans="1:13">
      <c r="A4493">
        <v>4492</v>
      </c>
      <c r="B4493" t="s">
        <v>21157</v>
      </c>
      <c r="C4493" t="s">
        <v>75</v>
      </c>
      <c r="D4493" t="s">
        <v>3682</v>
      </c>
      <c r="E4493" t="s">
        <v>677</v>
      </c>
      <c r="F4493" s="29">
        <v>5</v>
      </c>
      <c r="G4493" s="29">
        <v>5</v>
      </c>
      <c r="H4493" s="29">
        <v>5</v>
      </c>
      <c r="I4493" s="29">
        <v>3</v>
      </c>
      <c r="J4493" s="29">
        <v>3</v>
      </c>
      <c r="K4493" s="29">
        <v>5</v>
      </c>
      <c r="L4493" s="32">
        <f t="shared" si="70"/>
        <v>26</v>
      </c>
      <c r="M4493" t="s">
        <v>22030</v>
      </c>
    </row>
    <row r="4494" hidden="1" spans="1:13">
      <c r="A4494">
        <v>4493</v>
      </c>
      <c r="B4494" t="s">
        <v>21152</v>
      </c>
      <c r="C4494" t="s">
        <v>32</v>
      </c>
      <c r="D4494" t="s">
        <v>16421</v>
      </c>
      <c r="E4494" t="s">
        <v>677</v>
      </c>
      <c r="F4494" s="29">
        <v>5</v>
      </c>
      <c r="G4494" s="29">
        <v>5</v>
      </c>
      <c r="H4494" s="29">
        <v>3</v>
      </c>
      <c r="I4494" s="29">
        <v>2</v>
      </c>
      <c r="J4494" s="29">
        <v>3</v>
      </c>
      <c r="K4494" s="29">
        <v>0</v>
      </c>
      <c r="L4494" s="32">
        <f t="shared" si="70"/>
        <v>18</v>
      </c>
      <c r="M4494" t="s">
        <v>22031</v>
      </c>
    </row>
    <row r="4495" hidden="1" spans="1:13">
      <c r="A4495">
        <v>4494</v>
      </c>
      <c r="B4495" t="s">
        <v>21166</v>
      </c>
      <c r="C4495" t="s">
        <v>75</v>
      </c>
      <c r="D4495" t="s">
        <v>3682</v>
      </c>
      <c r="E4495" t="s">
        <v>139</v>
      </c>
      <c r="F4495" s="29">
        <v>5</v>
      </c>
      <c r="G4495" s="29">
        <v>3</v>
      </c>
      <c r="H4495" s="29">
        <v>3</v>
      </c>
      <c r="I4495" s="29">
        <v>3</v>
      </c>
      <c r="J4495" s="29">
        <v>3</v>
      </c>
      <c r="K4495" s="29">
        <v>3</v>
      </c>
      <c r="L4495" s="32">
        <f t="shared" si="70"/>
        <v>20</v>
      </c>
      <c r="M4495" t="s">
        <v>22031</v>
      </c>
    </row>
    <row r="4496" hidden="1" spans="1:13">
      <c r="A4496">
        <v>4495</v>
      </c>
      <c r="B4496" t="s">
        <v>21170</v>
      </c>
      <c r="C4496" t="s">
        <v>32</v>
      </c>
      <c r="D4496" t="s">
        <v>3750</v>
      </c>
      <c r="E4496" t="s">
        <v>132</v>
      </c>
      <c r="F4496" s="29">
        <v>5</v>
      </c>
      <c r="G4496" s="29">
        <v>3</v>
      </c>
      <c r="H4496" s="29">
        <v>3</v>
      </c>
      <c r="I4496" s="29">
        <v>1</v>
      </c>
      <c r="J4496" s="29">
        <v>5</v>
      </c>
      <c r="K4496" s="29">
        <v>3</v>
      </c>
      <c r="L4496" s="32">
        <f t="shared" si="70"/>
        <v>20</v>
      </c>
      <c r="M4496" t="s">
        <v>22031</v>
      </c>
    </row>
    <row r="4497" hidden="1" spans="1:13">
      <c r="A4497">
        <v>4496</v>
      </c>
      <c r="B4497" t="s">
        <v>21175</v>
      </c>
      <c r="C4497" t="s">
        <v>32</v>
      </c>
      <c r="D4497" t="s">
        <v>2212</v>
      </c>
      <c r="E4497" t="s">
        <v>139</v>
      </c>
      <c r="F4497" s="29">
        <v>5</v>
      </c>
      <c r="G4497" s="29">
        <v>3</v>
      </c>
      <c r="H4497" s="29">
        <v>3</v>
      </c>
      <c r="I4497" s="29">
        <v>3</v>
      </c>
      <c r="J4497" s="29">
        <v>2</v>
      </c>
      <c r="K4497" s="29">
        <v>1</v>
      </c>
      <c r="L4497" s="32">
        <f t="shared" si="70"/>
        <v>17</v>
      </c>
      <c r="M4497" t="s">
        <v>22032</v>
      </c>
    </row>
    <row r="4498" hidden="1" spans="1:13">
      <c r="A4498">
        <v>4497</v>
      </c>
      <c r="B4498" t="s">
        <v>21180</v>
      </c>
      <c r="C4498" t="s">
        <v>32</v>
      </c>
      <c r="D4498" t="s">
        <v>16421</v>
      </c>
      <c r="E4498" t="s">
        <v>34</v>
      </c>
      <c r="F4498" s="29">
        <v>1</v>
      </c>
      <c r="G4498" s="29">
        <v>3</v>
      </c>
      <c r="H4498" s="29">
        <v>3</v>
      </c>
      <c r="I4498" s="29">
        <v>3</v>
      </c>
      <c r="J4498" s="29">
        <v>2</v>
      </c>
      <c r="K4498" s="29">
        <v>3</v>
      </c>
      <c r="L4498" s="32">
        <f t="shared" si="70"/>
        <v>15</v>
      </c>
      <c r="M4498" t="s">
        <v>22032</v>
      </c>
    </row>
    <row r="4499" hidden="1" spans="1:13">
      <c r="A4499">
        <v>4498</v>
      </c>
      <c r="B4499" t="s">
        <v>426</v>
      </c>
      <c r="C4499" t="s">
        <v>75</v>
      </c>
      <c r="D4499" t="s">
        <v>2212</v>
      </c>
      <c r="E4499" t="s">
        <v>139</v>
      </c>
      <c r="F4499" s="29">
        <v>0</v>
      </c>
      <c r="G4499" s="29">
        <v>3</v>
      </c>
      <c r="H4499" s="29">
        <v>3</v>
      </c>
      <c r="I4499" s="29">
        <v>2</v>
      </c>
      <c r="J4499" s="29">
        <v>2</v>
      </c>
      <c r="K4499" s="29">
        <v>0</v>
      </c>
      <c r="L4499" s="32">
        <f t="shared" si="70"/>
        <v>10</v>
      </c>
      <c r="M4499" t="s">
        <v>22032</v>
      </c>
    </row>
    <row r="4500" hidden="1" spans="1:13">
      <c r="A4500">
        <v>4499</v>
      </c>
      <c r="B4500" t="s">
        <v>21188</v>
      </c>
      <c r="C4500" t="s">
        <v>75</v>
      </c>
      <c r="D4500" t="s">
        <v>3682</v>
      </c>
      <c r="E4500" t="s">
        <v>34</v>
      </c>
      <c r="F4500" s="29">
        <v>5</v>
      </c>
      <c r="G4500" s="29">
        <v>3</v>
      </c>
      <c r="H4500" s="29">
        <v>3</v>
      </c>
      <c r="I4500" s="29">
        <v>3</v>
      </c>
      <c r="J4500" s="29">
        <v>2</v>
      </c>
      <c r="K4500" s="29">
        <v>3</v>
      </c>
      <c r="L4500" s="32">
        <f t="shared" si="70"/>
        <v>19</v>
      </c>
      <c r="M4500" t="s">
        <v>22031</v>
      </c>
    </row>
    <row r="4501" hidden="1" spans="1:13">
      <c r="A4501">
        <v>4500</v>
      </c>
      <c r="B4501" t="s">
        <v>21193</v>
      </c>
      <c r="C4501" t="s">
        <v>75</v>
      </c>
      <c r="D4501" t="s">
        <v>2212</v>
      </c>
      <c r="E4501" t="s">
        <v>139</v>
      </c>
      <c r="F4501" s="29">
        <v>5</v>
      </c>
      <c r="G4501" s="29">
        <v>3</v>
      </c>
      <c r="H4501" s="29">
        <v>3</v>
      </c>
      <c r="I4501" s="29">
        <v>2</v>
      </c>
      <c r="J4501" s="29">
        <v>3</v>
      </c>
      <c r="K4501" s="29">
        <v>1</v>
      </c>
      <c r="L4501" s="32">
        <f t="shared" si="70"/>
        <v>17</v>
      </c>
      <c r="M4501" t="s">
        <v>22032</v>
      </c>
    </row>
    <row r="4502" hidden="1" spans="1:13">
      <c r="A4502">
        <v>4501</v>
      </c>
      <c r="B4502" t="s">
        <v>21197</v>
      </c>
      <c r="C4502" t="s">
        <v>75</v>
      </c>
      <c r="D4502" t="s">
        <v>3682</v>
      </c>
      <c r="E4502" t="s">
        <v>149</v>
      </c>
      <c r="F4502" s="29">
        <v>5</v>
      </c>
      <c r="G4502" s="29">
        <v>1</v>
      </c>
      <c r="H4502" s="29">
        <v>1</v>
      </c>
      <c r="I4502" s="29">
        <v>2</v>
      </c>
      <c r="J4502" s="29">
        <v>2</v>
      </c>
      <c r="K4502" s="29">
        <v>3</v>
      </c>
      <c r="L4502" s="32">
        <f t="shared" si="70"/>
        <v>14</v>
      </c>
      <c r="M4502" t="s">
        <v>22032</v>
      </c>
    </row>
    <row r="4503" hidden="1" spans="1:13">
      <c r="A4503">
        <v>4502</v>
      </c>
      <c r="B4503" t="s">
        <v>21202</v>
      </c>
      <c r="C4503" t="s">
        <v>75</v>
      </c>
      <c r="D4503" t="s">
        <v>2212</v>
      </c>
      <c r="E4503" t="s">
        <v>139</v>
      </c>
      <c r="F4503" s="29">
        <v>1</v>
      </c>
      <c r="G4503" s="29">
        <v>3</v>
      </c>
      <c r="H4503" s="29">
        <v>3</v>
      </c>
      <c r="I4503" s="29">
        <v>3</v>
      </c>
      <c r="J4503" s="29">
        <v>2</v>
      </c>
      <c r="K4503" s="29">
        <v>0</v>
      </c>
      <c r="L4503" s="32">
        <f t="shared" si="70"/>
        <v>12</v>
      </c>
      <c r="M4503" t="s">
        <v>22032</v>
      </c>
    </row>
    <row r="4504" hidden="1" spans="1:13">
      <c r="A4504">
        <v>4503</v>
      </c>
      <c r="B4504" t="s">
        <v>21207</v>
      </c>
      <c r="C4504" t="s">
        <v>75</v>
      </c>
      <c r="D4504" t="s">
        <v>2212</v>
      </c>
      <c r="E4504" t="s">
        <v>139</v>
      </c>
      <c r="F4504" s="29">
        <v>5</v>
      </c>
      <c r="G4504" s="29">
        <v>3</v>
      </c>
      <c r="H4504" s="29">
        <v>3</v>
      </c>
      <c r="I4504" s="29">
        <v>5</v>
      </c>
      <c r="J4504" s="29">
        <v>2</v>
      </c>
      <c r="K4504" s="29">
        <v>1</v>
      </c>
      <c r="L4504" s="32">
        <f t="shared" si="70"/>
        <v>19</v>
      </c>
      <c r="M4504" t="s">
        <v>22031</v>
      </c>
    </row>
    <row r="4505" hidden="1" spans="1:13">
      <c r="A4505">
        <v>4504</v>
      </c>
      <c r="B4505" t="s">
        <v>21211</v>
      </c>
      <c r="C4505" t="s">
        <v>32</v>
      </c>
      <c r="D4505" t="s">
        <v>2212</v>
      </c>
      <c r="E4505" t="s">
        <v>139</v>
      </c>
      <c r="F4505" s="29">
        <v>5</v>
      </c>
      <c r="G4505" s="29">
        <v>5</v>
      </c>
      <c r="H4505" s="29">
        <v>5</v>
      </c>
      <c r="I4505" s="29">
        <v>4</v>
      </c>
      <c r="J4505" s="29">
        <v>3</v>
      </c>
      <c r="K4505" s="29">
        <v>5</v>
      </c>
      <c r="L4505" s="32">
        <f t="shared" si="70"/>
        <v>27</v>
      </c>
      <c r="M4505" t="s">
        <v>22030</v>
      </c>
    </row>
    <row r="4506" hidden="1" spans="1:13">
      <c r="A4506">
        <v>4505</v>
      </c>
      <c r="B4506" t="s">
        <v>21216</v>
      </c>
      <c r="C4506" t="s">
        <v>32</v>
      </c>
      <c r="D4506" t="s">
        <v>3750</v>
      </c>
      <c r="E4506" t="s">
        <v>132</v>
      </c>
      <c r="F4506" s="29">
        <v>1</v>
      </c>
      <c r="G4506" s="29">
        <v>3</v>
      </c>
      <c r="H4506" s="29">
        <v>3</v>
      </c>
      <c r="I4506" s="29">
        <v>3</v>
      </c>
      <c r="J4506" s="29">
        <v>2</v>
      </c>
      <c r="K4506" s="29">
        <v>3</v>
      </c>
      <c r="L4506" s="32">
        <f t="shared" si="70"/>
        <v>15</v>
      </c>
      <c r="M4506" t="s">
        <v>22032</v>
      </c>
    </row>
    <row r="4507" hidden="1" spans="1:13">
      <c r="A4507">
        <v>4506</v>
      </c>
      <c r="B4507" t="s">
        <v>21220</v>
      </c>
      <c r="C4507" t="s">
        <v>75</v>
      </c>
      <c r="D4507" t="s">
        <v>3682</v>
      </c>
      <c r="E4507" t="s">
        <v>34</v>
      </c>
      <c r="F4507" s="29">
        <v>1</v>
      </c>
      <c r="G4507" s="29">
        <v>3</v>
      </c>
      <c r="H4507" s="29">
        <v>3</v>
      </c>
      <c r="I4507" s="29">
        <v>1</v>
      </c>
      <c r="J4507" s="29">
        <v>2</v>
      </c>
      <c r="K4507" s="29">
        <v>3</v>
      </c>
      <c r="L4507" s="32">
        <f t="shared" si="70"/>
        <v>13</v>
      </c>
      <c r="M4507" t="s">
        <v>22032</v>
      </c>
    </row>
    <row r="4508" hidden="1" spans="1:13">
      <c r="A4508">
        <v>4507</v>
      </c>
      <c r="B4508" t="s">
        <v>21224</v>
      </c>
      <c r="C4508" t="s">
        <v>32</v>
      </c>
      <c r="D4508" t="s">
        <v>16421</v>
      </c>
      <c r="E4508" t="s">
        <v>34</v>
      </c>
      <c r="F4508" s="29">
        <v>5</v>
      </c>
      <c r="G4508" s="29">
        <v>3</v>
      </c>
      <c r="H4508" s="29">
        <v>3</v>
      </c>
      <c r="I4508" s="29">
        <v>2</v>
      </c>
      <c r="J4508" s="29">
        <v>3</v>
      </c>
      <c r="K4508" s="29">
        <v>3</v>
      </c>
      <c r="L4508" s="32">
        <f t="shared" si="70"/>
        <v>19</v>
      </c>
      <c r="M4508" t="s">
        <v>22031</v>
      </c>
    </row>
    <row r="4509" hidden="1" spans="1:13">
      <c r="A4509">
        <v>4508</v>
      </c>
      <c r="B4509" t="s">
        <v>19197</v>
      </c>
      <c r="C4509" t="s">
        <v>32</v>
      </c>
      <c r="D4509" t="s">
        <v>3682</v>
      </c>
      <c r="E4509" t="s">
        <v>34</v>
      </c>
      <c r="F4509" s="29">
        <v>1</v>
      </c>
      <c r="G4509" s="29">
        <v>3</v>
      </c>
      <c r="H4509" s="29">
        <v>0</v>
      </c>
      <c r="I4509" s="29">
        <v>3</v>
      </c>
      <c r="J4509" s="29">
        <v>3</v>
      </c>
      <c r="K4509" s="29">
        <v>3</v>
      </c>
      <c r="L4509" s="32">
        <f t="shared" si="70"/>
        <v>13</v>
      </c>
      <c r="M4509" t="s">
        <v>22032</v>
      </c>
    </row>
    <row r="4510" hidden="1" spans="1:13">
      <c r="A4510">
        <v>4509</v>
      </c>
      <c r="B4510" t="s">
        <v>21233</v>
      </c>
      <c r="C4510" t="s">
        <v>32</v>
      </c>
      <c r="D4510" t="s">
        <v>3682</v>
      </c>
      <c r="E4510" t="s">
        <v>34</v>
      </c>
      <c r="F4510" s="29">
        <v>5</v>
      </c>
      <c r="G4510" s="29">
        <v>3</v>
      </c>
      <c r="H4510" s="29">
        <v>5</v>
      </c>
      <c r="I4510" s="29">
        <v>4</v>
      </c>
      <c r="J4510" s="29">
        <v>2</v>
      </c>
      <c r="K4510" s="29">
        <v>3</v>
      </c>
      <c r="L4510" s="32">
        <f t="shared" si="70"/>
        <v>22</v>
      </c>
      <c r="M4510" t="s">
        <v>22031</v>
      </c>
    </row>
    <row r="4511" hidden="1" spans="1:13">
      <c r="A4511">
        <v>4510</v>
      </c>
      <c r="B4511" t="s">
        <v>21239</v>
      </c>
      <c r="C4511" t="s">
        <v>32</v>
      </c>
      <c r="D4511" t="s">
        <v>5062</v>
      </c>
      <c r="E4511" t="s">
        <v>677</v>
      </c>
      <c r="F4511" s="29">
        <v>5</v>
      </c>
      <c r="G4511" s="29">
        <v>5</v>
      </c>
      <c r="H4511" s="29">
        <v>5</v>
      </c>
      <c r="I4511" s="29">
        <v>5</v>
      </c>
      <c r="J4511" s="29">
        <v>3</v>
      </c>
      <c r="K4511" s="29">
        <v>5</v>
      </c>
      <c r="L4511" s="32">
        <f t="shared" si="70"/>
        <v>28</v>
      </c>
      <c r="M4511" t="s">
        <v>22030</v>
      </c>
    </row>
    <row r="4512" hidden="1" spans="1:13">
      <c r="A4512">
        <v>4511</v>
      </c>
      <c r="B4512" t="s">
        <v>21245</v>
      </c>
      <c r="C4512" t="s">
        <v>32</v>
      </c>
      <c r="D4512" t="s">
        <v>16421</v>
      </c>
      <c r="E4512" t="s">
        <v>677</v>
      </c>
      <c r="F4512" s="29">
        <v>5</v>
      </c>
      <c r="G4512" s="29">
        <v>3</v>
      </c>
      <c r="H4512" s="29">
        <v>3</v>
      </c>
      <c r="I4512" s="29">
        <v>3</v>
      </c>
      <c r="J4512" s="29">
        <v>3</v>
      </c>
      <c r="K4512" s="29">
        <v>3</v>
      </c>
      <c r="L4512" s="32">
        <f t="shared" si="70"/>
        <v>20</v>
      </c>
      <c r="M4512" t="s">
        <v>22031</v>
      </c>
    </row>
    <row r="4513" hidden="1" spans="1:13">
      <c r="A4513">
        <v>4512</v>
      </c>
      <c r="B4513" t="s">
        <v>21248</v>
      </c>
      <c r="C4513" t="s">
        <v>75</v>
      </c>
      <c r="D4513" t="s">
        <v>4926</v>
      </c>
      <c r="E4513" t="s">
        <v>139</v>
      </c>
      <c r="F4513" s="29">
        <v>5</v>
      </c>
      <c r="G4513" s="29">
        <v>3</v>
      </c>
      <c r="H4513" s="29">
        <v>5</v>
      </c>
      <c r="I4513" s="29">
        <v>4</v>
      </c>
      <c r="J4513" s="29">
        <v>3</v>
      </c>
      <c r="K4513" s="29">
        <v>3</v>
      </c>
      <c r="L4513" s="32">
        <f t="shared" si="70"/>
        <v>23</v>
      </c>
      <c r="M4513" t="s">
        <v>22031</v>
      </c>
    </row>
    <row r="4514" hidden="1" spans="1:13">
      <c r="A4514">
        <v>4513</v>
      </c>
      <c r="B4514" t="s">
        <v>21252</v>
      </c>
      <c r="C4514" t="s">
        <v>32</v>
      </c>
      <c r="D4514" t="s">
        <v>16421</v>
      </c>
      <c r="E4514" t="s">
        <v>677</v>
      </c>
      <c r="F4514" s="29">
        <v>5</v>
      </c>
      <c r="G4514" s="29">
        <v>3</v>
      </c>
      <c r="H4514" s="29">
        <v>3</v>
      </c>
      <c r="I4514" s="29">
        <v>2</v>
      </c>
      <c r="J4514" s="29">
        <v>2</v>
      </c>
      <c r="K4514" s="29">
        <v>0</v>
      </c>
      <c r="L4514" s="32">
        <f t="shared" si="70"/>
        <v>15</v>
      </c>
      <c r="M4514" t="s">
        <v>22032</v>
      </c>
    </row>
    <row r="4515" hidden="1" spans="1:13">
      <c r="A4515">
        <v>4514</v>
      </c>
      <c r="B4515" t="s">
        <v>21258</v>
      </c>
      <c r="C4515" t="s">
        <v>32</v>
      </c>
      <c r="D4515" t="s">
        <v>3682</v>
      </c>
      <c r="E4515" t="s">
        <v>677</v>
      </c>
      <c r="F4515" s="29">
        <v>5</v>
      </c>
      <c r="G4515" s="29">
        <v>5</v>
      </c>
      <c r="H4515" s="29">
        <v>5</v>
      </c>
      <c r="I4515" s="29">
        <v>5</v>
      </c>
      <c r="J4515" s="29">
        <v>5</v>
      </c>
      <c r="K4515" s="29">
        <v>3</v>
      </c>
      <c r="L4515" s="32">
        <f t="shared" si="70"/>
        <v>28</v>
      </c>
      <c r="M4515" t="s">
        <v>22030</v>
      </c>
    </row>
    <row r="4516" hidden="1" spans="1:13">
      <c r="A4516">
        <v>4515</v>
      </c>
      <c r="B4516" t="s">
        <v>21262</v>
      </c>
      <c r="C4516" t="s">
        <v>32</v>
      </c>
      <c r="D4516" t="s">
        <v>2212</v>
      </c>
      <c r="E4516" t="s">
        <v>139</v>
      </c>
      <c r="F4516" s="29">
        <v>0</v>
      </c>
      <c r="G4516" s="29">
        <v>1</v>
      </c>
      <c r="H4516" s="29">
        <v>1</v>
      </c>
      <c r="I4516" s="29">
        <v>3</v>
      </c>
      <c r="J4516" s="29">
        <v>2</v>
      </c>
      <c r="K4516" s="29">
        <v>1</v>
      </c>
      <c r="L4516" s="32">
        <f t="shared" si="70"/>
        <v>8</v>
      </c>
      <c r="M4516" t="s">
        <v>22032</v>
      </c>
    </row>
    <row r="4517" hidden="1" spans="1:13">
      <c r="A4517">
        <v>4516</v>
      </c>
      <c r="B4517" t="s">
        <v>21267</v>
      </c>
      <c r="C4517" t="s">
        <v>32</v>
      </c>
      <c r="D4517" t="s">
        <v>3682</v>
      </c>
      <c r="E4517" t="s">
        <v>139</v>
      </c>
      <c r="F4517" s="29">
        <v>5</v>
      </c>
      <c r="G4517" s="29">
        <v>3</v>
      </c>
      <c r="H4517" s="29">
        <v>3</v>
      </c>
      <c r="I4517" s="29">
        <v>3</v>
      </c>
      <c r="J4517" s="29">
        <v>3</v>
      </c>
      <c r="K4517" s="29">
        <v>3</v>
      </c>
      <c r="L4517" s="32">
        <f t="shared" si="70"/>
        <v>20</v>
      </c>
      <c r="M4517" t="s">
        <v>22031</v>
      </c>
    </row>
    <row r="4518" s="32" customFormat="1" spans="1:16">
      <c r="A4518" s="32">
        <v>4517</v>
      </c>
      <c r="B4518" s="32" t="s">
        <v>21272</v>
      </c>
      <c r="C4518" s="32" t="s">
        <v>32</v>
      </c>
      <c r="D4518" s="32" t="s">
        <v>3682</v>
      </c>
      <c r="E4518" s="32" t="s">
        <v>139</v>
      </c>
      <c r="F4518" s="32">
        <v>5</v>
      </c>
      <c r="G4518" s="32">
        <v>3</v>
      </c>
      <c r="H4518" s="32">
        <v>3</v>
      </c>
      <c r="I4518" s="32">
        <v>3</v>
      </c>
      <c r="J4518" s="32">
        <v>2</v>
      </c>
      <c r="K4518" s="32">
        <v>3</v>
      </c>
      <c r="L4518" s="32">
        <f t="shared" si="70"/>
        <v>19</v>
      </c>
      <c r="M4518" s="32" t="s">
        <v>22031</v>
      </c>
      <c r="N4518" s="32">
        <f>VLOOKUP(B4518,录音!D:I,6,0)</f>
        <v>7.8</v>
      </c>
      <c r="O4518" s="36" t="str">
        <f>VLOOKUP(B4518,录音!D:J,7,0)</f>
        <v>B</v>
      </c>
      <c r="P4518" s="32" t="str">
        <f>IF(M4518=O4518,"yes","no")</f>
        <v>yes</v>
      </c>
    </row>
    <row r="4519" hidden="1" spans="1:13">
      <c r="A4519">
        <v>4518</v>
      </c>
      <c r="B4519" t="s">
        <v>21277</v>
      </c>
      <c r="C4519" t="s">
        <v>32</v>
      </c>
      <c r="D4519" t="s">
        <v>2212</v>
      </c>
      <c r="E4519" t="s">
        <v>149</v>
      </c>
      <c r="F4519" s="29">
        <v>5</v>
      </c>
      <c r="G4519" s="29">
        <v>5</v>
      </c>
      <c r="H4519" s="29">
        <v>5</v>
      </c>
      <c r="I4519" s="29">
        <v>4</v>
      </c>
      <c r="J4519" s="29">
        <v>3</v>
      </c>
      <c r="K4519" s="29">
        <v>3</v>
      </c>
      <c r="L4519" s="32">
        <f t="shared" si="70"/>
        <v>25</v>
      </c>
      <c r="M4519" t="s">
        <v>22030</v>
      </c>
    </row>
    <row r="4520" hidden="1" spans="1:13">
      <c r="A4520">
        <v>4519</v>
      </c>
      <c r="B4520" t="s">
        <v>21281</v>
      </c>
      <c r="C4520" t="s">
        <v>75</v>
      </c>
      <c r="D4520" t="s">
        <v>2212</v>
      </c>
      <c r="E4520" t="s">
        <v>139</v>
      </c>
      <c r="F4520" s="29">
        <v>1</v>
      </c>
      <c r="G4520" s="29">
        <v>3</v>
      </c>
      <c r="H4520" s="29">
        <v>1</v>
      </c>
      <c r="I4520" s="29">
        <v>2</v>
      </c>
      <c r="J4520" s="29">
        <v>2</v>
      </c>
      <c r="K4520" s="29">
        <v>1</v>
      </c>
      <c r="L4520" s="32">
        <f t="shared" si="70"/>
        <v>10</v>
      </c>
      <c r="M4520" t="s">
        <v>22032</v>
      </c>
    </row>
    <row r="4521" hidden="1" spans="1:13">
      <c r="A4521">
        <v>4520</v>
      </c>
      <c r="B4521" t="s">
        <v>21285</v>
      </c>
      <c r="C4521" t="s">
        <v>75</v>
      </c>
      <c r="D4521" t="s">
        <v>3682</v>
      </c>
      <c r="E4521" t="s">
        <v>139</v>
      </c>
      <c r="F4521" s="29">
        <v>5</v>
      </c>
      <c r="G4521" s="29">
        <v>3</v>
      </c>
      <c r="H4521" s="29">
        <v>3</v>
      </c>
      <c r="I4521" s="29">
        <v>4</v>
      </c>
      <c r="J4521" s="29">
        <v>3</v>
      </c>
      <c r="K4521" s="29">
        <v>1</v>
      </c>
      <c r="L4521" s="32">
        <f t="shared" si="70"/>
        <v>19</v>
      </c>
      <c r="M4521" t="s">
        <v>22031</v>
      </c>
    </row>
    <row r="4522" hidden="1" spans="1:13">
      <c r="A4522">
        <v>4521</v>
      </c>
      <c r="B4522" t="s">
        <v>21288</v>
      </c>
      <c r="C4522" t="s">
        <v>75</v>
      </c>
      <c r="D4522" t="s">
        <v>3682</v>
      </c>
      <c r="E4522" t="s">
        <v>677</v>
      </c>
      <c r="F4522" s="29">
        <v>1</v>
      </c>
      <c r="G4522" s="29">
        <v>3</v>
      </c>
      <c r="H4522" s="29">
        <v>3</v>
      </c>
      <c r="I4522" s="29">
        <v>1</v>
      </c>
      <c r="J4522" s="29">
        <v>2</v>
      </c>
      <c r="K4522" s="29">
        <v>3</v>
      </c>
      <c r="L4522" s="32">
        <f t="shared" si="70"/>
        <v>13</v>
      </c>
      <c r="M4522" t="s">
        <v>22032</v>
      </c>
    </row>
    <row r="4523" hidden="1" spans="1:13">
      <c r="A4523">
        <v>4522</v>
      </c>
      <c r="B4523" t="s">
        <v>21291</v>
      </c>
      <c r="C4523" t="s">
        <v>32</v>
      </c>
      <c r="D4523" t="s">
        <v>3682</v>
      </c>
      <c r="E4523" t="s">
        <v>139</v>
      </c>
      <c r="F4523" s="29">
        <v>5</v>
      </c>
      <c r="G4523" s="29">
        <v>5</v>
      </c>
      <c r="H4523" s="29">
        <v>5</v>
      </c>
      <c r="I4523" s="29">
        <v>4</v>
      </c>
      <c r="J4523" s="29">
        <v>3</v>
      </c>
      <c r="K4523" s="29">
        <v>3</v>
      </c>
      <c r="L4523" s="32">
        <f t="shared" si="70"/>
        <v>25</v>
      </c>
      <c r="M4523" t="s">
        <v>22030</v>
      </c>
    </row>
    <row r="4524" hidden="1" spans="1:13">
      <c r="A4524">
        <v>4523</v>
      </c>
      <c r="B4524" t="s">
        <v>21296</v>
      </c>
      <c r="C4524" t="s">
        <v>32</v>
      </c>
      <c r="D4524" t="s">
        <v>3682</v>
      </c>
      <c r="E4524" t="s">
        <v>149</v>
      </c>
      <c r="F4524" s="29">
        <v>5</v>
      </c>
      <c r="G4524" s="29">
        <v>3</v>
      </c>
      <c r="H4524" s="29">
        <v>3</v>
      </c>
      <c r="I4524" s="29">
        <v>5</v>
      </c>
      <c r="J4524" s="29">
        <v>2</v>
      </c>
      <c r="K4524" s="29">
        <v>3</v>
      </c>
      <c r="L4524" s="32">
        <f t="shared" si="70"/>
        <v>21</v>
      </c>
      <c r="M4524" t="s">
        <v>22031</v>
      </c>
    </row>
    <row r="4525" hidden="1" spans="1:13">
      <c r="A4525">
        <v>4524</v>
      </c>
      <c r="B4525" t="s">
        <v>9515</v>
      </c>
      <c r="C4525" t="s">
        <v>32</v>
      </c>
      <c r="D4525" t="s">
        <v>5062</v>
      </c>
      <c r="E4525" t="s">
        <v>139</v>
      </c>
      <c r="F4525" s="29">
        <v>5</v>
      </c>
      <c r="G4525" s="29">
        <v>3</v>
      </c>
      <c r="H4525" s="29">
        <v>5</v>
      </c>
      <c r="I4525" s="29">
        <v>3</v>
      </c>
      <c r="J4525" s="29">
        <v>3</v>
      </c>
      <c r="K4525" s="29">
        <v>3</v>
      </c>
      <c r="L4525" s="32">
        <f t="shared" si="70"/>
        <v>22</v>
      </c>
      <c r="M4525" t="s">
        <v>22031</v>
      </c>
    </row>
    <row r="4526" hidden="1" spans="1:13">
      <c r="A4526">
        <v>4525</v>
      </c>
      <c r="B4526" t="s">
        <v>8272</v>
      </c>
      <c r="C4526" t="s">
        <v>75</v>
      </c>
      <c r="D4526" t="s">
        <v>2212</v>
      </c>
      <c r="E4526" t="s">
        <v>132</v>
      </c>
      <c r="F4526" s="29">
        <v>5</v>
      </c>
      <c r="G4526" s="29">
        <v>5</v>
      </c>
      <c r="H4526" s="29">
        <v>5</v>
      </c>
      <c r="I4526" s="29">
        <v>2</v>
      </c>
      <c r="J4526" s="29">
        <v>3</v>
      </c>
      <c r="K4526" s="29">
        <v>3</v>
      </c>
      <c r="L4526" s="32">
        <f t="shared" si="70"/>
        <v>23</v>
      </c>
      <c r="M4526" t="s">
        <v>22031</v>
      </c>
    </row>
    <row r="4527" hidden="1" spans="1:13">
      <c r="A4527">
        <v>4526</v>
      </c>
      <c r="B4527" t="s">
        <v>21309</v>
      </c>
      <c r="C4527" t="s">
        <v>32</v>
      </c>
      <c r="D4527" t="s">
        <v>2212</v>
      </c>
      <c r="E4527" t="s">
        <v>139</v>
      </c>
      <c r="F4527" s="29">
        <v>1</v>
      </c>
      <c r="G4527" s="29">
        <v>3</v>
      </c>
      <c r="H4527" s="29">
        <v>3</v>
      </c>
      <c r="I4527" s="29">
        <v>1</v>
      </c>
      <c r="J4527" s="29">
        <v>2</v>
      </c>
      <c r="K4527" s="29">
        <v>1</v>
      </c>
      <c r="L4527" s="32">
        <f t="shared" si="70"/>
        <v>11</v>
      </c>
      <c r="M4527" t="s">
        <v>22032</v>
      </c>
    </row>
    <row r="4528" hidden="1" spans="1:13">
      <c r="A4528">
        <v>4527</v>
      </c>
      <c r="B4528" t="s">
        <v>21313</v>
      </c>
      <c r="C4528" t="s">
        <v>32</v>
      </c>
      <c r="D4528" t="s">
        <v>33</v>
      </c>
      <c r="E4528" t="s">
        <v>677</v>
      </c>
      <c r="F4528" s="29">
        <v>5</v>
      </c>
      <c r="G4528" s="29">
        <v>3</v>
      </c>
      <c r="H4528" s="29">
        <v>3</v>
      </c>
      <c r="I4528" s="29">
        <v>2</v>
      </c>
      <c r="J4528" s="29">
        <v>2</v>
      </c>
      <c r="K4528" s="29">
        <v>3</v>
      </c>
      <c r="L4528" s="32">
        <f t="shared" si="70"/>
        <v>18</v>
      </c>
      <c r="M4528" t="s">
        <v>22031</v>
      </c>
    </row>
    <row r="4529" hidden="1" spans="1:13">
      <c r="A4529">
        <v>4528</v>
      </c>
      <c r="B4529" t="s">
        <v>9126</v>
      </c>
      <c r="C4529" t="s">
        <v>32</v>
      </c>
      <c r="D4529" t="s">
        <v>16421</v>
      </c>
      <c r="E4529" t="s">
        <v>132</v>
      </c>
      <c r="F4529" s="29">
        <v>5</v>
      </c>
      <c r="G4529" s="29">
        <v>5</v>
      </c>
      <c r="H4529" s="29">
        <v>5</v>
      </c>
      <c r="I4529" s="29">
        <v>2</v>
      </c>
      <c r="J4529" s="29">
        <v>2</v>
      </c>
      <c r="K4529" s="29">
        <v>5</v>
      </c>
      <c r="L4529" s="32">
        <f t="shared" si="70"/>
        <v>24</v>
      </c>
      <c r="M4529" t="s">
        <v>22030</v>
      </c>
    </row>
    <row r="4530" hidden="1" spans="1:13">
      <c r="A4530">
        <v>4529</v>
      </c>
      <c r="B4530" t="s">
        <v>21322</v>
      </c>
      <c r="C4530" t="s">
        <v>32</v>
      </c>
      <c r="D4530" t="s">
        <v>16421</v>
      </c>
      <c r="E4530" t="s">
        <v>132</v>
      </c>
      <c r="F4530" s="29">
        <v>5</v>
      </c>
      <c r="G4530" s="29">
        <v>3</v>
      </c>
      <c r="H4530" s="29">
        <v>3</v>
      </c>
      <c r="I4530" s="29">
        <v>3</v>
      </c>
      <c r="J4530" s="29">
        <v>2</v>
      </c>
      <c r="K4530" s="29">
        <v>0</v>
      </c>
      <c r="L4530" s="32">
        <f t="shared" si="70"/>
        <v>16</v>
      </c>
      <c r="M4530" t="s">
        <v>22032</v>
      </c>
    </row>
    <row r="4531" hidden="1" spans="1:13">
      <c r="A4531">
        <v>4530</v>
      </c>
      <c r="B4531" t="s">
        <v>21326</v>
      </c>
      <c r="C4531" t="s">
        <v>32</v>
      </c>
      <c r="D4531" t="s">
        <v>16421</v>
      </c>
      <c r="E4531" t="s">
        <v>132</v>
      </c>
      <c r="F4531" s="29">
        <v>5</v>
      </c>
      <c r="G4531" s="29">
        <v>5</v>
      </c>
      <c r="H4531" s="29">
        <v>5</v>
      </c>
      <c r="I4531" s="29">
        <v>3</v>
      </c>
      <c r="J4531" s="29">
        <v>5</v>
      </c>
      <c r="K4531" s="29">
        <v>3</v>
      </c>
      <c r="L4531" s="32">
        <f t="shared" si="70"/>
        <v>26</v>
      </c>
      <c r="M4531" t="s">
        <v>22030</v>
      </c>
    </row>
    <row r="4532" hidden="1" spans="1:13">
      <c r="A4532">
        <v>4531</v>
      </c>
      <c r="B4532" t="s">
        <v>21330</v>
      </c>
      <c r="C4532" t="s">
        <v>32</v>
      </c>
      <c r="D4532" t="s">
        <v>16421</v>
      </c>
      <c r="E4532" t="s">
        <v>132</v>
      </c>
      <c r="F4532" s="29">
        <v>5</v>
      </c>
      <c r="G4532" s="29">
        <v>5</v>
      </c>
      <c r="H4532" s="29">
        <v>5</v>
      </c>
      <c r="I4532" s="29">
        <v>4</v>
      </c>
      <c r="J4532" s="29">
        <v>5</v>
      </c>
      <c r="K4532" s="29">
        <v>5</v>
      </c>
      <c r="L4532" s="32">
        <f t="shared" si="70"/>
        <v>29</v>
      </c>
      <c r="M4532" t="s">
        <v>22030</v>
      </c>
    </row>
    <row r="4533" hidden="1" spans="1:13">
      <c r="A4533">
        <v>4532</v>
      </c>
      <c r="B4533" t="s">
        <v>21334</v>
      </c>
      <c r="C4533" t="s">
        <v>32</v>
      </c>
      <c r="D4533" t="s">
        <v>16421</v>
      </c>
      <c r="E4533" t="s">
        <v>132</v>
      </c>
      <c r="F4533" s="29">
        <v>5</v>
      </c>
      <c r="G4533" s="29">
        <v>3</v>
      </c>
      <c r="H4533" s="29">
        <v>3</v>
      </c>
      <c r="I4533" s="29">
        <v>3</v>
      </c>
      <c r="J4533" s="29">
        <v>2</v>
      </c>
      <c r="K4533" s="29">
        <v>3</v>
      </c>
      <c r="L4533" s="32">
        <f t="shared" si="70"/>
        <v>19</v>
      </c>
      <c r="M4533" t="s">
        <v>22031</v>
      </c>
    </row>
    <row r="4534" hidden="1" spans="1:13">
      <c r="A4534">
        <v>4533</v>
      </c>
      <c r="B4534" t="s">
        <v>21339</v>
      </c>
      <c r="C4534" t="s">
        <v>32</v>
      </c>
      <c r="D4534" t="s">
        <v>16421</v>
      </c>
      <c r="E4534" t="s">
        <v>132</v>
      </c>
      <c r="F4534" s="29">
        <v>5</v>
      </c>
      <c r="G4534" s="29">
        <v>3</v>
      </c>
      <c r="H4534" s="29">
        <v>3</v>
      </c>
      <c r="I4534" s="29">
        <v>3</v>
      </c>
      <c r="J4534" s="29">
        <v>3</v>
      </c>
      <c r="K4534" s="29">
        <v>3</v>
      </c>
      <c r="L4534" s="32">
        <f t="shared" si="70"/>
        <v>20</v>
      </c>
      <c r="M4534" t="s">
        <v>22031</v>
      </c>
    </row>
    <row r="4535" hidden="1" spans="1:13">
      <c r="A4535">
        <v>4534</v>
      </c>
      <c r="B4535" t="s">
        <v>21345</v>
      </c>
      <c r="C4535" t="s">
        <v>32</v>
      </c>
      <c r="D4535" t="s">
        <v>16421</v>
      </c>
      <c r="E4535" t="s">
        <v>132</v>
      </c>
      <c r="F4535" s="29">
        <v>5</v>
      </c>
      <c r="G4535" s="29">
        <v>3</v>
      </c>
      <c r="H4535" s="29">
        <v>3</v>
      </c>
      <c r="I4535" s="29">
        <v>4</v>
      </c>
      <c r="J4535" s="29">
        <v>5</v>
      </c>
      <c r="K4535" s="29">
        <v>5</v>
      </c>
      <c r="L4535" s="32">
        <f t="shared" si="70"/>
        <v>25</v>
      </c>
      <c r="M4535" t="s">
        <v>22030</v>
      </c>
    </row>
    <row r="4536" hidden="1" spans="1:13">
      <c r="A4536">
        <v>4535</v>
      </c>
      <c r="B4536" t="s">
        <v>21350</v>
      </c>
      <c r="C4536" t="s">
        <v>32</v>
      </c>
      <c r="D4536" t="s">
        <v>16421</v>
      </c>
      <c r="E4536" t="s">
        <v>132</v>
      </c>
      <c r="F4536" s="29">
        <v>5</v>
      </c>
      <c r="G4536" s="29">
        <v>3</v>
      </c>
      <c r="H4536" s="29">
        <v>3</v>
      </c>
      <c r="I4536" s="29">
        <v>3</v>
      </c>
      <c r="J4536" s="29">
        <v>2</v>
      </c>
      <c r="K4536" s="29">
        <v>0</v>
      </c>
      <c r="L4536" s="32">
        <f t="shared" si="70"/>
        <v>16</v>
      </c>
      <c r="M4536" t="s">
        <v>22032</v>
      </c>
    </row>
    <row r="4537" hidden="1" spans="1:13">
      <c r="A4537">
        <v>4536</v>
      </c>
      <c r="B4537" t="s">
        <v>21354</v>
      </c>
      <c r="C4537" t="s">
        <v>32</v>
      </c>
      <c r="D4537" t="s">
        <v>16421</v>
      </c>
      <c r="E4537" t="s">
        <v>132</v>
      </c>
      <c r="F4537" s="29">
        <v>5</v>
      </c>
      <c r="G4537" s="29">
        <v>3</v>
      </c>
      <c r="H4537" s="29">
        <v>1</v>
      </c>
      <c r="I4537" s="29">
        <v>3</v>
      </c>
      <c r="J4537" s="29">
        <v>3</v>
      </c>
      <c r="K4537" s="29">
        <v>3</v>
      </c>
      <c r="L4537" s="32">
        <f t="shared" si="70"/>
        <v>18</v>
      </c>
      <c r="M4537" t="s">
        <v>22031</v>
      </c>
    </row>
    <row r="4538" hidden="1" spans="1:13">
      <c r="A4538">
        <v>4537</v>
      </c>
      <c r="B4538" t="s">
        <v>21359</v>
      </c>
      <c r="C4538" t="s">
        <v>32</v>
      </c>
      <c r="D4538" t="s">
        <v>16421</v>
      </c>
      <c r="E4538" t="s">
        <v>132</v>
      </c>
      <c r="F4538" s="29">
        <v>5</v>
      </c>
      <c r="G4538" s="29">
        <v>1</v>
      </c>
      <c r="H4538" s="29">
        <v>1</v>
      </c>
      <c r="I4538" s="29">
        <v>2</v>
      </c>
      <c r="J4538" s="29">
        <v>2</v>
      </c>
      <c r="K4538" s="29">
        <v>1</v>
      </c>
      <c r="L4538" s="32">
        <f t="shared" si="70"/>
        <v>12</v>
      </c>
      <c r="M4538" t="s">
        <v>22032</v>
      </c>
    </row>
    <row r="4539" hidden="1" spans="1:13">
      <c r="A4539">
        <v>4538</v>
      </c>
      <c r="B4539" t="s">
        <v>21363</v>
      </c>
      <c r="C4539" t="s">
        <v>32</v>
      </c>
      <c r="D4539" t="s">
        <v>16421</v>
      </c>
      <c r="E4539" t="s">
        <v>132</v>
      </c>
      <c r="F4539" s="29">
        <v>5</v>
      </c>
      <c r="G4539" s="29">
        <v>3</v>
      </c>
      <c r="H4539" s="29">
        <v>3</v>
      </c>
      <c r="I4539" s="29">
        <v>1</v>
      </c>
      <c r="J4539" s="29">
        <v>5</v>
      </c>
      <c r="K4539" s="29">
        <v>3</v>
      </c>
      <c r="L4539" s="32">
        <f t="shared" si="70"/>
        <v>20</v>
      </c>
      <c r="M4539" t="s">
        <v>22031</v>
      </c>
    </row>
    <row r="4540" hidden="1" spans="1:13">
      <c r="A4540">
        <v>4539</v>
      </c>
      <c r="B4540" t="s">
        <v>21368</v>
      </c>
      <c r="C4540" t="s">
        <v>75</v>
      </c>
      <c r="D4540" t="s">
        <v>16421</v>
      </c>
      <c r="E4540" t="s">
        <v>132</v>
      </c>
      <c r="F4540" s="29">
        <v>1</v>
      </c>
      <c r="G4540" s="29">
        <v>3</v>
      </c>
      <c r="H4540" s="29">
        <v>3</v>
      </c>
      <c r="I4540" s="29">
        <v>2</v>
      </c>
      <c r="J4540" s="29">
        <v>2</v>
      </c>
      <c r="K4540" s="29">
        <v>0</v>
      </c>
      <c r="L4540" s="32">
        <f t="shared" si="70"/>
        <v>11</v>
      </c>
      <c r="M4540" t="s">
        <v>22032</v>
      </c>
    </row>
    <row r="4541" hidden="1" spans="1:13">
      <c r="A4541">
        <v>4540</v>
      </c>
      <c r="B4541" t="s">
        <v>21373</v>
      </c>
      <c r="C4541" t="s">
        <v>75</v>
      </c>
      <c r="D4541" t="s">
        <v>16421</v>
      </c>
      <c r="E4541" t="s">
        <v>132</v>
      </c>
      <c r="F4541" s="29">
        <v>5</v>
      </c>
      <c r="G4541" s="29">
        <v>3</v>
      </c>
      <c r="H4541" s="29">
        <v>3</v>
      </c>
      <c r="I4541" s="29">
        <v>3</v>
      </c>
      <c r="J4541" s="29">
        <v>3</v>
      </c>
      <c r="K4541" s="29">
        <v>3</v>
      </c>
      <c r="L4541" s="32">
        <f t="shared" si="70"/>
        <v>20</v>
      </c>
      <c r="M4541" t="s">
        <v>22031</v>
      </c>
    </row>
    <row r="4542" hidden="1" spans="1:13">
      <c r="A4542">
        <v>4541</v>
      </c>
      <c r="B4542" t="s">
        <v>21378</v>
      </c>
      <c r="C4542" t="s">
        <v>75</v>
      </c>
      <c r="D4542" t="s">
        <v>16421</v>
      </c>
      <c r="E4542" t="s">
        <v>132</v>
      </c>
      <c r="F4542" s="29">
        <v>5</v>
      </c>
      <c r="G4542" s="29">
        <v>5</v>
      </c>
      <c r="H4542" s="29">
        <v>3</v>
      </c>
      <c r="I4542" s="29">
        <v>5</v>
      </c>
      <c r="J4542" s="29">
        <v>3</v>
      </c>
      <c r="K4542" s="29">
        <v>5</v>
      </c>
      <c r="L4542" s="32">
        <f t="shared" si="70"/>
        <v>26</v>
      </c>
      <c r="M4542" t="s">
        <v>22030</v>
      </c>
    </row>
    <row r="4543" hidden="1" spans="1:13">
      <c r="A4543">
        <v>4542</v>
      </c>
      <c r="B4543" t="s">
        <v>21383</v>
      </c>
      <c r="C4543" t="s">
        <v>32</v>
      </c>
      <c r="D4543" t="s">
        <v>16421</v>
      </c>
      <c r="E4543" t="s">
        <v>132</v>
      </c>
      <c r="F4543" s="29">
        <v>5</v>
      </c>
      <c r="G4543" s="29">
        <v>3</v>
      </c>
      <c r="H4543" s="29">
        <v>3</v>
      </c>
      <c r="I4543" s="29">
        <v>1</v>
      </c>
      <c r="J4543" s="29">
        <v>2</v>
      </c>
      <c r="K4543" s="29">
        <v>0</v>
      </c>
      <c r="L4543" s="32">
        <f t="shared" si="70"/>
        <v>14</v>
      </c>
      <c r="M4543" t="s">
        <v>22032</v>
      </c>
    </row>
    <row r="4544" hidden="1" spans="1:13">
      <c r="A4544">
        <v>4543</v>
      </c>
      <c r="B4544" t="s">
        <v>21388</v>
      </c>
      <c r="C4544" t="s">
        <v>75</v>
      </c>
      <c r="D4544" t="s">
        <v>16421</v>
      </c>
      <c r="E4544" t="s">
        <v>132</v>
      </c>
      <c r="F4544" s="29">
        <v>5</v>
      </c>
      <c r="G4544" s="29">
        <v>3</v>
      </c>
      <c r="H4544" s="29">
        <v>3</v>
      </c>
      <c r="I4544" s="29">
        <v>3</v>
      </c>
      <c r="J4544" s="29">
        <v>3</v>
      </c>
      <c r="K4544" s="29">
        <v>0</v>
      </c>
      <c r="L4544" s="32">
        <f t="shared" si="70"/>
        <v>17</v>
      </c>
      <c r="M4544" t="s">
        <v>22032</v>
      </c>
    </row>
    <row r="4545" hidden="1" spans="1:13">
      <c r="A4545">
        <v>4544</v>
      </c>
      <c r="B4545" t="s">
        <v>21393</v>
      </c>
      <c r="C4545" t="s">
        <v>32</v>
      </c>
      <c r="D4545" t="s">
        <v>16421</v>
      </c>
      <c r="E4545" t="s">
        <v>132</v>
      </c>
      <c r="F4545" s="29">
        <v>0</v>
      </c>
      <c r="G4545" s="29">
        <v>1</v>
      </c>
      <c r="H4545" s="29">
        <v>1</v>
      </c>
      <c r="I4545" s="29">
        <v>3</v>
      </c>
      <c r="J4545" s="29">
        <v>2</v>
      </c>
      <c r="K4545" s="29">
        <v>0</v>
      </c>
      <c r="L4545" s="32">
        <f t="shared" si="70"/>
        <v>7</v>
      </c>
      <c r="M4545" t="s">
        <v>22032</v>
      </c>
    </row>
    <row r="4546" hidden="1" spans="1:13">
      <c r="A4546">
        <v>4545</v>
      </c>
      <c r="B4546" t="s">
        <v>21397</v>
      </c>
      <c r="C4546" t="s">
        <v>32</v>
      </c>
      <c r="D4546" t="s">
        <v>16421</v>
      </c>
      <c r="E4546" t="s">
        <v>132</v>
      </c>
      <c r="F4546" s="29">
        <v>5</v>
      </c>
      <c r="G4546" s="29">
        <v>5</v>
      </c>
      <c r="H4546" s="29">
        <v>5</v>
      </c>
      <c r="I4546" s="29">
        <v>4</v>
      </c>
      <c r="J4546" s="29">
        <v>3</v>
      </c>
      <c r="K4546" s="29">
        <v>3</v>
      </c>
      <c r="L4546" s="32">
        <f t="shared" si="70"/>
        <v>25</v>
      </c>
      <c r="M4546" t="s">
        <v>22030</v>
      </c>
    </row>
    <row r="4547" hidden="1" spans="1:13">
      <c r="A4547">
        <v>4546</v>
      </c>
      <c r="B4547" t="s">
        <v>21403</v>
      </c>
      <c r="C4547" t="s">
        <v>32</v>
      </c>
      <c r="D4547" t="s">
        <v>16421</v>
      </c>
      <c r="E4547" t="s">
        <v>132</v>
      </c>
      <c r="F4547" s="29">
        <v>5</v>
      </c>
      <c r="G4547" s="29">
        <v>5</v>
      </c>
      <c r="H4547" s="29">
        <v>5</v>
      </c>
      <c r="I4547" s="29">
        <v>4</v>
      </c>
      <c r="J4547" s="29">
        <v>3</v>
      </c>
      <c r="K4547" s="29">
        <v>3</v>
      </c>
      <c r="L4547" s="32">
        <f t="shared" ref="L4547:L4610" si="71">F4547+G4547+H4547+I4547+J4547+K4547</f>
        <v>25</v>
      </c>
      <c r="M4547" t="s">
        <v>22030</v>
      </c>
    </row>
    <row r="4548" hidden="1" spans="1:13">
      <c r="A4548">
        <v>4547</v>
      </c>
      <c r="B4548" t="s">
        <v>21408</v>
      </c>
      <c r="C4548" t="s">
        <v>32</v>
      </c>
      <c r="D4548" t="s">
        <v>16421</v>
      </c>
      <c r="E4548" t="s">
        <v>132</v>
      </c>
      <c r="F4548" s="29">
        <v>5</v>
      </c>
      <c r="G4548" s="29">
        <v>5</v>
      </c>
      <c r="H4548" s="29">
        <v>5</v>
      </c>
      <c r="I4548" s="29">
        <v>3</v>
      </c>
      <c r="J4548" s="29">
        <v>5</v>
      </c>
      <c r="K4548" s="29">
        <v>5</v>
      </c>
      <c r="L4548" s="32">
        <f t="shared" si="71"/>
        <v>28</v>
      </c>
      <c r="M4548" t="s">
        <v>22030</v>
      </c>
    </row>
    <row r="4549" hidden="1" spans="1:13">
      <c r="A4549">
        <v>4548</v>
      </c>
      <c r="B4549" t="s">
        <v>21413</v>
      </c>
      <c r="C4549" t="s">
        <v>32</v>
      </c>
      <c r="D4549" t="s">
        <v>16421</v>
      </c>
      <c r="E4549" t="s">
        <v>132</v>
      </c>
      <c r="F4549" s="29">
        <v>5</v>
      </c>
      <c r="G4549" s="29">
        <v>5</v>
      </c>
      <c r="H4549" s="29">
        <v>5</v>
      </c>
      <c r="I4549" s="29">
        <v>4</v>
      </c>
      <c r="J4549" s="29">
        <v>3</v>
      </c>
      <c r="K4549" s="29">
        <v>3</v>
      </c>
      <c r="L4549" s="32">
        <f t="shared" si="71"/>
        <v>25</v>
      </c>
      <c r="M4549" t="s">
        <v>22030</v>
      </c>
    </row>
    <row r="4550" hidden="1" spans="1:13">
      <c r="A4550">
        <v>4549</v>
      </c>
      <c r="B4550" t="s">
        <v>21418</v>
      </c>
      <c r="C4550" t="s">
        <v>32</v>
      </c>
      <c r="D4550" t="s">
        <v>16421</v>
      </c>
      <c r="E4550" t="s">
        <v>132</v>
      </c>
      <c r="F4550" s="29">
        <v>5</v>
      </c>
      <c r="G4550" s="29">
        <v>3</v>
      </c>
      <c r="H4550" s="29">
        <v>3</v>
      </c>
      <c r="I4550" s="29">
        <v>3</v>
      </c>
      <c r="J4550" s="29">
        <v>3</v>
      </c>
      <c r="K4550" s="29">
        <v>0</v>
      </c>
      <c r="L4550" s="32">
        <f t="shared" si="71"/>
        <v>17</v>
      </c>
      <c r="M4550" t="s">
        <v>22032</v>
      </c>
    </row>
    <row r="4551" hidden="1" spans="1:13">
      <c r="A4551">
        <v>4550</v>
      </c>
      <c r="B4551" t="s">
        <v>21423</v>
      </c>
      <c r="C4551" t="s">
        <v>32</v>
      </c>
      <c r="D4551" t="s">
        <v>16421</v>
      </c>
      <c r="E4551" t="s">
        <v>132</v>
      </c>
      <c r="F4551" s="29">
        <v>5</v>
      </c>
      <c r="G4551" s="29">
        <v>3</v>
      </c>
      <c r="H4551" s="29">
        <v>1</v>
      </c>
      <c r="I4551" s="29">
        <v>2</v>
      </c>
      <c r="J4551" s="29">
        <v>2</v>
      </c>
      <c r="K4551" s="29">
        <v>1</v>
      </c>
      <c r="L4551" s="32">
        <f t="shared" si="71"/>
        <v>14</v>
      </c>
      <c r="M4551" t="s">
        <v>22032</v>
      </c>
    </row>
    <row r="4552" hidden="1" spans="1:13">
      <c r="A4552">
        <v>4551</v>
      </c>
      <c r="B4552" t="s">
        <v>21427</v>
      </c>
      <c r="C4552" t="s">
        <v>75</v>
      </c>
      <c r="D4552" t="s">
        <v>16421</v>
      </c>
      <c r="E4552" t="s">
        <v>132</v>
      </c>
      <c r="F4552" s="29">
        <v>1</v>
      </c>
      <c r="G4552" s="29">
        <v>3</v>
      </c>
      <c r="H4552" s="29">
        <v>1</v>
      </c>
      <c r="I4552" s="29">
        <v>2</v>
      </c>
      <c r="J4552" s="29">
        <v>2</v>
      </c>
      <c r="K4552" s="29">
        <v>0</v>
      </c>
      <c r="L4552" s="32">
        <f t="shared" si="71"/>
        <v>9</v>
      </c>
      <c r="M4552" t="s">
        <v>22032</v>
      </c>
    </row>
    <row r="4553" hidden="1" spans="1:13">
      <c r="A4553">
        <v>4552</v>
      </c>
      <c r="B4553" t="s">
        <v>21431</v>
      </c>
      <c r="C4553" t="s">
        <v>75</v>
      </c>
      <c r="D4553" t="s">
        <v>16421</v>
      </c>
      <c r="E4553" t="s">
        <v>132</v>
      </c>
      <c r="F4553" s="29">
        <v>5</v>
      </c>
      <c r="G4553" s="29">
        <v>5</v>
      </c>
      <c r="H4553" s="29">
        <v>5</v>
      </c>
      <c r="I4553" s="29">
        <v>4</v>
      </c>
      <c r="J4553" s="29">
        <v>3</v>
      </c>
      <c r="K4553" s="29">
        <v>3</v>
      </c>
      <c r="L4553" s="32">
        <f t="shared" si="71"/>
        <v>25</v>
      </c>
      <c r="M4553" t="s">
        <v>22030</v>
      </c>
    </row>
    <row r="4554" hidden="1" spans="1:13">
      <c r="A4554">
        <v>4553</v>
      </c>
      <c r="B4554" t="s">
        <v>21435</v>
      </c>
      <c r="C4554" t="s">
        <v>75</v>
      </c>
      <c r="D4554" t="s">
        <v>16421</v>
      </c>
      <c r="E4554" t="s">
        <v>132</v>
      </c>
      <c r="F4554" s="29">
        <v>5</v>
      </c>
      <c r="G4554" s="29">
        <v>1</v>
      </c>
      <c r="H4554" s="29">
        <v>1</v>
      </c>
      <c r="I4554" s="29">
        <v>3</v>
      </c>
      <c r="J4554" s="29">
        <v>3</v>
      </c>
      <c r="K4554" s="29">
        <v>3</v>
      </c>
      <c r="L4554" s="32">
        <f t="shared" si="71"/>
        <v>16</v>
      </c>
      <c r="M4554" t="s">
        <v>22032</v>
      </c>
    </row>
    <row r="4555" hidden="1" spans="1:13">
      <c r="A4555">
        <v>4554</v>
      </c>
      <c r="B4555" t="s">
        <v>21439</v>
      </c>
      <c r="C4555" t="s">
        <v>75</v>
      </c>
      <c r="D4555" t="s">
        <v>16421</v>
      </c>
      <c r="E4555" t="s">
        <v>149</v>
      </c>
      <c r="F4555" s="29">
        <v>5</v>
      </c>
      <c r="G4555" s="29">
        <v>3</v>
      </c>
      <c r="H4555" s="29">
        <v>3</v>
      </c>
      <c r="I4555" s="29">
        <v>3</v>
      </c>
      <c r="J4555" s="29">
        <v>3</v>
      </c>
      <c r="K4555" s="29">
        <v>0</v>
      </c>
      <c r="L4555" s="32">
        <f t="shared" si="71"/>
        <v>17</v>
      </c>
      <c r="M4555" t="s">
        <v>22032</v>
      </c>
    </row>
    <row r="4556" hidden="1" spans="1:13">
      <c r="A4556">
        <v>4555</v>
      </c>
      <c r="B4556" t="s">
        <v>21444</v>
      </c>
      <c r="C4556" t="s">
        <v>32</v>
      </c>
      <c r="D4556" t="s">
        <v>16421</v>
      </c>
      <c r="E4556" t="s">
        <v>149</v>
      </c>
      <c r="F4556" s="29">
        <v>5</v>
      </c>
      <c r="G4556" s="29">
        <v>5</v>
      </c>
      <c r="H4556" s="29">
        <v>3</v>
      </c>
      <c r="I4556" s="29">
        <v>3</v>
      </c>
      <c r="J4556" s="29">
        <v>5</v>
      </c>
      <c r="K4556" s="29">
        <v>0</v>
      </c>
      <c r="L4556" s="32">
        <f t="shared" si="71"/>
        <v>21</v>
      </c>
      <c r="M4556" t="s">
        <v>22031</v>
      </c>
    </row>
    <row r="4557" hidden="1" spans="1:13">
      <c r="A4557">
        <v>4556</v>
      </c>
      <c r="B4557" t="s">
        <v>21450</v>
      </c>
      <c r="C4557" t="s">
        <v>32</v>
      </c>
      <c r="D4557" t="s">
        <v>16421</v>
      </c>
      <c r="E4557" t="s">
        <v>149</v>
      </c>
      <c r="F4557" s="29">
        <v>1</v>
      </c>
      <c r="G4557" s="29">
        <v>5</v>
      </c>
      <c r="H4557" s="29">
        <v>3</v>
      </c>
      <c r="I4557" s="29">
        <v>5</v>
      </c>
      <c r="J4557" s="29">
        <v>2</v>
      </c>
      <c r="K4557" s="29">
        <v>0</v>
      </c>
      <c r="L4557" s="32">
        <f t="shared" si="71"/>
        <v>16</v>
      </c>
      <c r="M4557" t="s">
        <v>22032</v>
      </c>
    </row>
    <row r="4558" hidden="1" spans="1:13">
      <c r="A4558">
        <v>4557</v>
      </c>
      <c r="B4558" t="s">
        <v>21456</v>
      </c>
      <c r="C4558" t="s">
        <v>75</v>
      </c>
      <c r="D4558" t="s">
        <v>16421</v>
      </c>
      <c r="E4558" t="s">
        <v>149</v>
      </c>
      <c r="F4558" s="29">
        <v>0</v>
      </c>
      <c r="G4558" s="29">
        <v>3</v>
      </c>
      <c r="H4558" s="29">
        <v>3</v>
      </c>
      <c r="I4558" s="29">
        <v>2</v>
      </c>
      <c r="J4558" s="29">
        <v>2</v>
      </c>
      <c r="K4558" s="29">
        <v>1</v>
      </c>
      <c r="L4558" s="32">
        <f t="shared" si="71"/>
        <v>11</v>
      </c>
      <c r="M4558" t="s">
        <v>22032</v>
      </c>
    </row>
    <row r="4559" hidden="1" spans="1:13">
      <c r="A4559">
        <v>4558</v>
      </c>
      <c r="B4559" t="s">
        <v>15272</v>
      </c>
      <c r="C4559" t="s">
        <v>32</v>
      </c>
      <c r="D4559" t="s">
        <v>16421</v>
      </c>
      <c r="E4559" t="s">
        <v>149</v>
      </c>
      <c r="F4559" s="29">
        <v>5</v>
      </c>
      <c r="G4559" s="29">
        <v>3</v>
      </c>
      <c r="H4559" s="29">
        <v>3</v>
      </c>
      <c r="I4559" s="29">
        <v>3</v>
      </c>
      <c r="J4559" s="29">
        <v>3</v>
      </c>
      <c r="K4559" s="29">
        <v>3</v>
      </c>
      <c r="L4559" s="32">
        <f t="shared" si="71"/>
        <v>20</v>
      </c>
      <c r="M4559" t="s">
        <v>22031</v>
      </c>
    </row>
    <row r="4560" hidden="1" spans="1:13">
      <c r="A4560">
        <v>4559</v>
      </c>
      <c r="B4560" t="s">
        <v>21463</v>
      </c>
      <c r="C4560" t="s">
        <v>32</v>
      </c>
      <c r="D4560" t="s">
        <v>16421</v>
      </c>
      <c r="E4560" t="s">
        <v>149</v>
      </c>
      <c r="F4560" s="29">
        <v>5</v>
      </c>
      <c r="G4560" s="29">
        <v>5</v>
      </c>
      <c r="H4560" s="29">
        <v>5</v>
      </c>
      <c r="I4560" s="29">
        <v>2</v>
      </c>
      <c r="J4560" s="29">
        <v>3</v>
      </c>
      <c r="K4560" s="29">
        <v>3</v>
      </c>
      <c r="L4560" s="32">
        <f t="shared" si="71"/>
        <v>23</v>
      </c>
      <c r="M4560" t="s">
        <v>22031</v>
      </c>
    </row>
    <row r="4561" hidden="1" spans="1:13">
      <c r="A4561">
        <v>4560</v>
      </c>
      <c r="B4561" t="s">
        <v>21469</v>
      </c>
      <c r="C4561" t="s">
        <v>32</v>
      </c>
      <c r="D4561" t="s">
        <v>16421</v>
      </c>
      <c r="E4561" t="s">
        <v>149</v>
      </c>
      <c r="F4561" s="29">
        <v>5</v>
      </c>
      <c r="G4561" s="29">
        <v>3</v>
      </c>
      <c r="H4561" s="29">
        <v>3</v>
      </c>
      <c r="I4561" s="29">
        <v>3</v>
      </c>
      <c r="J4561" s="29">
        <v>2</v>
      </c>
      <c r="K4561" s="29">
        <v>3</v>
      </c>
      <c r="L4561" s="32">
        <f t="shared" si="71"/>
        <v>19</v>
      </c>
      <c r="M4561" t="s">
        <v>22031</v>
      </c>
    </row>
    <row r="4562" hidden="1" spans="1:13">
      <c r="A4562">
        <v>4561</v>
      </c>
      <c r="B4562" t="s">
        <v>21473</v>
      </c>
      <c r="C4562" t="s">
        <v>75</v>
      </c>
      <c r="D4562" t="s">
        <v>16421</v>
      </c>
      <c r="E4562" t="s">
        <v>149</v>
      </c>
      <c r="F4562" s="29">
        <v>5</v>
      </c>
      <c r="G4562" s="29">
        <v>3</v>
      </c>
      <c r="H4562" s="29">
        <v>3</v>
      </c>
      <c r="I4562" s="29">
        <v>2</v>
      </c>
      <c r="J4562" s="29">
        <v>3</v>
      </c>
      <c r="K4562" s="29">
        <v>0</v>
      </c>
      <c r="L4562" s="32">
        <f t="shared" si="71"/>
        <v>16</v>
      </c>
      <c r="M4562" t="s">
        <v>22032</v>
      </c>
    </row>
    <row r="4563" hidden="1" spans="1:13">
      <c r="A4563">
        <v>4562</v>
      </c>
      <c r="B4563" t="s">
        <v>21478</v>
      </c>
      <c r="C4563" t="s">
        <v>75</v>
      </c>
      <c r="D4563" t="s">
        <v>16421</v>
      </c>
      <c r="E4563" t="s">
        <v>149</v>
      </c>
      <c r="F4563" s="29">
        <v>5</v>
      </c>
      <c r="G4563" s="29">
        <v>3</v>
      </c>
      <c r="H4563" s="29">
        <v>3</v>
      </c>
      <c r="I4563" s="29">
        <v>4</v>
      </c>
      <c r="J4563" s="29">
        <v>2</v>
      </c>
      <c r="K4563" s="29">
        <v>1</v>
      </c>
      <c r="L4563" s="32">
        <f t="shared" si="71"/>
        <v>18</v>
      </c>
      <c r="M4563" t="s">
        <v>22031</v>
      </c>
    </row>
    <row r="4564" hidden="1" spans="1:13">
      <c r="A4564">
        <v>4563</v>
      </c>
      <c r="B4564" t="s">
        <v>21482</v>
      </c>
      <c r="C4564" t="s">
        <v>32</v>
      </c>
      <c r="D4564" t="s">
        <v>16421</v>
      </c>
      <c r="E4564" t="s">
        <v>149</v>
      </c>
      <c r="F4564" s="29">
        <v>5</v>
      </c>
      <c r="G4564" s="29">
        <v>3</v>
      </c>
      <c r="H4564" s="29">
        <v>3</v>
      </c>
      <c r="I4564" s="29">
        <v>2</v>
      </c>
      <c r="J4564" s="29">
        <v>3</v>
      </c>
      <c r="K4564" s="29">
        <v>3</v>
      </c>
      <c r="L4564" s="32">
        <f t="shared" si="71"/>
        <v>19</v>
      </c>
      <c r="M4564" t="s">
        <v>22031</v>
      </c>
    </row>
    <row r="4565" hidden="1" spans="1:13">
      <c r="A4565">
        <v>4564</v>
      </c>
      <c r="B4565" t="s">
        <v>21487</v>
      </c>
      <c r="C4565" t="s">
        <v>75</v>
      </c>
      <c r="D4565" t="s">
        <v>16421</v>
      </c>
      <c r="E4565" t="s">
        <v>132</v>
      </c>
      <c r="F4565" s="29">
        <v>1</v>
      </c>
      <c r="G4565" s="29">
        <v>3</v>
      </c>
      <c r="H4565" s="29">
        <v>3</v>
      </c>
      <c r="I4565" s="29">
        <v>3</v>
      </c>
      <c r="J4565" s="29">
        <v>2</v>
      </c>
      <c r="K4565" s="29">
        <v>3</v>
      </c>
      <c r="L4565" s="32">
        <f t="shared" si="71"/>
        <v>15</v>
      </c>
      <c r="M4565" t="s">
        <v>22032</v>
      </c>
    </row>
    <row r="4566" hidden="1" spans="1:13">
      <c r="A4566">
        <v>4565</v>
      </c>
      <c r="B4566" t="s">
        <v>2850</v>
      </c>
      <c r="C4566" t="s">
        <v>32</v>
      </c>
      <c r="D4566" t="s">
        <v>33</v>
      </c>
      <c r="E4566" t="s">
        <v>149</v>
      </c>
      <c r="F4566" s="29">
        <v>5</v>
      </c>
      <c r="G4566" s="29">
        <v>3</v>
      </c>
      <c r="H4566" s="29">
        <v>3</v>
      </c>
      <c r="I4566" s="29">
        <v>3</v>
      </c>
      <c r="J4566" s="29">
        <v>3</v>
      </c>
      <c r="K4566" s="29">
        <v>0</v>
      </c>
      <c r="L4566" s="32">
        <f t="shared" si="71"/>
        <v>17</v>
      </c>
      <c r="M4566" t="s">
        <v>22032</v>
      </c>
    </row>
    <row r="4567" hidden="1" spans="1:13">
      <c r="A4567">
        <v>4566</v>
      </c>
      <c r="B4567" t="s">
        <v>21493</v>
      </c>
      <c r="C4567" t="s">
        <v>32</v>
      </c>
      <c r="D4567" t="s">
        <v>16421</v>
      </c>
      <c r="E4567" t="s">
        <v>149</v>
      </c>
      <c r="F4567" s="29">
        <v>5</v>
      </c>
      <c r="G4567" s="29">
        <v>3</v>
      </c>
      <c r="H4567" s="29">
        <v>3</v>
      </c>
      <c r="I4567" s="29">
        <v>3</v>
      </c>
      <c r="J4567" s="29">
        <v>2</v>
      </c>
      <c r="K4567" s="29">
        <v>0</v>
      </c>
      <c r="L4567" s="32">
        <f t="shared" si="71"/>
        <v>16</v>
      </c>
      <c r="M4567" t="s">
        <v>22032</v>
      </c>
    </row>
    <row r="4568" hidden="1" spans="1:13">
      <c r="A4568">
        <v>4567</v>
      </c>
      <c r="B4568" t="s">
        <v>21498</v>
      </c>
      <c r="C4568" t="s">
        <v>32</v>
      </c>
      <c r="D4568" t="s">
        <v>16421</v>
      </c>
      <c r="E4568" t="s">
        <v>149</v>
      </c>
      <c r="F4568" s="29">
        <v>0</v>
      </c>
      <c r="G4568" s="29">
        <v>5</v>
      </c>
      <c r="H4568" s="29">
        <v>5</v>
      </c>
      <c r="I4568" s="29">
        <v>1</v>
      </c>
      <c r="J4568" s="29">
        <v>5</v>
      </c>
      <c r="K4568" s="29">
        <v>0</v>
      </c>
      <c r="L4568" s="32">
        <f t="shared" si="71"/>
        <v>16</v>
      </c>
      <c r="M4568" t="s">
        <v>22032</v>
      </c>
    </row>
    <row r="4569" hidden="1" spans="1:13">
      <c r="A4569">
        <v>4568</v>
      </c>
      <c r="B4569" t="s">
        <v>21502</v>
      </c>
      <c r="C4569" t="s">
        <v>32</v>
      </c>
      <c r="D4569" t="s">
        <v>16421</v>
      </c>
      <c r="E4569" t="s">
        <v>132</v>
      </c>
      <c r="F4569" s="29">
        <v>5</v>
      </c>
      <c r="G4569" s="29">
        <v>1</v>
      </c>
      <c r="H4569" s="29">
        <v>5</v>
      </c>
      <c r="I4569" s="29">
        <v>1</v>
      </c>
      <c r="J4569" s="29">
        <v>5</v>
      </c>
      <c r="K4569" s="29">
        <v>0</v>
      </c>
      <c r="L4569" s="32">
        <f t="shared" si="71"/>
        <v>17</v>
      </c>
      <c r="M4569" t="s">
        <v>22032</v>
      </c>
    </row>
    <row r="4570" hidden="1" spans="1:13">
      <c r="A4570">
        <v>4569</v>
      </c>
      <c r="B4570" t="s">
        <v>21508</v>
      </c>
      <c r="C4570" t="s">
        <v>75</v>
      </c>
      <c r="D4570" t="s">
        <v>16421</v>
      </c>
      <c r="E4570" t="s">
        <v>132</v>
      </c>
      <c r="F4570" s="29">
        <v>5</v>
      </c>
      <c r="G4570" s="29">
        <v>3</v>
      </c>
      <c r="H4570" s="29">
        <v>3</v>
      </c>
      <c r="I4570" s="29">
        <v>3</v>
      </c>
      <c r="J4570" s="29">
        <v>3</v>
      </c>
      <c r="K4570" s="29">
        <v>0</v>
      </c>
      <c r="L4570" s="32">
        <f t="shared" si="71"/>
        <v>17</v>
      </c>
      <c r="M4570" t="s">
        <v>22032</v>
      </c>
    </row>
    <row r="4571" hidden="1" spans="1:13">
      <c r="A4571">
        <v>4570</v>
      </c>
      <c r="B4571" t="s">
        <v>21513</v>
      </c>
      <c r="C4571" t="s">
        <v>32</v>
      </c>
      <c r="D4571" t="s">
        <v>16421</v>
      </c>
      <c r="E4571" t="s">
        <v>149</v>
      </c>
      <c r="F4571" s="29">
        <v>5</v>
      </c>
      <c r="G4571" s="29">
        <v>3</v>
      </c>
      <c r="H4571" s="29">
        <v>3</v>
      </c>
      <c r="I4571" s="29">
        <v>3</v>
      </c>
      <c r="J4571" s="29">
        <v>2</v>
      </c>
      <c r="K4571" s="29">
        <v>0</v>
      </c>
      <c r="L4571" s="32">
        <f t="shared" si="71"/>
        <v>16</v>
      </c>
      <c r="M4571" t="s">
        <v>22032</v>
      </c>
    </row>
    <row r="4572" s="32" customFormat="1" spans="1:16">
      <c r="A4572" s="32">
        <v>4571</v>
      </c>
      <c r="B4572" s="32" t="s">
        <v>21517</v>
      </c>
      <c r="C4572" s="32" t="s">
        <v>32</v>
      </c>
      <c r="D4572" s="32" t="s">
        <v>33</v>
      </c>
      <c r="E4572" s="32" t="s">
        <v>149</v>
      </c>
      <c r="F4572" s="32">
        <v>5</v>
      </c>
      <c r="G4572" s="32">
        <v>3</v>
      </c>
      <c r="H4572" s="32">
        <v>3</v>
      </c>
      <c r="I4572" s="32">
        <v>2</v>
      </c>
      <c r="J4572" s="32">
        <v>2</v>
      </c>
      <c r="K4572" s="32">
        <v>3</v>
      </c>
      <c r="L4572" s="32">
        <f t="shared" si="71"/>
        <v>18</v>
      </c>
      <c r="M4572" s="32" t="s">
        <v>22031</v>
      </c>
      <c r="N4572" s="32">
        <f>VLOOKUP(B4572,录音!D:I,6,0)</f>
        <v>7.3</v>
      </c>
      <c r="O4572" s="36" t="str">
        <f>VLOOKUP(B4572,录音!D:J,7,0)</f>
        <v>B</v>
      </c>
      <c r="P4572" s="32" t="str">
        <f>IF(M4572=O4572,"yes","no")</f>
        <v>yes</v>
      </c>
    </row>
    <row r="4573" hidden="1" spans="1:13">
      <c r="A4573">
        <v>4572</v>
      </c>
      <c r="B4573" t="s">
        <v>21521</v>
      </c>
      <c r="C4573" t="s">
        <v>75</v>
      </c>
      <c r="D4573" t="s">
        <v>16421</v>
      </c>
      <c r="E4573" t="s">
        <v>149</v>
      </c>
      <c r="F4573" s="29">
        <v>5</v>
      </c>
      <c r="G4573" s="29">
        <v>5</v>
      </c>
      <c r="H4573" s="29">
        <v>5</v>
      </c>
      <c r="I4573" s="29">
        <v>3</v>
      </c>
      <c r="J4573" s="29">
        <v>5</v>
      </c>
      <c r="K4573" s="29">
        <v>3</v>
      </c>
      <c r="L4573" s="32">
        <f t="shared" si="71"/>
        <v>26</v>
      </c>
      <c r="M4573" t="s">
        <v>22030</v>
      </c>
    </row>
    <row r="4574" hidden="1" spans="1:13">
      <c r="A4574">
        <v>4573</v>
      </c>
      <c r="B4574" t="s">
        <v>21525</v>
      </c>
      <c r="C4574" t="s">
        <v>75</v>
      </c>
      <c r="D4574" t="s">
        <v>33</v>
      </c>
      <c r="E4574" t="s">
        <v>149</v>
      </c>
      <c r="F4574" s="29">
        <v>5</v>
      </c>
      <c r="G4574" s="29">
        <v>3</v>
      </c>
      <c r="H4574" s="29">
        <v>3</v>
      </c>
      <c r="I4574" s="29">
        <v>3</v>
      </c>
      <c r="J4574" s="29">
        <v>2</v>
      </c>
      <c r="K4574" s="29">
        <v>3</v>
      </c>
      <c r="L4574" s="32">
        <f t="shared" si="71"/>
        <v>19</v>
      </c>
      <c r="M4574" s="37" t="s">
        <v>22031</v>
      </c>
    </row>
    <row r="4575" hidden="1" spans="1:13">
      <c r="A4575">
        <v>4574</v>
      </c>
      <c r="B4575" t="s">
        <v>1636</v>
      </c>
      <c r="C4575" t="s">
        <v>32</v>
      </c>
      <c r="D4575" t="s">
        <v>33</v>
      </c>
      <c r="E4575" t="s">
        <v>149</v>
      </c>
      <c r="F4575" s="29">
        <v>5</v>
      </c>
      <c r="G4575" s="29">
        <v>5</v>
      </c>
      <c r="H4575" s="29">
        <v>3</v>
      </c>
      <c r="I4575" s="29">
        <v>3</v>
      </c>
      <c r="J4575" s="29">
        <v>2</v>
      </c>
      <c r="K4575" s="29">
        <v>0</v>
      </c>
      <c r="L4575" s="32">
        <f t="shared" si="71"/>
        <v>18</v>
      </c>
      <c r="M4575" s="37" t="s">
        <v>22031</v>
      </c>
    </row>
    <row r="4576" hidden="1" spans="1:13">
      <c r="A4576">
        <v>4575</v>
      </c>
      <c r="B4576" t="s">
        <v>420</v>
      </c>
      <c r="C4576" t="s">
        <v>32</v>
      </c>
      <c r="D4576" t="s">
        <v>33</v>
      </c>
      <c r="E4576" t="s">
        <v>149</v>
      </c>
      <c r="F4576" s="29">
        <v>5</v>
      </c>
      <c r="G4576" s="29">
        <v>3</v>
      </c>
      <c r="H4576" s="29">
        <v>3</v>
      </c>
      <c r="I4576" s="29">
        <v>3</v>
      </c>
      <c r="J4576" s="29">
        <v>5</v>
      </c>
      <c r="K4576" s="29">
        <v>3</v>
      </c>
      <c r="L4576" s="32">
        <f t="shared" si="71"/>
        <v>22</v>
      </c>
      <c r="M4576" s="37" t="s">
        <v>22031</v>
      </c>
    </row>
    <row r="4577" hidden="1" spans="1:13">
      <c r="A4577">
        <v>4576</v>
      </c>
      <c r="B4577" t="s">
        <v>186</v>
      </c>
      <c r="C4577" t="s">
        <v>32</v>
      </c>
      <c r="D4577" t="s">
        <v>33</v>
      </c>
      <c r="E4577" t="s">
        <v>149</v>
      </c>
      <c r="F4577" s="29">
        <v>5</v>
      </c>
      <c r="G4577" s="29">
        <v>3</v>
      </c>
      <c r="H4577" s="29">
        <v>3</v>
      </c>
      <c r="I4577" s="29">
        <v>4</v>
      </c>
      <c r="J4577" s="29">
        <v>5</v>
      </c>
      <c r="K4577" s="29">
        <v>3</v>
      </c>
      <c r="L4577" s="32">
        <f t="shared" si="71"/>
        <v>23</v>
      </c>
      <c r="M4577" s="37" t="s">
        <v>22031</v>
      </c>
    </row>
    <row r="4578" hidden="1" spans="1:13">
      <c r="A4578">
        <v>4577</v>
      </c>
      <c r="B4578" t="s">
        <v>21540</v>
      </c>
      <c r="C4578" t="s">
        <v>32</v>
      </c>
      <c r="D4578" t="s">
        <v>16421</v>
      </c>
      <c r="E4578" t="s">
        <v>149</v>
      </c>
      <c r="F4578" s="29">
        <v>5</v>
      </c>
      <c r="G4578" s="29">
        <v>5</v>
      </c>
      <c r="H4578" s="29">
        <v>5</v>
      </c>
      <c r="I4578" s="29">
        <v>3</v>
      </c>
      <c r="J4578" s="29">
        <v>3</v>
      </c>
      <c r="K4578" s="29">
        <v>3</v>
      </c>
      <c r="L4578" s="32">
        <f t="shared" si="71"/>
        <v>24</v>
      </c>
      <c r="M4578" t="s">
        <v>22030</v>
      </c>
    </row>
    <row r="4579" hidden="1" spans="1:13">
      <c r="A4579">
        <v>4578</v>
      </c>
      <c r="B4579" t="s">
        <v>253</v>
      </c>
      <c r="C4579" t="s">
        <v>32</v>
      </c>
      <c r="D4579" t="s">
        <v>33</v>
      </c>
      <c r="E4579" t="s">
        <v>149</v>
      </c>
      <c r="F4579" s="29">
        <v>5</v>
      </c>
      <c r="G4579" s="29">
        <v>3</v>
      </c>
      <c r="H4579" s="29">
        <v>3</v>
      </c>
      <c r="I4579" s="29">
        <v>2</v>
      </c>
      <c r="J4579" s="29">
        <v>3</v>
      </c>
      <c r="K4579" s="29">
        <v>3</v>
      </c>
      <c r="L4579" s="32">
        <f t="shared" si="71"/>
        <v>19</v>
      </c>
      <c r="M4579" s="37" t="s">
        <v>22031</v>
      </c>
    </row>
    <row r="4580" hidden="1" spans="1:13">
      <c r="A4580">
        <v>4579</v>
      </c>
      <c r="B4580" t="s">
        <v>21549</v>
      </c>
      <c r="C4580" t="s">
        <v>75</v>
      </c>
      <c r="D4580" t="s">
        <v>16421</v>
      </c>
      <c r="E4580" t="s">
        <v>149</v>
      </c>
      <c r="F4580" s="29">
        <v>5</v>
      </c>
      <c r="G4580" s="29">
        <v>3</v>
      </c>
      <c r="H4580" s="29">
        <v>1</v>
      </c>
      <c r="I4580" s="29">
        <v>3</v>
      </c>
      <c r="J4580" s="29">
        <v>2</v>
      </c>
      <c r="K4580" s="29">
        <v>1</v>
      </c>
      <c r="L4580" s="32">
        <f t="shared" si="71"/>
        <v>15</v>
      </c>
      <c r="M4580" t="s">
        <v>22032</v>
      </c>
    </row>
    <row r="4581" hidden="1" spans="1:13">
      <c r="A4581">
        <v>4580</v>
      </c>
      <c r="B4581" t="s">
        <v>388</v>
      </c>
      <c r="C4581" t="s">
        <v>32</v>
      </c>
      <c r="D4581" t="s">
        <v>33</v>
      </c>
      <c r="E4581" t="s">
        <v>149</v>
      </c>
      <c r="F4581" s="29">
        <v>5</v>
      </c>
      <c r="G4581" s="29">
        <v>3</v>
      </c>
      <c r="H4581" s="29">
        <v>3</v>
      </c>
      <c r="I4581" s="29">
        <v>4</v>
      </c>
      <c r="J4581" s="29">
        <v>2</v>
      </c>
      <c r="K4581" s="29">
        <v>0</v>
      </c>
      <c r="L4581" s="32">
        <f t="shared" si="71"/>
        <v>17</v>
      </c>
      <c r="M4581" t="s">
        <v>22032</v>
      </c>
    </row>
    <row r="4582" hidden="1" spans="1:13">
      <c r="A4582">
        <v>4581</v>
      </c>
      <c r="B4582" t="s">
        <v>15272</v>
      </c>
      <c r="C4582" t="s">
        <v>32</v>
      </c>
      <c r="D4582" t="s">
        <v>16421</v>
      </c>
      <c r="E4582" t="s">
        <v>149</v>
      </c>
      <c r="F4582" s="29">
        <v>5</v>
      </c>
      <c r="G4582" s="29">
        <v>3</v>
      </c>
      <c r="H4582" s="29">
        <v>3</v>
      </c>
      <c r="I4582" s="29">
        <v>3</v>
      </c>
      <c r="J4582" s="29">
        <v>3</v>
      </c>
      <c r="K4582" s="29">
        <v>3</v>
      </c>
      <c r="L4582" s="32">
        <f t="shared" si="71"/>
        <v>20</v>
      </c>
      <c r="M4582" t="s">
        <v>22031</v>
      </c>
    </row>
    <row r="4583" hidden="1" spans="1:13">
      <c r="A4583">
        <v>4582</v>
      </c>
      <c r="B4583" t="s">
        <v>1152</v>
      </c>
      <c r="C4583" t="s">
        <v>75</v>
      </c>
      <c r="D4583" t="s">
        <v>33</v>
      </c>
      <c r="E4583" t="s">
        <v>149</v>
      </c>
      <c r="F4583" s="29">
        <v>1</v>
      </c>
      <c r="G4583" s="29">
        <v>3</v>
      </c>
      <c r="H4583" s="29">
        <v>3</v>
      </c>
      <c r="I4583" s="29">
        <v>2</v>
      </c>
      <c r="J4583" s="29">
        <v>3</v>
      </c>
      <c r="K4583" s="29">
        <v>1</v>
      </c>
      <c r="L4583" s="32">
        <f t="shared" si="71"/>
        <v>13</v>
      </c>
      <c r="M4583" t="s">
        <v>22032</v>
      </c>
    </row>
    <row r="4584" hidden="1" spans="1:13">
      <c r="A4584">
        <v>4583</v>
      </c>
      <c r="B4584" t="s">
        <v>21561</v>
      </c>
      <c r="C4584" t="s">
        <v>32</v>
      </c>
      <c r="D4584" t="s">
        <v>16421</v>
      </c>
      <c r="E4584" t="s">
        <v>149</v>
      </c>
      <c r="F4584" s="29">
        <v>5</v>
      </c>
      <c r="G4584" s="29">
        <v>3</v>
      </c>
      <c r="H4584" s="29">
        <v>3</v>
      </c>
      <c r="I4584" s="29">
        <v>1</v>
      </c>
      <c r="J4584" s="29">
        <v>2</v>
      </c>
      <c r="K4584" s="29">
        <v>0</v>
      </c>
      <c r="L4584" s="32">
        <f t="shared" si="71"/>
        <v>14</v>
      </c>
      <c r="M4584" t="s">
        <v>22032</v>
      </c>
    </row>
    <row r="4585" hidden="1" spans="1:13">
      <c r="A4585">
        <v>4584</v>
      </c>
      <c r="B4585" t="s">
        <v>192</v>
      </c>
      <c r="C4585" t="s">
        <v>32</v>
      </c>
      <c r="D4585" t="s">
        <v>33</v>
      </c>
      <c r="E4585" t="s">
        <v>149</v>
      </c>
      <c r="F4585" s="29">
        <v>5</v>
      </c>
      <c r="G4585" s="29">
        <v>3</v>
      </c>
      <c r="H4585" s="29">
        <v>3</v>
      </c>
      <c r="I4585" s="29">
        <v>4</v>
      </c>
      <c r="J4585" s="29">
        <v>3</v>
      </c>
      <c r="K4585" s="29">
        <v>3</v>
      </c>
      <c r="L4585" s="32">
        <f t="shared" si="71"/>
        <v>21</v>
      </c>
      <c r="M4585" s="37" t="s">
        <v>22031</v>
      </c>
    </row>
    <row r="4586" hidden="1" spans="1:13">
      <c r="A4586">
        <v>4585</v>
      </c>
      <c r="B4586" t="s">
        <v>388</v>
      </c>
      <c r="C4586" t="s">
        <v>32</v>
      </c>
      <c r="D4586" t="s">
        <v>33</v>
      </c>
      <c r="E4586" t="s">
        <v>149</v>
      </c>
      <c r="F4586" s="29">
        <v>5</v>
      </c>
      <c r="G4586" s="29">
        <v>3</v>
      </c>
      <c r="H4586" s="29">
        <v>3</v>
      </c>
      <c r="I4586" s="29">
        <v>4</v>
      </c>
      <c r="J4586" s="29">
        <v>2</v>
      </c>
      <c r="K4586" s="29">
        <v>0</v>
      </c>
      <c r="L4586" s="32">
        <f t="shared" si="71"/>
        <v>17</v>
      </c>
      <c r="M4586" t="s">
        <v>22032</v>
      </c>
    </row>
    <row r="4587" hidden="1" spans="1:13">
      <c r="A4587">
        <v>4586</v>
      </c>
      <c r="B4587" t="s">
        <v>1215</v>
      </c>
      <c r="C4587" t="s">
        <v>32</v>
      </c>
      <c r="D4587" t="s">
        <v>33</v>
      </c>
      <c r="E4587" t="s">
        <v>149</v>
      </c>
      <c r="F4587" s="29">
        <v>5</v>
      </c>
      <c r="G4587" s="29">
        <v>3</v>
      </c>
      <c r="H4587" s="29">
        <v>3</v>
      </c>
      <c r="I4587" s="29">
        <v>3</v>
      </c>
      <c r="J4587" s="29">
        <v>3</v>
      </c>
      <c r="K4587" s="29">
        <v>1</v>
      </c>
      <c r="L4587" s="32">
        <f t="shared" si="71"/>
        <v>18</v>
      </c>
      <c r="M4587" t="s">
        <v>22031</v>
      </c>
    </row>
    <row r="4588" hidden="1" spans="1:13">
      <c r="A4588">
        <v>4587</v>
      </c>
      <c r="B4588" t="s">
        <v>460</v>
      </c>
      <c r="C4588" t="s">
        <v>32</v>
      </c>
      <c r="D4588" t="s">
        <v>33</v>
      </c>
      <c r="E4588" t="s">
        <v>149</v>
      </c>
      <c r="F4588" s="29">
        <v>5</v>
      </c>
      <c r="G4588" s="29">
        <v>5</v>
      </c>
      <c r="H4588" s="29">
        <v>3</v>
      </c>
      <c r="I4588" s="29">
        <v>1</v>
      </c>
      <c r="J4588" s="29">
        <v>5</v>
      </c>
      <c r="K4588" s="29">
        <v>3</v>
      </c>
      <c r="L4588" s="32">
        <f t="shared" si="71"/>
        <v>22</v>
      </c>
      <c r="M4588" t="s">
        <v>22031</v>
      </c>
    </row>
    <row r="4589" hidden="1" spans="1:13">
      <c r="A4589">
        <v>4588</v>
      </c>
      <c r="B4589" t="s">
        <v>21577</v>
      </c>
      <c r="C4589" t="s">
        <v>32</v>
      </c>
      <c r="D4589" t="s">
        <v>16421</v>
      </c>
      <c r="E4589" t="s">
        <v>149</v>
      </c>
      <c r="F4589" s="29">
        <v>1</v>
      </c>
      <c r="G4589" s="29">
        <v>1</v>
      </c>
      <c r="H4589" s="29">
        <v>1</v>
      </c>
      <c r="I4589" s="29">
        <v>3</v>
      </c>
      <c r="J4589" s="29">
        <v>2</v>
      </c>
      <c r="K4589" s="29">
        <v>0</v>
      </c>
      <c r="L4589" s="32">
        <f t="shared" si="71"/>
        <v>8</v>
      </c>
      <c r="M4589" t="s">
        <v>22032</v>
      </c>
    </row>
    <row r="4590" hidden="1" spans="1:13">
      <c r="A4590">
        <v>4589</v>
      </c>
      <c r="B4590" t="s">
        <v>818</v>
      </c>
      <c r="C4590" t="s">
        <v>32</v>
      </c>
      <c r="D4590" t="s">
        <v>33</v>
      </c>
      <c r="E4590" t="s">
        <v>149</v>
      </c>
      <c r="F4590" s="29">
        <v>5</v>
      </c>
      <c r="G4590" s="29">
        <v>3</v>
      </c>
      <c r="H4590" s="29">
        <v>3</v>
      </c>
      <c r="I4590" s="29">
        <v>2</v>
      </c>
      <c r="J4590" s="29">
        <v>2</v>
      </c>
      <c r="K4590" s="29">
        <v>0</v>
      </c>
      <c r="L4590" s="32">
        <f t="shared" si="71"/>
        <v>15</v>
      </c>
      <c r="M4590" t="s">
        <v>22032</v>
      </c>
    </row>
    <row r="4591" hidden="1" spans="1:13">
      <c r="A4591">
        <v>4590</v>
      </c>
      <c r="B4591" t="s">
        <v>1759</v>
      </c>
      <c r="C4591" t="s">
        <v>32</v>
      </c>
      <c r="D4591" t="s">
        <v>33</v>
      </c>
      <c r="E4591" t="s">
        <v>149</v>
      </c>
      <c r="F4591" s="29">
        <v>5</v>
      </c>
      <c r="G4591" s="29">
        <v>1</v>
      </c>
      <c r="H4591" s="29">
        <v>3</v>
      </c>
      <c r="I4591" s="29">
        <v>4</v>
      </c>
      <c r="J4591" s="29">
        <v>3</v>
      </c>
      <c r="K4591" s="29">
        <v>5</v>
      </c>
      <c r="L4591" s="32">
        <f t="shared" si="71"/>
        <v>21</v>
      </c>
      <c r="M4591" t="s">
        <v>22031</v>
      </c>
    </row>
    <row r="4592" hidden="1" spans="1:13">
      <c r="A4592">
        <v>4591</v>
      </c>
      <c r="B4592" t="s">
        <v>21589</v>
      </c>
      <c r="C4592" t="s">
        <v>75</v>
      </c>
      <c r="D4592" t="s">
        <v>16421</v>
      </c>
      <c r="E4592" t="s">
        <v>149</v>
      </c>
      <c r="F4592" s="29">
        <v>5</v>
      </c>
      <c r="G4592" s="29">
        <v>3</v>
      </c>
      <c r="H4592" s="29">
        <v>3</v>
      </c>
      <c r="I4592" s="29">
        <v>3</v>
      </c>
      <c r="J4592" s="29">
        <v>5</v>
      </c>
      <c r="K4592" s="29">
        <v>0</v>
      </c>
      <c r="L4592" s="32">
        <f t="shared" si="71"/>
        <v>19</v>
      </c>
      <c r="M4592" t="s">
        <v>22031</v>
      </c>
    </row>
    <row r="4593" hidden="1" spans="1:13">
      <c r="A4593">
        <v>4592</v>
      </c>
      <c r="B4593" t="s">
        <v>21561</v>
      </c>
      <c r="C4593" t="s">
        <v>32</v>
      </c>
      <c r="D4593" t="s">
        <v>16421</v>
      </c>
      <c r="E4593" t="s">
        <v>149</v>
      </c>
      <c r="F4593" s="29">
        <v>5</v>
      </c>
      <c r="G4593" s="29">
        <v>3</v>
      </c>
      <c r="H4593" s="29">
        <v>3</v>
      </c>
      <c r="I4593" s="29">
        <v>1</v>
      </c>
      <c r="J4593" s="29">
        <v>2</v>
      </c>
      <c r="K4593" s="29">
        <v>0</v>
      </c>
      <c r="L4593" s="32">
        <f t="shared" si="71"/>
        <v>14</v>
      </c>
      <c r="M4593" t="s">
        <v>22032</v>
      </c>
    </row>
    <row r="4594" hidden="1" spans="1:13">
      <c r="A4594">
        <v>4593</v>
      </c>
      <c r="B4594" t="s">
        <v>1786</v>
      </c>
      <c r="C4594" t="s">
        <v>75</v>
      </c>
      <c r="D4594" t="s">
        <v>33</v>
      </c>
      <c r="E4594" t="s">
        <v>149</v>
      </c>
      <c r="F4594" s="29">
        <v>5</v>
      </c>
      <c r="G4594" s="29">
        <v>3</v>
      </c>
      <c r="H4594" s="29">
        <v>3</v>
      </c>
      <c r="I4594" s="29">
        <v>3</v>
      </c>
      <c r="J4594" s="29">
        <v>3</v>
      </c>
      <c r="K4594" s="29">
        <v>3</v>
      </c>
      <c r="L4594" s="32">
        <f t="shared" si="71"/>
        <v>20</v>
      </c>
      <c r="M4594" t="s">
        <v>22031</v>
      </c>
    </row>
    <row r="4595" hidden="1" spans="1:13">
      <c r="A4595">
        <v>4594</v>
      </c>
      <c r="B4595" t="s">
        <v>349</v>
      </c>
      <c r="C4595" t="s">
        <v>32</v>
      </c>
      <c r="D4595" t="s">
        <v>33</v>
      </c>
      <c r="E4595" t="s">
        <v>149</v>
      </c>
      <c r="F4595" s="29">
        <v>5</v>
      </c>
      <c r="G4595" s="29">
        <v>1</v>
      </c>
      <c r="H4595" s="29">
        <v>1</v>
      </c>
      <c r="I4595" s="29">
        <v>2</v>
      </c>
      <c r="J4595" s="29">
        <v>3</v>
      </c>
      <c r="K4595" s="29">
        <v>1</v>
      </c>
      <c r="L4595" s="32">
        <f t="shared" si="71"/>
        <v>13</v>
      </c>
      <c r="M4595" t="s">
        <v>22032</v>
      </c>
    </row>
    <row r="4596" hidden="1" spans="1:13">
      <c r="A4596">
        <v>4595</v>
      </c>
      <c r="B4596" t="s">
        <v>21601</v>
      </c>
      <c r="C4596" t="s">
        <v>32</v>
      </c>
      <c r="D4596" t="s">
        <v>33</v>
      </c>
      <c r="E4596" t="s">
        <v>149</v>
      </c>
      <c r="F4596" s="29">
        <v>0</v>
      </c>
      <c r="G4596" s="29">
        <v>5</v>
      </c>
      <c r="H4596" s="29">
        <v>5</v>
      </c>
      <c r="I4596" s="29">
        <v>3</v>
      </c>
      <c r="J4596" s="29">
        <v>2</v>
      </c>
      <c r="K4596" s="29">
        <v>5</v>
      </c>
      <c r="L4596" s="32">
        <f t="shared" si="71"/>
        <v>20</v>
      </c>
      <c r="M4596" t="s">
        <v>22031</v>
      </c>
    </row>
    <row r="4597" hidden="1" spans="1:13">
      <c r="A4597">
        <v>4596</v>
      </c>
      <c r="B4597" t="s">
        <v>13427</v>
      </c>
      <c r="C4597" t="s">
        <v>32</v>
      </c>
      <c r="D4597" t="s">
        <v>33</v>
      </c>
      <c r="E4597" t="s">
        <v>149</v>
      </c>
      <c r="F4597" s="29">
        <v>5</v>
      </c>
      <c r="G4597" s="29">
        <v>3</v>
      </c>
      <c r="H4597" s="29">
        <v>3</v>
      </c>
      <c r="I4597" s="29">
        <v>3</v>
      </c>
      <c r="J4597" s="29">
        <v>3</v>
      </c>
      <c r="K4597" s="29">
        <v>1</v>
      </c>
      <c r="L4597" s="32">
        <f t="shared" si="71"/>
        <v>18</v>
      </c>
      <c r="M4597" t="s">
        <v>22031</v>
      </c>
    </row>
    <row r="4598" hidden="1" spans="1:13">
      <c r="A4598">
        <v>4597</v>
      </c>
      <c r="B4598" t="s">
        <v>1536</v>
      </c>
      <c r="C4598" t="s">
        <v>32</v>
      </c>
      <c r="D4598" t="s">
        <v>33</v>
      </c>
      <c r="E4598" t="s">
        <v>149</v>
      </c>
      <c r="F4598" s="29">
        <v>5</v>
      </c>
      <c r="G4598" s="29">
        <v>3</v>
      </c>
      <c r="H4598" s="29">
        <v>3</v>
      </c>
      <c r="I4598" s="29">
        <v>2</v>
      </c>
      <c r="J4598" s="29">
        <v>2</v>
      </c>
      <c r="K4598" s="29">
        <v>1</v>
      </c>
      <c r="L4598" s="32">
        <f t="shared" si="71"/>
        <v>16</v>
      </c>
      <c r="M4598" t="s">
        <v>22032</v>
      </c>
    </row>
    <row r="4599" hidden="1" spans="1:13">
      <c r="A4599">
        <v>4598</v>
      </c>
      <c r="B4599" t="s">
        <v>21609</v>
      </c>
      <c r="C4599" t="s">
        <v>32</v>
      </c>
      <c r="D4599" t="s">
        <v>16421</v>
      </c>
      <c r="E4599" t="s">
        <v>132</v>
      </c>
      <c r="F4599" s="29">
        <v>5</v>
      </c>
      <c r="G4599" s="29">
        <v>3</v>
      </c>
      <c r="H4599" s="29">
        <v>3</v>
      </c>
      <c r="I4599" s="29">
        <v>2</v>
      </c>
      <c r="J4599" s="29">
        <v>2</v>
      </c>
      <c r="K4599" s="29">
        <v>1</v>
      </c>
      <c r="L4599" s="32">
        <f t="shared" si="71"/>
        <v>16</v>
      </c>
      <c r="M4599" t="s">
        <v>22032</v>
      </c>
    </row>
    <row r="4600" hidden="1" spans="1:13">
      <c r="A4600">
        <v>4599</v>
      </c>
      <c r="B4600" t="s">
        <v>21613</v>
      </c>
      <c r="C4600" t="s">
        <v>32</v>
      </c>
      <c r="D4600" t="s">
        <v>16421</v>
      </c>
      <c r="E4600" t="s">
        <v>149</v>
      </c>
      <c r="F4600" s="29">
        <v>5</v>
      </c>
      <c r="G4600" s="29">
        <v>1</v>
      </c>
      <c r="H4600" s="29">
        <v>1</v>
      </c>
      <c r="I4600" s="29">
        <v>2</v>
      </c>
      <c r="J4600" s="29">
        <v>2</v>
      </c>
      <c r="K4600" s="29">
        <v>0</v>
      </c>
      <c r="L4600" s="32">
        <f t="shared" si="71"/>
        <v>11</v>
      </c>
      <c r="M4600" t="s">
        <v>22032</v>
      </c>
    </row>
    <row r="4601" hidden="1" spans="1:13">
      <c r="A4601">
        <v>4600</v>
      </c>
      <c r="B4601" t="s">
        <v>478</v>
      </c>
      <c r="C4601" t="s">
        <v>32</v>
      </c>
      <c r="D4601" t="s">
        <v>33</v>
      </c>
      <c r="E4601" t="s">
        <v>149</v>
      </c>
      <c r="F4601" s="29">
        <v>5</v>
      </c>
      <c r="G4601" s="29">
        <v>3</v>
      </c>
      <c r="H4601" s="29">
        <v>3</v>
      </c>
      <c r="I4601" s="29">
        <v>2</v>
      </c>
      <c r="J4601" s="29">
        <v>5</v>
      </c>
      <c r="K4601" s="29">
        <v>0</v>
      </c>
      <c r="L4601" s="32">
        <f t="shared" si="71"/>
        <v>18</v>
      </c>
      <c r="M4601" t="s">
        <v>22031</v>
      </c>
    </row>
    <row r="4602" hidden="1" spans="1:13">
      <c r="A4602">
        <v>4601</v>
      </c>
      <c r="B4602" t="s">
        <v>236</v>
      </c>
      <c r="C4602" t="s">
        <v>75</v>
      </c>
      <c r="D4602" t="s">
        <v>33</v>
      </c>
      <c r="E4602" t="s">
        <v>149</v>
      </c>
      <c r="F4602" s="29">
        <v>5</v>
      </c>
      <c r="G4602" s="29">
        <v>5</v>
      </c>
      <c r="H4602" s="29">
        <v>3</v>
      </c>
      <c r="I4602" s="29">
        <v>4</v>
      </c>
      <c r="J4602" s="29">
        <v>3</v>
      </c>
      <c r="K4602" s="29">
        <v>3</v>
      </c>
      <c r="L4602" s="32">
        <f t="shared" si="71"/>
        <v>23</v>
      </c>
      <c r="M4602" t="s">
        <v>22031</v>
      </c>
    </row>
    <row r="4603" hidden="1" spans="1:13">
      <c r="A4603">
        <v>4602</v>
      </c>
      <c r="B4603" t="s">
        <v>21613</v>
      </c>
      <c r="C4603" t="s">
        <v>32</v>
      </c>
      <c r="D4603" t="s">
        <v>16421</v>
      </c>
      <c r="E4603" t="s">
        <v>149</v>
      </c>
      <c r="F4603" s="29">
        <v>5</v>
      </c>
      <c r="G4603" s="29">
        <v>3</v>
      </c>
      <c r="H4603" s="29">
        <v>1</v>
      </c>
      <c r="I4603" s="29">
        <v>2</v>
      </c>
      <c r="J4603" s="29">
        <v>2</v>
      </c>
      <c r="K4603" s="29">
        <v>0</v>
      </c>
      <c r="L4603" s="32">
        <f t="shared" si="71"/>
        <v>13</v>
      </c>
      <c r="M4603" t="s">
        <v>22032</v>
      </c>
    </row>
    <row r="4604" hidden="1" spans="1:13">
      <c r="A4604">
        <v>4603</v>
      </c>
      <c r="B4604" t="s">
        <v>21624</v>
      </c>
      <c r="C4604" t="s">
        <v>32</v>
      </c>
      <c r="D4604" t="s">
        <v>2212</v>
      </c>
      <c r="E4604" t="s">
        <v>132</v>
      </c>
      <c r="F4604" s="29">
        <v>5</v>
      </c>
      <c r="G4604" s="29">
        <v>5</v>
      </c>
      <c r="H4604" s="29">
        <v>3</v>
      </c>
      <c r="I4604" s="29">
        <v>3</v>
      </c>
      <c r="J4604" s="29">
        <v>3</v>
      </c>
      <c r="K4604" s="29">
        <v>3</v>
      </c>
      <c r="L4604" s="32">
        <f t="shared" si="71"/>
        <v>22</v>
      </c>
      <c r="M4604" t="s">
        <v>22031</v>
      </c>
    </row>
    <row r="4605" hidden="1" spans="1:13">
      <c r="A4605">
        <v>4604</v>
      </c>
      <c r="B4605" t="s">
        <v>328</v>
      </c>
      <c r="C4605" t="s">
        <v>75</v>
      </c>
      <c r="D4605" t="s">
        <v>33</v>
      </c>
      <c r="E4605" t="s">
        <v>149</v>
      </c>
      <c r="F4605" s="29">
        <v>5</v>
      </c>
      <c r="G4605" s="29">
        <v>3</v>
      </c>
      <c r="H4605" s="29">
        <v>5</v>
      </c>
      <c r="I4605" s="29">
        <v>3</v>
      </c>
      <c r="J4605" s="29">
        <v>3</v>
      </c>
      <c r="K4605" s="29">
        <v>0</v>
      </c>
      <c r="L4605" s="32">
        <f t="shared" si="71"/>
        <v>19</v>
      </c>
      <c r="M4605" t="s">
        <v>22031</v>
      </c>
    </row>
    <row r="4606" hidden="1" spans="1:13">
      <c r="A4606">
        <v>4605</v>
      </c>
      <c r="B4606" t="s">
        <v>21634</v>
      </c>
      <c r="C4606" t="s">
        <v>75</v>
      </c>
      <c r="D4606" t="s">
        <v>33</v>
      </c>
      <c r="E4606" t="s">
        <v>149</v>
      </c>
      <c r="F4606" s="29">
        <v>5</v>
      </c>
      <c r="G4606" s="29">
        <v>3</v>
      </c>
      <c r="H4606" s="29">
        <v>1</v>
      </c>
      <c r="I4606" s="29">
        <v>2</v>
      </c>
      <c r="J4606" s="29">
        <v>2</v>
      </c>
      <c r="K4606" s="29">
        <v>0</v>
      </c>
      <c r="L4606" s="32">
        <f t="shared" si="71"/>
        <v>13</v>
      </c>
      <c r="M4606" s="37" t="s">
        <v>22032</v>
      </c>
    </row>
    <row r="4607" hidden="1" spans="1:13">
      <c r="A4607">
        <v>4606</v>
      </c>
      <c r="B4607" t="s">
        <v>21638</v>
      </c>
      <c r="C4607" t="s">
        <v>32</v>
      </c>
      <c r="D4607" t="s">
        <v>16421</v>
      </c>
      <c r="E4607" t="s">
        <v>149</v>
      </c>
      <c r="F4607" s="29">
        <v>5</v>
      </c>
      <c r="G4607" s="29">
        <v>3</v>
      </c>
      <c r="H4607" s="29">
        <v>3</v>
      </c>
      <c r="I4607" s="29">
        <v>2</v>
      </c>
      <c r="J4607" s="29">
        <v>3</v>
      </c>
      <c r="K4607" s="29">
        <v>3</v>
      </c>
      <c r="L4607" s="32">
        <f t="shared" si="71"/>
        <v>19</v>
      </c>
      <c r="M4607" t="s">
        <v>22031</v>
      </c>
    </row>
    <row r="4608" hidden="1" spans="1:13">
      <c r="A4608">
        <v>4607</v>
      </c>
      <c r="B4608" t="s">
        <v>21643</v>
      </c>
      <c r="C4608" t="s">
        <v>32</v>
      </c>
      <c r="D4608" t="s">
        <v>16421</v>
      </c>
      <c r="E4608" t="s">
        <v>149</v>
      </c>
      <c r="F4608" s="29">
        <v>5</v>
      </c>
      <c r="G4608" s="29">
        <v>5</v>
      </c>
      <c r="H4608" s="29">
        <v>5</v>
      </c>
      <c r="I4608" s="29">
        <v>2</v>
      </c>
      <c r="J4608" s="29">
        <v>2</v>
      </c>
      <c r="K4608" s="29">
        <v>3</v>
      </c>
      <c r="L4608" s="32">
        <f t="shared" si="71"/>
        <v>22</v>
      </c>
      <c r="M4608" t="s">
        <v>22031</v>
      </c>
    </row>
    <row r="4609" hidden="1" spans="1:13">
      <c r="A4609">
        <v>4608</v>
      </c>
      <c r="B4609" t="s">
        <v>337</v>
      </c>
      <c r="C4609" t="s">
        <v>32</v>
      </c>
      <c r="D4609" t="s">
        <v>33</v>
      </c>
      <c r="E4609" t="s">
        <v>149</v>
      </c>
      <c r="F4609" s="29">
        <v>0</v>
      </c>
      <c r="G4609" s="29">
        <v>3</v>
      </c>
      <c r="H4609" s="29">
        <v>1</v>
      </c>
      <c r="I4609" s="29">
        <v>1</v>
      </c>
      <c r="J4609" s="29">
        <v>2</v>
      </c>
      <c r="K4609" s="29">
        <v>1</v>
      </c>
      <c r="L4609" s="32">
        <f t="shared" si="71"/>
        <v>8</v>
      </c>
      <c r="M4609" s="37" t="s">
        <v>22032</v>
      </c>
    </row>
    <row r="4610" hidden="1" spans="1:13">
      <c r="A4610">
        <v>4609</v>
      </c>
      <c r="B4610" t="s">
        <v>343</v>
      </c>
      <c r="C4610" t="s">
        <v>75</v>
      </c>
      <c r="D4610" t="s">
        <v>33</v>
      </c>
      <c r="E4610" t="s">
        <v>149</v>
      </c>
      <c r="F4610" s="29">
        <v>5</v>
      </c>
      <c r="G4610" s="29">
        <v>5</v>
      </c>
      <c r="H4610" s="29">
        <v>5</v>
      </c>
      <c r="I4610" s="29">
        <v>3</v>
      </c>
      <c r="J4610" s="29">
        <v>3</v>
      </c>
      <c r="K4610" s="29">
        <v>3</v>
      </c>
      <c r="L4610" s="32">
        <f t="shared" si="71"/>
        <v>24</v>
      </c>
      <c r="M4610" t="s">
        <v>22030</v>
      </c>
    </row>
    <row r="4611" hidden="1" spans="1:13">
      <c r="A4611">
        <v>4610</v>
      </c>
      <c r="B4611" t="s">
        <v>3260</v>
      </c>
      <c r="C4611" t="s">
        <v>32</v>
      </c>
      <c r="D4611" t="s">
        <v>33</v>
      </c>
      <c r="E4611" t="s">
        <v>149</v>
      </c>
      <c r="F4611" s="29">
        <v>5</v>
      </c>
      <c r="G4611" s="29">
        <v>3</v>
      </c>
      <c r="H4611" s="29">
        <v>3</v>
      </c>
      <c r="I4611" s="29">
        <v>3</v>
      </c>
      <c r="J4611" s="29">
        <v>2</v>
      </c>
      <c r="K4611" s="29">
        <v>3</v>
      </c>
      <c r="L4611" s="32">
        <f t="shared" ref="L4611:L4674" si="72">F4611+G4611+H4611+I4611+J4611+K4611</f>
        <v>19</v>
      </c>
      <c r="M4611" t="s">
        <v>22031</v>
      </c>
    </row>
    <row r="4612" hidden="1" spans="1:13">
      <c r="A4612">
        <v>4611</v>
      </c>
      <c r="B4612" t="s">
        <v>21659</v>
      </c>
      <c r="C4612" t="s">
        <v>32</v>
      </c>
      <c r="D4612" t="s">
        <v>16421</v>
      </c>
      <c r="E4612" t="s">
        <v>149</v>
      </c>
      <c r="F4612" s="29">
        <v>5</v>
      </c>
      <c r="G4612" s="29">
        <v>3</v>
      </c>
      <c r="H4612" s="29">
        <v>3</v>
      </c>
      <c r="I4612" s="29">
        <v>3</v>
      </c>
      <c r="J4612" s="29">
        <v>3</v>
      </c>
      <c r="K4612" s="29">
        <v>3</v>
      </c>
      <c r="L4612" s="32">
        <f t="shared" si="72"/>
        <v>20</v>
      </c>
      <c r="M4612" t="s">
        <v>22031</v>
      </c>
    </row>
    <row r="4613" hidden="1" spans="1:13">
      <c r="A4613">
        <v>4612</v>
      </c>
      <c r="B4613" t="s">
        <v>305</v>
      </c>
      <c r="C4613" t="s">
        <v>32</v>
      </c>
      <c r="D4613" t="s">
        <v>33</v>
      </c>
      <c r="E4613" t="s">
        <v>149</v>
      </c>
      <c r="F4613" s="29">
        <v>0</v>
      </c>
      <c r="G4613" s="29">
        <v>5</v>
      </c>
      <c r="H4613" s="29">
        <v>3</v>
      </c>
      <c r="I4613" s="29">
        <v>2</v>
      </c>
      <c r="J4613" s="29">
        <v>3</v>
      </c>
      <c r="K4613" s="29">
        <v>3</v>
      </c>
      <c r="L4613" s="32">
        <f t="shared" si="72"/>
        <v>16</v>
      </c>
      <c r="M4613" s="37" t="s">
        <v>22032</v>
      </c>
    </row>
    <row r="4614" hidden="1" spans="1:13">
      <c r="A4614">
        <v>4613</v>
      </c>
      <c r="B4614" t="s">
        <v>21667</v>
      </c>
      <c r="C4614" t="s">
        <v>75</v>
      </c>
      <c r="D4614" t="s">
        <v>33</v>
      </c>
      <c r="E4614" t="s">
        <v>149</v>
      </c>
      <c r="F4614" s="29">
        <v>5</v>
      </c>
      <c r="G4614" s="29">
        <v>5</v>
      </c>
      <c r="H4614" s="29">
        <v>3</v>
      </c>
      <c r="I4614" s="29">
        <v>3</v>
      </c>
      <c r="J4614" s="29">
        <v>2</v>
      </c>
      <c r="K4614" s="29">
        <v>3</v>
      </c>
      <c r="L4614" s="32">
        <f t="shared" si="72"/>
        <v>21</v>
      </c>
      <c r="M4614" t="s">
        <v>22031</v>
      </c>
    </row>
    <row r="4615" hidden="1" spans="1:13">
      <c r="A4615">
        <v>4614</v>
      </c>
      <c r="B4615" t="s">
        <v>394</v>
      </c>
      <c r="C4615" t="s">
        <v>32</v>
      </c>
      <c r="D4615" t="s">
        <v>33</v>
      </c>
      <c r="E4615" t="s">
        <v>149</v>
      </c>
      <c r="F4615" s="29">
        <v>5</v>
      </c>
      <c r="G4615" s="29">
        <v>5</v>
      </c>
      <c r="H4615" s="29">
        <v>5</v>
      </c>
      <c r="I4615" s="29">
        <v>2</v>
      </c>
      <c r="J4615" s="29">
        <v>5</v>
      </c>
      <c r="K4615" s="29">
        <v>3</v>
      </c>
      <c r="L4615" s="32">
        <f t="shared" si="72"/>
        <v>25</v>
      </c>
      <c r="M4615" t="s">
        <v>22030</v>
      </c>
    </row>
    <row r="4616" hidden="1" spans="1:13">
      <c r="A4616">
        <v>4615</v>
      </c>
      <c r="B4616" t="s">
        <v>364</v>
      </c>
      <c r="C4616" t="s">
        <v>32</v>
      </c>
      <c r="D4616" t="s">
        <v>33</v>
      </c>
      <c r="E4616" t="s">
        <v>149</v>
      </c>
      <c r="F4616" s="29">
        <v>5</v>
      </c>
      <c r="G4616" s="29">
        <v>5</v>
      </c>
      <c r="H4616" s="29">
        <v>3</v>
      </c>
      <c r="I4616" s="29">
        <v>4</v>
      </c>
      <c r="J4616" s="29">
        <v>3</v>
      </c>
      <c r="K4616" s="29">
        <v>3</v>
      </c>
      <c r="L4616" s="32">
        <f t="shared" si="72"/>
        <v>23</v>
      </c>
      <c r="M4616" t="s">
        <v>22031</v>
      </c>
    </row>
    <row r="4617" hidden="1" spans="1:13">
      <c r="A4617">
        <v>4616</v>
      </c>
      <c r="B4617" t="s">
        <v>21677</v>
      </c>
      <c r="C4617" t="s">
        <v>75</v>
      </c>
      <c r="D4617" t="s">
        <v>16421</v>
      </c>
      <c r="E4617" t="s">
        <v>149</v>
      </c>
      <c r="F4617" s="29">
        <v>5</v>
      </c>
      <c r="G4617" s="29">
        <v>5</v>
      </c>
      <c r="H4617" s="29">
        <v>5</v>
      </c>
      <c r="I4617" s="29">
        <v>5</v>
      </c>
      <c r="J4617" s="29">
        <v>5</v>
      </c>
      <c r="K4617" s="29">
        <v>5</v>
      </c>
      <c r="L4617" s="32">
        <f t="shared" si="72"/>
        <v>30</v>
      </c>
      <c r="M4617" t="s">
        <v>22030</v>
      </c>
    </row>
    <row r="4618" hidden="1" spans="1:13">
      <c r="A4618">
        <v>4617</v>
      </c>
      <c r="B4618" t="s">
        <v>21682</v>
      </c>
      <c r="C4618" t="s">
        <v>75</v>
      </c>
      <c r="D4618" t="s">
        <v>16421</v>
      </c>
      <c r="E4618" t="s">
        <v>149</v>
      </c>
      <c r="F4618" s="29">
        <v>1</v>
      </c>
      <c r="G4618" s="29">
        <v>5</v>
      </c>
      <c r="H4618" s="29">
        <v>5</v>
      </c>
      <c r="I4618" s="29">
        <v>4</v>
      </c>
      <c r="J4618" s="29">
        <v>3</v>
      </c>
      <c r="K4618" s="29">
        <v>3</v>
      </c>
      <c r="L4618" s="32">
        <f t="shared" si="72"/>
        <v>21</v>
      </c>
      <c r="M4618" t="s">
        <v>22031</v>
      </c>
    </row>
    <row r="4619" hidden="1" spans="1:13">
      <c r="A4619">
        <v>4618</v>
      </c>
      <c r="B4619" t="s">
        <v>156</v>
      </c>
      <c r="C4619" t="s">
        <v>32</v>
      </c>
      <c r="D4619" t="s">
        <v>33</v>
      </c>
      <c r="E4619" t="s">
        <v>149</v>
      </c>
      <c r="F4619" s="29">
        <v>5</v>
      </c>
      <c r="G4619" s="29">
        <v>3</v>
      </c>
      <c r="H4619" s="29">
        <v>3</v>
      </c>
      <c r="I4619" s="29">
        <v>4</v>
      </c>
      <c r="J4619" s="29">
        <v>5</v>
      </c>
      <c r="K4619" s="29">
        <v>3</v>
      </c>
      <c r="L4619" s="32">
        <f t="shared" si="72"/>
        <v>23</v>
      </c>
      <c r="M4619" t="s">
        <v>22031</v>
      </c>
    </row>
    <row r="4620" hidden="1" spans="1:13">
      <c r="A4620">
        <v>4619</v>
      </c>
      <c r="B4620" t="s">
        <v>21690</v>
      </c>
      <c r="C4620" t="s">
        <v>32</v>
      </c>
      <c r="D4620" t="s">
        <v>16421</v>
      </c>
      <c r="E4620" t="s">
        <v>149</v>
      </c>
      <c r="F4620" s="29">
        <v>5</v>
      </c>
      <c r="G4620" s="29">
        <v>3</v>
      </c>
      <c r="H4620" s="29">
        <v>3</v>
      </c>
      <c r="I4620" s="29">
        <v>1</v>
      </c>
      <c r="J4620" s="29">
        <v>2</v>
      </c>
      <c r="K4620" s="29">
        <v>0</v>
      </c>
      <c r="L4620" s="32">
        <f t="shared" si="72"/>
        <v>14</v>
      </c>
      <c r="M4620" t="s">
        <v>22032</v>
      </c>
    </row>
    <row r="4621" hidden="1" spans="1:13">
      <c r="A4621">
        <v>4620</v>
      </c>
      <c r="B4621" t="s">
        <v>148</v>
      </c>
      <c r="C4621" t="s">
        <v>75</v>
      </c>
      <c r="D4621" t="s">
        <v>33</v>
      </c>
      <c r="E4621" t="s">
        <v>149</v>
      </c>
      <c r="F4621" s="29">
        <v>5</v>
      </c>
      <c r="G4621" s="29">
        <v>3</v>
      </c>
      <c r="H4621" s="29">
        <v>3</v>
      </c>
      <c r="I4621" s="29">
        <v>4</v>
      </c>
      <c r="J4621" s="29">
        <v>3</v>
      </c>
      <c r="K4621" s="29">
        <v>1</v>
      </c>
      <c r="L4621" s="32">
        <f t="shared" si="72"/>
        <v>19</v>
      </c>
      <c r="M4621" t="s">
        <v>22031</v>
      </c>
    </row>
    <row r="4622" hidden="1" spans="1:13">
      <c r="A4622">
        <v>4621</v>
      </c>
      <c r="B4622" t="s">
        <v>517</v>
      </c>
      <c r="C4622" t="s">
        <v>32</v>
      </c>
      <c r="D4622" t="s">
        <v>33</v>
      </c>
      <c r="E4622" t="s">
        <v>149</v>
      </c>
      <c r="F4622" s="29">
        <v>5</v>
      </c>
      <c r="G4622" s="29">
        <v>5</v>
      </c>
      <c r="H4622" s="29">
        <v>3</v>
      </c>
      <c r="I4622" s="29">
        <v>3</v>
      </c>
      <c r="J4622" s="29">
        <v>3</v>
      </c>
      <c r="K4622" s="29">
        <v>3</v>
      </c>
      <c r="L4622" s="32">
        <f t="shared" si="72"/>
        <v>22</v>
      </c>
      <c r="M4622" t="s">
        <v>22031</v>
      </c>
    </row>
    <row r="4623" hidden="1" spans="1:13">
      <c r="A4623">
        <v>4622</v>
      </c>
      <c r="B4623" t="s">
        <v>21702</v>
      </c>
      <c r="C4623" t="s">
        <v>75</v>
      </c>
      <c r="D4623" t="s">
        <v>16421</v>
      </c>
      <c r="E4623" t="s">
        <v>132</v>
      </c>
      <c r="F4623" s="29">
        <v>5</v>
      </c>
      <c r="G4623" s="29">
        <v>3</v>
      </c>
      <c r="H4623" s="29">
        <v>3</v>
      </c>
      <c r="I4623" s="29">
        <v>2</v>
      </c>
      <c r="J4623" s="29">
        <v>3</v>
      </c>
      <c r="K4623" s="29">
        <v>3</v>
      </c>
      <c r="L4623" s="32">
        <f t="shared" si="72"/>
        <v>19</v>
      </c>
      <c r="M4623" t="s">
        <v>22031</v>
      </c>
    </row>
    <row r="4624" s="32" customFormat="1" spans="1:16">
      <c r="A4624" s="32">
        <v>4623</v>
      </c>
      <c r="B4624" s="32" t="s">
        <v>21708</v>
      </c>
      <c r="C4624" s="32" t="s">
        <v>32</v>
      </c>
      <c r="D4624" s="32" t="s">
        <v>33</v>
      </c>
      <c r="E4624" s="32" t="s">
        <v>149</v>
      </c>
      <c r="F4624" s="32">
        <v>5</v>
      </c>
      <c r="G4624" s="32">
        <v>3</v>
      </c>
      <c r="H4624" s="32">
        <v>3</v>
      </c>
      <c r="I4624" s="32">
        <v>2</v>
      </c>
      <c r="J4624" s="32">
        <v>2</v>
      </c>
      <c r="K4624" s="32">
        <v>3</v>
      </c>
      <c r="L4624" s="32">
        <f t="shared" si="72"/>
        <v>18</v>
      </c>
      <c r="M4624" s="32" t="s">
        <v>22031</v>
      </c>
      <c r="N4624" s="32">
        <f>VLOOKUP(B4624,录音!D:I,6,0)</f>
        <v>0</v>
      </c>
      <c r="O4624" s="36" t="str">
        <f>VLOOKUP(B4624,录音!D:J,7,0)</f>
        <v>C</v>
      </c>
      <c r="P4624" s="32" t="str">
        <f>IF(M4624=O4624,"yes","no")</f>
        <v>no</v>
      </c>
    </row>
    <row r="4625" hidden="1" spans="1:13">
      <c r="A4625">
        <v>4624</v>
      </c>
      <c r="B4625" t="s">
        <v>1090</v>
      </c>
      <c r="C4625" t="s">
        <v>32</v>
      </c>
      <c r="D4625" t="s">
        <v>33</v>
      </c>
      <c r="E4625" t="s">
        <v>149</v>
      </c>
      <c r="F4625" s="29">
        <v>5</v>
      </c>
      <c r="G4625" s="29">
        <v>3</v>
      </c>
      <c r="H4625" s="29">
        <v>3</v>
      </c>
      <c r="I4625" s="29">
        <v>2</v>
      </c>
      <c r="J4625" s="29">
        <v>3</v>
      </c>
      <c r="K4625" s="29">
        <v>0</v>
      </c>
      <c r="L4625" s="32">
        <f t="shared" si="72"/>
        <v>16</v>
      </c>
      <c r="M4625" s="37" t="s">
        <v>22032</v>
      </c>
    </row>
    <row r="4626" hidden="1" spans="1:13">
      <c r="A4626">
        <v>4625</v>
      </c>
      <c r="B4626" t="s">
        <v>21717</v>
      </c>
      <c r="C4626" t="s">
        <v>75</v>
      </c>
      <c r="D4626" t="s">
        <v>16421</v>
      </c>
      <c r="E4626" t="s">
        <v>132</v>
      </c>
      <c r="F4626" s="29">
        <v>0</v>
      </c>
      <c r="G4626" s="29">
        <v>5</v>
      </c>
      <c r="H4626" s="29">
        <v>5</v>
      </c>
      <c r="I4626" s="29">
        <v>2</v>
      </c>
      <c r="J4626" s="29">
        <v>3</v>
      </c>
      <c r="K4626" s="29">
        <v>1</v>
      </c>
      <c r="L4626" s="32">
        <f t="shared" si="72"/>
        <v>16</v>
      </c>
      <c r="M4626" t="s">
        <v>22032</v>
      </c>
    </row>
    <row r="4627" hidden="1" spans="1:13">
      <c r="A4627">
        <v>4626</v>
      </c>
      <c r="B4627" t="s">
        <v>21721</v>
      </c>
      <c r="C4627" t="s">
        <v>32</v>
      </c>
      <c r="D4627" t="s">
        <v>16421</v>
      </c>
      <c r="E4627" t="s">
        <v>149</v>
      </c>
      <c r="F4627" s="29">
        <v>5</v>
      </c>
      <c r="G4627" s="29">
        <v>3</v>
      </c>
      <c r="H4627" s="29">
        <v>3</v>
      </c>
      <c r="I4627" s="29">
        <v>2</v>
      </c>
      <c r="J4627" s="29">
        <v>3</v>
      </c>
      <c r="K4627" s="29">
        <v>3</v>
      </c>
      <c r="L4627" s="32">
        <f t="shared" si="72"/>
        <v>19</v>
      </c>
      <c r="M4627" t="s">
        <v>22031</v>
      </c>
    </row>
    <row r="4628" hidden="1" spans="1:13">
      <c r="A4628">
        <v>4627</v>
      </c>
      <c r="B4628" t="s">
        <v>322</v>
      </c>
      <c r="C4628" t="s">
        <v>32</v>
      </c>
      <c r="D4628" t="s">
        <v>33</v>
      </c>
      <c r="E4628" t="s">
        <v>149</v>
      </c>
      <c r="F4628" s="29">
        <v>5</v>
      </c>
      <c r="G4628" s="29">
        <v>5</v>
      </c>
      <c r="H4628" s="29">
        <v>3</v>
      </c>
      <c r="I4628" s="29">
        <v>2</v>
      </c>
      <c r="J4628" s="29">
        <v>2</v>
      </c>
      <c r="K4628" s="29">
        <v>1</v>
      </c>
      <c r="L4628" s="32">
        <f t="shared" si="72"/>
        <v>18</v>
      </c>
      <c r="M4628" t="s">
        <v>22031</v>
      </c>
    </row>
    <row r="4629" hidden="1" spans="1:13">
      <c r="A4629">
        <v>4628</v>
      </c>
      <c r="B4629" t="s">
        <v>484</v>
      </c>
      <c r="C4629" t="s">
        <v>32</v>
      </c>
      <c r="D4629" t="s">
        <v>33</v>
      </c>
      <c r="E4629" t="s">
        <v>149</v>
      </c>
      <c r="F4629" s="29">
        <v>5</v>
      </c>
      <c r="G4629" s="29">
        <v>3</v>
      </c>
      <c r="H4629" s="29">
        <v>3</v>
      </c>
      <c r="I4629" s="29">
        <v>3</v>
      </c>
      <c r="J4629" s="29">
        <v>2</v>
      </c>
      <c r="K4629" s="29">
        <v>3</v>
      </c>
      <c r="L4629" s="32">
        <f t="shared" si="72"/>
        <v>19</v>
      </c>
      <c r="M4629" t="s">
        <v>22031</v>
      </c>
    </row>
    <row r="4630" hidden="1" spans="1:13">
      <c r="A4630">
        <v>4629</v>
      </c>
      <c r="B4630" t="s">
        <v>21736</v>
      </c>
      <c r="C4630" t="s">
        <v>32</v>
      </c>
      <c r="D4630" t="s">
        <v>33</v>
      </c>
      <c r="E4630" t="s">
        <v>149</v>
      </c>
      <c r="F4630" s="29">
        <v>5</v>
      </c>
      <c r="G4630" s="29">
        <v>3</v>
      </c>
      <c r="H4630" s="29">
        <v>3</v>
      </c>
      <c r="I4630" s="29">
        <v>1</v>
      </c>
      <c r="J4630" s="29">
        <v>5</v>
      </c>
      <c r="K4630" s="29">
        <v>3</v>
      </c>
      <c r="L4630" s="32">
        <f t="shared" si="72"/>
        <v>20</v>
      </c>
      <c r="M4630" t="s">
        <v>22031</v>
      </c>
    </row>
    <row r="4631" hidden="1" spans="1:13">
      <c r="A4631">
        <v>4630</v>
      </c>
      <c r="B4631" t="s">
        <v>822</v>
      </c>
      <c r="C4631" t="s">
        <v>75</v>
      </c>
      <c r="D4631" t="s">
        <v>33</v>
      </c>
      <c r="E4631" t="s">
        <v>149</v>
      </c>
      <c r="F4631" s="29">
        <v>0</v>
      </c>
      <c r="G4631" s="29">
        <v>3</v>
      </c>
      <c r="H4631" s="29">
        <v>3</v>
      </c>
      <c r="I4631" s="29">
        <v>4</v>
      </c>
      <c r="J4631" s="29">
        <v>3</v>
      </c>
      <c r="K4631" s="29">
        <v>0</v>
      </c>
      <c r="L4631" s="32">
        <f t="shared" si="72"/>
        <v>13</v>
      </c>
      <c r="M4631" s="37" t="s">
        <v>22032</v>
      </c>
    </row>
    <row r="4632" hidden="1" spans="1:13">
      <c r="A4632">
        <v>4631</v>
      </c>
      <c r="B4632" t="s">
        <v>2014</v>
      </c>
      <c r="C4632" t="s">
        <v>75</v>
      </c>
      <c r="D4632" t="s">
        <v>33</v>
      </c>
      <c r="E4632" t="s">
        <v>149</v>
      </c>
      <c r="F4632" s="29">
        <v>5</v>
      </c>
      <c r="G4632" s="29">
        <v>5</v>
      </c>
      <c r="H4632" s="29">
        <v>3</v>
      </c>
      <c r="I4632" s="29">
        <v>3</v>
      </c>
      <c r="J4632" s="29">
        <v>2</v>
      </c>
      <c r="K4632" s="29">
        <v>3</v>
      </c>
      <c r="L4632" s="32">
        <f t="shared" si="72"/>
        <v>21</v>
      </c>
      <c r="M4632" t="s">
        <v>22031</v>
      </c>
    </row>
    <row r="4633" hidden="1" spans="1:13">
      <c r="A4633">
        <v>4632</v>
      </c>
      <c r="B4633" t="s">
        <v>2249</v>
      </c>
      <c r="C4633" t="s">
        <v>32</v>
      </c>
      <c r="D4633" t="s">
        <v>33</v>
      </c>
      <c r="E4633" t="s">
        <v>149</v>
      </c>
      <c r="F4633" s="29">
        <v>5</v>
      </c>
      <c r="G4633" s="29">
        <v>5</v>
      </c>
      <c r="H4633" s="29">
        <v>5</v>
      </c>
      <c r="I4633" s="29">
        <v>3</v>
      </c>
      <c r="J4633" s="29">
        <v>3</v>
      </c>
      <c r="K4633" s="29">
        <v>3</v>
      </c>
      <c r="L4633" s="32">
        <f t="shared" si="72"/>
        <v>24</v>
      </c>
      <c r="M4633" t="s">
        <v>22030</v>
      </c>
    </row>
    <row r="4634" hidden="1" spans="1:13">
      <c r="A4634">
        <v>4633</v>
      </c>
      <c r="B4634" t="s">
        <v>21753</v>
      </c>
      <c r="C4634" t="s">
        <v>32</v>
      </c>
      <c r="D4634" t="s">
        <v>33</v>
      </c>
      <c r="E4634" t="s">
        <v>149</v>
      </c>
      <c r="F4634" s="29">
        <v>5</v>
      </c>
      <c r="G4634" s="29">
        <v>3</v>
      </c>
      <c r="H4634" s="29">
        <v>3</v>
      </c>
      <c r="I4634" s="29">
        <v>1</v>
      </c>
      <c r="J4634" s="29">
        <v>2</v>
      </c>
      <c r="K4634" s="29">
        <v>0</v>
      </c>
      <c r="L4634" s="32">
        <f t="shared" si="72"/>
        <v>14</v>
      </c>
      <c r="M4634" s="37" t="s">
        <v>22032</v>
      </c>
    </row>
    <row r="4635" hidden="1" spans="1:13">
      <c r="A4635">
        <v>4634</v>
      </c>
      <c r="B4635" t="s">
        <v>21757</v>
      </c>
      <c r="C4635" t="s">
        <v>32</v>
      </c>
      <c r="D4635" t="s">
        <v>16421</v>
      </c>
      <c r="E4635" t="s">
        <v>132</v>
      </c>
      <c r="F4635" s="29">
        <v>5</v>
      </c>
      <c r="G4635" s="29">
        <v>3</v>
      </c>
      <c r="H4635" s="29">
        <v>3</v>
      </c>
      <c r="I4635" s="29">
        <v>2</v>
      </c>
      <c r="J4635" s="29">
        <v>2</v>
      </c>
      <c r="K4635" s="29">
        <v>0</v>
      </c>
      <c r="L4635" s="32">
        <f t="shared" si="72"/>
        <v>15</v>
      </c>
      <c r="M4635" t="s">
        <v>22032</v>
      </c>
    </row>
    <row r="4636" hidden="1" spans="1:13">
      <c r="A4636">
        <v>4635</v>
      </c>
      <c r="B4636" t="s">
        <v>21762</v>
      </c>
      <c r="C4636" t="s">
        <v>32</v>
      </c>
      <c r="D4636" t="s">
        <v>16421</v>
      </c>
      <c r="E4636" t="s">
        <v>149</v>
      </c>
      <c r="F4636" s="29">
        <v>5</v>
      </c>
      <c r="G4636" s="29">
        <v>3</v>
      </c>
      <c r="H4636" s="29">
        <v>3</v>
      </c>
      <c r="I4636" s="29">
        <v>3</v>
      </c>
      <c r="J4636" s="29">
        <v>2</v>
      </c>
      <c r="K4636" s="29">
        <v>3</v>
      </c>
      <c r="L4636" s="32">
        <f t="shared" si="72"/>
        <v>19</v>
      </c>
      <c r="M4636" t="s">
        <v>22031</v>
      </c>
    </row>
    <row r="4637" hidden="1" spans="1:13">
      <c r="A4637">
        <v>4636</v>
      </c>
      <c r="B4637" t="s">
        <v>21766</v>
      </c>
      <c r="C4637" t="s">
        <v>75</v>
      </c>
      <c r="D4637" t="s">
        <v>2212</v>
      </c>
      <c r="E4637" t="s">
        <v>132</v>
      </c>
      <c r="F4637" s="29">
        <v>5</v>
      </c>
      <c r="G4637" s="29">
        <v>1</v>
      </c>
      <c r="H4637" s="29">
        <v>1</v>
      </c>
      <c r="I4637" s="29">
        <v>4</v>
      </c>
      <c r="J4637" s="29">
        <v>2</v>
      </c>
      <c r="K4637" s="29">
        <v>1</v>
      </c>
      <c r="L4637" s="32">
        <f t="shared" si="72"/>
        <v>14</v>
      </c>
      <c r="M4637" t="s">
        <v>22032</v>
      </c>
    </row>
    <row r="4638" hidden="1" spans="1:13">
      <c r="A4638">
        <v>4637</v>
      </c>
      <c r="B4638" t="s">
        <v>21770</v>
      </c>
      <c r="C4638" t="s">
        <v>32</v>
      </c>
      <c r="D4638" t="s">
        <v>33</v>
      </c>
      <c r="E4638" t="s">
        <v>149</v>
      </c>
      <c r="F4638" s="29">
        <v>5</v>
      </c>
      <c r="G4638" s="29">
        <v>3</v>
      </c>
      <c r="H4638" s="29">
        <v>3</v>
      </c>
      <c r="I4638" s="29">
        <v>2</v>
      </c>
      <c r="J4638" s="29">
        <v>2</v>
      </c>
      <c r="K4638" s="29">
        <v>0</v>
      </c>
      <c r="L4638" s="32">
        <f t="shared" si="72"/>
        <v>15</v>
      </c>
      <c r="M4638" s="37" t="s">
        <v>22032</v>
      </c>
    </row>
    <row r="4639" hidden="1" spans="1:13">
      <c r="A4639">
        <v>4638</v>
      </c>
      <c r="B4639" t="s">
        <v>21775</v>
      </c>
      <c r="C4639" t="s">
        <v>32</v>
      </c>
      <c r="D4639" t="s">
        <v>16421</v>
      </c>
      <c r="E4639" t="s">
        <v>132</v>
      </c>
      <c r="F4639" s="29">
        <v>5</v>
      </c>
      <c r="G4639" s="29">
        <v>3</v>
      </c>
      <c r="H4639" s="29">
        <v>3</v>
      </c>
      <c r="I4639" s="29">
        <v>5</v>
      </c>
      <c r="J4639" s="29">
        <v>2</v>
      </c>
      <c r="K4639" s="29">
        <v>0</v>
      </c>
      <c r="L4639" s="32">
        <f t="shared" si="72"/>
        <v>18</v>
      </c>
      <c r="M4639" t="s">
        <v>22031</v>
      </c>
    </row>
    <row r="4640" hidden="1" spans="1:13">
      <c r="A4640">
        <v>4639</v>
      </c>
      <c r="B4640" t="s">
        <v>21780</v>
      </c>
      <c r="C4640" t="s">
        <v>32</v>
      </c>
      <c r="D4640" t="s">
        <v>16421</v>
      </c>
      <c r="E4640" t="s">
        <v>149</v>
      </c>
      <c r="F4640" s="29">
        <v>5</v>
      </c>
      <c r="G4640" s="29">
        <v>5</v>
      </c>
      <c r="H4640" s="29">
        <v>3</v>
      </c>
      <c r="I4640" s="29">
        <v>3</v>
      </c>
      <c r="J4640" s="29">
        <v>3</v>
      </c>
      <c r="K4640" s="29">
        <v>3</v>
      </c>
      <c r="L4640" s="32">
        <f t="shared" si="72"/>
        <v>22</v>
      </c>
      <c r="M4640" t="s">
        <v>22031</v>
      </c>
    </row>
    <row r="4641" hidden="1" spans="1:13">
      <c r="A4641">
        <v>4640</v>
      </c>
      <c r="B4641" t="s">
        <v>21785</v>
      </c>
      <c r="C4641" t="s">
        <v>32</v>
      </c>
      <c r="D4641" t="s">
        <v>33</v>
      </c>
      <c r="E4641" t="s">
        <v>149</v>
      </c>
      <c r="F4641" s="29">
        <v>1</v>
      </c>
      <c r="G4641" s="29">
        <v>3</v>
      </c>
      <c r="H4641" s="29">
        <v>1</v>
      </c>
      <c r="I4641" s="29">
        <v>3</v>
      </c>
      <c r="J4641" s="29">
        <v>2</v>
      </c>
      <c r="K4641" s="29">
        <v>0</v>
      </c>
      <c r="L4641" s="32">
        <f t="shared" si="72"/>
        <v>10</v>
      </c>
      <c r="M4641" s="37" t="s">
        <v>22032</v>
      </c>
    </row>
    <row r="4642" hidden="1" spans="1:13">
      <c r="A4642">
        <v>4641</v>
      </c>
      <c r="B4642" t="s">
        <v>21780</v>
      </c>
      <c r="C4642" t="s">
        <v>32</v>
      </c>
      <c r="D4642" t="s">
        <v>16421</v>
      </c>
      <c r="E4642" t="s">
        <v>149</v>
      </c>
      <c r="F4642" s="29">
        <v>5</v>
      </c>
      <c r="G4642" s="29">
        <v>5</v>
      </c>
      <c r="H4642" s="29">
        <v>3</v>
      </c>
      <c r="I4642" s="29">
        <v>3</v>
      </c>
      <c r="J4642" s="29">
        <v>3</v>
      </c>
      <c r="K4642" s="29">
        <v>3</v>
      </c>
      <c r="L4642" s="32">
        <f t="shared" si="72"/>
        <v>22</v>
      </c>
      <c r="M4642" t="s">
        <v>22031</v>
      </c>
    </row>
    <row r="4643" hidden="1" spans="1:13">
      <c r="A4643">
        <v>4642</v>
      </c>
      <c r="B4643" t="s">
        <v>544</v>
      </c>
      <c r="C4643" t="s">
        <v>32</v>
      </c>
      <c r="D4643" t="s">
        <v>33</v>
      </c>
      <c r="E4643" t="s">
        <v>149</v>
      </c>
      <c r="F4643" s="29">
        <v>5</v>
      </c>
      <c r="G4643" s="29">
        <v>3</v>
      </c>
      <c r="H4643" s="29">
        <v>3</v>
      </c>
      <c r="I4643" s="29">
        <v>3</v>
      </c>
      <c r="J4643" s="29">
        <v>2</v>
      </c>
      <c r="K4643" s="29">
        <v>3</v>
      </c>
      <c r="L4643" s="32">
        <f t="shared" si="72"/>
        <v>19</v>
      </c>
      <c r="M4643" t="s">
        <v>22031</v>
      </c>
    </row>
    <row r="4644" hidden="1" spans="1:13">
      <c r="A4644">
        <v>4643</v>
      </c>
      <c r="B4644" t="s">
        <v>21796</v>
      </c>
      <c r="C4644" t="s">
        <v>32</v>
      </c>
      <c r="D4644" t="s">
        <v>33</v>
      </c>
      <c r="E4644" t="s">
        <v>149</v>
      </c>
      <c r="F4644" s="29">
        <v>5</v>
      </c>
      <c r="G4644" s="29">
        <v>3</v>
      </c>
      <c r="H4644" s="29">
        <v>3</v>
      </c>
      <c r="I4644" s="29">
        <v>1</v>
      </c>
      <c r="J4644" s="29">
        <v>3</v>
      </c>
      <c r="K4644" s="29">
        <v>1</v>
      </c>
      <c r="L4644" s="32">
        <f t="shared" si="72"/>
        <v>16</v>
      </c>
      <c r="M4644" t="s">
        <v>22032</v>
      </c>
    </row>
    <row r="4645" hidden="1" spans="1:13">
      <c r="A4645">
        <v>4644</v>
      </c>
      <c r="B4645" t="s">
        <v>21800</v>
      </c>
      <c r="C4645" t="s">
        <v>32</v>
      </c>
      <c r="D4645" t="s">
        <v>33</v>
      </c>
      <c r="E4645" t="s">
        <v>149</v>
      </c>
      <c r="F4645" s="29">
        <v>5</v>
      </c>
      <c r="G4645" s="29">
        <v>3</v>
      </c>
      <c r="H4645" s="29">
        <v>3</v>
      </c>
      <c r="I4645" s="29">
        <v>3</v>
      </c>
      <c r="J4645" s="29">
        <v>3</v>
      </c>
      <c r="K4645" s="29">
        <v>3</v>
      </c>
      <c r="L4645" s="32">
        <f t="shared" si="72"/>
        <v>20</v>
      </c>
      <c r="M4645" t="s">
        <v>22031</v>
      </c>
    </row>
    <row r="4646" hidden="1" spans="1:13">
      <c r="A4646">
        <v>4645</v>
      </c>
      <c r="B4646" t="s">
        <v>21403</v>
      </c>
      <c r="C4646" t="s">
        <v>32</v>
      </c>
      <c r="D4646" t="s">
        <v>16421</v>
      </c>
      <c r="E4646" t="s">
        <v>132</v>
      </c>
      <c r="F4646" s="29">
        <v>5</v>
      </c>
      <c r="G4646" s="29">
        <v>5</v>
      </c>
      <c r="H4646" s="29">
        <v>5</v>
      </c>
      <c r="I4646" s="29">
        <v>4</v>
      </c>
      <c r="J4646" s="29">
        <v>3</v>
      </c>
      <c r="K4646" s="29">
        <v>3</v>
      </c>
      <c r="L4646" s="32">
        <f t="shared" si="72"/>
        <v>25</v>
      </c>
      <c r="M4646" t="s">
        <v>22030</v>
      </c>
    </row>
    <row r="4647" hidden="1" spans="1:13">
      <c r="A4647">
        <v>4646</v>
      </c>
      <c r="B4647" t="s">
        <v>21808</v>
      </c>
      <c r="C4647" t="s">
        <v>75</v>
      </c>
      <c r="D4647" t="s">
        <v>33</v>
      </c>
      <c r="E4647" t="s">
        <v>149</v>
      </c>
      <c r="F4647" s="29">
        <v>5</v>
      </c>
      <c r="G4647" s="29">
        <v>5</v>
      </c>
      <c r="H4647" s="29">
        <v>5</v>
      </c>
      <c r="I4647" s="29">
        <v>3</v>
      </c>
      <c r="J4647" s="29">
        <v>5</v>
      </c>
      <c r="K4647" s="29">
        <v>3</v>
      </c>
      <c r="L4647" s="32">
        <f t="shared" si="72"/>
        <v>26</v>
      </c>
      <c r="M4647" s="37" t="s">
        <v>22030</v>
      </c>
    </row>
    <row r="4648" hidden="1" spans="1:13">
      <c r="A4648">
        <v>4647</v>
      </c>
      <c r="B4648" t="s">
        <v>21813</v>
      </c>
      <c r="C4648" t="s">
        <v>32</v>
      </c>
      <c r="D4648" t="s">
        <v>16421</v>
      </c>
      <c r="E4648" t="s">
        <v>149</v>
      </c>
      <c r="F4648" s="29">
        <v>5</v>
      </c>
      <c r="G4648" s="29">
        <v>1</v>
      </c>
      <c r="H4648" s="29">
        <v>3</v>
      </c>
      <c r="I4648" s="29">
        <v>1</v>
      </c>
      <c r="J4648" s="29">
        <v>3</v>
      </c>
      <c r="K4648" s="29">
        <v>0</v>
      </c>
      <c r="L4648" s="32">
        <f t="shared" si="72"/>
        <v>13</v>
      </c>
      <c r="M4648" t="s">
        <v>22032</v>
      </c>
    </row>
    <row r="4649" hidden="1" spans="1:13">
      <c r="A4649">
        <v>4648</v>
      </c>
      <c r="B4649" t="s">
        <v>357</v>
      </c>
      <c r="C4649" t="s">
        <v>32</v>
      </c>
      <c r="D4649" t="s">
        <v>33</v>
      </c>
      <c r="E4649" t="s">
        <v>149</v>
      </c>
      <c r="F4649" s="29">
        <v>5</v>
      </c>
      <c r="G4649" s="29">
        <v>3</v>
      </c>
      <c r="H4649" s="29">
        <v>3</v>
      </c>
      <c r="I4649" s="29">
        <v>3</v>
      </c>
      <c r="J4649" s="29">
        <v>5</v>
      </c>
      <c r="K4649" s="29">
        <v>0</v>
      </c>
      <c r="L4649" s="32">
        <f t="shared" si="72"/>
        <v>19</v>
      </c>
      <c r="M4649" t="s">
        <v>22031</v>
      </c>
    </row>
    <row r="4650" hidden="1" spans="1:13">
      <c r="A4650">
        <v>4649</v>
      </c>
      <c r="B4650" t="s">
        <v>21821</v>
      </c>
      <c r="C4650" t="s">
        <v>75</v>
      </c>
      <c r="D4650" t="s">
        <v>33</v>
      </c>
      <c r="E4650" t="s">
        <v>149</v>
      </c>
      <c r="F4650" s="29">
        <v>5</v>
      </c>
      <c r="G4650" s="29">
        <v>3</v>
      </c>
      <c r="H4650" s="29">
        <v>1</v>
      </c>
      <c r="I4650" s="29">
        <v>2</v>
      </c>
      <c r="J4650" s="29">
        <v>2</v>
      </c>
      <c r="K4650" s="29">
        <v>0</v>
      </c>
      <c r="L4650" s="32">
        <f t="shared" si="72"/>
        <v>13</v>
      </c>
      <c r="M4650" t="s">
        <v>22032</v>
      </c>
    </row>
    <row r="4651" hidden="1" spans="1:13">
      <c r="A4651">
        <v>4650</v>
      </c>
      <c r="B4651" t="s">
        <v>21828</v>
      </c>
      <c r="C4651" t="s">
        <v>32</v>
      </c>
      <c r="D4651" t="s">
        <v>33</v>
      </c>
      <c r="E4651" t="s">
        <v>149</v>
      </c>
      <c r="F4651" s="29">
        <v>5</v>
      </c>
      <c r="G4651" s="29">
        <v>5</v>
      </c>
      <c r="H4651" s="29">
        <v>5</v>
      </c>
      <c r="I4651" s="29">
        <v>3</v>
      </c>
      <c r="J4651" s="29">
        <v>5</v>
      </c>
      <c r="K4651" s="29">
        <v>3</v>
      </c>
      <c r="L4651" s="32">
        <f t="shared" si="72"/>
        <v>26</v>
      </c>
      <c r="M4651" s="37" t="s">
        <v>22030</v>
      </c>
    </row>
    <row r="4652" hidden="1" spans="1:13">
      <c r="A4652">
        <v>4651</v>
      </c>
      <c r="B4652" t="s">
        <v>21833</v>
      </c>
      <c r="C4652" t="s">
        <v>32</v>
      </c>
      <c r="D4652" t="s">
        <v>33</v>
      </c>
      <c r="E4652" t="s">
        <v>149</v>
      </c>
      <c r="F4652" s="29">
        <v>5</v>
      </c>
      <c r="G4652" s="29">
        <v>3</v>
      </c>
      <c r="H4652" s="29">
        <v>1</v>
      </c>
      <c r="I4652" s="29">
        <v>2</v>
      </c>
      <c r="J4652" s="29">
        <v>5</v>
      </c>
      <c r="K4652" s="29">
        <v>1</v>
      </c>
      <c r="L4652" s="32">
        <f t="shared" si="72"/>
        <v>17</v>
      </c>
      <c r="M4652" t="s">
        <v>22032</v>
      </c>
    </row>
    <row r="4653" hidden="1" spans="1:13">
      <c r="A4653">
        <v>4652</v>
      </c>
      <c r="B4653" t="s">
        <v>2165</v>
      </c>
      <c r="C4653" t="s">
        <v>32</v>
      </c>
      <c r="D4653" t="s">
        <v>33</v>
      </c>
      <c r="E4653" t="s">
        <v>149</v>
      </c>
      <c r="F4653" s="29">
        <v>5</v>
      </c>
      <c r="G4653" s="29">
        <v>3</v>
      </c>
      <c r="H4653" s="29">
        <v>3</v>
      </c>
      <c r="I4653" s="29">
        <v>3</v>
      </c>
      <c r="J4653" s="29">
        <v>3</v>
      </c>
      <c r="K4653" s="29">
        <v>3</v>
      </c>
      <c r="L4653" s="32">
        <f t="shared" si="72"/>
        <v>20</v>
      </c>
      <c r="M4653" t="s">
        <v>22031</v>
      </c>
    </row>
    <row r="4654" hidden="1" spans="1:13">
      <c r="A4654">
        <v>4653</v>
      </c>
      <c r="B4654" t="s">
        <v>21840</v>
      </c>
      <c r="C4654" t="s">
        <v>75</v>
      </c>
      <c r="D4654" t="s">
        <v>33</v>
      </c>
      <c r="E4654" t="s">
        <v>149</v>
      </c>
      <c r="F4654" s="29">
        <v>5</v>
      </c>
      <c r="G4654" s="29">
        <v>3</v>
      </c>
      <c r="H4654" s="29">
        <v>1</v>
      </c>
      <c r="I4654" s="29">
        <v>3</v>
      </c>
      <c r="J4654" s="29">
        <v>2</v>
      </c>
      <c r="K4654" s="29">
        <v>0</v>
      </c>
      <c r="L4654" s="32">
        <f t="shared" si="72"/>
        <v>14</v>
      </c>
      <c r="M4654" t="s">
        <v>22032</v>
      </c>
    </row>
    <row r="4655" hidden="1" spans="1:13">
      <c r="A4655">
        <v>4654</v>
      </c>
      <c r="B4655" t="s">
        <v>371</v>
      </c>
      <c r="C4655" t="s">
        <v>32</v>
      </c>
      <c r="D4655" t="s">
        <v>33</v>
      </c>
      <c r="E4655" t="s">
        <v>149</v>
      </c>
      <c r="F4655" s="29">
        <v>5</v>
      </c>
      <c r="G4655" s="29">
        <v>3</v>
      </c>
      <c r="H4655" s="29">
        <v>3</v>
      </c>
      <c r="I4655" s="29">
        <v>3</v>
      </c>
      <c r="J4655" s="29">
        <v>3</v>
      </c>
      <c r="K4655" s="29">
        <v>3</v>
      </c>
      <c r="L4655" s="32">
        <f t="shared" si="72"/>
        <v>20</v>
      </c>
      <c r="M4655" t="s">
        <v>22031</v>
      </c>
    </row>
    <row r="4656" hidden="1" spans="1:13">
      <c r="A4656">
        <v>4655</v>
      </c>
      <c r="B4656" t="s">
        <v>21847</v>
      </c>
      <c r="C4656" t="s">
        <v>32</v>
      </c>
      <c r="D4656" t="s">
        <v>33</v>
      </c>
      <c r="E4656" t="s">
        <v>149</v>
      </c>
      <c r="F4656" s="29">
        <v>0</v>
      </c>
      <c r="G4656" s="29">
        <v>3</v>
      </c>
      <c r="H4656" s="29">
        <v>3</v>
      </c>
      <c r="I4656" s="29">
        <v>1</v>
      </c>
      <c r="J4656" s="29">
        <v>2</v>
      </c>
      <c r="K4656" s="29">
        <v>0</v>
      </c>
      <c r="L4656" s="32">
        <f t="shared" si="72"/>
        <v>9</v>
      </c>
      <c r="M4656" t="s">
        <v>22032</v>
      </c>
    </row>
    <row r="4657" s="32" customFormat="1" spans="1:16">
      <c r="A4657" s="32">
        <v>4656</v>
      </c>
      <c r="B4657" s="32" t="s">
        <v>21852</v>
      </c>
      <c r="C4657" s="32" t="s">
        <v>32</v>
      </c>
      <c r="D4657" s="32" t="s">
        <v>33</v>
      </c>
      <c r="E4657" s="32" t="s">
        <v>149</v>
      </c>
      <c r="F4657" s="32">
        <v>5</v>
      </c>
      <c r="G4657" s="32">
        <v>5</v>
      </c>
      <c r="H4657" s="32">
        <v>5</v>
      </c>
      <c r="I4657" s="32">
        <v>3</v>
      </c>
      <c r="J4657" s="32">
        <v>3</v>
      </c>
      <c r="K4657" s="32">
        <v>3</v>
      </c>
      <c r="L4657" s="32">
        <f t="shared" si="72"/>
        <v>24</v>
      </c>
      <c r="M4657" s="32" t="s">
        <v>22030</v>
      </c>
      <c r="N4657" s="32">
        <f>VLOOKUP(B4657,录音!D:I,6,0)</f>
        <v>7.8</v>
      </c>
      <c r="O4657" s="36" t="str">
        <f>VLOOKUP(B4657,录音!D:J,7,0)</f>
        <v>B</v>
      </c>
      <c r="P4657" s="32" t="str">
        <f>IF(M4657=O4657,"yes","no")</f>
        <v>no</v>
      </c>
    </row>
    <row r="4658" hidden="1" spans="1:13">
      <c r="A4658">
        <v>4657</v>
      </c>
      <c r="B4658" t="s">
        <v>21857</v>
      </c>
      <c r="C4658" t="s">
        <v>32</v>
      </c>
      <c r="D4658" t="s">
        <v>33</v>
      </c>
      <c r="E4658" t="s">
        <v>149</v>
      </c>
      <c r="F4658" s="29">
        <v>5</v>
      </c>
      <c r="G4658" s="29">
        <v>3</v>
      </c>
      <c r="H4658" s="29">
        <v>3</v>
      </c>
      <c r="I4658" s="29">
        <v>4</v>
      </c>
      <c r="J4658" s="29">
        <v>3</v>
      </c>
      <c r="K4658" s="29">
        <v>0</v>
      </c>
      <c r="L4658" s="32">
        <f t="shared" si="72"/>
        <v>18</v>
      </c>
      <c r="M4658" t="s">
        <v>22031</v>
      </c>
    </row>
    <row r="4659" hidden="1" spans="1:13">
      <c r="A4659">
        <v>4658</v>
      </c>
      <c r="B4659" t="s">
        <v>278</v>
      </c>
      <c r="C4659" t="s">
        <v>279</v>
      </c>
      <c r="D4659" t="s">
        <v>33</v>
      </c>
      <c r="E4659" t="s">
        <v>149</v>
      </c>
      <c r="F4659" s="29">
        <v>5</v>
      </c>
      <c r="G4659" s="29">
        <v>1</v>
      </c>
      <c r="H4659" s="29">
        <v>3</v>
      </c>
      <c r="I4659" s="29">
        <v>1</v>
      </c>
      <c r="J4659" s="29">
        <v>3</v>
      </c>
      <c r="K4659" s="29">
        <v>0</v>
      </c>
      <c r="L4659" s="32">
        <f t="shared" si="72"/>
        <v>13</v>
      </c>
      <c r="M4659" t="s">
        <v>22032</v>
      </c>
    </row>
    <row r="4660" hidden="1" spans="1:13">
      <c r="A4660">
        <v>4659</v>
      </c>
      <c r="B4660" t="s">
        <v>21866</v>
      </c>
      <c r="C4660" t="s">
        <v>75</v>
      </c>
      <c r="D4660" t="s">
        <v>33</v>
      </c>
      <c r="E4660" t="s">
        <v>149</v>
      </c>
      <c r="F4660" s="29">
        <v>5</v>
      </c>
      <c r="G4660" s="29">
        <v>5</v>
      </c>
      <c r="H4660" s="29">
        <v>5</v>
      </c>
      <c r="I4660" s="29">
        <v>3</v>
      </c>
      <c r="J4660" s="29">
        <v>3</v>
      </c>
      <c r="K4660" s="29">
        <v>3</v>
      </c>
      <c r="L4660" s="32">
        <f t="shared" si="72"/>
        <v>24</v>
      </c>
      <c r="M4660" t="s">
        <v>22030</v>
      </c>
    </row>
    <row r="4661" hidden="1" spans="1:13">
      <c r="A4661">
        <v>4660</v>
      </c>
      <c r="B4661" t="s">
        <v>1156</v>
      </c>
      <c r="C4661" t="s">
        <v>75</v>
      </c>
      <c r="D4661" t="s">
        <v>33</v>
      </c>
      <c r="E4661" t="s">
        <v>149</v>
      </c>
      <c r="F4661" s="29">
        <v>0</v>
      </c>
      <c r="G4661" s="29">
        <v>3</v>
      </c>
      <c r="H4661" s="29">
        <v>3</v>
      </c>
      <c r="I4661" s="29">
        <v>2</v>
      </c>
      <c r="J4661" s="29">
        <v>2</v>
      </c>
      <c r="K4661" s="29">
        <v>0</v>
      </c>
      <c r="L4661" s="32">
        <f t="shared" si="72"/>
        <v>10</v>
      </c>
      <c r="M4661" t="s">
        <v>22032</v>
      </c>
    </row>
    <row r="4662" hidden="1" spans="1:13">
      <c r="A4662">
        <v>4661</v>
      </c>
      <c r="B4662" t="s">
        <v>21872</v>
      </c>
      <c r="C4662" t="s">
        <v>32</v>
      </c>
      <c r="D4662" t="s">
        <v>33</v>
      </c>
      <c r="E4662" t="s">
        <v>149</v>
      </c>
      <c r="F4662" s="29">
        <v>5</v>
      </c>
      <c r="G4662" s="29">
        <v>1</v>
      </c>
      <c r="H4662" s="29">
        <v>3</v>
      </c>
      <c r="I4662" s="29">
        <v>2</v>
      </c>
      <c r="J4662" s="29">
        <v>2</v>
      </c>
      <c r="K4662" s="29">
        <v>0</v>
      </c>
      <c r="L4662" s="32">
        <f t="shared" si="72"/>
        <v>13</v>
      </c>
      <c r="M4662" t="s">
        <v>22032</v>
      </c>
    </row>
    <row r="4663" hidden="1" spans="1:13">
      <c r="A4663">
        <v>4662</v>
      </c>
      <c r="B4663" t="s">
        <v>2691</v>
      </c>
      <c r="C4663" t="s">
        <v>32</v>
      </c>
      <c r="D4663" t="s">
        <v>33</v>
      </c>
      <c r="E4663" t="s">
        <v>149</v>
      </c>
      <c r="F4663" s="29">
        <v>5</v>
      </c>
      <c r="G4663" s="29">
        <v>5</v>
      </c>
      <c r="H4663" s="29">
        <v>5</v>
      </c>
      <c r="I4663" s="29">
        <v>5</v>
      </c>
      <c r="J4663" s="29">
        <v>3</v>
      </c>
      <c r="K4663" s="29">
        <v>0</v>
      </c>
      <c r="L4663" s="32">
        <f t="shared" si="72"/>
        <v>23</v>
      </c>
      <c r="M4663" t="s">
        <v>22031</v>
      </c>
    </row>
    <row r="4664" hidden="1" spans="1:13">
      <c r="A4664">
        <v>4663</v>
      </c>
      <c r="B4664" t="s">
        <v>21880</v>
      </c>
      <c r="C4664" t="s">
        <v>75</v>
      </c>
      <c r="D4664" t="s">
        <v>16421</v>
      </c>
      <c r="E4664" t="s">
        <v>149</v>
      </c>
      <c r="F4664" s="29">
        <v>5</v>
      </c>
      <c r="G4664" s="29">
        <v>5</v>
      </c>
      <c r="H4664" s="29">
        <v>5</v>
      </c>
      <c r="I4664" s="29">
        <v>3</v>
      </c>
      <c r="J4664" s="29">
        <v>5</v>
      </c>
      <c r="K4664" s="29">
        <v>5</v>
      </c>
      <c r="L4664" s="32">
        <f t="shared" si="72"/>
        <v>28</v>
      </c>
      <c r="M4664" t="s">
        <v>22030</v>
      </c>
    </row>
    <row r="4665" hidden="1" spans="1:13">
      <c r="A4665">
        <v>4664</v>
      </c>
      <c r="B4665" t="s">
        <v>21884</v>
      </c>
      <c r="C4665" t="s">
        <v>75</v>
      </c>
      <c r="D4665" t="s">
        <v>33</v>
      </c>
      <c r="E4665" t="s">
        <v>149</v>
      </c>
      <c r="F4665" s="29">
        <v>5</v>
      </c>
      <c r="G4665" s="29">
        <v>5</v>
      </c>
      <c r="H4665" s="29">
        <v>5</v>
      </c>
      <c r="I4665" s="29">
        <v>3</v>
      </c>
      <c r="J4665" s="29">
        <v>3</v>
      </c>
      <c r="K4665" s="29">
        <v>0</v>
      </c>
      <c r="L4665" s="32">
        <f t="shared" si="72"/>
        <v>21</v>
      </c>
      <c r="M4665" t="s">
        <v>22031</v>
      </c>
    </row>
    <row r="4666" hidden="1" spans="1:13">
      <c r="A4666">
        <v>4665</v>
      </c>
      <c r="B4666" t="s">
        <v>21889</v>
      </c>
      <c r="C4666" t="s">
        <v>32</v>
      </c>
      <c r="D4666" t="s">
        <v>33</v>
      </c>
      <c r="E4666" t="s">
        <v>149</v>
      </c>
      <c r="F4666" s="29">
        <v>1</v>
      </c>
      <c r="G4666" s="29">
        <v>3</v>
      </c>
      <c r="H4666" s="29">
        <v>1</v>
      </c>
      <c r="I4666" s="29">
        <v>3</v>
      </c>
      <c r="J4666" s="29">
        <v>2</v>
      </c>
      <c r="K4666" s="29">
        <v>0</v>
      </c>
      <c r="L4666" s="32">
        <f t="shared" si="72"/>
        <v>10</v>
      </c>
      <c r="M4666" t="s">
        <v>22032</v>
      </c>
    </row>
    <row r="4667" hidden="1" spans="1:13">
      <c r="A4667">
        <v>4666</v>
      </c>
      <c r="B4667" t="s">
        <v>21893</v>
      </c>
      <c r="C4667" t="s">
        <v>32</v>
      </c>
      <c r="D4667" t="s">
        <v>16421</v>
      </c>
      <c r="E4667" t="s">
        <v>132</v>
      </c>
      <c r="F4667" s="29">
        <v>0</v>
      </c>
      <c r="G4667" s="29">
        <v>3</v>
      </c>
      <c r="H4667" s="29">
        <v>3</v>
      </c>
      <c r="I4667" s="29">
        <v>3</v>
      </c>
      <c r="J4667" s="29">
        <v>3</v>
      </c>
      <c r="K4667" s="29">
        <v>3</v>
      </c>
      <c r="L4667" s="32">
        <f t="shared" si="72"/>
        <v>15</v>
      </c>
      <c r="M4667" t="s">
        <v>22032</v>
      </c>
    </row>
    <row r="4668" hidden="1" spans="1:13">
      <c r="A4668">
        <v>4667</v>
      </c>
      <c r="B4668" t="s">
        <v>21897</v>
      </c>
      <c r="C4668" t="s">
        <v>75</v>
      </c>
      <c r="D4668" t="s">
        <v>16421</v>
      </c>
      <c r="E4668" t="s">
        <v>149</v>
      </c>
      <c r="F4668" s="29">
        <v>5</v>
      </c>
      <c r="G4668" s="29">
        <v>5</v>
      </c>
      <c r="H4668" s="29">
        <v>3</v>
      </c>
      <c r="I4668" s="29">
        <v>3</v>
      </c>
      <c r="J4668" s="29">
        <v>2</v>
      </c>
      <c r="K4668" s="29">
        <v>1</v>
      </c>
      <c r="L4668" s="32">
        <f t="shared" si="72"/>
        <v>19</v>
      </c>
      <c r="M4668" t="s">
        <v>22031</v>
      </c>
    </row>
    <row r="4669" hidden="1" spans="1:13">
      <c r="A4669">
        <v>4668</v>
      </c>
      <c r="B4669" t="s">
        <v>21901</v>
      </c>
      <c r="C4669" t="s">
        <v>75</v>
      </c>
      <c r="D4669" t="s">
        <v>2212</v>
      </c>
      <c r="E4669" t="s">
        <v>139</v>
      </c>
      <c r="F4669" s="29">
        <v>1</v>
      </c>
      <c r="G4669" s="29">
        <v>3</v>
      </c>
      <c r="H4669" s="29">
        <v>3</v>
      </c>
      <c r="I4669" s="29">
        <v>3</v>
      </c>
      <c r="J4669" s="29">
        <v>2</v>
      </c>
      <c r="K4669" s="29">
        <v>1</v>
      </c>
      <c r="L4669" s="32">
        <f t="shared" si="72"/>
        <v>13</v>
      </c>
      <c r="M4669" t="s">
        <v>22032</v>
      </c>
    </row>
    <row r="4670" s="32" customFormat="1" spans="1:16">
      <c r="A4670" s="32">
        <v>4669</v>
      </c>
      <c r="B4670" s="32" t="s">
        <v>21905</v>
      </c>
      <c r="C4670" s="32" t="s">
        <v>32</v>
      </c>
      <c r="D4670" s="32" t="s">
        <v>33</v>
      </c>
      <c r="E4670" s="32" t="s">
        <v>149</v>
      </c>
      <c r="F4670" s="32">
        <v>5</v>
      </c>
      <c r="G4670" s="32">
        <v>3</v>
      </c>
      <c r="H4670" s="32">
        <v>5</v>
      </c>
      <c r="I4670" s="32">
        <v>2</v>
      </c>
      <c r="J4670" s="32">
        <v>3</v>
      </c>
      <c r="K4670" s="32">
        <v>0</v>
      </c>
      <c r="L4670" s="32">
        <f t="shared" si="72"/>
        <v>18</v>
      </c>
      <c r="M4670" s="32" t="s">
        <v>22031</v>
      </c>
      <c r="N4670" s="32">
        <f>VLOOKUP(B4670,录音!D:I,6,0)</f>
        <v>8.5</v>
      </c>
      <c r="O4670" s="36" t="str">
        <f>VLOOKUP(B4670,录音!D:J,7,0)</f>
        <v>A</v>
      </c>
      <c r="P4670" s="32" t="str">
        <f>IF(M4670=O4670,"yes","no")</f>
        <v>no</v>
      </c>
    </row>
    <row r="4671" hidden="1" spans="1:13">
      <c r="A4671">
        <v>4670</v>
      </c>
      <c r="B4671" t="s">
        <v>21910</v>
      </c>
      <c r="C4671" t="s">
        <v>32</v>
      </c>
      <c r="D4671" t="s">
        <v>33</v>
      </c>
      <c r="E4671" t="s">
        <v>149</v>
      </c>
      <c r="F4671" s="29">
        <v>0</v>
      </c>
      <c r="G4671" s="29">
        <v>3</v>
      </c>
      <c r="H4671" s="29">
        <v>1</v>
      </c>
      <c r="I4671" s="29">
        <v>1</v>
      </c>
      <c r="J4671" s="29">
        <v>3</v>
      </c>
      <c r="K4671" s="29">
        <v>0</v>
      </c>
      <c r="L4671" s="32">
        <f t="shared" si="72"/>
        <v>8</v>
      </c>
      <c r="M4671" t="s">
        <v>22032</v>
      </c>
    </row>
    <row r="4672" hidden="1" spans="1:13">
      <c r="A4672">
        <v>4671</v>
      </c>
      <c r="B4672" t="s">
        <v>21915</v>
      </c>
      <c r="C4672" t="s">
        <v>32</v>
      </c>
      <c r="D4672" t="s">
        <v>33</v>
      </c>
      <c r="E4672" t="s">
        <v>149</v>
      </c>
      <c r="F4672" s="29">
        <v>5</v>
      </c>
      <c r="G4672" s="29">
        <v>5</v>
      </c>
      <c r="H4672" s="29">
        <v>3</v>
      </c>
      <c r="I4672" s="29">
        <v>3</v>
      </c>
      <c r="J4672" s="29">
        <v>3</v>
      </c>
      <c r="K4672" s="29">
        <v>3</v>
      </c>
      <c r="L4672" s="32">
        <f t="shared" si="72"/>
        <v>22</v>
      </c>
      <c r="M4672" t="s">
        <v>22031</v>
      </c>
    </row>
    <row r="4673" hidden="1" spans="1:13">
      <c r="A4673">
        <v>4672</v>
      </c>
      <c r="B4673" t="s">
        <v>21921</v>
      </c>
      <c r="C4673" t="s">
        <v>32</v>
      </c>
      <c r="D4673" t="s">
        <v>33</v>
      </c>
      <c r="E4673" t="s">
        <v>149</v>
      </c>
      <c r="F4673" s="29">
        <v>5</v>
      </c>
      <c r="G4673" s="29">
        <v>1</v>
      </c>
      <c r="H4673" s="29">
        <v>1</v>
      </c>
      <c r="I4673" s="29">
        <v>1</v>
      </c>
      <c r="J4673" s="29">
        <v>3</v>
      </c>
      <c r="K4673" s="29">
        <v>1</v>
      </c>
      <c r="L4673" s="32">
        <f t="shared" si="72"/>
        <v>12</v>
      </c>
      <c r="M4673" t="s">
        <v>22032</v>
      </c>
    </row>
    <row r="4674" s="32" customFormat="1" spans="1:16">
      <c r="A4674" s="32">
        <v>4673</v>
      </c>
      <c r="B4674" s="32" t="s">
        <v>21926</v>
      </c>
      <c r="C4674" s="32" t="s">
        <v>32</v>
      </c>
      <c r="D4674" s="32" t="s">
        <v>33</v>
      </c>
      <c r="E4674" s="32" t="s">
        <v>149</v>
      </c>
      <c r="F4674" s="32">
        <v>1</v>
      </c>
      <c r="G4674" s="32">
        <v>3</v>
      </c>
      <c r="H4674" s="32">
        <v>3</v>
      </c>
      <c r="I4674" s="32">
        <v>1</v>
      </c>
      <c r="J4674" s="32">
        <v>3</v>
      </c>
      <c r="K4674" s="32">
        <v>0</v>
      </c>
      <c r="L4674" s="32">
        <f t="shared" si="72"/>
        <v>11</v>
      </c>
      <c r="M4674" s="32" t="s">
        <v>22032</v>
      </c>
      <c r="N4674" s="32">
        <f>VLOOKUP(B4674,录音!D:I,6,0)</f>
        <v>8</v>
      </c>
      <c r="O4674" s="36" t="str">
        <f>VLOOKUP(B4674,录音!D:J,7,0)</f>
        <v>A</v>
      </c>
      <c r="P4674" s="32" t="str">
        <f>IF(M4674=O4674,"yes","no")</f>
        <v>no</v>
      </c>
    </row>
    <row r="4675" hidden="1" spans="1:13">
      <c r="A4675">
        <v>4674</v>
      </c>
      <c r="B4675" t="s">
        <v>21931</v>
      </c>
      <c r="C4675" t="s">
        <v>32</v>
      </c>
      <c r="D4675" t="s">
        <v>33</v>
      </c>
      <c r="E4675" t="s">
        <v>149</v>
      </c>
      <c r="F4675" s="29">
        <v>5</v>
      </c>
      <c r="G4675" s="29">
        <v>5</v>
      </c>
      <c r="H4675" s="29">
        <v>5</v>
      </c>
      <c r="I4675" s="29">
        <v>4</v>
      </c>
      <c r="J4675" s="29">
        <v>3</v>
      </c>
      <c r="K4675" s="29">
        <v>3</v>
      </c>
      <c r="L4675" s="32">
        <f t="shared" ref="L4675:L4695" si="73">F4675+G4675+H4675+I4675+J4675+K4675</f>
        <v>25</v>
      </c>
      <c r="M4675" t="s">
        <v>22030</v>
      </c>
    </row>
    <row r="4676" hidden="1" spans="1:13">
      <c r="A4676">
        <v>4675</v>
      </c>
      <c r="B4676" t="s">
        <v>21936</v>
      </c>
      <c r="C4676" t="s">
        <v>32</v>
      </c>
      <c r="D4676" t="s">
        <v>33</v>
      </c>
      <c r="E4676" t="s">
        <v>149</v>
      </c>
      <c r="F4676" s="29">
        <v>5</v>
      </c>
      <c r="G4676" s="29">
        <v>3</v>
      </c>
      <c r="H4676" s="29">
        <v>1</v>
      </c>
      <c r="I4676" s="29">
        <v>3</v>
      </c>
      <c r="J4676" s="29">
        <v>2</v>
      </c>
      <c r="K4676" s="29">
        <v>1</v>
      </c>
      <c r="L4676" s="32">
        <f t="shared" si="73"/>
        <v>15</v>
      </c>
      <c r="M4676" t="s">
        <v>22032</v>
      </c>
    </row>
    <row r="4677" hidden="1" spans="1:13">
      <c r="A4677">
        <v>4676</v>
      </c>
      <c r="B4677" t="s">
        <v>21941</v>
      </c>
      <c r="C4677" t="s">
        <v>32</v>
      </c>
      <c r="D4677" t="s">
        <v>33</v>
      </c>
      <c r="E4677" t="s">
        <v>149</v>
      </c>
      <c r="F4677" s="29">
        <v>5</v>
      </c>
      <c r="G4677" s="29">
        <v>3</v>
      </c>
      <c r="H4677" s="29">
        <v>3</v>
      </c>
      <c r="I4677" s="29">
        <v>1</v>
      </c>
      <c r="J4677" s="29">
        <v>2</v>
      </c>
      <c r="K4677" s="29">
        <v>0</v>
      </c>
      <c r="L4677" s="32">
        <f t="shared" si="73"/>
        <v>14</v>
      </c>
      <c r="M4677" t="s">
        <v>22032</v>
      </c>
    </row>
    <row r="4678" s="32" customFormat="1" spans="1:16">
      <c r="A4678" s="32">
        <v>4677</v>
      </c>
      <c r="B4678" s="32" t="s">
        <v>21947</v>
      </c>
      <c r="C4678" s="32" t="s">
        <v>32</v>
      </c>
      <c r="D4678" s="32" t="s">
        <v>33</v>
      </c>
      <c r="E4678" s="32" t="s">
        <v>149</v>
      </c>
      <c r="F4678" s="32">
        <v>5</v>
      </c>
      <c r="G4678" s="32">
        <v>3</v>
      </c>
      <c r="H4678" s="32">
        <v>3</v>
      </c>
      <c r="I4678" s="32">
        <v>2</v>
      </c>
      <c r="J4678" s="32">
        <v>3</v>
      </c>
      <c r="K4678" s="32">
        <v>1</v>
      </c>
      <c r="L4678" s="32">
        <f t="shared" si="73"/>
        <v>17</v>
      </c>
      <c r="M4678" s="32" t="s">
        <v>22032</v>
      </c>
      <c r="N4678" s="32">
        <f>VLOOKUP(B4678,录音!D:I,6,0)</f>
        <v>7.5</v>
      </c>
      <c r="O4678" s="36" t="str">
        <f>VLOOKUP(B4678,录音!D:J,7,0)</f>
        <v>B</v>
      </c>
      <c r="P4678" s="32" t="str">
        <f>IF(M4678=O4678,"yes","no")</f>
        <v>no</v>
      </c>
    </row>
    <row r="4679" hidden="1" spans="1:13">
      <c r="A4679">
        <v>4678</v>
      </c>
      <c r="B4679" t="s">
        <v>21953</v>
      </c>
      <c r="C4679" t="s">
        <v>32</v>
      </c>
      <c r="D4679" t="s">
        <v>33</v>
      </c>
      <c r="E4679" t="s">
        <v>149</v>
      </c>
      <c r="F4679" s="29">
        <v>5</v>
      </c>
      <c r="G4679" s="29">
        <v>5</v>
      </c>
      <c r="H4679" s="29">
        <v>3</v>
      </c>
      <c r="I4679" s="29">
        <v>3</v>
      </c>
      <c r="J4679" s="29">
        <v>3</v>
      </c>
      <c r="K4679" s="29">
        <v>3</v>
      </c>
      <c r="L4679" s="32">
        <f t="shared" si="73"/>
        <v>22</v>
      </c>
      <c r="M4679" t="s">
        <v>22031</v>
      </c>
    </row>
    <row r="4680" hidden="1" spans="1:13">
      <c r="A4680">
        <v>4679</v>
      </c>
      <c r="B4680" t="s">
        <v>21958</v>
      </c>
      <c r="C4680" t="s">
        <v>32</v>
      </c>
      <c r="D4680" t="s">
        <v>33</v>
      </c>
      <c r="E4680" t="s">
        <v>149</v>
      </c>
      <c r="F4680" s="29">
        <v>1</v>
      </c>
      <c r="G4680" s="29">
        <v>3</v>
      </c>
      <c r="H4680" s="29">
        <v>3</v>
      </c>
      <c r="I4680" s="29">
        <v>1</v>
      </c>
      <c r="J4680" s="29">
        <v>2</v>
      </c>
      <c r="K4680" s="29">
        <v>0</v>
      </c>
      <c r="L4680" s="32">
        <f t="shared" si="73"/>
        <v>10</v>
      </c>
      <c r="M4680" t="s">
        <v>22032</v>
      </c>
    </row>
    <row r="4681" hidden="1" spans="1:13">
      <c r="A4681">
        <v>4680</v>
      </c>
      <c r="B4681" t="s">
        <v>13042</v>
      </c>
      <c r="C4681" t="s">
        <v>32</v>
      </c>
      <c r="D4681" t="s">
        <v>33</v>
      </c>
      <c r="E4681" t="s">
        <v>149</v>
      </c>
      <c r="F4681" s="29">
        <v>5</v>
      </c>
      <c r="G4681" s="29">
        <v>3</v>
      </c>
      <c r="H4681" s="29">
        <v>3</v>
      </c>
      <c r="I4681" s="29">
        <v>2</v>
      </c>
      <c r="J4681" s="29">
        <v>3</v>
      </c>
      <c r="K4681" s="29">
        <v>3</v>
      </c>
      <c r="L4681" s="32">
        <f t="shared" si="73"/>
        <v>19</v>
      </c>
      <c r="M4681" t="s">
        <v>22031</v>
      </c>
    </row>
    <row r="4682" hidden="1" spans="1:13">
      <c r="A4682">
        <v>4681</v>
      </c>
      <c r="B4682" t="s">
        <v>21965</v>
      </c>
      <c r="C4682" t="s">
        <v>32</v>
      </c>
      <c r="D4682" t="s">
        <v>33</v>
      </c>
      <c r="E4682" t="s">
        <v>149</v>
      </c>
      <c r="F4682" s="29">
        <v>5</v>
      </c>
      <c r="G4682" s="29">
        <v>5</v>
      </c>
      <c r="H4682" s="29">
        <v>3</v>
      </c>
      <c r="I4682" s="29">
        <v>2</v>
      </c>
      <c r="J4682" s="29">
        <v>2</v>
      </c>
      <c r="K4682" s="29">
        <v>3</v>
      </c>
      <c r="L4682" s="32">
        <f t="shared" si="73"/>
        <v>20</v>
      </c>
      <c r="M4682" t="s">
        <v>22031</v>
      </c>
    </row>
    <row r="4683" hidden="1" spans="1:13">
      <c r="A4683">
        <v>4682</v>
      </c>
      <c r="B4683" t="s">
        <v>1148</v>
      </c>
      <c r="C4683" t="s">
        <v>32</v>
      </c>
      <c r="D4683" t="s">
        <v>33</v>
      </c>
      <c r="E4683" t="s">
        <v>149</v>
      </c>
      <c r="F4683" s="29">
        <v>0</v>
      </c>
      <c r="G4683" s="29">
        <v>3</v>
      </c>
      <c r="H4683" s="29">
        <v>3</v>
      </c>
      <c r="I4683" s="29">
        <v>2</v>
      </c>
      <c r="J4683" s="29">
        <v>2</v>
      </c>
      <c r="K4683" s="29">
        <v>1</v>
      </c>
      <c r="L4683" s="32">
        <f t="shared" si="73"/>
        <v>11</v>
      </c>
      <c r="M4683" t="s">
        <v>22032</v>
      </c>
    </row>
    <row r="4684" hidden="1" spans="1:13">
      <c r="A4684">
        <v>4683</v>
      </c>
      <c r="B4684" t="s">
        <v>21973</v>
      </c>
      <c r="C4684" t="s">
        <v>75</v>
      </c>
      <c r="D4684" t="s">
        <v>33</v>
      </c>
      <c r="E4684" t="s">
        <v>149</v>
      </c>
      <c r="F4684" s="29">
        <v>5</v>
      </c>
      <c r="G4684" s="29">
        <v>5</v>
      </c>
      <c r="H4684" s="29">
        <v>5</v>
      </c>
      <c r="I4684" s="29">
        <v>5</v>
      </c>
      <c r="J4684" s="29">
        <v>2</v>
      </c>
      <c r="K4684" s="29">
        <v>3</v>
      </c>
      <c r="L4684" s="32">
        <f t="shared" si="73"/>
        <v>25</v>
      </c>
      <c r="M4684" t="s">
        <v>22030</v>
      </c>
    </row>
    <row r="4685" s="32" customFormat="1" spans="1:16">
      <c r="A4685" s="32">
        <v>4684</v>
      </c>
      <c r="B4685" s="32" t="s">
        <v>21979</v>
      </c>
      <c r="C4685" s="32" t="s">
        <v>32</v>
      </c>
      <c r="D4685" s="32" t="s">
        <v>33</v>
      </c>
      <c r="E4685" s="32" t="s">
        <v>149</v>
      </c>
      <c r="F4685" s="32">
        <v>5</v>
      </c>
      <c r="G4685" s="32">
        <v>3</v>
      </c>
      <c r="H4685" s="32">
        <v>3</v>
      </c>
      <c r="I4685" s="32">
        <v>3</v>
      </c>
      <c r="J4685" s="32">
        <v>5</v>
      </c>
      <c r="K4685" s="32">
        <v>0</v>
      </c>
      <c r="L4685" s="32">
        <f t="shared" si="73"/>
        <v>19</v>
      </c>
      <c r="M4685" s="32" t="s">
        <v>22031</v>
      </c>
      <c r="N4685" s="32">
        <f>VLOOKUP(B4685,录音!D:I,6,0)</f>
        <v>6.5</v>
      </c>
      <c r="O4685" s="36" t="str">
        <f>VLOOKUP(B4685,录音!D:J,7,0)</f>
        <v>B</v>
      </c>
      <c r="P4685" s="32" t="str">
        <f>IF(M4685=O4685,"yes","no")</f>
        <v>yes</v>
      </c>
    </row>
    <row r="4686" hidden="1" spans="1:13">
      <c r="A4686">
        <v>4685</v>
      </c>
      <c r="B4686" t="s">
        <v>21984</v>
      </c>
      <c r="C4686" t="s">
        <v>32</v>
      </c>
      <c r="D4686" t="s">
        <v>33</v>
      </c>
      <c r="E4686" t="s">
        <v>149</v>
      </c>
      <c r="F4686" s="29">
        <v>5</v>
      </c>
      <c r="G4686" s="29">
        <v>3</v>
      </c>
      <c r="H4686" s="29">
        <v>3</v>
      </c>
      <c r="I4686" s="29">
        <v>2</v>
      </c>
      <c r="J4686" s="29">
        <v>3</v>
      </c>
      <c r="K4686" s="29">
        <v>3</v>
      </c>
      <c r="L4686" s="32">
        <f t="shared" si="73"/>
        <v>19</v>
      </c>
      <c r="M4686" t="s">
        <v>22031</v>
      </c>
    </row>
    <row r="4687" s="32" customFormat="1" spans="1:16">
      <c r="A4687" s="32">
        <v>4686</v>
      </c>
      <c r="B4687" s="32" t="s">
        <v>21988</v>
      </c>
      <c r="C4687" s="32" t="s">
        <v>32</v>
      </c>
      <c r="D4687" s="32" t="s">
        <v>33</v>
      </c>
      <c r="E4687" s="32" t="s">
        <v>149</v>
      </c>
      <c r="F4687" s="32">
        <v>5</v>
      </c>
      <c r="G4687" s="32">
        <v>3</v>
      </c>
      <c r="H4687" s="32">
        <v>3</v>
      </c>
      <c r="I4687" s="32">
        <v>1</v>
      </c>
      <c r="J4687" s="32">
        <v>5</v>
      </c>
      <c r="K4687" s="32">
        <v>3</v>
      </c>
      <c r="L4687" s="32">
        <f t="shared" si="73"/>
        <v>20</v>
      </c>
      <c r="M4687" s="32" t="s">
        <v>22031</v>
      </c>
      <c r="N4687" s="32">
        <f>VLOOKUP(B4687,录音!D:I,6,0)</f>
        <v>7.3</v>
      </c>
      <c r="O4687" s="36" t="str">
        <f>VLOOKUP(B4687,录音!D:J,7,0)</f>
        <v>B</v>
      </c>
      <c r="P4687" s="32" t="str">
        <f>IF(M4687=O4687,"yes","no")</f>
        <v>yes</v>
      </c>
    </row>
    <row r="4688" s="33" customFormat="1" hidden="1" spans="1:13">
      <c r="A4688" s="33">
        <v>4687</v>
      </c>
      <c r="B4688" s="33" t="s">
        <v>21993</v>
      </c>
      <c r="C4688" s="33" t="s">
        <v>75</v>
      </c>
      <c r="D4688" s="33" t="s">
        <v>33</v>
      </c>
      <c r="E4688" s="33" t="s">
        <v>149</v>
      </c>
      <c r="F4688" s="33">
        <v>5</v>
      </c>
      <c r="G4688" s="33">
        <v>5</v>
      </c>
      <c r="H4688" s="33">
        <v>5</v>
      </c>
      <c r="I4688" s="33">
        <v>4</v>
      </c>
      <c r="J4688" s="33">
        <v>3</v>
      </c>
      <c r="K4688" s="33">
        <v>3</v>
      </c>
      <c r="L4688" s="33">
        <f t="shared" si="73"/>
        <v>25</v>
      </c>
      <c r="M4688" s="33" t="s">
        <v>22030</v>
      </c>
    </row>
    <row r="4689" hidden="1" spans="1:13">
      <c r="A4689">
        <v>4688</v>
      </c>
      <c r="B4689" t="s">
        <v>21998</v>
      </c>
      <c r="C4689" t="s">
        <v>32</v>
      </c>
      <c r="D4689" t="s">
        <v>33</v>
      </c>
      <c r="E4689" t="s">
        <v>149</v>
      </c>
      <c r="F4689" s="29">
        <v>5</v>
      </c>
      <c r="G4689" s="29">
        <v>5</v>
      </c>
      <c r="H4689" s="29">
        <v>5</v>
      </c>
      <c r="I4689" s="29">
        <v>5</v>
      </c>
      <c r="J4689" s="29">
        <v>5</v>
      </c>
      <c r="K4689" s="29">
        <v>5</v>
      </c>
      <c r="L4689" s="32">
        <f t="shared" si="73"/>
        <v>30</v>
      </c>
      <c r="M4689" t="s">
        <v>22030</v>
      </c>
    </row>
    <row r="4690" hidden="1" spans="1:13">
      <c r="A4690">
        <v>4689</v>
      </c>
      <c r="B4690" t="s">
        <v>22002</v>
      </c>
      <c r="C4690" t="s">
        <v>75</v>
      </c>
      <c r="D4690" t="s">
        <v>33</v>
      </c>
      <c r="E4690" t="s">
        <v>149</v>
      </c>
      <c r="F4690" s="29">
        <v>1</v>
      </c>
      <c r="G4690" s="29">
        <v>3</v>
      </c>
      <c r="H4690" s="29">
        <v>3</v>
      </c>
      <c r="I4690" s="29">
        <v>1</v>
      </c>
      <c r="J4690" s="29">
        <v>2</v>
      </c>
      <c r="K4690" s="29">
        <v>0</v>
      </c>
      <c r="L4690" s="32">
        <f t="shared" si="73"/>
        <v>10</v>
      </c>
      <c r="M4690" t="s">
        <v>22032</v>
      </c>
    </row>
    <row r="4691" hidden="1" spans="1:13">
      <c r="A4691">
        <v>4690</v>
      </c>
      <c r="B4691" t="s">
        <v>22006</v>
      </c>
      <c r="C4691" t="s">
        <v>32</v>
      </c>
      <c r="D4691" t="s">
        <v>33</v>
      </c>
      <c r="E4691" t="s">
        <v>149</v>
      </c>
      <c r="F4691" s="29">
        <v>5</v>
      </c>
      <c r="G4691" s="29">
        <v>3</v>
      </c>
      <c r="H4691" s="29">
        <v>3</v>
      </c>
      <c r="I4691" s="29">
        <v>3</v>
      </c>
      <c r="J4691" s="29">
        <v>2</v>
      </c>
      <c r="K4691" s="29">
        <v>3</v>
      </c>
      <c r="L4691" s="32">
        <f t="shared" si="73"/>
        <v>19</v>
      </c>
      <c r="M4691" t="s">
        <v>22031</v>
      </c>
    </row>
    <row r="4692" s="33" customFormat="1" hidden="1" spans="1:13">
      <c r="A4692" s="33">
        <v>4691</v>
      </c>
      <c r="B4692" s="33" t="s">
        <v>22010</v>
      </c>
      <c r="C4692" s="33" t="s">
        <v>32</v>
      </c>
      <c r="D4692" s="33" t="s">
        <v>33</v>
      </c>
      <c r="E4692" s="33" t="s">
        <v>149</v>
      </c>
      <c r="F4692" s="33">
        <v>0</v>
      </c>
      <c r="G4692" s="33">
        <v>3</v>
      </c>
      <c r="H4692" s="33">
        <v>3</v>
      </c>
      <c r="I4692" s="33">
        <v>1</v>
      </c>
      <c r="J4692" s="33">
        <v>1</v>
      </c>
      <c r="K4692" s="33">
        <v>0</v>
      </c>
      <c r="L4692" s="33">
        <f t="shared" si="73"/>
        <v>8</v>
      </c>
      <c r="M4692" s="33" t="s">
        <v>22032</v>
      </c>
    </row>
    <row r="4693" s="33" customFormat="1" hidden="1" spans="1:13">
      <c r="A4693" s="33">
        <v>4692</v>
      </c>
      <c r="B4693" s="33" t="s">
        <v>22014</v>
      </c>
      <c r="C4693" s="33" t="s">
        <v>32</v>
      </c>
      <c r="D4693" s="33" t="s">
        <v>33</v>
      </c>
      <c r="E4693" s="33" t="s">
        <v>149</v>
      </c>
      <c r="F4693" s="33">
        <v>5</v>
      </c>
      <c r="G4693" s="33">
        <v>3</v>
      </c>
      <c r="H4693" s="33">
        <v>3</v>
      </c>
      <c r="I4693" s="33">
        <v>3</v>
      </c>
      <c r="J4693" s="33">
        <v>3</v>
      </c>
      <c r="K4693" s="33">
        <v>3</v>
      </c>
      <c r="L4693" s="33">
        <f t="shared" si="73"/>
        <v>20</v>
      </c>
      <c r="M4693" s="33" t="s">
        <v>22031</v>
      </c>
    </row>
    <row r="4694" hidden="1" spans="1:13">
      <c r="A4694">
        <v>4693</v>
      </c>
      <c r="B4694" t="s">
        <v>22018</v>
      </c>
      <c r="C4694" t="s">
        <v>32</v>
      </c>
      <c r="D4694" t="s">
        <v>33</v>
      </c>
      <c r="E4694" t="s">
        <v>149</v>
      </c>
      <c r="F4694" s="29">
        <v>5</v>
      </c>
      <c r="G4694" s="29">
        <v>3</v>
      </c>
      <c r="H4694" s="29">
        <v>3</v>
      </c>
      <c r="I4694" s="29">
        <v>1</v>
      </c>
      <c r="J4694" s="29">
        <v>3</v>
      </c>
      <c r="K4694" s="29">
        <v>1</v>
      </c>
      <c r="L4694" s="32">
        <f t="shared" si="73"/>
        <v>16</v>
      </c>
      <c r="M4694" t="s">
        <v>22032</v>
      </c>
    </row>
    <row r="4695" hidden="1" spans="1:13">
      <c r="A4695">
        <v>4694</v>
      </c>
      <c r="B4695" t="s">
        <v>22024</v>
      </c>
      <c r="C4695" t="s">
        <v>75</v>
      </c>
      <c r="D4695" t="s">
        <v>33</v>
      </c>
      <c r="E4695" t="s">
        <v>149</v>
      </c>
      <c r="F4695" s="29">
        <v>5</v>
      </c>
      <c r="G4695" s="29">
        <v>5</v>
      </c>
      <c r="H4695" s="29">
        <v>5</v>
      </c>
      <c r="I4695" s="29">
        <v>1</v>
      </c>
      <c r="J4695" s="29">
        <v>5</v>
      </c>
      <c r="K4695" s="29">
        <v>0</v>
      </c>
      <c r="L4695" s="32">
        <f t="shared" si="73"/>
        <v>21</v>
      </c>
      <c r="M4695" t="s">
        <v>22031</v>
      </c>
    </row>
  </sheetData>
  <autoFilter ref="A1:M4695">
    <filterColumn colId="3">
      <colorFilter dxfId="0"/>
    </filterColumn>
    <extLst/>
  </autoFilter>
  <pageMargins left="0.7" right="0.7" top="0.75" bottom="0.75" header="0.3" footer="0.3"/>
  <pageSetup paperSize="9" orientation="portrait"/>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74"/>
  <sheetViews>
    <sheetView workbookViewId="0">
      <selection activeCell="L39" sqref="L39"/>
    </sheetView>
  </sheetViews>
  <sheetFormatPr defaultColWidth="9" defaultRowHeight="12.75"/>
  <cols>
    <col min="1" max="1" width="18" customWidth="1"/>
    <col min="4" max="4" width="10" customWidth="1"/>
    <col min="8" max="8" width="11.1428571428571" customWidth="1"/>
    <col min="12" max="12" width="110.428571428571" customWidth="1"/>
  </cols>
  <sheetData>
    <row r="1" spans="1:14">
      <c r="A1" s="16" t="s">
        <v>22040</v>
      </c>
      <c r="B1" s="16" t="s">
        <v>22041</v>
      </c>
      <c r="C1" s="16" t="s">
        <v>22035</v>
      </c>
      <c r="D1" s="16" t="s">
        <v>22042</v>
      </c>
      <c r="E1" s="17" t="s">
        <v>22043</v>
      </c>
      <c r="F1" s="18"/>
      <c r="G1" s="17" t="s">
        <v>22044</v>
      </c>
      <c r="H1" s="18"/>
      <c r="I1" s="17" t="s">
        <v>22045</v>
      </c>
      <c r="J1" s="18"/>
      <c r="L1" s="29" t="s">
        <v>22046</v>
      </c>
      <c r="M1" s="29"/>
      <c r="N1" s="29"/>
    </row>
    <row r="2" spans="1:14">
      <c r="A2" s="19"/>
      <c r="B2" s="19"/>
      <c r="C2" s="19"/>
      <c r="D2" s="19"/>
      <c r="E2" s="20" t="s">
        <v>22047</v>
      </c>
      <c r="F2" s="20" t="s">
        <v>22048</v>
      </c>
      <c r="G2" s="20" t="s">
        <v>22047</v>
      </c>
      <c r="H2" s="20" t="s">
        <v>22048</v>
      </c>
      <c r="I2" s="20" t="s">
        <v>22047</v>
      </c>
      <c r="J2" s="20" t="s">
        <v>22048</v>
      </c>
      <c r="L2" s="30" t="s">
        <v>22049</v>
      </c>
      <c r="N2" s="29"/>
    </row>
    <row r="3" spans="1:14">
      <c r="A3" s="21" t="s">
        <v>8318</v>
      </c>
      <c r="B3" s="21">
        <v>1143</v>
      </c>
      <c r="C3" s="21">
        <v>20496</v>
      </c>
      <c r="D3" s="22">
        <f>C3/B3</f>
        <v>17.9317585301837</v>
      </c>
      <c r="E3" s="21">
        <v>148</v>
      </c>
      <c r="F3" s="23">
        <f>E3/B3</f>
        <v>0.129483814523185</v>
      </c>
      <c r="G3" s="21">
        <v>487</v>
      </c>
      <c r="H3" s="23">
        <f>G3/B3</f>
        <v>0.426071741032371</v>
      </c>
      <c r="I3" s="21">
        <v>508</v>
      </c>
      <c r="J3" s="23">
        <f>I3/B3</f>
        <v>0.444444444444444</v>
      </c>
      <c r="L3" s="29" t="s">
        <v>22050</v>
      </c>
      <c r="M3" s="29"/>
      <c r="N3" s="29"/>
    </row>
    <row r="4" spans="1:14">
      <c r="A4" s="24" t="s">
        <v>34</v>
      </c>
      <c r="B4" s="25">
        <v>266</v>
      </c>
      <c r="C4" s="25">
        <v>4504</v>
      </c>
      <c r="D4" s="26">
        <f t="shared" ref="D4:D9" si="0">C4/B4</f>
        <v>16.9323308270677</v>
      </c>
      <c r="E4" s="25">
        <v>21</v>
      </c>
      <c r="F4" s="27">
        <f>E4/B4</f>
        <v>0.0789473684210526</v>
      </c>
      <c r="G4" s="25">
        <v>109</v>
      </c>
      <c r="H4" s="27">
        <f>G4/B4</f>
        <v>0.409774436090226</v>
      </c>
      <c r="I4" s="25">
        <v>136</v>
      </c>
      <c r="J4" s="27">
        <f>I4/B4</f>
        <v>0.511278195488722</v>
      </c>
      <c r="L4" s="29" t="s">
        <v>22051</v>
      </c>
      <c r="M4" s="29"/>
      <c r="N4" s="29"/>
    </row>
    <row r="5" spans="1:14">
      <c r="A5" s="24" t="s">
        <v>139</v>
      </c>
      <c r="B5" s="25">
        <v>282</v>
      </c>
      <c r="C5" s="25">
        <v>4994</v>
      </c>
      <c r="D5" s="26">
        <f t="shared" si="0"/>
        <v>17.709219858156</v>
      </c>
      <c r="E5" s="25">
        <v>32</v>
      </c>
      <c r="F5" s="27">
        <f t="shared" ref="F5:H8" si="1">E5/B5</f>
        <v>0.113475177304965</v>
      </c>
      <c r="G5" s="25">
        <v>115</v>
      </c>
      <c r="H5" s="27">
        <f t="shared" ref="H5:H10" si="2">G5/B5</f>
        <v>0.407801418439716</v>
      </c>
      <c r="I5" s="25">
        <v>135</v>
      </c>
      <c r="J5" s="27">
        <f t="shared" ref="J5:J10" si="3">I5/B5</f>
        <v>0.478723404255319</v>
      </c>
      <c r="L5" s="29" t="s">
        <v>22052</v>
      </c>
      <c r="M5" s="29"/>
      <c r="N5" s="29"/>
    </row>
    <row r="6" spans="1:14">
      <c r="A6" s="24" t="s">
        <v>149</v>
      </c>
      <c r="B6" s="25">
        <v>186</v>
      </c>
      <c r="C6" s="25">
        <v>3365</v>
      </c>
      <c r="D6" s="26">
        <f t="shared" si="0"/>
        <v>18.0913978494624</v>
      </c>
      <c r="E6" s="25">
        <v>23</v>
      </c>
      <c r="F6" s="27">
        <f t="shared" si="1"/>
        <v>0.123655913978495</v>
      </c>
      <c r="G6" s="25">
        <v>79</v>
      </c>
      <c r="H6" s="27">
        <f t="shared" si="2"/>
        <v>0.424731182795699</v>
      </c>
      <c r="I6" s="25">
        <v>84</v>
      </c>
      <c r="J6" s="27">
        <f t="shared" si="3"/>
        <v>0.451612903225806</v>
      </c>
      <c r="L6" s="29" t="s">
        <v>22053</v>
      </c>
      <c r="M6" s="29"/>
      <c r="N6" s="29"/>
    </row>
    <row r="7" spans="1:12">
      <c r="A7" s="24" t="s">
        <v>677</v>
      </c>
      <c r="B7" s="25">
        <v>207</v>
      </c>
      <c r="C7" s="25">
        <v>3882</v>
      </c>
      <c r="D7" s="26">
        <f t="shared" si="0"/>
        <v>18.7536231884058</v>
      </c>
      <c r="E7" s="25">
        <v>38</v>
      </c>
      <c r="F7" s="27">
        <f t="shared" si="1"/>
        <v>0.183574879227053</v>
      </c>
      <c r="G7" s="25">
        <v>92</v>
      </c>
      <c r="H7" s="27">
        <f t="shared" si="2"/>
        <v>0.444444444444444</v>
      </c>
      <c r="I7" s="25">
        <v>77</v>
      </c>
      <c r="J7" s="27">
        <f t="shared" si="3"/>
        <v>0.371980676328502</v>
      </c>
      <c r="L7" s="31" t="s">
        <v>22054</v>
      </c>
    </row>
    <row r="8" spans="1:10">
      <c r="A8" s="24" t="s">
        <v>132</v>
      </c>
      <c r="B8" s="25">
        <v>202</v>
      </c>
      <c r="C8" s="25">
        <v>3751</v>
      </c>
      <c r="D8" s="26">
        <f t="shared" si="0"/>
        <v>18.5693069306931</v>
      </c>
      <c r="E8" s="25">
        <v>34</v>
      </c>
      <c r="F8" s="27">
        <f t="shared" si="1"/>
        <v>0.168316831683168</v>
      </c>
      <c r="G8" s="25">
        <v>92</v>
      </c>
      <c r="H8" s="27">
        <f t="shared" si="2"/>
        <v>0.455445544554455</v>
      </c>
      <c r="I8" s="25">
        <v>76</v>
      </c>
      <c r="J8" s="27">
        <f t="shared" si="3"/>
        <v>0.376237623762376</v>
      </c>
    </row>
    <row r="9" spans="1:10">
      <c r="A9" s="21" t="s">
        <v>4926</v>
      </c>
      <c r="B9" s="21">
        <v>562</v>
      </c>
      <c r="C9" s="21">
        <v>11215</v>
      </c>
      <c r="D9" s="22">
        <f t="shared" si="0"/>
        <v>19.9555160142349</v>
      </c>
      <c r="E9" s="21">
        <v>138</v>
      </c>
      <c r="F9" s="23">
        <f>E9/B9</f>
        <v>0.245551601423488</v>
      </c>
      <c r="G9" s="21">
        <v>269</v>
      </c>
      <c r="H9" s="23">
        <f t="shared" si="2"/>
        <v>0.47864768683274</v>
      </c>
      <c r="I9" s="21">
        <v>155</v>
      </c>
      <c r="J9" s="23">
        <f t="shared" si="3"/>
        <v>0.275800711743772</v>
      </c>
    </row>
    <row r="10" spans="1:10">
      <c r="A10" s="25" t="s">
        <v>34</v>
      </c>
      <c r="B10" s="25">
        <v>147</v>
      </c>
      <c r="C10" s="25">
        <v>2791</v>
      </c>
      <c r="D10" s="26">
        <f t="shared" ref="D10:D15" si="4">C10/B10</f>
        <v>18.9863945578231</v>
      </c>
      <c r="E10" s="25">
        <v>29</v>
      </c>
      <c r="F10" s="27">
        <f>E10/B10</f>
        <v>0.197278911564626</v>
      </c>
      <c r="G10" s="25">
        <v>62</v>
      </c>
      <c r="H10" s="27">
        <f t="shared" si="2"/>
        <v>0.421768707482993</v>
      </c>
      <c r="I10" s="25">
        <v>56</v>
      </c>
      <c r="J10" s="27">
        <f t="shared" si="3"/>
        <v>0.380952380952381</v>
      </c>
    </row>
    <row r="11" spans="1:10">
      <c r="A11" s="25" t="s">
        <v>139</v>
      </c>
      <c r="B11" s="25">
        <v>130</v>
      </c>
      <c r="C11" s="25">
        <v>2692</v>
      </c>
      <c r="D11" s="26">
        <f t="shared" si="4"/>
        <v>20.7076923076923</v>
      </c>
      <c r="E11" s="25">
        <v>34</v>
      </c>
      <c r="F11" s="27">
        <f t="shared" ref="F11:F16" si="5">E11/B11</f>
        <v>0.261538461538462</v>
      </c>
      <c r="G11" s="25">
        <v>73</v>
      </c>
      <c r="H11" s="27">
        <f t="shared" ref="H11:H16" si="6">G11/B11</f>
        <v>0.561538461538462</v>
      </c>
      <c r="I11" s="25">
        <v>23</v>
      </c>
      <c r="J11" s="27">
        <f t="shared" ref="J11:J16" si="7">I11/B11</f>
        <v>0.176923076923077</v>
      </c>
    </row>
    <row r="12" spans="1:10">
      <c r="A12" s="25" t="s">
        <v>149</v>
      </c>
      <c r="B12" s="25">
        <v>113</v>
      </c>
      <c r="C12" s="25">
        <v>2190</v>
      </c>
      <c r="D12" s="26">
        <f t="shared" si="4"/>
        <v>19.3805309734513</v>
      </c>
      <c r="E12" s="25">
        <v>24</v>
      </c>
      <c r="F12" s="27">
        <f t="shared" si="5"/>
        <v>0.212389380530973</v>
      </c>
      <c r="G12" s="25">
        <v>50</v>
      </c>
      <c r="H12" s="27">
        <f t="shared" si="6"/>
        <v>0.442477876106195</v>
      </c>
      <c r="I12" s="25">
        <v>39</v>
      </c>
      <c r="J12" s="27">
        <f t="shared" si="7"/>
        <v>0.345132743362832</v>
      </c>
    </row>
    <row r="13" spans="1:10">
      <c r="A13" s="25" t="s">
        <v>677</v>
      </c>
      <c r="B13" s="25">
        <v>67</v>
      </c>
      <c r="C13" s="25">
        <v>1381</v>
      </c>
      <c r="D13" s="26">
        <f t="shared" si="4"/>
        <v>20.6119402985075</v>
      </c>
      <c r="E13" s="25">
        <v>21</v>
      </c>
      <c r="F13" s="27">
        <f t="shared" si="5"/>
        <v>0.313432835820896</v>
      </c>
      <c r="G13" s="25">
        <v>31</v>
      </c>
      <c r="H13" s="27">
        <f t="shared" si="6"/>
        <v>0.462686567164179</v>
      </c>
      <c r="I13" s="25">
        <v>15</v>
      </c>
      <c r="J13" s="27">
        <f t="shared" si="7"/>
        <v>0.223880597014925</v>
      </c>
    </row>
    <row r="14" spans="1:10">
      <c r="A14" s="25" t="s">
        <v>132</v>
      </c>
      <c r="B14" s="25">
        <v>105</v>
      </c>
      <c r="C14" s="25">
        <v>2161</v>
      </c>
      <c r="D14" s="26">
        <f t="shared" si="4"/>
        <v>20.5809523809524</v>
      </c>
      <c r="E14" s="25">
        <v>30</v>
      </c>
      <c r="F14" s="27">
        <f t="shared" si="5"/>
        <v>0.285714285714286</v>
      </c>
      <c r="G14" s="25">
        <v>53</v>
      </c>
      <c r="H14" s="27">
        <f t="shared" si="6"/>
        <v>0.504761904761905</v>
      </c>
      <c r="I14" s="25">
        <v>22</v>
      </c>
      <c r="J14" s="27">
        <f t="shared" si="7"/>
        <v>0.20952380952381</v>
      </c>
    </row>
    <row r="15" spans="1:10">
      <c r="A15" s="21" t="s">
        <v>6327</v>
      </c>
      <c r="B15" s="21">
        <v>250</v>
      </c>
      <c r="C15" s="21">
        <v>4557</v>
      </c>
      <c r="D15" s="22">
        <f t="shared" si="4"/>
        <v>18.228</v>
      </c>
      <c r="E15" s="21">
        <v>35</v>
      </c>
      <c r="F15" s="23">
        <f t="shared" si="5"/>
        <v>0.14</v>
      </c>
      <c r="G15" s="21">
        <v>110</v>
      </c>
      <c r="H15" s="23">
        <f t="shared" si="6"/>
        <v>0.44</v>
      </c>
      <c r="I15" s="21">
        <v>105</v>
      </c>
      <c r="J15" s="23">
        <f t="shared" si="7"/>
        <v>0.42</v>
      </c>
    </row>
    <row r="16" spans="1:10">
      <c r="A16" s="25" t="s">
        <v>34</v>
      </c>
      <c r="B16" s="25">
        <v>64</v>
      </c>
      <c r="C16" s="25">
        <v>1146</v>
      </c>
      <c r="D16" s="26">
        <f t="shared" ref="D16:D21" si="8">C16/B16</f>
        <v>17.90625</v>
      </c>
      <c r="E16" s="25">
        <v>10</v>
      </c>
      <c r="F16" s="27">
        <f t="shared" si="5"/>
        <v>0.15625</v>
      </c>
      <c r="G16" s="25">
        <v>29</v>
      </c>
      <c r="H16" s="27">
        <f t="shared" si="6"/>
        <v>0.453125</v>
      </c>
      <c r="I16" s="25">
        <v>25</v>
      </c>
      <c r="J16" s="27">
        <f t="shared" si="7"/>
        <v>0.390625</v>
      </c>
    </row>
    <row r="17" spans="1:10">
      <c r="A17" s="25" t="s">
        <v>139</v>
      </c>
      <c r="B17" s="25">
        <v>88</v>
      </c>
      <c r="C17" s="25">
        <v>1636</v>
      </c>
      <c r="D17" s="26">
        <f t="shared" si="8"/>
        <v>18.5909090909091</v>
      </c>
      <c r="E17" s="25">
        <v>11</v>
      </c>
      <c r="F17" s="27">
        <f t="shared" ref="F17:F22" si="9">E17/B17</f>
        <v>0.125</v>
      </c>
      <c r="G17" s="25">
        <v>39</v>
      </c>
      <c r="H17" s="27">
        <f t="shared" ref="H17:H22" si="10">G17/B17</f>
        <v>0.443181818181818</v>
      </c>
      <c r="I17" s="25">
        <v>38</v>
      </c>
      <c r="J17" s="27">
        <f t="shared" ref="J17:J22" si="11">I17/B17</f>
        <v>0.431818181818182</v>
      </c>
    </row>
    <row r="18" spans="1:10">
      <c r="A18" s="25" t="s">
        <v>149</v>
      </c>
      <c r="B18" s="25">
        <v>34</v>
      </c>
      <c r="C18" s="25">
        <v>604</v>
      </c>
      <c r="D18" s="26">
        <f t="shared" si="8"/>
        <v>17.7647058823529</v>
      </c>
      <c r="E18" s="25">
        <v>4</v>
      </c>
      <c r="F18" s="27">
        <f t="shared" si="9"/>
        <v>0.117647058823529</v>
      </c>
      <c r="G18" s="25">
        <v>15</v>
      </c>
      <c r="H18" s="27">
        <f t="shared" si="10"/>
        <v>0.441176470588235</v>
      </c>
      <c r="I18" s="25">
        <v>15</v>
      </c>
      <c r="J18" s="27">
        <f t="shared" si="11"/>
        <v>0.441176470588235</v>
      </c>
    </row>
    <row r="19" spans="1:10">
      <c r="A19" s="25" t="s">
        <v>677</v>
      </c>
      <c r="B19" s="25">
        <v>28</v>
      </c>
      <c r="C19" s="25">
        <v>537</v>
      </c>
      <c r="D19" s="26">
        <f t="shared" si="8"/>
        <v>19.1785714285714</v>
      </c>
      <c r="E19" s="25">
        <v>6</v>
      </c>
      <c r="F19" s="27">
        <f t="shared" si="9"/>
        <v>0.214285714285714</v>
      </c>
      <c r="G19" s="25">
        <v>11</v>
      </c>
      <c r="H19" s="27">
        <f t="shared" si="10"/>
        <v>0.392857142857143</v>
      </c>
      <c r="I19" s="25">
        <v>11</v>
      </c>
      <c r="J19" s="27">
        <f t="shared" si="11"/>
        <v>0.392857142857143</v>
      </c>
    </row>
    <row r="20" spans="1:10">
      <c r="A20" s="25" t="s">
        <v>132</v>
      </c>
      <c r="B20" s="25">
        <v>36</v>
      </c>
      <c r="C20" s="25">
        <v>634</v>
      </c>
      <c r="D20" s="26">
        <f t="shared" si="8"/>
        <v>17.6111111111111</v>
      </c>
      <c r="E20" s="25">
        <v>4</v>
      </c>
      <c r="F20" s="27">
        <f t="shared" si="9"/>
        <v>0.111111111111111</v>
      </c>
      <c r="G20" s="25">
        <v>16</v>
      </c>
      <c r="H20" s="27">
        <f t="shared" si="10"/>
        <v>0.444444444444444</v>
      </c>
      <c r="I20" s="25">
        <v>16</v>
      </c>
      <c r="J20" s="27">
        <f t="shared" si="11"/>
        <v>0.444444444444444</v>
      </c>
    </row>
    <row r="21" spans="1:10">
      <c r="A21" s="21" t="s">
        <v>5062</v>
      </c>
      <c r="B21" s="21">
        <v>403</v>
      </c>
      <c r="C21" s="21">
        <v>7593</v>
      </c>
      <c r="D21" s="22">
        <f t="shared" si="8"/>
        <v>18.8411910669975</v>
      </c>
      <c r="E21" s="21">
        <v>60</v>
      </c>
      <c r="F21" s="23">
        <f t="shared" si="9"/>
        <v>0.148883374689826</v>
      </c>
      <c r="G21" s="21">
        <v>203</v>
      </c>
      <c r="H21" s="23">
        <f t="shared" si="10"/>
        <v>0.503722084367246</v>
      </c>
      <c r="I21" s="21">
        <v>140</v>
      </c>
      <c r="J21" s="23">
        <f t="shared" si="11"/>
        <v>0.347394540942928</v>
      </c>
    </row>
    <row r="22" spans="1:10">
      <c r="A22" s="25" t="s">
        <v>34</v>
      </c>
      <c r="B22" s="25">
        <v>111</v>
      </c>
      <c r="C22" s="25">
        <v>2042</v>
      </c>
      <c r="D22" s="26">
        <f t="shared" ref="D22:D27" si="12">C22/B22</f>
        <v>18.3963963963964</v>
      </c>
      <c r="E22" s="25">
        <v>9</v>
      </c>
      <c r="F22" s="27">
        <f t="shared" si="9"/>
        <v>0.0810810810810811</v>
      </c>
      <c r="G22" s="25">
        <v>61</v>
      </c>
      <c r="H22" s="27">
        <f t="shared" si="10"/>
        <v>0.54954954954955</v>
      </c>
      <c r="I22" s="25">
        <v>41</v>
      </c>
      <c r="J22" s="27">
        <f t="shared" si="11"/>
        <v>0.369369369369369</v>
      </c>
    </row>
    <row r="23" spans="1:10">
      <c r="A23" s="25" t="s">
        <v>139</v>
      </c>
      <c r="B23" s="25">
        <v>115</v>
      </c>
      <c r="C23" s="25">
        <v>2133</v>
      </c>
      <c r="D23" s="26">
        <f t="shared" si="12"/>
        <v>18.5478260869565</v>
      </c>
      <c r="E23" s="25">
        <v>19</v>
      </c>
      <c r="F23" s="27">
        <f t="shared" ref="F23:F28" si="13">E23/B23</f>
        <v>0.165217391304348</v>
      </c>
      <c r="G23" s="25">
        <v>54</v>
      </c>
      <c r="H23" s="27">
        <f t="shared" ref="H23:H28" si="14">G23/B23</f>
        <v>0.469565217391304</v>
      </c>
      <c r="I23" s="25">
        <v>42</v>
      </c>
      <c r="J23" s="27">
        <f t="shared" ref="J23:J28" si="15">I23/B23</f>
        <v>0.365217391304348</v>
      </c>
    </row>
    <row r="24" spans="1:10">
      <c r="A24" s="25" t="s">
        <v>149</v>
      </c>
      <c r="B24" s="25">
        <v>76</v>
      </c>
      <c r="C24" s="25">
        <v>1410</v>
      </c>
      <c r="D24" s="26">
        <f t="shared" si="12"/>
        <v>18.5526315789474</v>
      </c>
      <c r="E24" s="25">
        <v>8</v>
      </c>
      <c r="F24" s="27">
        <f t="shared" si="13"/>
        <v>0.105263157894737</v>
      </c>
      <c r="G24" s="25">
        <v>40</v>
      </c>
      <c r="H24" s="27">
        <f t="shared" si="14"/>
        <v>0.526315789473684</v>
      </c>
      <c r="I24" s="25">
        <v>28</v>
      </c>
      <c r="J24" s="27">
        <f t="shared" si="15"/>
        <v>0.368421052631579</v>
      </c>
    </row>
    <row r="25" spans="1:10">
      <c r="A25" s="25" t="s">
        <v>677</v>
      </c>
      <c r="B25" s="25">
        <v>61</v>
      </c>
      <c r="C25" s="25">
        <v>1206</v>
      </c>
      <c r="D25" s="26">
        <f t="shared" si="12"/>
        <v>19.7704918032787</v>
      </c>
      <c r="E25" s="25">
        <v>14</v>
      </c>
      <c r="F25" s="27">
        <f t="shared" si="13"/>
        <v>0.229508196721311</v>
      </c>
      <c r="G25" s="25">
        <v>29</v>
      </c>
      <c r="H25" s="27">
        <f t="shared" si="14"/>
        <v>0.475409836065574</v>
      </c>
      <c r="I25" s="25">
        <v>18</v>
      </c>
      <c r="J25" s="27">
        <f t="shared" si="15"/>
        <v>0.295081967213115</v>
      </c>
    </row>
    <row r="26" spans="1:10">
      <c r="A26" s="25" t="s">
        <v>132</v>
      </c>
      <c r="B26" s="25">
        <v>40</v>
      </c>
      <c r="C26" s="25">
        <v>802</v>
      </c>
      <c r="D26" s="26">
        <f t="shared" si="12"/>
        <v>20.05</v>
      </c>
      <c r="E26" s="25">
        <v>10</v>
      </c>
      <c r="F26" s="27">
        <f t="shared" si="13"/>
        <v>0.25</v>
      </c>
      <c r="G26" s="25">
        <v>19</v>
      </c>
      <c r="H26" s="27">
        <f t="shared" si="14"/>
        <v>0.475</v>
      </c>
      <c r="I26" s="25">
        <v>11</v>
      </c>
      <c r="J26" s="27">
        <f t="shared" si="15"/>
        <v>0.275</v>
      </c>
    </row>
    <row r="27" spans="1:10">
      <c r="A27" s="21" t="s">
        <v>2212</v>
      </c>
      <c r="B27" s="21">
        <v>434</v>
      </c>
      <c r="C27" s="21">
        <v>8106</v>
      </c>
      <c r="D27" s="22">
        <f t="shared" si="12"/>
        <v>18.6774193548387</v>
      </c>
      <c r="E27" s="21">
        <v>66</v>
      </c>
      <c r="F27" s="23">
        <f t="shared" si="13"/>
        <v>0.152073732718894</v>
      </c>
      <c r="G27" s="21">
        <v>209</v>
      </c>
      <c r="H27" s="23">
        <f t="shared" si="14"/>
        <v>0.481566820276498</v>
      </c>
      <c r="I27" s="21">
        <v>159</v>
      </c>
      <c r="J27" s="23">
        <f t="shared" si="15"/>
        <v>0.366359447004608</v>
      </c>
    </row>
    <row r="28" spans="1:10">
      <c r="A28" s="25" t="s">
        <v>34</v>
      </c>
      <c r="B28" s="25">
        <v>65</v>
      </c>
      <c r="C28" s="25">
        <v>1167</v>
      </c>
      <c r="D28" s="26">
        <f t="shared" ref="D28:D33" si="16">C28/B28</f>
        <v>17.9538461538462</v>
      </c>
      <c r="E28" s="25">
        <v>11</v>
      </c>
      <c r="F28" s="27">
        <f t="shared" si="13"/>
        <v>0.169230769230769</v>
      </c>
      <c r="G28" s="25">
        <v>27</v>
      </c>
      <c r="H28" s="27">
        <f t="shared" si="14"/>
        <v>0.415384615384615</v>
      </c>
      <c r="I28" s="25">
        <v>27</v>
      </c>
      <c r="J28" s="27">
        <f t="shared" si="15"/>
        <v>0.415384615384615</v>
      </c>
    </row>
    <row r="29" spans="1:10">
      <c r="A29" s="25" t="s">
        <v>139</v>
      </c>
      <c r="B29" s="25">
        <v>209</v>
      </c>
      <c r="C29" s="25">
        <v>3796</v>
      </c>
      <c r="D29" s="26">
        <f t="shared" si="16"/>
        <v>18.1626794258373</v>
      </c>
      <c r="E29" s="25">
        <v>27</v>
      </c>
      <c r="F29" s="27">
        <f t="shared" ref="F29:F34" si="17">E29/B29</f>
        <v>0.129186602870813</v>
      </c>
      <c r="G29" s="25">
        <v>98</v>
      </c>
      <c r="H29" s="27">
        <f t="shared" ref="H29:H34" si="18">G29/B29</f>
        <v>0.4688995215311</v>
      </c>
      <c r="I29" s="25">
        <v>84</v>
      </c>
      <c r="J29" s="27">
        <f t="shared" ref="J29:J34" si="19">I29/B29</f>
        <v>0.401913875598086</v>
      </c>
    </row>
    <row r="30" spans="1:10">
      <c r="A30" s="25" t="s">
        <v>149</v>
      </c>
      <c r="B30" s="25">
        <v>75</v>
      </c>
      <c r="C30" s="25">
        <v>1406</v>
      </c>
      <c r="D30" s="26">
        <f t="shared" si="16"/>
        <v>18.7466666666667</v>
      </c>
      <c r="E30" s="25">
        <v>7</v>
      </c>
      <c r="F30" s="27">
        <f t="shared" si="17"/>
        <v>0.0933333333333333</v>
      </c>
      <c r="G30" s="25">
        <v>41</v>
      </c>
      <c r="H30" s="27">
        <f t="shared" si="18"/>
        <v>0.546666666666667</v>
      </c>
      <c r="I30" s="25">
        <v>27</v>
      </c>
      <c r="J30" s="27">
        <f t="shared" si="19"/>
        <v>0.36</v>
      </c>
    </row>
    <row r="31" spans="1:10">
      <c r="A31" s="25" t="s">
        <v>677</v>
      </c>
      <c r="B31" s="25">
        <v>70</v>
      </c>
      <c r="C31" s="25">
        <v>1404</v>
      </c>
      <c r="D31" s="26">
        <f t="shared" si="16"/>
        <v>20.0571428571429</v>
      </c>
      <c r="E31" s="25">
        <v>17</v>
      </c>
      <c r="F31" s="27">
        <f t="shared" si="17"/>
        <v>0.242857142857143</v>
      </c>
      <c r="G31" s="25">
        <v>33</v>
      </c>
      <c r="H31" s="27">
        <f t="shared" si="18"/>
        <v>0.471428571428571</v>
      </c>
      <c r="I31" s="25">
        <v>20</v>
      </c>
      <c r="J31" s="27">
        <f t="shared" si="19"/>
        <v>0.285714285714286</v>
      </c>
    </row>
    <row r="32" spans="1:10">
      <c r="A32" s="25" t="s">
        <v>132</v>
      </c>
      <c r="B32" s="25">
        <v>15</v>
      </c>
      <c r="C32" s="25">
        <v>333</v>
      </c>
      <c r="D32" s="26">
        <f t="shared" si="16"/>
        <v>22.2</v>
      </c>
      <c r="E32" s="25">
        <v>4</v>
      </c>
      <c r="F32" s="27">
        <f t="shared" si="17"/>
        <v>0.266666666666667</v>
      </c>
      <c r="G32" s="25">
        <v>10</v>
      </c>
      <c r="H32" s="27">
        <f t="shared" si="18"/>
        <v>0.666666666666667</v>
      </c>
      <c r="I32" s="25">
        <v>1</v>
      </c>
      <c r="J32" s="27">
        <f t="shared" si="19"/>
        <v>0.0666666666666667</v>
      </c>
    </row>
    <row r="33" spans="1:10">
      <c r="A33" s="21" t="s">
        <v>16421</v>
      </c>
      <c r="B33" s="21">
        <v>243</v>
      </c>
      <c r="C33" s="21">
        <v>4536</v>
      </c>
      <c r="D33" s="22">
        <f t="shared" si="16"/>
        <v>18.6666666666667</v>
      </c>
      <c r="E33" s="21">
        <v>47</v>
      </c>
      <c r="F33" s="23">
        <f t="shared" si="17"/>
        <v>0.193415637860082</v>
      </c>
      <c r="G33" s="21">
        <v>92</v>
      </c>
      <c r="H33" s="23">
        <f t="shared" si="18"/>
        <v>0.378600823045267</v>
      </c>
      <c r="I33" s="21">
        <v>104</v>
      </c>
      <c r="J33" s="23">
        <f t="shared" si="19"/>
        <v>0.42798353909465</v>
      </c>
    </row>
    <row r="34" spans="1:10">
      <c r="A34" s="25" t="s">
        <v>34</v>
      </c>
      <c r="B34" s="25">
        <v>85</v>
      </c>
      <c r="C34" s="25">
        <v>1498</v>
      </c>
      <c r="D34" s="26">
        <f t="shared" ref="D34:D39" si="20">C34/B34</f>
        <v>17.6235294117647</v>
      </c>
      <c r="E34" s="25">
        <v>12</v>
      </c>
      <c r="F34" s="27">
        <f t="shared" si="17"/>
        <v>0.141176470588235</v>
      </c>
      <c r="G34" s="25">
        <v>30</v>
      </c>
      <c r="H34" s="27">
        <f t="shared" si="18"/>
        <v>0.352941176470588</v>
      </c>
      <c r="I34" s="25">
        <v>43</v>
      </c>
      <c r="J34" s="27">
        <f t="shared" si="19"/>
        <v>0.505882352941176</v>
      </c>
    </row>
    <row r="35" spans="1:10">
      <c r="A35" s="25" t="s">
        <v>139</v>
      </c>
      <c r="B35" s="25">
        <v>33</v>
      </c>
      <c r="C35" s="25">
        <v>618</v>
      </c>
      <c r="D35" s="26">
        <f t="shared" si="20"/>
        <v>18.7272727272727</v>
      </c>
      <c r="E35" s="25">
        <v>5</v>
      </c>
      <c r="F35" s="27">
        <f t="shared" ref="F35:F40" si="21">E35/B35</f>
        <v>0.151515151515152</v>
      </c>
      <c r="G35" s="25">
        <v>14</v>
      </c>
      <c r="H35" s="27">
        <f t="shared" ref="H35:H40" si="22">G35/B35</f>
        <v>0.424242424242424</v>
      </c>
      <c r="I35" s="25">
        <v>14</v>
      </c>
      <c r="J35" s="27">
        <f t="shared" ref="J35:J40" si="23">I35/B35</f>
        <v>0.424242424242424</v>
      </c>
    </row>
    <row r="36" spans="1:10">
      <c r="A36" s="25" t="s">
        <v>149</v>
      </c>
      <c r="B36" s="25">
        <v>45</v>
      </c>
      <c r="C36" s="25">
        <v>833</v>
      </c>
      <c r="D36" s="26">
        <f t="shared" si="20"/>
        <v>18.5111111111111</v>
      </c>
      <c r="E36" s="25">
        <v>5</v>
      </c>
      <c r="F36" s="27">
        <f t="shared" si="21"/>
        <v>0.111111111111111</v>
      </c>
      <c r="G36" s="25">
        <v>21</v>
      </c>
      <c r="H36" s="27">
        <f t="shared" si="22"/>
        <v>0.466666666666667</v>
      </c>
      <c r="I36" s="25">
        <v>19</v>
      </c>
      <c r="J36" s="27">
        <f t="shared" si="23"/>
        <v>0.422222222222222</v>
      </c>
    </row>
    <row r="37" spans="1:10">
      <c r="A37" s="25" t="s">
        <v>677</v>
      </c>
      <c r="B37" s="25">
        <v>35</v>
      </c>
      <c r="C37" s="25">
        <v>716</v>
      </c>
      <c r="D37" s="26">
        <f t="shared" si="20"/>
        <v>20.4571428571429</v>
      </c>
      <c r="E37" s="25">
        <v>11</v>
      </c>
      <c r="F37" s="27">
        <f t="shared" si="21"/>
        <v>0.314285714285714</v>
      </c>
      <c r="G37" s="25">
        <v>15</v>
      </c>
      <c r="H37" s="27">
        <f t="shared" si="22"/>
        <v>0.428571428571429</v>
      </c>
      <c r="I37" s="25">
        <v>9</v>
      </c>
      <c r="J37" s="27">
        <f t="shared" si="23"/>
        <v>0.257142857142857</v>
      </c>
    </row>
    <row r="38" spans="1:10">
      <c r="A38" s="25" t="s">
        <v>132</v>
      </c>
      <c r="B38" s="25">
        <v>45</v>
      </c>
      <c r="C38" s="25">
        <v>871</v>
      </c>
      <c r="D38" s="26">
        <f t="shared" si="20"/>
        <v>19.3555555555556</v>
      </c>
      <c r="E38" s="25">
        <v>14</v>
      </c>
      <c r="F38" s="27">
        <f t="shared" si="21"/>
        <v>0.311111111111111</v>
      </c>
      <c r="G38" s="25">
        <v>12</v>
      </c>
      <c r="H38" s="27">
        <f t="shared" si="22"/>
        <v>0.266666666666667</v>
      </c>
      <c r="I38" s="25">
        <v>19</v>
      </c>
      <c r="J38" s="27">
        <f t="shared" si="23"/>
        <v>0.422222222222222</v>
      </c>
    </row>
    <row r="39" spans="1:10">
      <c r="A39" s="21" t="s">
        <v>3750</v>
      </c>
      <c r="B39" s="21">
        <v>145</v>
      </c>
      <c r="C39" s="21">
        <v>2535</v>
      </c>
      <c r="D39" s="22">
        <f t="shared" si="20"/>
        <v>17.4827586206897</v>
      </c>
      <c r="E39" s="21">
        <v>15</v>
      </c>
      <c r="F39" s="23">
        <f t="shared" si="21"/>
        <v>0.103448275862069</v>
      </c>
      <c r="G39" s="21">
        <v>63</v>
      </c>
      <c r="H39" s="23">
        <f t="shared" si="22"/>
        <v>0.43448275862069</v>
      </c>
      <c r="I39" s="21">
        <v>67</v>
      </c>
      <c r="J39" s="23">
        <f t="shared" si="23"/>
        <v>0.462068965517241</v>
      </c>
    </row>
    <row r="40" spans="1:10">
      <c r="A40" s="25" t="s">
        <v>34</v>
      </c>
      <c r="B40" s="25">
        <v>54</v>
      </c>
      <c r="C40" s="25">
        <v>921</v>
      </c>
      <c r="D40" s="26">
        <f t="shared" ref="D40:D45" si="24">C40/B40</f>
        <v>17.0555555555556</v>
      </c>
      <c r="E40" s="25">
        <v>2</v>
      </c>
      <c r="F40" s="27">
        <f t="shared" si="21"/>
        <v>0.037037037037037</v>
      </c>
      <c r="G40" s="25">
        <v>27</v>
      </c>
      <c r="H40" s="27">
        <f t="shared" si="22"/>
        <v>0.5</v>
      </c>
      <c r="I40" s="25">
        <v>25</v>
      </c>
      <c r="J40" s="27">
        <f t="shared" si="23"/>
        <v>0.462962962962963</v>
      </c>
    </row>
    <row r="41" spans="1:10">
      <c r="A41" s="25" t="s">
        <v>139</v>
      </c>
      <c r="B41" s="25">
        <v>0</v>
      </c>
      <c r="C41" s="25">
        <v>0</v>
      </c>
      <c r="D41" s="26" t="s">
        <v>22055</v>
      </c>
      <c r="E41" s="26" t="s">
        <v>22055</v>
      </c>
      <c r="F41" s="26" t="s">
        <v>22055</v>
      </c>
      <c r="G41" s="26" t="s">
        <v>22055</v>
      </c>
      <c r="H41" s="26" t="s">
        <v>22055</v>
      </c>
      <c r="I41" s="26" t="s">
        <v>22055</v>
      </c>
      <c r="J41" s="26" t="s">
        <v>22055</v>
      </c>
    </row>
    <row r="42" spans="1:10">
      <c r="A42" s="25" t="s">
        <v>149</v>
      </c>
      <c r="B42" s="25">
        <v>53</v>
      </c>
      <c r="C42" s="25">
        <v>908</v>
      </c>
      <c r="D42" s="26">
        <f t="shared" si="24"/>
        <v>17.1320754716981</v>
      </c>
      <c r="E42" s="25">
        <v>4</v>
      </c>
      <c r="F42" s="27">
        <f t="shared" ref="F41:F45" si="25">E42/B42</f>
        <v>0.0754716981132075</v>
      </c>
      <c r="G42" s="25">
        <v>24</v>
      </c>
      <c r="H42" s="27">
        <f t="shared" ref="H41:H45" si="26">G42/B42</f>
        <v>0.452830188679245</v>
      </c>
      <c r="I42" s="25">
        <v>25</v>
      </c>
      <c r="J42" s="27">
        <f t="shared" ref="J41:J45" si="27">I42/B42</f>
        <v>0.471698113207547</v>
      </c>
    </row>
    <row r="43" spans="1:10">
      <c r="A43" s="25" t="s">
        <v>677</v>
      </c>
      <c r="B43" s="25">
        <v>21</v>
      </c>
      <c r="C43" s="25">
        <v>372</v>
      </c>
      <c r="D43" s="26">
        <f t="shared" si="24"/>
        <v>17.7142857142857</v>
      </c>
      <c r="E43" s="25">
        <v>4</v>
      </c>
      <c r="F43" s="27">
        <f t="shared" si="25"/>
        <v>0.19047619047619</v>
      </c>
      <c r="G43" s="25">
        <v>8</v>
      </c>
      <c r="H43" s="27">
        <f t="shared" si="26"/>
        <v>0.380952380952381</v>
      </c>
      <c r="I43" s="25">
        <v>9</v>
      </c>
      <c r="J43" s="27">
        <f t="shared" si="27"/>
        <v>0.428571428571429</v>
      </c>
    </row>
    <row r="44" spans="1:10">
      <c r="A44" s="25" t="s">
        <v>132</v>
      </c>
      <c r="B44" s="25">
        <v>17</v>
      </c>
      <c r="C44" s="25">
        <v>334</v>
      </c>
      <c r="D44" s="26">
        <f t="shared" si="24"/>
        <v>19.6470588235294</v>
      </c>
      <c r="E44" s="25">
        <v>5</v>
      </c>
      <c r="F44" s="27">
        <f t="shared" si="25"/>
        <v>0.294117647058824</v>
      </c>
      <c r="G44" s="25">
        <v>4</v>
      </c>
      <c r="H44" s="27">
        <f t="shared" si="26"/>
        <v>0.235294117647059</v>
      </c>
      <c r="I44" s="25">
        <v>8</v>
      </c>
      <c r="J44" s="27">
        <f t="shared" si="27"/>
        <v>0.470588235294118</v>
      </c>
    </row>
    <row r="45" spans="1:10">
      <c r="A45" s="21" t="s">
        <v>1700</v>
      </c>
      <c r="B45" s="21">
        <v>2</v>
      </c>
      <c r="C45" s="21">
        <v>38</v>
      </c>
      <c r="D45" s="22">
        <f t="shared" si="24"/>
        <v>19</v>
      </c>
      <c r="E45" s="21">
        <v>0</v>
      </c>
      <c r="F45" s="23">
        <f t="shared" si="25"/>
        <v>0</v>
      </c>
      <c r="G45" s="21">
        <v>2</v>
      </c>
      <c r="H45" s="23">
        <f t="shared" si="26"/>
        <v>1</v>
      </c>
      <c r="I45" s="21">
        <v>0</v>
      </c>
      <c r="J45" s="23">
        <f t="shared" si="27"/>
        <v>0</v>
      </c>
    </row>
    <row r="46" spans="1:10">
      <c r="A46" s="25" t="s">
        <v>34</v>
      </c>
      <c r="B46" s="25">
        <v>0</v>
      </c>
      <c r="C46" s="25">
        <v>0</v>
      </c>
      <c r="D46" s="26" t="s">
        <v>22055</v>
      </c>
      <c r="E46" s="26" t="s">
        <v>22055</v>
      </c>
      <c r="F46" s="26" t="s">
        <v>22055</v>
      </c>
      <c r="G46" s="26" t="s">
        <v>22055</v>
      </c>
      <c r="H46" s="26" t="s">
        <v>22055</v>
      </c>
      <c r="I46" s="26" t="s">
        <v>22055</v>
      </c>
      <c r="J46" s="26" t="s">
        <v>22055</v>
      </c>
    </row>
    <row r="47" spans="1:10">
      <c r="A47" s="25" t="s">
        <v>139</v>
      </c>
      <c r="B47" s="25">
        <v>1</v>
      </c>
      <c r="C47" s="25">
        <v>19</v>
      </c>
      <c r="D47" s="26">
        <v>19</v>
      </c>
      <c r="E47" s="26" t="s">
        <v>22055</v>
      </c>
      <c r="F47" s="26" t="s">
        <v>22055</v>
      </c>
      <c r="G47" s="28">
        <v>1</v>
      </c>
      <c r="H47" s="27">
        <v>1</v>
      </c>
      <c r="I47" s="26" t="s">
        <v>22055</v>
      </c>
      <c r="J47" s="26" t="s">
        <v>22055</v>
      </c>
    </row>
    <row r="48" spans="1:10">
      <c r="A48" s="25" t="s">
        <v>149</v>
      </c>
      <c r="B48" s="25">
        <v>0</v>
      </c>
      <c r="C48" s="25">
        <v>0</v>
      </c>
      <c r="D48" s="26" t="s">
        <v>22055</v>
      </c>
      <c r="E48" s="26" t="s">
        <v>22055</v>
      </c>
      <c r="F48" s="26" t="s">
        <v>22055</v>
      </c>
      <c r="G48" s="26" t="s">
        <v>22055</v>
      </c>
      <c r="H48" s="26" t="s">
        <v>22055</v>
      </c>
      <c r="I48" s="26" t="s">
        <v>22055</v>
      </c>
      <c r="J48" s="26" t="s">
        <v>22055</v>
      </c>
    </row>
    <row r="49" spans="1:10">
      <c r="A49" s="25" t="s">
        <v>677</v>
      </c>
      <c r="B49" s="25">
        <v>1</v>
      </c>
      <c r="C49" s="25">
        <v>19</v>
      </c>
      <c r="D49" s="26">
        <v>19</v>
      </c>
      <c r="E49" s="26" t="s">
        <v>22055</v>
      </c>
      <c r="F49" s="26" t="s">
        <v>22055</v>
      </c>
      <c r="G49" s="28">
        <v>1</v>
      </c>
      <c r="H49" s="27">
        <v>1</v>
      </c>
      <c r="I49" s="26" t="s">
        <v>22055</v>
      </c>
      <c r="J49" s="26" t="s">
        <v>22055</v>
      </c>
    </row>
    <row r="50" spans="1:10">
      <c r="A50" s="25" t="s">
        <v>132</v>
      </c>
      <c r="B50" s="25">
        <v>0</v>
      </c>
      <c r="C50" s="25">
        <v>0</v>
      </c>
      <c r="D50" s="26" t="s">
        <v>22055</v>
      </c>
      <c r="E50" s="26" t="s">
        <v>22055</v>
      </c>
      <c r="F50" s="26" t="s">
        <v>22055</v>
      </c>
      <c r="G50" s="26" t="s">
        <v>22055</v>
      </c>
      <c r="H50" s="26" t="s">
        <v>22055</v>
      </c>
      <c r="I50" s="26" t="s">
        <v>22055</v>
      </c>
      <c r="J50" s="26" t="s">
        <v>22055</v>
      </c>
    </row>
    <row r="51" spans="1:10">
      <c r="A51" s="21" t="s">
        <v>3682</v>
      </c>
      <c r="B51" s="21">
        <v>774</v>
      </c>
      <c r="C51" s="21">
        <v>14937</v>
      </c>
      <c r="D51" s="22">
        <f>C51/B51</f>
        <v>19.2984496124031</v>
      </c>
      <c r="E51" s="21">
        <v>150</v>
      </c>
      <c r="F51" s="23">
        <f>E51/B51</f>
        <v>0.193798449612403</v>
      </c>
      <c r="G51" s="21">
        <v>373</v>
      </c>
      <c r="H51" s="23">
        <f>G51/B51</f>
        <v>0.481912144702842</v>
      </c>
      <c r="I51" s="21">
        <v>251</v>
      </c>
      <c r="J51" s="23">
        <f>I51/B51</f>
        <v>0.324289405684755</v>
      </c>
    </row>
    <row r="52" spans="1:10">
      <c r="A52" s="25" t="s">
        <v>34</v>
      </c>
      <c r="B52" s="25">
        <v>167</v>
      </c>
      <c r="C52" s="25">
        <v>3072</v>
      </c>
      <c r="D52" s="26">
        <f t="shared" ref="D52:D57" si="28">C52/B52</f>
        <v>18.3952095808383</v>
      </c>
      <c r="E52" s="25">
        <v>22</v>
      </c>
      <c r="F52" s="27">
        <f>E52/B52</f>
        <v>0.131736526946108</v>
      </c>
      <c r="G52" s="25">
        <v>69</v>
      </c>
      <c r="H52" s="27">
        <f>G52/B52</f>
        <v>0.413173652694611</v>
      </c>
      <c r="I52" s="25">
        <v>76</v>
      </c>
      <c r="J52" s="27">
        <f>I52/B52</f>
        <v>0.455089820359281</v>
      </c>
    </row>
    <row r="53" spans="1:10">
      <c r="A53" s="25" t="s">
        <v>139</v>
      </c>
      <c r="B53" s="25">
        <v>153</v>
      </c>
      <c r="C53" s="25">
        <v>2899</v>
      </c>
      <c r="D53" s="26">
        <f t="shared" si="28"/>
        <v>18.9477124183007</v>
      </c>
      <c r="E53" s="25">
        <v>26</v>
      </c>
      <c r="F53" s="27">
        <f t="shared" ref="F53:F58" si="29">E53/B53</f>
        <v>0.169934640522876</v>
      </c>
      <c r="G53" s="25">
        <v>83</v>
      </c>
      <c r="H53" s="27">
        <f t="shared" ref="H53:H58" si="30">G53/B53</f>
        <v>0.542483660130719</v>
      </c>
      <c r="I53" s="25">
        <v>44</v>
      </c>
      <c r="J53" s="27">
        <f t="shared" ref="J53:J58" si="31">I53/B53</f>
        <v>0.287581699346405</v>
      </c>
    </row>
    <row r="54" spans="1:10">
      <c r="A54" s="25" t="s">
        <v>149</v>
      </c>
      <c r="B54" s="25">
        <v>131</v>
      </c>
      <c r="C54" s="25">
        <v>2610</v>
      </c>
      <c r="D54" s="26">
        <f t="shared" si="28"/>
        <v>19.9236641221374</v>
      </c>
      <c r="E54" s="25">
        <v>22</v>
      </c>
      <c r="F54" s="27">
        <f t="shared" si="29"/>
        <v>0.16793893129771</v>
      </c>
      <c r="G54" s="25">
        <v>78</v>
      </c>
      <c r="H54" s="27">
        <f t="shared" si="30"/>
        <v>0.595419847328244</v>
      </c>
      <c r="I54" s="25">
        <v>31</v>
      </c>
      <c r="J54" s="27">
        <f t="shared" si="31"/>
        <v>0.236641221374046</v>
      </c>
    </row>
    <row r="55" spans="1:10">
      <c r="A55" s="25" t="s">
        <v>677</v>
      </c>
      <c r="B55" s="25">
        <v>170</v>
      </c>
      <c r="C55" s="25">
        <v>3381</v>
      </c>
      <c r="D55" s="26">
        <f t="shared" si="28"/>
        <v>19.8882352941176</v>
      </c>
      <c r="E55" s="25">
        <v>44</v>
      </c>
      <c r="F55" s="27">
        <f t="shared" si="29"/>
        <v>0.258823529411765</v>
      </c>
      <c r="G55" s="25">
        <v>80</v>
      </c>
      <c r="H55" s="27">
        <f t="shared" si="30"/>
        <v>0.470588235294118</v>
      </c>
      <c r="I55" s="25">
        <v>46</v>
      </c>
      <c r="J55" s="27">
        <f t="shared" si="31"/>
        <v>0.270588235294118</v>
      </c>
    </row>
    <row r="56" spans="1:10">
      <c r="A56" s="25" t="s">
        <v>132</v>
      </c>
      <c r="B56" s="25">
        <v>153</v>
      </c>
      <c r="C56" s="25">
        <v>2975</v>
      </c>
      <c r="D56" s="26">
        <f t="shared" si="28"/>
        <v>19.4444444444444</v>
      </c>
      <c r="E56" s="25">
        <v>36</v>
      </c>
      <c r="F56" s="27">
        <f t="shared" si="29"/>
        <v>0.235294117647059</v>
      </c>
      <c r="G56" s="25">
        <v>63</v>
      </c>
      <c r="H56" s="27">
        <f t="shared" si="30"/>
        <v>0.411764705882353</v>
      </c>
      <c r="I56" s="25">
        <v>54</v>
      </c>
      <c r="J56" s="27">
        <f t="shared" si="31"/>
        <v>0.352941176470588</v>
      </c>
    </row>
    <row r="57" spans="1:10">
      <c r="A57" s="21" t="s">
        <v>33</v>
      </c>
      <c r="B57" s="21">
        <v>724</v>
      </c>
      <c r="C57" s="21">
        <v>13686</v>
      </c>
      <c r="D57" s="22">
        <f t="shared" si="28"/>
        <v>18.9033149171271</v>
      </c>
      <c r="E57" s="21">
        <v>125</v>
      </c>
      <c r="F57" s="23">
        <f t="shared" si="29"/>
        <v>0.172651933701657</v>
      </c>
      <c r="G57" s="21">
        <v>327</v>
      </c>
      <c r="H57" s="23">
        <f t="shared" si="30"/>
        <v>0.451657458563536</v>
      </c>
      <c r="I57" s="21">
        <v>272</v>
      </c>
      <c r="J57" s="23">
        <f t="shared" si="31"/>
        <v>0.375690607734807</v>
      </c>
    </row>
    <row r="58" spans="1:10">
      <c r="A58" s="25" t="s">
        <v>34</v>
      </c>
      <c r="B58" s="25">
        <v>207</v>
      </c>
      <c r="C58" s="25">
        <v>3687</v>
      </c>
      <c r="D58" s="26">
        <f t="shared" ref="D58:D63" si="32">C58/B58</f>
        <v>17.8115942028986</v>
      </c>
      <c r="E58" s="25">
        <v>24</v>
      </c>
      <c r="F58" s="27">
        <f t="shared" si="29"/>
        <v>0.115942028985507</v>
      </c>
      <c r="G58" s="25">
        <v>83</v>
      </c>
      <c r="H58" s="27">
        <f t="shared" si="30"/>
        <v>0.400966183574879</v>
      </c>
      <c r="I58" s="25">
        <v>100</v>
      </c>
      <c r="J58" s="27">
        <f t="shared" si="31"/>
        <v>0.483091787439614</v>
      </c>
    </row>
    <row r="59" spans="1:10">
      <c r="A59" s="25" t="s">
        <v>139</v>
      </c>
      <c r="B59" s="25">
        <v>151</v>
      </c>
      <c r="C59" s="25">
        <v>2986</v>
      </c>
      <c r="D59" s="26">
        <f t="shared" si="32"/>
        <v>19.7748344370861</v>
      </c>
      <c r="E59" s="25">
        <v>39</v>
      </c>
      <c r="F59" s="27">
        <f t="shared" ref="F59:F63" si="33">E59/B59</f>
        <v>0.258278145695364</v>
      </c>
      <c r="G59" s="25">
        <v>64</v>
      </c>
      <c r="H59" s="27">
        <f t="shared" ref="H59:H63" si="34">G59/B59</f>
        <v>0.423841059602649</v>
      </c>
      <c r="I59" s="25">
        <v>48</v>
      </c>
      <c r="J59" s="27">
        <f t="shared" ref="J59:J63" si="35">I59/B59</f>
        <v>0.317880794701987</v>
      </c>
    </row>
    <row r="60" spans="1:10">
      <c r="A60" s="25" t="s">
        <v>149</v>
      </c>
      <c r="B60" s="25">
        <v>154</v>
      </c>
      <c r="C60" s="25">
        <v>2774</v>
      </c>
      <c r="D60" s="26">
        <f t="shared" si="32"/>
        <v>18.012987012987</v>
      </c>
      <c r="E60" s="25">
        <v>15</v>
      </c>
      <c r="F60" s="27">
        <f t="shared" si="33"/>
        <v>0.0974025974025974</v>
      </c>
      <c r="G60" s="25">
        <v>74</v>
      </c>
      <c r="H60" s="27">
        <f t="shared" si="34"/>
        <v>0.480519480519481</v>
      </c>
      <c r="I60" s="25">
        <v>65</v>
      </c>
      <c r="J60" s="27">
        <f t="shared" si="35"/>
        <v>0.422077922077922</v>
      </c>
    </row>
    <row r="61" spans="1:10">
      <c r="A61" s="25" t="s">
        <v>677</v>
      </c>
      <c r="B61" s="25">
        <v>101</v>
      </c>
      <c r="C61" s="25">
        <v>2006</v>
      </c>
      <c r="D61" s="26">
        <f t="shared" si="32"/>
        <v>19.8613861386139</v>
      </c>
      <c r="E61" s="25">
        <v>21</v>
      </c>
      <c r="F61" s="27">
        <f t="shared" si="33"/>
        <v>0.207920792079208</v>
      </c>
      <c r="G61" s="25">
        <v>50</v>
      </c>
      <c r="H61" s="27">
        <f t="shared" si="34"/>
        <v>0.495049504950495</v>
      </c>
      <c r="I61" s="25">
        <v>30</v>
      </c>
      <c r="J61" s="27">
        <f t="shared" si="35"/>
        <v>0.297029702970297</v>
      </c>
    </row>
    <row r="62" spans="1:10">
      <c r="A62" s="25" t="s">
        <v>132</v>
      </c>
      <c r="B62" s="25">
        <v>111</v>
      </c>
      <c r="C62" s="25">
        <v>2233</v>
      </c>
      <c r="D62" s="26">
        <f t="shared" si="32"/>
        <v>20.1171171171171</v>
      </c>
      <c r="E62" s="25">
        <v>26</v>
      </c>
      <c r="F62" s="27">
        <f t="shared" si="33"/>
        <v>0.234234234234234</v>
      </c>
      <c r="G62" s="25">
        <v>56</v>
      </c>
      <c r="H62" s="27">
        <f t="shared" si="34"/>
        <v>0.504504504504504</v>
      </c>
      <c r="I62" s="25">
        <v>29</v>
      </c>
      <c r="J62" s="27">
        <f t="shared" si="35"/>
        <v>0.261261261261261</v>
      </c>
    </row>
    <row r="63" spans="1:10">
      <c r="A63" s="21" t="s">
        <v>416</v>
      </c>
      <c r="B63" s="21">
        <v>13</v>
      </c>
      <c r="C63" s="21">
        <v>212</v>
      </c>
      <c r="D63" s="22">
        <f t="shared" si="32"/>
        <v>16.3076923076923</v>
      </c>
      <c r="E63" s="21">
        <v>1</v>
      </c>
      <c r="F63" s="23">
        <f t="shared" si="33"/>
        <v>0.0769230769230769</v>
      </c>
      <c r="G63" s="21">
        <v>2</v>
      </c>
      <c r="H63" s="23">
        <f t="shared" si="34"/>
        <v>0.153846153846154</v>
      </c>
      <c r="I63" s="21">
        <v>10</v>
      </c>
      <c r="J63" s="23">
        <f t="shared" si="35"/>
        <v>0.769230769230769</v>
      </c>
    </row>
    <row r="64" spans="1:10">
      <c r="A64" s="25" t="s">
        <v>34</v>
      </c>
      <c r="B64" s="25">
        <v>0</v>
      </c>
      <c r="C64" s="25">
        <v>0</v>
      </c>
      <c r="D64" s="26" t="s">
        <v>22055</v>
      </c>
      <c r="E64" s="26" t="s">
        <v>22055</v>
      </c>
      <c r="F64" s="26" t="s">
        <v>22055</v>
      </c>
      <c r="G64" s="26" t="s">
        <v>22055</v>
      </c>
      <c r="H64" s="26" t="s">
        <v>22055</v>
      </c>
      <c r="I64" s="26" t="s">
        <v>22055</v>
      </c>
      <c r="J64" s="26" t="s">
        <v>22055</v>
      </c>
    </row>
    <row r="65" spans="1:10">
      <c r="A65" s="25" t="s">
        <v>139</v>
      </c>
      <c r="B65" s="25">
        <v>0</v>
      </c>
      <c r="C65" s="25">
        <v>0</v>
      </c>
      <c r="D65" s="26" t="s">
        <v>22055</v>
      </c>
      <c r="E65" s="26" t="s">
        <v>22055</v>
      </c>
      <c r="F65" s="26" t="s">
        <v>22055</v>
      </c>
      <c r="G65" s="26" t="s">
        <v>22055</v>
      </c>
      <c r="H65" s="26" t="s">
        <v>22055</v>
      </c>
      <c r="I65" s="26" t="s">
        <v>22055</v>
      </c>
      <c r="J65" s="26" t="s">
        <v>22055</v>
      </c>
    </row>
    <row r="66" spans="1:10">
      <c r="A66" s="25" t="s">
        <v>149</v>
      </c>
      <c r="B66" s="25">
        <v>13</v>
      </c>
      <c r="C66" s="25">
        <v>212</v>
      </c>
      <c r="D66" s="26">
        <v>16.31</v>
      </c>
      <c r="E66" s="25">
        <v>1</v>
      </c>
      <c r="F66" s="27">
        <f>E66/B66</f>
        <v>0.0769230769230769</v>
      </c>
      <c r="G66" s="25">
        <v>2</v>
      </c>
      <c r="H66" s="27">
        <f>G66/B66</f>
        <v>0.153846153846154</v>
      </c>
      <c r="I66" s="25">
        <v>10</v>
      </c>
      <c r="J66" s="27">
        <f>I66/B66</f>
        <v>0.769230769230769</v>
      </c>
    </row>
    <row r="67" spans="1:10">
      <c r="A67" s="25" t="s">
        <v>677</v>
      </c>
      <c r="B67" s="25">
        <v>0</v>
      </c>
      <c r="C67" s="25">
        <v>0</v>
      </c>
      <c r="D67" s="26" t="s">
        <v>22055</v>
      </c>
      <c r="E67" s="26" t="s">
        <v>22055</v>
      </c>
      <c r="F67" s="26" t="s">
        <v>22055</v>
      </c>
      <c r="G67" s="26" t="s">
        <v>22055</v>
      </c>
      <c r="H67" s="26" t="s">
        <v>22055</v>
      </c>
      <c r="I67" s="26" t="s">
        <v>22055</v>
      </c>
      <c r="J67" s="26" t="s">
        <v>22055</v>
      </c>
    </row>
    <row r="68" spans="1:10">
      <c r="A68" s="25" t="s">
        <v>132</v>
      </c>
      <c r="B68" s="25">
        <v>0</v>
      </c>
      <c r="C68" s="25">
        <v>0</v>
      </c>
      <c r="D68" s="26" t="s">
        <v>22055</v>
      </c>
      <c r="E68" s="26" t="s">
        <v>22055</v>
      </c>
      <c r="F68" s="26" t="s">
        <v>22055</v>
      </c>
      <c r="G68" s="26" t="s">
        <v>22055</v>
      </c>
      <c r="H68" s="26" t="s">
        <v>22055</v>
      </c>
      <c r="I68" s="26" t="s">
        <v>22055</v>
      </c>
      <c r="J68" s="26" t="s">
        <v>22055</v>
      </c>
    </row>
    <row r="69" spans="1:10">
      <c r="A69" s="21" t="s">
        <v>963</v>
      </c>
      <c r="B69" s="21">
        <v>1</v>
      </c>
      <c r="C69" s="21">
        <v>11</v>
      </c>
      <c r="D69" s="22">
        <f>C69/B69</f>
        <v>11</v>
      </c>
      <c r="E69" s="21">
        <v>0</v>
      </c>
      <c r="F69" s="23">
        <f>E69/B69</f>
        <v>0</v>
      </c>
      <c r="G69" s="21">
        <v>0</v>
      </c>
      <c r="H69" s="23">
        <f>G69/B69</f>
        <v>0</v>
      </c>
      <c r="I69" s="21">
        <v>1</v>
      </c>
      <c r="J69" s="23">
        <f>I69/B69</f>
        <v>1</v>
      </c>
    </row>
    <row r="70" spans="1:10">
      <c r="A70" s="25" t="s">
        <v>34</v>
      </c>
      <c r="B70" s="25">
        <v>0</v>
      </c>
      <c r="C70" s="25">
        <v>0</v>
      </c>
      <c r="D70" s="25" t="s">
        <v>22055</v>
      </c>
      <c r="E70" s="25" t="s">
        <v>22055</v>
      </c>
      <c r="F70" s="25" t="s">
        <v>22055</v>
      </c>
      <c r="G70" s="25" t="s">
        <v>22055</v>
      </c>
      <c r="H70" s="25" t="s">
        <v>22055</v>
      </c>
      <c r="I70" s="25" t="s">
        <v>22055</v>
      </c>
      <c r="J70" s="25" t="s">
        <v>22055</v>
      </c>
    </row>
    <row r="71" spans="1:10">
      <c r="A71" s="25" t="s">
        <v>139</v>
      </c>
      <c r="B71" s="25">
        <v>0</v>
      </c>
      <c r="C71" s="25">
        <v>0</v>
      </c>
      <c r="D71" s="25" t="s">
        <v>22055</v>
      </c>
      <c r="E71" s="25" t="s">
        <v>22055</v>
      </c>
      <c r="F71" s="25" t="s">
        <v>22055</v>
      </c>
      <c r="G71" s="25" t="s">
        <v>22055</v>
      </c>
      <c r="H71" s="25" t="s">
        <v>22055</v>
      </c>
      <c r="I71" s="25" t="s">
        <v>22055</v>
      </c>
      <c r="J71" s="25" t="s">
        <v>22055</v>
      </c>
    </row>
    <row r="72" spans="1:10">
      <c r="A72" s="25" t="s">
        <v>149</v>
      </c>
      <c r="B72" s="25">
        <v>0</v>
      </c>
      <c r="C72" s="25">
        <v>0</v>
      </c>
      <c r="D72" s="25" t="s">
        <v>22055</v>
      </c>
      <c r="E72" s="25" t="s">
        <v>22055</v>
      </c>
      <c r="F72" s="25" t="s">
        <v>22055</v>
      </c>
      <c r="G72" s="25" t="s">
        <v>22055</v>
      </c>
      <c r="H72" s="25" t="s">
        <v>22055</v>
      </c>
      <c r="I72" s="25" t="s">
        <v>22055</v>
      </c>
      <c r="J72" s="25" t="s">
        <v>22055</v>
      </c>
    </row>
    <row r="73" spans="1:10">
      <c r="A73" s="25" t="s">
        <v>677</v>
      </c>
      <c r="B73" s="25">
        <v>0</v>
      </c>
      <c r="C73" s="25">
        <v>0</v>
      </c>
      <c r="D73" s="25" t="s">
        <v>22055</v>
      </c>
      <c r="E73" s="25" t="s">
        <v>22055</v>
      </c>
      <c r="F73" s="25" t="s">
        <v>22055</v>
      </c>
      <c r="G73" s="25" t="s">
        <v>22055</v>
      </c>
      <c r="H73" s="25" t="s">
        <v>22055</v>
      </c>
      <c r="I73" s="25" t="s">
        <v>22055</v>
      </c>
      <c r="J73" s="25" t="s">
        <v>22055</v>
      </c>
    </row>
    <row r="74" spans="1:10">
      <c r="A74" s="25" t="s">
        <v>132</v>
      </c>
      <c r="B74" s="25">
        <v>1</v>
      </c>
      <c r="C74" s="25">
        <v>11</v>
      </c>
      <c r="D74" s="26">
        <v>11</v>
      </c>
      <c r="E74" s="25" t="s">
        <v>22055</v>
      </c>
      <c r="F74" s="25" t="s">
        <v>22055</v>
      </c>
      <c r="G74" s="25" t="s">
        <v>22055</v>
      </c>
      <c r="H74" s="25" t="s">
        <v>22055</v>
      </c>
      <c r="I74" s="25">
        <v>1</v>
      </c>
      <c r="J74" s="27">
        <f>I74/B74</f>
        <v>1</v>
      </c>
    </row>
  </sheetData>
  <mergeCells count="7">
    <mergeCell ref="E1:F1"/>
    <mergeCell ref="G1:H1"/>
    <mergeCell ref="I1:J1"/>
    <mergeCell ref="A1:A2"/>
    <mergeCell ref="B1:B2"/>
    <mergeCell ref="C1:C2"/>
    <mergeCell ref="D1:D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3"/>
  <sheetViews>
    <sheetView workbookViewId="0">
      <selection activeCell="O53" sqref="O53"/>
    </sheetView>
  </sheetViews>
  <sheetFormatPr defaultColWidth="9" defaultRowHeight="12.75" outlineLevelCol="1"/>
  <cols>
    <col min="1" max="1" width="50" customWidth="1"/>
  </cols>
  <sheetData>
    <row r="1" spans="1:1">
      <c r="A1" t="s">
        <v>18</v>
      </c>
    </row>
    <row r="2" spans="1:2">
      <c r="A2" s="15" t="s">
        <v>22056</v>
      </c>
      <c r="B2">
        <v>1184</v>
      </c>
    </row>
    <row r="3" spans="1:2">
      <c r="A3" s="15" t="s">
        <v>22057</v>
      </c>
      <c r="B3">
        <v>55</v>
      </c>
    </row>
    <row r="4" spans="1:2">
      <c r="A4" s="15" t="s">
        <v>22058</v>
      </c>
      <c r="B4">
        <v>542</v>
      </c>
    </row>
    <row r="5" spans="1:2">
      <c r="A5" s="15" t="s">
        <v>22059</v>
      </c>
      <c r="B5">
        <v>1975</v>
      </c>
    </row>
    <row r="6" spans="1:2">
      <c r="A6" s="15" t="s">
        <v>3933</v>
      </c>
      <c r="B6">
        <v>5</v>
      </c>
    </row>
    <row r="7" spans="1:2">
      <c r="A7" s="15" t="s">
        <v>40</v>
      </c>
      <c r="B7">
        <v>933</v>
      </c>
    </row>
    <row r="8" spans="1:2">
      <c r="A8" s="15" t="s">
        <v>22034</v>
      </c>
      <c r="B8">
        <v>4694</v>
      </c>
    </row>
    <row r="20" spans="1:1">
      <c r="A20" t="s">
        <v>25</v>
      </c>
    </row>
    <row r="48" spans="1:1">
      <c r="A48" t="s">
        <v>26</v>
      </c>
    </row>
    <row r="49" spans="1:2">
      <c r="A49" t="s">
        <v>109</v>
      </c>
      <c r="B49">
        <v>172</v>
      </c>
    </row>
    <row r="50" spans="1:2">
      <c r="A50" t="s">
        <v>48</v>
      </c>
      <c r="B50">
        <v>2815</v>
      </c>
    </row>
    <row r="51" spans="1:2">
      <c r="A51" t="s">
        <v>115</v>
      </c>
      <c r="B51">
        <v>1251</v>
      </c>
    </row>
    <row r="52" spans="1:2">
      <c r="A52" t="s">
        <v>177</v>
      </c>
      <c r="B52">
        <v>351</v>
      </c>
    </row>
    <row r="53" spans="1:2">
      <c r="A53" s="15" t="s">
        <v>40</v>
      </c>
      <c r="B53">
        <v>105</v>
      </c>
    </row>
    <row r="68" spans="1:1">
      <c r="A68" t="s">
        <v>24</v>
      </c>
    </row>
    <row r="69" spans="1:2">
      <c r="A69" t="s">
        <v>202</v>
      </c>
      <c r="B69">
        <v>2587</v>
      </c>
    </row>
    <row r="70" spans="1:2">
      <c r="A70" t="s">
        <v>232</v>
      </c>
      <c r="B70">
        <v>1059</v>
      </c>
    </row>
    <row r="71" spans="1:2">
      <c r="A71" t="s">
        <v>89</v>
      </c>
      <c r="B71">
        <v>554</v>
      </c>
    </row>
    <row r="72" spans="1:2">
      <c r="A72" t="s">
        <v>269</v>
      </c>
      <c r="B72">
        <v>204</v>
      </c>
    </row>
    <row r="73" spans="1:2">
      <c r="A73" s="15" t="s">
        <v>40</v>
      </c>
      <c r="B73">
        <v>290</v>
      </c>
    </row>
  </sheetData>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04"/>
  <sheetViews>
    <sheetView workbookViewId="0">
      <selection activeCell="J2" sqref="J2"/>
    </sheetView>
  </sheetViews>
  <sheetFormatPr defaultColWidth="9.14285714285714" defaultRowHeight="12.75"/>
  <sheetData>
    <row r="1" ht="13.5" spans="1:10">
      <c r="A1" s="2" t="s">
        <v>22060</v>
      </c>
      <c r="B1" s="3" t="s">
        <v>22061</v>
      </c>
      <c r="C1" s="3" t="s">
        <v>22062</v>
      </c>
      <c r="D1" s="3" t="s">
        <v>22063</v>
      </c>
      <c r="E1" s="4" t="s">
        <v>22064</v>
      </c>
      <c r="F1" s="4" t="s">
        <v>22065</v>
      </c>
      <c r="G1" s="4" t="s">
        <v>22066</v>
      </c>
      <c r="H1" s="4" t="s">
        <v>22067</v>
      </c>
      <c r="I1" s="8" t="s">
        <v>22068</v>
      </c>
      <c r="J1" s="9" t="s">
        <v>22069</v>
      </c>
    </row>
    <row r="2" ht="13.5" spans="1:10">
      <c r="A2" s="5">
        <v>5</v>
      </c>
      <c r="B2" s="6" t="s">
        <v>33</v>
      </c>
      <c r="C2" s="6" t="s">
        <v>34</v>
      </c>
      <c r="D2" s="6" t="s">
        <v>82</v>
      </c>
      <c r="E2" s="7">
        <v>9</v>
      </c>
      <c r="F2" s="7">
        <v>9.5</v>
      </c>
      <c r="G2" s="7">
        <v>9.5</v>
      </c>
      <c r="H2" s="7"/>
      <c r="I2" s="10">
        <v>9.3</v>
      </c>
      <c r="J2" s="11" t="s">
        <v>22030</v>
      </c>
    </row>
    <row r="3" ht="13.5" spans="1:10">
      <c r="A3" s="5">
        <v>8</v>
      </c>
      <c r="B3" s="6" t="s">
        <v>33</v>
      </c>
      <c r="C3" s="6" t="s">
        <v>34</v>
      </c>
      <c r="D3" s="6" t="s">
        <v>112</v>
      </c>
      <c r="E3" s="7">
        <v>9</v>
      </c>
      <c r="F3" s="7">
        <v>8</v>
      </c>
      <c r="G3" s="7">
        <v>9</v>
      </c>
      <c r="H3" s="7"/>
      <c r="I3" s="10">
        <v>8.7</v>
      </c>
      <c r="J3" s="11" t="s">
        <v>22030</v>
      </c>
    </row>
    <row r="4" ht="13.5" spans="1:10">
      <c r="A4" s="5">
        <v>9</v>
      </c>
      <c r="B4" s="6" t="s">
        <v>33</v>
      </c>
      <c r="C4" s="6" t="s">
        <v>34</v>
      </c>
      <c r="D4" s="6" t="s">
        <v>118</v>
      </c>
      <c r="E4" s="7">
        <v>7.5</v>
      </c>
      <c r="F4" s="7">
        <v>8</v>
      </c>
      <c r="G4" s="7">
        <v>8</v>
      </c>
      <c r="H4" s="7"/>
      <c r="I4" s="10">
        <v>7.8</v>
      </c>
      <c r="J4" s="11" t="s">
        <v>22031</v>
      </c>
    </row>
    <row r="5" ht="13.5" spans="1:10">
      <c r="A5" s="5">
        <v>10</v>
      </c>
      <c r="B5" s="6" t="s">
        <v>33</v>
      </c>
      <c r="C5" s="6" t="s">
        <v>34</v>
      </c>
      <c r="D5" s="6" t="s">
        <v>125</v>
      </c>
      <c r="E5" s="7">
        <v>8</v>
      </c>
      <c r="F5" s="7">
        <v>8</v>
      </c>
      <c r="G5" s="7">
        <v>8</v>
      </c>
      <c r="H5" s="7"/>
      <c r="I5" s="10">
        <v>8</v>
      </c>
      <c r="J5" s="11" t="s">
        <v>22030</v>
      </c>
    </row>
    <row r="6" ht="13.5" spans="1:10">
      <c r="A6" s="5">
        <v>13</v>
      </c>
      <c r="B6" s="6" t="s">
        <v>33</v>
      </c>
      <c r="C6" s="6" t="s">
        <v>149</v>
      </c>
      <c r="D6" s="6" t="s">
        <v>148</v>
      </c>
      <c r="E6" s="7">
        <v>6.5</v>
      </c>
      <c r="F6" s="7">
        <v>7.5</v>
      </c>
      <c r="G6" s="7">
        <v>6.5</v>
      </c>
      <c r="H6" s="7"/>
      <c r="I6" s="10">
        <v>6.8</v>
      </c>
      <c r="J6" s="11" t="s">
        <v>22031</v>
      </c>
    </row>
    <row r="7" ht="13.5" spans="1:10">
      <c r="A7" s="5">
        <v>14</v>
      </c>
      <c r="B7" s="6" t="s">
        <v>33</v>
      </c>
      <c r="C7" s="6" t="s">
        <v>149</v>
      </c>
      <c r="D7" s="6" t="s">
        <v>156</v>
      </c>
      <c r="E7" s="7">
        <v>7.5</v>
      </c>
      <c r="F7" s="7">
        <v>8.5</v>
      </c>
      <c r="G7" s="7">
        <v>7.5</v>
      </c>
      <c r="H7" s="7"/>
      <c r="I7" s="10">
        <v>7.8</v>
      </c>
      <c r="J7" s="11" t="s">
        <v>22031</v>
      </c>
    </row>
    <row r="8" ht="13.5" spans="1:10">
      <c r="A8" s="5">
        <v>16</v>
      </c>
      <c r="B8" s="6" t="s">
        <v>33</v>
      </c>
      <c r="C8" s="6" t="s">
        <v>139</v>
      </c>
      <c r="D8" s="6" t="s">
        <v>173</v>
      </c>
      <c r="E8" s="7">
        <v>7.5</v>
      </c>
      <c r="F8" s="7">
        <v>9</v>
      </c>
      <c r="G8" s="7">
        <v>8.5</v>
      </c>
      <c r="H8" s="7"/>
      <c r="I8" s="10">
        <v>8.3</v>
      </c>
      <c r="J8" s="11" t="s">
        <v>22030</v>
      </c>
    </row>
    <row r="9" ht="13.5" spans="1:10">
      <c r="A9" s="5">
        <v>20</v>
      </c>
      <c r="B9" s="6" t="s">
        <v>33</v>
      </c>
      <c r="C9" s="6" t="s">
        <v>132</v>
      </c>
      <c r="D9" s="6" t="s">
        <v>199</v>
      </c>
      <c r="E9" s="7">
        <v>8</v>
      </c>
      <c r="F9" s="7">
        <v>8.5</v>
      </c>
      <c r="G9" s="7">
        <v>8.5</v>
      </c>
      <c r="H9" s="7"/>
      <c r="I9" s="10">
        <v>8.3</v>
      </c>
      <c r="J9" s="11" t="s">
        <v>22030</v>
      </c>
    </row>
    <row r="10" ht="13.5" spans="1:10">
      <c r="A10" s="5">
        <v>24</v>
      </c>
      <c r="B10" s="6" t="s">
        <v>33</v>
      </c>
      <c r="C10" s="6" t="s">
        <v>132</v>
      </c>
      <c r="D10" s="6" t="s">
        <v>229</v>
      </c>
      <c r="E10" s="7">
        <v>8</v>
      </c>
      <c r="F10" s="7">
        <v>7.5</v>
      </c>
      <c r="G10" s="7">
        <v>7</v>
      </c>
      <c r="H10" s="7"/>
      <c r="I10" s="10">
        <v>7.5</v>
      </c>
      <c r="J10" s="11" t="s">
        <v>22031</v>
      </c>
    </row>
    <row r="11" ht="13.5" spans="1:10">
      <c r="A11" s="5">
        <v>27</v>
      </c>
      <c r="B11" s="6" t="s">
        <v>33</v>
      </c>
      <c r="C11" s="6" t="s">
        <v>34</v>
      </c>
      <c r="D11" s="6" t="s">
        <v>246</v>
      </c>
      <c r="E11" s="7">
        <v>7</v>
      </c>
      <c r="F11" s="7">
        <v>9</v>
      </c>
      <c r="G11" s="7">
        <v>8.5</v>
      </c>
      <c r="H11" s="7"/>
      <c r="I11" s="10">
        <v>8.2</v>
      </c>
      <c r="J11" s="11" t="s">
        <v>22030</v>
      </c>
    </row>
    <row r="12" ht="13.5" spans="1:10">
      <c r="A12" s="5">
        <v>32</v>
      </c>
      <c r="B12" s="6" t="s">
        <v>33</v>
      </c>
      <c r="C12" s="6" t="s">
        <v>149</v>
      </c>
      <c r="D12" s="6" t="s">
        <v>278</v>
      </c>
      <c r="E12" s="7">
        <v>6</v>
      </c>
      <c r="F12" s="7">
        <v>8</v>
      </c>
      <c r="G12" s="7">
        <v>6</v>
      </c>
      <c r="H12" s="7"/>
      <c r="I12" s="10">
        <v>6.7</v>
      </c>
      <c r="J12" s="11" t="s">
        <v>22031</v>
      </c>
    </row>
    <row r="13" ht="13.5" spans="1:10">
      <c r="A13" s="5">
        <v>34</v>
      </c>
      <c r="B13" s="6" t="s">
        <v>33</v>
      </c>
      <c r="C13" s="6" t="s">
        <v>139</v>
      </c>
      <c r="D13" s="6" t="s">
        <v>291</v>
      </c>
      <c r="E13" s="7">
        <v>7</v>
      </c>
      <c r="F13" s="7">
        <v>8</v>
      </c>
      <c r="G13" s="7">
        <v>8.5</v>
      </c>
      <c r="H13" s="7"/>
      <c r="I13" s="10">
        <v>7.8</v>
      </c>
      <c r="J13" s="11" t="s">
        <v>22031</v>
      </c>
    </row>
    <row r="14" ht="13.5" spans="1:10">
      <c r="A14" s="5">
        <v>35</v>
      </c>
      <c r="B14" s="6" t="s">
        <v>33</v>
      </c>
      <c r="C14" s="6" t="s">
        <v>139</v>
      </c>
      <c r="D14" s="6" t="s">
        <v>298</v>
      </c>
      <c r="E14" s="7">
        <v>8.5</v>
      </c>
      <c r="F14" s="7">
        <v>9</v>
      </c>
      <c r="G14" s="7">
        <v>9</v>
      </c>
      <c r="H14" s="7"/>
      <c r="I14" s="10">
        <v>8.8</v>
      </c>
      <c r="J14" s="11" t="s">
        <v>22030</v>
      </c>
    </row>
    <row r="15" ht="13.5" spans="1:10">
      <c r="A15" s="5">
        <v>41</v>
      </c>
      <c r="B15" s="6" t="s">
        <v>33</v>
      </c>
      <c r="C15" s="6" t="s">
        <v>34</v>
      </c>
      <c r="D15" s="6" t="s">
        <v>333</v>
      </c>
      <c r="E15" s="7">
        <v>7</v>
      </c>
      <c r="F15" s="7">
        <v>7.5</v>
      </c>
      <c r="G15" s="7">
        <v>7.5</v>
      </c>
      <c r="H15" s="7"/>
      <c r="I15" s="10">
        <v>7.3</v>
      </c>
      <c r="J15" s="11" t="s">
        <v>22031</v>
      </c>
    </row>
    <row r="16" ht="13.5" spans="1:10">
      <c r="A16" s="5">
        <v>59</v>
      </c>
      <c r="B16" s="6" t="s">
        <v>33</v>
      </c>
      <c r="C16" s="6" t="s">
        <v>149</v>
      </c>
      <c r="D16" s="6" t="s">
        <v>431</v>
      </c>
      <c r="E16" s="7">
        <v>6</v>
      </c>
      <c r="F16" s="7">
        <v>4</v>
      </c>
      <c r="G16" s="7">
        <v>4</v>
      </c>
      <c r="H16" s="7" t="s">
        <v>22070</v>
      </c>
      <c r="I16" s="10">
        <v>4.7</v>
      </c>
      <c r="J16" s="11" t="s">
        <v>22032</v>
      </c>
    </row>
    <row r="17" ht="13.5" spans="1:10">
      <c r="A17" s="5">
        <v>63</v>
      </c>
      <c r="B17" s="6" t="s">
        <v>33</v>
      </c>
      <c r="C17" s="6" t="s">
        <v>132</v>
      </c>
      <c r="D17" s="6" t="s">
        <v>454</v>
      </c>
      <c r="E17" s="7">
        <v>9</v>
      </c>
      <c r="F17" s="7">
        <v>9</v>
      </c>
      <c r="G17" s="7">
        <v>9</v>
      </c>
      <c r="H17" s="7"/>
      <c r="I17" s="10">
        <v>9</v>
      </c>
      <c r="J17" s="11" t="s">
        <v>22030</v>
      </c>
    </row>
    <row r="18" ht="13.5" spans="1:10">
      <c r="A18" s="5">
        <v>64</v>
      </c>
      <c r="B18" s="6" t="s">
        <v>33</v>
      </c>
      <c r="C18" s="6" t="s">
        <v>149</v>
      </c>
      <c r="D18" s="6" t="s">
        <v>460</v>
      </c>
      <c r="E18" s="7">
        <v>9</v>
      </c>
      <c r="F18" s="7">
        <v>9.5</v>
      </c>
      <c r="G18" s="7">
        <v>9.5</v>
      </c>
      <c r="H18" s="7"/>
      <c r="I18" s="10">
        <v>9.3</v>
      </c>
      <c r="J18" s="11" t="s">
        <v>22030</v>
      </c>
    </row>
    <row r="19" ht="13.5" spans="1:10">
      <c r="A19" s="5">
        <v>67</v>
      </c>
      <c r="B19" s="6" t="s">
        <v>33</v>
      </c>
      <c r="C19" s="6" t="s">
        <v>149</v>
      </c>
      <c r="D19" s="6" t="s">
        <v>478</v>
      </c>
      <c r="E19" s="7">
        <v>6.5</v>
      </c>
      <c r="F19" s="7">
        <v>7</v>
      </c>
      <c r="G19" s="7">
        <v>6</v>
      </c>
      <c r="H19" s="7"/>
      <c r="I19" s="10">
        <v>6.5</v>
      </c>
      <c r="J19" s="11" t="s">
        <v>22031</v>
      </c>
    </row>
    <row r="20" ht="13.5" spans="1:10">
      <c r="A20" s="5">
        <v>68</v>
      </c>
      <c r="B20" s="6" t="s">
        <v>33</v>
      </c>
      <c r="C20" s="6" t="s">
        <v>149</v>
      </c>
      <c r="D20" s="6" t="s">
        <v>484</v>
      </c>
      <c r="E20" s="7" t="s">
        <v>22071</v>
      </c>
      <c r="F20" s="7">
        <v>0</v>
      </c>
      <c r="G20" s="7">
        <v>1</v>
      </c>
      <c r="H20" s="7" t="s">
        <v>22070</v>
      </c>
      <c r="I20" s="10">
        <v>0.5</v>
      </c>
      <c r="J20" s="11" t="s">
        <v>22032</v>
      </c>
    </row>
    <row r="21" ht="13.5" spans="1:10">
      <c r="A21" s="5">
        <v>76</v>
      </c>
      <c r="B21" s="6" t="s">
        <v>33</v>
      </c>
      <c r="C21" s="6" t="s">
        <v>34</v>
      </c>
      <c r="D21" s="6" t="s">
        <v>528</v>
      </c>
      <c r="E21" s="7">
        <v>8</v>
      </c>
      <c r="F21" s="7">
        <v>9</v>
      </c>
      <c r="G21" s="7">
        <v>9</v>
      </c>
      <c r="H21" s="7"/>
      <c r="I21" s="10">
        <v>8.7</v>
      </c>
      <c r="J21" s="11" t="s">
        <v>22030</v>
      </c>
    </row>
    <row r="22" ht="13.5" spans="1:10">
      <c r="A22" s="5">
        <v>81</v>
      </c>
      <c r="B22" s="6" t="s">
        <v>33</v>
      </c>
      <c r="C22" s="6" t="s">
        <v>139</v>
      </c>
      <c r="D22" s="6" t="s">
        <v>553</v>
      </c>
      <c r="E22" s="7">
        <v>8.5</v>
      </c>
      <c r="F22" s="7">
        <v>9</v>
      </c>
      <c r="G22" s="7">
        <v>9</v>
      </c>
      <c r="H22" s="7"/>
      <c r="I22" s="10">
        <v>8.8</v>
      </c>
      <c r="J22" s="11" t="s">
        <v>22030</v>
      </c>
    </row>
    <row r="23" ht="13.5" spans="1:10">
      <c r="A23" s="5">
        <v>90</v>
      </c>
      <c r="B23" s="6" t="s">
        <v>33</v>
      </c>
      <c r="C23" s="6" t="s">
        <v>149</v>
      </c>
      <c r="D23" s="6" t="s">
        <v>602</v>
      </c>
      <c r="E23" s="7">
        <v>7</v>
      </c>
      <c r="F23" s="7">
        <v>8</v>
      </c>
      <c r="G23" s="7">
        <v>7</v>
      </c>
      <c r="H23" s="7"/>
      <c r="I23" s="10">
        <v>7.3</v>
      </c>
      <c r="J23" s="11" t="s">
        <v>22031</v>
      </c>
    </row>
    <row r="24" ht="13.5" spans="1:10">
      <c r="A24" s="5">
        <v>94</v>
      </c>
      <c r="B24" s="6" t="s">
        <v>33</v>
      </c>
      <c r="C24" s="6" t="s">
        <v>34</v>
      </c>
      <c r="D24" s="6" t="s">
        <v>625</v>
      </c>
      <c r="E24" s="7">
        <v>6.5</v>
      </c>
      <c r="F24" s="7">
        <v>7.5</v>
      </c>
      <c r="G24" s="7">
        <v>7</v>
      </c>
      <c r="H24" s="7"/>
      <c r="I24" s="10">
        <v>7</v>
      </c>
      <c r="J24" s="11" t="s">
        <v>22031</v>
      </c>
    </row>
    <row r="25" ht="13.5" spans="1:10">
      <c r="A25" s="5">
        <v>98</v>
      </c>
      <c r="B25" s="6" t="s">
        <v>33</v>
      </c>
      <c r="C25" s="6" t="s">
        <v>34</v>
      </c>
      <c r="D25" s="6" t="s">
        <v>648</v>
      </c>
      <c r="E25" s="7">
        <v>8</v>
      </c>
      <c r="F25" s="7">
        <v>9</v>
      </c>
      <c r="G25" s="7">
        <v>8.5</v>
      </c>
      <c r="H25" s="7"/>
      <c r="I25" s="10">
        <v>8.5</v>
      </c>
      <c r="J25" s="11" t="s">
        <v>22030</v>
      </c>
    </row>
    <row r="26" ht="13.5" spans="1:10">
      <c r="A26" s="5">
        <v>111</v>
      </c>
      <c r="B26" s="6" t="s">
        <v>33</v>
      </c>
      <c r="C26" s="6" t="s">
        <v>34</v>
      </c>
      <c r="D26" s="6" t="s">
        <v>716</v>
      </c>
      <c r="E26" s="7">
        <v>7</v>
      </c>
      <c r="F26" s="7">
        <v>7</v>
      </c>
      <c r="G26" s="7">
        <v>6.5</v>
      </c>
      <c r="H26" s="7"/>
      <c r="I26" s="10">
        <v>6.8</v>
      </c>
      <c r="J26" s="11" t="s">
        <v>22031</v>
      </c>
    </row>
    <row r="27" ht="13.5" spans="1:10">
      <c r="A27" s="5">
        <v>123</v>
      </c>
      <c r="B27" s="6" t="s">
        <v>33</v>
      </c>
      <c r="C27" s="6" t="s">
        <v>139</v>
      </c>
      <c r="D27" s="6" t="s">
        <v>780</v>
      </c>
      <c r="E27" s="7">
        <v>6.5</v>
      </c>
      <c r="F27" s="7">
        <v>7.5</v>
      </c>
      <c r="G27" s="7">
        <v>6</v>
      </c>
      <c r="H27" s="7"/>
      <c r="I27" s="10">
        <v>6.7</v>
      </c>
      <c r="J27" s="11" t="s">
        <v>22031</v>
      </c>
    </row>
    <row r="28" ht="13.5" spans="1:10">
      <c r="A28" s="5">
        <v>125</v>
      </c>
      <c r="B28" s="6" t="s">
        <v>33</v>
      </c>
      <c r="C28" s="6" t="s">
        <v>149</v>
      </c>
      <c r="D28" s="6" t="s">
        <v>790</v>
      </c>
      <c r="E28" s="7" t="s">
        <v>22072</v>
      </c>
      <c r="F28" s="7">
        <v>0</v>
      </c>
      <c r="G28" s="7">
        <v>0</v>
      </c>
      <c r="H28" s="7" t="s">
        <v>22073</v>
      </c>
      <c r="I28" s="10">
        <v>0</v>
      </c>
      <c r="J28" s="11" t="s">
        <v>22032</v>
      </c>
    </row>
    <row r="29" ht="13.5" spans="1:10">
      <c r="A29" s="5">
        <v>146</v>
      </c>
      <c r="B29" s="6" t="s">
        <v>33</v>
      </c>
      <c r="C29" s="6" t="s">
        <v>34</v>
      </c>
      <c r="D29" s="6" t="s">
        <v>897</v>
      </c>
      <c r="E29" s="7">
        <v>6.5</v>
      </c>
      <c r="F29" s="7">
        <v>7.5</v>
      </c>
      <c r="G29" s="7">
        <v>7</v>
      </c>
      <c r="H29" s="7"/>
      <c r="I29" s="10">
        <v>7</v>
      </c>
      <c r="J29" s="11" t="s">
        <v>22031</v>
      </c>
    </row>
    <row r="30" ht="13.5" spans="1:10">
      <c r="A30" s="5">
        <v>154</v>
      </c>
      <c r="B30" s="6" t="s">
        <v>33</v>
      </c>
      <c r="C30" s="6" t="s">
        <v>132</v>
      </c>
      <c r="D30" s="6" t="s">
        <v>940</v>
      </c>
      <c r="E30" s="7">
        <v>9</v>
      </c>
      <c r="F30" s="7">
        <v>10</v>
      </c>
      <c r="G30" s="7">
        <v>9.5</v>
      </c>
      <c r="H30" s="7"/>
      <c r="I30" s="10">
        <v>9.5</v>
      </c>
      <c r="J30" s="11" t="s">
        <v>22030</v>
      </c>
    </row>
    <row r="31" ht="13.5" spans="1:10">
      <c r="A31" s="5">
        <v>155</v>
      </c>
      <c r="B31" s="6" t="s">
        <v>33</v>
      </c>
      <c r="C31" s="6" t="s">
        <v>139</v>
      </c>
      <c r="D31" s="6" t="s">
        <v>946</v>
      </c>
      <c r="E31" s="7">
        <v>8</v>
      </c>
      <c r="F31" s="7">
        <v>9</v>
      </c>
      <c r="G31" s="7">
        <v>8</v>
      </c>
      <c r="H31" s="7"/>
      <c r="I31" s="10">
        <v>8.3</v>
      </c>
      <c r="J31" s="11" t="s">
        <v>22030</v>
      </c>
    </row>
    <row r="32" ht="13.5" spans="1:10">
      <c r="A32" s="5">
        <v>163</v>
      </c>
      <c r="B32" s="6" t="s">
        <v>33</v>
      </c>
      <c r="C32" s="6" t="s">
        <v>34</v>
      </c>
      <c r="D32" s="6" t="s">
        <v>986</v>
      </c>
      <c r="E32" s="7">
        <v>7</v>
      </c>
      <c r="F32" s="7">
        <v>6</v>
      </c>
      <c r="G32" s="7">
        <v>7</v>
      </c>
      <c r="H32" s="7"/>
      <c r="I32" s="10">
        <v>6.7</v>
      </c>
      <c r="J32" s="11" t="s">
        <v>22031</v>
      </c>
    </row>
    <row r="33" ht="13.5" spans="1:10">
      <c r="A33" s="5">
        <v>168</v>
      </c>
      <c r="B33" s="6" t="s">
        <v>33</v>
      </c>
      <c r="C33" s="6" t="s">
        <v>34</v>
      </c>
      <c r="D33" s="6" t="s">
        <v>1012</v>
      </c>
      <c r="E33" s="7">
        <v>5</v>
      </c>
      <c r="F33" s="7">
        <v>6</v>
      </c>
      <c r="G33" s="7">
        <v>5</v>
      </c>
      <c r="H33" s="7"/>
      <c r="I33" s="10">
        <v>5.3</v>
      </c>
      <c r="J33" s="11" t="s">
        <v>22032</v>
      </c>
    </row>
    <row r="34" ht="13.5" spans="1:10">
      <c r="A34" s="5">
        <v>175</v>
      </c>
      <c r="B34" s="6" t="s">
        <v>33</v>
      </c>
      <c r="C34" s="6" t="s">
        <v>139</v>
      </c>
      <c r="D34" s="6" t="s">
        <v>1047</v>
      </c>
      <c r="E34" s="7">
        <v>8</v>
      </c>
      <c r="F34" s="7">
        <v>8</v>
      </c>
      <c r="G34" s="7">
        <v>8.5</v>
      </c>
      <c r="H34" s="7"/>
      <c r="I34" s="10">
        <v>8.2</v>
      </c>
      <c r="J34" s="11" t="s">
        <v>22030</v>
      </c>
    </row>
    <row r="35" ht="13.5" spans="1:10">
      <c r="A35" s="5">
        <v>182</v>
      </c>
      <c r="B35" s="6" t="s">
        <v>33</v>
      </c>
      <c r="C35" s="6" t="s">
        <v>139</v>
      </c>
      <c r="D35" s="6" t="s">
        <v>1084</v>
      </c>
      <c r="E35" s="7"/>
      <c r="F35" s="7">
        <v>8</v>
      </c>
      <c r="G35" s="7">
        <v>8.5</v>
      </c>
      <c r="H35" s="7"/>
      <c r="I35" s="10">
        <v>8.3</v>
      </c>
      <c r="J35" s="11" t="s">
        <v>22030</v>
      </c>
    </row>
    <row r="36" ht="13.5" spans="1:10">
      <c r="A36" s="5">
        <v>184</v>
      </c>
      <c r="B36" s="6" t="s">
        <v>33</v>
      </c>
      <c r="C36" s="6" t="s">
        <v>132</v>
      </c>
      <c r="D36" s="6" t="s">
        <v>1095</v>
      </c>
      <c r="E36" s="7">
        <v>7</v>
      </c>
      <c r="F36" s="7">
        <v>8.5</v>
      </c>
      <c r="G36" s="7">
        <v>7</v>
      </c>
      <c r="H36" s="7"/>
      <c r="I36" s="10">
        <v>7.5</v>
      </c>
      <c r="J36" s="11" t="s">
        <v>22031</v>
      </c>
    </row>
    <row r="37" ht="13.5" spans="1:10">
      <c r="A37" s="5">
        <v>191</v>
      </c>
      <c r="B37" s="6" t="s">
        <v>33</v>
      </c>
      <c r="C37" s="6" t="s">
        <v>34</v>
      </c>
      <c r="D37" s="6" t="s">
        <v>1129</v>
      </c>
      <c r="E37" s="7">
        <v>6.5</v>
      </c>
      <c r="F37" s="7">
        <v>7.5</v>
      </c>
      <c r="G37" s="7">
        <v>7.5</v>
      </c>
      <c r="H37" s="7"/>
      <c r="I37" s="10">
        <v>7.2</v>
      </c>
      <c r="J37" s="11" t="s">
        <v>22031</v>
      </c>
    </row>
    <row r="38" ht="13.5" spans="1:10">
      <c r="A38" s="5">
        <v>200</v>
      </c>
      <c r="B38" s="6" t="s">
        <v>33</v>
      </c>
      <c r="C38" s="6" t="s">
        <v>34</v>
      </c>
      <c r="D38" s="6" t="s">
        <v>1176</v>
      </c>
      <c r="E38" s="7">
        <v>6</v>
      </c>
      <c r="F38" s="7">
        <v>7</v>
      </c>
      <c r="G38" s="7">
        <v>6.5</v>
      </c>
      <c r="H38" s="7"/>
      <c r="I38" s="10">
        <v>6.5</v>
      </c>
      <c r="J38" s="11" t="s">
        <v>22031</v>
      </c>
    </row>
    <row r="39" ht="13.5" spans="1:10">
      <c r="A39" s="5">
        <v>204</v>
      </c>
      <c r="B39" s="6" t="s">
        <v>33</v>
      </c>
      <c r="C39" s="6" t="s">
        <v>149</v>
      </c>
      <c r="D39" s="6" t="s">
        <v>1198</v>
      </c>
      <c r="E39" s="7">
        <v>7.5</v>
      </c>
      <c r="F39" s="7">
        <v>8.5</v>
      </c>
      <c r="G39" s="7">
        <v>7.5</v>
      </c>
      <c r="H39" s="7"/>
      <c r="I39" s="10">
        <v>7.8</v>
      </c>
      <c r="J39" s="11" t="s">
        <v>22031</v>
      </c>
    </row>
    <row r="40" ht="13.5" spans="1:10">
      <c r="A40" s="5">
        <v>212</v>
      </c>
      <c r="B40" s="6" t="s">
        <v>33</v>
      </c>
      <c r="C40" s="6" t="s">
        <v>139</v>
      </c>
      <c r="D40" s="6" t="s">
        <v>1239</v>
      </c>
      <c r="E40" s="7">
        <v>7</v>
      </c>
      <c r="F40" s="7">
        <v>8.5</v>
      </c>
      <c r="G40" s="7">
        <v>8</v>
      </c>
      <c r="H40" s="7"/>
      <c r="I40" s="10">
        <v>7.8</v>
      </c>
      <c r="J40" s="11" t="s">
        <v>22031</v>
      </c>
    </row>
    <row r="41" ht="13.5" spans="1:10">
      <c r="A41" s="5">
        <v>223</v>
      </c>
      <c r="B41" s="6" t="s">
        <v>33</v>
      </c>
      <c r="C41" s="6" t="s">
        <v>149</v>
      </c>
      <c r="D41" s="6" t="s">
        <v>1296</v>
      </c>
      <c r="E41" s="7">
        <v>8.5</v>
      </c>
      <c r="F41" s="7">
        <v>9</v>
      </c>
      <c r="G41" s="7">
        <v>9</v>
      </c>
      <c r="H41" s="7"/>
      <c r="I41" s="10">
        <v>8.8</v>
      </c>
      <c r="J41" s="11" t="s">
        <v>22030</v>
      </c>
    </row>
    <row r="42" ht="13.5" spans="1:10">
      <c r="A42" s="5">
        <v>229</v>
      </c>
      <c r="B42" s="6" t="s">
        <v>33</v>
      </c>
      <c r="C42" s="6" t="s">
        <v>132</v>
      </c>
      <c r="D42" s="6" t="s">
        <v>1327</v>
      </c>
      <c r="E42" s="7">
        <v>6.5</v>
      </c>
      <c r="F42" s="7">
        <v>9</v>
      </c>
      <c r="G42" s="7">
        <v>7.5</v>
      </c>
      <c r="H42" s="7"/>
      <c r="I42" s="10">
        <v>7.7</v>
      </c>
      <c r="J42" s="11" t="s">
        <v>22031</v>
      </c>
    </row>
    <row r="43" ht="13.5" spans="1:10">
      <c r="A43" s="5">
        <v>231</v>
      </c>
      <c r="B43" s="6" t="s">
        <v>33</v>
      </c>
      <c r="C43" s="6" t="s">
        <v>132</v>
      </c>
      <c r="D43" s="6" t="s">
        <v>1337</v>
      </c>
      <c r="E43" s="7" t="s">
        <v>22074</v>
      </c>
      <c r="F43" s="7">
        <v>8.5</v>
      </c>
      <c r="G43" s="7" t="s">
        <v>22075</v>
      </c>
      <c r="H43" s="7"/>
      <c r="I43" s="10">
        <v>8.5</v>
      </c>
      <c r="J43" s="11" t="s">
        <v>22030</v>
      </c>
    </row>
    <row r="44" ht="13.5" spans="1:10">
      <c r="A44" s="5">
        <v>235</v>
      </c>
      <c r="B44" s="6" t="s">
        <v>33</v>
      </c>
      <c r="C44" s="6" t="s">
        <v>132</v>
      </c>
      <c r="D44" s="6" t="s">
        <v>1358</v>
      </c>
      <c r="E44" s="7">
        <v>8.5</v>
      </c>
      <c r="F44" s="7">
        <v>9</v>
      </c>
      <c r="G44" s="7">
        <v>8.5</v>
      </c>
      <c r="H44" s="7"/>
      <c r="I44" s="10">
        <v>8.7</v>
      </c>
      <c r="J44" s="11" t="s">
        <v>22030</v>
      </c>
    </row>
    <row r="45" ht="13.5" spans="1:10">
      <c r="A45" s="5">
        <v>236</v>
      </c>
      <c r="B45" s="6" t="s">
        <v>33</v>
      </c>
      <c r="C45" s="6" t="s">
        <v>139</v>
      </c>
      <c r="D45" s="6" t="s">
        <v>1362</v>
      </c>
      <c r="E45" s="7">
        <v>7</v>
      </c>
      <c r="F45" s="7">
        <v>9</v>
      </c>
      <c r="G45" s="7">
        <v>9</v>
      </c>
      <c r="H45" s="7"/>
      <c r="I45" s="10">
        <v>8.3</v>
      </c>
      <c r="J45" s="11" t="s">
        <v>22030</v>
      </c>
    </row>
    <row r="46" ht="13.5" spans="1:10">
      <c r="A46" s="5">
        <v>249</v>
      </c>
      <c r="B46" s="6" t="s">
        <v>33</v>
      </c>
      <c r="C46" s="6" t="s">
        <v>34</v>
      </c>
      <c r="D46" s="6" t="s">
        <v>1424</v>
      </c>
      <c r="E46" s="7">
        <v>6.5</v>
      </c>
      <c r="F46" s="7">
        <v>7.5</v>
      </c>
      <c r="G46" s="7">
        <v>8.5</v>
      </c>
      <c r="H46" s="7"/>
      <c r="I46" s="10">
        <v>7.5</v>
      </c>
      <c r="J46" s="11" t="s">
        <v>22031</v>
      </c>
    </row>
    <row r="47" ht="13.5" spans="1:10">
      <c r="A47" s="5">
        <v>267</v>
      </c>
      <c r="B47" s="6" t="s">
        <v>33</v>
      </c>
      <c r="C47" s="6" t="s">
        <v>132</v>
      </c>
      <c r="D47" s="6" t="s">
        <v>1511</v>
      </c>
      <c r="E47" s="7" t="s">
        <v>22076</v>
      </c>
      <c r="F47" s="7" t="s">
        <v>22077</v>
      </c>
      <c r="G47" s="7" t="s">
        <v>22078</v>
      </c>
      <c r="H47" s="7"/>
      <c r="I47" s="10" t="e">
        <v>#DIV/0!</v>
      </c>
      <c r="J47" s="11" t="e">
        <v>#DIV/0!</v>
      </c>
    </row>
    <row r="48" ht="13.5" spans="1:10">
      <c r="A48" s="5">
        <v>275</v>
      </c>
      <c r="B48" s="6" t="s">
        <v>33</v>
      </c>
      <c r="C48" s="6" t="s">
        <v>34</v>
      </c>
      <c r="D48" s="6" t="s">
        <v>1552</v>
      </c>
      <c r="E48" s="7">
        <v>6.5</v>
      </c>
      <c r="F48" s="7">
        <v>7.5</v>
      </c>
      <c r="G48" s="7">
        <v>7.5</v>
      </c>
      <c r="H48" s="7"/>
      <c r="I48" s="10">
        <v>7.2</v>
      </c>
      <c r="J48" s="11" t="s">
        <v>22031</v>
      </c>
    </row>
    <row r="49" ht="13.5" spans="1:10">
      <c r="A49" s="5">
        <v>293</v>
      </c>
      <c r="B49" s="6" t="s">
        <v>33</v>
      </c>
      <c r="C49" s="6" t="s">
        <v>139</v>
      </c>
      <c r="D49" s="6" t="s">
        <v>1641</v>
      </c>
      <c r="E49" s="7" t="s">
        <v>22079</v>
      </c>
      <c r="F49" s="7" t="s">
        <v>22080</v>
      </c>
      <c r="G49" s="7" t="s">
        <v>22075</v>
      </c>
      <c r="H49" s="7"/>
      <c r="I49" s="10" t="e">
        <v>#DIV/0!</v>
      </c>
      <c r="J49" s="11" t="e">
        <v>#DIV/0!</v>
      </c>
    </row>
    <row r="50" ht="13.5" spans="1:10">
      <c r="A50" s="5">
        <v>298</v>
      </c>
      <c r="B50" s="6" t="s">
        <v>33</v>
      </c>
      <c r="C50" s="6" t="s">
        <v>132</v>
      </c>
      <c r="D50" s="6" t="s">
        <v>1666</v>
      </c>
      <c r="E50" s="7">
        <v>6.5</v>
      </c>
      <c r="F50" s="7" t="s">
        <v>22081</v>
      </c>
      <c r="G50" s="7">
        <v>6.5</v>
      </c>
      <c r="H50" s="7"/>
      <c r="I50" s="10">
        <v>6.5</v>
      </c>
      <c r="J50" s="11" t="s">
        <v>22031</v>
      </c>
    </row>
    <row r="51" ht="13.5" spans="1:10">
      <c r="A51" s="5">
        <v>312</v>
      </c>
      <c r="B51" s="6" t="s">
        <v>33</v>
      </c>
      <c r="C51" s="6" t="s">
        <v>132</v>
      </c>
      <c r="D51" s="6" t="s">
        <v>1741</v>
      </c>
      <c r="E51" s="7">
        <v>7</v>
      </c>
      <c r="F51" s="7">
        <v>8</v>
      </c>
      <c r="G51" s="7">
        <v>6</v>
      </c>
      <c r="H51" s="7"/>
      <c r="I51" s="10">
        <v>7</v>
      </c>
      <c r="J51" s="11" t="s">
        <v>22031</v>
      </c>
    </row>
    <row r="52" ht="13.5" spans="1:10">
      <c r="A52" s="5">
        <v>318</v>
      </c>
      <c r="B52" s="6" t="s">
        <v>33</v>
      </c>
      <c r="C52" s="6" t="s">
        <v>132</v>
      </c>
      <c r="D52" s="6" t="s">
        <v>1771</v>
      </c>
      <c r="E52" s="7">
        <v>7.5</v>
      </c>
      <c r="F52" s="7">
        <v>8.5</v>
      </c>
      <c r="G52" s="7">
        <v>7.5</v>
      </c>
      <c r="H52" s="7"/>
      <c r="I52" s="10">
        <v>7.8</v>
      </c>
      <c r="J52" s="11" t="s">
        <v>22031</v>
      </c>
    </row>
    <row r="53" ht="13.5" spans="1:10">
      <c r="A53" s="5">
        <v>320</v>
      </c>
      <c r="B53" s="6" t="s">
        <v>33</v>
      </c>
      <c r="C53" s="6" t="s">
        <v>677</v>
      </c>
      <c r="D53" s="6" t="s">
        <v>1780</v>
      </c>
      <c r="E53" s="7">
        <v>7</v>
      </c>
      <c r="F53" s="7">
        <v>8</v>
      </c>
      <c r="G53" s="7">
        <v>7.5</v>
      </c>
      <c r="H53" s="7"/>
      <c r="I53" s="10">
        <v>7.5</v>
      </c>
      <c r="J53" s="11" t="s">
        <v>22031</v>
      </c>
    </row>
    <row r="54" ht="13.5" spans="1:10">
      <c r="A54" s="5">
        <v>324</v>
      </c>
      <c r="B54" s="6" t="s">
        <v>33</v>
      </c>
      <c r="C54" s="6" t="s">
        <v>34</v>
      </c>
      <c r="D54" s="6" t="s">
        <v>1802</v>
      </c>
      <c r="E54" s="7">
        <v>6</v>
      </c>
      <c r="F54" s="7">
        <v>8</v>
      </c>
      <c r="G54" s="7">
        <v>8</v>
      </c>
      <c r="H54" s="7"/>
      <c r="I54" s="10">
        <v>7.3</v>
      </c>
      <c r="J54" s="11" t="s">
        <v>22031</v>
      </c>
    </row>
    <row r="55" ht="13.5" spans="1:10">
      <c r="A55" s="5">
        <v>325</v>
      </c>
      <c r="B55" s="6" t="s">
        <v>33</v>
      </c>
      <c r="C55" s="6" t="s">
        <v>132</v>
      </c>
      <c r="D55" s="6" t="s">
        <v>1807</v>
      </c>
      <c r="E55" s="7">
        <v>7</v>
      </c>
      <c r="F55" s="7">
        <v>8.5</v>
      </c>
      <c r="G55" s="7">
        <v>7</v>
      </c>
      <c r="H55" s="7"/>
      <c r="I55" s="10">
        <v>7.5</v>
      </c>
      <c r="J55" s="11" t="s">
        <v>22031</v>
      </c>
    </row>
    <row r="56" ht="13.5" spans="1:10">
      <c r="A56" s="5">
        <v>326</v>
      </c>
      <c r="B56" s="6" t="s">
        <v>33</v>
      </c>
      <c r="C56" s="6" t="s">
        <v>34</v>
      </c>
      <c r="D56" s="6" t="s">
        <v>1812</v>
      </c>
      <c r="E56" s="7">
        <v>6.5</v>
      </c>
      <c r="F56" s="7">
        <v>9</v>
      </c>
      <c r="G56" s="7">
        <v>8</v>
      </c>
      <c r="H56" s="7"/>
      <c r="I56" s="10">
        <v>7.8</v>
      </c>
      <c r="J56" s="11" t="s">
        <v>22031</v>
      </c>
    </row>
    <row r="57" ht="13.5" spans="1:10">
      <c r="A57" s="5">
        <v>338</v>
      </c>
      <c r="B57" s="6" t="s">
        <v>33</v>
      </c>
      <c r="C57" s="6" t="s">
        <v>139</v>
      </c>
      <c r="D57" s="6" t="s">
        <v>1872</v>
      </c>
      <c r="E57" s="7">
        <v>6.5</v>
      </c>
      <c r="F57" s="7">
        <v>9.2</v>
      </c>
      <c r="G57" s="7">
        <v>7.5</v>
      </c>
      <c r="H57" s="7"/>
      <c r="I57" s="10">
        <v>7.7</v>
      </c>
      <c r="J57" s="11" t="s">
        <v>22031</v>
      </c>
    </row>
    <row r="58" ht="13.5" spans="1:10">
      <c r="A58" s="5">
        <v>339</v>
      </c>
      <c r="B58" s="6" t="s">
        <v>33</v>
      </c>
      <c r="C58" s="6" t="s">
        <v>677</v>
      </c>
      <c r="D58" s="6" t="s">
        <v>1879</v>
      </c>
      <c r="E58" s="7">
        <v>6</v>
      </c>
      <c r="F58" s="7">
        <v>7.5</v>
      </c>
      <c r="G58" s="7">
        <v>6.5</v>
      </c>
      <c r="H58" s="7"/>
      <c r="I58" s="10">
        <v>6.7</v>
      </c>
      <c r="J58" s="11" t="s">
        <v>22031</v>
      </c>
    </row>
    <row r="59" ht="13.5" spans="1:10">
      <c r="A59" s="5">
        <v>347</v>
      </c>
      <c r="B59" s="6" t="s">
        <v>33</v>
      </c>
      <c r="C59" s="6" t="s">
        <v>139</v>
      </c>
      <c r="D59" s="6" t="s">
        <v>1921</v>
      </c>
      <c r="E59" s="7">
        <v>6</v>
      </c>
      <c r="F59" s="7">
        <v>8</v>
      </c>
      <c r="G59" s="7">
        <v>8</v>
      </c>
      <c r="H59" s="7"/>
      <c r="I59" s="10">
        <v>7.3</v>
      </c>
      <c r="J59" s="11" t="s">
        <v>22031</v>
      </c>
    </row>
    <row r="60" ht="13.5" spans="1:10">
      <c r="A60" s="5">
        <v>363</v>
      </c>
      <c r="B60" s="6" t="s">
        <v>33</v>
      </c>
      <c r="C60" s="6" t="s">
        <v>139</v>
      </c>
      <c r="D60" s="6" t="s">
        <v>2005</v>
      </c>
      <c r="E60" s="7">
        <v>8.5</v>
      </c>
      <c r="F60" s="7">
        <v>9.5</v>
      </c>
      <c r="G60" s="7">
        <v>9</v>
      </c>
      <c r="H60" s="7"/>
      <c r="I60" s="10">
        <v>9</v>
      </c>
      <c r="J60" s="11" t="s">
        <v>22030</v>
      </c>
    </row>
    <row r="61" ht="13.5" spans="1:10">
      <c r="A61" s="5">
        <v>366</v>
      </c>
      <c r="B61" s="6" t="s">
        <v>33</v>
      </c>
      <c r="C61" s="6" t="s">
        <v>132</v>
      </c>
      <c r="D61" s="6" t="s">
        <v>2020</v>
      </c>
      <c r="E61" s="7">
        <v>7</v>
      </c>
      <c r="F61" s="7">
        <v>7.5</v>
      </c>
      <c r="G61" s="7">
        <v>7</v>
      </c>
      <c r="H61" s="7"/>
      <c r="I61" s="10">
        <v>7.2</v>
      </c>
      <c r="J61" s="11" t="s">
        <v>22031</v>
      </c>
    </row>
    <row r="62" ht="13.5" spans="1:10">
      <c r="A62" s="5">
        <v>372</v>
      </c>
      <c r="B62" s="6" t="s">
        <v>33</v>
      </c>
      <c r="C62" s="6" t="s">
        <v>34</v>
      </c>
      <c r="D62" s="6" t="s">
        <v>2049</v>
      </c>
      <c r="E62" s="7">
        <v>8</v>
      </c>
      <c r="F62" s="7">
        <v>7.5</v>
      </c>
      <c r="G62" s="7">
        <v>7</v>
      </c>
      <c r="H62" s="7"/>
      <c r="I62" s="10">
        <v>7.5</v>
      </c>
      <c r="J62" s="11" t="s">
        <v>22031</v>
      </c>
    </row>
    <row r="63" ht="13.5" spans="1:10">
      <c r="A63" s="5">
        <v>375</v>
      </c>
      <c r="B63" s="6" t="s">
        <v>33</v>
      </c>
      <c r="C63" s="6" t="s">
        <v>139</v>
      </c>
      <c r="D63" s="6" t="s">
        <v>2063</v>
      </c>
      <c r="E63" s="7">
        <v>8</v>
      </c>
      <c r="F63" s="7">
        <v>8.5</v>
      </c>
      <c r="G63" s="7">
        <v>8</v>
      </c>
      <c r="H63" s="7"/>
      <c r="I63" s="10">
        <v>8.2</v>
      </c>
      <c r="J63" s="11" t="s">
        <v>22030</v>
      </c>
    </row>
    <row r="64" ht="13.5" spans="1:10">
      <c r="A64" s="5">
        <v>383</v>
      </c>
      <c r="B64" s="6" t="s">
        <v>33</v>
      </c>
      <c r="C64" s="6" t="s">
        <v>132</v>
      </c>
      <c r="D64" s="6" t="s">
        <v>2104</v>
      </c>
      <c r="E64" s="7">
        <v>7</v>
      </c>
      <c r="F64" s="7">
        <v>9</v>
      </c>
      <c r="G64" s="7">
        <v>8</v>
      </c>
      <c r="H64" s="7"/>
      <c r="I64" s="10">
        <v>8</v>
      </c>
      <c r="J64" s="11" t="s">
        <v>22030</v>
      </c>
    </row>
    <row r="65" ht="13.5" spans="1:10">
      <c r="A65" s="5">
        <v>391</v>
      </c>
      <c r="B65" s="6" t="s">
        <v>33</v>
      </c>
      <c r="C65" s="6" t="s">
        <v>132</v>
      </c>
      <c r="D65" s="6" t="s">
        <v>2144</v>
      </c>
      <c r="E65" s="7">
        <v>7</v>
      </c>
      <c r="F65" s="7">
        <v>8.5</v>
      </c>
      <c r="G65" s="7">
        <v>8.5</v>
      </c>
      <c r="H65" s="7"/>
      <c r="I65" s="10">
        <v>8</v>
      </c>
      <c r="J65" s="11" t="s">
        <v>22030</v>
      </c>
    </row>
    <row r="66" ht="13.5" spans="1:10">
      <c r="A66" s="5">
        <v>395</v>
      </c>
      <c r="B66" s="6" t="s">
        <v>33</v>
      </c>
      <c r="C66" s="6" t="s">
        <v>149</v>
      </c>
      <c r="D66" s="6" t="s">
        <v>2165</v>
      </c>
      <c r="E66" s="7">
        <v>7.5</v>
      </c>
      <c r="F66" s="7">
        <v>9</v>
      </c>
      <c r="G66" s="7">
        <v>7.5</v>
      </c>
      <c r="H66" s="7"/>
      <c r="I66" s="10">
        <v>8</v>
      </c>
      <c r="J66" s="11" t="s">
        <v>22030</v>
      </c>
    </row>
    <row r="67" ht="13.5" spans="1:10">
      <c r="A67" s="5">
        <v>408</v>
      </c>
      <c r="B67" s="6" t="s">
        <v>33</v>
      </c>
      <c r="C67" s="6" t="s">
        <v>677</v>
      </c>
      <c r="D67" s="6" t="s">
        <v>2234</v>
      </c>
      <c r="E67" s="7">
        <v>8.5</v>
      </c>
      <c r="F67" s="7">
        <v>9.5</v>
      </c>
      <c r="G67" s="7">
        <v>9</v>
      </c>
      <c r="H67" s="7"/>
      <c r="I67" s="10">
        <v>9</v>
      </c>
      <c r="J67" s="11" t="s">
        <v>22030</v>
      </c>
    </row>
    <row r="68" ht="13.5" spans="1:10">
      <c r="A68" s="5">
        <v>436</v>
      </c>
      <c r="B68" s="6" t="s">
        <v>33</v>
      </c>
      <c r="C68" s="6" t="s">
        <v>132</v>
      </c>
      <c r="D68" s="6" t="s">
        <v>2365</v>
      </c>
      <c r="E68" s="7">
        <v>0</v>
      </c>
      <c r="F68" s="7">
        <v>3</v>
      </c>
      <c r="G68" s="12">
        <v>4</v>
      </c>
      <c r="H68" s="7" t="s">
        <v>22082</v>
      </c>
      <c r="I68" s="10">
        <v>2.3</v>
      </c>
      <c r="J68" s="11" t="s">
        <v>22032</v>
      </c>
    </row>
    <row r="69" ht="13.5" spans="1:10">
      <c r="A69" s="5">
        <v>450</v>
      </c>
      <c r="B69" s="6" t="s">
        <v>33</v>
      </c>
      <c r="C69" s="6" t="s">
        <v>677</v>
      </c>
      <c r="D69" s="6" t="s">
        <v>2435</v>
      </c>
      <c r="E69" s="7">
        <v>7.5</v>
      </c>
      <c r="F69" s="7">
        <v>8</v>
      </c>
      <c r="G69" s="12">
        <v>7.5</v>
      </c>
      <c r="H69" s="7"/>
      <c r="I69" s="10">
        <v>7.7</v>
      </c>
      <c r="J69" s="11" t="s">
        <v>22031</v>
      </c>
    </row>
    <row r="70" ht="13.5" spans="1:10">
      <c r="A70" s="5">
        <v>472</v>
      </c>
      <c r="B70" s="6" t="s">
        <v>33</v>
      </c>
      <c r="C70" s="6" t="s">
        <v>677</v>
      </c>
      <c r="D70" s="6" t="s">
        <v>2549</v>
      </c>
      <c r="E70" s="7">
        <v>8.5</v>
      </c>
      <c r="F70" s="7">
        <v>9</v>
      </c>
      <c r="G70" s="12">
        <v>9</v>
      </c>
      <c r="H70" s="7"/>
      <c r="I70" s="10">
        <v>8.8</v>
      </c>
      <c r="J70" s="11" t="s">
        <v>22030</v>
      </c>
    </row>
    <row r="71" ht="13.5" spans="1:10">
      <c r="A71" s="5">
        <v>476</v>
      </c>
      <c r="B71" s="6" t="s">
        <v>33</v>
      </c>
      <c r="C71" s="6" t="s">
        <v>677</v>
      </c>
      <c r="D71" s="6" t="s">
        <v>2570</v>
      </c>
      <c r="E71" s="7">
        <v>7.5</v>
      </c>
      <c r="F71" s="7">
        <v>8.5</v>
      </c>
      <c r="G71" s="12">
        <v>9</v>
      </c>
      <c r="H71" s="7"/>
      <c r="I71" s="10">
        <v>8.3</v>
      </c>
      <c r="J71" s="11" t="s">
        <v>22030</v>
      </c>
    </row>
    <row r="72" ht="13.5" spans="1:10">
      <c r="A72" s="5">
        <v>490</v>
      </c>
      <c r="B72" s="6" t="s">
        <v>33</v>
      </c>
      <c r="C72" s="6" t="s">
        <v>677</v>
      </c>
      <c r="D72" s="6" t="s">
        <v>2637</v>
      </c>
      <c r="E72" s="7">
        <v>7.5</v>
      </c>
      <c r="F72" s="7">
        <v>7</v>
      </c>
      <c r="G72" s="12">
        <v>8</v>
      </c>
      <c r="H72" s="7"/>
      <c r="I72" s="10">
        <v>7.5</v>
      </c>
      <c r="J72" s="11" t="s">
        <v>22031</v>
      </c>
    </row>
    <row r="73" ht="13.5" spans="1:10">
      <c r="A73" s="5">
        <v>493</v>
      </c>
      <c r="B73" s="6" t="s">
        <v>33</v>
      </c>
      <c r="C73" s="6" t="s">
        <v>677</v>
      </c>
      <c r="D73" s="6" t="s">
        <v>2653</v>
      </c>
      <c r="E73" s="7">
        <v>8.5</v>
      </c>
      <c r="F73" s="7">
        <v>8</v>
      </c>
      <c r="G73" s="12">
        <v>9.5</v>
      </c>
      <c r="H73" s="7"/>
      <c r="I73" s="10">
        <v>8.7</v>
      </c>
      <c r="J73" s="11" t="s">
        <v>22030</v>
      </c>
    </row>
    <row r="74" ht="13.5" spans="1:10">
      <c r="A74" s="5">
        <v>499</v>
      </c>
      <c r="B74" s="6" t="s">
        <v>33</v>
      </c>
      <c r="C74" s="6" t="s">
        <v>677</v>
      </c>
      <c r="D74" s="6" t="s">
        <v>2685</v>
      </c>
      <c r="E74" s="7">
        <v>7.5</v>
      </c>
      <c r="F74" s="7">
        <v>7.5</v>
      </c>
      <c r="G74" s="12">
        <v>9</v>
      </c>
      <c r="H74" s="7"/>
      <c r="I74" s="10">
        <v>8</v>
      </c>
      <c r="J74" s="11" t="s">
        <v>22030</v>
      </c>
    </row>
    <row r="75" ht="13.5" spans="1:10">
      <c r="A75" s="5">
        <v>506</v>
      </c>
      <c r="B75" s="6" t="s">
        <v>33</v>
      </c>
      <c r="C75" s="6" t="s">
        <v>677</v>
      </c>
      <c r="D75" s="6" t="s">
        <v>2721</v>
      </c>
      <c r="E75" s="7">
        <v>8</v>
      </c>
      <c r="F75" s="7">
        <v>8.5</v>
      </c>
      <c r="G75" s="12">
        <v>9</v>
      </c>
      <c r="H75" s="7"/>
      <c r="I75" s="10">
        <v>8.5</v>
      </c>
      <c r="J75" s="11" t="s">
        <v>22030</v>
      </c>
    </row>
    <row r="76" ht="13.5" spans="1:10">
      <c r="A76" s="5">
        <v>509</v>
      </c>
      <c r="B76" s="6" t="s">
        <v>33</v>
      </c>
      <c r="C76" s="6" t="s">
        <v>677</v>
      </c>
      <c r="D76" s="6" t="s">
        <v>2738</v>
      </c>
      <c r="E76" s="7">
        <v>8</v>
      </c>
      <c r="F76" s="7">
        <v>9</v>
      </c>
      <c r="G76" s="12">
        <v>9.5</v>
      </c>
      <c r="H76" s="7"/>
      <c r="I76" s="10">
        <v>8.8</v>
      </c>
      <c r="J76" s="11" t="s">
        <v>22030</v>
      </c>
    </row>
    <row r="77" ht="13.5" spans="1:10">
      <c r="A77" s="5">
        <v>511</v>
      </c>
      <c r="B77" s="6" t="s">
        <v>33</v>
      </c>
      <c r="C77" s="6" t="s">
        <v>677</v>
      </c>
      <c r="D77" s="6" t="s">
        <v>2748</v>
      </c>
      <c r="E77" s="7">
        <v>9.5</v>
      </c>
      <c r="F77" s="7">
        <v>9.5</v>
      </c>
      <c r="G77" s="12">
        <v>8.5</v>
      </c>
      <c r="H77" s="7"/>
      <c r="I77" s="10">
        <v>9.2</v>
      </c>
      <c r="J77" s="11" t="s">
        <v>22030</v>
      </c>
    </row>
    <row r="78" ht="13.5" spans="1:10">
      <c r="A78" s="5">
        <v>518</v>
      </c>
      <c r="B78" s="6" t="s">
        <v>33</v>
      </c>
      <c r="C78" s="6" t="s">
        <v>677</v>
      </c>
      <c r="D78" s="6" t="s">
        <v>2785</v>
      </c>
      <c r="E78" s="7">
        <v>8</v>
      </c>
      <c r="F78" s="7">
        <v>7.5</v>
      </c>
      <c r="G78" s="12">
        <v>7</v>
      </c>
      <c r="H78" s="7"/>
      <c r="I78" s="10">
        <v>7.5</v>
      </c>
      <c r="J78" s="11" t="s">
        <v>22031</v>
      </c>
    </row>
    <row r="79" ht="13.5" spans="1:10">
      <c r="A79" s="5">
        <v>520</v>
      </c>
      <c r="B79" s="6" t="s">
        <v>33</v>
      </c>
      <c r="C79" s="6" t="s">
        <v>139</v>
      </c>
      <c r="D79" s="6" t="s">
        <v>2794</v>
      </c>
      <c r="E79" s="7">
        <v>9</v>
      </c>
      <c r="F79" s="7">
        <v>9.5</v>
      </c>
      <c r="G79" s="12">
        <v>8.5</v>
      </c>
      <c r="H79" s="7"/>
      <c r="I79" s="10">
        <v>9</v>
      </c>
      <c r="J79" s="11" t="s">
        <v>22030</v>
      </c>
    </row>
    <row r="80" ht="13.5" spans="1:10">
      <c r="A80" s="5">
        <v>528</v>
      </c>
      <c r="B80" s="6" t="s">
        <v>33</v>
      </c>
      <c r="C80" s="6" t="s">
        <v>139</v>
      </c>
      <c r="D80" s="6" t="s">
        <v>2836</v>
      </c>
      <c r="E80" s="7">
        <v>0</v>
      </c>
      <c r="F80" s="7">
        <v>1</v>
      </c>
      <c r="G80" s="12">
        <v>1</v>
      </c>
      <c r="H80" s="7" t="s">
        <v>22082</v>
      </c>
      <c r="I80" s="10">
        <v>0.7</v>
      </c>
      <c r="J80" s="11" t="s">
        <v>22032</v>
      </c>
    </row>
    <row r="81" ht="13.5" spans="1:10">
      <c r="A81" s="5">
        <v>534</v>
      </c>
      <c r="B81" s="6" t="s">
        <v>33</v>
      </c>
      <c r="C81" s="6" t="s">
        <v>139</v>
      </c>
      <c r="D81" s="6" t="s">
        <v>2866</v>
      </c>
      <c r="E81" s="7">
        <v>9</v>
      </c>
      <c r="F81" s="7">
        <v>9.5</v>
      </c>
      <c r="G81" s="12">
        <v>9.5</v>
      </c>
      <c r="H81" s="7"/>
      <c r="I81" s="10">
        <v>9.3</v>
      </c>
      <c r="J81" s="11" t="s">
        <v>22030</v>
      </c>
    </row>
    <row r="82" ht="13.5" spans="1:10">
      <c r="A82" s="5">
        <v>535</v>
      </c>
      <c r="B82" s="6" t="s">
        <v>33</v>
      </c>
      <c r="C82" s="6" t="s">
        <v>132</v>
      </c>
      <c r="D82" s="6" t="s">
        <v>2871</v>
      </c>
      <c r="E82" s="7">
        <v>7</v>
      </c>
      <c r="F82" s="7">
        <v>7</v>
      </c>
      <c r="G82" s="12">
        <v>6.5</v>
      </c>
      <c r="H82" s="7"/>
      <c r="I82" s="10">
        <v>6.8</v>
      </c>
      <c r="J82" s="11" t="s">
        <v>22031</v>
      </c>
    </row>
    <row r="83" ht="27" spans="1:10">
      <c r="A83" s="5">
        <v>537</v>
      </c>
      <c r="B83" s="6" t="s">
        <v>33</v>
      </c>
      <c r="C83" s="6" t="s">
        <v>132</v>
      </c>
      <c r="D83" s="6" t="s">
        <v>2881</v>
      </c>
      <c r="E83" s="7">
        <v>0</v>
      </c>
      <c r="F83" s="7">
        <v>0</v>
      </c>
      <c r="G83" s="12">
        <v>0</v>
      </c>
      <c r="H83" s="13" t="s">
        <v>22082</v>
      </c>
      <c r="I83" s="10">
        <v>0</v>
      </c>
      <c r="J83" s="11" t="s">
        <v>22032</v>
      </c>
    </row>
    <row r="84" ht="13.5" spans="1:10">
      <c r="A84" s="5">
        <v>541</v>
      </c>
      <c r="B84" s="6" t="s">
        <v>33</v>
      </c>
      <c r="C84" s="6" t="s">
        <v>677</v>
      </c>
      <c r="D84" s="6" t="s">
        <v>2898</v>
      </c>
      <c r="E84" s="7">
        <v>8</v>
      </c>
      <c r="F84" s="7">
        <v>7</v>
      </c>
      <c r="G84" s="12">
        <v>8</v>
      </c>
      <c r="H84" s="7"/>
      <c r="I84" s="10">
        <v>7.7</v>
      </c>
      <c r="J84" s="11" t="s">
        <v>22031</v>
      </c>
    </row>
    <row r="85" ht="13.5" spans="1:10">
      <c r="A85" s="5">
        <v>545</v>
      </c>
      <c r="B85" s="6" t="s">
        <v>33</v>
      </c>
      <c r="C85" s="6" t="s">
        <v>139</v>
      </c>
      <c r="D85" s="6" t="s">
        <v>2915</v>
      </c>
      <c r="E85" s="7">
        <v>8</v>
      </c>
      <c r="F85" s="7">
        <v>8</v>
      </c>
      <c r="G85" s="12">
        <v>8.5</v>
      </c>
      <c r="H85" s="7"/>
      <c r="I85" s="10">
        <v>8.2</v>
      </c>
      <c r="J85" s="11" t="s">
        <v>22030</v>
      </c>
    </row>
    <row r="86" ht="13.5" spans="1:10">
      <c r="A86" s="5">
        <v>554</v>
      </c>
      <c r="B86" s="6" t="s">
        <v>33</v>
      </c>
      <c r="C86" s="6" t="s">
        <v>677</v>
      </c>
      <c r="D86" s="6" t="s">
        <v>2965</v>
      </c>
      <c r="E86" s="7">
        <v>8.5</v>
      </c>
      <c r="F86" s="7">
        <v>9</v>
      </c>
      <c r="G86" s="12">
        <v>8.5</v>
      </c>
      <c r="H86" s="7"/>
      <c r="I86" s="10">
        <v>8.7</v>
      </c>
      <c r="J86" s="11" t="s">
        <v>22030</v>
      </c>
    </row>
    <row r="87" ht="13.5" spans="1:10">
      <c r="A87" s="5">
        <v>559</v>
      </c>
      <c r="B87" s="6" t="s">
        <v>33</v>
      </c>
      <c r="C87" s="6" t="s">
        <v>139</v>
      </c>
      <c r="D87" s="6" t="s">
        <v>2988</v>
      </c>
      <c r="E87" s="7">
        <v>9</v>
      </c>
      <c r="F87" s="7">
        <v>9.5</v>
      </c>
      <c r="G87" s="12">
        <v>8.5</v>
      </c>
      <c r="H87" s="7"/>
      <c r="I87" s="10">
        <v>9</v>
      </c>
      <c r="J87" s="11" t="s">
        <v>22030</v>
      </c>
    </row>
    <row r="88" ht="13.5" spans="1:10">
      <c r="A88" s="5">
        <v>637</v>
      </c>
      <c r="B88" s="6" t="s">
        <v>33</v>
      </c>
      <c r="C88" s="6" t="s">
        <v>677</v>
      </c>
      <c r="D88" s="6" t="s">
        <v>3367</v>
      </c>
      <c r="E88" s="7">
        <v>8.5</v>
      </c>
      <c r="F88" s="7">
        <v>8.5</v>
      </c>
      <c r="G88" s="12">
        <v>8.5</v>
      </c>
      <c r="H88" s="7"/>
      <c r="I88" s="10">
        <v>8.5</v>
      </c>
      <c r="J88" s="11" t="s">
        <v>22030</v>
      </c>
    </row>
    <row r="89" ht="13.5" spans="1:10">
      <c r="A89" s="5">
        <v>661</v>
      </c>
      <c r="B89" s="6" t="s">
        <v>33</v>
      </c>
      <c r="C89" s="6" t="s">
        <v>677</v>
      </c>
      <c r="D89" s="6" t="s">
        <v>3492</v>
      </c>
      <c r="E89" s="7">
        <v>8</v>
      </c>
      <c r="F89" s="7">
        <v>7.5</v>
      </c>
      <c r="G89" s="12">
        <v>8</v>
      </c>
      <c r="H89" s="7"/>
      <c r="I89" s="10">
        <v>7.8</v>
      </c>
      <c r="J89" s="11" t="s">
        <v>22031</v>
      </c>
    </row>
    <row r="90" ht="13.5" spans="1:10">
      <c r="A90" s="5">
        <v>667</v>
      </c>
      <c r="B90" s="6" t="s">
        <v>33</v>
      </c>
      <c r="C90" s="6" t="s">
        <v>677</v>
      </c>
      <c r="D90" s="6" t="s">
        <v>3521</v>
      </c>
      <c r="E90" s="7">
        <v>8</v>
      </c>
      <c r="F90" s="7">
        <v>7</v>
      </c>
      <c r="G90" s="12">
        <v>6.5</v>
      </c>
      <c r="H90" s="7"/>
      <c r="I90" s="10">
        <v>7.2</v>
      </c>
      <c r="J90" s="11" t="s">
        <v>22031</v>
      </c>
    </row>
    <row r="91" ht="13.5" spans="1:10">
      <c r="A91" s="5">
        <v>681</v>
      </c>
      <c r="B91" s="6" t="s">
        <v>33</v>
      </c>
      <c r="C91" s="6" t="s">
        <v>677</v>
      </c>
      <c r="D91" s="6" t="s">
        <v>3590</v>
      </c>
      <c r="E91" s="7">
        <v>8.5</v>
      </c>
      <c r="F91" s="7">
        <v>8.5</v>
      </c>
      <c r="G91" s="12">
        <v>8.5</v>
      </c>
      <c r="H91" s="7"/>
      <c r="I91" s="10">
        <v>8.5</v>
      </c>
      <c r="J91" s="11" t="s">
        <v>22030</v>
      </c>
    </row>
    <row r="92" ht="13.5" spans="1:10">
      <c r="A92" s="5">
        <v>682</v>
      </c>
      <c r="B92" s="6" t="s">
        <v>33</v>
      </c>
      <c r="C92" s="6" t="s">
        <v>677</v>
      </c>
      <c r="D92" s="6" t="s">
        <v>3597</v>
      </c>
      <c r="E92" s="7">
        <v>6.5</v>
      </c>
      <c r="F92" s="7">
        <v>6</v>
      </c>
      <c r="G92" s="12">
        <v>6</v>
      </c>
      <c r="H92" s="7"/>
      <c r="I92" s="10">
        <v>6.2</v>
      </c>
      <c r="J92" s="11" t="s">
        <v>22031</v>
      </c>
    </row>
    <row r="93" ht="13.5" spans="1:10">
      <c r="A93" s="5">
        <v>848</v>
      </c>
      <c r="B93" s="6" t="s">
        <v>33</v>
      </c>
      <c r="C93" s="6" t="s">
        <v>132</v>
      </c>
      <c r="D93" s="6" t="s">
        <v>4437</v>
      </c>
      <c r="E93" s="7">
        <v>6</v>
      </c>
      <c r="F93" s="7">
        <v>6</v>
      </c>
      <c r="G93" s="12">
        <v>6.5</v>
      </c>
      <c r="H93" s="7"/>
      <c r="I93" s="10">
        <v>6.2</v>
      </c>
      <c r="J93" s="11" t="s">
        <v>22031</v>
      </c>
    </row>
    <row r="94" ht="13.5" spans="1:10">
      <c r="A94" s="5">
        <v>2130</v>
      </c>
      <c r="B94" s="6" t="s">
        <v>8318</v>
      </c>
      <c r="C94" s="6" t="s">
        <v>139</v>
      </c>
      <c r="D94" s="6" t="s">
        <v>10542</v>
      </c>
      <c r="E94" s="7">
        <v>8</v>
      </c>
      <c r="F94" s="7">
        <v>7</v>
      </c>
      <c r="G94" s="12">
        <v>7.5</v>
      </c>
      <c r="H94" s="7"/>
      <c r="I94" s="10">
        <v>7.5</v>
      </c>
      <c r="J94" s="11" t="s">
        <v>22031</v>
      </c>
    </row>
    <row r="95" ht="13.5" spans="1:10">
      <c r="A95" s="5">
        <v>2138</v>
      </c>
      <c r="B95" s="6" t="s">
        <v>8318</v>
      </c>
      <c r="C95" s="6" t="s">
        <v>34</v>
      </c>
      <c r="D95" s="6" t="s">
        <v>10582</v>
      </c>
      <c r="E95" s="7">
        <v>7.5</v>
      </c>
      <c r="F95" s="7">
        <v>8</v>
      </c>
      <c r="G95" s="12">
        <v>7.5</v>
      </c>
      <c r="H95" s="7"/>
      <c r="I95" s="10">
        <v>7.7</v>
      </c>
      <c r="J95" s="11" t="s">
        <v>22031</v>
      </c>
    </row>
    <row r="96" ht="13.5" spans="1:10">
      <c r="A96" s="5">
        <v>2150</v>
      </c>
      <c r="B96" s="6" t="s">
        <v>8318</v>
      </c>
      <c r="C96" s="6" t="s">
        <v>149</v>
      </c>
      <c r="D96" s="6" t="s">
        <v>10641</v>
      </c>
      <c r="E96" s="7">
        <v>7</v>
      </c>
      <c r="F96" s="7">
        <v>10</v>
      </c>
      <c r="G96" s="12">
        <v>9.5</v>
      </c>
      <c r="H96" s="7"/>
      <c r="I96" s="10">
        <v>8.8</v>
      </c>
      <c r="J96" s="11" t="s">
        <v>22030</v>
      </c>
    </row>
    <row r="97" ht="13.5" spans="1:10">
      <c r="A97" s="5">
        <v>2154</v>
      </c>
      <c r="B97" s="6" t="s">
        <v>8318</v>
      </c>
      <c r="C97" s="6" t="s">
        <v>34</v>
      </c>
      <c r="D97" s="6" t="s">
        <v>4025</v>
      </c>
      <c r="E97" s="7">
        <v>7</v>
      </c>
      <c r="F97" s="7">
        <v>8</v>
      </c>
      <c r="G97" s="12">
        <v>8</v>
      </c>
      <c r="H97" s="7"/>
      <c r="I97" s="10">
        <v>7.7</v>
      </c>
      <c r="J97" s="11" t="s">
        <v>22031</v>
      </c>
    </row>
    <row r="98" ht="13.5" spans="1:10">
      <c r="A98" s="5">
        <v>2178</v>
      </c>
      <c r="B98" s="6" t="s">
        <v>8318</v>
      </c>
      <c r="C98" s="6" t="s">
        <v>34</v>
      </c>
      <c r="D98" s="6" t="s">
        <v>10773</v>
      </c>
      <c r="E98" s="7">
        <v>7</v>
      </c>
      <c r="F98" s="7">
        <v>8</v>
      </c>
      <c r="G98" s="12">
        <v>8.5</v>
      </c>
      <c r="H98" s="7"/>
      <c r="I98" s="10">
        <v>7.8</v>
      </c>
      <c r="J98" s="11" t="s">
        <v>22031</v>
      </c>
    </row>
    <row r="99" ht="13.5" spans="1:10">
      <c r="A99" s="5">
        <v>2187</v>
      </c>
      <c r="B99" s="6" t="s">
        <v>8318</v>
      </c>
      <c r="C99" s="6" t="s">
        <v>677</v>
      </c>
      <c r="D99" s="6" t="s">
        <v>10816</v>
      </c>
      <c r="E99" s="7">
        <v>7</v>
      </c>
      <c r="F99" s="7">
        <v>7</v>
      </c>
      <c r="G99" s="12">
        <v>7</v>
      </c>
      <c r="H99" s="7"/>
      <c r="I99" s="10">
        <v>7</v>
      </c>
      <c r="J99" s="11" t="s">
        <v>22031</v>
      </c>
    </row>
    <row r="100" ht="13.5" spans="1:10">
      <c r="A100" s="5">
        <v>2198</v>
      </c>
      <c r="B100" s="6" t="s">
        <v>8318</v>
      </c>
      <c r="C100" s="6" t="s">
        <v>677</v>
      </c>
      <c r="D100" s="6" t="s">
        <v>10871</v>
      </c>
      <c r="E100" s="7">
        <v>7</v>
      </c>
      <c r="F100" s="7">
        <v>7</v>
      </c>
      <c r="G100" s="12">
        <v>7.5</v>
      </c>
      <c r="H100" s="7"/>
      <c r="I100" s="10">
        <v>7.2</v>
      </c>
      <c r="J100" s="11" t="s">
        <v>22031</v>
      </c>
    </row>
    <row r="101" ht="13.5" spans="1:10">
      <c r="A101" s="5">
        <v>2199</v>
      </c>
      <c r="B101" s="6" t="s">
        <v>8318</v>
      </c>
      <c r="C101" s="6" t="s">
        <v>34</v>
      </c>
      <c r="D101" s="6" t="s">
        <v>10877</v>
      </c>
      <c r="E101" s="7">
        <v>8</v>
      </c>
      <c r="F101" s="7">
        <v>7.5</v>
      </c>
      <c r="G101" s="7">
        <v>9</v>
      </c>
      <c r="H101" s="7"/>
      <c r="I101" s="10">
        <v>8.2</v>
      </c>
      <c r="J101" s="11" t="s">
        <v>22030</v>
      </c>
    </row>
    <row r="102" ht="13.5" spans="1:10">
      <c r="A102" s="5">
        <v>2201</v>
      </c>
      <c r="B102" s="6" t="s">
        <v>8318</v>
      </c>
      <c r="C102" s="6" t="s">
        <v>677</v>
      </c>
      <c r="D102" s="6" t="s">
        <v>10684</v>
      </c>
      <c r="E102" s="7">
        <v>7</v>
      </c>
      <c r="F102" s="7">
        <v>6</v>
      </c>
      <c r="G102" s="7">
        <v>7.5</v>
      </c>
      <c r="H102" s="7"/>
      <c r="I102" s="10">
        <v>6.8</v>
      </c>
      <c r="J102" s="11" t="s">
        <v>22031</v>
      </c>
    </row>
    <row r="103" ht="13.5" spans="1:10">
      <c r="A103" s="5">
        <v>2210</v>
      </c>
      <c r="B103" s="6" t="s">
        <v>8318</v>
      </c>
      <c r="C103" s="6" t="s">
        <v>149</v>
      </c>
      <c r="D103" s="6" t="s">
        <v>10923</v>
      </c>
      <c r="E103" s="7">
        <v>6</v>
      </c>
      <c r="F103" s="7">
        <v>6.5</v>
      </c>
      <c r="G103" s="7">
        <v>6.5</v>
      </c>
      <c r="H103" s="7"/>
      <c r="I103" s="10">
        <v>6.3</v>
      </c>
      <c r="J103" s="11" t="s">
        <v>22031</v>
      </c>
    </row>
    <row r="104" ht="13.5" spans="1:10">
      <c r="A104" s="5">
        <v>2213</v>
      </c>
      <c r="B104" s="6" t="s">
        <v>8318</v>
      </c>
      <c r="C104" s="6" t="s">
        <v>132</v>
      </c>
      <c r="D104" s="6" t="s">
        <v>10936</v>
      </c>
      <c r="E104" s="7">
        <v>7</v>
      </c>
      <c r="F104" s="7">
        <v>8</v>
      </c>
      <c r="G104" s="7">
        <v>9</v>
      </c>
      <c r="H104" s="7"/>
      <c r="I104" s="10">
        <v>8</v>
      </c>
      <c r="J104" s="11" t="s">
        <v>22030</v>
      </c>
    </row>
    <row r="105" ht="13.5" spans="1:10">
      <c r="A105" s="5">
        <v>2214</v>
      </c>
      <c r="B105" s="6" t="s">
        <v>8318</v>
      </c>
      <c r="C105" s="6" t="s">
        <v>677</v>
      </c>
      <c r="D105" s="6" t="s">
        <v>10942</v>
      </c>
      <c r="E105" s="7">
        <v>6.5</v>
      </c>
      <c r="F105" s="7">
        <v>6.5</v>
      </c>
      <c r="G105" s="7">
        <v>7</v>
      </c>
      <c r="H105" s="7"/>
      <c r="I105" s="10">
        <v>6.7</v>
      </c>
      <c r="J105" s="11" t="s">
        <v>22031</v>
      </c>
    </row>
    <row r="106" ht="13.5" spans="1:10">
      <c r="A106" s="5">
        <v>2215</v>
      </c>
      <c r="B106" s="6" t="s">
        <v>8318</v>
      </c>
      <c r="C106" s="6" t="s">
        <v>149</v>
      </c>
      <c r="D106" s="6" t="s">
        <v>10946</v>
      </c>
      <c r="E106" s="7">
        <v>6</v>
      </c>
      <c r="F106" s="7">
        <v>6.5</v>
      </c>
      <c r="G106" s="7">
        <v>6.5</v>
      </c>
      <c r="H106" s="7"/>
      <c r="I106" s="10">
        <v>6.3</v>
      </c>
      <c r="J106" s="11" t="s">
        <v>22031</v>
      </c>
    </row>
    <row r="107" ht="13.5" spans="1:10">
      <c r="A107" s="5">
        <v>2217</v>
      </c>
      <c r="B107" s="6" t="s">
        <v>8318</v>
      </c>
      <c r="C107" s="6" t="s">
        <v>139</v>
      </c>
      <c r="D107" s="6" t="s">
        <v>10957</v>
      </c>
      <c r="E107" s="7">
        <v>8</v>
      </c>
      <c r="F107" s="7">
        <v>8</v>
      </c>
      <c r="G107" s="7">
        <v>9</v>
      </c>
      <c r="H107" s="7"/>
      <c r="I107" s="10">
        <v>8.3</v>
      </c>
      <c r="J107" s="11" t="s">
        <v>22030</v>
      </c>
    </row>
    <row r="108" ht="13.5" spans="1:10">
      <c r="A108" s="5">
        <v>2228</v>
      </c>
      <c r="B108" s="6" t="s">
        <v>8318</v>
      </c>
      <c r="C108" s="6" t="s">
        <v>132</v>
      </c>
      <c r="D108" s="6" t="s">
        <v>11006</v>
      </c>
      <c r="E108" s="7">
        <v>7</v>
      </c>
      <c r="F108" s="7">
        <v>7</v>
      </c>
      <c r="G108" s="7">
        <v>6.5</v>
      </c>
      <c r="H108" s="7"/>
      <c r="I108" s="10">
        <v>6.8</v>
      </c>
      <c r="J108" s="11" t="s">
        <v>22031</v>
      </c>
    </row>
    <row r="109" ht="13.5" spans="1:10">
      <c r="A109" s="5">
        <v>2242</v>
      </c>
      <c r="B109" s="6" t="s">
        <v>8318</v>
      </c>
      <c r="C109" s="6" t="s">
        <v>677</v>
      </c>
      <c r="D109" s="6" t="s">
        <v>11075</v>
      </c>
      <c r="E109" s="7">
        <v>8</v>
      </c>
      <c r="F109" s="7">
        <v>7.5</v>
      </c>
      <c r="G109" s="7">
        <v>8</v>
      </c>
      <c r="H109" s="7"/>
      <c r="I109" s="10">
        <v>7.8</v>
      </c>
      <c r="J109" s="11" t="s">
        <v>22031</v>
      </c>
    </row>
    <row r="110" ht="13.5" spans="1:10">
      <c r="A110" s="5">
        <v>2244</v>
      </c>
      <c r="B110" s="6" t="s">
        <v>8318</v>
      </c>
      <c r="C110" s="6" t="s">
        <v>34</v>
      </c>
      <c r="D110" s="6" t="s">
        <v>11085</v>
      </c>
      <c r="E110" s="7">
        <v>8.5</v>
      </c>
      <c r="F110" s="7">
        <v>8</v>
      </c>
      <c r="G110" s="7">
        <v>9</v>
      </c>
      <c r="H110" s="7"/>
      <c r="I110" s="10">
        <v>8.5</v>
      </c>
      <c r="J110" s="11" t="s">
        <v>22030</v>
      </c>
    </row>
    <row r="111" ht="13.5" spans="1:10">
      <c r="A111" s="5">
        <v>2263</v>
      </c>
      <c r="B111" s="6" t="s">
        <v>8318</v>
      </c>
      <c r="C111" s="6" t="s">
        <v>139</v>
      </c>
      <c r="D111" s="6" t="s">
        <v>11172</v>
      </c>
      <c r="E111" s="7">
        <v>9</v>
      </c>
      <c r="F111" s="7">
        <v>8.5</v>
      </c>
      <c r="G111" s="7">
        <v>9</v>
      </c>
      <c r="H111" s="7"/>
      <c r="I111" s="10">
        <v>8.8</v>
      </c>
      <c r="J111" s="11" t="s">
        <v>22030</v>
      </c>
    </row>
    <row r="112" ht="13.5" spans="1:10">
      <c r="A112" s="5">
        <v>2272</v>
      </c>
      <c r="B112" s="6" t="s">
        <v>8318</v>
      </c>
      <c r="C112" s="6" t="s">
        <v>677</v>
      </c>
      <c r="D112" s="6" t="s">
        <v>11210</v>
      </c>
      <c r="E112" s="7">
        <v>10</v>
      </c>
      <c r="F112" s="7">
        <v>9.5</v>
      </c>
      <c r="G112" s="7">
        <v>10</v>
      </c>
      <c r="H112" s="7"/>
      <c r="I112" s="10">
        <v>9.8</v>
      </c>
      <c r="J112" s="11" t="s">
        <v>22030</v>
      </c>
    </row>
    <row r="113" ht="13.5" spans="1:10">
      <c r="A113" s="5">
        <v>2277</v>
      </c>
      <c r="B113" s="6" t="s">
        <v>8318</v>
      </c>
      <c r="C113" s="6" t="s">
        <v>34</v>
      </c>
      <c r="D113" s="6" t="s">
        <v>11232</v>
      </c>
      <c r="E113" s="7">
        <v>10</v>
      </c>
      <c r="F113" s="7">
        <v>10</v>
      </c>
      <c r="G113" s="7">
        <v>10</v>
      </c>
      <c r="H113" s="7"/>
      <c r="I113" s="10">
        <v>10</v>
      </c>
      <c r="J113" s="11" t="s">
        <v>22030</v>
      </c>
    </row>
    <row r="114" ht="13.5" spans="1:10">
      <c r="A114" s="5">
        <v>2279</v>
      </c>
      <c r="B114" s="6" t="s">
        <v>8318</v>
      </c>
      <c r="C114" s="6" t="s">
        <v>34</v>
      </c>
      <c r="D114" s="6" t="s">
        <v>11241</v>
      </c>
      <c r="E114" s="7">
        <v>8</v>
      </c>
      <c r="F114" s="7">
        <v>7.5</v>
      </c>
      <c r="G114" s="7">
        <v>8</v>
      </c>
      <c r="H114" s="7"/>
      <c r="I114" s="10">
        <v>7.8</v>
      </c>
      <c r="J114" s="11" t="s">
        <v>22031</v>
      </c>
    </row>
    <row r="115" ht="13.5" spans="1:10">
      <c r="A115" s="5">
        <v>2281</v>
      </c>
      <c r="B115" s="6" t="s">
        <v>8318</v>
      </c>
      <c r="C115" s="6" t="s">
        <v>139</v>
      </c>
      <c r="D115" s="6" t="s">
        <v>11249</v>
      </c>
      <c r="E115" s="7">
        <v>7.5</v>
      </c>
      <c r="F115" s="7">
        <v>7</v>
      </c>
      <c r="G115" s="7">
        <v>7</v>
      </c>
      <c r="H115" s="7"/>
      <c r="I115" s="10">
        <v>7.2</v>
      </c>
      <c r="J115" s="11" t="s">
        <v>22031</v>
      </c>
    </row>
    <row r="116" ht="13.5" spans="1:10">
      <c r="A116" s="5">
        <v>2291</v>
      </c>
      <c r="B116" s="6" t="s">
        <v>8318</v>
      </c>
      <c r="C116" s="6" t="s">
        <v>149</v>
      </c>
      <c r="D116" s="6" t="s">
        <v>11295</v>
      </c>
      <c r="E116" s="7">
        <v>7.5</v>
      </c>
      <c r="F116" s="7">
        <v>7.5</v>
      </c>
      <c r="G116" s="7">
        <v>7</v>
      </c>
      <c r="H116" s="7"/>
      <c r="I116" s="10">
        <v>7.3</v>
      </c>
      <c r="J116" s="11" t="s">
        <v>22031</v>
      </c>
    </row>
    <row r="117" ht="13.5" spans="1:10">
      <c r="A117" s="5">
        <v>2292</v>
      </c>
      <c r="B117" s="6" t="s">
        <v>8318</v>
      </c>
      <c r="C117" s="6" t="s">
        <v>34</v>
      </c>
      <c r="D117" s="6" t="s">
        <v>11299</v>
      </c>
      <c r="E117" s="7">
        <v>8</v>
      </c>
      <c r="F117" s="7">
        <v>8</v>
      </c>
      <c r="G117" s="7">
        <v>7.5</v>
      </c>
      <c r="H117" s="7"/>
      <c r="I117" s="10">
        <v>7.8</v>
      </c>
      <c r="J117" s="11" t="s">
        <v>22031</v>
      </c>
    </row>
    <row r="118" ht="13.5" spans="1:10">
      <c r="A118" s="5">
        <v>2295</v>
      </c>
      <c r="B118" s="6" t="s">
        <v>8318</v>
      </c>
      <c r="C118" s="6" t="s">
        <v>132</v>
      </c>
      <c r="D118" s="6" t="s">
        <v>11313</v>
      </c>
      <c r="E118" s="7">
        <v>7.5</v>
      </c>
      <c r="F118" s="7">
        <v>7</v>
      </c>
      <c r="G118" s="7">
        <v>7</v>
      </c>
      <c r="H118" s="7"/>
      <c r="I118" s="10">
        <v>7.2</v>
      </c>
      <c r="J118" s="11" t="s">
        <v>22031</v>
      </c>
    </row>
    <row r="119" ht="13.5" spans="1:10">
      <c r="A119" s="5">
        <v>2297</v>
      </c>
      <c r="B119" s="6" t="s">
        <v>8318</v>
      </c>
      <c r="C119" s="6" t="s">
        <v>139</v>
      </c>
      <c r="D119" s="6" t="s">
        <v>11321</v>
      </c>
      <c r="E119" s="7">
        <v>7.5</v>
      </c>
      <c r="F119" s="7">
        <v>7.5</v>
      </c>
      <c r="G119" s="7">
        <v>7</v>
      </c>
      <c r="H119" s="7"/>
      <c r="I119" s="10">
        <v>7.3</v>
      </c>
      <c r="J119" s="11" t="s">
        <v>22031</v>
      </c>
    </row>
    <row r="120" ht="13.5" spans="1:10">
      <c r="A120" s="5">
        <v>2302</v>
      </c>
      <c r="B120" s="6" t="s">
        <v>8318</v>
      </c>
      <c r="C120" s="6" t="s">
        <v>139</v>
      </c>
      <c r="D120" s="6" t="s">
        <v>11344</v>
      </c>
      <c r="E120" s="7">
        <v>7.5</v>
      </c>
      <c r="F120" s="7">
        <v>7.5</v>
      </c>
      <c r="G120" s="7">
        <v>8</v>
      </c>
      <c r="H120" s="7"/>
      <c r="I120" s="10">
        <v>7.7</v>
      </c>
      <c r="J120" s="11" t="s">
        <v>22031</v>
      </c>
    </row>
    <row r="121" ht="13.5" spans="1:10">
      <c r="A121" s="5">
        <v>2304</v>
      </c>
      <c r="B121" s="6" t="s">
        <v>8318</v>
      </c>
      <c r="C121" s="6" t="s">
        <v>132</v>
      </c>
      <c r="D121" s="6" t="s">
        <v>11355</v>
      </c>
      <c r="E121" s="7">
        <v>6.5</v>
      </c>
      <c r="F121" s="7">
        <v>7</v>
      </c>
      <c r="G121" s="7">
        <v>7.5</v>
      </c>
      <c r="H121" s="7"/>
      <c r="I121" s="10">
        <v>7</v>
      </c>
      <c r="J121" s="11" t="s">
        <v>22031</v>
      </c>
    </row>
    <row r="122" ht="13.5" spans="1:10">
      <c r="A122" s="5">
        <v>2317</v>
      </c>
      <c r="B122" s="6" t="s">
        <v>8318</v>
      </c>
      <c r="C122" s="6" t="s">
        <v>149</v>
      </c>
      <c r="D122" s="6" t="s">
        <v>11407</v>
      </c>
      <c r="E122" s="7">
        <v>7.5</v>
      </c>
      <c r="F122" s="7">
        <v>8.5</v>
      </c>
      <c r="G122" s="7">
        <v>8.5</v>
      </c>
      <c r="H122" s="7"/>
      <c r="I122" s="10">
        <v>8.2</v>
      </c>
      <c r="J122" s="11" t="s">
        <v>22030</v>
      </c>
    </row>
    <row r="123" ht="13.5" spans="1:10">
      <c r="A123" s="5">
        <v>2321</v>
      </c>
      <c r="B123" s="6" t="s">
        <v>8318</v>
      </c>
      <c r="C123" s="6" t="s">
        <v>139</v>
      </c>
      <c r="D123" s="6" t="s">
        <v>11426</v>
      </c>
      <c r="E123" s="7">
        <v>7.5</v>
      </c>
      <c r="F123" s="7">
        <v>8</v>
      </c>
      <c r="G123" s="7">
        <v>8</v>
      </c>
      <c r="H123" s="7"/>
      <c r="I123" s="10">
        <v>7.8</v>
      </c>
      <c r="J123" s="11" t="s">
        <v>22031</v>
      </c>
    </row>
    <row r="124" ht="13.5" spans="1:10">
      <c r="A124" s="5">
        <v>2372</v>
      </c>
      <c r="B124" s="6" t="s">
        <v>8318</v>
      </c>
      <c r="C124" s="6" t="s">
        <v>149</v>
      </c>
      <c r="D124" s="6" t="s">
        <v>11654</v>
      </c>
      <c r="E124" s="7">
        <v>7.5</v>
      </c>
      <c r="F124" s="7">
        <v>8.5</v>
      </c>
      <c r="G124" s="7">
        <v>8</v>
      </c>
      <c r="H124" s="7"/>
      <c r="I124" s="10">
        <v>8</v>
      </c>
      <c r="J124" s="11" t="s">
        <v>22030</v>
      </c>
    </row>
    <row r="125" ht="13.5" spans="1:10">
      <c r="A125" s="5">
        <v>2380</v>
      </c>
      <c r="B125" s="6" t="s">
        <v>8318</v>
      </c>
      <c r="C125" s="6" t="s">
        <v>34</v>
      </c>
      <c r="D125" s="6" t="s">
        <v>11686</v>
      </c>
      <c r="E125" s="7">
        <v>7.5</v>
      </c>
      <c r="F125" s="7">
        <v>7</v>
      </c>
      <c r="G125" s="7">
        <v>7</v>
      </c>
      <c r="H125" s="7"/>
      <c r="I125" s="10">
        <v>7.2</v>
      </c>
      <c r="J125" s="11" t="s">
        <v>22031</v>
      </c>
    </row>
    <row r="126" ht="13.5" spans="1:10">
      <c r="A126" s="5">
        <v>2396</v>
      </c>
      <c r="B126" s="6" t="s">
        <v>8318</v>
      </c>
      <c r="C126" s="6" t="s">
        <v>34</v>
      </c>
      <c r="D126" s="6" t="s">
        <v>11754</v>
      </c>
      <c r="E126" s="7">
        <v>7</v>
      </c>
      <c r="F126" s="7">
        <v>6</v>
      </c>
      <c r="G126" s="7">
        <v>6</v>
      </c>
      <c r="H126" s="7"/>
      <c r="I126" s="10">
        <v>6.3</v>
      </c>
      <c r="J126" s="11" t="s">
        <v>22031</v>
      </c>
    </row>
    <row r="127" ht="13.5" spans="1:10">
      <c r="A127" s="5">
        <v>2398</v>
      </c>
      <c r="B127" s="6" t="s">
        <v>8318</v>
      </c>
      <c r="C127" s="6" t="s">
        <v>132</v>
      </c>
      <c r="D127" s="6" t="s">
        <v>11763</v>
      </c>
      <c r="E127" s="7">
        <v>9.5</v>
      </c>
      <c r="F127" s="7">
        <v>10</v>
      </c>
      <c r="G127" s="7">
        <v>10</v>
      </c>
      <c r="H127" s="7"/>
      <c r="I127" s="10">
        <v>9.8</v>
      </c>
      <c r="J127" s="11" t="s">
        <v>22030</v>
      </c>
    </row>
    <row r="128" ht="13.5" spans="1:10">
      <c r="A128" s="5">
        <v>2404</v>
      </c>
      <c r="B128" s="6" t="s">
        <v>8318</v>
      </c>
      <c r="C128" s="6" t="s">
        <v>139</v>
      </c>
      <c r="D128" s="6" t="s">
        <v>11788</v>
      </c>
      <c r="E128" s="7">
        <v>6.5</v>
      </c>
      <c r="F128" s="7">
        <v>6</v>
      </c>
      <c r="G128" s="7">
        <v>6.5</v>
      </c>
      <c r="H128" s="7"/>
      <c r="I128" s="10">
        <v>6.3</v>
      </c>
      <c r="J128" s="11" t="s">
        <v>22031</v>
      </c>
    </row>
    <row r="129" ht="13.5" spans="1:10">
      <c r="A129" s="5">
        <v>2405</v>
      </c>
      <c r="B129" s="6" t="s">
        <v>8318</v>
      </c>
      <c r="C129" s="6" t="s">
        <v>139</v>
      </c>
      <c r="D129" s="6" t="s">
        <v>11792</v>
      </c>
      <c r="E129" s="7">
        <v>7.5</v>
      </c>
      <c r="F129" s="7">
        <v>8</v>
      </c>
      <c r="G129" s="7">
        <v>8</v>
      </c>
      <c r="H129" s="7"/>
      <c r="I129" s="10">
        <v>7.8</v>
      </c>
      <c r="J129" s="11" t="s">
        <v>22031</v>
      </c>
    </row>
    <row r="130" ht="13.5" spans="1:10">
      <c r="A130" s="5">
        <v>2428</v>
      </c>
      <c r="B130" s="6" t="s">
        <v>8318</v>
      </c>
      <c r="C130" s="6" t="s">
        <v>132</v>
      </c>
      <c r="D130" s="6" t="s">
        <v>11895</v>
      </c>
      <c r="E130" s="7">
        <v>7.5</v>
      </c>
      <c r="F130" s="7">
        <v>7</v>
      </c>
      <c r="G130" s="7">
        <v>7</v>
      </c>
      <c r="H130" s="7"/>
      <c r="I130" s="10">
        <v>7.2</v>
      </c>
      <c r="J130" s="11" t="s">
        <v>22031</v>
      </c>
    </row>
    <row r="131" ht="13.5" spans="1:10">
      <c r="A131" s="5">
        <v>2429</v>
      </c>
      <c r="B131" s="6" t="s">
        <v>8318</v>
      </c>
      <c r="C131" s="6" t="s">
        <v>34</v>
      </c>
      <c r="D131" s="6" t="s">
        <v>11900</v>
      </c>
      <c r="E131" s="7">
        <v>7</v>
      </c>
      <c r="F131" s="7">
        <v>7</v>
      </c>
      <c r="G131" s="7">
        <v>7.5</v>
      </c>
      <c r="H131" s="7"/>
      <c r="I131" s="10">
        <v>7.2</v>
      </c>
      <c r="J131" s="11" t="s">
        <v>22031</v>
      </c>
    </row>
    <row r="132" ht="13.5" spans="1:10">
      <c r="A132" s="5">
        <v>2433</v>
      </c>
      <c r="B132" s="6" t="s">
        <v>8318</v>
      </c>
      <c r="C132" s="6" t="s">
        <v>132</v>
      </c>
      <c r="D132" s="6" t="s">
        <v>11922</v>
      </c>
      <c r="E132" s="7">
        <v>7.5</v>
      </c>
      <c r="F132" s="7">
        <v>6</v>
      </c>
      <c r="G132" s="7">
        <v>7</v>
      </c>
      <c r="H132" s="7"/>
      <c r="I132" s="10">
        <v>6.8</v>
      </c>
      <c r="J132" s="11" t="s">
        <v>22031</v>
      </c>
    </row>
    <row r="133" ht="13.5" spans="1:10">
      <c r="A133" s="5">
        <v>2488</v>
      </c>
      <c r="B133" s="6" t="s">
        <v>8318</v>
      </c>
      <c r="C133" s="6" t="s">
        <v>132</v>
      </c>
      <c r="D133" s="6" t="s">
        <v>12174</v>
      </c>
      <c r="E133" s="7">
        <v>7</v>
      </c>
      <c r="F133" s="7">
        <v>7.5</v>
      </c>
      <c r="G133" s="7">
        <v>8</v>
      </c>
      <c r="H133" s="7"/>
      <c r="I133" s="10">
        <v>7.5</v>
      </c>
      <c r="J133" s="11" t="s">
        <v>22031</v>
      </c>
    </row>
    <row r="134" ht="13.5" spans="1:10">
      <c r="A134" s="5">
        <v>2489</v>
      </c>
      <c r="B134" s="6" t="s">
        <v>8318</v>
      </c>
      <c r="C134" s="6" t="s">
        <v>677</v>
      </c>
      <c r="D134" s="6" t="s">
        <v>12178</v>
      </c>
      <c r="E134" s="7">
        <v>7.5</v>
      </c>
      <c r="F134" s="7">
        <v>7.5</v>
      </c>
      <c r="G134" s="7">
        <v>8.8</v>
      </c>
      <c r="H134" s="7"/>
      <c r="I134" s="10">
        <v>7.9</v>
      </c>
      <c r="J134" s="11" t="s">
        <v>22031</v>
      </c>
    </row>
    <row r="135" ht="13.5" spans="1:10">
      <c r="A135" s="5">
        <v>2490</v>
      </c>
      <c r="B135" s="6" t="s">
        <v>8318</v>
      </c>
      <c r="C135" s="6" t="s">
        <v>677</v>
      </c>
      <c r="D135" s="6" t="s">
        <v>12182</v>
      </c>
      <c r="E135" s="7">
        <v>9.5</v>
      </c>
      <c r="F135" s="7">
        <v>10</v>
      </c>
      <c r="G135" s="7">
        <v>9.7</v>
      </c>
      <c r="H135" s="7"/>
      <c r="I135" s="10">
        <v>9.7</v>
      </c>
      <c r="J135" s="11" t="s">
        <v>22030</v>
      </c>
    </row>
    <row r="136" ht="13.5" spans="1:10">
      <c r="A136" s="5">
        <v>2500</v>
      </c>
      <c r="B136" s="6" t="s">
        <v>8318</v>
      </c>
      <c r="C136" s="6" t="s">
        <v>139</v>
      </c>
      <c r="D136" s="6" t="s">
        <v>12226</v>
      </c>
      <c r="E136" s="7">
        <v>8.5</v>
      </c>
      <c r="F136" s="7">
        <v>8</v>
      </c>
      <c r="G136" s="7">
        <v>9.4</v>
      </c>
      <c r="H136" s="7"/>
      <c r="I136" s="10">
        <v>8.6</v>
      </c>
      <c r="J136" s="11" t="s">
        <v>22030</v>
      </c>
    </row>
    <row r="137" ht="13.5" spans="1:10">
      <c r="A137" s="5">
        <v>2501</v>
      </c>
      <c r="B137" s="6" t="s">
        <v>8318</v>
      </c>
      <c r="C137" s="6" t="s">
        <v>149</v>
      </c>
      <c r="D137" s="6" t="s">
        <v>12231</v>
      </c>
      <c r="E137" s="7">
        <v>6</v>
      </c>
      <c r="F137" s="7">
        <v>6</v>
      </c>
      <c r="G137" s="7">
        <v>9.4</v>
      </c>
      <c r="H137" s="7"/>
      <c r="I137" s="10">
        <v>7.1</v>
      </c>
      <c r="J137" s="11" t="s">
        <v>22031</v>
      </c>
    </row>
    <row r="138" ht="13.5" spans="1:10">
      <c r="A138" s="5">
        <v>2511</v>
      </c>
      <c r="B138" s="6" t="s">
        <v>8318</v>
      </c>
      <c r="C138" s="6" t="s">
        <v>132</v>
      </c>
      <c r="D138" s="6" t="s">
        <v>12276</v>
      </c>
      <c r="E138" s="7"/>
      <c r="F138" s="7"/>
      <c r="G138" s="7"/>
      <c r="H138" s="7" t="s">
        <v>22083</v>
      </c>
      <c r="I138" s="10" t="e">
        <v>#DIV/0!</v>
      </c>
      <c r="J138" s="11" t="e">
        <v>#DIV/0!</v>
      </c>
    </row>
    <row r="139" ht="13.5" spans="1:10">
      <c r="A139" s="5">
        <v>2522</v>
      </c>
      <c r="B139" s="6" t="s">
        <v>8318</v>
      </c>
      <c r="C139" s="6" t="s">
        <v>132</v>
      </c>
      <c r="D139" s="6" t="s">
        <v>12326</v>
      </c>
      <c r="E139" s="7">
        <v>7</v>
      </c>
      <c r="F139" s="7">
        <v>7</v>
      </c>
      <c r="G139" s="7">
        <v>8.4</v>
      </c>
      <c r="H139" s="7"/>
      <c r="I139" s="10">
        <v>7.5</v>
      </c>
      <c r="J139" s="11" t="s">
        <v>22031</v>
      </c>
    </row>
    <row r="140" ht="13.5" spans="1:10">
      <c r="A140" s="5">
        <v>2524</v>
      </c>
      <c r="B140" s="6" t="s">
        <v>8318</v>
      </c>
      <c r="C140" s="6" t="s">
        <v>149</v>
      </c>
      <c r="D140" s="6" t="s">
        <v>12334</v>
      </c>
      <c r="E140" s="7">
        <v>8</v>
      </c>
      <c r="F140" s="7">
        <v>7.5</v>
      </c>
      <c r="G140" s="7">
        <v>8.8</v>
      </c>
      <c r="H140" s="7"/>
      <c r="I140" s="10">
        <v>8.1</v>
      </c>
      <c r="J140" s="11" t="s">
        <v>22030</v>
      </c>
    </row>
    <row r="141" ht="13.5" spans="1:10">
      <c r="A141" s="5">
        <v>2531</v>
      </c>
      <c r="B141" s="6" t="s">
        <v>8318</v>
      </c>
      <c r="C141" s="6" t="s">
        <v>139</v>
      </c>
      <c r="D141" s="6" t="s">
        <v>12366</v>
      </c>
      <c r="E141" s="7">
        <v>7.5</v>
      </c>
      <c r="F141" s="7">
        <v>8</v>
      </c>
      <c r="G141" s="7">
        <v>8.4</v>
      </c>
      <c r="H141" s="7"/>
      <c r="I141" s="10">
        <v>8</v>
      </c>
      <c r="J141" s="11" t="s">
        <v>22031</v>
      </c>
    </row>
    <row r="142" ht="13.5" spans="1:10">
      <c r="A142" s="5">
        <v>2533</v>
      </c>
      <c r="B142" s="6" t="s">
        <v>8318</v>
      </c>
      <c r="C142" s="6" t="s">
        <v>139</v>
      </c>
      <c r="D142" s="6" t="s">
        <v>12376</v>
      </c>
      <c r="E142" s="7">
        <v>8</v>
      </c>
      <c r="F142" s="7">
        <v>6.5</v>
      </c>
      <c r="G142" s="7">
        <v>8.8</v>
      </c>
      <c r="H142" s="7"/>
      <c r="I142" s="10">
        <v>7.8</v>
      </c>
      <c r="J142" s="11" t="s">
        <v>22031</v>
      </c>
    </row>
    <row r="143" ht="13.5" spans="1:10">
      <c r="A143" s="5">
        <v>2581</v>
      </c>
      <c r="B143" s="6" t="s">
        <v>8318</v>
      </c>
      <c r="C143" s="6" t="s">
        <v>34</v>
      </c>
      <c r="D143" s="6" t="s">
        <v>12575</v>
      </c>
      <c r="E143" s="7">
        <v>9.9</v>
      </c>
      <c r="F143" s="7">
        <v>9.5</v>
      </c>
      <c r="G143" s="7">
        <v>9.7</v>
      </c>
      <c r="H143" s="7"/>
      <c r="I143" s="10">
        <v>9.7</v>
      </c>
      <c r="J143" s="11" t="s">
        <v>22030</v>
      </c>
    </row>
    <row r="144" ht="13.5" spans="1:10">
      <c r="A144" s="5">
        <v>2583</v>
      </c>
      <c r="B144" s="6" t="s">
        <v>8318</v>
      </c>
      <c r="C144" s="6" t="s">
        <v>677</v>
      </c>
      <c r="D144" s="6" t="s">
        <v>12585</v>
      </c>
      <c r="E144" s="7">
        <v>9.9</v>
      </c>
      <c r="F144" s="7">
        <v>10</v>
      </c>
      <c r="G144" s="7">
        <v>9.3</v>
      </c>
      <c r="H144" s="7"/>
      <c r="I144" s="10">
        <v>9.7</v>
      </c>
      <c r="J144" s="11" t="s">
        <v>22030</v>
      </c>
    </row>
    <row r="145" ht="13.5" spans="1:10">
      <c r="A145" s="5">
        <v>2592</v>
      </c>
      <c r="B145" s="6" t="s">
        <v>8318</v>
      </c>
      <c r="C145" s="6" t="s">
        <v>677</v>
      </c>
      <c r="D145" s="6" t="s">
        <v>12630</v>
      </c>
      <c r="E145" s="7">
        <v>5</v>
      </c>
      <c r="F145" s="7">
        <v>5</v>
      </c>
      <c r="G145" s="7">
        <v>5</v>
      </c>
      <c r="H145" s="7" t="s">
        <v>22084</v>
      </c>
      <c r="I145" s="10">
        <v>5</v>
      </c>
      <c r="J145" s="11" t="s">
        <v>22032</v>
      </c>
    </row>
    <row r="146" ht="13.5" spans="1:10">
      <c r="A146" s="5">
        <v>2601</v>
      </c>
      <c r="B146" s="6" t="s">
        <v>8318</v>
      </c>
      <c r="C146" s="6" t="s">
        <v>677</v>
      </c>
      <c r="D146" s="6" t="s">
        <v>12671</v>
      </c>
      <c r="E146" s="7">
        <v>8.8</v>
      </c>
      <c r="F146" s="7">
        <v>9</v>
      </c>
      <c r="G146" s="7">
        <v>9.1</v>
      </c>
      <c r="H146" s="7"/>
      <c r="I146" s="10">
        <v>9</v>
      </c>
      <c r="J146" s="11" t="s">
        <v>22030</v>
      </c>
    </row>
    <row r="147" ht="13.5" spans="1:10">
      <c r="A147" s="5">
        <v>2608</v>
      </c>
      <c r="B147" s="6" t="s">
        <v>8318</v>
      </c>
      <c r="C147" s="6" t="s">
        <v>139</v>
      </c>
      <c r="D147" s="6" t="s">
        <v>12702</v>
      </c>
      <c r="E147" s="7">
        <v>8.2</v>
      </c>
      <c r="F147" s="7">
        <v>8</v>
      </c>
      <c r="G147" s="7">
        <v>8.9</v>
      </c>
      <c r="H147" s="7"/>
      <c r="I147" s="10">
        <v>8.4</v>
      </c>
      <c r="J147" s="11" t="s">
        <v>22030</v>
      </c>
    </row>
    <row r="148" ht="13.5" spans="1:10">
      <c r="A148" s="5">
        <v>2614</v>
      </c>
      <c r="B148" s="6" t="s">
        <v>8318</v>
      </c>
      <c r="C148" s="6" t="s">
        <v>132</v>
      </c>
      <c r="D148" s="6" t="s">
        <v>12732</v>
      </c>
      <c r="E148" s="7">
        <v>9.2</v>
      </c>
      <c r="F148" s="7">
        <v>9</v>
      </c>
      <c r="G148" s="7">
        <v>9.1</v>
      </c>
      <c r="H148" s="7"/>
      <c r="I148" s="10">
        <v>9.1</v>
      </c>
      <c r="J148" s="11" t="s">
        <v>22030</v>
      </c>
    </row>
    <row r="149" ht="13.5" spans="1:10">
      <c r="A149" s="5">
        <v>2629</v>
      </c>
      <c r="B149" s="6" t="s">
        <v>8318</v>
      </c>
      <c r="C149" s="6" t="s">
        <v>677</v>
      </c>
      <c r="D149" s="6" t="s">
        <v>12801</v>
      </c>
      <c r="E149" s="7">
        <v>7.6</v>
      </c>
      <c r="F149" s="7">
        <v>7</v>
      </c>
      <c r="G149" s="7">
        <v>9</v>
      </c>
      <c r="H149" s="7"/>
      <c r="I149" s="10">
        <v>7.9</v>
      </c>
      <c r="J149" s="11" t="s">
        <v>22031</v>
      </c>
    </row>
    <row r="150" ht="13.5" spans="1:10">
      <c r="A150" s="5">
        <v>2650</v>
      </c>
      <c r="B150" s="6" t="s">
        <v>8318</v>
      </c>
      <c r="C150" s="6" t="s">
        <v>677</v>
      </c>
      <c r="D150" s="6" t="s">
        <v>12893</v>
      </c>
      <c r="E150" s="7">
        <v>8</v>
      </c>
      <c r="F150" s="7">
        <v>8.5</v>
      </c>
      <c r="G150" s="7">
        <v>8</v>
      </c>
      <c r="H150" s="7"/>
      <c r="I150" s="10">
        <v>8.2</v>
      </c>
      <c r="J150" s="11" t="s">
        <v>22030</v>
      </c>
    </row>
    <row r="151" ht="13.5" spans="1:10">
      <c r="A151" s="5">
        <v>2691</v>
      </c>
      <c r="B151" s="6" t="s">
        <v>8318</v>
      </c>
      <c r="C151" s="6" t="s">
        <v>149</v>
      </c>
      <c r="D151" s="6" t="s">
        <v>13083</v>
      </c>
      <c r="E151" s="7">
        <v>8</v>
      </c>
      <c r="F151" s="7">
        <v>8</v>
      </c>
      <c r="G151" s="7">
        <v>8.7</v>
      </c>
      <c r="H151" s="7"/>
      <c r="I151" s="10">
        <v>8.2</v>
      </c>
      <c r="J151" s="11" t="s">
        <v>22030</v>
      </c>
    </row>
    <row r="152" ht="13.5" spans="1:10">
      <c r="A152" s="5">
        <v>2749</v>
      </c>
      <c r="B152" s="6" t="s">
        <v>8318</v>
      </c>
      <c r="C152" s="6" t="s">
        <v>677</v>
      </c>
      <c r="D152" s="6" t="s">
        <v>13346</v>
      </c>
      <c r="E152" s="7">
        <v>8.8</v>
      </c>
      <c r="F152" s="7">
        <v>9</v>
      </c>
      <c r="G152" s="7">
        <v>8.6</v>
      </c>
      <c r="H152" s="7"/>
      <c r="I152" s="10">
        <v>8.8</v>
      </c>
      <c r="J152" s="11" t="s">
        <v>22030</v>
      </c>
    </row>
    <row r="153" ht="13.5" spans="1:10">
      <c r="A153" s="5">
        <v>2755</v>
      </c>
      <c r="B153" s="6" t="s">
        <v>8318</v>
      </c>
      <c r="C153" s="6" t="s">
        <v>139</v>
      </c>
      <c r="D153" s="6" t="s">
        <v>13375</v>
      </c>
      <c r="E153" s="7">
        <v>8.7</v>
      </c>
      <c r="F153" s="7">
        <v>8.5</v>
      </c>
      <c r="G153" s="7">
        <v>9</v>
      </c>
      <c r="H153" s="7"/>
      <c r="I153" s="10">
        <v>8.7</v>
      </c>
      <c r="J153" s="11" t="s">
        <v>22030</v>
      </c>
    </row>
    <row r="154" ht="13.5" spans="1:10">
      <c r="A154" s="5">
        <v>2862</v>
      </c>
      <c r="B154" s="6" t="s">
        <v>8318</v>
      </c>
      <c r="C154" s="6" t="s">
        <v>677</v>
      </c>
      <c r="D154" s="6" t="s">
        <v>13843</v>
      </c>
      <c r="E154" s="7">
        <v>9.8</v>
      </c>
      <c r="F154" s="7">
        <v>9.5</v>
      </c>
      <c r="G154" s="7">
        <v>8.6</v>
      </c>
      <c r="H154" s="7"/>
      <c r="I154" s="10">
        <v>9.3</v>
      </c>
      <c r="J154" s="11" t="s">
        <v>22030</v>
      </c>
    </row>
    <row r="155" ht="13.5" spans="1:10">
      <c r="A155" s="5">
        <v>2867</v>
      </c>
      <c r="B155" s="6" t="s">
        <v>8318</v>
      </c>
      <c r="C155" s="6" t="s">
        <v>34</v>
      </c>
      <c r="D155" s="6" t="s">
        <v>13868</v>
      </c>
      <c r="E155" s="7">
        <v>8.5</v>
      </c>
      <c r="F155" s="7">
        <v>8.5</v>
      </c>
      <c r="G155" s="7">
        <v>9.2</v>
      </c>
      <c r="H155" s="7"/>
      <c r="I155" s="10">
        <v>8.7</v>
      </c>
      <c r="J155" s="11" t="s">
        <v>22030</v>
      </c>
    </row>
    <row r="156" ht="13.5" spans="1:10">
      <c r="A156" s="5">
        <v>2868</v>
      </c>
      <c r="B156" s="6" t="s">
        <v>8318</v>
      </c>
      <c r="C156" s="6" t="s">
        <v>149</v>
      </c>
      <c r="D156" s="6" t="s">
        <v>10224</v>
      </c>
      <c r="E156" s="7">
        <v>9.7</v>
      </c>
      <c r="F156" s="7">
        <v>9.5</v>
      </c>
      <c r="G156" s="7">
        <v>9.8</v>
      </c>
      <c r="H156" s="7"/>
      <c r="I156" s="10">
        <v>9.7</v>
      </c>
      <c r="J156" s="11" t="s">
        <v>22030</v>
      </c>
    </row>
    <row r="157" ht="13.5" spans="1:10">
      <c r="A157" s="5">
        <v>2871</v>
      </c>
      <c r="B157" s="6" t="s">
        <v>8318</v>
      </c>
      <c r="C157" s="6" t="s">
        <v>34</v>
      </c>
      <c r="D157" s="6" t="s">
        <v>13885</v>
      </c>
      <c r="E157" s="7">
        <v>8</v>
      </c>
      <c r="F157" s="7">
        <v>7.5</v>
      </c>
      <c r="G157" s="7">
        <v>8.8</v>
      </c>
      <c r="H157" s="7"/>
      <c r="I157" s="10">
        <v>8.1</v>
      </c>
      <c r="J157" s="11" t="s">
        <v>22030</v>
      </c>
    </row>
    <row r="158" ht="13.5" spans="1:10">
      <c r="A158" s="5">
        <v>2872</v>
      </c>
      <c r="B158" s="6" t="s">
        <v>8318</v>
      </c>
      <c r="C158" s="6" t="s">
        <v>139</v>
      </c>
      <c r="D158" s="6" t="s">
        <v>13891</v>
      </c>
      <c r="E158" s="7">
        <v>8.2</v>
      </c>
      <c r="F158" s="7">
        <v>8</v>
      </c>
      <c r="G158" s="7">
        <v>8.8</v>
      </c>
      <c r="H158" s="7"/>
      <c r="I158" s="10">
        <v>8.3</v>
      </c>
      <c r="J158" s="11" t="s">
        <v>22030</v>
      </c>
    </row>
    <row r="159" ht="13.5" spans="1:10">
      <c r="A159" s="5">
        <v>2897</v>
      </c>
      <c r="B159" s="6" t="s">
        <v>8318</v>
      </c>
      <c r="C159" s="6" t="s">
        <v>149</v>
      </c>
      <c r="D159" s="6" t="s">
        <v>14006</v>
      </c>
      <c r="E159" s="7">
        <v>5.5</v>
      </c>
      <c r="F159" s="7">
        <v>6</v>
      </c>
      <c r="G159" s="7">
        <v>8.2</v>
      </c>
      <c r="H159" s="7"/>
      <c r="I159" s="10">
        <v>6.6</v>
      </c>
      <c r="J159" s="11" t="s">
        <v>22031</v>
      </c>
    </row>
    <row r="160" ht="13.5" spans="1:10">
      <c r="A160" s="5">
        <v>2905</v>
      </c>
      <c r="B160" s="6" t="s">
        <v>8318</v>
      </c>
      <c r="C160" s="6" t="s">
        <v>677</v>
      </c>
      <c r="D160" s="6" t="s">
        <v>14038</v>
      </c>
      <c r="E160" s="7">
        <v>8.6</v>
      </c>
      <c r="F160" s="7">
        <v>8</v>
      </c>
      <c r="G160" s="7">
        <v>9</v>
      </c>
      <c r="H160" s="7"/>
      <c r="I160" s="10">
        <v>8.5</v>
      </c>
      <c r="J160" s="11" t="s">
        <v>22030</v>
      </c>
    </row>
    <row r="161" ht="13.5" spans="1:10">
      <c r="A161" s="5">
        <v>2908</v>
      </c>
      <c r="B161" s="6" t="s">
        <v>8318</v>
      </c>
      <c r="C161" s="6" t="s">
        <v>149</v>
      </c>
      <c r="D161" s="6" t="s">
        <v>14050</v>
      </c>
      <c r="E161" s="7">
        <v>9.5</v>
      </c>
      <c r="F161" s="7">
        <v>9.5</v>
      </c>
      <c r="G161" s="7">
        <v>8.7</v>
      </c>
      <c r="H161" s="7"/>
      <c r="I161" s="10">
        <v>9.2</v>
      </c>
      <c r="J161" s="11" t="s">
        <v>22030</v>
      </c>
    </row>
    <row r="162" ht="13.5" spans="1:10">
      <c r="A162" s="5">
        <v>2935</v>
      </c>
      <c r="B162" s="6" t="s">
        <v>8318</v>
      </c>
      <c r="C162" s="6" t="s">
        <v>149</v>
      </c>
      <c r="D162" s="6" t="s">
        <v>14158</v>
      </c>
      <c r="E162" s="7">
        <v>9.7</v>
      </c>
      <c r="F162" s="7">
        <v>9.5</v>
      </c>
      <c r="G162" s="7">
        <v>9.7</v>
      </c>
      <c r="H162" s="7"/>
      <c r="I162" s="10">
        <v>9.6</v>
      </c>
      <c r="J162" s="11" t="s">
        <v>22030</v>
      </c>
    </row>
    <row r="163" ht="13.5" spans="1:10">
      <c r="A163" s="5">
        <v>2940</v>
      </c>
      <c r="B163" s="6" t="s">
        <v>8318</v>
      </c>
      <c r="C163" s="6" t="s">
        <v>149</v>
      </c>
      <c r="D163" s="6" t="s">
        <v>14177</v>
      </c>
      <c r="E163" s="7">
        <v>8.2</v>
      </c>
      <c r="F163" s="7">
        <v>8.5</v>
      </c>
      <c r="G163" s="7">
        <v>9.6</v>
      </c>
      <c r="H163" s="7"/>
      <c r="I163" s="10">
        <v>8.8</v>
      </c>
      <c r="J163" s="11" t="s">
        <v>22030</v>
      </c>
    </row>
    <row r="164" ht="13.5" spans="1:10">
      <c r="A164" s="5">
        <v>2955</v>
      </c>
      <c r="B164" s="6" t="s">
        <v>8318</v>
      </c>
      <c r="C164" s="6" t="s">
        <v>677</v>
      </c>
      <c r="D164" s="6" t="s">
        <v>14245</v>
      </c>
      <c r="E164" s="7">
        <v>8.6</v>
      </c>
      <c r="F164" s="7">
        <v>8</v>
      </c>
      <c r="G164" s="7">
        <v>8.7</v>
      </c>
      <c r="H164" s="7"/>
      <c r="I164" s="10">
        <v>8.4</v>
      </c>
      <c r="J164" s="11" t="s">
        <v>22030</v>
      </c>
    </row>
    <row r="165" ht="13.5" spans="1:10">
      <c r="A165" s="5">
        <v>2958</v>
      </c>
      <c r="B165" s="6" t="s">
        <v>8318</v>
      </c>
      <c r="C165" s="6" t="s">
        <v>34</v>
      </c>
      <c r="D165" s="6" t="s">
        <v>22085</v>
      </c>
      <c r="E165" s="7">
        <v>8.6</v>
      </c>
      <c r="F165" s="7">
        <v>8.5</v>
      </c>
      <c r="G165" s="7">
        <v>8.6</v>
      </c>
      <c r="H165" s="7"/>
      <c r="I165" s="10">
        <v>8.6</v>
      </c>
      <c r="J165" s="11" t="s">
        <v>22030</v>
      </c>
    </row>
    <row r="166" ht="13.5" spans="1:10">
      <c r="A166" s="5">
        <v>2963</v>
      </c>
      <c r="B166" s="6" t="s">
        <v>8318</v>
      </c>
      <c r="C166" s="6" t="s">
        <v>677</v>
      </c>
      <c r="D166" s="6" t="s">
        <v>14279</v>
      </c>
      <c r="E166" s="7">
        <v>8</v>
      </c>
      <c r="F166" s="7">
        <v>7.5</v>
      </c>
      <c r="G166" s="7">
        <v>8.8</v>
      </c>
      <c r="H166" s="7"/>
      <c r="I166" s="10">
        <v>8.1</v>
      </c>
      <c r="J166" s="11" t="s">
        <v>22030</v>
      </c>
    </row>
    <row r="167" ht="13.5" spans="1:10">
      <c r="A167" s="5">
        <v>3004</v>
      </c>
      <c r="B167" s="6" t="s">
        <v>8318</v>
      </c>
      <c r="C167" s="6" t="s">
        <v>139</v>
      </c>
      <c r="D167" s="6" t="s">
        <v>14452</v>
      </c>
      <c r="E167" s="7">
        <v>5</v>
      </c>
      <c r="F167" s="7">
        <v>5.5</v>
      </c>
      <c r="G167" s="7">
        <v>6</v>
      </c>
      <c r="H167" s="7"/>
      <c r="I167" s="10">
        <v>5.5</v>
      </c>
      <c r="J167" s="11" t="s">
        <v>22032</v>
      </c>
    </row>
    <row r="168" ht="13.5" spans="1:10">
      <c r="A168" s="5">
        <v>3007</v>
      </c>
      <c r="B168" s="6" t="s">
        <v>8318</v>
      </c>
      <c r="C168" s="6" t="s">
        <v>132</v>
      </c>
      <c r="D168" s="6" t="s">
        <v>14469</v>
      </c>
      <c r="E168" s="7">
        <v>9</v>
      </c>
      <c r="F168" s="7">
        <v>8</v>
      </c>
      <c r="G168" s="7">
        <v>7.5</v>
      </c>
      <c r="H168" s="7"/>
      <c r="I168" s="10">
        <v>8.2</v>
      </c>
      <c r="J168" s="11" t="s">
        <v>22030</v>
      </c>
    </row>
    <row r="169" ht="13.5" spans="1:10">
      <c r="A169" s="5">
        <v>3016</v>
      </c>
      <c r="B169" s="6" t="s">
        <v>8318</v>
      </c>
      <c r="C169" s="6" t="s">
        <v>132</v>
      </c>
      <c r="D169" s="6" t="s">
        <v>14512</v>
      </c>
      <c r="E169" s="7">
        <v>8</v>
      </c>
      <c r="F169" s="7">
        <v>7.5</v>
      </c>
      <c r="G169" s="7">
        <v>8.5</v>
      </c>
      <c r="H169" s="7"/>
      <c r="I169" s="10">
        <v>8</v>
      </c>
      <c r="J169" s="11" t="s">
        <v>22030</v>
      </c>
    </row>
    <row r="170" ht="13.5" spans="1:10">
      <c r="A170" s="5">
        <v>3019</v>
      </c>
      <c r="B170" s="6" t="s">
        <v>8318</v>
      </c>
      <c r="C170" s="6" t="s">
        <v>677</v>
      </c>
      <c r="D170" s="6" t="s">
        <v>14527</v>
      </c>
      <c r="E170" s="7">
        <v>6.5</v>
      </c>
      <c r="F170" s="7">
        <v>6</v>
      </c>
      <c r="G170" s="7">
        <v>8</v>
      </c>
      <c r="H170" s="7"/>
      <c r="I170" s="10">
        <v>6.8</v>
      </c>
      <c r="J170" s="11" t="s">
        <v>22031</v>
      </c>
    </row>
    <row r="171" ht="13.5" spans="1:10">
      <c r="A171" s="5">
        <v>3022</v>
      </c>
      <c r="B171" s="6" t="s">
        <v>8318</v>
      </c>
      <c r="C171" s="6" t="s">
        <v>677</v>
      </c>
      <c r="D171" s="6" t="s">
        <v>14541</v>
      </c>
      <c r="E171" s="7">
        <v>6.5</v>
      </c>
      <c r="F171" s="7">
        <v>6</v>
      </c>
      <c r="G171" s="7">
        <v>6.5</v>
      </c>
      <c r="H171" s="7"/>
      <c r="I171" s="10">
        <v>6.3</v>
      </c>
      <c r="J171" s="11" t="s">
        <v>22031</v>
      </c>
    </row>
    <row r="172" ht="13.5" spans="1:10">
      <c r="A172" s="5">
        <v>3025</v>
      </c>
      <c r="B172" s="6" t="s">
        <v>8318</v>
      </c>
      <c r="C172" s="6" t="s">
        <v>149</v>
      </c>
      <c r="D172" s="6" t="s">
        <v>14555</v>
      </c>
      <c r="E172" s="7">
        <v>7.5</v>
      </c>
      <c r="F172" s="7">
        <v>7.5</v>
      </c>
      <c r="G172" s="7">
        <v>8.5</v>
      </c>
      <c r="H172" s="7"/>
      <c r="I172" s="10">
        <v>7.8</v>
      </c>
      <c r="J172" s="11" t="s">
        <v>22031</v>
      </c>
    </row>
    <row r="173" ht="13.5" spans="1:10">
      <c r="A173" s="5">
        <v>3029</v>
      </c>
      <c r="B173" s="6" t="s">
        <v>8318</v>
      </c>
      <c r="C173" s="6" t="s">
        <v>34</v>
      </c>
      <c r="D173" s="6" t="s">
        <v>14574</v>
      </c>
      <c r="E173" s="7">
        <v>9</v>
      </c>
      <c r="F173" s="7">
        <v>8.5</v>
      </c>
      <c r="G173" s="7">
        <v>8</v>
      </c>
      <c r="H173" s="7"/>
      <c r="I173" s="10">
        <v>8.5</v>
      </c>
      <c r="J173" s="11" t="s">
        <v>22030</v>
      </c>
    </row>
    <row r="174" ht="13.5" spans="1:10">
      <c r="A174" s="5">
        <v>3039</v>
      </c>
      <c r="B174" s="6" t="s">
        <v>8318</v>
      </c>
      <c r="C174" s="6" t="s">
        <v>149</v>
      </c>
      <c r="D174" s="6" t="s">
        <v>14620</v>
      </c>
      <c r="E174" s="7">
        <v>0</v>
      </c>
      <c r="F174" s="7">
        <v>0</v>
      </c>
      <c r="G174" s="7">
        <v>0</v>
      </c>
      <c r="H174" s="7" t="s">
        <v>22086</v>
      </c>
      <c r="I174" s="10">
        <v>0</v>
      </c>
      <c r="J174" s="11" t="s">
        <v>22032</v>
      </c>
    </row>
    <row r="175" ht="13.5" spans="1:10">
      <c r="A175" s="5">
        <v>3061</v>
      </c>
      <c r="B175" s="6" t="s">
        <v>8318</v>
      </c>
      <c r="C175" s="6" t="s">
        <v>149</v>
      </c>
      <c r="D175" s="6" t="s">
        <v>14716</v>
      </c>
      <c r="E175" s="7">
        <v>5</v>
      </c>
      <c r="F175" s="7">
        <v>5</v>
      </c>
      <c r="G175" s="7">
        <v>5</v>
      </c>
      <c r="H175" s="7"/>
      <c r="I175" s="10">
        <v>5</v>
      </c>
      <c r="J175" s="11" t="s">
        <v>22032</v>
      </c>
    </row>
    <row r="176" ht="13.5" spans="1:10">
      <c r="A176" s="5">
        <v>3081</v>
      </c>
      <c r="B176" s="6" t="s">
        <v>8318</v>
      </c>
      <c r="C176" s="6" t="s">
        <v>139</v>
      </c>
      <c r="D176" s="6" t="s">
        <v>14808</v>
      </c>
      <c r="E176" s="7">
        <v>10</v>
      </c>
      <c r="F176" s="7">
        <v>9</v>
      </c>
      <c r="G176" s="7">
        <v>10</v>
      </c>
      <c r="H176" s="7"/>
      <c r="I176" s="10">
        <v>9.7</v>
      </c>
      <c r="J176" s="11" t="s">
        <v>22030</v>
      </c>
    </row>
    <row r="177" ht="13.5" spans="1:10">
      <c r="A177" s="5">
        <v>3103</v>
      </c>
      <c r="B177" s="6" t="s">
        <v>8318</v>
      </c>
      <c r="C177" s="6" t="s">
        <v>149</v>
      </c>
      <c r="D177" s="6" t="s">
        <v>14900</v>
      </c>
      <c r="E177" s="7">
        <v>9</v>
      </c>
      <c r="F177" s="7">
        <v>8</v>
      </c>
      <c r="G177" s="7">
        <v>9</v>
      </c>
      <c r="H177" s="7"/>
      <c r="I177" s="10">
        <v>8.7</v>
      </c>
      <c r="J177" s="11" t="s">
        <v>22030</v>
      </c>
    </row>
    <row r="178" ht="13.5" spans="1:10">
      <c r="A178" s="5">
        <v>3106</v>
      </c>
      <c r="B178" s="6" t="s">
        <v>8318</v>
      </c>
      <c r="C178" s="6" t="s">
        <v>132</v>
      </c>
      <c r="D178" s="6" t="s">
        <v>14913</v>
      </c>
      <c r="E178" s="7">
        <v>9</v>
      </c>
      <c r="F178" s="7">
        <v>8</v>
      </c>
      <c r="G178" s="7">
        <v>8.5</v>
      </c>
      <c r="H178" s="7"/>
      <c r="I178" s="10">
        <v>8.5</v>
      </c>
      <c r="J178" s="11" t="s">
        <v>22030</v>
      </c>
    </row>
    <row r="179" ht="27" spans="1:10">
      <c r="A179" s="5">
        <v>3107</v>
      </c>
      <c r="B179" s="6" t="s">
        <v>8318</v>
      </c>
      <c r="C179" s="6" t="s">
        <v>34</v>
      </c>
      <c r="D179" s="6" t="s">
        <v>14917</v>
      </c>
      <c r="E179" s="7">
        <v>8.5</v>
      </c>
      <c r="F179" s="7">
        <v>7.5</v>
      </c>
      <c r="G179" s="13" t="s">
        <v>22087</v>
      </c>
      <c r="H179" s="7"/>
      <c r="I179" s="10">
        <v>8</v>
      </c>
      <c r="J179" s="11" t="s">
        <v>22030</v>
      </c>
    </row>
    <row r="180" ht="13.5" spans="1:10">
      <c r="A180" s="5">
        <v>3118</v>
      </c>
      <c r="B180" s="6" t="s">
        <v>8318</v>
      </c>
      <c r="C180" s="6" t="s">
        <v>132</v>
      </c>
      <c r="D180" s="6" t="s">
        <v>14962</v>
      </c>
      <c r="E180" s="7">
        <v>7.5</v>
      </c>
      <c r="F180" s="7">
        <v>7</v>
      </c>
      <c r="G180" s="7">
        <v>7</v>
      </c>
      <c r="H180" s="7"/>
      <c r="I180" s="10">
        <v>7.2</v>
      </c>
      <c r="J180" s="11" t="s">
        <v>22031</v>
      </c>
    </row>
    <row r="181" ht="13.5" spans="1:10">
      <c r="A181" s="5">
        <v>3145</v>
      </c>
      <c r="B181" s="6" t="s">
        <v>8318</v>
      </c>
      <c r="C181" s="6" t="s">
        <v>149</v>
      </c>
      <c r="D181" s="6" t="s">
        <v>7021</v>
      </c>
      <c r="E181" s="7">
        <v>7.5</v>
      </c>
      <c r="F181" s="7">
        <v>7.5</v>
      </c>
      <c r="G181" s="7">
        <v>7</v>
      </c>
      <c r="H181" s="7"/>
      <c r="I181" s="10">
        <v>7.3</v>
      </c>
      <c r="J181" s="11" t="s">
        <v>22031</v>
      </c>
    </row>
    <row r="182" ht="13.5" spans="1:10">
      <c r="A182" s="5">
        <v>3147</v>
      </c>
      <c r="B182" s="6" t="s">
        <v>8318</v>
      </c>
      <c r="C182" s="6" t="s">
        <v>139</v>
      </c>
      <c r="D182" s="6" t="s">
        <v>15098</v>
      </c>
      <c r="E182" s="7">
        <v>6.5</v>
      </c>
      <c r="F182" s="7">
        <v>6</v>
      </c>
      <c r="G182" s="7">
        <v>6</v>
      </c>
      <c r="H182" s="7"/>
      <c r="I182" s="10">
        <v>6.2</v>
      </c>
      <c r="J182" s="11" t="s">
        <v>22031</v>
      </c>
    </row>
    <row r="183" ht="13.5" spans="1:10">
      <c r="A183" s="5">
        <v>3160</v>
      </c>
      <c r="B183" s="6" t="s">
        <v>8318</v>
      </c>
      <c r="C183" s="6" t="s">
        <v>132</v>
      </c>
      <c r="D183" s="6" t="s">
        <v>15155</v>
      </c>
      <c r="E183" s="7">
        <v>7</v>
      </c>
      <c r="F183" s="7">
        <v>6.5</v>
      </c>
      <c r="G183" s="7">
        <v>6.5</v>
      </c>
      <c r="H183" s="7"/>
      <c r="I183" s="10">
        <v>6.7</v>
      </c>
      <c r="J183" s="11" t="s">
        <v>22031</v>
      </c>
    </row>
    <row r="184" ht="13.5" spans="1:10">
      <c r="A184" s="5">
        <v>3169</v>
      </c>
      <c r="B184" s="6" t="s">
        <v>8318</v>
      </c>
      <c r="C184" s="6" t="s">
        <v>34</v>
      </c>
      <c r="D184" s="6" t="s">
        <v>15193</v>
      </c>
      <c r="E184" s="7">
        <v>9</v>
      </c>
      <c r="F184" s="7">
        <v>9</v>
      </c>
      <c r="G184" s="7">
        <v>8.5</v>
      </c>
      <c r="H184" s="7"/>
      <c r="I184" s="10">
        <v>8.8</v>
      </c>
      <c r="J184" s="11" t="s">
        <v>22030</v>
      </c>
    </row>
    <row r="185" ht="13.5" spans="1:10">
      <c r="A185" s="5">
        <v>3186</v>
      </c>
      <c r="B185" s="6" t="s">
        <v>8318</v>
      </c>
      <c r="C185" s="6" t="s">
        <v>132</v>
      </c>
      <c r="D185" s="6" t="s">
        <v>15268</v>
      </c>
      <c r="E185" s="7">
        <v>6.5</v>
      </c>
      <c r="F185" s="7">
        <v>6</v>
      </c>
      <c r="G185" s="7">
        <v>5</v>
      </c>
      <c r="H185" s="7"/>
      <c r="I185" s="10">
        <v>5.8</v>
      </c>
      <c r="J185" s="11" t="s">
        <v>22032</v>
      </c>
    </row>
    <row r="186" ht="13.5" spans="1:10">
      <c r="A186" s="5">
        <v>3193</v>
      </c>
      <c r="B186" s="6" t="s">
        <v>8318</v>
      </c>
      <c r="C186" s="6" t="s">
        <v>132</v>
      </c>
      <c r="D186" s="6" t="s">
        <v>15297</v>
      </c>
      <c r="E186" s="7">
        <v>10</v>
      </c>
      <c r="F186" s="7">
        <v>9</v>
      </c>
      <c r="G186" s="7">
        <v>8.5</v>
      </c>
      <c r="H186" s="7"/>
      <c r="I186" s="10">
        <v>9.2</v>
      </c>
      <c r="J186" s="11" t="s">
        <v>22030</v>
      </c>
    </row>
    <row r="187" ht="13.5" spans="1:10">
      <c r="A187" s="5">
        <v>3198</v>
      </c>
      <c r="B187" s="6" t="s">
        <v>8318</v>
      </c>
      <c r="C187" s="6" t="s">
        <v>132</v>
      </c>
      <c r="D187" s="6" t="s">
        <v>15321</v>
      </c>
      <c r="E187" s="7">
        <v>10</v>
      </c>
      <c r="F187" s="7">
        <v>9</v>
      </c>
      <c r="G187" s="7">
        <v>10</v>
      </c>
      <c r="H187" s="7"/>
      <c r="I187" s="10">
        <v>9.7</v>
      </c>
      <c r="J187" s="11" t="s">
        <v>22030</v>
      </c>
    </row>
    <row r="188" ht="13.5" spans="1:10">
      <c r="A188" s="5">
        <v>3211</v>
      </c>
      <c r="B188" s="6" t="s">
        <v>8318</v>
      </c>
      <c r="C188" s="6" t="s">
        <v>34</v>
      </c>
      <c r="D188" s="6" t="s">
        <v>15374</v>
      </c>
      <c r="E188" s="7">
        <v>7.5</v>
      </c>
      <c r="F188" s="7">
        <v>7</v>
      </c>
      <c r="G188" s="7">
        <v>6.5</v>
      </c>
      <c r="H188" s="7"/>
      <c r="I188" s="10">
        <v>7</v>
      </c>
      <c r="J188" s="11" t="s">
        <v>22031</v>
      </c>
    </row>
    <row r="189" ht="13.5" spans="1:10">
      <c r="A189" s="5">
        <v>3234</v>
      </c>
      <c r="B189" s="6" t="s">
        <v>8318</v>
      </c>
      <c r="C189" s="6" t="s">
        <v>149</v>
      </c>
      <c r="D189" s="6" t="s">
        <v>15471</v>
      </c>
      <c r="E189" s="7">
        <v>7.5</v>
      </c>
      <c r="F189" s="7">
        <v>7</v>
      </c>
      <c r="G189" s="7">
        <v>7.5</v>
      </c>
      <c r="H189" s="7"/>
      <c r="I189" s="10">
        <v>7.3</v>
      </c>
      <c r="J189" s="11" t="s">
        <v>22031</v>
      </c>
    </row>
    <row r="190" ht="13.5" spans="1:10">
      <c r="A190" s="5">
        <v>3286</v>
      </c>
      <c r="B190" s="6" t="s">
        <v>8318</v>
      </c>
      <c r="C190" s="6" t="s">
        <v>139</v>
      </c>
      <c r="D190" s="6" t="s">
        <v>15697</v>
      </c>
      <c r="E190" s="7">
        <v>0</v>
      </c>
      <c r="F190" s="7">
        <v>0</v>
      </c>
      <c r="G190" s="7">
        <v>0</v>
      </c>
      <c r="H190" s="7" t="s">
        <v>22088</v>
      </c>
      <c r="I190" s="10">
        <v>0</v>
      </c>
      <c r="J190" s="11" t="s">
        <v>22032</v>
      </c>
    </row>
    <row r="191" ht="13.5" spans="1:10">
      <c r="A191" s="5">
        <v>3310</v>
      </c>
      <c r="B191" s="6" t="s">
        <v>8318</v>
      </c>
      <c r="C191" s="6" t="s">
        <v>139</v>
      </c>
      <c r="D191" s="6" t="s">
        <v>15806</v>
      </c>
      <c r="E191" s="7">
        <v>0</v>
      </c>
      <c r="F191" s="7">
        <v>0</v>
      </c>
      <c r="G191" s="7">
        <v>0</v>
      </c>
      <c r="H191" s="7" t="s">
        <v>22088</v>
      </c>
      <c r="I191" s="10">
        <v>0</v>
      </c>
      <c r="J191" s="11" t="s">
        <v>22032</v>
      </c>
    </row>
    <row r="192" ht="13.5" spans="1:10">
      <c r="A192" s="5">
        <v>3319</v>
      </c>
      <c r="B192" s="6" t="s">
        <v>8318</v>
      </c>
      <c r="C192" s="6" t="s">
        <v>132</v>
      </c>
      <c r="D192" s="6" t="s">
        <v>15848</v>
      </c>
      <c r="E192" s="7">
        <v>9</v>
      </c>
      <c r="F192" s="7">
        <v>8</v>
      </c>
      <c r="G192" s="7">
        <v>9</v>
      </c>
      <c r="H192" s="7"/>
      <c r="I192" s="10">
        <v>8.7</v>
      </c>
      <c r="J192" s="11" t="s">
        <v>22030</v>
      </c>
    </row>
    <row r="193" ht="13.5" spans="1:10">
      <c r="A193" s="5">
        <v>3352</v>
      </c>
      <c r="B193" s="6" t="s">
        <v>8318</v>
      </c>
      <c r="C193" s="6" t="s">
        <v>34</v>
      </c>
      <c r="D193" s="6" t="s">
        <v>15982</v>
      </c>
      <c r="E193" s="7">
        <v>5</v>
      </c>
      <c r="F193" s="7">
        <v>5</v>
      </c>
      <c r="G193" s="7">
        <v>6.5</v>
      </c>
      <c r="H193" s="7"/>
      <c r="I193" s="10">
        <v>5.5</v>
      </c>
      <c r="J193" s="11" t="s">
        <v>22032</v>
      </c>
    </row>
    <row r="194" ht="13.5" spans="1:10">
      <c r="A194" s="5">
        <v>3514</v>
      </c>
      <c r="B194" s="6" t="s">
        <v>3682</v>
      </c>
      <c r="C194" s="6" t="s">
        <v>132</v>
      </c>
      <c r="D194" s="6" t="s">
        <v>10118</v>
      </c>
      <c r="E194" s="7">
        <v>6.5</v>
      </c>
      <c r="F194" s="7">
        <v>6</v>
      </c>
      <c r="G194" s="7">
        <v>7</v>
      </c>
      <c r="H194" s="7"/>
      <c r="I194" s="10">
        <v>6.5</v>
      </c>
      <c r="J194" s="11" t="s">
        <v>22031</v>
      </c>
    </row>
    <row r="195" ht="13.5" spans="1:10">
      <c r="A195" s="5">
        <v>3522</v>
      </c>
      <c r="B195" s="6" t="s">
        <v>3682</v>
      </c>
      <c r="C195" s="6" t="s">
        <v>132</v>
      </c>
      <c r="D195" s="6" t="s">
        <v>16737</v>
      </c>
      <c r="E195" s="7">
        <v>6.5</v>
      </c>
      <c r="F195" s="7">
        <v>6</v>
      </c>
      <c r="G195" s="7">
        <v>5</v>
      </c>
      <c r="H195" s="7"/>
      <c r="I195" s="10">
        <v>5.8</v>
      </c>
      <c r="J195" s="11" t="s">
        <v>22032</v>
      </c>
    </row>
    <row r="196" ht="13.5" spans="1:10">
      <c r="A196" s="5">
        <v>3523</v>
      </c>
      <c r="B196" s="6" t="s">
        <v>3682</v>
      </c>
      <c r="C196" s="6" t="s">
        <v>132</v>
      </c>
      <c r="D196" s="6" t="s">
        <v>16741</v>
      </c>
      <c r="E196" s="7">
        <v>0</v>
      </c>
      <c r="F196" s="7">
        <v>0</v>
      </c>
      <c r="G196" s="7">
        <v>0</v>
      </c>
      <c r="H196" s="7" t="s">
        <v>22088</v>
      </c>
      <c r="I196" s="10">
        <v>0</v>
      </c>
      <c r="J196" s="11" t="s">
        <v>22032</v>
      </c>
    </row>
    <row r="197" ht="13.5" spans="1:10">
      <c r="A197" s="5">
        <v>3527</v>
      </c>
      <c r="B197" s="6" t="s">
        <v>3682</v>
      </c>
      <c r="C197" s="6" t="s">
        <v>132</v>
      </c>
      <c r="D197" s="6" t="s">
        <v>16763</v>
      </c>
      <c r="E197" s="7">
        <v>9</v>
      </c>
      <c r="F197" s="7">
        <v>8</v>
      </c>
      <c r="G197" s="7">
        <v>9</v>
      </c>
      <c r="H197" s="7"/>
      <c r="I197" s="10">
        <v>8.7</v>
      </c>
      <c r="J197" s="11" t="s">
        <v>22030</v>
      </c>
    </row>
    <row r="198" ht="13.5" spans="1:10">
      <c r="A198" s="5">
        <v>3544</v>
      </c>
      <c r="B198" s="6" t="s">
        <v>3682</v>
      </c>
      <c r="C198" s="6" t="s">
        <v>149</v>
      </c>
      <c r="D198" s="6" t="s">
        <v>16842</v>
      </c>
      <c r="E198" s="7">
        <v>10</v>
      </c>
      <c r="F198" s="7">
        <v>9</v>
      </c>
      <c r="G198" s="7">
        <v>8</v>
      </c>
      <c r="H198" s="7"/>
      <c r="I198" s="10">
        <v>9</v>
      </c>
      <c r="J198" s="11" t="s">
        <v>22030</v>
      </c>
    </row>
    <row r="199" ht="13.5" spans="1:10">
      <c r="A199" s="5">
        <v>3546</v>
      </c>
      <c r="B199" s="6" t="s">
        <v>3682</v>
      </c>
      <c r="C199" s="6" t="s">
        <v>149</v>
      </c>
      <c r="D199" s="6" t="s">
        <v>16851</v>
      </c>
      <c r="E199" s="7">
        <v>7.5</v>
      </c>
      <c r="F199" s="7">
        <v>7</v>
      </c>
      <c r="G199" s="7">
        <v>7.5</v>
      </c>
      <c r="H199" s="7"/>
      <c r="I199" s="10">
        <v>7.3</v>
      </c>
      <c r="J199" s="11" t="s">
        <v>22031</v>
      </c>
    </row>
    <row r="200" ht="13.5" spans="1:10">
      <c r="A200" s="5">
        <v>3555</v>
      </c>
      <c r="B200" s="6" t="s">
        <v>3682</v>
      </c>
      <c r="C200" s="6" t="s">
        <v>139</v>
      </c>
      <c r="D200" s="6" t="s">
        <v>16894</v>
      </c>
      <c r="E200" s="7">
        <v>8.5</v>
      </c>
      <c r="F200" s="7">
        <v>5</v>
      </c>
      <c r="G200" s="7">
        <v>6</v>
      </c>
      <c r="H200" s="7" t="s">
        <v>22082</v>
      </c>
      <c r="I200" s="10">
        <v>6.5</v>
      </c>
      <c r="J200" s="11" t="s">
        <v>22031</v>
      </c>
    </row>
    <row r="201" ht="13.5" spans="1:10">
      <c r="A201" s="5">
        <v>3558</v>
      </c>
      <c r="B201" s="6" t="s">
        <v>3682</v>
      </c>
      <c r="C201" s="6" t="s">
        <v>132</v>
      </c>
      <c r="D201" s="6" t="s">
        <v>16906</v>
      </c>
      <c r="E201" s="7">
        <v>10</v>
      </c>
      <c r="F201" s="7">
        <v>9</v>
      </c>
      <c r="G201" s="7">
        <v>9</v>
      </c>
      <c r="H201" s="7"/>
      <c r="I201" s="10">
        <v>9.3</v>
      </c>
      <c r="J201" s="11" t="s">
        <v>22030</v>
      </c>
    </row>
    <row r="202" ht="13.5" spans="1:10">
      <c r="A202" s="5">
        <v>3561</v>
      </c>
      <c r="B202" s="6" t="s">
        <v>3682</v>
      </c>
      <c r="C202" s="6" t="s">
        <v>677</v>
      </c>
      <c r="D202" s="6" t="s">
        <v>16922</v>
      </c>
      <c r="E202" s="7">
        <v>8.5</v>
      </c>
      <c r="F202" s="7">
        <v>8</v>
      </c>
      <c r="G202" s="7">
        <v>8</v>
      </c>
      <c r="H202" s="7"/>
      <c r="I202" s="10">
        <v>8.2</v>
      </c>
      <c r="J202" s="11" t="s">
        <v>22030</v>
      </c>
    </row>
    <row r="203" ht="13.5" spans="1:10">
      <c r="A203" s="5">
        <v>3581</v>
      </c>
      <c r="B203" s="6" t="s">
        <v>3682</v>
      </c>
      <c r="C203" s="6" t="s">
        <v>677</v>
      </c>
      <c r="D203" s="6" t="s">
        <v>17015</v>
      </c>
      <c r="E203" s="7">
        <v>9</v>
      </c>
      <c r="F203" s="7">
        <v>6.5</v>
      </c>
      <c r="G203" s="7">
        <v>7</v>
      </c>
      <c r="H203" s="7"/>
      <c r="I203" s="10">
        <v>7.5</v>
      </c>
      <c r="J203" s="11" t="s">
        <v>22031</v>
      </c>
    </row>
    <row r="204" ht="13.5" spans="1:10">
      <c r="A204" s="5">
        <v>3633</v>
      </c>
      <c r="B204" s="6" t="s">
        <v>3682</v>
      </c>
      <c r="C204" s="6" t="s">
        <v>677</v>
      </c>
      <c r="D204" s="6" t="s">
        <v>17251</v>
      </c>
      <c r="E204" s="7">
        <v>7</v>
      </c>
      <c r="F204" s="7">
        <v>7.5</v>
      </c>
      <c r="G204" s="7">
        <v>8</v>
      </c>
      <c r="H204" s="7"/>
      <c r="I204" s="10">
        <v>7.5</v>
      </c>
      <c r="J204" s="11" t="s">
        <v>22031</v>
      </c>
    </row>
    <row r="205" ht="13.5" spans="1:10">
      <c r="A205" s="5">
        <v>3635</v>
      </c>
      <c r="B205" s="6" t="s">
        <v>3682</v>
      </c>
      <c r="C205" s="6" t="s">
        <v>139</v>
      </c>
      <c r="D205" s="6" t="s">
        <v>17261</v>
      </c>
      <c r="E205" s="7">
        <v>9</v>
      </c>
      <c r="F205" s="7">
        <v>7.5</v>
      </c>
      <c r="G205" s="7">
        <v>8.5</v>
      </c>
      <c r="H205" s="7"/>
      <c r="I205" s="10">
        <v>8.3</v>
      </c>
      <c r="J205" s="11" t="s">
        <v>22030</v>
      </c>
    </row>
    <row r="206" ht="13.5" spans="1:10">
      <c r="A206" s="5">
        <v>3637</v>
      </c>
      <c r="B206" s="6" t="s">
        <v>3682</v>
      </c>
      <c r="C206" s="6" t="s">
        <v>677</v>
      </c>
      <c r="D206" s="6" t="s">
        <v>17270</v>
      </c>
      <c r="E206" s="7">
        <v>7.5</v>
      </c>
      <c r="F206" s="7">
        <v>6.5</v>
      </c>
      <c r="G206" s="7">
        <v>6.5</v>
      </c>
      <c r="H206" s="7"/>
      <c r="I206" s="10">
        <v>6.8</v>
      </c>
      <c r="J206" s="11" t="s">
        <v>22031</v>
      </c>
    </row>
    <row r="207" ht="13.5" spans="1:10">
      <c r="A207" s="5">
        <v>3639</v>
      </c>
      <c r="B207" s="6" t="s">
        <v>3682</v>
      </c>
      <c r="C207" s="6" t="s">
        <v>34</v>
      </c>
      <c r="D207" s="6" t="s">
        <v>17281</v>
      </c>
      <c r="E207" s="7">
        <v>9</v>
      </c>
      <c r="F207" s="7">
        <v>9</v>
      </c>
      <c r="G207" s="7">
        <v>8.5</v>
      </c>
      <c r="H207" s="7"/>
      <c r="I207" s="10">
        <v>8.8</v>
      </c>
      <c r="J207" s="11" t="s">
        <v>22030</v>
      </c>
    </row>
    <row r="208" ht="13.5" spans="1:10">
      <c r="A208" s="5">
        <v>3646</v>
      </c>
      <c r="B208" s="6" t="s">
        <v>3682</v>
      </c>
      <c r="C208" s="6" t="s">
        <v>34</v>
      </c>
      <c r="D208" s="6" t="s">
        <v>17314</v>
      </c>
      <c r="E208" s="7">
        <v>8</v>
      </c>
      <c r="F208" s="7">
        <v>7.5</v>
      </c>
      <c r="G208" s="7">
        <v>7</v>
      </c>
      <c r="H208" s="7"/>
      <c r="I208" s="10">
        <v>7.5</v>
      </c>
      <c r="J208" s="11" t="s">
        <v>22031</v>
      </c>
    </row>
    <row r="209" ht="13.5" spans="1:10">
      <c r="A209" s="5">
        <v>3654</v>
      </c>
      <c r="B209" s="6" t="s">
        <v>3682</v>
      </c>
      <c r="C209" s="6" t="s">
        <v>34</v>
      </c>
      <c r="D209" s="6" t="s">
        <v>17354</v>
      </c>
      <c r="E209" s="7">
        <v>8.5</v>
      </c>
      <c r="F209" s="7">
        <v>8</v>
      </c>
      <c r="G209" s="7">
        <v>7.5</v>
      </c>
      <c r="H209" s="7"/>
      <c r="I209" s="10">
        <v>8</v>
      </c>
      <c r="J209" s="11" t="s">
        <v>22030</v>
      </c>
    </row>
    <row r="210" ht="13.5" spans="1:10">
      <c r="A210" s="5">
        <v>3659</v>
      </c>
      <c r="B210" s="6" t="s">
        <v>3682</v>
      </c>
      <c r="C210" s="6" t="s">
        <v>149</v>
      </c>
      <c r="D210" s="6" t="s">
        <v>17377</v>
      </c>
      <c r="E210" s="7">
        <v>9.5</v>
      </c>
      <c r="F210" s="7">
        <v>8</v>
      </c>
      <c r="G210" s="7">
        <v>8</v>
      </c>
      <c r="H210" s="7"/>
      <c r="I210" s="10">
        <v>8.5</v>
      </c>
      <c r="J210" s="11" t="s">
        <v>22030</v>
      </c>
    </row>
    <row r="211" ht="13.5" spans="1:10">
      <c r="A211" s="5">
        <v>3660</v>
      </c>
      <c r="B211" s="6" t="s">
        <v>3682</v>
      </c>
      <c r="C211" s="6" t="s">
        <v>132</v>
      </c>
      <c r="D211" s="6" t="s">
        <v>17381</v>
      </c>
      <c r="E211" s="7">
        <v>7</v>
      </c>
      <c r="F211" s="7">
        <v>5</v>
      </c>
      <c r="G211" s="7">
        <v>5</v>
      </c>
      <c r="H211" s="7"/>
      <c r="I211" s="10">
        <v>5.7</v>
      </c>
      <c r="J211" s="11" t="s">
        <v>22032</v>
      </c>
    </row>
    <row r="212" ht="13.5" spans="1:10">
      <c r="A212" s="5">
        <v>3675</v>
      </c>
      <c r="B212" s="6" t="s">
        <v>3682</v>
      </c>
      <c r="C212" s="6" t="s">
        <v>132</v>
      </c>
      <c r="D212" s="6" t="s">
        <v>17452</v>
      </c>
      <c r="E212" s="7">
        <v>9</v>
      </c>
      <c r="F212" s="7">
        <v>8</v>
      </c>
      <c r="G212" s="7">
        <v>7.5</v>
      </c>
      <c r="H212" s="7"/>
      <c r="I212" s="10">
        <v>8.2</v>
      </c>
      <c r="J212" s="11" t="s">
        <v>22030</v>
      </c>
    </row>
    <row r="213" ht="13.5" spans="1:10">
      <c r="A213" s="5">
        <v>3678</v>
      </c>
      <c r="B213" s="6" t="s">
        <v>3682</v>
      </c>
      <c r="C213" s="6" t="s">
        <v>34</v>
      </c>
      <c r="D213" s="6" t="s">
        <v>17466</v>
      </c>
      <c r="E213" s="7">
        <v>10</v>
      </c>
      <c r="F213" s="7">
        <v>10</v>
      </c>
      <c r="G213" s="7">
        <v>10</v>
      </c>
      <c r="H213" s="7"/>
      <c r="I213" s="10">
        <v>10</v>
      </c>
      <c r="J213" s="11" t="s">
        <v>22030</v>
      </c>
    </row>
    <row r="214" ht="13.5" spans="1:10">
      <c r="A214" s="5">
        <v>3684</v>
      </c>
      <c r="B214" s="6" t="s">
        <v>3682</v>
      </c>
      <c r="C214" s="6" t="s">
        <v>677</v>
      </c>
      <c r="D214" s="6" t="s">
        <v>17492</v>
      </c>
      <c r="E214" s="7">
        <v>7</v>
      </c>
      <c r="F214" s="7">
        <v>7.5</v>
      </c>
      <c r="G214" s="7">
        <v>7</v>
      </c>
      <c r="H214" s="7"/>
      <c r="I214" s="10">
        <v>7.2</v>
      </c>
      <c r="J214" s="11" t="s">
        <v>22031</v>
      </c>
    </row>
    <row r="215" ht="13.5" spans="1:10">
      <c r="A215" s="5">
        <v>3685</v>
      </c>
      <c r="B215" s="6" t="s">
        <v>3682</v>
      </c>
      <c r="C215" s="6" t="s">
        <v>132</v>
      </c>
      <c r="D215" s="6" t="s">
        <v>17497</v>
      </c>
      <c r="E215" s="7">
        <v>9</v>
      </c>
      <c r="F215" s="7">
        <v>9</v>
      </c>
      <c r="G215" s="7">
        <v>9.5</v>
      </c>
      <c r="H215" s="7"/>
      <c r="I215" s="10">
        <v>9.2</v>
      </c>
      <c r="J215" s="11" t="s">
        <v>22030</v>
      </c>
    </row>
    <row r="216" ht="13.5" spans="1:10">
      <c r="A216" s="5">
        <v>3695</v>
      </c>
      <c r="B216" s="6" t="s">
        <v>3682</v>
      </c>
      <c r="C216" s="6" t="s">
        <v>149</v>
      </c>
      <c r="D216" s="6" t="s">
        <v>17541</v>
      </c>
      <c r="E216" s="7">
        <v>8</v>
      </c>
      <c r="F216" s="7">
        <v>6</v>
      </c>
      <c r="G216" s="7">
        <v>7</v>
      </c>
      <c r="H216" s="7"/>
      <c r="I216" s="10">
        <v>7</v>
      </c>
      <c r="J216" s="11" t="s">
        <v>22031</v>
      </c>
    </row>
    <row r="217" ht="13.5" spans="1:10">
      <c r="A217" s="5">
        <v>3696</v>
      </c>
      <c r="B217" s="6" t="s">
        <v>3682</v>
      </c>
      <c r="C217" s="6" t="s">
        <v>132</v>
      </c>
      <c r="D217" s="6" t="s">
        <v>17546</v>
      </c>
      <c r="E217" s="7">
        <v>6.5</v>
      </c>
      <c r="F217" s="7">
        <v>6.5</v>
      </c>
      <c r="G217" s="13">
        <v>7</v>
      </c>
      <c r="H217" s="7"/>
      <c r="I217" s="10">
        <v>6.7</v>
      </c>
      <c r="J217" s="11" t="s">
        <v>22031</v>
      </c>
    </row>
    <row r="218" ht="13.5" spans="1:10">
      <c r="A218" s="5">
        <v>3706</v>
      </c>
      <c r="B218" s="6" t="s">
        <v>3682</v>
      </c>
      <c r="C218" s="6" t="s">
        <v>677</v>
      </c>
      <c r="D218" s="6" t="s">
        <v>17591</v>
      </c>
      <c r="E218" s="7">
        <v>8</v>
      </c>
      <c r="F218" s="7">
        <v>9</v>
      </c>
      <c r="G218" s="7">
        <v>9</v>
      </c>
      <c r="H218" s="7"/>
      <c r="I218" s="10">
        <v>8.7</v>
      </c>
      <c r="J218" s="11" t="s">
        <v>22030</v>
      </c>
    </row>
    <row r="219" ht="13.5" spans="1:10">
      <c r="A219" s="5">
        <v>3712</v>
      </c>
      <c r="B219" s="6" t="s">
        <v>3682</v>
      </c>
      <c r="C219" s="6" t="s">
        <v>139</v>
      </c>
      <c r="D219" s="6" t="s">
        <v>17617</v>
      </c>
      <c r="E219" s="7">
        <v>9</v>
      </c>
      <c r="F219" s="7">
        <v>9</v>
      </c>
      <c r="G219" s="7">
        <v>9</v>
      </c>
      <c r="H219" s="7"/>
      <c r="I219" s="10">
        <v>9</v>
      </c>
      <c r="J219" s="11" t="s">
        <v>22030</v>
      </c>
    </row>
    <row r="220" ht="13.5" spans="1:10">
      <c r="A220" s="5">
        <v>3715</v>
      </c>
      <c r="B220" s="6" t="s">
        <v>3682</v>
      </c>
      <c r="C220" s="6" t="s">
        <v>677</v>
      </c>
      <c r="D220" s="6" t="s">
        <v>17632</v>
      </c>
      <c r="E220" s="7">
        <v>4</v>
      </c>
      <c r="F220" s="7">
        <v>4</v>
      </c>
      <c r="G220" s="7">
        <v>6</v>
      </c>
      <c r="H220" s="7" t="s">
        <v>22082</v>
      </c>
      <c r="I220" s="10">
        <v>4.7</v>
      </c>
      <c r="J220" s="11" t="s">
        <v>22032</v>
      </c>
    </row>
    <row r="221" ht="13.5" spans="1:10">
      <c r="A221" s="5">
        <v>3718</v>
      </c>
      <c r="B221" s="6" t="s">
        <v>3682</v>
      </c>
      <c r="C221" s="6" t="s">
        <v>149</v>
      </c>
      <c r="D221" s="6" t="s">
        <v>17643</v>
      </c>
      <c r="E221" s="7">
        <v>7</v>
      </c>
      <c r="F221" s="7">
        <v>5</v>
      </c>
      <c r="G221" s="7">
        <v>5</v>
      </c>
      <c r="H221" s="7"/>
      <c r="I221" s="10">
        <v>5.7</v>
      </c>
      <c r="J221" s="11" t="s">
        <v>22032</v>
      </c>
    </row>
    <row r="222" ht="13.5" spans="1:10">
      <c r="A222" s="5">
        <v>3736</v>
      </c>
      <c r="B222" s="6" t="s">
        <v>3682</v>
      </c>
      <c r="C222" s="6" t="s">
        <v>34</v>
      </c>
      <c r="D222" s="6" t="s">
        <v>17723</v>
      </c>
      <c r="E222" s="7">
        <v>9.5</v>
      </c>
      <c r="F222" s="7">
        <v>8</v>
      </c>
      <c r="G222" s="13">
        <v>7.5</v>
      </c>
      <c r="H222" s="7"/>
      <c r="I222" s="10">
        <v>8.3</v>
      </c>
      <c r="J222" s="11" t="s">
        <v>22030</v>
      </c>
    </row>
    <row r="223" ht="13.5" spans="1:10">
      <c r="A223" s="5">
        <v>3747</v>
      </c>
      <c r="B223" s="6" t="s">
        <v>3682</v>
      </c>
      <c r="C223" s="6" t="s">
        <v>34</v>
      </c>
      <c r="D223" s="6" t="s">
        <v>17772</v>
      </c>
      <c r="E223" s="7">
        <v>9</v>
      </c>
      <c r="F223" s="7">
        <v>7</v>
      </c>
      <c r="G223" s="13">
        <v>7.5</v>
      </c>
      <c r="H223" s="7"/>
      <c r="I223" s="10">
        <v>7.8</v>
      </c>
      <c r="J223" s="11" t="s">
        <v>22031</v>
      </c>
    </row>
    <row r="224" ht="13.5" spans="1:10">
      <c r="A224" s="5">
        <v>3756</v>
      </c>
      <c r="B224" s="6" t="s">
        <v>3682</v>
      </c>
      <c r="C224" s="6" t="s">
        <v>34</v>
      </c>
      <c r="D224" s="6" t="s">
        <v>17817</v>
      </c>
      <c r="E224" s="7">
        <v>9</v>
      </c>
      <c r="F224" s="7">
        <v>8</v>
      </c>
      <c r="G224" s="7">
        <v>8.5</v>
      </c>
      <c r="H224" s="7"/>
      <c r="I224" s="10">
        <v>8.5</v>
      </c>
      <c r="J224" s="11" t="s">
        <v>22030</v>
      </c>
    </row>
    <row r="225" ht="13.5" spans="1:10">
      <c r="A225" s="5">
        <v>3777</v>
      </c>
      <c r="B225" s="6" t="s">
        <v>3682</v>
      </c>
      <c r="C225" s="6" t="s">
        <v>677</v>
      </c>
      <c r="D225" s="6" t="s">
        <v>17913</v>
      </c>
      <c r="E225" s="7">
        <v>7.5</v>
      </c>
      <c r="F225" s="7">
        <v>7.5</v>
      </c>
      <c r="G225" s="7">
        <v>8</v>
      </c>
      <c r="H225" s="7"/>
      <c r="I225" s="10">
        <v>7.7</v>
      </c>
      <c r="J225" s="11" t="s">
        <v>22031</v>
      </c>
    </row>
    <row r="226" ht="13.5" spans="1:10">
      <c r="A226" s="5">
        <v>3778</v>
      </c>
      <c r="B226" s="6" t="s">
        <v>3682</v>
      </c>
      <c r="C226" s="6" t="s">
        <v>34</v>
      </c>
      <c r="D226" s="6" t="s">
        <v>17918</v>
      </c>
      <c r="E226" s="7">
        <v>8.5</v>
      </c>
      <c r="F226" s="7">
        <v>7.5</v>
      </c>
      <c r="G226" s="7">
        <v>8</v>
      </c>
      <c r="H226" s="7"/>
      <c r="I226" s="10">
        <v>8</v>
      </c>
      <c r="J226" s="11" t="s">
        <v>22030</v>
      </c>
    </row>
    <row r="227" ht="13.5" spans="1:10">
      <c r="A227" s="5">
        <v>3793</v>
      </c>
      <c r="B227" s="6" t="s">
        <v>3682</v>
      </c>
      <c r="C227" s="6" t="s">
        <v>34</v>
      </c>
      <c r="D227" s="6" t="s">
        <v>17988</v>
      </c>
      <c r="E227" s="7">
        <v>9</v>
      </c>
      <c r="F227" s="7">
        <v>8</v>
      </c>
      <c r="G227" s="13">
        <v>8.5</v>
      </c>
      <c r="H227" s="7"/>
      <c r="I227" s="10">
        <v>8.5</v>
      </c>
      <c r="J227" s="11" t="s">
        <v>22030</v>
      </c>
    </row>
    <row r="228" ht="13.5" spans="1:10">
      <c r="A228" s="5">
        <v>3794</v>
      </c>
      <c r="B228" s="6" t="s">
        <v>3682</v>
      </c>
      <c r="C228" s="6" t="s">
        <v>139</v>
      </c>
      <c r="D228" s="6" t="s">
        <v>17992</v>
      </c>
      <c r="E228" s="7">
        <v>8.5</v>
      </c>
      <c r="F228" s="7">
        <v>8</v>
      </c>
      <c r="G228" s="7">
        <v>8.5</v>
      </c>
      <c r="H228" s="7"/>
      <c r="I228" s="10">
        <v>8.3</v>
      </c>
      <c r="J228" s="11" t="s">
        <v>22030</v>
      </c>
    </row>
    <row r="229" ht="13.5" spans="1:10">
      <c r="A229" s="5">
        <v>3796</v>
      </c>
      <c r="B229" s="6" t="s">
        <v>3682</v>
      </c>
      <c r="C229" s="6" t="s">
        <v>677</v>
      </c>
      <c r="D229" s="6" t="s">
        <v>18001</v>
      </c>
      <c r="E229" s="7">
        <v>8</v>
      </c>
      <c r="F229" s="7">
        <v>7.5</v>
      </c>
      <c r="G229" s="7">
        <v>8</v>
      </c>
      <c r="H229" s="7"/>
      <c r="I229" s="10">
        <v>7.8</v>
      </c>
      <c r="J229" s="11" t="s">
        <v>22031</v>
      </c>
    </row>
    <row r="230" ht="13.5" spans="1:10">
      <c r="A230" s="5">
        <v>3798</v>
      </c>
      <c r="B230" s="6" t="s">
        <v>3682</v>
      </c>
      <c r="C230" s="6" t="s">
        <v>34</v>
      </c>
      <c r="D230" s="6" t="s">
        <v>18011</v>
      </c>
      <c r="E230" s="7">
        <v>7.5</v>
      </c>
      <c r="F230" s="7">
        <v>6.5</v>
      </c>
      <c r="G230" s="13">
        <v>7.5</v>
      </c>
      <c r="H230" s="7"/>
      <c r="I230" s="10">
        <v>7.2</v>
      </c>
      <c r="J230" s="11" t="s">
        <v>22031</v>
      </c>
    </row>
    <row r="231" ht="13.5" spans="1:10">
      <c r="A231" s="5">
        <v>3806</v>
      </c>
      <c r="B231" s="6" t="s">
        <v>3682</v>
      </c>
      <c r="C231" s="6" t="s">
        <v>677</v>
      </c>
      <c r="D231" s="6" t="s">
        <v>18047</v>
      </c>
      <c r="E231" s="7">
        <v>8.5</v>
      </c>
      <c r="F231" s="7">
        <v>8.5</v>
      </c>
      <c r="G231" s="7">
        <v>8.5</v>
      </c>
      <c r="H231" s="7"/>
      <c r="I231" s="10">
        <v>8.5</v>
      </c>
      <c r="J231" s="11" t="s">
        <v>22030</v>
      </c>
    </row>
    <row r="232" ht="13.5" spans="1:10">
      <c r="A232" s="5">
        <v>3809</v>
      </c>
      <c r="B232" s="6" t="s">
        <v>3682</v>
      </c>
      <c r="C232" s="6" t="s">
        <v>34</v>
      </c>
      <c r="D232" s="6" t="s">
        <v>18057</v>
      </c>
      <c r="E232" s="7">
        <v>8</v>
      </c>
      <c r="F232" s="7">
        <v>0</v>
      </c>
      <c r="G232" s="7">
        <v>0</v>
      </c>
      <c r="H232" s="7" t="s">
        <v>22089</v>
      </c>
      <c r="I232" s="10">
        <v>2.7</v>
      </c>
      <c r="J232" s="11" t="s">
        <v>22032</v>
      </c>
    </row>
    <row r="233" ht="13.5" spans="1:10">
      <c r="A233" s="5">
        <v>3823</v>
      </c>
      <c r="B233" s="6" t="s">
        <v>3682</v>
      </c>
      <c r="C233" s="6" t="s">
        <v>677</v>
      </c>
      <c r="D233" s="6" t="s">
        <v>18126</v>
      </c>
      <c r="E233" s="7">
        <v>2</v>
      </c>
      <c r="F233" s="7">
        <v>5</v>
      </c>
      <c r="G233" s="7">
        <v>4</v>
      </c>
      <c r="H233" s="7"/>
      <c r="I233" s="10">
        <v>3.7</v>
      </c>
      <c r="J233" s="11" t="s">
        <v>22032</v>
      </c>
    </row>
    <row r="234" ht="13.5" spans="1:10">
      <c r="A234" s="5">
        <v>3827</v>
      </c>
      <c r="B234" s="6" t="s">
        <v>3682</v>
      </c>
      <c r="C234" s="6" t="s">
        <v>34</v>
      </c>
      <c r="D234" s="6" t="s">
        <v>18143</v>
      </c>
      <c r="E234" s="7">
        <v>7</v>
      </c>
      <c r="F234" s="7">
        <v>7</v>
      </c>
      <c r="G234" s="7">
        <v>7.5</v>
      </c>
      <c r="H234" s="7"/>
      <c r="I234" s="10">
        <v>7.2</v>
      </c>
      <c r="J234" s="11" t="s">
        <v>22031</v>
      </c>
    </row>
    <row r="235" ht="13.5" spans="1:10">
      <c r="A235" s="5">
        <v>3833</v>
      </c>
      <c r="B235" s="6" t="s">
        <v>3682</v>
      </c>
      <c r="C235" s="6" t="s">
        <v>139</v>
      </c>
      <c r="D235" s="6" t="s">
        <v>18167</v>
      </c>
      <c r="E235" s="7">
        <v>2</v>
      </c>
      <c r="F235" s="7">
        <v>6</v>
      </c>
      <c r="G235" s="7">
        <v>5</v>
      </c>
      <c r="H235" s="7"/>
      <c r="I235" s="10">
        <v>4.3</v>
      </c>
      <c r="J235" s="11" t="s">
        <v>22032</v>
      </c>
    </row>
    <row r="236" ht="13.5" spans="1:10">
      <c r="A236" s="5">
        <v>3835</v>
      </c>
      <c r="B236" s="6" t="s">
        <v>3682</v>
      </c>
      <c r="C236" s="6" t="s">
        <v>139</v>
      </c>
      <c r="D236" s="6" t="s">
        <v>18175</v>
      </c>
      <c r="E236" s="7">
        <v>8</v>
      </c>
      <c r="F236" s="7">
        <v>6.2</v>
      </c>
      <c r="G236" s="7">
        <v>7</v>
      </c>
      <c r="H236" s="7"/>
      <c r="I236" s="10">
        <v>7.1</v>
      </c>
      <c r="J236" s="11" t="s">
        <v>22031</v>
      </c>
    </row>
    <row r="237" ht="13.5" spans="1:10">
      <c r="A237" s="5">
        <v>3849</v>
      </c>
      <c r="B237" s="6" t="s">
        <v>3682</v>
      </c>
      <c r="C237" s="6" t="s">
        <v>34</v>
      </c>
      <c r="D237" s="6" t="s">
        <v>18240</v>
      </c>
      <c r="E237" s="7">
        <v>5</v>
      </c>
      <c r="F237" s="7">
        <v>5.5</v>
      </c>
      <c r="G237" s="7">
        <v>6</v>
      </c>
      <c r="H237" s="7"/>
      <c r="I237" s="10">
        <v>5.5</v>
      </c>
      <c r="J237" s="11" t="s">
        <v>22032</v>
      </c>
    </row>
    <row r="238" ht="13.5" spans="1:10">
      <c r="A238" s="5">
        <v>3853</v>
      </c>
      <c r="B238" s="6" t="s">
        <v>3682</v>
      </c>
      <c r="C238" s="6" t="s">
        <v>139</v>
      </c>
      <c r="D238" s="6" t="s">
        <v>18259</v>
      </c>
      <c r="E238" s="7">
        <v>7</v>
      </c>
      <c r="F238" s="7">
        <v>7.5</v>
      </c>
      <c r="G238" s="7">
        <v>8</v>
      </c>
      <c r="H238" s="7"/>
      <c r="I238" s="10">
        <v>7.5</v>
      </c>
      <c r="J238" s="11" t="s">
        <v>22031</v>
      </c>
    </row>
    <row r="239" ht="13.5" spans="1:10">
      <c r="A239" s="5">
        <v>3855</v>
      </c>
      <c r="B239" s="6" t="s">
        <v>3682</v>
      </c>
      <c r="C239" s="6" t="s">
        <v>139</v>
      </c>
      <c r="D239" s="6" t="s">
        <v>18269</v>
      </c>
      <c r="E239" s="7">
        <v>8</v>
      </c>
      <c r="F239" s="7">
        <v>6.9</v>
      </c>
      <c r="G239" s="7">
        <v>7.5</v>
      </c>
      <c r="H239" s="7"/>
      <c r="I239" s="10">
        <v>7.5</v>
      </c>
      <c r="J239" s="11" t="s">
        <v>22031</v>
      </c>
    </row>
    <row r="240" ht="13.5" spans="1:10">
      <c r="A240" s="5">
        <v>3868</v>
      </c>
      <c r="B240" s="6" t="s">
        <v>3682</v>
      </c>
      <c r="C240" s="6" t="s">
        <v>149</v>
      </c>
      <c r="D240" s="6" t="s">
        <v>18328</v>
      </c>
      <c r="E240" s="7">
        <v>7</v>
      </c>
      <c r="F240" s="7">
        <v>6.4</v>
      </c>
      <c r="G240" s="7">
        <v>6.5</v>
      </c>
      <c r="H240" s="7"/>
      <c r="I240" s="10">
        <v>6.6</v>
      </c>
      <c r="J240" s="11" t="s">
        <v>22031</v>
      </c>
    </row>
    <row r="241" ht="13.5" spans="1:10">
      <c r="A241" s="5">
        <v>3873</v>
      </c>
      <c r="B241" s="6" t="s">
        <v>3682</v>
      </c>
      <c r="C241" s="6" t="s">
        <v>34</v>
      </c>
      <c r="D241" s="6" t="s">
        <v>18350</v>
      </c>
      <c r="E241" s="7">
        <v>6</v>
      </c>
      <c r="F241" s="7">
        <v>7.1</v>
      </c>
      <c r="G241" s="7">
        <v>7</v>
      </c>
      <c r="H241" s="7"/>
      <c r="I241" s="10">
        <v>6.7</v>
      </c>
      <c r="J241" s="11" t="s">
        <v>22031</v>
      </c>
    </row>
    <row r="242" ht="13.5" spans="1:10">
      <c r="A242" s="5">
        <v>3878</v>
      </c>
      <c r="B242" s="6" t="s">
        <v>3682</v>
      </c>
      <c r="C242" s="6" t="s">
        <v>34</v>
      </c>
      <c r="D242" s="6" t="s">
        <v>18374</v>
      </c>
      <c r="E242" s="7">
        <v>5</v>
      </c>
      <c r="F242" s="7">
        <v>4.9</v>
      </c>
      <c r="G242" s="7">
        <v>5</v>
      </c>
      <c r="H242" s="7"/>
      <c r="I242" s="10">
        <v>5</v>
      </c>
      <c r="J242" s="11" t="s">
        <v>22032</v>
      </c>
    </row>
    <row r="243" ht="13.5" spans="1:10">
      <c r="A243" s="5">
        <v>3880</v>
      </c>
      <c r="B243" s="6" t="s">
        <v>3682</v>
      </c>
      <c r="C243" s="6" t="s">
        <v>149</v>
      </c>
      <c r="D243" s="6" t="s">
        <v>18385</v>
      </c>
      <c r="E243" s="7">
        <v>0</v>
      </c>
      <c r="F243" s="7">
        <v>0</v>
      </c>
      <c r="G243" s="7">
        <v>0</v>
      </c>
      <c r="H243" s="7" t="s">
        <v>22082</v>
      </c>
      <c r="I243" s="10">
        <v>0</v>
      </c>
      <c r="J243" s="11" t="s">
        <v>22032</v>
      </c>
    </row>
    <row r="244" ht="13.5" spans="1:10">
      <c r="A244" s="5">
        <v>3882</v>
      </c>
      <c r="B244" s="6" t="s">
        <v>3682</v>
      </c>
      <c r="C244" s="6" t="s">
        <v>149</v>
      </c>
      <c r="D244" s="6" t="s">
        <v>18393</v>
      </c>
      <c r="E244" s="7">
        <v>0</v>
      </c>
      <c r="F244" s="7">
        <v>0</v>
      </c>
      <c r="G244" s="7">
        <v>0</v>
      </c>
      <c r="H244" s="7" t="s">
        <v>22082</v>
      </c>
      <c r="I244" s="10">
        <v>0</v>
      </c>
      <c r="J244" s="11" t="s">
        <v>22032</v>
      </c>
    </row>
    <row r="245" ht="13.5" spans="1:10">
      <c r="A245" s="5">
        <v>3886</v>
      </c>
      <c r="B245" s="6" t="s">
        <v>3682</v>
      </c>
      <c r="C245" s="6" t="s">
        <v>149</v>
      </c>
      <c r="D245" s="6" t="s">
        <v>18414</v>
      </c>
      <c r="E245" s="7">
        <v>5</v>
      </c>
      <c r="F245" s="7">
        <v>6.6</v>
      </c>
      <c r="G245" s="7">
        <v>6</v>
      </c>
      <c r="H245" s="7"/>
      <c r="I245" s="10">
        <v>5.9</v>
      </c>
      <c r="J245" s="11" t="s">
        <v>22032</v>
      </c>
    </row>
    <row r="246" ht="13.5" spans="1:10">
      <c r="A246" s="5">
        <v>3917</v>
      </c>
      <c r="B246" s="6" t="s">
        <v>3682</v>
      </c>
      <c r="C246" s="6" t="s">
        <v>677</v>
      </c>
      <c r="D246" s="6" t="s">
        <v>18561</v>
      </c>
      <c r="E246" s="7">
        <v>0</v>
      </c>
      <c r="F246" s="7">
        <v>0</v>
      </c>
      <c r="G246" s="7">
        <v>0</v>
      </c>
      <c r="H246" s="7" t="s">
        <v>22082</v>
      </c>
      <c r="I246" s="10">
        <v>0</v>
      </c>
      <c r="J246" s="11" t="s">
        <v>22032</v>
      </c>
    </row>
    <row r="247" ht="13.5" spans="1:10">
      <c r="A247" s="5">
        <v>3918</v>
      </c>
      <c r="B247" s="6" t="s">
        <v>3682</v>
      </c>
      <c r="C247" s="6" t="s">
        <v>677</v>
      </c>
      <c r="D247" s="6" t="s">
        <v>18565</v>
      </c>
      <c r="E247" s="7">
        <v>7</v>
      </c>
      <c r="F247" s="7">
        <v>6.3</v>
      </c>
      <c r="G247" s="7">
        <v>6</v>
      </c>
      <c r="H247" s="7"/>
      <c r="I247" s="10">
        <v>6.4</v>
      </c>
      <c r="J247" s="11" t="s">
        <v>22031</v>
      </c>
    </row>
    <row r="248" ht="13.5" spans="1:10">
      <c r="A248" s="5">
        <v>3928</v>
      </c>
      <c r="B248" s="6" t="s">
        <v>3682</v>
      </c>
      <c r="C248" s="6" t="s">
        <v>139</v>
      </c>
      <c r="D248" s="6" t="s">
        <v>18609</v>
      </c>
      <c r="E248" s="7">
        <v>7</v>
      </c>
      <c r="F248" s="7">
        <v>6.5</v>
      </c>
      <c r="G248" s="7">
        <v>7</v>
      </c>
      <c r="H248" s="7"/>
      <c r="I248" s="10">
        <v>6.8</v>
      </c>
      <c r="J248" s="11" t="s">
        <v>22031</v>
      </c>
    </row>
    <row r="249" ht="13.5" spans="1:10">
      <c r="A249" s="5">
        <v>3944</v>
      </c>
      <c r="B249" s="6" t="s">
        <v>3682</v>
      </c>
      <c r="C249" s="6" t="s">
        <v>139</v>
      </c>
      <c r="D249" s="6" t="s">
        <v>18680</v>
      </c>
      <c r="E249" s="7">
        <v>6.8</v>
      </c>
      <c r="F249" s="7">
        <v>7.3</v>
      </c>
      <c r="G249" s="7">
        <v>7.5</v>
      </c>
      <c r="H249" s="7"/>
      <c r="I249" s="10">
        <v>7.2</v>
      </c>
      <c r="J249" s="11" t="s">
        <v>22031</v>
      </c>
    </row>
    <row r="250" ht="13.5" spans="1:10">
      <c r="A250" s="5">
        <v>3955</v>
      </c>
      <c r="B250" s="6" t="s">
        <v>3682</v>
      </c>
      <c r="C250" s="6" t="s">
        <v>132</v>
      </c>
      <c r="D250" s="6" t="s">
        <v>18724</v>
      </c>
      <c r="E250" s="7">
        <v>5</v>
      </c>
      <c r="F250" s="7">
        <v>6.1</v>
      </c>
      <c r="G250" s="7">
        <v>5.5</v>
      </c>
      <c r="H250" s="7"/>
      <c r="I250" s="10">
        <v>5.5</v>
      </c>
      <c r="J250" s="11" t="s">
        <v>22032</v>
      </c>
    </row>
    <row r="251" ht="13.5" spans="1:10">
      <c r="A251" s="5">
        <v>3983</v>
      </c>
      <c r="B251" s="6" t="s">
        <v>3682</v>
      </c>
      <c r="C251" s="6" t="s">
        <v>139</v>
      </c>
      <c r="D251" s="6" t="s">
        <v>18857</v>
      </c>
      <c r="E251" s="7">
        <v>8</v>
      </c>
      <c r="F251" s="7">
        <v>6.7</v>
      </c>
      <c r="G251" s="7">
        <v>8.5</v>
      </c>
      <c r="H251" s="7"/>
      <c r="I251" s="10">
        <v>7.7</v>
      </c>
      <c r="J251" s="11" t="s">
        <v>22031</v>
      </c>
    </row>
    <row r="252" ht="13.5" spans="1:10">
      <c r="A252" s="5">
        <v>3986</v>
      </c>
      <c r="B252" s="6" t="s">
        <v>3682</v>
      </c>
      <c r="C252" s="6" t="s">
        <v>139</v>
      </c>
      <c r="D252" s="6" t="s">
        <v>18871</v>
      </c>
      <c r="E252" s="7">
        <v>6.5</v>
      </c>
      <c r="F252" s="7">
        <v>5.7</v>
      </c>
      <c r="G252" s="7">
        <v>5.5</v>
      </c>
      <c r="H252" s="7"/>
      <c r="I252" s="10">
        <v>5.9</v>
      </c>
      <c r="J252" s="11" t="s">
        <v>22032</v>
      </c>
    </row>
    <row r="253" ht="13.5" spans="1:10">
      <c r="A253" s="5">
        <v>4011</v>
      </c>
      <c r="B253" s="6" t="s">
        <v>3682</v>
      </c>
      <c r="C253" s="6" t="s">
        <v>34</v>
      </c>
      <c r="D253" s="6" t="s">
        <v>18984</v>
      </c>
      <c r="E253" s="7">
        <v>5</v>
      </c>
      <c r="F253" s="7">
        <v>6.1</v>
      </c>
      <c r="G253" s="7">
        <v>5.5</v>
      </c>
      <c r="H253" s="7"/>
      <c r="I253" s="10">
        <v>5.5</v>
      </c>
      <c r="J253" s="11" t="s">
        <v>22032</v>
      </c>
    </row>
    <row r="254" ht="13.5" spans="1:10">
      <c r="A254" s="5">
        <v>4016</v>
      </c>
      <c r="B254" s="6" t="s">
        <v>3682</v>
      </c>
      <c r="C254" s="6" t="s">
        <v>34</v>
      </c>
      <c r="D254" s="6" t="s">
        <v>19007</v>
      </c>
      <c r="E254" s="7">
        <v>5</v>
      </c>
      <c r="F254" s="7">
        <v>6.5</v>
      </c>
      <c r="G254" s="7">
        <v>6</v>
      </c>
      <c r="H254" s="7"/>
      <c r="I254" s="10">
        <v>5.8</v>
      </c>
      <c r="J254" s="11" t="s">
        <v>22032</v>
      </c>
    </row>
    <row r="255" ht="13.5" spans="1:10">
      <c r="A255" s="5">
        <v>4019</v>
      </c>
      <c r="B255" s="6" t="s">
        <v>3682</v>
      </c>
      <c r="C255" s="6" t="s">
        <v>149</v>
      </c>
      <c r="D255" s="6" t="s">
        <v>19020</v>
      </c>
      <c r="E255" s="7">
        <v>5</v>
      </c>
      <c r="F255" s="7">
        <v>6.6</v>
      </c>
      <c r="G255" s="7">
        <v>5</v>
      </c>
      <c r="H255" s="7"/>
      <c r="I255" s="10">
        <v>5.5</v>
      </c>
      <c r="J255" s="11" t="s">
        <v>22032</v>
      </c>
    </row>
    <row r="256" ht="13.5" spans="1:10">
      <c r="A256" s="5">
        <v>4030</v>
      </c>
      <c r="B256" s="6" t="s">
        <v>3682</v>
      </c>
      <c r="C256" s="6" t="s">
        <v>139</v>
      </c>
      <c r="D256" s="6" t="s">
        <v>19070</v>
      </c>
      <c r="E256" s="7">
        <v>2</v>
      </c>
      <c r="F256" s="7">
        <v>5.1</v>
      </c>
      <c r="G256" s="7">
        <v>3.5</v>
      </c>
      <c r="H256" s="7"/>
      <c r="I256" s="10">
        <v>3.5</v>
      </c>
      <c r="J256" s="11" t="s">
        <v>22032</v>
      </c>
    </row>
    <row r="257" ht="13.5" spans="1:10">
      <c r="A257" s="5">
        <v>4031</v>
      </c>
      <c r="B257" s="6" t="s">
        <v>3682</v>
      </c>
      <c r="C257" s="6" t="s">
        <v>132</v>
      </c>
      <c r="D257" s="6" t="s">
        <v>19075</v>
      </c>
      <c r="E257" s="7">
        <v>3</v>
      </c>
      <c r="F257" s="7">
        <v>6.4</v>
      </c>
      <c r="G257" s="7">
        <v>5</v>
      </c>
      <c r="H257" s="7"/>
      <c r="I257" s="10">
        <v>4.8</v>
      </c>
      <c r="J257" s="11" t="s">
        <v>22032</v>
      </c>
    </row>
    <row r="258" ht="13.5" spans="1:10">
      <c r="A258" s="5">
        <v>4034</v>
      </c>
      <c r="B258" s="6" t="s">
        <v>3682</v>
      </c>
      <c r="C258" s="6" t="s">
        <v>132</v>
      </c>
      <c r="D258" s="6" t="s">
        <v>19087</v>
      </c>
      <c r="E258" s="7">
        <v>9.5</v>
      </c>
      <c r="F258" s="7">
        <v>8</v>
      </c>
      <c r="G258" s="7">
        <v>9</v>
      </c>
      <c r="H258" s="7"/>
      <c r="I258" s="10">
        <v>8.8</v>
      </c>
      <c r="J258" s="11" t="s">
        <v>22030</v>
      </c>
    </row>
    <row r="259" ht="13.5" spans="1:10">
      <c r="A259" s="5">
        <v>4045</v>
      </c>
      <c r="B259" s="6" t="s">
        <v>3682</v>
      </c>
      <c r="C259" s="6" t="s">
        <v>34</v>
      </c>
      <c r="D259" s="6" t="s">
        <v>1119</v>
      </c>
      <c r="E259" s="7">
        <v>5.5</v>
      </c>
      <c r="F259" s="7">
        <v>6.4</v>
      </c>
      <c r="G259" s="7">
        <v>6</v>
      </c>
      <c r="H259" s="7"/>
      <c r="I259" s="10">
        <v>6</v>
      </c>
      <c r="J259" s="11" t="s">
        <v>22032</v>
      </c>
    </row>
    <row r="260" ht="13.5" spans="1:10">
      <c r="A260" s="5">
        <v>4052</v>
      </c>
      <c r="B260" s="6" t="s">
        <v>3682</v>
      </c>
      <c r="C260" s="6" t="s">
        <v>677</v>
      </c>
      <c r="D260" s="6" t="s">
        <v>19162</v>
      </c>
      <c r="E260" s="7">
        <v>8</v>
      </c>
      <c r="F260" s="7">
        <v>7.6</v>
      </c>
      <c r="G260" s="7">
        <v>7.5</v>
      </c>
      <c r="H260" s="7"/>
      <c r="I260" s="10">
        <v>7.7</v>
      </c>
      <c r="J260" s="11" t="s">
        <v>22031</v>
      </c>
    </row>
    <row r="261" ht="13.5" spans="1:10">
      <c r="A261" s="5">
        <v>4081</v>
      </c>
      <c r="B261" s="6" t="s">
        <v>3682</v>
      </c>
      <c r="C261" s="6" t="s">
        <v>132</v>
      </c>
      <c r="D261" s="6" t="s">
        <v>19289</v>
      </c>
      <c r="E261" s="7">
        <v>5</v>
      </c>
      <c r="F261" s="7">
        <v>7.2</v>
      </c>
      <c r="G261" s="7">
        <v>6</v>
      </c>
      <c r="H261" s="7"/>
      <c r="I261" s="10">
        <v>6.1</v>
      </c>
      <c r="J261" s="11" t="s">
        <v>22031</v>
      </c>
    </row>
    <row r="262" ht="13.5" spans="1:10">
      <c r="A262" s="5">
        <v>4087</v>
      </c>
      <c r="B262" s="6" t="s">
        <v>3682</v>
      </c>
      <c r="C262" s="6" t="s">
        <v>34</v>
      </c>
      <c r="D262" s="6" t="s">
        <v>19318</v>
      </c>
      <c r="E262" s="7">
        <v>7</v>
      </c>
      <c r="F262" s="7">
        <v>6.8</v>
      </c>
      <c r="G262" s="7">
        <v>6.5</v>
      </c>
      <c r="H262" s="7"/>
      <c r="I262" s="10">
        <v>6.8</v>
      </c>
      <c r="J262" s="11" t="s">
        <v>22031</v>
      </c>
    </row>
    <row r="263" ht="13.5" spans="1:10">
      <c r="A263" s="5">
        <v>4091</v>
      </c>
      <c r="B263" s="6" t="s">
        <v>3682</v>
      </c>
      <c r="C263" s="6" t="s">
        <v>139</v>
      </c>
      <c r="D263" s="6" t="s">
        <v>19340</v>
      </c>
      <c r="E263" s="7">
        <v>9</v>
      </c>
      <c r="F263" s="7">
        <v>7</v>
      </c>
      <c r="G263" s="7">
        <v>8.5</v>
      </c>
      <c r="H263" s="7"/>
      <c r="I263" s="10">
        <v>8.2</v>
      </c>
      <c r="J263" s="11" t="s">
        <v>22030</v>
      </c>
    </row>
    <row r="264" ht="13.5" spans="1:10">
      <c r="A264" s="5">
        <v>4095</v>
      </c>
      <c r="B264" s="6" t="s">
        <v>3682</v>
      </c>
      <c r="C264" s="6" t="s">
        <v>677</v>
      </c>
      <c r="D264" s="6" t="s">
        <v>19357</v>
      </c>
      <c r="E264" s="7">
        <v>6</v>
      </c>
      <c r="F264" s="7">
        <v>6.5</v>
      </c>
      <c r="G264" s="7">
        <v>7</v>
      </c>
      <c r="H264" s="7"/>
      <c r="I264" s="10">
        <v>6.5</v>
      </c>
      <c r="J264" s="11" t="s">
        <v>22031</v>
      </c>
    </row>
    <row r="265" ht="13.5" spans="1:10">
      <c r="A265" s="5">
        <v>4104</v>
      </c>
      <c r="B265" s="6" t="s">
        <v>3682</v>
      </c>
      <c r="C265" s="6" t="s">
        <v>677</v>
      </c>
      <c r="D265" s="6" t="s">
        <v>19395</v>
      </c>
      <c r="E265" s="7">
        <v>7.5</v>
      </c>
      <c r="F265" s="7">
        <v>7</v>
      </c>
      <c r="G265" s="7"/>
      <c r="H265" s="7"/>
      <c r="I265" s="10">
        <v>7.3</v>
      </c>
      <c r="J265" s="11" t="s">
        <v>22031</v>
      </c>
    </row>
    <row r="266" ht="13.5" spans="1:10">
      <c r="A266" s="5">
        <v>4113</v>
      </c>
      <c r="B266" s="6" t="s">
        <v>3682</v>
      </c>
      <c r="C266" s="6" t="s">
        <v>34</v>
      </c>
      <c r="D266" s="6" t="s">
        <v>19433</v>
      </c>
      <c r="E266" s="7">
        <v>8</v>
      </c>
      <c r="F266" s="7">
        <v>7.5</v>
      </c>
      <c r="G266" s="7"/>
      <c r="H266" s="7"/>
      <c r="I266" s="10">
        <v>7.8</v>
      </c>
      <c r="J266" s="11" t="s">
        <v>22031</v>
      </c>
    </row>
    <row r="267" ht="13.5" spans="1:10">
      <c r="A267" s="5">
        <v>4125</v>
      </c>
      <c r="B267" s="6" t="s">
        <v>3682</v>
      </c>
      <c r="C267" s="6" t="s">
        <v>149</v>
      </c>
      <c r="D267" s="6" t="s">
        <v>19488</v>
      </c>
      <c r="E267" s="7">
        <v>0</v>
      </c>
      <c r="F267" s="7">
        <v>0</v>
      </c>
      <c r="G267" s="7"/>
      <c r="H267" s="7" t="s">
        <v>22090</v>
      </c>
      <c r="I267" s="10">
        <v>0</v>
      </c>
      <c r="J267" s="11" t="s">
        <v>22032</v>
      </c>
    </row>
    <row r="268" ht="13.5" spans="1:10">
      <c r="A268" s="5">
        <v>4126</v>
      </c>
      <c r="B268" s="6" t="s">
        <v>3682</v>
      </c>
      <c r="C268" s="6" t="s">
        <v>677</v>
      </c>
      <c r="D268" s="6" t="s">
        <v>19493</v>
      </c>
      <c r="E268" s="7">
        <v>6.5</v>
      </c>
      <c r="F268" s="7">
        <v>7</v>
      </c>
      <c r="G268" s="7"/>
      <c r="H268" s="7"/>
      <c r="I268" s="10">
        <v>6.8</v>
      </c>
      <c r="J268" s="11" t="s">
        <v>22031</v>
      </c>
    </row>
    <row r="269" ht="13.5" spans="1:10">
      <c r="A269" s="5">
        <v>4147</v>
      </c>
      <c r="B269" s="6" t="s">
        <v>3682</v>
      </c>
      <c r="C269" s="6" t="s">
        <v>677</v>
      </c>
      <c r="D269" s="6" t="s">
        <v>19587</v>
      </c>
      <c r="E269" s="7">
        <v>8.5</v>
      </c>
      <c r="F269" s="7">
        <v>8</v>
      </c>
      <c r="G269" s="7"/>
      <c r="H269" s="7"/>
      <c r="I269" s="10">
        <v>8.3</v>
      </c>
      <c r="J269" s="11" t="s">
        <v>22030</v>
      </c>
    </row>
    <row r="270" ht="13.5" spans="1:10">
      <c r="A270" s="5">
        <v>4166</v>
      </c>
      <c r="B270" s="6" t="s">
        <v>3682</v>
      </c>
      <c r="C270" s="6" t="s">
        <v>139</v>
      </c>
      <c r="D270" s="6" t="s">
        <v>19678</v>
      </c>
      <c r="E270" s="7">
        <v>6</v>
      </c>
      <c r="F270" s="7">
        <v>6</v>
      </c>
      <c r="G270" s="7"/>
      <c r="H270" s="7"/>
      <c r="I270" s="10">
        <v>6</v>
      </c>
      <c r="J270" s="11" t="s">
        <v>22032</v>
      </c>
    </row>
    <row r="271" ht="13.5" spans="1:10">
      <c r="A271" s="5">
        <v>4179</v>
      </c>
      <c r="B271" s="6" t="s">
        <v>3682</v>
      </c>
      <c r="C271" s="6" t="s">
        <v>149</v>
      </c>
      <c r="D271" s="6" t="s">
        <v>19734</v>
      </c>
      <c r="E271" s="7">
        <v>8.5</v>
      </c>
      <c r="F271" s="7">
        <v>8</v>
      </c>
      <c r="G271" s="7"/>
      <c r="H271" s="7"/>
      <c r="I271" s="10">
        <v>8.3</v>
      </c>
      <c r="J271" s="11" t="s">
        <v>22030</v>
      </c>
    </row>
    <row r="272" ht="13.5" spans="1:10">
      <c r="A272" s="5">
        <v>4202</v>
      </c>
      <c r="B272" s="6" t="s">
        <v>3682</v>
      </c>
      <c r="C272" s="6" t="s">
        <v>132</v>
      </c>
      <c r="D272" s="6" t="s">
        <v>19844</v>
      </c>
      <c r="E272" s="7">
        <v>6</v>
      </c>
      <c r="F272" s="7">
        <v>6</v>
      </c>
      <c r="G272" s="7"/>
      <c r="H272" s="7"/>
      <c r="I272" s="10">
        <v>6</v>
      </c>
      <c r="J272" s="11" t="s">
        <v>22032</v>
      </c>
    </row>
    <row r="273" ht="13.5" spans="1:10">
      <c r="A273" s="5">
        <v>4208</v>
      </c>
      <c r="B273" s="6" t="s">
        <v>3682</v>
      </c>
      <c r="C273" s="6" t="s">
        <v>139</v>
      </c>
      <c r="D273" s="6" t="s">
        <v>19870</v>
      </c>
      <c r="E273" s="7">
        <v>6</v>
      </c>
      <c r="F273" s="7">
        <v>6.5</v>
      </c>
      <c r="G273" s="7"/>
      <c r="H273" s="7"/>
      <c r="I273" s="10">
        <v>6.3</v>
      </c>
      <c r="J273" s="11" t="s">
        <v>22031</v>
      </c>
    </row>
    <row r="274" ht="13.5" spans="1:10">
      <c r="A274" s="5">
        <v>4212</v>
      </c>
      <c r="B274" s="6" t="s">
        <v>3682</v>
      </c>
      <c r="C274" s="6" t="s">
        <v>149</v>
      </c>
      <c r="D274" s="6" t="s">
        <v>19886</v>
      </c>
      <c r="E274" s="7">
        <v>6.5</v>
      </c>
      <c r="F274" s="7">
        <v>6.5</v>
      </c>
      <c r="G274" s="7"/>
      <c r="H274" s="7"/>
      <c r="I274" s="10">
        <v>6.5</v>
      </c>
      <c r="J274" s="11" t="s">
        <v>22031</v>
      </c>
    </row>
    <row r="275" ht="13.5" spans="1:10">
      <c r="A275" s="5">
        <v>4221</v>
      </c>
      <c r="B275" s="6" t="s">
        <v>3682</v>
      </c>
      <c r="C275" s="6" t="s">
        <v>132</v>
      </c>
      <c r="D275" s="6" t="s">
        <v>19926</v>
      </c>
      <c r="E275" s="7">
        <v>5</v>
      </c>
      <c r="F275" s="7">
        <v>6</v>
      </c>
      <c r="G275" s="7"/>
      <c r="H275" s="7"/>
      <c r="I275" s="10">
        <v>5.5</v>
      </c>
      <c r="J275" s="11" t="s">
        <v>22032</v>
      </c>
    </row>
    <row r="276" ht="13.5" spans="1:10">
      <c r="A276" s="5">
        <v>4224</v>
      </c>
      <c r="B276" s="6" t="s">
        <v>3682</v>
      </c>
      <c r="C276" s="6" t="s">
        <v>677</v>
      </c>
      <c r="D276" s="6" t="s">
        <v>19941</v>
      </c>
      <c r="E276" s="7">
        <v>8</v>
      </c>
      <c r="F276" s="7">
        <v>7.5</v>
      </c>
      <c r="G276" s="7"/>
      <c r="H276" s="7"/>
      <c r="I276" s="10">
        <v>7.8</v>
      </c>
      <c r="J276" s="11" t="s">
        <v>22031</v>
      </c>
    </row>
    <row r="277" ht="13.5" spans="1:10">
      <c r="A277" s="5">
        <v>4231</v>
      </c>
      <c r="B277" s="6" t="s">
        <v>3682</v>
      </c>
      <c r="C277" s="6" t="s">
        <v>677</v>
      </c>
      <c r="D277" s="6" t="s">
        <v>19971</v>
      </c>
      <c r="E277" s="7">
        <v>8</v>
      </c>
      <c r="F277" s="7">
        <v>8</v>
      </c>
      <c r="G277" s="7"/>
      <c r="H277" s="7"/>
      <c r="I277" s="10">
        <v>8</v>
      </c>
      <c r="J277" s="11" t="s">
        <v>22030</v>
      </c>
    </row>
    <row r="278" ht="13.5" spans="1:10">
      <c r="A278" s="5">
        <v>4234</v>
      </c>
      <c r="B278" s="6" t="s">
        <v>3682</v>
      </c>
      <c r="C278" s="6" t="s">
        <v>149</v>
      </c>
      <c r="D278" s="6" t="s">
        <v>19986</v>
      </c>
      <c r="E278" s="7">
        <v>7</v>
      </c>
      <c r="F278" s="7">
        <v>8</v>
      </c>
      <c r="G278" s="7"/>
      <c r="H278" s="7"/>
      <c r="I278" s="10">
        <v>7.5</v>
      </c>
      <c r="J278" s="11" t="s">
        <v>22031</v>
      </c>
    </row>
    <row r="279" ht="13.5" spans="1:10">
      <c r="A279" s="5">
        <v>4236</v>
      </c>
      <c r="B279" s="6" t="s">
        <v>3682</v>
      </c>
      <c r="C279" s="6" t="s">
        <v>139</v>
      </c>
      <c r="D279" s="6" t="s">
        <v>19997</v>
      </c>
      <c r="E279" s="7">
        <v>7</v>
      </c>
      <c r="F279" s="7">
        <v>6.5</v>
      </c>
      <c r="G279" s="7"/>
      <c r="H279" s="7"/>
      <c r="I279" s="10">
        <v>6.8</v>
      </c>
      <c r="J279" s="11" t="s">
        <v>22031</v>
      </c>
    </row>
    <row r="280" ht="13.5" spans="1:10">
      <c r="A280" s="5">
        <v>4248</v>
      </c>
      <c r="B280" s="6" t="s">
        <v>3682</v>
      </c>
      <c r="C280" s="6" t="s">
        <v>132</v>
      </c>
      <c r="D280" s="6" t="s">
        <v>20048</v>
      </c>
      <c r="E280" s="7">
        <v>6.5</v>
      </c>
      <c r="F280" s="7">
        <v>7</v>
      </c>
      <c r="G280" s="7"/>
      <c r="H280" s="7"/>
      <c r="I280" s="10">
        <v>6.8</v>
      </c>
      <c r="J280" s="11" t="s">
        <v>22031</v>
      </c>
    </row>
    <row r="281" ht="13.5" spans="1:10">
      <c r="A281" s="5">
        <v>4256</v>
      </c>
      <c r="B281" s="6" t="s">
        <v>3682</v>
      </c>
      <c r="C281" s="6" t="s">
        <v>132</v>
      </c>
      <c r="D281" s="6" t="s">
        <v>20085</v>
      </c>
      <c r="E281" s="7">
        <v>6.5</v>
      </c>
      <c r="F281" s="7">
        <v>7</v>
      </c>
      <c r="G281" s="7"/>
      <c r="H281" s="7"/>
      <c r="I281" s="10">
        <v>6.8</v>
      </c>
      <c r="J281" s="11" t="s">
        <v>22031</v>
      </c>
    </row>
    <row r="282" ht="13.5" spans="1:10">
      <c r="A282" s="5">
        <v>4271</v>
      </c>
      <c r="B282" s="6" t="s">
        <v>3682</v>
      </c>
      <c r="C282" s="6" t="s">
        <v>132</v>
      </c>
      <c r="D282" s="6" t="s">
        <v>20152</v>
      </c>
      <c r="E282" s="7">
        <v>8.5</v>
      </c>
      <c r="F282" s="7">
        <v>8.5</v>
      </c>
      <c r="G282" s="7"/>
      <c r="H282" s="7"/>
      <c r="I282" s="10">
        <v>8.5</v>
      </c>
      <c r="J282" s="11" t="s">
        <v>22030</v>
      </c>
    </row>
    <row r="283" ht="13.5" spans="1:10">
      <c r="A283" s="5">
        <v>4272</v>
      </c>
      <c r="B283" s="6" t="s">
        <v>3682</v>
      </c>
      <c r="C283" s="6" t="s">
        <v>139</v>
      </c>
      <c r="D283" s="6" t="s">
        <v>15787</v>
      </c>
      <c r="E283" s="7">
        <v>8</v>
      </c>
      <c r="F283" s="7">
        <v>7</v>
      </c>
      <c r="G283" s="7"/>
      <c r="H283" s="7"/>
      <c r="I283" s="10">
        <v>7.5</v>
      </c>
      <c r="J283" s="11" t="s">
        <v>22031</v>
      </c>
    </row>
    <row r="284" ht="13.5" spans="1:10">
      <c r="A284" s="5">
        <v>4282</v>
      </c>
      <c r="B284" s="6" t="s">
        <v>3682</v>
      </c>
      <c r="C284" s="6" t="s">
        <v>139</v>
      </c>
      <c r="D284" s="6" t="s">
        <v>20202</v>
      </c>
      <c r="E284" s="7">
        <v>6.5</v>
      </c>
      <c r="F284" s="7">
        <v>6</v>
      </c>
      <c r="G284" s="7"/>
      <c r="H284" s="7"/>
      <c r="I284" s="10">
        <v>6.3</v>
      </c>
      <c r="J284" s="11" t="s">
        <v>22031</v>
      </c>
    </row>
    <row r="285" ht="13.5" spans="1:10">
      <c r="A285" s="5">
        <v>4304</v>
      </c>
      <c r="B285" s="6" t="s">
        <v>3682</v>
      </c>
      <c r="C285" s="6" t="s">
        <v>132</v>
      </c>
      <c r="D285" s="6" t="s">
        <v>20296</v>
      </c>
      <c r="E285" s="7">
        <v>7.5</v>
      </c>
      <c r="F285" s="7">
        <v>7.5</v>
      </c>
      <c r="G285" s="7"/>
      <c r="H285" s="7"/>
      <c r="I285" s="10">
        <v>7.5</v>
      </c>
      <c r="J285" s="11" t="s">
        <v>22031</v>
      </c>
    </row>
    <row r="286" ht="13.5" spans="1:10">
      <c r="A286" s="5">
        <v>4346</v>
      </c>
      <c r="B286" s="6" t="s">
        <v>3682</v>
      </c>
      <c r="C286" s="6" t="s">
        <v>132</v>
      </c>
      <c r="D286" s="6" t="s">
        <v>20488</v>
      </c>
      <c r="E286" s="7">
        <v>8.5</v>
      </c>
      <c r="F286" s="7">
        <v>8</v>
      </c>
      <c r="G286" s="7"/>
      <c r="H286" s="7"/>
      <c r="I286" s="10">
        <v>8.3</v>
      </c>
      <c r="J286" s="11" t="s">
        <v>22030</v>
      </c>
    </row>
    <row r="287" ht="13.5" spans="1:10">
      <c r="A287" s="5">
        <v>4347</v>
      </c>
      <c r="B287" s="6" t="s">
        <v>3682</v>
      </c>
      <c r="C287" s="6" t="s">
        <v>149</v>
      </c>
      <c r="D287" s="6" t="s">
        <v>20492</v>
      </c>
      <c r="E287" s="7">
        <v>8</v>
      </c>
      <c r="F287" s="7">
        <v>7</v>
      </c>
      <c r="G287" s="7"/>
      <c r="H287" s="7"/>
      <c r="I287" s="10">
        <v>7.5</v>
      </c>
      <c r="J287" s="11" t="s">
        <v>22031</v>
      </c>
    </row>
    <row r="288" ht="13.5" spans="1:10">
      <c r="A288" s="5">
        <v>4517</v>
      </c>
      <c r="B288" s="6" t="s">
        <v>3682</v>
      </c>
      <c r="C288" s="6" t="s">
        <v>139</v>
      </c>
      <c r="D288" s="6" t="s">
        <v>21272</v>
      </c>
      <c r="E288" s="7">
        <v>8</v>
      </c>
      <c r="F288" s="7">
        <v>7.5</v>
      </c>
      <c r="G288" s="7"/>
      <c r="H288" s="7"/>
      <c r="I288" s="10">
        <v>7.8</v>
      </c>
      <c r="J288" s="11" t="s">
        <v>22031</v>
      </c>
    </row>
    <row r="289" ht="13.5" spans="1:10">
      <c r="A289" s="5">
        <v>4571</v>
      </c>
      <c r="B289" s="6" t="s">
        <v>33</v>
      </c>
      <c r="C289" s="6" t="s">
        <v>149</v>
      </c>
      <c r="D289" s="6" t="s">
        <v>21517</v>
      </c>
      <c r="E289" s="7">
        <v>7.5</v>
      </c>
      <c r="F289" s="7">
        <v>7</v>
      </c>
      <c r="G289" s="7"/>
      <c r="H289" s="7"/>
      <c r="I289" s="10">
        <v>7.3</v>
      </c>
      <c r="J289" s="11" t="s">
        <v>22031</v>
      </c>
    </row>
    <row r="290" ht="13.5" spans="1:10">
      <c r="A290" s="5">
        <v>4623</v>
      </c>
      <c r="B290" s="6" t="s">
        <v>33</v>
      </c>
      <c r="C290" s="6" t="s">
        <v>149</v>
      </c>
      <c r="D290" s="6" t="s">
        <v>21708</v>
      </c>
      <c r="E290" s="7">
        <v>0</v>
      </c>
      <c r="F290" s="7">
        <v>0</v>
      </c>
      <c r="G290" s="7"/>
      <c r="H290" s="7" t="s">
        <v>22091</v>
      </c>
      <c r="I290" s="10">
        <v>0</v>
      </c>
      <c r="J290" s="11" t="s">
        <v>22032</v>
      </c>
    </row>
    <row r="291" ht="13.5" spans="1:10">
      <c r="A291" s="5">
        <v>4656</v>
      </c>
      <c r="B291" s="6" t="s">
        <v>33</v>
      </c>
      <c r="C291" s="6" t="s">
        <v>149</v>
      </c>
      <c r="D291" s="6" t="s">
        <v>21852</v>
      </c>
      <c r="E291" s="7">
        <v>8</v>
      </c>
      <c r="F291" s="7">
        <v>7.5</v>
      </c>
      <c r="G291" s="7"/>
      <c r="H291" s="7"/>
      <c r="I291" s="10">
        <v>7.8</v>
      </c>
      <c r="J291" s="11" t="s">
        <v>22031</v>
      </c>
    </row>
    <row r="292" ht="13.5" spans="1:10">
      <c r="A292" s="5">
        <v>4669</v>
      </c>
      <c r="B292" s="6" t="s">
        <v>33</v>
      </c>
      <c r="C292" s="6" t="s">
        <v>149</v>
      </c>
      <c r="D292" s="6" t="s">
        <v>21905</v>
      </c>
      <c r="E292" s="7">
        <v>9</v>
      </c>
      <c r="F292" s="7">
        <v>8</v>
      </c>
      <c r="G292" s="7"/>
      <c r="H292" s="7"/>
      <c r="I292" s="10">
        <v>8.5</v>
      </c>
      <c r="J292" s="11" t="s">
        <v>22030</v>
      </c>
    </row>
    <row r="293" ht="13.5" spans="1:10">
      <c r="A293" s="5">
        <v>4673</v>
      </c>
      <c r="B293" s="6" t="s">
        <v>33</v>
      </c>
      <c r="C293" s="6" t="s">
        <v>149</v>
      </c>
      <c r="D293" s="6" t="s">
        <v>21926</v>
      </c>
      <c r="E293" s="7">
        <v>8.5</v>
      </c>
      <c r="F293" s="7">
        <v>7.5</v>
      </c>
      <c r="G293" s="7"/>
      <c r="H293" s="7"/>
      <c r="I293" s="10">
        <v>8</v>
      </c>
      <c r="J293" s="11" t="s">
        <v>22030</v>
      </c>
    </row>
    <row r="294" ht="13.5" spans="1:10">
      <c r="A294" s="5">
        <v>4677</v>
      </c>
      <c r="B294" s="6" t="s">
        <v>33</v>
      </c>
      <c r="C294" s="6" t="s">
        <v>149</v>
      </c>
      <c r="D294" s="6" t="s">
        <v>21947</v>
      </c>
      <c r="E294" s="7">
        <v>8</v>
      </c>
      <c r="F294" s="7">
        <v>7</v>
      </c>
      <c r="G294" s="7"/>
      <c r="H294" s="7"/>
      <c r="I294" s="10">
        <v>7.5</v>
      </c>
      <c r="J294" s="11" t="s">
        <v>22031</v>
      </c>
    </row>
    <row r="295" ht="13.5" spans="1:10">
      <c r="A295" s="5">
        <v>4684</v>
      </c>
      <c r="B295" s="6" t="s">
        <v>33</v>
      </c>
      <c r="C295" s="6" t="s">
        <v>149</v>
      </c>
      <c r="D295" s="6" t="s">
        <v>21979</v>
      </c>
      <c r="E295" s="7">
        <v>6.5</v>
      </c>
      <c r="F295" s="7">
        <v>6.5</v>
      </c>
      <c r="G295" s="7"/>
      <c r="H295" s="7" t="s">
        <v>22082</v>
      </c>
      <c r="I295" s="10">
        <v>6.5</v>
      </c>
      <c r="J295" s="11" t="s">
        <v>22031</v>
      </c>
    </row>
    <row r="296" ht="13.5" spans="1:10">
      <c r="A296" s="5">
        <v>4686</v>
      </c>
      <c r="B296" s="6" t="s">
        <v>33</v>
      </c>
      <c r="C296" s="6" t="s">
        <v>149</v>
      </c>
      <c r="D296" s="6" t="s">
        <v>21988</v>
      </c>
      <c r="E296" s="7">
        <v>7</v>
      </c>
      <c r="F296" s="7">
        <v>7.5</v>
      </c>
      <c r="G296" s="7"/>
      <c r="H296" s="7"/>
      <c r="I296" s="10">
        <v>7.3</v>
      </c>
      <c r="J296" s="11" t="s">
        <v>22031</v>
      </c>
    </row>
    <row r="297" ht="13.5" spans="1:10">
      <c r="A297" s="5"/>
      <c r="B297" s="6"/>
      <c r="C297" s="6"/>
      <c r="D297" s="6"/>
      <c r="E297" s="7"/>
      <c r="F297" s="7"/>
      <c r="G297" s="7"/>
      <c r="H297" s="7"/>
      <c r="I297" s="14"/>
      <c r="J297" s="11"/>
    </row>
    <row r="298" ht="13.5" spans="1:10">
      <c r="A298" s="5"/>
      <c r="B298" s="6"/>
      <c r="C298" s="6"/>
      <c r="D298" s="6"/>
      <c r="E298" s="7"/>
      <c r="F298" s="7"/>
      <c r="G298" s="7"/>
      <c r="H298" s="7"/>
      <c r="I298" s="14"/>
      <c r="J298" s="11"/>
    </row>
    <row r="299" ht="13.5" spans="1:10">
      <c r="A299" s="5"/>
      <c r="B299" s="6"/>
      <c r="C299" s="6"/>
      <c r="D299" s="6"/>
      <c r="E299" s="7"/>
      <c r="F299" s="7"/>
      <c r="G299" s="7"/>
      <c r="H299" s="7"/>
      <c r="I299" s="14"/>
      <c r="J299" s="11"/>
    </row>
    <row r="300" ht="13.5" spans="1:10">
      <c r="A300" s="5"/>
      <c r="B300" s="6"/>
      <c r="C300" s="6"/>
      <c r="D300" s="6"/>
      <c r="E300" s="7"/>
      <c r="F300" s="7"/>
      <c r="G300" s="7"/>
      <c r="H300" s="7"/>
      <c r="I300" s="14"/>
      <c r="J300" s="11"/>
    </row>
    <row r="301" ht="13.5" spans="1:10">
      <c r="A301" s="5"/>
      <c r="B301" s="6"/>
      <c r="C301" s="6"/>
      <c r="D301" s="6"/>
      <c r="E301" s="7"/>
      <c r="F301" s="7"/>
      <c r="G301" s="7"/>
      <c r="H301" s="7"/>
      <c r="I301" s="14"/>
      <c r="J301" s="11"/>
    </row>
    <row r="302" ht="13.5" spans="1:10">
      <c r="A302" s="5"/>
      <c r="B302" s="6"/>
      <c r="C302" s="6"/>
      <c r="D302" s="6"/>
      <c r="E302" s="7"/>
      <c r="F302" s="7"/>
      <c r="G302" s="7"/>
      <c r="H302" s="7"/>
      <c r="I302" s="14"/>
      <c r="J302" s="11"/>
    </row>
    <row r="303" ht="13.5" spans="1:10">
      <c r="A303" s="5"/>
      <c r="B303" s="6"/>
      <c r="C303" s="6"/>
      <c r="D303" s="6"/>
      <c r="E303" s="7"/>
      <c r="F303" s="7"/>
      <c r="G303" s="7"/>
      <c r="H303" s="7"/>
      <c r="I303" s="14"/>
      <c r="J303" s="11"/>
    </row>
    <row r="304" ht="13.5" spans="1:10">
      <c r="A304" s="5"/>
      <c r="B304" s="6"/>
      <c r="C304" s="6"/>
      <c r="D304" s="6"/>
      <c r="E304" s="7"/>
      <c r="F304" s="7"/>
      <c r="G304" s="7"/>
      <c r="H304" s="7"/>
      <c r="I304" s="14"/>
      <c r="J304" s="11"/>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6"/>
  <sheetViews>
    <sheetView tabSelected="1" workbookViewId="0">
      <selection activeCell="V16" sqref="V16"/>
    </sheetView>
  </sheetViews>
  <sheetFormatPr defaultColWidth="9.14285714285714" defaultRowHeight="12.75"/>
  <cols>
    <col min="16" max="16" width="7.57142857142857" customWidth="1"/>
    <col min="17" max="18" width="11.7142857142857" customWidth="1"/>
  </cols>
  <sheetData>
    <row r="1" spans="1:18">
      <c r="A1" t="s">
        <v>0</v>
      </c>
      <c r="B1" t="s">
        <v>6</v>
      </c>
      <c r="C1" t="s">
        <v>22092</v>
      </c>
      <c r="D1" t="s">
        <v>8</v>
      </c>
      <c r="E1" t="s">
        <v>9</v>
      </c>
      <c r="F1" t="s">
        <v>15</v>
      </c>
      <c r="G1" t="s">
        <v>16</v>
      </c>
      <c r="H1" t="s">
        <v>17</v>
      </c>
      <c r="I1" t="s">
        <v>21</v>
      </c>
      <c r="J1" t="s">
        <v>22</v>
      </c>
      <c r="K1" t="s">
        <v>23</v>
      </c>
      <c r="L1" t="s">
        <v>22035</v>
      </c>
      <c r="M1" t="s">
        <v>22093</v>
      </c>
      <c r="N1" t="s">
        <v>22037</v>
      </c>
      <c r="O1" t="s">
        <v>22094</v>
      </c>
      <c r="P1" t="s">
        <v>22039</v>
      </c>
      <c r="Q1" s="1" t="s">
        <v>22095</v>
      </c>
      <c r="R1" s="1" t="s">
        <v>22096</v>
      </c>
    </row>
    <row r="2" spans="1:18">
      <c r="A2">
        <v>5</v>
      </c>
      <c r="B2" t="s">
        <v>82</v>
      </c>
      <c r="C2" t="s">
        <v>32</v>
      </c>
      <c r="D2" t="s">
        <v>33</v>
      </c>
      <c r="E2" t="s">
        <v>34</v>
      </c>
      <c r="F2">
        <v>5</v>
      </c>
      <c r="G2">
        <v>5</v>
      </c>
      <c r="H2">
        <v>3</v>
      </c>
      <c r="I2">
        <v>5</v>
      </c>
      <c r="J2">
        <v>3</v>
      </c>
      <c r="K2">
        <v>5</v>
      </c>
      <c r="L2">
        <v>26</v>
      </c>
      <c r="M2" t="s">
        <v>22030</v>
      </c>
      <c r="N2">
        <v>9.3</v>
      </c>
      <c r="O2" t="s">
        <v>22030</v>
      </c>
      <c r="P2" t="s">
        <v>22097</v>
      </c>
      <c r="Q2" s="1">
        <f>VLOOKUP(B2,[2]答题结果统计!$E:$H,4,0)</f>
        <v>76.19</v>
      </c>
      <c r="R2">
        <f>VLOOKUP(B2,[4]答题结果统计!$E:$H,4,0)</f>
        <v>95.23</v>
      </c>
    </row>
    <row r="3" spans="1:18">
      <c r="A3">
        <v>8</v>
      </c>
      <c r="B3" t="s">
        <v>112</v>
      </c>
      <c r="C3" t="s">
        <v>32</v>
      </c>
      <c r="D3" t="s">
        <v>33</v>
      </c>
      <c r="E3" t="s">
        <v>34</v>
      </c>
      <c r="F3">
        <v>5</v>
      </c>
      <c r="G3">
        <v>5</v>
      </c>
      <c r="H3">
        <v>5</v>
      </c>
      <c r="I3">
        <v>3</v>
      </c>
      <c r="J3">
        <v>5</v>
      </c>
      <c r="K3">
        <v>1</v>
      </c>
      <c r="L3">
        <v>24</v>
      </c>
      <c r="M3" t="s">
        <v>22030</v>
      </c>
      <c r="N3">
        <v>8.7</v>
      </c>
      <c r="O3" t="s">
        <v>22030</v>
      </c>
      <c r="P3" t="s">
        <v>22097</v>
      </c>
      <c r="Q3" s="1">
        <f>VLOOKUP(B3,[2]答题结果统计!$E:$H,4,0)</f>
        <v>90.47</v>
      </c>
      <c r="R3">
        <f>VLOOKUP(B3,[4]答题结果统计!$E:$H,4,0)</f>
        <v>90.47</v>
      </c>
    </row>
    <row r="4" spans="1:18">
      <c r="A4">
        <v>9</v>
      </c>
      <c r="B4" t="s">
        <v>118</v>
      </c>
      <c r="C4" t="s">
        <v>32</v>
      </c>
      <c r="D4" t="s">
        <v>33</v>
      </c>
      <c r="E4" t="s">
        <v>34</v>
      </c>
      <c r="F4">
        <v>5</v>
      </c>
      <c r="G4">
        <v>3</v>
      </c>
      <c r="H4">
        <v>3</v>
      </c>
      <c r="I4">
        <v>4</v>
      </c>
      <c r="J4">
        <v>2</v>
      </c>
      <c r="K4">
        <v>1</v>
      </c>
      <c r="L4">
        <v>18</v>
      </c>
      <c r="M4" t="s">
        <v>22031</v>
      </c>
      <c r="N4">
        <v>7.8</v>
      </c>
      <c r="O4" t="s">
        <v>22031</v>
      </c>
      <c r="P4" t="s">
        <v>22097</v>
      </c>
      <c r="Q4" s="1">
        <f>VLOOKUP(B4,[2]答题结果统计!$E:$H,4,0)</f>
        <v>85.71</v>
      </c>
      <c r="R4">
        <f>VLOOKUP(B4,[4]答题结果统计!$E:$H,4,0)</f>
        <v>85.71</v>
      </c>
    </row>
    <row r="5" spans="1:18">
      <c r="A5">
        <v>10</v>
      </c>
      <c r="B5" t="s">
        <v>125</v>
      </c>
      <c r="C5" t="s">
        <v>32</v>
      </c>
      <c r="D5" t="s">
        <v>33</v>
      </c>
      <c r="E5" t="s">
        <v>34</v>
      </c>
      <c r="F5">
        <v>5</v>
      </c>
      <c r="G5">
        <v>3</v>
      </c>
      <c r="H5">
        <v>3</v>
      </c>
      <c r="I5">
        <v>3</v>
      </c>
      <c r="J5">
        <v>2</v>
      </c>
      <c r="K5">
        <v>0</v>
      </c>
      <c r="L5">
        <v>16</v>
      </c>
      <c r="M5" t="s">
        <v>22032</v>
      </c>
      <c r="N5">
        <v>8</v>
      </c>
      <c r="O5" t="s">
        <v>22030</v>
      </c>
      <c r="P5" t="s">
        <v>22098</v>
      </c>
      <c r="Q5" s="1">
        <f>VLOOKUP(B5,[2]答题结果统计!$E:$H,4,0)</f>
        <v>66.66</v>
      </c>
      <c r="R5">
        <f>VLOOKUP(B5,[4]答题结果统计!$E:$H,4,0)</f>
        <v>95.23</v>
      </c>
    </row>
    <row r="6" spans="1:18">
      <c r="A6">
        <v>13</v>
      </c>
      <c r="B6" t="s">
        <v>148</v>
      </c>
      <c r="C6" t="s">
        <v>75</v>
      </c>
      <c r="D6" t="s">
        <v>33</v>
      </c>
      <c r="E6" t="s">
        <v>149</v>
      </c>
      <c r="F6">
        <v>5</v>
      </c>
      <c r="G6">
        <v>3</v>
      </c>
      <c r="H6">
        <v>3</v>
      </c>
      <c r="I6">
        <v>4</v>
      </c>
      <c r="J6">
        <v>3</v>
      </c>
      <c r="K6">
        <v>1</v>
      </c>
      <c r="L6">
        <v>19</v>
      </c>
      <c r="M6" t="s">
        <v>22031</v>
      </c>
      <c r="N6">
        <v>6.8</v>
      </c>
      <c r="O6" t="s">
        <v>22031</v>
      </c>
      <c r="P6" t="s">
        <v>22097</v>
      </c>
      <c r="Q6" t="e">
        <f>VLOOKUP(B6,[1]答题结果统计!$E:$H,4,0)</f>
        <v>#N/A</v>
      </c>
      <c r="R6" t="e">
        <f>VLOOKUP(B6,[3]答题结果统计!$E:$H,4,0)</f>
        <v>#N/A</v>
      </c>
    </row>
    <row r="7" spans="1:18">
      <c r="A7">
        <v>14</v>
      </c>
      <c r="B7" t="s">
        <v>156</v>
      </c>
      <c r="C7" t="s">
        <v>32</v>
      </c>
      <c r="D7" t="s">
        <v>33</v>
      </c>
      <c r="E7" t="s">
        <v>149</v>
      </c>
      <c r="F7">
        <v>5</v>
      </c>
      <c r="G7">
        <v>3</v>
      </c>
      <c r="H7">
        <v>3</v>
      </c>
      <c r="I7">
        <v>4</v>
      </c>
      <c r="J7">
        <v>5</v>
      </c>
      <c r="K7">
        <v>3</v>
      </c>
      <c r="L7">
        <v>23</v>
      </c>
      <c r="M7" t="s">
        <v>22031</v>
      </c>
      <c r="N7">
        <v>7.8</v>
      </c>
      <c r="O7" t="s">
        <v>22031</v>
      </c>
      <c r="P7" t="s">
        <v>22097</v>
      </c>
      <c r="Q7">
        <f>VLOOKUP(B7,[1]答题结果统计!$E:$H,4,0)</f>
        <v>71.42</v>
      </c>
      <c r="R7">
        <f>VLOOKUP(B7,[3]答题结果统计!$E:$H,4,0)</f>
        <v>47.61</v>
      </c>
    </row>
    <row r="8" spans="1:18">
      <c r="A8">
        <v>16</v>
      </c>
      <c r="B8" t="s">
        <v>173</v>
      </c>
      <c r="C8" t="s">
        <v>32</v>
      </c>
      <c r="D8" t="s">
        <v>33</v>
      </c>
      <c r="E8" t="s">
        <v>139</v>
      </c>
      <c r="F8">
        <v>5</v>
      </c>
      <c r="G8">
        <v>5</v>
      </c>
      <c r="H8">
        <v>5</v>
      </c>
      <c r="I8">
        <v>5</v>
      </c>
      <c r="J8">
        <v>5</v>
      </c>
      <c r="K8">
        <v>3</v>
      </c>
      <c r="L8">
        <v>28</v>
      </c>
      <c r="M8" t="s">
        <v>22030</v>
      </c>
      <c r="N8">
        <v>8.3</v>
      </c>
      <c r="O8" t="s">
        <v>22030</v>
      </c>
      <c r="P8" t="s">
        <v>22097</v>
      </c>
      <c r="Q8" s="1" t="e">
        <f>VLOOKUP(B8,[2]答题结果统计!$E:$H,4,0)</f>
        <v>#N/A</v>
      </c>
      <c r="R8" t="e">
        <f>VLOOKUP(B8,[4]答题结果统计!$E:$H,4,0)</f>
        <v>#N/A</v>
      </c>
    </row>
    <row r="9" spans="1:18">
      <c r="A9">
        <v>20</v>
      </c>
      <c r="B9" t="s">
        <v>199</v>
      </c>
      <c r="C9" t="s">
        <v>32</v>
      </c>
      <c r="D9" t="s">
        <v>33</v>
      </c>
      <c r="E9" t="s">
        <v>132</v>
      </c>
      <c r="F9">
        <v>5</v>
      </c>
      <c r="G9">
        <v>5</v>
      </c>
      <c r="H9">
        <v>5</v>
      </c>
      <c r="I9">
        <v>3</v>
      </c>
      <c r="J9">
        <v>3</v>
      </c>
      <c r="K9">
        <v>1</v>
      </c>
      <c r="L9">
        <v>22</v>
      </c>
      <c r="M9" t="s">
        <v>22031</v>
      </c>
      <c r="N9">
        <v>8.3</v>
      </c>
      <c r="O9" t="s">
        <v>22030</v>
      </c>
      <c r="P9" t="s">
        <v>22098</v>
      </c>
      <c r="Q9">
        <f>VLOOKUP(B9,[1]答题结果统计!$E:$H,4,0)</f>
        <v>100</v>
      </c>
      <c r="R9" t="e">
        <f>VLOOKUP(B9,[3]答题结果统计!$E:$H,4,0)</f>
        <v>#N/A</v>
      </c>
    </row>
    <row r="10" spans="1:18">
      <c r="A10">
        <v>24</v>
      </c>
      <c r="B10" t="s">
        <v>229</v>
      </c>
      <c r="C10" t="s">
        <v>32</v>
      </c>
      <c r="D10" t="s">
        <v>33</v>
      </c>
      <c r="E10" t="s">
        <v>132</v>
      </c>
      <c r="F10">
        <v>5</v>
      </c>
      <c r="G10">
        <v>5</v>
      </c>
      <c r="H10">
        <v>5</v>
      </c>
      <c r="I10">
        <v>3</v>
      </c>
      <c r="J10">
        <v>2</v>
      </c>
      <c r="K10">
        <v>3</v>
      </c>
      <c r="L10">
        <v>23</v>
      </c>
      <c r="M10" t="s">
        <v>22031</v>
      </c>
      <c r="N10">
        <v>7.5</v>
      </c>
      <c r="O10" t="s">
        <v>22031</v>
      </c>
      <c r="P10" t="s">
        <v>22097</v>
      </c>
      <c r="Q10" t="e">
        <f>VLOOKUP(B10,[1]答题结果统计!$E:$H,4,0)</f>
        <v>#N/A</v>
      </c>
      <c r="R10" t="e">
        <f>VLOOKUP(B10,[3]答题结果统计!$E:$H,4,0)</f>
        <v>#N/A</v>
      </c>
    </row>
    <row r="11" spans="1:18">
      <c r="A11">
        <v>27</v>
      </c>
      <c r="B11" t="s">
        <v>246</v>
      </c>
      <c r="C11" t="s">
        <v>75</v>
      </c>
      <c r="D11" t="s">
        <v>33</v>
      </c>
      <c r="E11" t="s">
        <v>34</v>
      </c>
      <c r="F11">
        <v>1</v>
      </c>
      <c r="G11">
        <v>3</v>
      </c>
      <c r="H11">
        <v>3</v>
      </c>
      <c r="I11">
        <v>4</v>
      </c>
      <c r="J11">
        <v>2</v>
      </c>
      <c r="K11">
        <v>1</v>
      </c>
      <c r="L11">
        <v>14</v>
      </c>
      <c r="M11" t="s">
        <v>22032</v>
      </c>
      <c r="N11">
        <v>8.2</v>
      </c>
      <c r="O11" t="s">
        <v>22030</v>
      </c>
      <c r="P11" t="s">
        <v>22098</v>
      </c>
      <c r="Q11" s="1">
        <f>VLOOKUP(B11,[2]答题结果统计!$E:$H,4,0)</f>
        <v>47.61</v>
      </c>
      <c r="R11" t="e">
        <f>VLOOKUP(B11,[4]答题结果统计!$E:$H,4,0)</f>
        <v>#N/A</v>
      </c>
    </row>
    <row r="12" spans="1:18">
      <c r="A12">
        <v>32</v>
      </c>
      <c r="B12" t="s">
        <v>278</v>
      </c>
      <c r="C12" t="s">
        <v>279</v>
      </c>
      <c r="D12" t="s">
        <v>33</v>
      </c>
      <c r="E12" t="s">
        <v>149</v>
      </c>
      <c r="F12">
        <v>5</v>
      </c>
      <c r="G12">
        <v>1</v>
      </c>
      <c r="H12">
        <v>3</v>
      </c>
      <c r="I12">
        <v>1</v>
      </c>
      <c r="J12">
        <v>2</v>
      </c>
      <c r="K12">
        <v>0</v>
      </c>
      <c r="L12">
        <v>12</v>
      </c>
      <c r="M12" t="s">
        <v>22032</v>
      </c>
      <c r="N12">
        <v>6.7</v>
      </c>
      <c r="O12" t="s">
        <v>22031</v>
      </c>
      <c r="P12" t="s">
        <v>22098</v>
      </c>
      <c r="Q12">
        <f>VLOOKUP(B12,[1]答题结果统计!$E:$H,4,0)</f>
        <v>71.42</v>
      </c>
      <c r="R12" t="e">
        <f>VLOOKUP(B12,[3]答题结果统计!$E:$H,4,0)</f>
        <v>#N/A</v>
      </c>
    </row>
    <row r="13" spans="1:18">
      <c r="A13">
        <v>34</v>
      </c>
      <c r="B13" t="s">
        <v>291</v>
      </c>
      <c r="C13" t="s">
        <v>75</v>
      </c>
      <c r="D13" t="s">
        <v>33</v>
      </c>
      <c r="E13" t="s">
        <v>139</v>
      </c>
      <c r="F13">
        <v>5</v>
      </c>
      <c r="G13">
        <v>3</v>
      </c>
      <c r="H13">
        <v>3</v>
      </c>
      <c r="I13">
        <v>5</v>
      </c>
      <c r="J13">
        <v>3</v>
      </c>
      <c r="K13">
        <v>3</v>
      </c>
      <c r="L13">
        <v>22</v>
      </c>
      <c r="M13" t="s">
        <v>22031</v>
      </c>
      <c r="N13">
        <v>7.8</v>
      </c>
      <c r="O13" t="s">
        <v>22031</v>
      </c>
      <c r="P13" t="s">
        <v>22097</v>
      </c>
      <c r="Q13" s="1" t="e">
        <f>VLOOKUP(B13,[2]答题结果统计!$E:$H,4,0)</f>
        <v>#N/A</v>
      </c>
      <c r="R13" t="e">
        <f>VLOOKUP(B13,[4]答题结果统计!$E:$H,4,0)</f>
        <v>#N/A</v>
      </c>
    </row>
    <row r="14" spans="1:18">
      <c r="A14">
        <v>35</v>
      </c>
      <c r="B14" t="s">
        <v>298</v>
      </c>
      <c r="C14" t="s">
        <v>32</v>
      </c>
      <c r="D14" t="s">
        <v>33</v>
      </c>
      <c r="E14" t="s">
        <v>139</v>
      </c>
      <c r="F14">
        <v>5</v>
      </c>
      <c r="G14">
        <v>3</v>
      </c>
      <c r="H14">
        <v>3</v>
      </c>
      <c r="I14">
        <v>3</v>
      </c>
      <c r="J14">
        <v>5</v>
      </c>
      <c r="K14">
        <v>3</v>
      </c>
      <c r="L14">
        <v>22</v>
      </c>
      <c r="M14" t="s">
        <v>22031</v>
      </c>
      <c r="N14">
        <v>8.8</v>
      </c>
      <c r="O14" t="s">
        <v>22030</v>
      </c>
      <c r="P14" t="s">
        <v>22098</v>
      </c>
      <c r="Q14" s="1">
        <f>VLOOKUP(B14,[2]答题结果统计!$E:$H,4,0)</f>
        <v>95.23</v>
      </c>
      <c r="R14">
        <f>VLOOKUP(B14,[4]答题结果统计!$E:$H,4,0)</f>
        <v>100</v>
      </c>
    </row>
    <row r="15" spans="1:18">
      <c r="A15">
        <v>41</v>
      </c>
      <c r="B15" t="s">
        <v>333</v>
      </c>
      <c r="C15" t="s">
        <v>32</v>
      </c>
      <c r="D15" t="s">
        <v>33</v>
      </c>
      <c r="E15" t="s">
        <v>34</v>
      </c>
      <c r="F15">
        <v>5</v>
      </c>
      <c r="G15">
        <v>5</v>
      </c>
      <c r="H15">
        <v>3</v>
      </c>
      <c r="I15">
        <v>3</v>
      </c>
      <c r="J15">
        <v>2</v>
      </c>
      <c r="K15">
        <v>0</v>
      </c>
      <c r="L15">
        <v>18</v>
      </c>
      <c r="M15" t="s">
        <v>22031</v>
      </c>
      <c r="N15">
        <v>7.3</v>
      </c>
      <c r="O15" t="s">
        <v>22031</v>
      </c>
      <c r="P15" t="s">
        <v>22097</v>
      </c>
      <c r="Q15" s="1" t="e">
        <f>VLOOKUP(B15,[2]答题结果统计!$E:$H,4,0)</f>
        <v>#N/A</v>
      </c>
      <c r="R15" t="e">
        <f>VLOOKUP(B15,[4]答题结果统计!$E:$H,4,0)</f>
        <v>#N/A</v>
      </c>
    </row>
    <row r="16" spans="1:18">
      <c r="A16">
        <v>59</v>
      </c>
      <c r="B16" t="s">
        <v>431</v>
      </c>
      <c r="C16" t="s">
        <v>32</v>
      </c>
      <c r="D16" t="s">
        <v>33</v>
      </c>
      <c r="E16" t="s">
        <v>149</v>
      </c>
      <c r="F16">
        <v>5</v>
      </c>
      <c r="G16">
        <v>5</v>
      </c>
      <c r="H16">
        <v>1</v>
      </c>
      <c r="I16">
        <v>1</v>
      </c>
      <c r="J16">
        <v>3</v>
      </c>
      <c r="K16">
        <v>1</v>
      </c>
      <c r="L16">
        <v>16</v>
      </c>
      <c r="M16" t="s">
        <v>22032</v>
      </c>
      <c r="N16">
        <v>4.7</v>
      </c>
      <c r="O16" t="s">
        <v>22032</v>
      </c>
      <c r="P16" t="s">
        <v>22097</v>
      </c>
      <c r="Q16" t="e">
        <f>VLOOKUP(B16,[1]答题结果统计!$E:$H,4,0)</f>
        <v>#N/A</v>
      </c>
      <c r="R16" t="e">
        <f>VLOOKUP(B16,[3]答题结果统计!$E:$H,4,0)</f>
        <v>#N/A</v>
      </c>
    </row>
    <row r="17" spans="1:18">
      <c r="A17">
        <v>63</v>
      </c>
      <c r="B17" t="s">
        <v>454</v>
      </c>
      <c r="C17" t="s">
        <v>32</v>
      </c>
      <c r="D17" t="s">
        <v>33</v>
      </c>
      <c r="E17" t="s">
        <v>132</v>
      </c>
      <c r="F17">
        <v>5</v>
      </c>
      <c r="G17">
        <v>5</v>
      </c>
      <c r="H17">
        <v>5</v>
      </c>
      <c r="I17">
        <v>4</v>
      </c>
      <c r="J17">
        <v>3</v>
      </c>
      <c r="K17">
        <v>5</v>
      </c>
      <c r="L17">
        <v>27</v>
      </c>
      <c r="M17" t="s">
        <v>22030</v>
      </c>
      <c r="N17">
        <v>9</v>
      </c>
      <c r="O17" t="s">
        <v>22030</v>
      </c>
      <c r="P17" t="s">
        <v>22097</v>
      </c>
      <c r="Q17" t="e">
        <f>VLOOKUP(B17,[1]答题结果统计!$E:$H,4,0)</f>
        <v>#N/A</v>
      </c>
      <c r="R17" t="e">
        <f>VLOOKUP(B17,[3]答题结果统计!$E:$H,4,0)</f>
        <v>#N/A</v>
      </c>
    </row>
    <row r="18" spans="1:18">
      <c r="A18">
        <v>64</v>
      </c>
      <c r="B18" t="s">
        <v>460</v>
      </c>
      <c r="C18" t="s">
        <v>32</v>
      </c>
      <c r="D18" t="s">
        <v>33</v>
      </c>
      <c r="E18" t="s">
        <v>149</v>
      </c>
      <c r="F18">
        <v>5</v>
      </c>
      <c r="G18">
        <v>5</v>
      </c>
      <c r="H18">
        <v>3</v>
      </c>
      <c r="I18">
        <v>1</v>
      </c>
      <c r="J18">
        <v>5</v>
      </c>
      <c r="K18">
        <v>3</v>
      </c>
      <c r="L18">
        <v>22</v>
      </c>
      <c r="M18" t="s">
        <v>22031</v>
      </c>
      <c r="N18">
        <v>9.3</v>
      </c>
      <c r="O18" t="s">
        <v>22030</v>
      </c>
      <c r="P18" t="s">
        <v>22098</v>
      </c>
      <c r="Q18">
        <f>VLOOKUP(B18,[1]答题结果统计!$E:$H,4,0)</f>
        <v>66.66</v>
      </c>
      <c r="R18">
        <f>VLOOKUP(B18,[3]答题结果统计!$E:$H,4,0)</f>
        <v>85.71</v>
      </c>
    </row>
    <row r="19" spans="1:18">
      <c r="A19">
        <v>67</v>
      </c>
      <c r="B19" t="s">
        <v>478</v>
      </c>
      <c r="C19" t="s">
        <v>32</v>
      </c>
      <c r="D19" t="s">
        <v>33</v>
      </c>
      <c r="E19" t="s">
        <v>149</v>
      </c>
      <c r="F19">
        <v>5</v>
      </c>
      <c r="G19">
        <v>3</v>
      </c>
      <c r="H19">
        <v>3</v>
      </c>
      <c r="I19">
        <v>2</v>
      </c>
      <c r="J19">
        <v>5</v>
      </c>
      <c r="K19">
        <v>0</v>
      </c>
      <c r="L19">
        <v>18</v>
      </c>
      <c r="M19" t="s">
        <v>22031</v>
      </c>
      <c r="N19">
        <v>6.5</v>
      </c>
      <c r="O19" t="s">
        <v>22031</v>
      </c>
      <c r="P19" t="s">
        <v>22097</v>
      </c>
      <c r="Q19">
        <f>VLOOKUP(B19,[1]答题结果统计!$E:$H,4,0)</f>
        <v>47.61</v>
      </c>
      <c r="R19" t="e">
        <f>VLOOKUP(B19,[3]答题结果统计!$E:$H,4,0)</f>
        <v>#N/A</v>
      </c>
    </row>
    <row r="20" spans="1:18">
      <c r="A20">
        <v>68</v>
      </c>
      <c r="B20" t="s">
        <v>484</v>
      </c>
      <c r="C20" t="s">
        <v>32</v>
      </c>
      <c r="D20" t="s">
        <v>33</v>
      </c>
      <c r="E20" t="s">
        <v>149</v>
      </c>
      <c r="F20">
        <v>5</v>
      </c>
      <c r="G20">
        <v>3</v>
      </c>
      <c r="H20">
        <v>3</v>
      </c>
      <c r="I20">
        <v>3</v>
      </c>
      <c r="J20">
        <v>2</v>
      </c>
      <c r="K20">
        <v>3</v>
      </c>
      <c r="L20">
        <v>19</v>
      </c>
      <c r="M20" t="s">
        <v>22031</v>
      </c>
      <c r="N20">
        <v>0.5</v>
      </c>
      <c r="O20" t="s">
        <v>22032</v>
      </c>
      <c r="P20" t="s">
        <v>22098</v>
      </c>
      <c r="Q20">
        <f>VLOOKUP(B20,[1]答题结果统计!$E:$H,4,0)</f>
        <v>52.38</v>
      </c>
      <c r="R20" t="e">
        <f>VLOOKUP(B20,[3]答题结果统计!$E:$H,4,0)</f>
        <v>#N/A</v>
      </c>
    </row>
    <row r="21" spans="1:18">
      <c r="A21">
        <v>76</v>
      </c>
      <c r="B21" t="s">
        <v>528</v>
      </c>
      <c r="C21" t="s">
        <v>75</v>
      </c>
      <c r="D21" t="s">
        <v>33</v>
      </c>
      <c r="E21" t="s">
        <v>34</v>
      </c>
      <c r="F21">
        <v>5</v>
      </c>
      <c r="G21">
        <v>5</v>
      </c>
      <c r="H21">
        <v>3</v>
      </c>
      <c r="I21">
        <v>2</v>
      </c>
      <c r="J21">
        <v>2</v>
      </c>
      <c r="K21">
        <v>0</v>
      </c>
      <c r="L21">
        <v>17</v>
      </c>
      <c r="M21" t="s">
        <v>22032</v>
      </c>
      <c r="N21">
        <v>8.7</v>
      </c>
      <c r="O21" t="s">
        <v>22030</v>
      </c>
      <c r="P21" t="s">
        <v>22098</v>
      </c>
      <c r="Q21" s="1">
        <f>VLOOKUP(B21,[2]答题结果统计!$E:$H,4,0)</f>
        <v>47.61</v>
      </c>
      <c r="R21">
        <f>VLOOKUP(B21,[4]答题结果统计!$E:$H,4,0)</f>
        <v>71.42</v>
      </c>
    </row>
    <row r="22" spans="1:18">
      <c r="A22">
        <v>81</v>
      </c>
      <c r="B22" t="s">
        <v>553</v>
      </c>
      <c r="C22" t="s">
        <v>32</v>
      </c>
      <c r="D22" t="s">
        <v>33</v>
      </c>
      <c r="E22" t="s">
        <v>139</v>
      </c>
      <c r="F22">
        <v>5</v>
      </c>
      <c r="G22">
        <v>3</v>
      </c>
      <c r="H22">
        <v>3</v>
      </c>
      <c r="I22">
        <v>2</v>
      </c>
      <c r="J22">
        <v>3</v>
      </c>
      <c r="K22">
        <v>3</v>
      </c>
      <c r="L22">
        <v>19</v>
      </c>
      <c r="M22" t="s">
        <v>22031</v>
      </c>
      <c r="N22">
        <v>8.8</v>
      </c>
      <c r="O22" t="s">
        <v>22030</v>
      </c>
      <c r="P22" t="s">
        <v>22098</v>
      </c>
      <c r="Q22" s="1">
        <f>VLOOKUP(B22,[2]答题结果统计!$E:$H,4,0)</f>
        <v>66.66</v>
      </c>
      <c r="R22">
        <f>VLOOKUP(B22,[4]答题结果统计!$E:$H,4,0)</f>
        <v>80.95</v>
      </c>
    </row>
    <row r="23" spans="1:18">
      <c r="A23">
        <v>90</v>
      </c>
      <c r="B23" t="s">
        <v>602</v>
      </c>
      <c r="C23" t="s">
        <v>32</v>
      </c>
      <c r="D23" t="s">
        <v>33</v>
      </c>
      <c r="E23" t="s">
        <v>149</v>
      </c>
      <c r="F23">
        <v>5</v>
      </c>
      <c r="G23">
        <v>3</v>
      </c>
      <c r="H23">
        <v>3</v>
      </c>
      <c r="I23">
        <v>2</v>
      </c>
      <c r="J23">
        <v>2</v>
      </c>
      <c r="K23">
        <v>1</v>
      </c>
      <c r="L23">
        <v>16</v>
      </c>
      <c r="M23" t="s">
        <v>22032</v>
      </c>
      <c r="N23">
        <v>7.3</v>
      </c>
      <c r="O23" t="s">
        <v>22031</v>
      </c>
      <c r="P23" t="s">
        <v>22098</v>
      </c>
      <c r="Q23">
        <f>VLOOKUP(B23,[1]答题结果统计!$E:$H,4,0)</f>
        <v>9.52</v>
      </c>
      <c r="R23">
        <f>VLOOKUP(B23,[3]答题结果统计!$E:$H,4,0)</f>
        <v>47.61</v>
      </c>
    </row>
    <row r="24" spans="1:18">
      <c r="A24">
        <v>94</v>
      </c>
      <c r="B24" t="s">
        <v>625</v>
      </c>
      <c r="C24" t="s">
        <v>32</v>
      </c>
      <c r="D24" t="s">
        <v>33</v>
      </c>
      <c r="E24" t="s">
        <v>34</v>
      </c>
      <c r="F24">
        <v>5</v>
      </c>
      <c r="G24">
        <v>3</v>
      </c>
      <c r="H24">
        <v>3</v>
      </c>
      <c r="I24">
        <v>2</v>
      </c>
      <c r="J24">
        <v>1</v>
      </c>
      <c r="K24">
        <v>0</v>
      </c>
      <c r="L24">
        <v>14</v>
      </c>
      <c r="M24" t="s">
        <v>22032</v>
      </c>
      <c r="N24">
        <v>7</v>
      </c>
      <c r="O24" t="s">
        <v>22031</v>
      </c>
      <c r="P24" t="s">
        <v>22098</v>
      </c>
      <c r="Q24" s="1">
        <f>VLOOKUP(B24,[2]答题结果统计!$E:$H,4,0)</f>
        <v>47.61</v>
      </c>
      <c r="R24">
        <f>VLOOKUP(B24,[4]答题结果统计!$E:$H,4,0)</f>
        <v>42.85</v>
      </c>
    </row>
    <row r="25" spans="1:18">
      <c r="A25">
        <v>98</v>
      </c>
      <c r="B25" t="s">
        <v>648</v>
      </c>
      <c r="C25" t="s">
        <v>75</v>
      </c>
      <c r="D25" t="s">
        <v>33</v>
      </c>
      <c r="E25" t="s">
        <v>34</v>
      </c>
      <c r="F25">
        <v>5</v>
      </c>
      <c r="G25">
        <v>3</v>
      </c>
      <c r="H25">
        <v>3</v>
      </c>
      <c r="I25">
        <v>3</v>
      </c>
      <c r="J25">
        <v>2</v>
      </c>
      <c r="K25">
        <v>1</v>
      </c>
      <c r="L25">
        <v>17</v>
      </c>
      <c r="M25" t="s">
        <v>22032</v>
      </c>
      <c r="N25">
        <v>8.5</v>
      </c>
      <c r="O25" t="s">
        <v>22030</v>
      </c>
      <c r="P25" t="s">
        <v>22098</v>
      </c>
      <c r="Q25" s="1">
        <f>VLOOKUP(B25,[2]答题结果统计!$E:$H,4,0)</f>
        <v>52.38</v>
      </c>
      <c r="R25">
        <f>VLOOKUP(B25,[4]答题结果统计!$E:$H,4,0)</f>
        <v>80.95</v>
      </c>
    </row>
    <row r="26" spans="1:18">
      <c r="A26">
        <v>111</v>
      </c>
      <c r="B26" t="s">
        <v>716</v>
      </c>
      <c r="C26" t="s">
        <v>75</v>
      </c>
      <c r="D26" t="s">
        <v>33</v>
      </c>
      <c r="E26" t="s">
        <v>34</v>
      </c>
      <c r="F26">
        <v>5</v>
      </c>
      <c r="G26">
        <v>3</v>
      </c>
      <c r="H26">
        <v>3</v>
      </c>
      <c r="I26">
        <v>3</v>
      </c>
      <c r="J26">
        <v>2</v>
      </c>
      <c r="K26">
        <v>0</v>
      </c>
      <c r="L26">
        <v>16</v>
      </c>
      <c r="M26" t="s">
        <v>22032</v>
      </c>
      <c r="N26">
        <v>6.8</v>
      </c>
      <c r="O26" t="s">
        <v>22031</v>
      </c>
      <c r="P26" t="s">
        <v>22098</v>
      </c>
      <c r="Q26" s="1">
        <f>VLOOKUP(B26,[2]答题结果统计!$E:$H,4,0)</f>
        <v>38.09</v>
      </c>
      <c r="R26" t="e">
        <f>VLOOKUP(B26,[4]答题结果统计!$E:$H,4,0)</f>
        <v>#N/A</v>
      </c>
    </row>
    <row r="27" spans="1:18">
      <c r="A27">
        <v>123</v>
      </c>
      <c r="B27" t="s">
        <v>780</v>
      </c>
      <c r="C27" t="s">
        <v>32</v>
      </c>
      <c r="D27" t="s">
        <v>33</v>
      </c>
      <c r="E27" t="s">
        <v>139</v>
      </c>
      <c r="F27">
        <v>5</v>
      </c>
      <c r="G27">
        <v>3</v>
      </c>
      <c r="H27">
        <v>3</v>
      </c>
      <c r="I27">
        <v>3</v>
      </c>
      <c r="J27">
        <v>3</v>
      </c>
      <c r="K27">
        <v>3</v>
      </c>
      <c r="L27">
        <v>20</v>
      </c>
      <c r="M27" t="s">
        <v>22031</v>
      </c>
      <c r="N27">
        <v>6.7</v>
      </c>
      <c r="O27" t="s">
        <v>22031</v>
      </c>
      <c r="P27" t="s">
        <v>22097</v>
      </c>
      <c r="Q27" s="1">
        <f>VLOOKUP(B27,[2]答题结果统计!$E:$H,4,0)</f>
        <v>52.38</v>
      </c>
      <c r="R27">
        <f>VLOOKUP(B27,[4]答题结果统计!$E:$H,4,0)</f>
        <v>61.9</v>
      </c>
    </row>
    <row r="28" spans="1:18">
      <c r="A28">
        <v>125</v>
      </c>
      <c r="B28" t="s">
        <v>790</v>
      </c>
      <c r="C28" t="s">
        <v>32</v>
      </c>
      <c r="D28" t="s">
        <v>33</v>
      </c>
      <c r="E28" t="s">
        <v>149</v>
      </c>
      <c r="F28">
        <v>5</v>
      </c>
      <c r="G28">
        <v>3</v>
      </c>
      <c r="H28">
        <v>1</v>
      </c>
      <c r="I28">
        <v>2</v>
      </c>
      <c r="J28">
        <v>2</v>
      </c>
      <c r="K28">
        <v>1</v>
      </c>
      <c r="L28">
        <v>14</v>
      </c>
      <c r="M28" t="s">
        <v>22032</v>
      </c>
      <c r="N28">
        <v>0</v>
      </c>
      <c r="O28" t="s">
        <v>22032</v>
      </c>
      <c r="P28" t="s">
        <v>22097</v>
      </c>
      <c r="Q28" t="e">
        <f>VLOOKUP(B28,[1]答题结果统计!$E:$H,4,0)</f>
        <v>#N/A</v>
      </c>
      <c r="R28" t="e">
        <f>VLOOKUP(B28,[3]答题结果统计!$E:$H,4,0)</f>
        <v>#N/A</v>
      </c>
    </row>
    <row r="29" spans="1:18">
      <c r="A29">
        <v>146</v>
      </c>
      <c r="B29" t="s">
        <v>897</v>
      </c>
      <c r="C29" t="s">
        <v>75</v>
      </c>
      <c r="D29" t="s">
        <v>33</v>
      </c>
      <c r="E29" t="s">
        <v>34</v>
      </c>
      <c r="F29">
        <v>5</v>
      </c>
      <c r="G29">
        <v>3</v>
      </c>
      <c r="H29">
        <v>3</v>
      </c>
      <c r="I29">
        <v>4</v>
      </c>
      <c r="J29">
        <v>2</v>
      </c>
      <c r="K29">
        <v>5</v>
      </c>
      <c r="L29">
        <v>22</v>
      </c>
      <c r="M29" t="s">
        <v>22031</v>
      </c>
      <c r="N29">
        <v>7</v>
      </c>
      <c r="O29" t="s">
        <v>22031</v>
      </c>
      <c r="P29" t="s">
        <v>22097</v>
      </c>
      <c r="Q29" s="1">
        <f>VLOOKUP(B29,[2]答题结果统计!$E:$H,4,0)</f>
        <v>57.14</v>
      </c>
      <c r="R29">
        <f>VLOOKUP(B29,[4]答题结果统计!$E:$H,4,0)</f>
        <v>71.42</v>
      </c>
    </row>
    <row r="30" spans="1:18">
      <c r="A30">
        <v>154</v>
      </c>
      <c r="B30" t="s">
        <v>940</v>
      </c>
      <c r="C30" t="s">
        <v>32</v>
      </c>
      <c r="D30" t="s">
        <v>33</v>
      </c>
      <c r="E30" t="s">
        <v>132</v>
      </c>
      <c r="F30">
        <v>5</v>
      </c>
      <c r="G30">
        <v>5</v>
      </c>
      <c r="H30">
        <v>5</v>
      </c>
      <c r="I30">
        <v>3</v>
      </c>
      <c r="J30">
        <v>5</v>
      </c>
      <c r="K30">
        <v>3</v>
      </c>
      <c r="L30">
        <v>26</v>
      </c>
      <c r="M30" t="s">
        <v>22030</v>
      </c>
      <c r="N30">
        <v>9.5</v>
      </c>
      <c r="O30" t="s">
        <v>22030</v>
      </c>
      <c r="P30" t="s">
        <v>22097</v>
      </c>
      <c r="Q30">
        <f>VLOOKUP(B30,[1]答题结果统计!$E:$H,4,0)</f>
        <v>100</v>
      </c>
      <c r="R30">
        <f>VLOOKUP(B30,[3]答题结果统计!$E:$H,4,0)</f>
        <v>100</v>
      </c>
    </row>
    <row r="31" spans="1:18">
      <c r="A31">
        <v>155</v>
      </c>
      <c r="B31" t="s">
        <v>946</v>
      </c>
      <c r="C31" t="s">
        <v>32</v>
      </c>
      <c r="D31" t="s">
        <v>33</v>
      </c>
      <c r="E31" t="s">
        <v>139</v>
      </c>
      <c r="F31">
        <v>5</v>
      </c>
      <c r="G31">
        <v>3</v>
      </c>
      <c r="H31">
        <v>3</v>
      </c>
      <c r="I31">
        <v>1</v>
      </c>
      <c r="J31">
        <v>5</v>
      </c>
      <c r="K31">
        <v>1</v>
      </c>
      <c r="L31">
        <v>18</v>
      </c>
      <c r="M31" t="s">
        <v>22031</v>
      </c>
      <c r="N31">
        <v>8.3</v>
      </c>
      <c r="O31" t="s">
        <v>22030</v>
      </c>
      <c r="P31" t="s">
        <v>22098</v>
      </c>
      <c r="Q31" s="1" t="e">
        <f>VLOOKUP(B31,[2]答题结果统计!$E:$H,4,0)</f>
        <v>#N/A</v>
      </c>
      <c r="R31" t="e">
        <f>VLOOKUP(B31,[4]答题结果统计!$E:$H,4,0)</f>
        <v>#N/A</v>
      </c>
    </row>
    <row r="32" spans="1:18">
      <c r="A32">
        <v>163</v>
      </c>
      <c r="B32" t="s">
        <v>986</v>
      </c>
      <c r="C32" t="s">
        <v>75</v>
      </c>
      <c r="D32" t="s">
        <v>33</v>
      </c>
      <c r="E32" t="s">
        <v>34</v>
      </c>
      <c r="F32">
        <v>5</v>
      </c>
      <c r="G32">
        <v>3</v>
      </c>
      <c r="H32">
        <v>3</v>
      </c>
      <c r="I32">
        <v>2</v>
      </c>
      <c r="J32">
        <v>2</v>
      </c>
      <c r="K32">
        <v>0</v>
      </c>
      <c r="L32">
        <v>15</v>
      </c>
      <c r="M32" t="s">
        <v>22032</v>
      </c>
      <c r="N32">
        <v>6.7</v>
      </c>
      <c r="O32" t="s">
        <v>22031</v>
      </c>
      <c r="P32" t="s">
        <v>22098</v>
      </c>
      <c r="Q32" s="1">
        <f>VLOOKUP(B32,[2]答题结果统计!$E:$H,4,0)</f>
        <v>80.95</v>
      </c>
      <c r="R32">
        <f>VLOOKUP(B32,[4]答题结果统计!$E:$H,4,0)</f>
        <v>80.95</v>
      </c>
    </row>
    <row r="33" spans="1:18">
      <c r="A33">
        <v>168</v>
      </c>
      <c r="B33" t="s">
        <v>1012</v>
      </c>
      <c r="C33" t="s">
        <v>32</v>
      </c>
      <c r="D33" t="s">
        <v>33</v>
      </c>
      <c r="E33" t="s">
        <v>34</v>
      </c>
      <c r="F33">
        <v>5</v>
      </c>
      <c r="G33">
        <v>3</v>
      </c>
      <c r="H33">
        <v>3</v>
      </c>
      <c r="I33">
        <v>4</v>
      </c>
      <c r="J33">
        <v>2</v>
      </c>
      <c r="K33">
        <v>3</v>
      </c>
      <c r="L33">
        <v>20</v>
      </c>
      <c r="M33" t="s">
        <v>22031</v>
      </c>
      <c r="N33">
        <v>5.3</v>
      </c>
      <c r="O33" t="s">
        <v>22032</v>
      </c>
      <c r="P33" t="s">
        <v>22098</v>
      </c>
      <c r="Q33" s="1">
        <f>VLOOKUP(B33,[2]答题结果统计!$E:$H,4,0)</f>
        <v>100</v>
      </c>
      <c r="R33">
        <f>VLOOKUP(B33,[4]答题结果统计!$E:$H,4,0)</f>
        <v>85.71</v>
      </c>
    </row>
    <row r="34" spans="1:18">
      <c r="A34">
        <v>175</v>
      </c>
      <c r="B34" t="s">
        <v>1047</v>
      </c>
      <c r="C34" t="s">
        <v>32</v>
      </c>
      <c r="D34" t="s">
        <v>33</v>
      </c>
      <c r="E34" t="s">
        <v>139</v>
      </c>
      <c r="F34">
        <v>5</v>
      </c>
      <c r="G34">
        <v>5</v>
      </c>
      <c r="H34">
        <v>5</v>
      </c>
      <c r="I34">
        <v>4</v>
      </c>
      <c r="J34">
        <v>5</v>
      </c>
      <c r="K34">
        <v>3</v>
      </c>
      <c r="L34">
        <v>27</v>
      </c>
      <c r="M34" t="s">
        <v>22030</v>
      </c>
      <c r="N34">
        <v>8.2</v>
      </c>
      <c r="O34" t="s">
        <v>22030</v>
      </c>
      <c r="P34" t="s">
        <v>22097</v>
      </c>
      <c r="Q34" s="1">
        <f>VLOOKUP(B34,[2]答题结果统计!$E:$H,4,0)</f>
        <v>19.04</v>
      </c>
      <c r="R34">
        <f>VLOOKUP(B34,[4]答题结果统计!$E:$H,4,0)</f>
        <v>80.95</v>
      </c>
    </row>
    <row r="35" spans="1:18">
      <c r="A35">
        <v>182</v>
      </c>
      <c r="B35" t="s">
        <v>1084</v>
      </c>
      <c r="C35" t="s">
        <v>32</v>
      </c>
      <c r="D35" t="s">
        <v>33</v>
      </c>
      <c r="E35" t="s">
        <v>139</v>
      </c>
      <c r="F35">
        <v>5</v>
      </c>
      <c r="G35">
        <v>5</v>
      </c>
      <c r="H35">
        <v>5</v>
      </c>
      <c r="I35">
        <v>4</v>
      </c>
      <c r="J35">
        <v>5</v>
      </c>
      <c r="K35">
        <v>1</v>
      </c>
      <c r="L35">
        <v>25</v>
      </c>
      <c r="M35" t="s">
        <v>22030</v>
      </c>
      <c r="N35">
        <v>8.3</v>
      </c>
      <c r="O35" t="s">
        <v>22030</v>
      </c>
      <c r="P35" t="s">
        <v>22097</v>
      </c>
      <c r="Q35" s="1">
        <f>VLOOKUP(B35,[2]答题结果统计!$E:$H,4,0)</f>
        <v>90.47</v>
      </c>
      <c r="R35">
        <f>VLOOKUP(B35,[4]答题结果统计!$E:$H,4,0)</f>
        <v>80.95</v>
      </c>
    </row>
    <row r="36" spans="1:18">
      <c r="A36">
        <v>184</v>
      </c>
      <c r="B36" t="s">
        <v>1095</v>
      </c>
      <c r="C36" t="s">
        <v>32</v>
      </c>
      <c r="D36" t="s">
        <v>33</v>
      </c>
      <c r="E36" t="s">
        <v>132</v>
      </c>
      <c r="F36">
        <v>5</v>
      </c>
      <c r="G36">
        <v>5</v>
      </c>
      <c r="H36">
        <v>3</v>
      </c>
      <c r="I36">
        <v>4</v>
      </c>
      <c r="J36">
        <v>3</v>
      </c>
      <c r="K36">
        <v>3</v>
      </c>
      <c r="L36">
        <v>23</v>
      </c>
      <c r="M36" t="s">
        <v>22031</v>
      </c>
      <c r="N36">
        <v>7.5</v>
      </c>
      <c r="O36" t="s">
        <v>22031</v>
      </c>
      <c r="P36" t="s">
        <v>22097</v>
      </c>
      <c r="Q36">
        <f>VLOOKUP(B36,[1]答题结果统计!$E:$H,4,0)</f>
        <v>80.95</v>
      </c>
      <c r="R36" t="e">
        <f>VLOOKUP(B36,[3]答题结果统计!$E:$H,4,0)</f>
        <v>#N/A</v>
      </c>
    </row>
    <row r="37" spans="1:18">
      <c r="A37">
        <v>191</v>
      </c>
      <c r="B37" t="s">
        <v>1129</v>
      </c>
      <c r="C37" t="s">
        <v>32</v>
      </c>
      <c r="D37" t="s">
        <v>33</v>
      </c>
      <c r="E37" t="s">
        <v>34</v>
      </c>
      <c r="F37">
        <v>5</v>
      </c>
      <c r="G37">
        <v>3</v>
      </c>
      <c r="H37">
        <v>3</v>
      </c>
      <c r="I37">
        <v>3</v>
      </c>
      <c r="J37">
        <v>2</v>
      </c>
      <c r="K37">
        <v>1</v>
      </c>
      <c r="L37">
        <v>17</v>
      </c>
      <c r="M37" t="s">
        <v>22032</v>
      </c>
      <c r="N37">
        <v>7.2</v>
      </c>
      <c r="O37" t="s">
        <v>22031</v>
      </c>
      <c r="P37" t="s">
        <v>22098</v>
      </c>
      <c r="Q37" s="1">
        <f>VLOOKUP(B37,[2]答题结果统计!$E:$H,4,0)</f>
        <v>66.66</v>
      </c>
      <c r="R37">
        <f>VLOOKUP(B37,[4]答题结果统计!$E:$H,4,0)</f>
        <v>66.66</v>
      </c>
    </row>
    <row r="38" spans="1:18">
      <c r="A38">
        <v>200</v>
      </c>
      <c r="B38" t="s">
        <v>1176</v>
      </c>
      <c r="C38" t="s">
        <v>75</v>
      </c>
      <c r="D38" t="s">
        <v>33</v>
      </c>
      <c r="E38" t="s">
        <v>34</v>
      </c>
      <c r="F38">
        <v>1</v>
      </c>
      <c r="G38">
        <v>3</v>
      </c>
      <c r="H38">
        <v>1</v>
      </c>
      <c r="I38">
        <v>2</v>
      </c>
      <c r="J38">
        <v>3</v>
      </c>
      <c r="K38">
        <v>1</v>
      </c>
      <c r="L38">
        <v>11</v>
      </c>
      <c r="M38" t="s">
        <v>22032</v>
      </c>
      <c r="N38">
        <v>6.5</v>
      </c>
      <c r="O38" t="s">
        <v>22031</v>
      </c>
      <c r="P38" t="s">
        <v>22098</v>
      </c>
      <c r="Q38" s="1" t="e">
        <f>VLOOKUP(B38,[2]答题结果统计!$E:$H,4,0)</f>
        <v>#N/A</v>
      </c>
      <c r="R38" t="e">
        <f>VLOOKUP(B38,[4]答题结果统计!$E:$H,4,0)</f>
        <v>#N/A</v>
      </c>
    </row>
    <row r="39" spans="1:18">
      <c r="A39">
        <v>204</v>
      </c>
      <c r="B39" t="s">
        <v>1198</v>
      </c>
      <c r="C39" t="s">
        <v>75</v>
      </c>
      <c r="D39" t="s">
        <v>33</v>
      </c>
      <c r="E39" t="s">
        <v>149</v>
      </c>
      <c r="F39">
        <v>5</v>
      </c>
      <c r="G39">
        <v>5</v>
      </c>
      <c r="H39">
        <v>5</v>
      </c>
      <c r="I39">
        <v>5</v>
      </c>
      <c r="J39">
        <v>3</v>
      </c>
      <c r="K39">
        <v>5</v>
      </c>
      <c r="L39">
        <v>28</v>
      </c>
      <c r="M39" t="s">
        <v>22030</v>
      </c>
      <c r="N39">
        <v>7.8</v>
      </c>
      <c r="O39" t="s">
        <v>22031</v>
      </c>
      <c r="P39" t="s">
        <v>22098</v>
      </c>
      <c r="Q39">
        <f>VLOOKUP(B39,[1]答题结果统计!$E:$H,4,0)</f>
        <v>85.71</v>
      </c>
      <c r="R39" t="e">
        <f>VLOOKUP(B39,[3]答题结果统计!$E:$H,4,0)</f>
        <v>#N/A</v>
      </c>
    </row>
    <row r="40" spans="1:18">
      <c r="A40">
        <v>212</v>
      </c>
      <c r="B40" t="s">
        <v>1239</v>
      </c>
      <c r="C40" t="s">
        <v>32</v>
      </c>
      <c r="D40" t="s">
        <v>33</v>
      </c>
      <c r="E40" t="s">
        <v>139</v>
      </c>
      <c r="F40">
        <v>5</v>
      </c>
      <c r="G40">
        <v>5</v>
      </c>
      <c r="H40">
        <v>5</v>
      </c>
      <c r="I40">
        <v>3</v>
      </c>
      <c r="J40">
        <v>3</v>
      </c>
      <c r="K40">
        <v>0</v>
      </c>
      <c r="L40">
        <v>21</v>
      </c>
      <c r="M40" t="s">
        <v>22031</v>
      </c>
      <c r="N40">
        <v>7.8</v>
      </c>
      <c r="O40" t="s">
        <v>22031</v>
      </c>
      <c r="P40" t="s">
        <v>22097</v>
      </c>
      <c r="Q40" s="1">
        <f>VLOOKUP(B40,[2]答题结果统计!$E:$H,4,0)</f>
        <v>90.47</v>
      </c>
      <c r="R40" t="e">
        <f>VLOOKUP(B40,[4]答题结果统计!$E:$H,4,0)</f>
        <v>#N/A</v>
      </c>
    </row>
    <row r="41" spans="1:18">
      <c r="A41">
        <v>223</v>
      </c>
      <c r="B41" t="s">
        <v>1296</v>
      </c>
      <c r="C41" t="s">
        <v>32</v>
      </c>
      <c r="D41" t="s">
        <v>33</v>
      </c>
      <c r="E41" t="s">
        <v>149</v>
      </c>
      <c r="F41">
        <v>5</v>
      </c>
      <c r="G41">
        <v>5</v>
      </c>
      <c r="H41">
        <v>5</v>
      </c>
      <c r="I41">
        <v>3</v>
      </c>
      <c r="J41">
        <v>5</v>
      </c>
      <c r="K41">
        <v>1</v>
      </c>
      <c r="L41">
        <v>24</v>
      </c>
      <c r="M41" t="s">
        <v>22030</v>
      </c>
      <c r="N41">
        <v>8.8</v>
      </c>
      <c r="O41" t="s">
        <v>22030</v>
      </c>
      <c r="P41" t="s">
        <v>22097</v>
      </c>
      <c r="Q41">
        <f>VLOOKUP(B41,[1]答题结果统计!$E:$H,4,0)</f>
        <v>95.23</v>
      </c>
      <c r="R41">
        <f>VLOOKUP(B41,[3]答题结果统计!$E:$H,4,0)</f>
        <v>90.47</v>
      </c>
    </row>
    <row r="42" spans="1:18">
      <c r="A42">
        <v>229</v>
      </c>
      <c r="B42" t="s">
        <v>1327</v>
      </c>
      <c r="C42" t="s">
        <v>75</v>
      </c>
      <c r="D42" t="s">
        <v>33</v>
      </c>
      <c r="E42" t="s">
        <v>132</v>
      </c>
      <c r="F42">
        <v>5</v>
      </c>
      <c r="G42">
        <v>5</v>
      </c>
      <c r="H42">
        <v>3</v>
      </c>
      <c r="I42">
        <v>4</v>
      </c>
      <c r="J42">
        <v>3</v>
      </c>
      <c r="K42">
        <v>3</v>
      </c>
      <c r="L42">
        <v>23</v>
      </c>
      <c r="M42" t="s">
        <v>22031</v>
      </c>
      <c r="N42">
        <v>7.7</v>
      </c>
      <c r="O42" t="s">
        <v>22031</v>
      </c>
      <c r="P42" t="s">
        <v>22097</v>
      </c>
      <c r="Q42">
        <f>VLOOKUP(B42,[1]答题结果统计!$E:$H,4,0)</f>
        <v>61.9</v>
      </c>
      <c r="R42">
        <f>VLOOKUP(B42,[3]答题结果统计!$E:$H,4,0)</f>
        <v>80.95</v>
      </c>
    </row>
    <row r="43" spans="1:18">
      <c r="A43">
        <v>231</v>
      </c>
      <c r="B43" t="s">
        <v>1337</v>
      </c>
      <c r="C43" t="s">
        <v>1338</v>
      </c>
      <c r="D43" t="s">
        <v>33</v>
      </c>
      <c r="E43" t="s">
        <v>132</v>
      </c>
      <c r="F43">
        <v>5</v>
      </c>
      <c r="G43">
        <v>3</v>
      </c>
      <c r="H43">
        <v>3</v>
      </c>
      <c r="I43">
        <v>1</v>
      </c>
      <c r="J43">
        <v>2</v>
      </c>
      <c r="K43">
        <v>1</v>
      </c>
      <c r="L43">
        <v>15</v>
      </c>
      <c r="M43" t="s">
        <v>22032</v>
      </c>
      <c r="N43">
        <v>8.5</v>
      </c>
      <c r="O43" t="s">
        <v>22030</v>
      </c>
      <c r="P43" t="s">
        <v>22098</v>
      </c>
      <c r="Q43" t="e">
        <f>VLOOKUP(B43,[1]答题结果统计!$E:$H,4,0)</f>
        <v>#N/A</v>
      </c>
      <c r="R43" t="e">
        <f>VLOOKUP(B43,[3]答题结果统计!$E:$H,4,0)</f>
        <v>#N/A</v>
      </c>
    </row>
    <row r="44" spans="1:18">
      <c r="A44">
        <v>235</v>
      </c>
      <c r="B44" t="s">
        <v>1358</v>
      </c>
      <c r="C44" t="s">
        <v>75</v>
      </c>
      <c r="D44" t="s">
        <v>33</v>
      </c>
      <c r="E44" t="s">
        <v>132</v>
      </c>
      <c r="F44">
        <v>5</v>
      </c>
      <c r="G44">
        <v>5</v>
      </c>
      <c r="H44">
        <v>5</v>
      </c>
      <c r="I44">
        <v>2</v>
      </c>
      <c r="J44">
        <v>3</v>
      </c>
      <c r="K44">
        <v>3</v>
      </c>
      <c r="L44">
        <v>23</v>
      </c>
      <c r="M44" t="s">
        <v>22031</v>
      </c>
      <c r="N44">
        <v>8.7</v>
      </c>
      <c r="O44" t="s">
        <v>22030</v>
      </c>
      <c r="P44" t="s">
        <v>22098</v>
      </c>
      <c r="Q44" t="e">
        <f>VLOOKUP(B44,[1]答题结果统计!$E:$H,4,0)</f>
        <v>#N/A</v>
      </c>
      <c r="R44" t="e">
        <f>VLOOKUP(B44,[3]答题结果统计!$E:$H,4,0)</f>
        <v>#N/A</v>
      </c>
    </row>
    <row r="45" spans="1:18">
      <c r="A45">
        <v>236</v>
      </c>
      <c r="B45" t="s">
        <v>1362</v>
      </c>
      <c r="C45" t="s">
        <v>75</v>
      </c>
      <c r="D45" t="s">
        <v>33</v>
      </c>
      <c r="E45" t="s">
        <v>139</v>
      </c>
      <c r="F45">
        <v>5</v>
      </c>
      <c r="G45">
        <v>3</v>
      </c>
      <c r="H45">
        <v>3</v>
      </c>
      <c r="I45">
        <v>4</v>
      </c>
      <c r="J45">
        <v>3</v>
      </c>
      <c r="K45">
        <v>1</v>
      </c>
      <c r="L45">
        <v>19</v>
      </c>
      <c r="M45" t="s">
        <v>22031</v>
      </c>
      <c r="N45">
        <v>8.3</v>
      </c>
      <c r="O45" t="s">
        <v>22030</v>
      </c>
      <c r="P45" t="s">
        <v>22098</v>
      </c>
      <c r="Q45" s="1">
        <f>VLOOKUP(B45,[2]答题结果统计!$E:$H,4,0)</f>
        <v>57.14</v>
      </c>
      <c r="R45">
        <f>VLOOKUP(B45,[4]答题结果统计!$E:$H,4,0)</f>
        <v>61.9</v>
      </c>
    </row>
    <row r="46" spans="1:18">
      <c r="A46">
        <v>249</v>
      </c>
      <c r="B46" t="s">
        <v>1424</v>
      </c>
      <c r="C46" t="s">
        <v>32</v>
      </c>
      <c r="D46" t="s">
        <v>33</v>
      </c>
      <c r="E46" t="s">
        <v>34</v>
      </c>
      <c r="F46">
        <v>5</v>
      </c>
      <c r="G46">
        <v>3</v>
      </c>
      <c r="H46">
        <v>3</v>
      </c>
      <c r="I46">
        <v>3</v>
      </c>
      <c r="J46">
        <v>3</v>
      </c>
      <c r="K46">
        <v>0</v>
      </c>
      <c r="L46">
        <v>17</v>
      </c>
      <c r="M46" t="s">
        <v>22032</v>
      </c>
      <c r="N46">
        <v>7.5</v>
      </c>
      <c r="O46" t="s">
        <v>22031</v>
      </c>
      <c r="P46" t="s">
        <v>22098</v>
      </c>
      <c r="Q46" s="1">
        <f>VLOOKUP(B46,[2]答题结果统计!$E:$H,4,0)</f>
        <v>71.42</v>
      </c>
      <c r="R46">
        <f>VLOOKUP(B46,[4]答题结果统计!$E:$H,4,0)</f>
        <v>85.71</v>
      </c>
    </row>
    <row r="47" spans="1:18">
      <c r="A47">
        <v>267</v>
      </c>
      <c r="B47" t="s">
        <v>1511</v>
      </c>
      <c r="C47" t="s">
        <v>32</v>
      </c>
      <c r="D47" t="s">
        <v>33</v>
      </c>
      <c r="E47" t="s">
        <v>132</v>
      </c>
      <c r="F47">
        <v>5</v>
      </c>
      <c r="G47">
        <v>3</v>
      </c>
      <c r="H47">
        <v>3</v>
      </c>
      <c r="I47">
        <v>3</v>
      </c>
      <c r="J47">
        <v>3</v>
      </c>
      <c r="K47">
        <v>3</v>
      </c>
      <c r="L47">
        <v>20</v>
      </c>
      <c r="M47" t="s">
        <v>22031</v>
      </c>
      <c r="N47" t="e">
        <v>#DIV/0!</v>
      </c>
      <c r="O47" t="e">
        <v>#DIV/0!</v>
      </c>
      <c r="P47" t="e">
        <v>#DIV/0!</v>
      </c>
      <c r="Q47">
        <f>VLOOKUP(B47,[1]答题结果统计!$E:$H,4,0)</f>
        <v>57.14</v>
      </c>
      <c r="R47" t="e">
        <f>VLOOKUP(B47,[3]答题结果统计!$E:$H,4,0)</f>
        <v>#N/A</v>
      </c>
    </row>
    <row r="48" spans="1:18">
      <c r="A48">
        <v>275</v>
      </c>
      <c r="B48" t="s">
        <v>1552</v>
      </c>
      <c r="C48" t="s">
        <v>75</v>
      </c>
      <c r="D48" t="s">
        <v>33</v>
      </c>
      <c r="E48" t="s">
        <v>34</v>
      </c>
      <c r="F48">
        <v>5</v>
      </c>
      <c r="G48">
        <v>3</v>
      </c>
      <c r="H48">
        <v>3</v>
      </c>
      <c r="I48">
        <v>5</v>
      </c>
      <c r="J48">
        <v>2</v>
      </c>
      <c r="K48">
        <v>1</v>
      </c>
      <c r="L48">
        <v>19</v>
      </c>
      <c r="M48" t="s">
        <v>22031</v>
      </c>
      <c r="N48">
        <v>7.2</v>
      </c>
      <c r="O48" t="s">
        <v>22031</v>
      </c>
      <c r="P48" t="s">
        <v>22097</v>
      </c>
      <c r="Q48" s="1" t="e">
        <f>VLOOKUP(B48,[2]答题结果统计!$E:$H,4,0)</f>
        <v>#N/A</v>
      </c>
      <c r="R48">
        <f>VLOOKUP(B48,[4]答题结果统计!$E:$H,4,0)</f>
        <v>61.9</v>
      </c>
    </row>
    <row r="49" spans="1:18">
      <c r="A49">
        <v>293</v>
      </c>
      <c r="B49" t="s">
        <v>1641</v>
      </c>
      <c r="C49" t="s">
        <v>32</v>
      </c>
      <c r="D49" t="s">
        <v>33</v>
      </c>
      <c r="E49" t="s">
        <v>139</v>
      </c>
      <c r="F49">
        <v>5</v>
      </c>
      <c r="G49">
        <v>3</v>
      </c>
      <c r="H49">
        <v>5</v>
      </c>
      <c r="I49">
        <v>2</v>
      </c>
      <c r="J49">
        <v>5</v>
      </c>
      <c r="K49">
        <v>3</v>
      </c>
      <c r="L49">
        <v>23</v>
      </c>
      <c r="M49" t="s">
        <v>22031</v>
      </c>
      <c r="N49" t="e">
        <v>#DIV/0!</v>
      </c>
      <c r="O49" t="e">
        <v>#DIV/0!</v>
      </c>
      <c r="P49" t="e">
        <v>#DIV/0!</v>
      </c>
      <c r="Q49" s="1">
        <f>VLOOKUP(B49,[2]答题结果统计!$E:$H,4,0)</f>
        <v>33.33</v>
      </c>
      <c r="R49" t="e">
        <f>VLOOKUP(B49,[4]答题结果统计!$E:$H,4,0)</f>
        <v>#N/A</v>
      </c>
    </row>
    <row r="50" spans="1:18">
      <c r="A50">
        <v>298</v>
      </c>
      <c r="B50" t="s">
        <v>1666</v>
      </c>
      <c r="C50" t="s">
        <v>75</v>
      </c>
      <c r="D50" t="s">
        <v>33</v>
      </c>
      <c r="E50" t="s">
        <v>132</v>
      </c>
      <c r="F50">
        <v>5</v>
      </c>
      <c r="G50">
        <v>3</v>
      </c>
      <c r="H50">
        <v>3</v>
      </c>
      <c r="I50">
        <v>2</v>
      </c>
      <c r="J50">
        <v>3</v>
      </c>
      <c r="K50">
        <v>3</v>
      </c>
      <c r="L50">
        <v>19</v>
      </c>
      <c r="M50" t="s">
        <v>22031</v>
      </c>
      <c r="N50">
        <v>6.5</v>
      </c>
      <c r="O50" t="s">
        <v>22031</v>
      </c>
      <c r="P50" t="s">
        <v>22097</v>
      </c>
      <c r="Q50" t="e">
        <f>VLOOKUP(B50,[1]答题结果统计!$E:$H,4,0)</f>
        <v>#N/A</v>
      </c>
      <c r="R50" t="e">
        <f>VLOOKUP(B50,[3]答题结果统计!$E:$H,4,0)</f>
        <v>#N/A</v>
      </c>
    </row>
    <row r="51" spans="1:18">
      <c r="A51">
        <v>312</v>
      </c>
      <c r="B51" t="s">
        <v>1741</v>
      </c>
      <c r="C51" t="s">
        <v>32</v>
      </c>
      <c r="D51" t="s">
        <v>33</v>
      </c>
      <c r="E51" t="s">
        <v>132</v>
      </c>
      <c r="F51">
        <v>5</v>
      </c>
      <c r="G51">
        <v>5</v>
      </c>
      <c r="H51">
        <v>5</v>
      </c>
      <c r="I51">
        <v>2</v>
      </c>
      <c r="J51">
        <v>5</v>
      </c>
      <c r="K51">
        <v>3</v>
      </c>
      <c r="L51">
        <v>25</v>
      </c>
      <c r="M51" t="s">
        <v>22030</v>
      </c>
      <c r="N51">
        <v>7</v>
      </c>
      <c r="O51" t="s">
        <v>22031</v>
      </c>
      <c r="P51" t="s">
        <v>22098</v>
      </c>
      <c r="Q51" t="e">
        <f>VLOOKUP(B51,[1]答题结果统计!$E:$H,4,0)</f>
        <v>#N/A</v>
      </c>
      <c r="R51" t="e">
        <f>VLOOKUP(B51,[3]答题结果统计!$E:$H,4,0)</f>
        <v>#N/A</v>
      </c>
    </row>
    <row r="52" spans="1:18">
      <c r="A52">
        <v>318</v>
      </c>
      <c r="B52" t="s">
        <v>1771</v>
      </c>
      <c r="C52" t="s">
        <v>75</v>
      </c>
      <c r="D52" t="s">
        <v>33</v>
      </c>
      <c r="E52" t="s">
        <v>132</v>
      </c>
      <c r="F52">
        <v>5</v>
      </c>
      <c r="G52">
        <v>3</v>
      </c>
      <c r="H52">
        <v>3</v>
      </c>
      <c r="I52">
        <v>3</v>
      </c>
      <c r="J52">
        <v>3</v>
      </c>
      <c r="K52">
        <v>1</v>
      </c>
      <c r="L52">
        <v>18</v>
      </c>
      <c r="M52" t="s">
        <v>22031</v>
      </c>
      <c r="N52">
        <v>7.8</v>
      </c>
      <c r="O52" t="s">
        <v>22031</v>
      </c>
      <c r="P52" t="s">
        <v>22097</v>
      </c>
      <c r="Q52">
        <f>VLOOKUP(B52,[1]答题结果统计!$E:$H,4,0)</f>
        <v>57.14</v>
      </c>
      <c r="R52" t="e">
        <f>VLOOKUP(B52,[3]答题结果统计!$E:$H,4,0)</f>
        <v>#N/A</v>
      </c>
    </row>
    <row r="53" spans="1:18">
      <c r="A53">
        <v>320</v>
      </c>
      <c r="B53" t="s">
        <v>1780</v>
      </c>
      <c r="C53" t="s">
        <v>32</v>
      </c>
      <c r="D53" t="s">
        <v>33</v>
      </c>
      <c r="E53" t="s">
        <v>677</v>
      </c>
      <c r="F53">
        <v>5</v>
      </c>
      <c r="G53">
        <v>3</v>
      </c>
      <c r="H53">
        <v>3</v>
      </c>
      <c r="I53">
        <v>2</v>
      </c>
      <c r="J53">
        <v>3</v>
      </c>
      <c r="K53">
        <v>3</v>
      </c>
      <c r="L53">
        <v>19</v>
      </c>
      <c r="M53" t="s">
        <v>22031</v>
      </c>
      <c r="N53">
        <v>7.5</v>
      </c>
      <c r="O53" t="s">
        <v>22031</v>
      </c>
      <c r="P53" t="s">
        <v>22097</v>
      </c>
      <c r="Q53">
        <f>VLOOKUP(B53,[1]答题结果统计!$E:$H,4,0)</f>
        <v>38.09</v>
      </c>
      <c r="R53" t="e">
        <f>VLOOKUP(B53,[3]答题结果统计!$E:$H,4,0)</f>
        <v>#N/A</v>
      </c>
    </row>
    <row r="54" spans="1:18">
      <c r="A54">
        <v>324</v>
      </c>
      <c r="B54" t="s">
        <v>1802</v>
      </c>
      <c r="C54" t="s">
        <v>32</v>
      </c>
      <c r="D54" t="s">
        <v>33</v>
      </c>
      <c r="E54" t="s">
        <v>34</v>
      </c>
      <c r="F54">
        <v>5</v>
      </c>
      <c r="G54">
        <v>3</v>
      </c>
      <c r="H54">
        <v>3</v>
      </c>
      <c r="I54">
        <v>3</v>
      </c>
      <c r="J54">
        <v>3</v>
      </c>
      <c r="K54">
        <v>1</v>
      </c>
      <c r="L54">
        <v>18</v>
      </c>
      <c r="M54" t="s">
        <v>22031</v>
      </c>
      <c r="N54">
        <v>7.3</v>
      </c>
      <c r="O54" t="s">
        <v>22031</v>
      </c>
      <c r="P54" t="s">
        <v>22097</v>
      </c>
      <c r="Q54" s="1" t="e">
        <f>VLOOKUP(B54,[2]答题结果统计!$E:$H,4,0)</f>
        <v>#N/A</v>
      </c>
      <c r="R54">
        <f>VLOOKUP(B54,[4]答题结果统计!$E:$H,4,0)</f>
        <v>95.23</v>
      </c>
    </row>
    <row r="55" spans="1:18">
      <c r="A55">
        <v>325</v>
      </c>
      <c r="B55" t="s">
        <v>1807</v>
      </c>
      <c r="C55" t="s">
        <v>32</v>
      </c>
      <c r="D55" t="s">
        <v>33</v>
      </c>
      <c r="E55" t="s">
        <v>132</v>
      </c>
      <c r="F55">
        <v>5</v>
      </c>
      <c r="G55">
        <v>3</v>
      </c>
      <c r="H55">
        <v>3</v>
      </c>
      <c r="I55">
        <v>2</v>
      </c>
      <c r="J55">
        <v>3</v>
      </c>
      <c r="K55">
        <v>3</v>
      </c>
      <c r="L55">
        <v>19</v>
      </c>
      <c r="M55" t="s">
        <v>22031</v>
      </c>
      <c r="N55">
        <v>7.5</v>
      </c>
      <c r="O55" t="s">
        <v>22031</v>
      </c>
      <c r="P55" t="s">
        <v>22097</v>
      </c>
      <c r="Q55">
        <f>VLOOKUP(B55,[1]答题结果统计!$E:$H,4,0)</f>
        <v>19.04</v>
      </c>
      <c r="R55" t="e">
        <f>VLOOKUP(B55,[3]答题结果统计!$E:$H,4,0)</f>
        <v>#N/A</v>
      </c>
    </row>
    <row r="56" spans="1:18">
      <c r="A56">
        <v>326</v>
      </c>
      <c r="B56" t="s">
        <v>1812</v>
      </c>
      <c r="C56" t="s">
        <v>32</v>
      </c>
      <c r="D56" t="s">
        <v>33</v>
      </c>
      <c r="E56" t="s">
        <v>34</v>
      </c>
      <c r="F56">
        <v>5</v>
      </c>
      <c r="G56">
        <v>3</v>
      </c>
      <c r="H56">
        <v>3</v>
      </c>
      <c r="I56">
        <v>3</v>
      </c>
      <c r="J56">
        <v>3</v>
      </c>
      <c r="K56">
        <v>3</v>
      </c>
      <c r="L56">
        <v>20</v>
      </c>
      <c r="M56" t="s">
        <v>22031</v>
      </c>
      <c r="N56">
        <v>7.8</v>
      </c>
      <c r="O56" t="s">
        <v>22031</v>
      </c>
      <c r="P56" t="s">
        <v>22097</v>
      </c>
      <c r="Q56" s="1">
        <f>VLOOKUP(B56,[2]答题结果统计!$E:$H,4,0)</f>
        <v>66.66</v>
      </c>
      <c r="R56">
        <f>VLOOKUP(B56,[4]答题结果统计!$E:$H,4,0)</f>
        <v>85.71</v>
      </c>
    </row>
    <row r="57" spans="1:18">
      <c r="A57">
        <v>338</v>
      </c>
      <c r="B57" t="s">
        <v>1872</v>
      </c>
      <c r="C57" t="s">
        <v>32</v>
      </c>
      <c r="D57" t="s">
        <v>33</v>
      </c>
      <c r="E57" t="s">
        <v>139</v>
      </c>
      <c r="F57">
        <v>5</v>
      </c>
      <c r="G57">
        <v>3</v>
      </c>
      <c r="H57">
        <v>3</v>
      </c>
      <c r="I57">
        <v>4</v>
      </c>
      <c r="J57">
        <v>3</v>
      </c>
      <c r="K57">
        <v>1</v>
      </c>
      <c r="L57">
        <v>19</v>
      </c>
      <c r="M57" t="s">
        <v>22031</v>
      </c>
      <c r="N57">
        <v>7.7</v>
      </c>
      <c r="O57" t="s">
        <v>22031</v>
      </c>
      <c r="P57" t="s">
        <v>22097</v>
      </c>
      <c r="Q57" s="1" t="e">
        <f>VLOOKUP(B57,[2]答题结果统计!$E:$H,4,0)</f>
        <v>#N/A</v>
      </c>
      <c r="R57" t="e">
        <f>VLOOKUP(B57,[4]答题结果统计!$E:$H,4,0)</f>
        <v>#N/A</v>
      </c>
    </row>
    <row r="58" spans="1:18">
      <c r="A58">
        <v>339</v>
      </c>
      <c r="B58" t="s">
        <v>1879</v>
      </c>
      <c r="C58" t="s">
        <v>32</v>
      </c>
      <c r="D58" t="s">
        <v>33</v>
      </c>
      <c r="E58" t="s">
        <v>677</v>
      </c>
      <c r="F58">
        <v>5</v>
      </c>
      <c r="G58">
        <v>3</v>
      </c>
      <c r="H58">
        <v>3</v>
      </c>
      <c r="I58">
        <v>2</v>
      </c>
      <c r="J58">
        <v>2</v>
      </c>
      <c r="K58">
        <v>3</v>
      </c>
      <c r="L58">
        <v>18</v>
      </c>
      <c r="M58" t="s">
        <v>22031</v>
      </c>
      <c r="N58">
        <v>6.7</v>
      </c>
      <c r="O58" t="s">
        <v>22031</v>
      </c>
      <c r="P58" t="s">
        <v>22097</v>
      </c>
      <c r="Q58">
        <f>VLOOKUP(B58,[1]答题结果统计!$E:$H,4,0)</f>
        <v>19.04</v>
      </c>
      <c r="R58">
        <f>VLOOKUP(B58,[3]答题结果统计!$E:$H,4,0)</f>
        <v>38.09</v>
      </c>
    </row>
    <row r="59" spans="1:18">
      <c r="A59">
        <v>347</v>
      </c>
      <c r="B59" t="s">
        <v>1921</v>
      </c>
      <c r="C59" t="s">
        <v>32</v>
      </c>
      <c r="D59" t="s">
        <v>33</v>
      </c>
      <c r="E59" t="s">
        <v>139</v>
      </c>
      <c r="F59">
        <v>5</v>
      </c>
      <c r="G59">
        <v>5</v>
      </c>
      <c r="H59">
        <v>5</v>
      </c>
      <c r="I59">
        <v>4</v>
      </c>
      <c r="J59">
        <v>5</v>
      </c>
      <c r="K59">
        <v>3</v>
      </c>
      <c r="L59">
        <v>27</v>
      </c>
      <c r="M59" t="s">
        <v>22030</v>
      </c>
      <c r="N59">
        <v>7.3</v>
      </c>
      <c r="O59" t="s">
        <v>22031</v>
      </c>
      <c r="P59" t="s">
        <v>22098</v>
      </c>
      <c r="Q59" s="1" t="e">
        <f>VLOOKUP(B59,[2]答题结果统计!$E:$H,4,0)</f>
        <v>#N/A</v>
      </c>
      <c r="R59" t="e">
        <f>VLOOKUP(B59,[4]答题结果统计!$E:$H,4,0)</f>
        <v>#N/A</v>
      </c>
    </row>
    <row r="60" spans="1:18">
      <c r="A60">
        <v>363</v>
      </c>
      <c r="B60" t="s">
        <v>2005</v>
      </c>
      <c r="C60" t="s">
        <v>75</v>
      </c>
      <c r="D60" t="s">
        <v>33</v>
      </c>
      <c r="E60" t="s">
        <v>139</v>
      </c>
      <c r="F60">
        <v>5</v>
      </c>
      <c r="G60">
        <v>3</v>
      </c>
      <c r="H60">
        <v>3</v>
      </c>
      <c r="I60">
        <v>3</v>
      </c>
      <c r="J60">
        <v>3</v>
      </c>
      <c r="K60">
        <v>3</v>
      </c>
      <c r="L60">
        <v>20</v>
      </c>
      <c r="M60" t="s">
        <v>22031</v>
      </c>
      <c r="N60">
        <v>9</v>
      </c>
      <c r="O60" t="s">
        <v>22030</v>
      </c>
      <c r="P60" t="s">
        <v>22098</v>
      </c>
      <c r="Q60" s="1">
        <f>VLOOKUP(B60,[2]答题结果统计!$E:$H,4,0)</f>
        <v>47.61</v>
      </c>
      <c r="R60">
        <f>VLOOKUP(B60,[4]答题结果统计!$E:$H,4,0)</f>
        <v>71.42</v>
      </c>
    </row>
    <row r="61" spans="1:18">
      <c r="A61">
        <v>366</v>
      </c>
      <c r="B61" t="s">
        <v>2020</v>
      </c>
      <c r="C61" t="s">
        <v>32</v>
      </c>
      <c r="D61" t="s">
        <v>33</v>
      </c>
      <c r="E61" t="s">
        <v>132</v>
      </c>
      <c r="F61">
        <v>1</v>
      </c>
      <c r="G61">
        <v>3</v>
      </c>
      <c r="H61">
        <v>3</v>
      </c>
      <c r="I61">
        <v>3</v>
      </c>
      <c r="J61">
        <v>3</v>
      </c>
      <c r="K61">
        <v>3</v>
      </c>
      <c r="L61">
        <v>16</v>
      </c>
      <c r="M61" t="s">
        <v>22032</v>
      </c>
      <c r="N61">
        <v>7.2</v>
      </c>
      <c r="O61" t="s">
        <v>22031</v>
      </c>
      <c r="P61" t="s">
        <v>22098</v>
      </c>
      <c r="Q61">
        <f>VLOOKUP(B61,[1]答题结果统计!$E:$H,4,0)</f>
        <v>100</v>
      </c>
      <c r="R61">
        <f>VLOOKUP(B61,[3]答题结果统计!$E:$H,4,0)</f>
        <v>85.71</v>
      </c>
    </row>
    <row r="62" spans="1:18">
      <c r="A62">
        <v>372</v>
      </c>
      <c r="B62" t="s">
        <v>2049</v>
      </c>
      <c r="C62" t="s">
        <v>32</v>
      </c>
      <c r="D62" t="s">
        <v>33</v>
      </c>
      <c r="E62" t="s">
        <v>34</v>
      </c>
      <c r="F62">
        <v>5</v>
      </c>
      <c r="G62">
        <v>3</v>
      </c>
      <c r="H62">
        <v>3</v>
      </c>
      <c r="I62">
        <v>3</v>
      </c>
      <c r="J62">
        <v>2</v>
      </c>
      <c r="K62">
        <v>0</v>
      </c>
      <c r="L62">
        <v>16</v>
      </c>
      <c r="M62" t="s">
        <v>22032</v>
      </c>
      <c r="N62">
        <v>7.5</v>
      </c>
      <c r="O62" t="s">
        <v>22031</v>
      </c>
      <c r="P62" t="s">
        <v>22098</v>
      </c>
      <c r="Q62" s="1" t="e">
        <f>VLOOKUP(B62,[2]答题结果统计!$E:$H,4,0)</f>
        <v>#N/A</v>
      </c>
      <c r="R62" t="e">
        <f>VLOOKUP(B62,[4]答题结果统计!$E:$H,4,0)</f>
        <v>#N/A</v>
      </c>
    </row>
    <row r="63" spans="1:18">
      <c r="A63">
        <v>375</v>
      </c>
      <c r="B63" t="s">
        <v>2063</v>
      </c>
      <c r="C63" t="s">
        <v>32</v>
      </c>
      <c r="D63" t="s">
        <v>33</v>
      </c>
      <c r="E63" t="s">
        <v>139</v>
      </c>
      <c r="F63">
        <v>5</v>
      </c>
      <c r="G63">
        <v>3</v>
      </c>
      <c r="H63">
        <v>3</v>
      </c>
      <c r="I63">
        <v>3</v>
      </c>
      <c r="J63">
        <v>3</v>
      </c>
      <c r="K63">
        <v>3</v>
      </c>
      <c r="L63">
        <v>20</v>
      </c>
      <c r="M63" t="s">
        <v>22031</v>
      </c>
      <c r="N63">
        <v>8.2</v>
      </c>
      <c r="O63" t="s">
        <v>22030</v>
      </c>
      <c r="P63" t="s">
        <v>22098</v>
      </c>
      <c r="Q63" s="1">
        <f>VLOOKUP(B63,[2]答题结果统计!$E:$H,4,0)</f>
        <v>57.14</v>
      </c>
      <c r="R63">
        <f>VLOOKUP(B63,[4]答题结果统计!$E:$H,4,0)</f>
        <v>61.9</v>
      </c>
    </row>
    <row r="64" spans="1:18">
      <c r="A64">
        <v>383</v>
      </c>
      <c r="B64" t="s">
        <v>2104</v>
      </c>
      <c r="C64" t="s">
        <v>32</v>
      </c>
      <c r="D64" t="s">
        <v>33</v>
      </c>
      <c r="E64" t="s">
        <v>132</v>
      </c>
      <c r="F64">
        <v>5</v>
      </c>
      <c r="G64">
        <v>3</v>
      </c>
      <c r="H64">
        <v>3</v>
      </c>
      <c r="I64">
        <v>1</v>
      </c>
      <c r="J64">
        <v>3</v>
      </c>
      <c r="K64">
        <v>1</v>
      </c>
      <c r="L64">
        <v>16</v>
      </c>
      <c r="M64" t="s">
        <v>22032</v>
      </c>
      <c r="N64">
        <v>8</v>
      </c>
      <c r="O64" t="s">
        <v>22030</v>
      </c>
      <c r="P64" t="s">
        <v>22098</v>
      </c>
      <c r="Q64" t="e">
        <f>VLOOKUP(B64,[1]答题结果统计!$E:$H,4,0)</f>
        <v>#N/A</v>
      </c>
      <c r="R64" t="e">
        <f>VLOOKUP(B64,[3]答题结果统计!$E:$H,4,0)</f>
        <v>#N/A</v>
      </c>
    </row>
    <row r="65" spans="1:18">
      <c r="A65">
        <v>391</v>
      </c>
      <c r="B65" t="s">
        <v>2144</v>
      </c>
      <c r="C65" t="s">
        <v>75</v>
      </c>
      <c r="D65" t="s">
        <v>33</v>
      </c>
      <c r="E65" t="s">
        <v>132</v>
      </c>
      <c r="F65">
        <v>5</v>
      </c>
      <c r="G65">
        <v>3</v>
      </c>
      <c r="H65">
        <v>3</v>
      </c>
      <c r="I65">
        <v>3</v>
      </c>
      <c r="J65">
        <v>3</v>
      </c>
      <c r="K65">
        <v>3</v>
      </c>
      <c r="L65">
        <v>20</v>
      </c>
      <c r="M65" t="s">
        <v>22031</v>
      </c>
      <c r="N65">
        <v>8</v>
      </c>
      <c r="O65" t="s">
        <v>22030</v>
      </c>
      <c r="P65" t="s">
        <v>22098</v>
      </c>
      <c r="Q65">
        <f>VLOOKUP(B65,[1]答题结果统计!$E:$H,4,0)</f>
        <v>57.14</v>
      </c>
      <c r="R65">
        <f>VLOOKUP(B65,[3]答题结果统计!$E:$H,4,0)</f>
        <v>52.38</v>
      </c>
    </row>
    <row r="66" spans="1:18">
      <c r="A66">
        <v>395</v>
      </c>
      <c r="B66" t="s">
        <v>2165</v>
      </c>
      <c r="C66" t="s">
        <v>32</v>
      </c>
      <c r="D66" t="s">
        <v>33</v>
      </c>
      <c r="E66" t="s">
        <v>149</v>
      </c>
      <c r="F66">
        <v>5</v>
      </c>
      <c r="G66">
        <v>3</v>
      </c>
      <c r="H66">
        <v>3</v>
      </c>
      <c r="I66">
        <v>3</v>
      </c>
      <c r="J66">
        <v>3</v>
      </c>
      <c r="K66">
        <v>3</v>
      </c>
      <c r="L66">
        <v>20</v>
      </c>
      <c r="M66" t="s">
        <v>22031</v>
      </c>
      <c r="N66">
        <v>8</v>
      </c>
      <c r="O66" t="s">
        <v>22030</v>
      </c>
      <c r="P66" t="s">
        <v>22098</v>
      </c>
      <c r="Q66" t="e">
        <f>VLOOKUP(B66,[1]答题结果统计!$E:$H,4,0)</f>
        <v>#N/A</v>
      </c>
      <c r="R66" t="e">
        <f>VLOOKUP(B66,[3]答题结果统计!$E:$H,4,0)</f>
        <v>#N/A</v>
      </c>
    </row>
    <row r="67" spans="1:18">
      <c r="A67">
        <v>408</v>
      </c>
      <c r="B67" t="s">
        <v>2234</v>
      </c>
      <c r="C67" t="s">
        <v>32</v>
      </c>
      <c r="D67" t="s">
        <v>33</v>
      </c>
      <c r="E67" t="s">
        <v>677</v>
      </c>
      <c r="F67">
        <v>5</v>
      </c>
      <c r="G67">
        <v>5</v>
      </c>
      <c r="H67">
        <v>5</v>
      </c>
      <c r="I67">
        <v>3</v>
      </c>
      <c r="J67">
        <v>5</v>
      </c>
      <c r="K67">
        <v>5</v>
      </c>
      <c r="L67">
        <v>28</v>
      </c>
      <c r="M67" t="s">
        <v>22030</v>
      </c>
      <c r="N67">
        <v>9</v>
      </c>
      <c r="O67" t="s">
        <v>22030</v>
      </c>
      <c r="P67" t="s">
        <v>22097</v>
      </c>
      <c r="Q67">
        <f>VLOOKUP(B67,[1]答题结果统计!$E:$H,4,0)</f>
        <v>90.47</v>
      </c>
      <c r="R67">
        <f>VLOOKUP(B67,[3]答题结果统计!$E:$H,4,0)</f>
        <v>76.19</v>
      </c>
    </row>
    <row r="68" spans="1:18">
      <c r="A68">
        <v>436</v>
      </c>
      <c r="B68" t="s">
        <v>2365</v>
      </c>
      <c r="C68" t="s">
        <v>32</v>
      </c>
      <c r="D68" t="s">
        <v>33</v>
      </c>
      <c r="E68" t="s">
        <v>132</v>
      </c>
      <c r="F68">
        <v>5</v>
      </c>
      <c r="G68">
        <v>3</v>
      </c>
      <c r="H68">
        <v>3</v>
      </c>
      <c r="I68">
        <v>3</v>
      </c>
      <c r="J68">
        <v>3</v>
      </c>
      <c r="K68">
        <v>0</v>
      </c>
      <c r="L68">
        <v>17</v>
      </c>
      <c r="M68" t="s">
        <v>22032</v>
      </c>
      <c r="N68">
        <v>2.3</v>
      </c>
      <c r="O68" t="s">
        <v>22032</v>
      </c>
      <c r="P68" t="s">
        <v>22097</v>
      </c>
      <c r="Q68">
        <f>VLOOKUP(B68,[1]答题结果统计!$E:$H,4,0)</f>
        <v>66.66</v>
      </c>
      <c r="R68" t="e">
        <f>VLOOKUP(B68,[3]答题结果统计!$E:$H,4,0)</f>
        <v>#N/A</v>
      </c>
    </row>
    <row r="69" spans="1:18">
      <c r="A69">
        <v>450</v>
      </c>
      <c r="B69" t="s">
        <v>2435</v>
      </c>
      <c r="C69" t="s">
        <v>75</v>
      </c>
      <c r="D69" t="s">
        <v>33</v>
      </c>
      <c r="E69" t="s">
        <v>677</v>
      </c>
      <c r="F69">
        <v>5</v>
      </c>
      <c r="G69">
        <v>5</v>
      </c>
      <c r="H69">
        <v>3</v>
      </c>
      <c r="I69">
        <v>3</v>
      </c>
      <c r="J69">
        <v>3</v>
      </c>
      <c r="K69">
        <v>0</v>
      </c>
      <c r="L69">
        <v>19</v>
      </c>
      <c r="M69" t="s">
        <v>22031</v>
      </c>
      <c r="N69">
        <v>7.7</v>
      </c>
      <c r="O69" t="s">
        <v>22031</v>
      </c>
      <c r="P69" t="s">
        <v>22097</v>
      </c>
      <c r="Q69">
        <f>VLOOKUP(B69,[1]答题结果统计!$E:$H,4,0)</f>
        <v>57.14</v>
      </c>
      <c r="R69">
        <f>VLOOKUP(B69,[3]答题结果统计!$E:$H,4,0)</f>
        <v>52.38</v>
      </c>
    </row>
    <row r="70" spans="1:18">
      <c r="A70">
        <v>472</v>
      </c>
      <c r="B70" t="s">
        <v>2549</v>
      </c>
      <c r="C70" t="s">
        <v>32</v>
      </c>
      <c r="D70" t="s">
        <v>33</v>
      </c>
      <c r="E70" t="s">
        <v>677</v>
      </c>
      <c r="F70">
        <v>5</v>
      </c>
      <c r="G70">
        <v>5</v>
      </c>
      <c r="H70">
        <v>5</v>
      </c>
      <c r="I70">
        <v>2</v>
      </c>
      <c r="J70">
        <v>5</v>
      </c>
      <c r="K70">
        <v>3</v>
      </c>
      <c r="L70">
        <v>25</v>
      </c>
      <c r="M70" t="s">
        <v>22030</v>
      </c>
      <c r="N70">
        <v>8.8</v>
      </c>
      <c r="O70" t="s">
        <v>22030</v>
      </c>
      <c r="P70" t="s">
        <v>22097</v>
      </c>
      <c r="Q70">
        <f>VLOOKUP(B70,[1]答题结果统计!$E:$H,4,0)</f>
        <v>100</v>
      </c>
      <c r="R70">
        <f>VLOOKUP(B70,[3]答题结果统计!$E:$H,4,0)</f>
        <v>80.95</v>
      </c>
    </row>
    <row r="71" spans="1:18">
      <c r="A71">
        <v>476</v>
      </c>
      <c r="B71" t="s">
        <v>2570</v>
      </c>
      <c r="C71" t="s">
        <v>32</v>
      </c>
      <c r="D71" t="s">
        <v>33</v>
      </c>
      <c r="E71" t="s">
        <v>677</v>
      </c>
      <c r="F71">
        <v>5</v>
      </c>
      <c r="G71">
        <v>5</v>
      </c>
      <c r="H71">
        <v>5</v>
      </c>
      <c r="I71">
        <v>4</v>
      </c>
      <c r="J71">
        <v>5</v>
      </c>
      <c r="K71">
        <v>5</v>
      </c>
      <c r="L71">
        <v>29</v>
      </c>
      <c r="M71" t="s">
        <v>22030</v>
      </c>
      <c r="N71">
        <v>8.3</v>
      </c>
      <c r="O71" t="s">
        <v>22030</v>
      </c>
      <c r="P71" t="s">
        <v>22097</v>
      </c>
      <c r="Q71">
        <f>VLOOKUP(B71,[1]答题结果统计!$E:$H,4,0)</f>
        <v>66.66</v>
      </c>
      <c r="R71">
        <f>VLOOKUP(B71,[3]答题结果统计!$E:$H,4,0)</f>
        <v>85.71</v>
      </c>
    </row>
    <row r="72" spans="1:18">
      <c r="A72">
        <v>490</v>
      </c>
      <c r="B72" t="s">
        <v>2637</v>
      </c>
      <c r="C72" t="s">
        <v>32</v>
      </c>
      <c r="D72" t="s">
        <v>33</v>
      </c>
      <c r="E72" t="s">
        <v>677</v>
      </c>
      <c r="F72">
        <v>5</v>
      </c>
      <c r="G72">
        <v>3</v>
      </c>
      <c r="H72">
        <v>3</v>
      </c>
      <c r="I72">
        <v>2</v>
      </c>
      <c r="J72">
        <v>2</v>
      </c>
      <c r="K72">
        <v>0</v>
      </c>
      <c r="L72">
        <v>15</v>
      </c>
      <c r="M72" t="s">
        <v>22032</v>
      </c>
      <c r="N72">
        <v>7.5</v>
      </c>
      <c r="O72" t="s">
        <v>22031</v>
      </c>
      <c r="P72" t="s">
        <v>22098</v>
      </c>
      <c r="Q72">
        <f>VLOOKUP(B72,[1]答题结果统计!$E:$H,4,0)</f>
        <v>57.14</v>
      </c>
      <c r="R72">
        <f>VLOOKUP(B72,[3]答题结果统计!$E:$H,4,0)</f>
        <v>47.61</v>
      </c>
    </row>
    <row r="73" spans="1:18">
      <c r="A73">
        <v>493</v>
      </c>
      <c r="B73" t="s">
        <v>2653</v>
      </c>
      <c r="C73" t="s">
        <v>32</v>
      </c>
      <c r="D73" t="s">
        <v>33</v>
      </c>
      <c r="E73" t="s">
        <v>677</v>
      </c>
      <c r="F73">
        <v>5</v>
      </c>
      <c r="G73">
        <v>5</v>
      </c>
      <c r="H73">
        <v>5</v>
      </c>
      <c r="I73">
        <v>3</v>
      </c>
      <c r="J73">
        <v>5</v>
      </c>
      <c r="K73">
        <v>3</v>
      </c>
      <c r="L73">
        <v>26</v>
      </c>
      <c r="M73" t="s">
        <v>22030</v>
      </c>
      <c r="N73">
        <v>8.7</v>
      </c>
      <c r="O73" t="s">
        <v>22030</v>
      </c>
      <c r="P73" t="s">
        <v>22097</v>
      </c>
      <c r="Q73">
        <f>VLOOKUP(B73,[1]答题结果统计!$E:$H,4,0)</f>
        <v>100</v>
      </c>
      <c r="R73">
        <f>VLOOKUP(B73,[3]答题结果统计!$E:$H,4,0)</f>
        <v>95.23</v>
      </c>
    </row>
    <row r="74" spans="1:18">
      <c r="A74">
        <v>499</v>
      </c>
      <c r="B74" t="s">
        <v>2685</v>
      </c>
      <c r="C74" t="s">
        <v>75</v>
      </c>
      <c r="D74" t="s">
        <v>33</v>
      </c>
      <c r="E74" t="s">
        <v>677</v>
      </c>
      <c r="F74">
        <v>5</v>
      </c>
      <c r="G74">
        <v>3</v>
      </c>
      <c r="H74">
        <v>3</v>
      </c>
      <c r="I74">
        <v>2</v>
      </c>
      <c r="J74">
        <v>2</v>
      </c>
      <c r="K74">
        <v>0</v>
      </c>
      <c r="L74">
        <v>15</v>
      </c>
      <c r="M74" t="s">
        <v>22032</v>
      </c>
      <c r="N74">
        <v>8</v>
      </c>
      <c r="O74" t="s">
        <v>22030</v>
      </c>
      <c r="P74" t="s">
        <v>22098</v>
      </c>
      <c r="Q74">
        <f>VLOOKUP(B74,[1]答题结果统计!$E:$H,4,0)</f>
        <v>100</v>
      </c>
      <c r="R74">
        <f>VLOOKUP(B74,[3]答题结果统计!$E:$H,4,0)</f>
        <v>95.23</v>
      </c>
    </row>
    <row r="75" spans="1:18">
      <c r="A75">
        <v>506</v>
      </c>
      <c r="B75" t="s">
        <v>2721</v>
      </c>
      <c r="C75" t="s">
        <v>32</v>
      </c>
      <c r="D75" t="s">
        <v>33</v>
      </c>
      <c r="E75" t="s">
        <v>677</v>
      </c>
      <c r="F75">
        <v>5</v>
      </c>
      <c r="G75">
        <v>5</v>
      </c>
      <c r="H75">
        <v>5</v>
      </c>
      <c r="I75">
        <v>3</v>
      </c>
      <c r="J75">
        <v>3</v>
      </c>
      <c r="K75">
        <v>1</v>
      </c>
      <c r="L75">
        <v>22</v>
      </c>
      <c r="M75" t="s">
        <v>22031</v>
      </c>
      <c r="N75">
        <v>8.5</v>
      </c>
      <c r="O75" t="s">
        <v>22030</v>
      </c>
      <c r="P75" t="s">
        <v>22098</v>
      </c>
      <c r="Q75">
        <f>VLOOKUP(B75,[1]答题结果统计!$E:$H,4,0)</f>
        <v>19.04</v>
      </c>
      <c r="R75" t="e">
        <f>VLOOKUP(B75,[3]答题结果统计!$E:$H,4,0)</f>
        <v>#N/A</v>
      </c>
    </row>
    <row r="76" spans="1:18">
      <c r="A76">
        <v>509</v>
      </c>
      <c r="B76" t="s">
        <v>2738</v>
      </c>
      <c r="C76" t="s">
        <v>75</v>
      </c>
      <c r="D76" t="s">
        <v>33</v>
      </c>
      <c r="E76" t="s">
        <v>677</v>
      </c>
      <c r="F76">
        <v>5</v>
      </c>
      <c r="G76">
        <v>5</v>
      </c>
      <c r="H76">
        <v>3</v>
      </c>
      <c r="I76">
        <v>4</v>
      </c>
      <c r="J76">
        <v>3</v>
      </c>
      <c r="K76">
        <v>3</v>
      </c>
      <c r="L76">
        <v>23</v>
      </c>
      <c r="M76" t="s">
        <v>22031</v>
      </c>
      <c r="N76">
        <v>8.8</v>
      </c>
      <c r="O76" t="s">
        <v>22030</v>
      </c>
      <c r="P76" t="s">
        <v>22098</v>
      </c>
      <c r="Q76">
        <f>VLOOKUP(B76,[1]答题结果统计!$E:$H,4,0)</f>
        <v>47.61</v>
      </c>
      <c r="R76">
        <f>VLOOKUP(B76,[3]答题结果统计!$E:$H,4,0)</f>
        <v>47.61</v>
      </c>
    </row>
    <row r="77" spans="1:18">
      <c r="A77">
        <v>511</v>
      </c>
      <c r="B77" t="s">
        <v>2748</v>
      </c>
      <c r="C77" t="s">
        <v>32</v>
      </c>
      <c r="D77" t="s">
        <v>33</v>
      </c>
      <c r="E77" t="s">
        <v>677</v>
      </c>
      <c r="F77">
        <v>5</v>
      </c>
      <c r="G77">
        <v>5</v>
      </c>
      <c r="H77">
        <v>5</v>
      </c>
      <c r="I77">
        <v>2</v>
      </c>
      <c r="J77">
        <v>2</v>
      </c>
      <c r="K77">
        <v>3</v>
      </c>
      <c r="L77">
        <v>22</v>
      </c>
      <c r="M77" t="s">
        <v>22031</v>
      </c>
      <c r="N77">
        <v>9.2</v>
      </c>
      <c r="O77" t="s">
        <v>22030</v>
      </c>
      <c r="P77" t="s">
        <v>22098</v>
      </c>
      <c r="Q77">
        <f>VLOOKUP(B77,[1]答题结果统计!$E:$H,4,0)</f>
        <v>100</v>
      </c>
      <c r="R77">
        <f>VLOOKUP(B77,[3]答题结果统计!$E:$H,4,0)</f>
        <v>90.47</v>
      </c>
    </row>
    <row r="78" spans="1:18">
      <c r="A78">
        <v>518</v>
      </c>
      <c r="B78" t="s">
        <v>2785</v>
      </c>
      <c r="C78" t="s">
        <v>32</v>
      </c>
      <c r="D78" t="s">
        <v>33</v>
      </c>
      <c r="E78" t="s">
        <v>677</v>
      </c>
      <c r="F78">
        <v>5</v>
      </c>
      <c r="G78">
        <v>5</v>
      </c>
      <c r="H78">
        <v>5</v>
      </c>
      <c r="I78">
        <v>3</v>
      </c>
      <c r="J78">
        <v>5</v>
      </c>
      <c r="K78">
        <v>3</v>
      </c>
      <c r="L78">
        <v>26</v>
      </c>
      <c r="M78" t="s">
        <v>22030</v>
      </c>
      <c r="N78">
        <v>7.5</v>
      </c>
      <c r="O78" t="s">
        <v>22031</v>
      </c>
      <c r="P78" t="s">
        <v>22098</v>
      </c>
      <c r="Q78">
        <f>VLOOKUP(B78,[1]答题结果统计!$E:$H,4,0)</f>
        <v>57.14</v>
      </c>
      <c r="R78" t="e">
        <f>VLOOKUP(B78,[3]答题结果统计!$E:$H,4,0)</f>
        <v>#N/A</v>
      </c>
    </row>
    <row r="79" spans="1:18">
      <c r="A79">
        <v>520</v>
      </c>
      <c r="B79" t="s">
        <v>2794</v>
      </c>
      <c r="C79" t="s">
        <v>75</v>
      </c>
      <c r="D79" t="s">
        <v>33</v>
      </c>
      <c r="E79" t="s">
        <v>139</v>
      </c>
      <c r="F79">
        <v>5</v>
      </c>
      <c r="G79">
        <v>5</v>
      </c>
      <c r="H79">
        <v>5</v>
      </c>
      <c r="I79">
        <v>3</v>
      </c>
      <c r="J79">
        <v>5</v>
      </c>
      <c r="K79">
        <v>3</v>
      </c>
      <c r="L79">
        <v>26</v>
      </c>
      <c r="M79" t="s">
        <v>22030</v>
      </c>
      <c r="N79">
        <v>9</v>
      </c>
      <c r="O79" t="s">
        <v>22030</v>
      </c>
      <c r="P79" t="s">
        <v>22097</v>
      </c>
      <c r="Q79" s="1" t="e">
        <f>VLOOKUP(B79,[2]答题结果统计!$E:$H,4,0)</f>
        <v>#N/A</v>
      </c>
      <c r="R79" t="e">
        <f>VLOOKUP(B79,[4]答题结果统计!$E:$H,4,0)</f>
        <v>#N/A</v>
      </c>
    </row>
    <row r="80" spans="1:18">
      <c r="A80">
        <v>528</v>
      </c>
      <c r="B80" t="s">
        <v>2836</v>
      </c>
      <c r="C80" t="s">
        <v>32</v>
      </c>
      <c r="D80" t="s">
        <v>33</v>
      </c>
      <c r="E80" t="s">
        <v>139</v>
      </c>
      <c r="F80">
        <v>5</v>
      </c>
      <c r="G80">
        <v>5</v>
      </c>
      <c r="H80">
        <v>3</v>
      </c>
      <c r="I80">
        <v>3</v>
      </c>
      <c r="J80">
        <v>3</v>
      </c>
      <c r="K80">
        <v>1</v>
      </c>
      <c r="L80">
        <v>20</v>
      </c>
      <c r="M80" t="s">
        <v>22031</v>
      </c>
      <c r="N80">
        <v>0.7</v>
      </c>
      <c r="O80" t="s">
        <v>22032</v>
      </c>
      <c r="P80" t="s">
        <v>22098</v>
      </c>
      <c r="Q80" s="1">
        <f>VLOOKUP(B80,[2]答题结果统计!$E:$H,4,0)</f>
        <v>66.66</v>
      </c>
      <c r="R80">
        <f>VLOOKUP(B80,[4]答题结果统计!$E:$H,4,0)</f>
        <v>76.19</v>
      </c>
    </row>
    <row r="81" spans="1:18">
      <c r="A81">
        <v>534</v>
      </c>
      <c r="B81" t="s">
        <v>2866</v>
      </c>
      <c r="C81" t="s">
        <v>32</v>
      </c>
      <c r="D81" t="s">
        <v>33</v>
      </c>
      <c r="E81" t="s">
        <v>139</v>
      </c>
      <c r="F81">
        <v>5</v>
      </c>
      <c r="G81">
        <v>5</v>
      </c>
      <c r="H81">
        <v>5</v>
      </c>
      <c r="I81">
        <v>4</v>
      </c>
      <c r="J81">
        <v>5</v>
      </c>
      <c r="K81">
        <v>3</v>
      </c>
      <c r="L81">
        <v>27</v>
      </c>
      <c r="M81" t="s">
        <v>22030</v>
      </c>
      <c r="N81">
        <v>9.3</v>
      </c>
      <c r="O81" t="s">
        <v>22030</v>
      </c>
      <c r="P81" t="s">
        <v>22097</v>
      </c>
      <c r="Q81" s="1">
        <f>VLOOKUP(B81,[2]答题结果统计!$E:$H,4,0)</f>
        <v>90.47</v>
      </c>
      <c r="R81">
        <f>VLOOKUP(B81,[4]答题结果统计!$E:$H,4,0)</f>
        <v>95.23</v>
      </c>
    </row>
    <row r="82" spans="1:18">
      <c r="A82">
        <v>535</v>
      </c>
      <c r="B82" t="s">
        <v>2871</v>
      </c>
      <c r="C82" t="s">
        <v>32</v>
      </c>
      <c r="D82" t="s">
        <v>33</v>
      </c>
      <c r="E82" t="s">
        <v>132</v>
      </c>
      <c r="F82">
        <v>5</v>
      </c>
      <c r="G82">
        <v>3</v>
      </c>
      <c r="H82">
        <v>3</v>
      </c>
      <c r="I82">
        <v>3</v>
      </c>
      <c r="J82">
        <v>2</v>
      </c>
      <c r="K82">
        <v>3</v>
      </c>
      <c r="L82">
        <v>19</v>
      </c>
      <c r="M82" t="s">
        <v>22031</v>
      </c>
      <c r="N82">
        <v>6.8</v>
      </c>
      <c r="O82" t="s">
        <v>22031</v>
      </c>
      <c r="P82" t="s">
        <v>22097</v>
      </c>
      <c r="Q82" t="e">
        <f>VLOOKUP(B82,[1]答题结果统计!$E:$H,4,0)</f>
        <v>#N/A</v>
      </c>
      <c r="R82" t="e">
        <f>VLOOKUP(B82,[3]答题结果统计!$E:$H,4,0)</f>
        <v>#N/A</v>
      </c>
    </row>
    <row r="83" spans="1:18">
      <c r="A83">
        <v>537</v>
      </c>
      <c r="B83" t="s">
        <v>2881</v>
      </c>
      <c r="C83" t="s">
        <v>75</v>
      </c>
      <c r="D83" t="s">
        <v>33</v>
      </c>
      <c r="E83" t="s">
        <v>132</v>
      </c>
      <c r="F83">
        <v>5</v>
      </c>
      <c r="G83">
        <v>5</v>
      </c>
      <c r="H83">
        <v>3</v>
      </c>
      <c r="I83">
        <v>2</v>
      </c>
      <c r="J83">
        <v>2</v>
      </c>
      <c r="K83">
        <v>1</v>
      </c>
      <c r="L83">
        <v>18</v>
      </c>
      <c r="M83" t="s">
        <v>22031</v>
      </c>
      <c r="N83">
        <v>0</v>
      </c>
      <c r="O83" t="s">
        <v>22032</v>
      </c>
      <c r="P83" t="s">
        <v>22098</v>
      </c>
      <c r="Q83" t="e">
        <f>VLOOKUP(B83,[1]答题结果统计!$E:$H,4,0)</f>
        <v>#N/A</v>
      </c>
      <c r="R83" t="e">
        <f>VLOOKUP(B83,[3]答题结果统计!$E:$H,4,0)</f>
        <v>#N/A</v>
      </c>
    </row>
    <row r="84" spans="1:18">
      <c r="A84">
        <v>541</v>
      </c>
      <c r="B84" t="s">
        <v>2898</v>
      </c>
      <c r="C84" t="s">
        <v>32</v>
      </c>
      <c r="D84" t="s">
        <v>33</v>
      </c>
      <c r="E84" t="s">
        <v>677</v>
      </c>
      <c r="F84">
        <v>5</v>
      </c>
      <c r="G84">
        <v>5</v>
      </c>
      <c r="H84">
        <v>5</v>
      </c>
      <c r="I84">
        <v>2</v>
      </c>
      <c r="J84">
        <v>3</v>
      </c>
      <c r="K84">
        <v>5</v>
      </c>
      <c r="L84">
        <v>25</v>
      </c>
      <c r="M84" t="s">
        <v>22030</v>
      </c>
      <c r="N84">
        <v>7.7</v>
      </c>
      <c r="O84" t="s">
        <v>22031</v>
      </c>
      <c r="P84" t="s">
        <v>22098</v>
      </c>
      <c r="Q84">
        <f>VLOOKUP(B84,[1]答题结果统计!$E:$H,4,0)</f>
        <v>52.38</v>
      </c>
      <c r="R84">
        <f>VLOOKUP(B84,[3]答题结果统计!$E:$H,4,0)</f>
        <v>61.9</v>
      </c>
    </row>
    <row r="85" spans="1:18">
      <c r="A85">
        <v>545</v>
      </c>
      <c r="B85" t="s">
        <v>2915</v>
      </c>
      <c r="C85" t="s">
        <v>32</v>
      </c>
      <c r="D85" t="s">
        <v>33</v>
      </c>
      <c r="E85" t="s">
        <v>139</v>
      </c>
      <c r="F85">
        <v>5</v>
      </c>
      <c r="G85">
        <v>5</v>
      </c>
      <c r="H85">
        <v>5</v>
      </c>
      <c r="I85">
        <v>5</v>
      </c>
      <c r="J85">
        <v>5</v>
      </c>
      <c r="K85">
        <v>5</v>
      </c>
      <c r="L85">
        <v>30</v>
      </c>
      <c r="M85" t="s">
        <v>22030</v>
      </c>
      <c r="N85">
        <v>8.2</v>
      </c>
      <c r="O85" t="s">
        <v>22030</v>
      </c>
      <c r="P85" t="s">
        <v>22097</v>
      </c>
      <c r="Q85" s="1">
        <f>VLOOKUP(B85,[2]答题结果统计!$E:$H,4,0)</f>
        <v>90.47</v>
      </c>
      <c r="R85">
        <f>VLOOKUP(B85,[4]答题结果统计!$E:$H,4,0)</f>
        <v>100</v>
      </c>
    </row>
    <row r="86" spans="1:18">
      <c r="A86">
        <v>554</v>
      </c>
      <c r="B86" t="s">
        <v>2965</v>
      </c>
      <c r="C86" t="s">
        <v>32</v>
      </c>
      <c r="D86" t="s">
        <v>33</v>
      </c>
      <c r="E86" t="s">
        <v>677</v>
      </c>
      <c r="F86">
        <v>5</v>
      </c>
      <c r="G86">
        <v>5</v>
      </c>
      <c r="H86">
        <v>5</v>
      </c>
      <c r="I86">
        <v>5</v>
      </c>
      <c r="J86">
        <v>5</v>
      </c>
      <c r="K86">
        <v>5</v>
      </c>
      <c r="L86">
        <v>30</v>
      </c>
      <c r="M86" t="s">
        <v>22030</v>
      </c>
      <c r="N86">
        <v>8.7</v>
      </c>
      <c r="O86" t="s">
        <v>22030</v>
      </c>
      <c r="P86" t="s">
        <v>22097</v>
      </c>
      <c r="Q86">
        <f>VLOOKUP(B86,[1]答题结果统计!$E:$H,4,0)</f>
        <v>95.23</v>
      </c>
      <c r="R86">
        <f>VLOOKUP(B86,[3]答题结果统计!$E:$H,4,0)</f>
        <v>80.95</v>
      </c>
    </row>
    <row r="87" spans="1:18">
      <c r="A87">
        <v>559</v>
      </c>
      <c r="B87" t="s">
        <v>2988</v>
      </c>
      <c r="C87" t="s">
        <v>75</v>
      </c>
      <c r="D87" t="s">
        <v>33</v>
      </c>
      <c r="E87" t="s">
        <v>139</v>
      </c>
      <c r="F87">
        <v>5</v>
      </c>
      <c r="G87">
        <v>3</v>
      </c>
      <c r="H87">
        <v>5</v>
      </c>
      <c r="I87">
        <v>1</v>
      </c>
      <c r="J87">
        <v>2</v>
      </c>
      <c r="K87">
        <v>1</v>
      </c>
      <c r="L87">
        <v>17</v>
      </c>
      <c r="M87" t="s">
        <v>22032</v>
      </c>
      <c r="N87">
        <v>9</v>
      </c>
      <c r="O87" t="s">
        <v>22030</v>
      </c>
      <c r="P87" t="s">
        <v>22098</v>
      </c>
      <c r="Q87" s="1" t="e">
        <f>VLOOKUP(B87,[2]答题结果统计!$E:$H,4,0)</f>
        <v>#N/A</v>
      </c>
      <c r="R87" t="e">
        <f>VLOOKUP(B87,[4]答题结果统计!$E:$H,4,0)</f>
        <v>#N/A</v>
      </c>
    </row>
    <row r="88" spans="1:18">
      <c r="A88">
        <v>637</v>
      </c>
      <c r="B88" t="s">
        <v>3367</v>
      </c>
      <c r="C88" t="s">
        <v>32</v>
      </c>
      <c r="D88" t="s">
        <v>33</v>
      </c>
      <c r="E88" t="s">
        <v>677</v>
      </c>
      <c r="F88">
        <v>5</v>
      </c>
      <c r="G88">
        <v>3</v>
      </c>
      <c r="H88">
        <v>3</v>
      </c>
      <c r="I88">
        <v>2</v>
      </c>
      <c r="J88">
        <v>3</v>
      </c>
      <c r="K88">
        <v>3</v>
      </c>
      <c r="L88">
        <v>19</v>
      </c>
      <c r="M88" t="s">
        <v>22031</v>
      </c>
      <c r="N88">
        <v>8.5</v>
      </c>
      <c r="O88" t="s">
        <v>22030</v>
      </c>
      <c r="P88" t="s">
        <v>22098</v>
      </c>
      <c r="Q88">
        <f>VLOOKUP(B88,[1]答题结果统计!$E:$H,4,0)</f>
        <v>42.85</v>
      </c>
      <c r="R88" t="e">
        <f>VLOOKUP(B88,[3]答题结果统计!$E:$H,4,0)</f>
        <v>#N/A</v>
      </c>
    </row>
    <row r="89" spans="1:18">
      <c r="A89">
        <v>661</v>
      </c>
      <c r="B89" t="s">
        <v>3492</v>
      </c>
      <c r="C89" t="s">
        <v>75</v>
      </c>
      <c r="D89" t="s">
        <v>33</v>
      </c>
      <c r="E89" t="s">
        <v>677</v>
      </c>
      <c r="F89">
        <v>5</v>
      </c>
      <c r="G89">
        <v>3</v>
      </c>
      <c r="H89">
        <v>3</v>
      </c>
      <c r="I89">
        <v>4</v>
      </c>
      <c r="J89">
        <v>5</v>
      </c>
      <c r="K89">
        <v>1</v>
      </c>
      <c r="L89">
        <v>21</v>
      </c>
      <c r="M89" t="s">
        <v>22031</v>
      </c>
      <c r="N89">
        <v>7.8</v>
      </c>
      <c r="O89" t="s">
        <v>22031</v>
      </c>
      <c r="P89" t="s">
        <v>22097</v>
      </c>
      <c r="Q89">
        <f>VLOOKUP(B89,[1]答题结果统计!$E:$H,4,0)</f>
        <v>28.57</v>
      </c>
      <c r="R89" t="e">
        <f>VLOOKUP(B89,[3]答题结果统计!$E:$H,4,0)</f>
        <v>#N/A</v>
      </c>
    </row>
    <row r="90" spans="1:18">
      <c r="A90">
        <v>667</v>
      </c>
      <c r="B90" t="s">
        <v>3521</v>
      </c>
      <c r="C90" t="s">
        <v>32</v>
      </c>
      <c r="D90" t="s">
        <v>33</v>
      </c>
      <c r="E90" t="s">
        <v>677</v>
      </c>
      <c r="F90">
        <v>5</v>
      </c>
      <c r="G90">
        <v>3</v>
      </c>
      <c r="H90">
        <v>3</v>
      </c>
      <c r="I90">
        <v>3</v>
      </c>
      <c r="J90">
        <v>3</v>
      </c>
      <c r="K90">
        <v>3</v>
      </c>
      <c r="L90">
        <v>20</v>
      </c>
      <c r="M90" t="s">
        <v>22031</v>
      </c>
      <c r="N90">
        <v>7.2</v>
      </c>
      <c r="O90" t="s">
        <v>22031</v>
      </c>
      <c r="P90" t="s">
        <v>22097</v>
      </c>
      <c r="Q90">
        <f>VLOOKUP(B90,[1]答题结果统计!$E:$H,4,0)</f>
        <v>80.95</v>
      </c>
      <c r="R90" t="e">
        <f>VLOOKUP(B90,[3]答题结果统计!$E:$H,4,0)</f>
        <v>#N/A</v>
      </c>
    </row>
    <row r="91" spans="1:18">
      <c r="A91">
        <v>681</v>
      </c>
      <c r="B91" t="s">
        <v>3590</v>
      </c>
      <c r="C91" t="s">
        <v>75</v>
      </c>
      <c r="D91" t="s">
        <v>33</v>
      </c>
      <c r="E91" t="s">
        <v>677</v>
      </c>
      <c r="F91">
        <v>5</v>
      </c>
      <c r="G91">
        <v>3</v>
      </c>
      <c r="H91">
        <v>3</v>
      </c>
      <c r="I91">
        <v>2</v>
      </c>
      <c r="J91">
        <v>3</v>
      </c>
      <c r="K91">
        <v>1</v>
      </c>
      <c r="L91">
        <v>17</v>
      </c>
      <c r="M91" t="s">
        <v>22032</v>
      </c>
      <c r="N91">
        <v>8.5</v>
      </c>
      <c r="O91" t="s">
        <v>22030</v>
      </c>
      <c r="P91" t="s">
        <v>22098</v>
      </c>
      <c r="Q91">
        <f>VLOOKUP(B91,[1]答题结果统计!$E:$H,4,0)</f>
        <v>42.85</v>
      </c>
      <c r="R91" t="e">
        <f>VLOOKUP(B91,[3]答题结果统计!$E:$H,4,0)</f>
        <v>#N/A</v>
      </c>
    </row>
    <row r="92" spans="1:18">
      <c r="A92">
        <v>682</v>
      </c>
      <c r="B92" t="s">
        <v>3597</v>
      </c>
      <c r="C92" t="s">
        <v>32</v>
      </c>
      <c r="D92" t="s">
        <v>33</v>
      </c>
      <c r="E92" t="s">
        <v>677</v>
      </c>
      <c r="F92">
        <v>5</v>
      </c>
      <c r="G92">
        <v>5</v>
      </c>
      <c r="H92">
        <v>5</v>
      </c>
      <c r="I92">
        <v>3</v>
      </c>
      <c r="J92">
        <v>3</v>
      </c>
      <c r="K92">
        <v>3</v>
      </c>
      <c r="L92">
        <v>24</v>
      </c>
      <c r="M92" t="s">
        <v>22030</v>
      </c>
      <c r="N92">
        <v>6.2</v>
      </c>
      <c r="O92" t="s">
        <v>22031</v>
      </c>
      <c r="P92" t="s">
        <v>22098</v>
      </c>
      <c r="Q92">
        <f>VLOOKUP(B92,[1]答题结果统计!$E:$H,4,0)</f>
        <v>76.19</v>
      </c>
      <c r="R92">
        <f>VLOOKUP(B92,[3]答题结果统计!$E:$H,4,0)</f>
        <v>90.47</v>
      </c>
    </row>
    <row r="93" spans="1:18">
      <c r="A93">
        <v>848</v>
      </c>
      <c r="B93" t="s">
        <v>4437</v>
      </c>
      <c r="C93" t="s">
        <v>32</v>
      </c>
      <c r="D93" t="s">
        <v>33</v>
      </c>
      <c r="E93" t="s">
        <v>132</v>
      </c>
      <c r="F93">
        <v>0</v>
      </c>
      <c r="G93">
        <v>1</v>
      </c>
      <c r="H93">
        <v>1</v>
      </c>
      <c r="I93">
        <v>2</v>
      </c>
      <c r="J93">
        <v>2</v>
      </c>
      <c r="K93">
        <v>1</v>
      </c>
      <c r="L93">
        <v>7</v>
      </c>
      <c r="M93" t="s">
        <v>22032</v>
      </c>
      <c r="N93">
        <v>6.2</v>
      </c>
      <c r="O93" t="s">
        <v>22031</v>
      </c>
      <c r="P93" t="s">
        <v>22098</v>
      </c>
      <c r="Q93" t="e">
        <f>VLOOKUP(B93,[1]答题结果统计!$E:$H,4,0)</f>
        <v>#N/A</v>
      </c>
      <c r="R93" t="e">
        <f>VLOOKUP(B93,[3]答题结果统计!$E:$H,4,0)</f>
        <v>#N/A</v>
      </c>
    </row>
    <row r="94" spans="1:18">
      <c r="A94">
        <v>2130</v>
      </c>
      <c r="B94" t="s">
        <v>10542</v>
      </c>
      <c r="C94" t="s">
        <v>32</v>
      </c>
      <c r="D94" t="s">
        <v>8318</v>
      </c>
      <c r="E94" t="s">
        <v>139</v>
      </c>
      <c r="F94">
        <v>5</v>
      </c>
      <c r="G94">
        <v>5</v>
      </c>
      <c r="H94">
        <v>3</v>
      </c>
      <c r="I94">
        <v>3</v>
      </c>
      <c r="J94">
        <v>2</v>
      </c>
      <c r="K94">
        <v>0</v>
      </c>
      <c r="L94">
        <v>18</v>
      </c>
      <c r="M94" t="s">
        <v>22031</v>
      </c>
      <c r="N94">
        <v>7.5</v>
      </c>
      <c r="O94" t="s">
        <v>22031</v>
      </c>
      <c r="P94" t="s">
        <v>22097</v>
      </c>
      <c r="Q94" s="1">
        <f>VLOOKUP(B94,[2]答题结果统计!$E:$H,4,0)</f>
        <v>100</v>
      </c>
      <c r="R94">
        <f>VLOOKUP(B94,[4]答题结果统计!$E:$H,4,0)</f>
        <v>100</v>
      </c>
    </row>
    <row r="95" spans="1:18">
      <c r="A95">
        <v>2138</v>
      </c>
      <c r="B95" t="s">
        <v>10582</v>
      </c>
      <c r="C95" t="s">
        <v>32</v>
      </c>
      <c r="D95" t="s">
        <v>8318</v>
      </c>
      <c r="E95" t="s">
        <v>34</v>
      </c>
      <c r="F95">
        <v>1</v>
      </c>
      <c r="G95">
        <v>3</v>
      </c>
      <c r="H95">
        <v>3</v>
      </c>
      <c r="I95">
        <v>2</v>
      </c>
      <c r="J95">
        <v>2</v>
      </c>
      <c r="K95">
        <v>0</v>
      </c>
      <c r="L95">
        <v>11</v>
      </c>
      <c r="M95" t="s">
        <v>22032</v>
      </c>
      <c r="N95">
        <v>7.7</v>
      </c>
      <c r="O95" t="s">
        <v>22031</v>
      </c>
      <c r="P95" t="s">
        <v>22098</v>
      </c>
      <c r="Q95" s="1" t="e">
        <f>VLOOKUP(B95,[2]答题结果统计!$E:$H,4,0)</f>
        <v>#N/A</v>
      </c>
      <c r="R95">
        <f>VLOOKUP(B95,[4]答题结果统计!$E:$H,4,0)</f>
        <v>52.38</v>
      </c>
    </row>
    <row r="96" spans="1:18">
      <c r="A96">
        <v>2150</v>
      </c>
      <c r="B96" t="s">
        <v>10641</v>
      </c>
      <c r="C96" t="s">
        <v>75</v>
      </c>
      <c r="D96" t="s">
        <v>8318</v>
      </c>
      <c r="E96" t="s">
        <v>149</v>
      </c>
      <c r="F96">
        <v>5</v>
      </c>
      <c r="G96">
        <v>3</v>
      </c>
      <c r="H96">
        <v>3</v>
      </c>
      <c r="I96">
        <v>3</v>
      </c>
      <c r="J96">
        <v>3</v>
      </c>
      <c r="K96">
        <v>3</v>
      </c>
      <c r="L96">
        <v>20</v>
      </c>
      <c r="M96" t="s">
        <v>22031</v>
      </c>
      <c r="N96">
        <v>8.8</v>
      </c>
      <c r="O96" t="s">
        <v>22030</v>
      </c>
      <c r="P96" t="s">
        <v>22098</v>
      </c>
      <c r="Q96" t="e">
        <f>VLOOKUP(B96,[1]答题结果统计!$E:$H,4,0)</f>
        <v>#N/A</v>
      </c>
      <c r="R96" t="e">
        <f>VLOOKUP(B96,[3]答题结果统计!$E:$H,4,0)</f>
        <v>#N/A</v>
      </c>
    </row>
    <row r="97" spans="1:18">
      <c r="A97">
        <v>2154</v>
      </c>
      <c r="B97" t="s">
        <v>4025</v>
      </c>
      <c r="C97" t="s">
        <v>32</v>
      </c>
      <c r="D97" t="s">
        <v>8318</v>
      </c>
      <c r="E97" t="s">
        <v>34</v>
      </c>
      <c r="F97">
        <v>1</v>
      </c>
      <c r="G97">
        <v>3</v>
      </c>
      <c r="H97">
        <v>3</v>
      </c>
      <c r="I97">
        <v>3</v>
      </c>
      <c r="J97">
        <v>3</v>
      </c>
      <c r="K97">
        <v>0</v>
      </c>
      <c r="L97">
        <v>13</v>
      </c>
      <c r="M97" t="s">
        <v>22032</v>
      </c>
      <c r="N97">
        <v>7.7</v>
      </c>
      <c r="O97" t="s">
        <v>22031</v>
      </c>
      <c r="P97" t="s">
        <v>22098</v>
      </c>
      <c r="Q97" s="1" t="e">
        <f>VLOOKUP(B97,[2]答题结果统计!$E:$H,4,0)</f>
        <v>#N/A</v>
      </c>
      <c r="R97">
        <f>VLOOKUP(B97,[4]答题结果统计!$E:$H,4,0)</f>
        <v>90.47</v>
      </c>
    </row>
    <row r="98" spans="1:18">
      <c r="A98">
        <v>2178</v>
      </c>
      <c r="B98" t="s">
        <v>10773</v>
      </c>
      <c r="C98" t="s">
        <v>75</v>
      </c>
      <c r="D98" t="s">
        <v>8318</v>
      </c>
      <c r="E98" t="s">
        <v>34</v>
      </c>
      <c r="F98">
        <v>5</v>
      </c>
      <c r="G98">
        <v>3</v>
      </c>
      <c r="H98">
        <v>3</v>
      </c>
      <c r="I98">
        <v>3</v>
      </c>
      <c r="J98">
        <v>3</v>
      </c>
      <c r="K98">
        <v>0</v>
      </c>
      <c r="L98">
        <v>17</v>
      </c>
      <c r="M98" t="s">
        <v>22032</v>
      </c>
      <c r="N98">
        <v>7.8</v>
      </c>
      <c r="O98" t="s">
        <v>22031</v>
      </c>
      <c r="P98" t="s">
        <v>22098</v>
      </c>
      <c r="Q98" s="1">
        <f>VLOOKUP(B98,[2]答题结果统计!$E:$H,4,0)</f>
        <v>66.66</v>
      </c>
      <c r="R98">
        <f>VLOOKUP(B98,[4]答题结果统计!$E:$H,4,0)</f>
        <v>80.95</v>
      </c>
    </row>
    <row r="99" spans="1:18">
      <c r="A99">
        <v>2187</v>
      </c>
      <c r="B99" t="s">
        <v>10816</v>
      </c>
      <c r="C99" t="s">
        <v>75</v>
      </c>
      <c r="D99" t="s">
        <v>8318</v>
      </c>
      <c r="E99" t="s">
        <v>677</v>
      </c>
      <c r="F99">
        <v>5</v>
      </c>
      <c r="G99">
        <v>3</v>
      </c>
      <c r="H99">
        <v>3</v>
      </c>
      <c r="I99">
        <v>3</v>
      </c>
      <c r="J99">
        <v>3</v>
      </c>
      <c r="K99">
        <v>0</v>
      </c>
      <c r="L99">
        <v>17</v>
      </c>
      <c r="M99" t="s">
        <v>22032</v>
      </c>
      <c r="N99">
        <v>7</v>
      </c>
      <c r="O99" t="s">
        <v>22031</v>
      </c>
      <c r="P99" t="s">
        <v>22098</v>
      </c>
      <c r="Q99">
        <f>VLOOKUP(B99,[1]答题结果统计!$E:$H,4,0)</f>
        <v>57.14</v>
      </c>
      <c r="R99" t="e">
        <f>VLOOKUP(B99,[3]答题结果统计!$E:$H,4,0)</f>
        <v>#N/A</v>
      </c>
    </row>
    <row r="100" spans="1:18">
      <c r="A100">
        <v>2198</v>
      </c>
      <c r="B100" t="s">
        <v>10871</v>
      </c>
      <c r="C100" t="s">
        <v>32</v>
      </c>
      <c r="D100" t="s">
        <v>8318</v>
      </c>
      <c r="E100" t="s">
        <v>677</v>
      </c>
      <c r="F100">
        <v>5</v>
      </c>
      <c r="G100">
        <v>5</v>
      </c>
      <c r="H100">
        <v>5</v>
      </c>
      <c r="I100">
        <v>3</v>
      </c>
      <c r="J100">
        <v>2</v>
      </c>
      <c r="K100">
        <v>5</v>
      </c>
      <c r="L100">
        <v>25</v>
      </c>
      <c r="M100" t="s">
        <v>22030</v>
      </c>
      <c r="N100">
        <v>7.2</v>
      </c>
      <c r="O100" t="s">
        <v>22031</v>
      </c>
      <c r="P100" t="s">
        <v>22098</v>
      </c>
      <c r="Q100" t="e">
        <f>VLOOKUP(B100,[1]答题结果统计!$E:$H,4,0)</f>
        <v>#N/A</v>
      </c>
      <c r="R100" t="e">
        <f>VLOOKUP(B100,[3]答题结果统计!$E:$H,4,0)</f>
        <v>#N/A</v>
      </c>
    </row>
    <row r="101" spans="1:18">
      <c r="A101">
        <v>2199</v>
      </c>
      <c r="B101" t="s">
        <v>10877</v>
      </c>
      <c r="C101" t="s">
        <v>32</v>
      </c>
      <c r="D101" t="s">
        <v>8318</v>
      </c>
      <c r="E101" t="s">
        <v>34</v>
      </c>
      <c r="F101">
        <v>5</v>
      </c>
      <c r="G101">
        <v>3</v>
      </c>
      <c r="H101">
        <v>3</v>
      </c>
      <c r="I101">
        <v>4</v>
      </c>
      <c r="J101">
        <v>5</v>
      </c>
      <c r="K101">
        <v>3</v>
      </c>
      <c r="L101">
        <v>23</v>
      </c>
      <c r="M101" t="s">
        <v>22031</v>
      </c>
      <c r="N101">
        <v>8.2</v>
      </c>
      <c r="O101" t="s">
        <v>22030</v>
      </c>
      <c r="P101" t="s">
        <v>22098</v>
      </c>
      <c r="Q101" s="1">
        <f>VLOOKUP(B101,[2]答题结果统计!$E:$H,4,0)</f>
        <v>100</v>
      </c>
      <c r="R101">
        <f>VLOOKUP(B101,[4]答题结果统计!$E:$H,4,0)</f>
        <v>100</v>
      </c>
    </row>
    <row r="102" spans="1:18">
      <c r="A102">
        <v>2201</v>
      </c>
      <c r="B102" t="s">
        <v>10684</v>
      </c>
      <c r="C102" t="s">
        <v>75</v>
      </c>
      <c r="D102" t="s">
        <v>8318</v>
      </c>
      <c r="E102" t="s">
        <v>677</v>
      </c>
      <c r="F102">
        <v>5</v>
      </c>
      <c r="G102">
        <v>5</v>
      </c>
      <c r="H102">
        <v>5</v>
      </c>
      <c r="I102">
        <v>4</v>
      </c>
      <c r="J102">
        <v>3</v>
      </c>
      <c r="K102">
        <v>5</v>
      </c>
      <c r="L102">
        <v>27</v>
      </c>
      <c r="M102" t="s">
        <v>22030</v>
      </c>
      <c r="N102">
        <v>6.8</v>
      </c>
      <c r="O102" t="s">
        <v>22031</v>
      </c>
      <c r="P102" t="s">
        <v>22098</v>
      </c>
      <c r="Q102" t="e">
        <f>VLOOKUP(B102,[1]答题结果统计!$E:$H,4,0)</f>
        <v>#N/A</v>
      </c>
      <c r="R102" t="e">
        <f>VLOOKUP(B102,[3]答题结果统计!$E:$H,4,0)</f>
        <v>#N/A</v>
      </c>
    </row>
    <row r="103" spans="1:18">
      <c r="A103">
        <v>2210</v>
      </c>
      <c r="B103" t="s">
        <v>10923</v>
      </c>
      <c r="C103" t="s">
        <v>32</v>
      </c>
      <c r="D103" t="s">
        <v>8318</v>
      </c>
      <c r="E103" t="s">
        <v>149</v>
      </c>
      <c r="F103">
        <v>1</v>
      </c>
      <c r="G103">
        <v>5</v>
      </c>
      <c r="H103">
        <v>5</v>
      </c>
      <c r="I103">
        <v>5</v>
      </c>
      <c r="J103">
        <v>5</v>
      </c>
      <c r="K103">
        <v>5</v>
      </c>
      <c r="L103">
        <v>26</v>
      </c>
      <c r="M103" t="s">
        <v>22030</v>
      </c>
      <c r="N103">
        <v>6.3</v>
      </c>
      <c r="O103" t="s">
        <v>22031</v>
      </c>
      <c r="P103" t="s">
        <v>22098</v>
      </c>
      <c r="Q103" t="e">
        <f>VLOOKUP(B103,[1]答题结果统计!$E:$H,4,0)</f>
        <v>#N/A</v>
      </c>
      <c r="R103" t="e">
        <f>VLOOKUP(B103,[3]答题结果统计!$E:$H,4,0)</f>
        <v>#N/A</v>
      </c>
    </row>
    <row r="104" spans="1:18">
      <c r="A104">
        <v>2213</v>
      </c>
      <c r="B104" t="s">
        <v>10936</v>
      </c>
      <c r="C104" t="s">
        <v>75</v>
      </c>
      <c r="D104" t="s">
        <v>8318</v>
      </c>
      <c r="E104" t="s">
        <v>132</v>
      </c>
      <c r="F104">
        <v>5</v>
      </c>
      <c r="G104">
        <v>3</v>
      </c>
      <c r="H104">
        <v>3</v>
      </c>
      <c r="I104">
        <v>1</v>
      </c>
      <c r="J104">
        <v>3</v>
      </c>
      <c r="K104">
        <v>1</v>
      </c>
      <c r="L104">
        <v>16</v>
      </c>
      <c r="M104" t="s">
        <v>22032</v>
      </c>
      <c r="N104">
        <v>8</v>
      </c>
      <c r="O104" t="s">
        <v>22030</v>
      </c>
      <c r="P104" t="s">
        <v>22098</v>
      </c>
      <c r="Q104" t="e">
        <f>VLOOKUP(B104,[1]答题结果统计!$E:$H,4,0)</f>
        <v>#N/A</v>
      </c>
      <c r="R104" t="e">
        <f>VLOOKUP(B104,[3]答题结果统计!$E:$H,4,0)</f>
        <v>#N/A</v>
      </c>
    </row>
    <row r="105" spans="1:18">
      <c r="A105">
        <v>2214</v>
      </c>
      <c r="B105" t="s">
        <v>10942</v>
      </c>
      <c r="C105" t="s">
        <v>75</v>
      </c>
      <c r="D105" t="s">
        <v>8318</v>
      </c>
      <c r="E105" t="s">
        <v>677</v>
      </c>
      <c r="F105">
        <v>5</v>
      </c>
      <c r="G105">
        <v>3</v>
      </c>
      <c r="H105">
        <v>3</v>
      </c>
      <c r="I105">
        <v>3</v>
      </c>
      <c r="J105">
        <v>2</v>
      </c>
      <c r="K105">
        <v>0</v>
      </c>
      <c r="L105">
        <v>16</v>
      </c>
      <c r="M105" t="s">
        <v>22032</v>
      </c>
      <c r="N105">
        <v>6.7</v>
      </c>
      <c r="O105" t="s">
        <v>22031</v>
      </c>
      <c r="P105" t="s">
        <v>22098</v>
      </c>
      <c r="Q105">
        <f>VLOOKUP(B105,[1]答题结果统计!$E:$H,4,0)</f>
        <v>52.38</v>
      </c>
      <c r="R105">
        <f>VLOOKUP(B105,[3]答题结果统计!$E:$H,4,0)</f>
        <v>71.42</v>
      </c>
    </row>
    <row r="106" spans="1:18">
      <c r="A106">
        <v>2215</v>
      </c>
      <c r="B106" t="s">
        <v>10946</v>
      </c>
      <c r="C106" t="s">
        <v>32</v>
      </c>
      <c r="D106" t="s">
        <v>8318</v>
      </c>
      <c r="E106" t="s">
        <v>149</v>
      </c>
      <c r="F106">
        <v>5</v>
      </c>
      <c r="G106">
        <v>3</v>
      </c>
      <c r="H106">
        <v>1</v>
      </c>
      <c r="I106">
        <v>1</v>
      </c>
      <c r="J106">
        <v>3</v>
      </c>
      <c r="K106">
        <v>0</v>
      </c>
      <c r="L106">
        <v>13</v>
      </c>
      <c r="M106" t="s">
        <v>22032</v>
      </c>
      <c r="N106">
        <v>6.3</v>
      </c>
      <c r="O106" t="s">
        <v>22031</v>
      </c>
      <c r="P106" t="s">
        <v>22098</v>
      </c>
      <c r="Q106" t="e">
        <f>VLOOKUP(B106,[1]答题结果统计!$E:$H,4,0)</f>
        <v>#N/A</v>
      </c>
      <c r="R106" t="e">
        <f>VLOOKUP(B106,[3]答题结果统计!$E:$H,4,0)</f>
        <v>#N/A</v>
      </c>
    </row>
    <row r="107" spans="1:18">
      <c r="A107">
        <v>2217</v>
      </c>
      <c r="B107" t="s">
        <v>10957</v>
      </c>
      <c r="C107" t="s">
        <v>32</v>
      </c>
      <c r="D107" t="s">
        <v>8318</v>
      </c>
      <c r="E107" t="s">
        <v>139</v>
      </c>
      <c r="F107">
        <v>5</v>
      </c>
      <c r="G107">
        <v>3</v>
      </c>
      <c r="H107">
        <v>3</v>
      </c>
      <c r="I107">
        <v>3</v>
      </c>
      <c r="J107">
        <v>2</v>
      </c>
      <c r="K107">
        <v>0</v>
      </c>
      <c r="L107">
        <v>16</v>
      </c>
      <c r="M107" t="s">
        <v>22032</v>
      </c>
      <c r="N107">
        <v>8.3</v>
      </c>
      <c r="O107" t="s">
        <v>22030</v>
      </c>
      <c r="P107" t="s">
        <v>22098</v>
      </c>
      <c r="Q107" s="1">
        <f>VLOOKUP(B107,[2]答题结果统计!$E:$H,4,0)</f>
        <v>85.71</v>
      </c>
      <c r="R107">
        <f>VLOOKUP(B107,[4]答题结果统计!$E:$H,4,0)</f>
        <v>95.23</v>
      </c>
    </row>
    <row r="108" spans="1:18">
      <c r="A108">
        <v>2228</v>
      </c>
      <c r="B108" t="s">
        <v>11006</v>
      </c>
      <c r="C108" t="s">
        <v>3188</v>
      </c>
      <c r="D108" t="s">
        <v>8318</v>
      </c>
      <c r="E108" t="s">
        <v>132</v>
      </c>
      <c r="F108">
        <v>5</v>
      </c>
      <c r="G108">
        <v>3</v>
      </c>
      <c r="H108">
        <v>5</v>
      </c>
      <c r="I108">
        <v>2</v>
      </c>
      <c r="J108">
        <v>5</v>
      </c>
      <c r="K108">
        <v>5</v>
      </c>
      <c r="L108">
        <v>25</v>
      </c>
      <c r="M108" t="s">
        <v>22030</v>
      </c>
      <c r="N108">
        <v>6.8</v>
      </c>
      <c r="O108" t="s">
        <v>22031</v>
      </c>
      <c r="P108" t="s">
        <v>22098</v>
      </c>
      <c r="Q108" t="e">
        <f>VLOOKUP(B108,[1]答题结果统计!$E:$H,4,0)</f>
        <v>#N/A</v>
      </c>
      <c r="R108">
        <f>VLOOKUP(B108,[3]答题结果统计!$E:$H,4,0)</f>
        <v>80.95</v>
      </c>
    </row>
    <row r="109" spans="1:18">
      <c r="A109">
        <v>2242</v>
      </c>
      <c r="B109" t="s">
        <v>11075</v>
      </c>
      <c r="C109" t="s">
        <v>32</v>
      </c>
      <c r="D109" t="s">
        <v>8318</v>
      </c>
      <c r="E109" t="s">
        <v>677</v>
      </c>
      <c r="F109">
        <v>5</v>
      </c>
      <c r="G109">
        <v>5</v>
      </c>
      <c r="H109">
        <v>5</v>
      </c>
      <c r="I109">
        <v>3</v>
      </c>
      <c r="J109">
        <v>3</v>
      </c>
      <c r="K109">
        <v>5</v>
      </c>
      <c r="L109">
        <v>26</v>
      </c>
      <c r="M109" t="s">
        <v>22030</v>
      </c>
      <c r="N109">
        <v>7.8</v>
      </c>
      <c r="O109" t="s">
        <v>22031</v>
      </c>
      <c r="P109" t="s">
        <v>22098</v>
      </c>
      <c r="Q109" t="e">
        <f>VLOOKUP(B109,[1]答题结果统计!$E:$H,4,0)</f>
        <v>#N/A</v>
      </c>
      <c r="R109" t="e">
        <f>VLOOKUP(B109,[3]答题结果统计!$E:$H,4,0)</f>
        <v>#N/A</v>
      </c>
    </row>
    <row r="110" spans="1:18">
      <c r="A110">
        <v>2244</v>
      </c>
      <c r="B110" t="s">
        <v>11085</v>
      </c>
      <c r="C110" t="s">
        <v>32</v>
      </c>
      <c r="D110" t="s">
        <v>8318</v>
      </c>
      <c r="E110" t="s">
        <v>34</v>
      </c>
      <c r="F110">
        <v>1</v>
      </c>
      <c r="G110">
        <v>3</v>
      </c>
      <c r="H110">
        <v>3</v>
      </c>
      <c r="I110">
        <v>2</v>
      </c>
      <c r="J110">
        <v>2</v>
      </c>
      <c r="K110">
        <v>0</v>
      </c>
      <c r="L110">
        <v>11</v>
      </c>
      <c r="M110" t="s">
        <v>22032</v>
      </c>
      <c r="N110">
        <v>8.5</v>
      </c>
      <c r="O110" t="s">
        <v>22030</v>
      </c>
      <c r="P110" t="s">
        <v>22098</v>
      </c>
      <c r="Q110" s="1">
        <f>VLOOKUP(B110,[2]答题结果统计!$E:$H,4,0)</f>
        <v>57.14</v>
      </c>
      <c r="R110">
        <f>VLOOKUP(B110,[4]答题结果统计!$E:$H,4,0)</f>
        <v>95.23</v>
      </c>
    </row>
    <row r="111" spans="1:18">
      <c r="A111">
        <v>2263</v>
      </c>
      <c r="B111" t="s">
        <v>11172</v>
      </c>
      <c r="C111" t="s">
        <v>32</v>
      </c>
      <c r="D111" t="s">
        <v>8318</v>
      </c>
      <c r="E111" t="s">
        <v>139</v>
      </c>
      <c r="F111">
        <v>5</v>
      </c>
      <c r="G111">
        <v>3</v>
      </c>
      <c r="H111">
        <v>3</v>
      </c>
      <c r="I111">
        <v>3</v>
      </c>
      <c r="J111">
        <v>2</v>
      </c>
      <c r="K111">
        <v>1</v>
      </c>
      <c r="L111">
        <v>17</v>
      </c>
      <c r="M111" t="s">
        <v>22032</v>
      </c>
      <c r="N111">
        <v>8.8</v>
      </c>
      <c r="O111" t="s">
        <v>22030</v>
      </c>
      <c r="P111" t="s">
        <v>22098</v>
      </c>
      <c r="Q111" s="1">
        <f>VLOOKUP(B111,[2]答题结果统计!$E:$H,4,0)</f>
        <v>33.33</v>
      </c>
      <c r="R111">
        <f>VLOOKUP(B111,[4]答题结果统计!$E:$H,4,0)</f>
        <v>71.42</v>
      </c>
    </row>
    <row r="112" spans="1:18">
      <c r="A112">
        <v>2272</v>
      </c>
      <c r="B112" t="s">
        <v>11210</v>
      </c>
      <c r="C112" t="s">
        <v>32</v>
      </c>
      <c r="D112" t="s">
        <v>8318</v>
      </c>
      <c r="E112" t="s">
        <v>677</v>
      </c>
      <c r="F112">
        <v>5</v>
      </c>
      <c r="G112">
        <v>5</v>
      </c>
      <c r="H112">
        <v>5</v>
      </c>
      <c r="I112">
        <v>3</v>
      </c>
      <c r="J112">
        <v>5</v>
      </c>
      <c r="K112">
        <v>1</v>
      </c>
      <c r="L112">
        <v>24</v>
      </c>
      <c r="M112" t="s">
        <v>22030</v>
      </c>
      <c r="N112">
        <v>9.8</v>
      </c>
      <c r="O112" t="s">
        <v>22030</v>
      </c>
      <c r="P112" t="s">
        <v>22097</v>
      </c>
      <c r="Q112">
        <f>VLOOKUP(B112,[1]答题结果统计!$E:$H,4,0)</f>
        <v>52.38</v>
      </c>
      <c r="R112" t="e">
        <f>VLOOKUP(B112,[3]答题结果统计!$E:$H,4,0)</f>
        <v>#N/A</v>
      </c>
    </row>
    <row r="113" spans="1:18">
      <c r="A113">
        <v>2277</v>
      </c>
      <c r="B113" t="s">
        <v>11232</v>
      </c>
      <c r="C113" t="s">
        <v>32</v>
      </c>
      <c r="D113" t="s">
        <v>8318</v>
      </c>
      <c r="E113" t="s">
        <v>34</v>
      </c>
      <c r="F113">
        <v>5</v>
      </c>
      <c r="G113">
        <v>5</v>
      </c>
      <c r="H113">
        <v>5</v>
      </c>
      <c r="I113">
        <v>4</v>
      </c>
      <c r="J113">
        <v>3</v>
      </c>
      <c r="K113">
        <v>0</v>
      </c>
      <c r="L113">
        <v>22</v>
      </c>
      <c r="M113" t="s">
        <v>22031</v>
      </c>
      <c r="N113">
        <v>10</v>
      </c>
      <c r="O113" t="s">
        <v>22030</v>
      </c>
      <c r="P113" t="s">
        <v>22098</v>
      </c>
      <c r="Q113" s="1">
        <f>VLOOKUP(B113,[2]答题结果统计!$E:$H,4,0)</f>
        <v>100</v>
      </c>
      <c r="R113">
        <f>VLOOKUP(B113,[4]答题结果统计!$E:$H,4,0)</f>
        <v>95.23</v>
      </c>
    </row>
    <row r="114" spans="1:18">
      <c r="A114">
        <v>2279</v>
      </c>
      <c r="B114" t="s">
        <v>11241</v>
      </c>
      <c r="C114" t="s">
        <v>32</v>
      </c>
      <c r="D114" t="s">
        <v>8318</v>
      </c>
      <c r="E114" t="s">
        <v>34</v>
      </c>
      <c r="F114">
        <v>5</v>
      </c>
      <c r="G114">
        <v>3</v>
      </c>
      <c r="H114">
        <v>3</v>
      </c>
      <c r="I114">
        <v>4</v>
      </c>
      <c r="J114">
        <v>2</v>
      </c>
      <c r="K114">
        <v>0</v>
      </c>
      <c r="L114">
        <v>17</v>
      </c>
      <c r="M114" t="s">
        <v>22032</v>
      </c>
      <c r="N114">
        <v>7.8</v>
      </c>
      <c r="O114" t="s">
        <v>22031</v>
      </c>
      <c r="P114" t="s">
        <v>22098</v>
      </c>
      <c r="Q114" s="1">
        <f>VLOOKUP(B114,[2]答题结果统计!$E:$H,4,0)</f>
        <v>95.23</v>
      </c>
      <c r="R114" t="e">
        <f>VLOOKUP(B114,[4]答题结果统计!$E:$H,4,0)</f>
        <v>#N/A</v>
      </c>
    </row>
    <row r="115" spans="1:18">
      <c r="A115">
        <v>2281</v>
      </c>
      <c r="B115" t="s">
        <v>11249</v>
      </c>
      <c r="C115" t="s">
        <v>32</v>
      </c>
      <c r="D115" t="s">
        <v>8318</v>
      </c>
      <c r="E115" t="s">
        <v>139</v>
      </c>
      <c r="F115">
        <v>1</v>
      </c>
      <c r="G115">
        <v>3</v>
      </c>
      <c r="H115">
        <v>3</v>
      </c>
      <c r="I115">
        <v>3</v>
      </c>
      <c r="J115">
        <v>2</v>
      </c>
      <c r="K115">
        <v>0</v>
      </c>
      <c r="L115">
        <v>12</v>
      </c>
      <c r="M115" t="s">
        <v>22032</v>
      </c>
      <c r="N115">
        <v>7.2</v>
      </c>
      <c r="O115" t="s">
        <v>22031</v>
      </c>
      <c r="P115" t="s">
        <v>22098</v>
      </c>
      <c r="Q115" s="1">
        <f>VLOOKUP(B115,[2]答题结果统计!$E:$H,4,0)</f>
        <v>95.23</v>
      </c>
      <c r="R115">
        <f>VLOOKUP(B115,[4]答题结果统计!$E:$H,4,0)</f>
        <v>100</v>
      </c>
    </row>
    <row r="116" spans="1:18">
      <c r="A116">
        <v>2291</v>
      </c>
      <c r="B116" t="s">
        <v>11295</v>
      </c>
      <c r="C116" t="s">
        <v>32</v>
      </c>
      <c r="D116" t="s">
        <v>8318</v>
      </c>
      <c r="E116" t="s">
        <v>149</v>
      </c>
      <c r="F116">
        <v>5</v>
      </c>
      <c r="G116">
        <v>3</v>
      </c>
      <c r="H116">
        <v>3</v>
      </c>
      <c r="I116">
        <v>3</v>
      </c>
      <c r="J116">
        <v>2</v>
      </c>
      <c r="K116">
        <v>0</v>
      </c>
      <c r="L116">
        <v>16</v>
      </c>
      <c r="M116" t="s">
        <v>22032</v>
      </c>
      <c r="N116">
        <v>7.3</v>
      </c>
      <c r="O116" t="s">
        <v>22031</v>
      </c>
      <c r="P116" t="s">
        <v>22098</v>
      </c>
      <c r="Q116" t="e">
        <f>VLOOKUP(B116,[1]答题结果统计!$E:$H,4,0)</f>
        <v>#N/A</v>
      </c>
      <c r="R116" t="e">
        <f>VLOOKUP(B116,[3]答题结果统计!$E:$H,4,0)</f>
        <v>#N/A</v>
      </c>
    </row>
    <row r="117" spans="1:18">
      <c r="A117">
        <v>2292</v>
      </c>
      <c r="B117" t="s">
        <v>11299</v>
      </c>
      <c r="C117" t="s">
        <v>32</v>
      </c>
      <c r="D117" t="s">
        <v>8318</v>
      </c>
      <c r="E117" t="s">
        <v>34</v>
      </c>
      <c r="F117">
        <v>5</v>
      </c>
      <c r="G117">
        <v>5</v>
      </c>
      <c r="H117">
        <v>5</v>
      </c>
      <c r="I117">
        <v>5</v>
      </c>
      <c r="J117">
        <v>3</v>
      </c>
      <c r="K117">
        <v>0</v>
      </c>
      <c r="L117">
        <v>23</v>
      </c>
      <c r="M117" t="s">
        <v>22031</v>
      </c>
      <c r="N117">
        <v>7.8</v>
      </c>
      <c r="O117" t="s">
        <v>22031</v>
      </c>
      <c r="P117" t="s">
        <v>22097</v>
      </c>
      <c r="Q117" s="1">
        <f>VLOOKUP(B117,[2]答题结果统计!$E:$H,4,0)</f>
        <v>90.47</v>
      </c>
      <c r="R117">
        <f>VLOOKUP(B117,[4]答题结果统计!$E:$H,4,0)</f>
        <v>100</v>
      </c>
    </row>
    <row r="118" spans="1:18">
      <c r="A118">
        <v>2295</v>
      </c>
      <c r="B118" t="s">
        <v>11313</v>
      </c>
      <c r="C118" t="s">
        <v>32</v>
      </c>
      <c r="D118" t="s">
        <v>8318</v>
      </c>
      <c r="E118" t="s">
        <v>132</v>
      </c>
      <c r="F118">
        <v>5</v>
      </c>
      <c r="G118">
        <v>3</v>
      </c>
      <c r="H118">
        <v>3</v>
      </c>
      <c r="I118">
        <v>2</v>
      </c>
      <c r="J118">
        <v>2</v>
      </c>
      <c r="K118">
        <v>3</v>
      </c>
      <c r="L118">
        <v>18</v>
      </c>
      <c r="M118" t="s">
        <v>22031</v>
      </c>
      <c r="N118">
        <v>7.2</v>
      </c>
      <c r="O118" t="s">
        <v>22031</v>
      </c>
      <c r="P118" t="s">
        <v>22097</v>
      </c>
      <c r="Q118">
        <f>VLOOKUP(B118,[1]答题结果统计!$E:$H,4,0)</f>
        <v>33.33</v>
      </c>
      <c r="R118" t="e">
        <f>VLOOKUP(B118,[3]答题结果统计!$E:$H,4,0)</f>
        <v>#N/A</v>
      </c>
    </row>
    <row r="119" spans="1:18">
      <c r="A119">
        <v>2297</v>
      </c>
      <c r="B119" t="s">
        <v>11321</v>
      </c>
      <c r="C119" t="s">
        <v>32</v>
      </c>
      <c r="D119" t="s">
        <v>8318</v>
      </c>
      <c r="E119" t="s">
        <v>139</v>
      </c>
      <c r="F119">
        <v>5</v>
      </c>
      <c r="G119">
        <v>5</v>
      </c>
      <c r="H119">
        <v>5</v>
      </c>
      <c r="I119">
        <v>2</v>
      </c>
      <c r="J119">
        <v>2</v>
      </c>
      <c r="K119">
        <v>0</v>
      </c>
      <c r="L119">
        <v>19</v>
      </c>
      <c r="M119" t="s">
        <v>22031</v>
      </c>
      <c r="N119">
        <v>7.3</v>
      </c>
      <c r="O119" t="s">
        <v>22031</v>
      </c>
      <c r="P119" t="s">
        <v>22097</v>
      </c>
      <c r="Q119" s="1">
        <f>VLOOKUP(B119,[2]答题结果统计!$E:$H,4,0)</f>
        <v>61.9</v>
      </c>
      <c r="R119">
        <f>VLOOKUP(B119,[4]答题结果统计!$E:$H,4,0)</f>
        <v>61.9</v>
      </c>
    </row>
    <row r="120" spans="1:18">
      <c r="A120">
        <v>2302</v>
      </c>
      <c r="B120" t="s">
        <v>11344</v>
      </c>
      <c r="C120" t="s">
        <v>32</v>
      </c>
      <c r="D120" t="s">
        <v>8318</v>
      </c>
      <c r="E120" t="s">
        <v>139</v>
      </c>
      <c r="F120">
        <v>5</v>
      </c>
      <c r="G120">
        <v>3</v>
      </c>
      <c r="H120">
        <v>3</v>
      </c>
      <c r="I120">
        <v>4</v>
      </c>
      <c r="J120">
        <v>2</v>
      </c>
      <c r="K120">
        <v>1</v>
      </c>
      <c r="L120">
        <v>18</v>
      </c>
      <c r="M120" t="s">
        <v>22031</v>
      </c>
      <c r="N120">
        <v>7.7</v>
      </c>
      <c r="O120" t="s">
        <v>22031</v>
      </c>
      <c r="P120" t="s">
        <v>22097</v>
      </c>
      <c r="Q120" s="1">
        <f>VLOOKUP(B120,[2]答题结果统计!$E:$H,4,0)</f>
        <v>95.23</v>
      </c>
      <c r="R120">
        <f>VLOOKUP(B120,[4]答题结果统计!$E:$H,4,0)</f>
        <v>100</v>
      </c>
    </row>
    <row r="121" spans="1:18">
      <c r="A121">
        <v>2304</v>
      </c>
      <c r="B121" t="s">
        <v>11355</v>
      </c>
      <c r="C121" t="s">
        <v>32</v>
      </c>
      <c r="D121" t="s">
        <v>8318</v>
      </c>
      <c r="E121" t="s">
        <v>132</v>
      </c>
      <c r="F121">
        <v>5</v>
      </c>
      <c r="G121">
        <v>3</v>
      </c>
      <c r="H121">
        <v>3</v>
      </c>
      <c r="I121">
        <v>2</v>
      </c>
      <c r="J121">
        <v>3</v>
      </c>
      <c r="K121">
        <v>3</v>
      </c>
      <c r="L121">
        <v>19</v>
      </c>
      <c r="M121" t="s">
        <v>22031</v>
      </c>
      <c r="N121">
        <v>7</v>
      </c>
      <c r="O121" t="s">
        <v>22031</v>
      </c>
      <c r="P121" t="s">
        <v>22097</v>
      </c>
      <c r="Q121">
        <f>VLOOKUP(B121,[1]答题结果统计!$E:$H,4,0)</f>
        <v>23.8</v>
      </c>
      <c r="R121" t="e">
        <f>VLOOKUP(B121,[3]答题结果统计!$E:$H,4,0)</f>
        <v>#N/A</v>
      </c>
    </row>
    <row r="122" spans="1:18">
      <c r="A122">
        <v>2317</v>
      </c>
      <c r="B122" t="s">
        <v>11407</v>
      </c>
      <c r="C122" t="s">
        <v>32</v>
      </c>
      <c r="D122" t="s">
        <v>8318</v>
      </c>
      <c r="E122" t="s">
        <v>149</v>
      </c>
      <c r="F122">
        <v>0</v>
      </c>
      <c r="G122">
        <v>3</v>
      </c>
      <c r="H122">
        <v>1</v>
      </c>
      <c r="I122">
        <v>3</v>
      </c>
      <c r="J122">
        <v>3</v>
      </c>
      <c r="K122">
        <v>3</v>
      </c>
      <c r="L122">
        <v>13</v>
      </c>
      <c r="M122" t="s">
        <v>22032</v>
      </c>
      <c r="N122">
        <v>8.2</v>
      </c>
      <c r="O122" t="s">
        <v>22030</v>
      </c>
      <c r="P122" t="s">
        <v>22098</v>
      </c>
      <c r="Q122">
        <f>VLOOKUP(B122,[1]答题结果统计!$E:$H,4,0)</f>
        <v>71.42</v>
      </c>
      <c r="R122">
        <f>VLOOKUP(B122,[3]答题结果统计!$E:$H,4,0)</f>
        <v>57.14</v>
      </c>
    </row>
    <row r="123" spans="1:18">
      <c r="A123">
        <v>2321</v>
      </c>
      <c r="B123" t="s">
        <v>11426</v>
      </c>
      <c r="C123" t="s">
        <v>32</v>
      </c>
      <c r="D123" t="s">
        <v>8318</v>
      </c>
      <c r="E123" t="s">
        <v>139</v>
      </c>
      <c r="F123">
        <v>5</v>
      </c>
      <c r="G123">
        <v>5</v>
      </c>
      <c r="H123">
        <v>5</v>
      </c>
      <c r="I123">
        <v>3</v>
      </c>
      <c r="J123">
        <v>3</v>
      </c>
      <c r="K123">
        <v>3</v>
      </c>
      <c r="L123">
        <v>24</v>
      </c>
      <c r="M123" t="s">
        <v>22030</v>
      </c>
      <c r="N123">
        <v>7.8</v>
      </c>
      <c r="O123" t="s">
        <v>22031</v>
      </c>
      <c r="P123" t="s">
        <v>22098</v>
      </c>
      <c r="Q123" s="1">
        <f>VLOOKUP(B123,[2]答题结果统计!$E:$H,4,0)</f>
        <v>80.95</v>
      </c>
      <c r="R123">
        <f>VLOOKUP(B123,[4]答题结果统计!$E:$H,4,0)</f>
        <v>61.9</v>
      </c>
    </row>
    <row r="124" spans="1:18">
      <c r="A124">
        <v>2372</v>
      </c>
      <c r="B124" t="s">
        <v>11654</v>
      </c>
      <c r="C124" t="s">
        <v>32</v>
      </c>
      <c r="D124" t="s">
        <v>8318</v>
      </c>
      <c r="E124" t="s">
        <v>149</v>
      </c>
      <c r="F124">
        <v>5</v>
      </c>
      <c r="G124">
        <v>3</v>
      </c>
      <c r="H124">
        <v>3</v>
      </c>
      <c r="I124">
        <v>3</v>
      </c>
      <c r="J124">
        <v>2</v>
      </c>
      <c r="K124">
        <v>0</v>
      </c>
      <c r="L124">
        <v>16</v>
      </c>
      <c r="M124" t="s">
        <v>22032</v>
      </c>
      <c r="N124">
        <v>8</v>
      </c>
      <c r="O124" t="s">
        <v>22030</v>
      </c>
      <c r="P124" t="s">
        <v>22098</v>
      </c>
      <c r="Q124" t="e">
        <f>VLOOKUP(B124,[1]答题结果统计!$E:$H,4,0)</f>
        <v>#N/A</v>
      </c>
      <c r="R124" t="e">
        <f>VLOOKUP(B124,[3]答题结果统计!$E:$H,4,0)</f>
        <v>#N/A</v>
      </c>
    </row>
    <row r="125" spans="1:18">
      <c r="A125">
        <v>2380</v>
      </c>
      <c r="B125" t="s">
        <v>11686</v>
      </c>
      <c r="C125" t="s">
        <v>32</v>
      </c>
      <c r="D125" t="s">
        <v>8318</v>
      </c>
      <c r="E125" t="s">
        <v>34</v>
      </c>
      <c r="F125">
        <v>1</v>
      </c>
      <c r="G125">
        <v>3</v>
      </c>
      <c r="H125">
        <v>3</v>
      </c>
      <c r="I125">
        <v>3</v>
      </c>
      <c r="J125">
        <v>2</v>
      </c>
      <c r="K125">
        <v>3</v>
      </c>
      <c r="L125">
        <v>15</v>
      </c>
      <c r="M125" t="s">
        <v>22032</v>
      </c>
      <c r="N125">
        <v>7.2</v>
      </c>
      <c r="O125" t="s">
        <v>22031</v>
      </c>
      <c r="P125" t="s">
        <v>22098</v>
      </c>
      <c r="Q125" s="1">
        <f>VLOOKUP(B125,[2]答题结果统计!$E:$H,4,0)</f>
        <v>57.14</v>
      </c>
      <c r="R125">
        <f>VLOOKUP(B125,[4]答题结果统计!$E:$H,4,0)</f>
        <v>66.66</v>
      </c>
    </row>
    <row r="126" spans="1:18">
      <c r="A126">
        <v>2396</v>
      </c>
      <c r="B126" t="s">
        <v>11754</v>
      </c>
      <c r="C126" t="s">
        <v>75</v>
      </c>
      <c r="D126" t="s">
        <v>8318</v>
      </c>
      <c r="E126" t="s">
        <v>34</v>
      </c>
      <c r="F126">
        <v>5</v>
      </c>
      <c r="G126">
        <v>3</v>
      </c>
      <c r="H126">
        <v>3</v>
      </c>
      <c r="I126">
        <v>4</v>
      </c>
      <c r="J126">
        <v>2</v>
      </c>
      <c r="K126">
        <v>0</v>
      </c>
      <c r="L126">
        <v>17</v>
      </c>
      <c r="M126" t="s">
        <v>22032</v>
      </c>
      <c r="N126">
        <v>6.3</v>
      </c>
      <c r="O126" t="s">
        <v>22031</v>
      </c>
      <c r="P126" t="s">
        <v>22098</v>
      </c>
      <c r="Q126" s="1">
        <f>VLOOKUP(B126,[2]答题结果统计!$E:$H,4,0)</f>
        <v>47.61</v>
      </c>
      <c r="R126">
        <f>VLOOKUP(B126,[4]答题结果统计!$E:$H,4,0)</f>
        <v>80.95</v>
      </c>
    </row>
    <row r="127" spans="1:18">
      <c r="A127">
        <v>2398</v>
      </c>
      <c r="B127" t="s">
        <v>11763</v>
      </c>
      <c r="C127" t="s">
        <v>32</v>
      </c>
      <c r="D127" t="s">
        <v>8318</v>
      </c>
      <c r="E127" t="s">
        <v>132</v>
      </c>
      <c r="F127">
        <v>5</v>
      </c>
      <c r="G127">
        <v>5</v>
      </c>
      <c r="H127">
        <v>5</v>
      </c>
      <c r="I127">
        <v>5</v>
      </c>
      <c r="J127">
        <v>3</v>
      </c>
      <c r="K127">
        <v>3</v>
      </c>
      <c r="L127">
        <v>26</v>
      </c>
      <c r="M127" t="s">
        <v>22030</v>
      </c>
      <c r="N127">
        <v>9.8</v>
      </c>
      <c r="O127" t="s">
        <v>22030</v>
      </c>
      <c r="P127" t="s">
        <v>22097</v>
      </c>
      <c r="Q127" t="e">
        <f>VLOOKUP(B127,[1]答题结果统计!$E:$H,4,0)</f>
        <v>#N/A</v>
      </c>
      <c r="R127" t="e">
        <f>VLOOKUP(B127,[3]答题结果统计!$E:$H,4,0)</f>
        <v>#N/A</v>
      </c>
    </row>
    <row r="128" spans="1:18">
      <c r="A128">
        <v>2404</v>
      </c>
      <c r="B128" t="s">
        <v>11788</v>
      </c>
      <c r="C128" t="s">
        <v>32</v>
      </c>
      <c r="D128" t="s">
        <v>8318</v>
      </c>
      <c r="E128" t="s">
        <v>139</v>
      </c>
      <c r="F128">
        <v>1</v>
      </c>
      <c r="G128">
        <v>5</v>
      </c>
      <c r="H128">
        <v>3</v>
      </c>
      <c r="I128">
        <v>3</v>
      </c>
      <c r="J128">
        <v>2</v>
      </c>
      <c r="K128">
        <v>0</v>
      </c>
      <c r="L128">
        <v>14</v>
      </c>
      <c r="M128" t="s">
        <v>22032</v>
      </c>
      <c r="N128">
        <v>6.3</v>
      </c>
      <c r="O128" t="s">
        <v>22031</v>
      </c>
      <c r="P128" t="s">
        <v>22098</v>
      </c>
      <c r="Q128" s="1">
        <f>VLOOKUP(B128,[2]答题结果统计!$E:$H,4,0)</f>
        <v>76.19</v>
      </c>
      <c r="R128" t="e">
        <f>VLOOKUP(B128,[4]答题结果统计!$E:$H,4,0)</f>
        <v>#N/A</v>
      </c>
    </row>
    <row r="129" spans="1:18">
      <c r="A129">
        <v>2405</v>
      </c>
      <c r="B129" t="s">
        <v>11792</v>
      </c>
      <c r="C129" t="s">
        <v>32</v>
      </c>
      <c r="D129" t="s">
        <v>8318</v>
      </c>
      <c r="E129" t="s">
        <v>139</v>
      </c>
      <c r="F129">
        <v>5</v>
      </c>
      <c r="G129">
        <v>5</v>
      </c>
      <c r="H129">
        <v>3</v>
      </c>
      <c r="I129">
        <v>3</v>
      </c>
      <c r="J129">
        <v>3</v>
      </c>
      <c r="K129">
        <v>3</v>
      </c>
      <c r="L129">
        <v>22</v>
      </c>
      <c r="M129" t="s">
        <v>22031</v>
      </c>
      <c r="N129">
        <v>7.8</v>
      </c>
      <c r="O129" t="s">
        <v>22031</v>
      </c>
      <c r="P129" t="s">
        <v>22097</v>
      </c>
      <c r="Q129" s="1">
        <f>VLOOKUP(B129,[2]答题结果统计!$E:$H,4,0)</f>
        <v>90.47</v>
      </c>
      <c r="R129">
        <f>VLOOKUP(B129,[4]答题结果统计!$E:$H,4,0)</f>
        <v>95.23</v>
      </c>
    </row>
    <row r="130" spans="1:18">
      <c r="A130">
        <v>2428</v>
      </c>
      <c r="B130" t="s">
        <v>11895</v>
      </c>
      <c r="C130" t="s">
        <v>75</v>
      </c>
      <c r="D130" t="s">
        <v>8318</v>
      </c>
      <c r="E130" t="s">
        <v>132</v>
      </c>
      <c r="F130">
        <v>5</v>
      </c>
      <c r="G130">
        <v>3</v>
      </c>
      <c r="H130">
        <v>3</v>
      </c>
      <c r="I130">
        <v>3</v>
      </c>
      <c r="J130">
        <v>2</v>
      </c>
      <c r="K130">
        <v>3</v>
      </c>
      <c r="L130">
        <v>19</v>
      </c>
      <c r="M130" t="s">
        <v>22031</v>
      </c>
      <c r="N130">
        <v>7.2</v>
      </c>
      <c r="O130" t="s">
        <v>22031</v>
      </c>
      <c r="P130" t="s">
        <v>22097</v>
      </c>
      <c r="Q130" t="e">
        <f>VLOOKUP(B130,[1]答题结果统计!$E:$H,4,0)</f>
        <v>#N/A</v>
      </c>
      <c r="R130" t="e">
        <f>VLOOKUP(B130,[3]答题结果统计!$E:$H,4,0)</f>
        <v>#N/A</v>
      </c>
    </row>
    <row r="131" spans="1:18">
      <c r="A131">
        <v>2429</v>
      </c>
      <c r="B131" t="s">
        <v>11900</v>
      </c>
      <c r="C131" t="s">
        <v>32</v>
      </c>
      <c r="D131" t="s">
        <v>8318</v>
      </c>
      <c r="E131" t="s">
        <v>34</v>
      </c>
      <c r="F131">
        <v>5</v>
      </c>
      <c r="G131">
        <v>5</v>
      </c>
      <c r="H131">
        <v>5</v>
      </c>
      <c r="I131">
        <v>4</v>
      </c>
      <c r="J131">
        <v>3</v>
      </c>
      <c r="K131">
        <v>3</v>
      </c>
      <c r="L131">
        <v>25</v>
      </c>
      <c r="M131" t="s">
        <v>22030</v>
      </c>
      <c r="N131">
        <v>7.2</v>
      </c>
      <c r="O131" t="s">
        <v>22031</v>
      </c>
      <c r="P131" t="s">
        <v>22098</v>
      </c>
      <c r="Q131" s="1" t="e">
        <f>VLOOKUP(B131,[2]答题结果统计!$E:$H,4,0)</f>
        <v>#N/A</v>
      </c>
      <c r="R131">
        <f>VLOOKUP(B131,[4]答题结果统计!$E:$H,4,0)</f>
        <v>100</v>
      </c>
    </row>
    <row r="132" spans="1:18">
      <c r="A132">
        <v>2433</v>
      </c>
      <c r="B132" t="s">
        <v>11922</v>
      </c>
      <c r="C132" t="s">
        <v>75</v>
      </c>
      <c r="D132" t="s">
        <v>8318</v>
      </c>
      <c r="E132" t="s">
        <v>132</v>
      </c>
      <c r="F132">
        <v>5</v>
      </c>
      <c r="G132">
        <v>3</v>
      </c>
      <c r="H132">
        <v>3</v>
      </c>
      <c r="I132">
        <v>2</v>
      </c>
      <c r="J132">
        <v>2</v>
      </c>
      <c r="K132">
        <v>0</v>
      </c>
      <c r="L132">
        <v>15</v>
      </c>
      <c r="M132" t="s">
        <v>22032</v>
      </c>
      <c r="N132">
        <v>6.8</v>
      </c>
      <c r="O132" t="s">
        <v>22031</v>
      </c>
      <c r="P132" t="s">
        <v>22098</v>
      </c>
      <c r="Q132">
        <f>VLOOKUP(B132,[1]答题结果统计!$E:$H,4,0)</f>
        <v>76.19</v>
      </c>
      <c r="R132">
        <f>VLOOKUP(B132,[3]答题结果统计!$E:$H,4,0)</f>
        <v>28.57</v>
      </c>
    </row>
    <row r="133" spans="1:18">
      <c r="A133">
        <v>2488</v>
      </c>
      <c r="B133" t="s">
        <v>12174</v>
      </c>
      <c r="C133" t="s">
        <v>32</v>
      </c>
      <c r="D133" t="s">
        <v>8318</v>
      </c>
      <c r="E133" t="s">
        <v>132</v>
      </c>
      <c r="F133">
        <v>0</v>
      </c>
      <c r="G133">
        <v>3</v>
      </c>
      <c r="H133">
        <v>3</v>
      </c>
      <c r="I133">
        <v>1</v>
      </c>
      <c r="J133">
        <v>2</v>
      </c>
      <c r="K133">
        <v>1</v>
      </c>
      <c r="L133">
        <v>10</v>
      </c>
      <c r="M133" t="s">
        <v>22032</v>
      </c>
      <c r="N133">
        <v>7.5</v>
      </c>
      <c r="O133" t="s">
        <v>22031</v>
      </c>
      <c r="P133" t="s">
        <v>22098</v>
      </c>
      <c r="Q133" t="e">
        <f>VLOOKUP(B133,[1]答题结果统计!$E:$H,4,0)</f>
        <v>#N/A</v>
      </c>
      <c r="R133" t="e">
        <f>VLOOKUP(B133,[3]答题结果统计!$E:$H,4,0)</f>
        <v>#N/A</v>
      </c>
    </row>
    <row r="134" spans="1:18">
      <c r="A134">
        <v>2489</v>
      </c>
      <c r="B134" t="s">
        <v>12178</v>
      </c>
      <c r="C134" t="s">
        <v>75</v>
      </c>
      <c r="D134" t="s">
        <v>8318</v>
      </c>
      <c r="E134" t="s">
        <v>677</v>
      </c>
      <c r="F134">
        <v>5</v>
      </c>
      <c r="G134">
        <v>5</v>
      </c>
      <c r="H134">
        <v>3</v>
      </c>
      <c r="I134">
        <v>3</v>
      </c>
      <c r="J134">
        <v>2</v>
      </c>
      <c r="K134">
        <v>3</v>
      </c>
      <c r="L134">
        <v>21</v>
      </c>
      <c r="M134" t="s">
        <v>22031</v>
      </c>
      <c r="N134">
        <v>7.9</v>
      </c>
      <c r="O134" t="s">
        <v>22031</v>
      </c>
      <c r="P134" t="s">
        <v>22097</v>
      </c>
      <c r="Q134">
        <f>VLOOKUP(B134,[1]答题结果统计!$E:$H,4,0)</f>
        <v>76.19</v>
      </c>
      <c r="R134">
        <f>VLOOKUP(B134,[3]答题结果统计!$E:$H,4,0)</f>
        <v>85.71</v>
      </c>
    </row>
    <row r="135" spans="1:18">
      <c r="A135">
        <v>2490</v>
      </c>
      <c r="B135" t="s">
        <v>12182</v>
      </c>
      <c r="C135" t="s">
        <v>32</v>
      </c>
      <c r="D135" t="s">
        <v>8318</v>
      </c>
      <c r="E135" t="s">
        <v>677</v>
      </c>
      <c r="F135">
        <v>0</v>
      </c>
      <c r="G135">
        <v>5</v>
      </c>
      <c r="H135">
        <v>5</v>
      </c>
      <c r="I135">
        <v>2</v>
      </c>
      <c r="J135">
        <v>5</v>
      </c>
      <c r="K135">
        <v>3</v>
      </c>
      <c r="L135">
        <v>20</v>
      </c>
      <c r="M135" t="s">
        <v>22031</v>
      </c>
      <c r="N135">
        <v>9.7</v>
      </c>
      <c r="O135" t="s">
        <v>22030</v>
      </c>
      <c r="P135" t="s">
        <v>22098</v>
      </c>
      <c r="Q135">
        <f>VLOOKUP(B135,[1]答题结果统计!$E:$H,4,0)</f>
        <v>42.85</v>
      </c>
      <c r="R135" t="e">
        <f>VLOOKUP(B135,[3]答题结果统计!$E:$H,4,0)</f>
        <v>#N/A</v>
      </c>
    </row>
    <row r="136" spans="1:18">
      <c r="A136">
        <v>2500</v>
      </c>
      <c r="B136" t="s">
        <v>12226</v>
      </c>
      <c r="C136" t="s">
        <v>32</v>
      </c>
      <c r="D136" t="s">
        <v>8318</v>
      </c>
      <c r="E136" t="s">
        <v>139</v>
      </c>
      <c r="F136">
        <v>5</v>
      </c>
      <c r="G136">
        <v>5</v>
      </c>
      <c r="H136">
        <v>5</v>
      </c>
      <c r="I136">
        <v>3</v>
      </c>
      <c r="J136">
        <v>3</v>
      </c>
      <c r="K136">
        <v>3</v>
      </c>
      <c r="L136">
        <v>24</v>
      </c>
      <c r="M136" t="s">
        <v>22030</v>
      </c>
      <c r="N136">
        <v>8.6</v>
      </c>
      <c r="O136" t="s">
        <v>22030</v>
      </c>
      <c r="P136" t="s">
        <v>22097</v>
      </c>
      <c r="Q136" s="1">
        <f>VLOOKUP(B136,[2]答题结果统计!$E:$H,4,0)</f>
        <v>71.42</v>
      </c>
      <c r="R136">
        <f>VLOOKUP(B136,[4]答题结果统计!$E:$H,4,0)</f>
        <v>76.19</v>
      </c>
    </row>
    <row r="137" spans="1:18">
      <c r="A137">
        <v>2501</v>
      </c>
      <c r="B137" t="s">
        <v>12231</v>
      </c>
      <c r="C137" t="s">
        <v>75</v>
      </c>
      <c r="D137" t="s">
        <v>8318</v>
      </c>
      <c r="E137" t="s">
        <v>149</v>
      </c>
      <c r="F137">
        <v>5</v>
      </c>
      <c r="G137">
        <v>5</v>
      </c>
      <c r="H137">
        <v>5</v>
      </c>
      <c r="I137">
        <v>4</v>
      </c>
      <c r="J137">
        <v>3</v>
      </c>
      <c r="K137">
        <v>3</v>
      </c>
      <c r="L137">
        <v>25</v>
      </c>
      <c r="M137" t="s">
        <v>22030</v>
      </c>
      <c r="N137">
        <v>7.1</v>
      </c>
      <c r="O137" t="s">
        <v>22031</v>
      </c>
      <c r="P137" t="s">
        <v>22098</v>
      </c>
      <c r="Q137">
        <f>VLOOKUP(B137,[1]答题结果统计!$E:$H,4,0)</f>
        <v>57.14</v>
      </c>
      <c r="R137" t="e">
        <f>VLOOKUP(B137,[3]答题结果统计!$E:$H,4,0)</f>
        <v>#N/A</v>
      </c>
    </row>
    <row r="138" spans="1:18">
      <c r="A138">
        <v>2511</v>
      </c>
      <c r="B138" t="s">
        <v>12276</v>
      </c>
      <c r="C138" t="s">
        <v>32</v>
      </c>
      <c r="D138" t="s">
        <v>8318</v>
      </c>
      <c r="E138" t="s">
        <v>132</v>
      </c>
      <c r="F138">
        <v>5</v>
      </c>
      <c r="G138">
        <v>5</v>
      </c>
      <c r="H138">
        <v>5</v>
      </c>
      <c r="I138">
        <v>1</v>
      </c>
      <c r="J138">
        <v>3</v>
      </c>
      <c r="K138">
        <v>3</v>
      </c>
      <c r="L138">
        <v>22</v>
      </c>
      <c r="M138" t="s">
        <v>22031</v>
      </c>
      <c r="N138" t="e">
        <v>#DIV/0!</v>
      </c>
      <c r="O138" t="e">
        <v>#DIV/0!</v>
      </c>
      <c r="P138" t="e">
        <v>#DIV/0!</v>
      </c>
      <c r="Q138">
        <f>VLOOKUP(B138,[1]答题结果统计!$E:$H,4,0)</f>
        <v>90.47</v>
      </c>
      <c r="R138">
        <f>VLOOKUP(B138,[3]答题结果统计!$E:$H,4,0)</f>
        <v>61.9</v>
      </c>
    </row>
    <row r="139" spans="1:18">
      <c r="A139">
        <v>2522</v>
      </c>
      <c r="B139" t="s">
        <v>12326</v>
      </c>
      <c r="C139" t="s">
        <v>32</v>
      </c>
      <c r="D139" t="s">
        <v>8318</v>
      </c>
      <c r="E139" t="s">
        <v>132</v>
      </c>
      <c r="F139">
        <v>5</v>
      </c>
      <c r="G139">
        <v>5</v>
      </c>
      <c r="H139">
        <v>5</v>
      </c>
      <c r="I139">
        <v>2</v>
      </c>
      <c r="J139">
        <v>2</v>
      </c>
      <c r="K139">
        <v>0</v>
      </c>
      <c r="L139">
        <v>19</v>
      </c>
      <c r="M139" t="s">
        <v>22031</v>
      </c>
      <c r="N139">
        <v>7.5</v>
      </c>
      <c r="O139" t="s">
        <v>22031</v>
      </c>
      <c r="P139" t="s">
        <v>22097</v>
      </c>
      <c r="Q139" t="e">
        <f>VLOOKUP(B139,[1]答题结果统计!$E:$H,4,0)</f>
        <v>#N/A</v>
      </c>
      <c r="R139">
        <f>VLOOKUP(B139,[3]答题结果统计!$E:$H,4,0)</f>
        <v>57.14</v>
      </c>
    </row>
    <row r="140" spans="1:18">
      <c r="A140">
        <v>2524</v>
      </c>
      <c r="B140" t="s">
        <v>12334</v>
      </c>
      <c r="C140" t="s">
        <v>32</v>
      </c>
      <c r="D140" t="s">
        <v>8318</v>
      </c>
      <c r="E140" t="s">
        <v>149</v>
      </c>
      <c r="F140">
        <v>5</v>
      </c>
      <c r="G140">
        <v>5</v>
      </c>
      <c r="H140">
        <v>5</v>
      </c>
      <c r="I140">
        <v>3</v>
      </c>
      <c r="J140">
        <v>3</v>
      </c>
      <c r="K140">
        <v>3</v>
      </c>
      <c r="L140">
        <v>24</v>
      </c>
      <c r="M140" t="s">
        <v>22030</v>
      </c>
      <c r="N140">
        <v>8.1</v>
      </c>
      <c r="O140" t="s">
        <v>22030</v>
      </c>
      <c r="P140" t="s">
        <v>22097</v>
      </c>
      <c r="Q140">
        <f>VLOOKUP(B140,[1]答题结果统计!$E:$H,4,0)</f>
        <v>52.38</v>
      </c>
      <c r="R140" t="e">
        <f>VLOOKUP(B140,[3]答题结果统计!$E:$H,4,0)</f>
        <v>#N/A</v>
      </c>
    </row>
    <row r="141" spans="1:18">
      <c r="A141">
        <v>2531</v>
      </c>
      <c r="B141" t="s">
        <v>12366</v>
      </c>
      <c r="C141" t="s">
        <v>32</v>
      </c>
      <c r="D141" t="s">
        <v>8318</v>
      </c>
      <c r="E141" t="s">
        <v>139</v>
      </c>
      <c r="F141">
        <v>5</v>
      </c>
      <c r="G141">
        <v>3</v>
      </c>
      <c r="H141">
        <v>3</v>
      </c>
      <c r="I141">
        <v>1</v>
      </c>
      <c r="J141">
        <v>3</v>
      </c>
      <c r="K141">
        <v>1</v>
      </c>
      <c r="L141">
        <v>16</v>
      </c>
      <c r="M141" t="s">
        <v>22032</v>
      </c>
      <c r="N141">
        <v>8</v>
      </c>
      <c r="O141" t="s">
        <v>22031</v>
      </c>
      <c r="P141" t="s">
        <v>22098</v>
      </c>
      <c r="Q141" s="1" t="e">
        <f>VLOOKUP(B141,[2]答题结果统计!$E:$H,4,0)</f>
        <v>#N/A</v>
      </c>
      <c r="R141" t="e">
        <f>VLOOKUP(B141,[4]答题结果统计!$E:$H,4,0)</f>
        <v>#N/A</v>
      </c>
    </row>
    <row r="142" spans="1:18">
      <c r="A142">
        <v>2533</v>
      </c>
      <c r="B142" t="s">
        <v>12376</v>
      </c>
      <c r="C142" t="s">
        <v>75</v>
      </c>
      <c r="D142" t="s">
        <v>8318</v>
      </c>
      <c r="E142" t="s">
        <v>139</v>
      </c>
      <c r="F142">
        <v>0</v>
      </c>
      <c r="G142">
        <v>5</v>
      </c>
      <c r="H142">
        <v>3</v>
      </c>
      <c r="I142">
        <v>3</v>
      </c>
      <c r="J142">
        <v>3</v>
      </c>
      <c r="K142">
        <v>1</v>
      </c>
      <c r="L142">
        <v>15</v>
      </c>
      <c r="M142" t="s">
        <v>22032</v>
      </c>
      <c r="N142">
        <v>7.8</v>
      </c>
      <c r="O142" t="s">
        <v>22031</v>
      </c>
      <c r="P142" t="s">
        <v>22098</v>
      </c>
      <c r="Q142" s="1">
        <f>VLOOKUP(B142,[2]答题结果统计!$E:$H,4,0)</f>
        <v>42.85</v>
      </c>
      <c r="R142">
        <f>VLOOKUP(B142,[4]答题结果统计!$E:$H,4,0)</f>
        <v>61.9</v>
      </c>
    </row>
    <row r="143" spans="1:18">
      <c r="A143">
        <v>2581</v>
      </c>
      <c r="B143" t="s">
        <v>12575</v>
      </c>
      <c r="C143" t="s">
        <v>32</v>
      </c>
      <c r="D143" t="s">
        <v>8318</v>
      </c>
      <c r="E143" t="s">
        <v>34</v>
      </c>
      <c r="F143">
        <v>5</v>
      </c>
      <c r="G143">
        <v>5</v>
      </c>
      <c r="H143">
        <v>5</v>
      </c>
      <c r="I143">
        <v>4</v>
      </c>
      <c r="J143">
        <v>3</v>
      </c>
      <c r="K143">
        <v>3</v>
      </c>
      <c r="L143">
        <v>25</v>
      </c>
      <c r="M143" t="s">
        <v>22030</v>
      </c>
      <c r="N143">
        <v>9.7</v>
      </c>
      <c r="O143" t="s">
        <v>22030</v>
      </c>
      <c r="P143" t="s">
        <v>22097</v>
      </c>
      <c r="Q143" s="1">
        <f>VLOOKUP(B143,[2]答题结果统计!$E:$H,4,0)</f>
        <v>90.47</v>
      </c>
      <c r="R143">
        <f>VLOOKUP(B143,[4]答题结果统计!$E:$H,4,0)</f>
        <v>71.42</v>
      </c>
    </row>
    <row r="144" spans="1:18">
      <c r="A144">
        <v>2583</v>
      </c>
      <c r="B144" t="s">
        <v>12585</v>
      </c>
      <c r="C144" t="s">
        <v>32</v>
      </c>
      <c r="D144" t="s">
        <v>8318</v>
      </c>
      <c r="E144" t="s">
        <v>677</v>
      </c>
      <c r="F144">
        <v>5</v>
      </c>
      <c r="G144">
        <v>5</v>
      </c>
      <c r="H144">
        <v>3</v>
      </c>
      <c r="I144">
        <v>3</v>
      </c>
      <c r="J144">
        <v>3</v>
      </c>
      <c r="K144">
        <v>3</v>
      </c>
      <c r="L144">
        <v>22</v>
      </c>
      <c r="M144" t="s">
        <v>22031</v>
      </c>
      <c r="N144">
        <v>9.7</v>
      </c>
      <c r="O144" t="s">
        <v>22030</v>
      </c>
      <c r="P144" t="s">
        <v>22098</v>
      </c>
      <c r="Q144">
        <f>VLOOKUP(B144,[1]答题结果统计!$E:$H,4,0)</f>
        <v>95.23</v>
      </c>
      <c r="R144" t="e">
        <f>VLOOKUP(B144,[3]答题结果统计!$E:$H,4,0)</f>
        <v>#N/A</v>
      </c>
    </row>
    <row r="145" spans="1:18">
      <c r="A145">
        <v>2592</v>
      </c>
      <c r="B145" t="s">
        <v>12630</v>
      </c>
      <c r="C145" t="s">
        <v>32</v>
      </c>
      <c r="D145" t="s">
        <v>8318</v>
      </c>
      <c r="E145" t="s">
        <v>677</v>
      </c>
      <c r="F145">
        <v>5</v>
      </c>
      <c r="G145">
        <v>5</v>
      </c>
      <c r="H145">
        <v>3</v>
      </c>
      <c r="I145">
        <v>2</v>
      </c>
      <c r="J145">
        <v>2</v>
      </c>
      <c r="K145">
        <v>0</v>
      </c>
      <c r="L145">
        <v>17</v>
      </c>
      <c r="M145" t="s">
        <v>22032</v>
      </c>
      <c r="N145">
        <v>5</v>
      </c>
      <c r="O145" t="s">
        <v>22032</v>
      </c>
      <c r="P145" t="s">
        <v>22097</v>
      </c>
      <c r="Q145" t="e">
        <f>VLOOKUP(B145,[1]答题结果统计!$E:$H,4,0)</f>
        <v>#N/A</v>
      </c>
      <c r="R145" t="e">
        <f>VLOOKUP(B145,[3]答题结果统计!$E:$H,4,0)</f>
        <v>#N/A</v>
      </c>
    </row>
    <row r="146" spans="1:18">
      <c r="A146">
        <v>2601</v>
      </c>
      <c r="B146" t="s">
        <v>12671</v>
      </c>
      <c r="C146" t="s">
        <v>32</v>
      </c>
      <c r="D146" t="s">
        <v>8318</v>
      </c>
      <c r="E146" t="s">
        <v>677</v>
      </c>
      <c r="F146">
        <v>5</v>
      </c>
      <c r="G146">
        <v>5</v>
      </c>
      <c r="H146">
        <v>5</v>
      </c>
      <c r="I146">
        <v>3</v>
      </c>
      <c r="J146">
        <v>3</v>
      </c>
      <c r="K146">
        <v>1</v>
      </c>
      <c r="L146">
        <v>22</v>
      </c>
      <c r="M146" t="s">
        <v>22031</v>
      </c>
      <c r="N146">
        <v>9</v>
      </c>
      <c r="O146" t="s">
        <v>22030</v>
      </c>
      <c r="P146" t="s">
        <v>22098</v>
      </c>
      <c r="Q146">
        <f>VLOOKUP(B146,[1]答题结果统计!$E:$H,4,0)</f>
        <v>47.61</v>
      </c>
      <c r="R146">
        <f>VLOOKUP(B146,[3]答题结果统计!$E:$H,4,0)</f>
        <v>42.85</v>
      </c>
    </row>
    <row r="147" spans="1:18">
      <c r="A147">
        <v>2608</v>
      </c>
      <c r="B147" t="s">
        <v>12702</v>
      </c>
      <c r="C147" t="s">
        <v>75</v>
      </c>
      <c r="D147" t="s">
        <v>8318</v>
      </c>
      <c r="E147" t="s">
        <v>139</v>
      </c>
      <c r="F147">
        <v>5</v>
      </c>
      <c r="G147">
        <v>3</v>
      </c>
      <c r="H147">
        <v>3</v>
      </c>
      <c r="I147">
        <v>3</v>
      </c>
      <c r="J147">
        <v>2</v>
      </c>
      <c r="K147">
        <v>3</v>
      </c>
      <c r="L147">
        <v>19</v>
      </c>
      <c r="M147" t="s">
        <v>22031</v>
      </c>
      <c r="N147">
        <v>8.4</v>
      </c>
      <c r="O147" t="s">
        <v>22030</v>
      </c>
      <c r="P147" t="s">
        <v>22098</v>
      </c>
      <c r="Q147" s="1">
        <f>VLOOKUP(B147,[2]答题结果统计!$E:$H,4,0)</f>
        <v>76.19</v>
      </c>
      <c r="R147">
        <f>VLOOKUP(B147,[4]答题结果统计!$E:$H,4,0)</f>
        <v>66.66</v>
      </c>
    </row>
    <row r="148" spans="1:18">
      <c r="A148">
        <v>2614</v>
      </c>
      <c r="B148" t="s">
        <v>12732</v>
      </c>
      <c r="C148" t="s">
        <v>4798</v>
      </c>
      <c r="D148" t="s">
        <v>8318</v>
      </c>
      <c r="E148" t="s">
        <v>132</v>
      </c>
      <c r="F148">
        <v>5</v>
      </c>
      <c r="G148">
        <v>3</v>
      </c>
      <c r="H148">
        <v>3</v>
      </c>
      <c r="I148">
        <v>1</v>
      </c>
      <c r="J148">
        <v>2</v>
      </c>
      <c r="K148">
        <v>0</v>
      </c>
      <c r="L148">
        <v>14</v>
      </c>
      <c r="M148" t="s">
        <v>22032</v>
      </c>
      <c r="N148">
        <v>9.1</v>
      </c>
      <c r="O148" t="s">
        <v>22030</v>
      </c>
      <c r="P148" t="s">
        <v>22098</v>
      </c>
      <c r="Q148" t="e">
        <f>VLOOKUP(B148,[1]答题结果统计!$E:$H,4,0)</f>
        <v>#N/A</v>
      </c>
      <c r="R148">
        <f>VLOOKUP(B148,[3]答题结果统计!$E:$H,4,0)</f>
        <v>61.9</v>
      </c>
    </row>
    <row r="149" spans="1:18">
      <c r="A149">
        <v>2629</v>
      </c>
      <c r="B149" t="s">
        <v>12801</v>
      </c>
      <c r="C149" t="s">
        <v>75</v>
      </c>
      <c r="D149" t="s">
        <v>8318</v>
      </c>
      <c r="E149" t="s">
        <v>677</v>
      </c>
      <c r="F149">
        <v>5</v>
      </c>
      <c r="G149">
        <v>3</v>
      </c>
      <c r="H149">
        <v>3</v>
      </c>
      <c r="I149">
        <v>1</v>
      </c>
      <c r="J149">
        <v>3</v>
      </c>
      <c r="K149">
        <v>3</v>
      </c>
      <c r="L149">
        <v>18</v>
      </c>
      <c r="M149" t="s">
        <v>22031</v>
      </c>
      <c r="N149">
        <v>7.9</v>
      </c>
      <c r="O149" t="s">
        <v>22031</v>
      </c>
      <c r="P149" t="s">
        <v>22097</v>
      </c>
      <c r="Q149" t="e">
        <f>VLOOKUP(B149,[1]答题结果统计!$E:$H,4,0)</f>
        <v>#N/A</v>
      </c>
      <c r="R149" t="e">
        <f>VLOOKUP(B149,[3]答题结果统计!$E:$H,4,0)</f>
        <v>#N/A</v>
      </c>
    </row>
    <row r="150" spans="1:18">
      <c r="A150">
        <v>2650</v>
      </c>
      <c r="B150" t="s">
        <v>12893</v>
      </c>
      <c r="C150" t="s">
        <v>32</v>
      </c>
      <c r="D150" t="s">
        <v>8318</v>
      </c>
      <c r="E150" t="s">
        <v>677</v>
      </c>
      <c r="F150">
        <v>0</v>
      </c>
      <c r="G150">
        <v>5</v>
      </c>
      <c r="H150">
        <v>3</v>
      </c>
      <c r="I150">
        <v>1</v>
      </c>
      <c r="J150">
        <v>5</v>
      </c>
      <c r="K150">
        <v>3</v>
      </c>
      <c r="L150">
        <v>17</v>
      </c>
      <c r="M150" t="s">
        <v>22032</v>
      </c>
      <c r="N150">
        <v>8.2</v>
      </c>
      <c r="O150" t="s">
        <v>22030</v>
      </c>
      <c r="P150" t="s">
        <v>22098</v>
      </c>
      <c r="Q150" t="e">
        <f>VLOOKUP(B150,[1]答题结果统计!$E:$H,4,0)</f>
        <v>#N/A</v>
      </c>
      <c r="R150" t="e">
        <f>VLOOKUP(B150,[3]答题结果统计!$E:$H,4,0)</f>
        <v>#N/A</v>
      </c>
    </row>
    <row r="151" spans="1:18">
      <c r="A151">
        <v>2691</v>
      </c>
      <c r="B151" t="s">
        <v>13083</v>
      </c>
      <c r="C151" t="s">
        <v>32</v>
      </c>
      <c r="D151" t="s">
        <v>8318</v>
      </c>
      <c r="E151" t="s">
        <v>149</v>
      </c>
      <c r="F151">
        <v>5</v>
      </c>
      <c r="G151">
        <v>3</v>
      </c>
      <c r="H151">
        <v>1</v>
      </c>
      <c r="I151">
        <v>2</v>
      </c>
      <c r="J151">
        <v>2</v>
      </c>
      <c r="K151">
        <v>0</v>
      </c>
      <c r="L151">
        <v>13</v>
      </c>
      <c r="M151" t="s">
        <v>22032</v>
      </c>
      <c r="N151">
        <v>8.2</v>
      </c>
      <c r="O151" t="s">
        <v>22030</v>
      </c>
      <c r="P151" t="s">
        <v>22098</v>
      </c>
      <c r="Q151" t="e">
        <f>VLOOKUP(B151,[1]答题结果统计!$E:$H,4,0)</f>
        <v>#N/A</v>
      </c>
      <c r="R151" t="e">
        <f>VLOOKUP(B151,[3]答题结果统计!$E:$H,4,0)</f>
        <v>#N/A</v>
      </c>
    </row>
    <row r="152" spans="1:18">
      <c r="A152">
        <v>2749</v>
      </c>
      <c r="B152" t="s">
        <v>13346</v>
      </c>
      <c r="C152" t="s">
        <v>32</v>
      </c>
      <c r="D152" t="s">
        <v>8318</v>
      </c>
      <c r="E152" t="s">
        <v>677</v>
      </c>
      <c r="F152">
        <v>5</v>
      </c>
      <c r="G152">
        <v>5</v>
      </c>
      <c r="H152">
        <v>3</v>
      </c>
      <c r="I152">
        <v>3</v>
      </c>
      <c r="J152">
        <v>3</v>
      </c>
      <c r="K152">
        <v>3</v>
      </c>
      <c r="L152">
        <v>22</v>
      </c>
      <c r="M152" t="s">
        <v>22031</v>
      </c>
      <c r="N152">
        <v>8.8</v>
      </c>
      <c r="O152" t="s">
        <v>22030</v>
      </c>
      <c r="P152" t="s">
        <v>22098</v>
      </c>
      <c r="Q152" t="e">
        <f>VLOOKUP(B152,[1]答题结果统计!$E:$H,4,0)</f>
        <v>#N/A</v>
      </c>
      <c r="R152" t="e">
        <f>VLOOKUP(B152,[3]答题结果统计!$E:$H,4,0)</f>
        <v>#N/A</v>
      </c>
    </row>
    <row r="153" spans="1:18">
      <c r="A153">
        <v>2755</v>
      </c>
      <c r="B153" t="s">
        <v>13375</v>
      </c>
      <c r="C153" t="s">
        <v>32</v>
      </c>
      <c r="D153" t="s">
        <v>8318</v>
      </c>
      <c r="E153" t="s">
        <v>139</v>
      </c>
      <c r="F153">
        <v>5</v>
      </c>
      <c r="G153">
        <v>3</v>
      </c>
      <c r="H153">
        <v>3</v>
      </c>
      <c r="I153">
        <v>4</v>
      </c>
      <c r="J153">
        <v>2</v>
      </c>
      <c r="K153">
        <v>0</v>
      </c>
      <c r="L153">
        <v>17</v>
      </c>
      <c r="M153" t="s">
        <v>22032</v>
      </c>
      <c r="N153">
        <v>8.7</v>
      </c>
      <c r="O153" t="s">
        <v>22030</v>
      </c>
      <c r="P153" t="s">
        <v>22098</v>
      </c>
      <c r="Q153" s="1">
        <f>VLOOKUP(B153,[2]答题结果统计!$E:$H,4,0)</f>
        <v>100</v>
      </c>
      <c r="R153">
        <f>VLOOKUP(B153,[4]答题结果统计!$E:$H,4,0)</f>
        <v>85.71</v>
      </c>
    </row>
    <row r="154" spans="1:18">
      <c r="A154">
        <v>2862</v>
      </c>
      <c r="B154" t="s">
        <v>13843</v>
      </c>
      <c r="C154" t="s">
        <v>75</v>
      </c>
      <c r="D154" t="s">
        <v>8318</v>
      </c>
      <c r="E154" t="s">
        <v>677</v>
      </c>
      <c r="F154">
        <v>5</v>
      </c>
      <c r="G154">
        <v>5</v>
      </c>
      <c r="H154">
        <v>5</v>
      </c>
      <c r="I154">
        <v>3</v>
      </c>
      <c r="J154">
        <v>5</v>
      </c>
      <c r="K154">
        <v>0</v>
      </c>
      <c r="L154">
        <v>23</v>
      </c>
      <c r="M154" t="s">
        <v>22031</v>
      </c>
      <c r="N154">
        <v>9.3</v>
      </c>
      <c r="O154" t="s">
        <v>22030</v>
      </c>
      <c r="P154" t="s">
        <v>22098</v>
      </c>
      <c r="Q154" t="e">
        <f>VLOOKUP(B154,[1]答题结果统计!$E:$H,4,0)</f>
        <v>#N/A</v>
      </c>
      <c r="R154" t="e">
        <f>VLOOKUP(B154,[3]答题结果统计!$E:$H,4,0)</f>
        <v>#N/A</v>
      </c>
    </row>
    <row r="155" spans="1:18">
      <c r="A155">
        <v>2867</v>
      </c>
      <c r="B155" t="s">
        <v>13868</v>
      </c>
      <c r="C155" t="s">
        <v>32</v>
      </c>
      <c r="D155" t="s">
        <v>8318</v>
      </c>
      <c r="E155" t="s">
        <v>34</v>
      </c>
      <c r="F155">
        <v>1</v>
      </c>
      <c r="G155">
        <v>3</v>
      </c>
      <c r="H155">
        <v>3</v>
      </c>
      <c r="I155">
        <v>3</v>
      </c>
      <c r="J155">
        <v>2</v>
      </c>
      <c r="K155">
        <v>0</v>
      </c>
      <c r="L155">
        <v>12</v>
      </c>
      <c r="M155" t="s">
        <v>22032</v>
      </c>
      <c r="N155">
        <v>8.7</v>
      </c>
      <c r="O155" t="s">
        <v>22030</v>
      </c>
      <c r="P155" t="s">
        <v>22098</v>
      </c>
      <c r="Q155" s="1" t="e">
        <f>VLOOKUP(B155,[2]答题结果统计!$E:$H,4,0)</f>
        <v>#N/A</v>
      </c>
      <c r="R155">
        <f>VLOOKUP(B155,[4]答题结果统计!$E:$H,4,0)</f>
        <v>71.42</v>
      </c>
    </row>
    <row r="156" spans="1:18">
      <c r="A156">
        <v>2868</v>
      </c>
      <c r="B156" t="s">
        <v>10224</v>
      </c>
      <c r="C156" t="s">
        <v>32</v>
      </c>
      <c r="D156" t="s">
        <v>8318</v>
      </c>
      <c r="E156" t="s">
        <v>149</v>
      </c>
      <c r="F156">
        <v>5</v>
      </c>
      <c r="G156">
        <v>5</v>
      </c>
      <c r="H156">
        <v>5</v>
      </c>
      <c r="I156">
        <v>3</v>
      </c>
      <c r="J156">
        <v>3</v>
      </c>
      <c r="K156">
        <v>5</v>
      </c>
      <c r="L156">
        <v>26</v>
      </c>
      <c r="M156" t="s">
        <v>22030</v>
      </c>
      <c r="N156">
        <v>9.7</v>
      </c>
      <c r="O156" t="s">
        <v>22030</v>
      </c>
      <c r="P156" t="s">
        <v>22097</v>
      </c>
      <c r="Q156">
        <f>VLOOKUP(B156,[1]答题结果统计!$E:$H,4,0)</f>
        <v>95.23</v>
      </c>
      <c r="R156">
        <f>VLOOKUP(B156,[3]答题结果统计!$E:$H,4,0)</f>
        <v>71.42</v>
      </c>
    </row>
    <row r="157" spans="1:18">
      <c r="A157">
        <v>2871</v>
      </c>
      <c r="B157" t="s">
        <v>13885</v>
      </c>
      <c r="C157" t="s">
        <v>75</v>
      </c>
      <c r="D157" t="s">
        <v>8318</v>
      </c>
      <c r="E157" t="s">
        <v>34</v>
      </c>
      <c r="F157">
        <v>5</v>
      </c>
      <c r="G157">
        <v>3</v>
      </c>
      <c r="H157">
        <v>3</v>
      </c>
      <c r="I157">
        <v>3</v>
      </c>
      <c r="J157">
        <v>2</v>
      </c>
      <c r="K157">
        <v>0</v>
      </c>
      <c r="L157">
        <v>16</v>
      </c>
      <c r="M157" t="s">
        <v>22032</v>
      </c>
      <c r="N157">
        <v>8.1</v>
      </c>
      <c r="O157" t="s">
        <v>22030</v>
      </c>
      <c r="P157" t="s">
        <v>22098</v>
      </c>
      <c r="Q157" s="1">
        <f>VLOOKUP(B157,[2]答题结果统计!$E:$H,4,0)</f>
        <v>95.23</v>
      </c>
      <c r="R157">
        <f>VLOOKUP(B157,[4]答题结果统计!$E:$H,4,0)</f>
        <v>100</v>
      </c>
    </row>
    <row r="158" spans="1:18">
      <c r="A158">
        <v>2872</v>
      </c>
      <c r="B158" t="s">
        <v>13891</v>
      </c>
      <c r="C158" t="s">
        <v>32</v>
      </c>
      <c r="D158" t="s">
        <v>8318</v>
      </c>
      <c r="E158" t="s">
        <v>139</v>
      </c>
      <c r="F158">
        <v>5</v>
      </c>
      <c r="G158">
        <v>5</v>
      </c>
      <c r="H158">
        <v>3</v>
      </c>
      <c r="I158">
        <v>3</v>
      </c>
      <c r="J158">
        <v>3</v>
      </c>
      <c r="K158">
        <v>3</v>
      </c>
      <c r="L158">
        <v>22</v>
      </c>
      <c r="M158" t="s">
        <v>22031</v>
      </c>
      <c r="N158">
        <v>8.3</v>
      </c>
      <c r="O158" t="s">
        <v>22030</v>
      </c>
      <c r="P158" t="s">
        <v>22098</v>
      </c>
      <c r="Q158" s="1">
        <f>VLOOKUP(B158,[2]答题结果统计!$E:$H,4,0)</f>
        <v>90.47</v>
      </c>
      <c r="R158">
        <f>VLOOKUP(B158,[4]答题结果统计!$E:$H,4,0)</f>
        <v>71.42</v>
      </c>
    </row>
    <row r="159" spans="1:18">
      <c r="A159">
        <v>2897</v>
      </c>
      <c r="B159" t="s">
        <v>14006</v>
      </c>
      <c r="C159" t="s">
        <v>75</v>
      </c>
      <c r="D159" t="s">
        <v>8318</v>
      </c>
      <c r="E159" t="s">
        <v>149</v>
      </c>
      <c r="F159">
        <v>5</v>
      </c>
      <c r="G159">
        <v>3</v>
      </c>
      <c r="H159">
        <v>3</v>
      </c>
      <c r="I159">
        <v>2</v>
      </c>
      <c r="J159">
        <v>2</v>
      </c>
      <c r="K159">
        <v>1</v>
      </c>
      <c r="L159">
        <v>16</v>
      </c>
      <c r="M159" t="s">
        <v>22032</v>
      </c>
      <c r="N159">
        <v>6.6</v>
      </c>
      <c r="O159" t="s">
        <v>22031</v>
      </c>
      <c r="P159" t="s">
        <v>22098</v>
      </c>
      <c r="Q159">
        <f>VLOOKUP(B159,[1]答题结果统计!$E:$H,4,0)</f>
        <v>19.04</v>
      </c>
      <c r="R159">
        <f>VLOOKUP(B159,[3]答题结果统计!$E:$H,4,0)</f>
        <v>57.14</v>
      </c>
    </row>
    <row r="160" spans="1:18">
      <c r="A160">
        <v>2905</v>
      </c>
      <c r="B160" t="s">
        <v>14038</v>
      </c>
      <c r="C160" t="s">
        <v>32</v>
      </c>
      <c r="D160" t="s">
        <v>8318</v>
      </c>
      <c r="E160" t="s">
        <v>677</v>
      </c>
      <c r="F160">
        <v>5</v>
      </c>
      <c r="G160">
        <v>5</v>
      </c>
      <c r="H160">
        <v>3</v>
      </c>
      <c r="I160">
        <v>2</v>
      </c>
      <c r="J160">
        <v>2</v>
      </c>
      <c r="K160">
        <v>1</v>
      </c>
      <c r="L160">
        <v>18</v>
      </c>
      <c r="M160" t="s">
        <v>22031</v>
      </c>
      <c r="N160">
        <v>8.5</v>
      </c>
      <c r="O160" t="s">
        <v>22030</v>
      </c>
      <c r="P160" t="s">
        <v>22098</v>
      </c>
      <c r="Q160">
        <f>VLOOKUP(B160,[1]答题结果统计!$E:$H,4,0)</f>
        <v>28.57</v>
      </c>
      <c r="R160">
        <f>VLOOKUP(B160,[3]答题结果统计!$E:$H,4,0)</f>
        <v>90.47</v>
      </c>
    </row>
    <row r="161" spans="1:18">
      <c r="A161">
        <v>2908</v>
      </c>
      <c r="B161" t="s">
        <v>14050</v>
      </c>
      <c r="C161" t="s">
        <v>32</v>
      </c>
      <c r="D161" t="s">
        <v>8318</v>
      </c>
      <c r="E161" t="s">
        <v>149</v>
      </c>
      <c r="F161">
        <v>5</v>
      </c>
      <c r="G161">
        <v>5</v>
      </c>
      <c r="H161">
        <v>5</v>
      </c>
      <c r="I161">
        <v>1</v>
      </c>
      <c r="J161">
        <v>3</v>
      </c>
      <c r="K161">
        <v>1</v>
      </c>
      <c r="L161">
        <v>20</v>
      </c>
      <c r="M161" t="s">
        <v>22031</v>
      </c>
      <c r="N161">
        <v>9.2</v>
      </c>
      <c r="O161" t="s">
        <v>22030</v>
      </c>
      <c r="P161" t="s">
        <v>22098</v>
      </c>
      <c r="Q161" t="e">
        <f>VLOOKUP(B161,[1]答题结果统计!$E:$H,4,0)</f>
        <v>#N/A</v>
      </c>
      <c r="R161" t="e">
        <f>VLOOKUP(B161,[3]答题结果统计!$E:$H,4,0)</f>
        <v>#N/A</v>
      </c>
    </row>
    <row r="162" spans="1:18">
      <c r="A162">
        <v>2935</v>
      </c>
      <c r="B162" t="s">
        <v>14158</v>
      </c>
      <c r="C162" t="s">
        <v>32</v>
      </c>
      <c r="D162" t="s">
        <v>8318</v>
      </c>
      <c r="E162" t="s">
        <v>149</v>
      </c>
      <c r="F162">
        <v>5</v>
      </c>
      <c r="G162">
        <v>5</v>
      </c>
      <c r="H162">
        <v>3</v>
      </c>
      <c r="I162">
        <v>4</v>
      </c>
      <c r="J162">
        <v>3</v>
      </c>
      <c r="K162">
        <v>3</v>
      </c>
      <c r="L162">
        <v>23</v>
      </c>
      <c r="M162" t="s">
        <v>22031</v>
      </c>
      <c r="N162">
        <v>9.6</v>
      </c>
      <c r="O162" t="s">
        <v>22030</v>
      </c>
      <c r="P162" t="s">
        <v>22098</v>
      </c>
      <c r="Q162">
        <f>VLOOKUP(B162,[1]答题结果统计!$E:$H,4,0)</f>
        <v>95.23</v>
      </c>
      <c r="R162" t="e">
        <f>VLOOKUP(B162,[3]答题结果统计!$E:$H,4,0)</f>
        <v>#N/A</v>
      </c>
    </row>
    <row r="163" spans="1:18">
      <c r="A163">
        <v>2940</v>
      </c>
      <c r="B163" t="s">
        <v>14177</v>
      </c>
      <c r="C163" t="s">
        <v>32</v>
      </c>
      <c r="D163" t="s">
        <v>8318</v>
      </c>
      <c r="E163" t="s">
        <v>149</v>
      </c>
      <c r="F163">
        <v>5</v>
      </c>
      <c r="G163">
        <v>3</v>
      </c>
      <c r="H163">
        <v>1</v>
      </c>
      <c r="I163">
        <v>1</v>
      </c>
      <c r="J163">
        <v>2</v>
      </c>
      <c r="K163">
        <v>0</v>
      </c>
      <c r="L163">
        <v>12</v>
      </c>
      <c r="M163" t="s">
        <v>22032</v>
      </c>
      <c r="N163">
        <v>8.8</v>
      </c>
      <c r="O163" t="s">
        <v>22030</v>
      </c>
      <c r="P163" t="s">
        <v>22098</v>
      </c>
      <c r="Q163" t="e">
        <f>VLOOKUP(B163,[1]答题结果统计!$E:$H,4,0)</f>
        <v>#N/A</v>
      </c>
      <c r="R163" t="e">
        <f>VLOOKUP(B163,[3]答题结果统计!$E:$H,4,0)</f>
        <v>#N/A</v>
      </c>
    </row>
    <row r="164" spans="1:18">
      <c r="A164">
        <v>2955</v>
      </c>
      <c r="B164" t="s">
        <v>14245</v>
      </c>
      <c r="C164" t="s">
        <v>75</v>
      </c>
      <c r="D164" t="s">
        <v>8318</v>
      </c>
      <c r="E164" t="s">
        <v>677</v>
      </c>
      <c r="F164">
        <v>5</v>
      </c>
      <c r="G164">
        <v>3</v>
      </c>
      <c r="H164">
        <v>3</v>
      </c>
      <c r="I164">
        <v>3</v>
      </c>
      <c r="J164">
        <v>5</v>
      </c>
      <c r="K164">
        <v>5</v>
      </c>
      <c r="L164">
        <v>24</v>
      </c>
      <c r="M164" t="s">
        <v>22030</v>
      </c>
      <c r="N164">
        <v>8.4</v>
      </c>
      <c r="O164" t="s">
        <v>22030</v>
      </c>
      <c r="P164" t="s">
        <v>22097</v>
      </c>
      <c r="Q164" t="e">
        <f>VLOOKUP(B164,[1]答题结果统计!$E:$H,4,0)</f>
        <v>#N/A</v>
      </c>
      <c r="R164" t="e">
        <f>VLOOKUP(B164,[3]答题结果统计!$E:$H,4,0)</f>
        <v>#N/A</v>
      </c>
    </row>
    <row r="165" spans="1:18">
      <c r="A165">
        <v>2958</v>
      </c>
      <c r="B165" t="s">
        <v>14258</v>
      </c>
      <c r="C165" t="s">
        <v>32</v>
      </c>
      <c r="D165" t="s">
        <v>8318</v>
      </c>
      <c r="E165" t="s">
        <v>34</v>
      </c>
      <c r="F165">
        <v>5</v>
      </c>
      <c r="G165">
        <v>5</v>
      </c>
      <c r="H165">
        <v>3</v>
      </c>
      <c r="I165">
        <v>3</v>
      </c>
      <c r="J165">
        <v>3</v>
      </c>
      <c r="K165">
        <v>3</v>
      </c>
      <c r="L165">
        <v>22</v>
      </c>
      <c r="M165" t="s">
        <v>22031</v>
      </c>
      <c r="N165" t="e">
        <v>#N/A</v>
      </c>
      <c r="O165" t="e">
        <v>#N/A</v>
      </c>
      <c r="P165" t="e">
        <v>#N/A</v>
      </c>
      <c r="Q165" s="1" t="e">
        <f>VLOOKUP(B165,[2]答题结果统计!$E:$H,4,0)</f>
        <v>#N/A</v>
      </c>
      <c r="R165" t="e">
        <f>VLOOKUP(B165,[4]答题结果统计!$E:$H,4,0)</f>
        <v>#N/A</v>
      </c>
    </row>
    <row r="166" spans="1:18">
      <c r="A166">
        <v>2963</v>
      </c>
      <c r="B166" t="s">
        <v>14279</v>
      </c>
      <c r="C166" t="s">
        <v>32</v>
      </c>
      <c r="D166" t="s">
        <v>8318</v>
      </c>
      <c r="E166" t="s">
        <v>677</v>
      </c>
      <c r="F166">
        <v>5</v>
      </c>
      <c r="G166">
        <v>3</v>
      </c>
      <c r="H166">
        <v>3</v>
      </c>
      <c r="I166">
        <v>1</v>
      </c>
      <c r="J166">
        <v>2</v>
      </c>
      <c r="K166">
        <v>1</v>
      </c>
      <c r="L166">
        <v>15</v>
      </c>
      <c r="M166" t="s">
        <v>22032</v>
      </c>
      <c r="N166">
        <v>8.1</v>
      </c>
      <c r="O166" t="s">
        <v>22030</v>
      </c>
      <c r="P166" t="s">
        <v>22098</v>
      </c>
      <c r="Q166" t="e">
        <f>VLOOKUP(B166,[1]答题结果统计!$E:$H,4,0)</f>
        <v>#N/A</v>
      </c>
      <c r="R166" t="e">
        <f>VLOOKUP(B166,[3]答题结果统计!$E:$H,4,0)</f>
        <v>#N/A</v>
      </c>
    </row>
    <row r="167" spans="1:18">
      <c r="A167">
        <v>3004</v>
      </c>
      <c r="B167" t="s">
        <v>14452</v>
      </c>
      <c r="C167" t="s">
        <v>32</v>
      </c>
      <c r="D167" t="s">
        <v>8318</v>
      </c>
      <c r="E167" t="s">
        <v>139</v>
      </c>
      <c r="F167">
        <v>1</v>
      </c>
      <c r="G167">
        <v>3</v>
      </c>
      <c r="H167">
        <v>3</v>
      </c>
      <c r="I167">
        <v>2</v>
      </c>
      <c r="J167">
        <v>2</v>
      </c>
      <c r="K167">
        <v>1</v>
      </c>
      <c r="L167">
        <v>12</v>
      </c>
      <c r="M167" t="s">
        <v>22032</v>
      </c>
      <c r="N167">
        <v>5.5</v>
      </c>
      <c r="O167" t="s">
        <v>22032</v>
      </c>
      <c r="P167" t="s">
        <v>22097</v>
      </c>
      <c r="Q167" s="1">
        <f>VLOOKUP(B167,[2]答题结果统计!$E:$H,4,0)</f>
        <v>14.28</v>
      </c>
      <c r="R167">
        <f>VLOOKUP(B167,[4]答题结果统计!$E:$H,4,0)</f>
        <v>47.61</v>
      </c>
    </row>
    <row r="168" spans="1:18">
      <c r="A168">
        <v>3007</v>
      </c>
      <c r="B168" t="s">
        <v>14469</v>
      </c>
      <c r="C168" t="s">
        <v>75</v>
      </c>
      <c r="D168" t="s">
        <v>8318</v>
      </c>
      <c r="E168" t="s">
        <v>132</v>
      </c>
      <c r="F168">
        <v>5</v>
      </c>
      <c r="G168">
        <v>5</v>
      </c>
      <c r="H168">
        <v>5</v>
      </c>
      <c r="I168">
        <v>1</v>
      </c>
      <c r="J168">
        <v>5</v>
      </c>
      <c r="K168">
        <v>3</v>
      </c>
      <c r="L168">
        <v>24</v>
      </c>
      <c r="M168" t="s">
        <v>22030</v>
      </c>
      <c r="N168">
        <v>8.2</v>
      </c>
      <c r="O168" t="s">
        <v>22030</v>
      </c>
      <c r="P168" t="s">
        <v>22097</v>
      </c>
      <c r="Q168" t="e">
        <f>VLOOKUP(B168,[1]答题结果统计!$E:$H,4,0)</f>
        <v>#N/A</v>
      </c>
      <c r="R168" t="e">
        <f>VLOOKUP(B168,[3]答题结果统计!$E:$H,4,0)</f>
        <v>#N/A</v>
      </c>
    </row>
    <row r="169" spans="1:18">
      <c r="A169">
        <v>3016</v>
      </c>
      <c r="B169" t="s">
        <v>14512</v>
      </c>
      <c r="C169" t="s">
        <v>75</v>
      </c>
      <c r="D169" t="s">
        <v>8318</v>
      </c>
      <c r="E169" t="s">
        <v>132</v>
      </c>
      <c r="F169">
        <v>5</v>
      </c>
      <c r="G169">
        <v>3</v>
      </c>
      <c r="H169">
        <v>3</v>
      </c>
      <c r="I169">
        <v>3</v>
      </c>
      <c r="J169">
        <v>2</v>
      </c>
      <c r="K169">
        <v>0</v>
      </c>
      <c r="L169">
        <v>16</v>
      </c>
      <c r="M169" t="s">
        <v>22032</v>
      </c>
      <c r="N169">
        <v>8</v>
      </c>
      <c r="O169" t="s">
        <v>22030</v>
      </c>
      <c r="P169" t="s">
        <v>22098</v>
      </c>
      <c r="Q169">
        <f>VLOOKUP(B169,[1]答题结果统计!$E:$H,4,0)</f>
        <v>28.57</v>
      </c>
      <c r="R169">
        <f>VLOOKUP(B169,[3]答题结果统计!$E:$H,4,0)</f>
        <v>23.8</v>
      </c>
    </row>
    <row r="170" spans="1:18">
      <c r="A170">
        <v>3019</v>
      </c>
      <c r="B170" t="s">
        <v>14527</v>
      </c>
      <c r="C170" t="s">
        <v>32</v>
      </c>
      <c r="D170" t="s">
        <v>8318</v>
      </c>
      <c r="E170" t="s">
        <v>677</v>
      </c>
      <c r="F170">
        <v>5</v>
      </c>
      <c r="G170">
        <v>3</v>
      </c>
      <c r="H170">
        <v>3</v>
      </c>
      <c r="I170">
        <v>4</v>
      </c>
      <c r="J170">
        <v>3</v>
      </c>
      <c r="K170">
        <v>0</v>
      </c>
      <c r="L170">
        <v>18</v>
      </c>
      <c r="M170" t="s">
        <v>22031</v>
      </c>
      <c r="N170">
        <v>6.8</v>
      </c>
      <c r="O170" t="s">
        <v>22031</v>
      </c>
      <c r="P170" t="s">
        <v>22097</v>
      </c>
      <c r="Q170">
        <f>VLOOKUP(B170,[1]答题结果统计!$E:$H,4,0)</f>
        <v>71.42</v>
      </c>
      <c r="R170" t="e">
        <f>VLOOKUP(B170,[3]答题结果统计!$E:$H,4,0)</f>
        <v>#N/A</v>
      </c>
    </row>
    <row r="171" spans="1:18">
      <c r="A171">
        <v>3022</v>
      </c>
      <c r="B171" t="s">
        <v>14541</v>
      </c>
      <c r="C171" t="s">
        <v>32</v>
      </c>
      <c r="D171" t="s">
        <v>8318</v>
      </c>
      <c r="E171" t="s">
        <v>677</v>
      </c>
      <c r="F171">
        <v>5</v>
      </c>
      <c r="G171">
        <v>3</v>
      </c>
      <c r="H171">
        <v>3</v>
      </c>
      <c r="I171">
        <v>1</v>
      </c>
      <c r="J171">
        <v>2</v>
      </c>
      <c r="K171">
        <v>1</v>
      </c>
      <c r="L171">
        <v>15</v>
      </c>
      <c r="M171" t="s">
        <v>22032</v>
      </c>
      <c r="N171">
        <v>6.3</v>
      </c>
      <c r="O171" t="s">
        <v>22031</v>
      </c>
      <c r="P171" t="s">
        <v>22098</v>
      </c>
      <c r="Q171" t="e">
        <f>VLOOKUP(B171,[1]答题结果统计!$E:$H,4,0)</f>
        <v>#N/A</v>
      </c>
      <c r="R171" t="e">
        <f>VLOOKUP(B171,[3]答题结果统计!$E:$H,4,0)</f>
        <v>#N/A</v>
      </c>
    </row>
    <row r="172" spans="1:18">
      <c r="A172">
        <v>3025</v>
      </c>
      <c r="B172" t="s">
        <v>14555</v>
      </c>
      <c r="C172" t="s">
        <v>32</v>
      </c>
      <c r="D172" t="s">
        <v>8318</v>
      </c>
      <c r="E172" t="s">
        <v>149</v>
      </c>
      <c r="F172">
        <v>5</v>
      </c>
      <c r="G172">
        <v>3</v>
      </c>
      <c r="H172">
        <v>3</v>
      </c>
      <c r="I172">
        <v>1</v>
      </c>
      <c r="J172">
        <v>5</v>
      </c>
      <c r="K172">
        <v>3</v>
      </c>
      <c r="L172">
        <v>20</v>
      </c>
      <c r="M172" t="s">
        <v>22031</v>
      </c>
      <c r="N172">
        <v>7.8</v>
      </c>
      <c r="O172" t="s">
        <v>22031</v>
      </c>
      <c r="P172" t="s">
        <v>22097</v>
      </c>
      <c r="Q172">
        <f>VLOOKUP(B172,[1]答题结果统计!$E:$H,4,0)</f>
        <v>90.47</v>
      </c>
      <c r="R172" t="e">
        <f>VLOOKUP(B172,[3]答题结果统计!$E:$H,4,0)</f>
        <v>#N/A</v>
      </c>
    </row>
    <row r="173" spans="1:18">
      <c r="A173">
        <v>3029</v>
      </c>
      <c r="B173" t="s">
        <v>14574</v>
      </c>
      <c r="C173" t="s">
        <v>32</v>
      </c>
      <c r="D173" t="s">
        <v>8318</v>
      </c>
      <c r="E173" t="s">
        <v>34</v>
      </c>
      <c r="F173">
        <v>1</v>
      </c>
      <c r="G173">
        <v>1</v>
      </c>
      <c r="H173">
        <v>1</v>
      </c>
      <c r="I173">
        <v>3</v>
      </c>
      <c r="J173">
        <v>3</v>
      </c>
      <c r="K173">
        <v>0</v>
      </c>
      <c r="L173">
        <v>9</v>
      </c>
      <c r="M173" t="s">
        <v>22032</v>
      </c>
      <c r="N173">
        <v>8.5</v>
      </c>
      <c r="O173" t="s">
        <v>22030</v>
      </c>
      <c r="P173" t="s">
        <v>22098</v>
      </c>
      <c r="Q173" s="1">
        <f>VLOOKUP(B173,[2]答题结果统计!$E:$H,4,0)</f>
        <v>95.23</v>
      </c>
      <c r="R173">
        <f>VLOOKUP(B173,[4]答题结果统计!$E:$H,4,0)</f>
        <v>90.47</v>
      </c>
    </row>
    <row r="174" spans="1:18">
      <c r="A174">
        <v>3039</v>
      </c>
      <c r="B174" t="s">
        <v>14620</v>
      </c>
      <c r="C174" t="s">
        <v>32</v>
      </c>
      <c r="D174" t="s">
        <v>8318</v>
      </c>
      <c r="E174" t="s">
        <v>149</v>
      </c>
      <c r="F174">
        <v>5</v>
      </c>
      <c r="G174">
        <v>5</v>
      </c>
      <c r="H174">
        <v>5</v>
      </c>
      <c r="I174">
        <v>5</v>
      </c>
      <c r="J174">
        <v>5</v>
      </c>
      <c r="K174">
        <v>5</v>
      </c>
      <c r="L174">
        <v>30</v>
      </c>
      <c r="M174" t="s">
        <v>22030</v>
      </c>
      <c r="N174">
        <v>0</v>
      </c>
      <c r="O174" t="s">
        <v>22032</v>
      </c>
      <c r="P174" t="s">
        <v>22098</v>
      </c>
      <c r="Q174" t="e">
        <f>VLOOKUP(B174,[1]答题结果统计!$E:$H,4,0)</f>
        <v>#N/A</v>
      </c>
      <c r="R174" t="e">
        <f>VLOOKUP(B174,[3]答题结果统计!$E:$H,4,0)</f>
        <v>#N/A</v>
      </c>
    </row>
    <row r="175" spans="1:18">
      <c r="A175">
        <v>3061</v>
      </c>
      <c r="B175" t="s">
        <v>14716</v>
      </c>
      <c r="C175" t="s">
        <v>32</v>
      </c>
      <c r="D175" t="s">
        <v>8318</v>
      </c>
      <c r="E175" t="s">
        <v>149</v>
      </c>
      <c r="F175">
        <v>5</v>
      </c>
      <c r="G175">
        <v>3</v>
      </c>
      <c r="H175">
        <v>1</v>
      </c>
      <c r="I175">
        <v>2</v>
      </c>
      <c r="J175">
        <v>3</v>
      </c>
      <c r="K175">
        <v>1</v>
      </c>
      <c r="L175">
        <v>15</v>
      </c>
      <c r="M175" t="s">
        <v>22032</v>
      </c>
      <c r="N175">
        <v>5</v>
      </c>
      <c r="O175" t="s">
        <v>22032</v>
      </c>
      <c r="P175" t="s">
        <v>22097</v>
      </c>
      <c r="Q175">
        <f>VLOOKUP(B175,[1]答题结果统计!$E:$H,4,0)</f>
        <v>80.95</v>
      </c>
      <c r="R175" t="e">
        <f>VLOOKUP(B175,[3]答题结果统计!$E:$H,4,0)</f>
        <v>#N/A</v>
      </c>
    </row>
    <row r="176" spans="1:18">
      <c r="A176">
        <v>3081</v>
      </c>
      <c r="B176" t="s">
        <v>14808</v>
      </c>
      <c r="C176" t="s">
        <v>75</v>
      </c>
      <c r="D176" t="s">
        <v>8318</v>
      </c>
      <c r="E176" t="s">
        <v>139</v>
      </c>
      <c r="F176">
        <v>5</v>
      </c>
      <c r="G176">
        <v>5</v>
      </c>
      <c r="H176">
        <v>5</v>
      </c>
      <c r="I176">
        <v>5</v>
      </c>
      <c r="J176">
        <v>3</v>
      </c>
      <c r="K176">
        <v>3</v>
      </c>
      <c r="L176">
        <v>26</v>
      </c>
      <c r="M176" t="s">
        <v>22030</v>
      </c>
      <c r="N176">
        <v>9.7</v>
      </c>
      <c r="O176" t="s">
        <v>22030</v>
      </c>
      <c r="P176" t="s">
        <v>22097</v>
      </c>
      <c r="Q176" s="1">
        <f>VLOOKUP(B176,[2]答题结果统计!$E:$H,4,0)</f>
        <v>95.23</v>
      </c>
      <c r="R176">
        <f>VLOOKUP(B176,[4]答题结果统计!$E:$H,4,0)</f>
        <v>100</v>
      </c>
    </row>
    <row r="177" spans="1:18">
      <c r="A177">
        <v>3103</v>
      </c>
      <c r="B177" t="s">
        <v>14900</v>
      </c>
      <c r="C177" t="s">
        <v>32</v>
      </c>
      <c r="D177" t="s">
        <v>8318</v>
      </c>
      <c r="E177" t="s">
        <v>149</v>
      </c>
      <c r="F177">
        <v>5</v>
      </c>
      <c r="G177">
        <v>3</v>
      </c>
      <c r="H177">
        <v>3</v>
      </c>
      <c r="I177">
        <v>2</v>
      </c>
      <c r="J177">
        <v>3</v>
      </c>
      <c r="K177">
        <v>3</v>
      </c>
      <c r="L177">
        <v>19</v>
      </c>
      <c r="M177" t="s">
        <v>22031</v>
      </c>
      <c r="N177">
        <v>8.7</v>
      </c>
      <c r="O177" t="s">
        <v>22030</v>
      </c>
      <c r="P177" t="s">
        <v>22098</v>
      </c>
      <c r="Q177" t="e">
        <f>VLOOKUP(B177,[1]答题结果统计!$E:$H,4,0)</f>
        <v>#N/A</v>
      </c>
      <c r="R177" t="e">
        <f>VLOOKUP(B177,[3]答题结果统计!$E:$H,4,0)</f>
        <v>#N/A</v>
      </c>
    </row>
    <row r="178" spans="1:18">
      <c r="A178">
        <v>3106</v>
      </c>
      <c r="B178" t="s">
        <v>14913</v>
      </c>
      <c r="C178" t="s">
        <v>32</v>
      </c>
      <c r="D178" t="s">
        <v>8318</v>
      </c>
      <c r="E178" t="s">
        <v>132</v>
      </c>
      <c r="F178">
        <v>0</v>
      </c>
      <c r="G178">
        <v>3</v>
      </c>
      <c r="H178">
        <v>3</v>
      </c>
      <c r="I178">
        <v>2</v>
      </c>
      <c r="J178">
        <v>3</v>
      </c>
      <c r="K178">
        <v>3</v>
      </c>
      <c r="L178">
        <v>14</v>
      </c>
      <c r="M178" t="s">
        <v>22032</v>
      </c>
      <c r="N178">
        <v>8.5</v>
      </c>
      <c r="O178" t="s">
        <v>22030</v>
      </c>
      <c r="P178" t="s">
        <v>22098</v>
      </c>
      <c r="Q178" t="e">
        <f>VLOOKUP(B178,[1]答题结果统计!$E:$H,4,0)</f>
        <v>#N/A</v>
      </c>
      <c r="R178">
        <f>VLOOKUP(B178,[3]答题结果统计!$E:$H,4,0)</f>
        <v>52.38</v>
      </c>
    </row>
    <row r="179" spans="1:18">
      <c r="A179">
        <v>3107</v>
      </c>
      <c r="B179" t="s">
        <v>14917</v>
      </c>
      <c r="C179" t="s">
        <v>32</v>
      </c>
      <c r="D179" t="s">
        <v>8318</v>
      </c>
      <c r="E179" t="s">
        <v>34</v>
      </c>
      <c r="F179">
        <v>5</v>
      </c>
      <c r="G179">
        <v>3</v>
      </c>
      <c r="H179">
        <v>3</v>
      </c>
      <c r="I179">
        <v>4</v>
      </c>
      <c r="J179">
        <v>2</v>
      </c>
      <c r="K179">
        <v>1</v>
      </c>
      <c r="L179">
        <v>18</v>
      </c>
      <c r="M179" t="s">
        <v>22031</v>
      </c>
      <c r="N179">
        <v>8</v>
      </c>
      <c r="O179" t="s">
        <v>22030</v>
      </c>
      <c r="P179" t="s">
        <v>22098</v>
      </c>
      <c r="Q179" s="1">
        <f>VLOOKUP(B179,[2]答题结果统计!$E:$H,4,0)</f>
        <v>100</v>
      </c>
      <c r="R179">
        <f>VLOOKUP(B179,[4]答题结果统计!$E:$H,4,0)</f>
        <v>100</v>
      </c>
    </row>
    <row r="180" spans="1:18">
      <c r="A180">
        <v>3118</v>
      </c>
      <c r="B180" t="s">
        <v>14962</v>
      </c>
      <c r="C180" t="s">
        <v>32</v>
      </c>
      <c r="D180" t="s">
        <v>8318</v>
      </c>
      <c r="E180" t="s">
        <v>132</v>
      </c>
      <c r="F180">
        <v>5</v>
      </c>
      <c r="G180">
        <v>5</v>
      </c>
      <c r="H180">
        <v>3</v>
      </c>
      <c r="I180">
        <v>3</v>
      </c>
      <c r="J180">
        <v>5</v>
      </c>
      <c r="K180">
        <v>3</v>
      </c>
      <c r="L180">
        <v>24</v>
      </c>
      <c r="M180" t="s">
        <v>22030</v>
      </c>
      <c r="N180">
        <v>7.2</v>
      </c>
      <c r="O180" t="s">
        <v>22031</v>
      </c>
      <c r="P180" t="s">
        <v>22098</v>
      </c>
      <c r="Q180" t="e">
        <f>VLOOKUP(B180,[1]答题结果统计!$E:$H,4,0)</f>
        <v>#N/A</v>
      </c>
      <c r="R180" t="e">
        <f>VLOOKUP(B180,[3]答题结果统计!$E:$H,4,0)</f>
        <v>#N/A</v>
      </c>
    </row>
    <row r="181" spans="1:18">
      <c r="A181">
        <v>3145</v>
      </c>
      <c r="B181" t="s">
        <v>7021</v>
      </c>
      <c r="C181" t="s">
        <v>32</v>
      </c>
      <c r="D181" t="s">
        <v>8318</v>
      </c>
      <c r="E181" t="s">
        <v>149</v>
      </c>
      <c r="F181">
        <v>5</v>
      </c>
      <c r="G181">
        <v>3</v>
      </c>
      <c r="H181">
        <v>5</v>
      </c>
      <c r="I181">
        <v>2</v>
      </c>
      <c r="J181">
        <v>5</v>
      </c>
      <c r="K181">
        <v>1</v>
      </c>
      <c r="L181">
        <v>21</v>
      </c>
      <c r="M181" t="s">
        <v>22031</v>
      </c>
      <c r="N181">
        <v>7.3</v>
      </c>
      <c r="O181" t="s">
        <v>22031</v>
      </c>
      <c r="P181" t="s">
        <v>22097</v>
      </c>
      <c r="Q181" t="e">
        <f>VLOOKUP(B181,[1]答题结果统计!$E:$H,4,0)</f>
        <v>#N/A</v>
      </c>
      <c r="R181" t="e">
        <f>VLOOKUP(B181,[3]答题结果统计!$E:$H,4,0)</f>
        <v>#N/A</v>
      </c>
    </row>
    <row r="182" spans="1:18">
      <c r="A182">
        <v>3147</v>
      </c>
      <c r="B182" t="s">
        <v>15098</v>
      </c>
      <c r="C182" t="s">
        <v>32</v>
      </c>
      <c r="D182" t="s">
        <v>8318</v>
      </c>
      <c r="E182" t="s">
        <v>139</v>
      </c>
      <c r="F182">
        <v>5</v>
      </c>
      <c r="G182">
        <v>3</v>
      </c>
      <c r="H182">
        <v>3</v>
      </c>
      <c r="I182">
        <v>3</v>
      </c>
      <c r="J182">
        <v>2</v>
      </c>
      <c r="K182">
        <v>0</v>
      </c>
      <c r="L182">
        <v>16</v>
      </c>
      <c r="M182" t="s">
        <v>22032</v>
      </c>
      <c r="N182">
        <v>6.2</v>
      </c>
      <c r="O182" t="s">
        <v>22031</v>
      </c>
      <c r="P182" t="s">
        <v>22098</v>
      </c>
      <c r="Q182" s="1" t="e">
        <f>VLOOKUP(B182,[2]答题结果统计!$E:$H,4,0)</f>
        <v>#N/A</v>
      </c>
      <c r="R182">
        <f>VLOOKUP(B182,[4]答题结果统计!$E:$H,4,0)</f>
        <v>38.09</v>
      </c>
    </row>
    <row r="183" spans="1:18">
      <c r="A183">
        <v>3160</v>
      </c>
      <c r="B183" t="s">
        <v>15155</v>
      </c>
      <c r="C183" t="s">
        <v>75</v>
      </c>
      <c r="D183" t="s">
        <v>8318</v>
      </c>
      <c r="E183" t="s">
        <v>132</v>
      </c>
      <c r="F183">
        <v>5</v>
      </c>
      <c r="G183">
        <v>3</v>
      </c>
      <c r="H183">
        <v>5</v>
      </c>
      <c r="I183">
        <v>2</v>
      </c>
      <c r="J183">
        <v>2</v>
      </c>
      <c r="K183">
        <v>0</v>
      </c>
      <c r="L183">
        <v>17</v>
      </c>
      <c r="M183" t="s">
        <v>22032</v>
      </c>
      <c r="N183">
        <v>6.7</v>
      </c>
      <c r="O183" t="s">
        <v>22031</v>
      </c>
      <c r="P183" t="s">
        <v>22098</v>
      </c>
      <c r="Q183" t="e">
        <f>VLOOKUP(B183,[1]答题结果统计!$E:$H,4,0)</f>
        <v>#N/A</v>
      </c>
      <c r="R183" t="e">
        <f>VLOOKUP(B183,[3]答题结果统计!$E:$H,4,0)</f>
        <v>#N/A</v>
      </c>
    </row>
    <row r="184" spans="1:18">
      <c r="A184">
        <v>3169</v>
      </c>
      <c r="B184" t="s">
        <v>15193</v>
      </c>
      <c r="C184" t="s">
        <v>75</v>
      </c>
      <c r="D184" t="s">
        <v>8318</v>
      </c>
      <c r="E184" t="s">
        <v>34</v>
      </c>
      <c r="F184">
        <v>5</v>
      </c>
      <c r="G184">
        <v>3</v>
      </c>
      <c r="H184">
        <v>3</v>
      </c>
      <c r="I184">
        <v>4</v>
      </c>
      <c r="J184">
        <v>2</v>
      </c>
      <c r="K184">
        <v>3</v>
      </c>
      <c r="L184">
        <v>20</v>
      </c>
      <c r="M184" t="s">
        <v>22031</v>
      </c>
      <c r="N184">
        <v>8.8</v>
      </c>
      <c r="O184" t="s">
        <v>22030</v>
      </c>
      <c r="P184" t="s">
        <v>22098</v>
      </c>
      <c r="Q184" s="1" t="e">
        <f>VLOOKUP(B184,[2]答题结果统计!$E:$H,4,0)</f>
        <v>#N/A</v>
      </c>
      <c r="R184">
        <f>VLOOKUP(B184,[4]答题结果统计!$E:$H,4,0)</f>
        <v>42.85</v>
      </c>
    </row>
    <row r="185" spans="1:18">
      <c r="A185">
        <v>3186</v>
      </c>
      <c r="B185" t="s">
        <v>15268</v>
      </c>
      <c r="C185" t="s">
        <v>75</v>
      </c>
      <c r="D185" t="s">
        <v>8318</v>
      </c>
      <c r="E185" t="s">
        <v>132</v>
      </c>
      <c r="F185">
        <v>5</v>
      </c>
      <c r="G185">
        <v>3</v>
      </c>
      <c r="H185">
        <v>3</v>
      </c>
      <c r="I185">
        <v>3</v>
      </c>
      <c r="J185">
        <v>3</v>
      </c>
      <c r="K185">
        <v>0</v>
      </c>
      <c r="L185">
        <v>17</v>
      </c>
      <c r="M185" t="s">
        <v>22032</v>
      </c>
      <c r="N185">
        <v>5.8</v>
      </c>
      <c r="O185" t="s">
        <v>22032</v>
      </c>
      <c r="P185" t="s">
        <v>22097</v>
      </c>
      <c r="Q185">
        <f>VLOOKUP(B185,[1]答题结果统计!$E:$H,4,0)</f>
        <v>28.57</v>
      </c>
      <c r="R185" t="e">
        <f>VLOOKUP(B185,[3]答题结果统计!$E:$H,4,0)</f>
        <v>#N/A</v>
      </c>
    </row>
    <row r="186" spans="1:18">
      <c r="A186">
        <v>3193</v>
      </c>
      <c r="B186" t="s">
        <v>15297</v>
      </c>
      <c r="C186" t="s">
        <v>32</v>
      </c>
      <c r="D186" t="s">
        <v>8318</v>
      </c>
      <c r="E186" t="s">
        <v>132</v>
      </c>
      <c r="F186">
        <v>5</v>
      </c>
      <c r="G186">
        <v>5</v>
      </c>
      <c r="H186">
        <v>5</v>
      </c>
      <c r="I186">
        <v>3</v>
      </c>
      <c r="J186">
        <v>5</v>
      </c>
      <c r="K186">
        <v>5</v>
      </c>
      <c r="L186">
        <v>28</v>
      </c>
      <c r="M186" t="s">
        <v>22030</v>
      </c>
      <c r="N186">
        <v>9.2</v>
      </c>
      <c r="O186" t="s">
        <v>22030</v>
      </c>
      <c r="P186" t="s">
        <v>22097</v>
      </c>
      <c r="Q186">
        <f>VLOOKUP(B186,[1]答题结果统计!$E:$H,4,0)</f>
        <v>90.47</v>
      </c>
      <c r="R186" t="e">
        <f>VLOOKUP(B186,[3]答题结果统计!$E:$H,4,0)</f>
        <v>#N/A</v>
      </c>
    </row>
    <row r="187" spans="1:18">
      <c r="A187">
        <v>3198</v>
      </c>
      <c r="B187" t="s">
        <v>15321</v>
      </c>
      <c r="C187" t="s">
        <v>32</v>
      </c>
      <c r="D187" t="s">
        <v>8318</v>
      </c>
      <c r="E187" t="s">
        <v>132</v>
      </c>
      <c r="F187">
        <v>5</v>
      </c>
      <c r="G187">
        <v>5</v>
      </c>
      <c r="H187">
        <v>5</v>
      </c>
      <c r="I187">
        <v>4</v>
      </c>
      <c r="J187">
        <v>5</v>
      </c>
      <c r="K187">
        <v>0</v>
      </c>
      <c r="L187">
        <v>24</v>
      </c>
      <c r="M187" t="s">
        <v>22030</v>
      </c>
      <c r="N187">
        <v>9.7</v>
      </c>
      <c r="O187" t="s">
        <v>22030</v>
      </c>
      <c r="P187" t="s">
        <v>22097</v>
      </c>
      <c r="Q187" t="e">
        <f>VLOOKUP(B187,[1]答题结果统计!$E:$H,4,0)</f>
        <v>#N/A</v>
      </c>
      <c r="R187" t="e">
        <f>VLOOKUP(B187,[3]答题结果统计!$E:$H,4,0)</f>
        <v>#N/A</v>
      </c>
    </row>
    <row r="188" spans="1:18">
      <c r="A188">
        <v>3211</v>
      </c>
      <c r="B188" t="s">
        <v>15374</v>
      </c>
      <c r="C188" t="s">
        <v>75</v>
      </c>
      <c r="D188" t="s">
        <v>8318</v>
      </c>
      <c r="E188" t="s">
        <v>34</v>
      </c>
      <c r="F188">
        <v>5</v>
      </c>
      <c r="G188">
        <v>3</v>
      </c>
      <c r="H188">
        <v>3</v>
      </c>
      <c r="I188">
        <v>3</v>
      </c>
      <c r="J188">
        <v>3</v>
      </c>
      <c r="K188">
        <v>3</v>
      </c>
      <c r="L188">
        <v>20</v>
      </c>
      <c r="M188" t="s">
        <v>22031</v>
      </c>
      <c r="N188">
        <v>7</v>
      </c>
      <c r="O188" t="s">
        <v>22031</v>
      </c>
      <c r="P188" t="s">
        <v>22097</v>
      </c>
      <c r="Q188" s="1">
        <f>VLOOKUP(B188,[2]答题结果统计!$E:$H,4,0)</f>
        <v>57.14</v>
      </c>
      <c r="R188">
        <f>VLOOKUP(B188,[4]答题结果统计!$E:$H,4,0)</f>
        <v>61.9</v>
      </c>
    </row>
    <row r="189" spans="1:18">
      <c r="A189">
        <v>3234</v>
      </c>
      <c r="B189" t="s">
        <v>15471</v>
      </c>
      <c r="C189" t="s">
        <v>32</v>
      </c>
      <c r="D189" t="s">
        <v>8318</v>
      </c>
      <c r="E189" t="s">
        <v>149</v>
      </c>
      <c r="F189">
        <v>5</v>
      </c>
      <c r="G189">
        <v>5</v>
      </c>
      <c r="H189">
        <v>5</v>
      </c>
      <c r="I189">
        <v>1</v>
      </c>
      <c r="J189">
        <v>3</v>
      </c>
      <c r="K189">
        <v>1</v>
      </c>
      <c r="L189">
        <v>20</v>
      </c>
      <c r="M189" t="s">
        <v>22031</v>
      </c>
      <c r="N189">
        <v>7.3</v>
      </c>
      <c r="O189" t="s">
        <v>22031</v>
      </c>
      <c r="P189" t="s">
        <v>22097</v>
      </c>
      <c r="Q189" t="e">
        <f>VLOOKUP(B189,[1]答题结果统计!$E:$H,4,0)</f>
        <v>#N/A</v>
      </c>
      <c r="R189" t="e">
        <f>VLOOKUP(B189,[3]答题结果统计!$E:$H,4,0)</f>
        <v>#N/A</v>
      </c>
    </row>
    <row r="190" spans="1:18">
      <c r="A190">
        <v>3286</v>
      </c>
      <c r="B190" t="s">
        <v>15697</v>
      </c>
      <c r="C190" t="s">
        <v>32</v>
      </c>
      <c r="D190" t="s">
        <v>8318</v>
      </c>
      <c r="E190" t="s">
        <v>139</v>
      </c>
      <c r="F190">
        <v>5</v>
      </c>
      <c r="G190">
        <v>3</v>
      </c>
      <c r="H190">
        <v>3</v>
      </c>
      <c r="I190">
        <v>3</v>
      </c>
      <c r="J190">
        <v>3</v>
      </c>
      <c r="K190">
        <v>0</v>
      </c>
      <c r="L190">
        <v>17</v>
      </c>
      <c r="M190" t="s">
        <v>22032</v>
      </c>
      <c r="N190">
        <v>0</v>
      </c>
      <c r="O190" t="s">
        <v>22032</v>
      </c>
      <c r="P190" t="s">
        <v>22097</v>
      </c>
      <c r="Q190" s="1">
        <f>VLOOKUP(B190,[2]答题结果统计!$E:$H,4,0)</f>
        <v>95.23</v>
      </c>
      <c r="R190">
        <f>VLOOKUP(B190,[4]答题结果统计!$E:$H,4,0)</f>
        <v>95.23</v>
      </c>
    </row>
    <row r="191" spans="1:18">
      <c r="A191">
        <v>3310</v>
      </c>
      <c r="B191" t="s">
        <v>15806</v>
      </c>
      <c r="C191" t="s">
        <v>415</v>
      </c>
      <c r="D191" t="s">
        <v>8318</v>
      </c>
      <c r="E191" t="s">
        <v>139</v>
      </c>
      <c r="F191">
        <v>1</v>
      </c>
      <c r="G191">
        <v>3</v>
      </c>
      <c r="H191">
        <v>3</v>
      </c>
      <c r="I191">
        <v>2</v>
      </c>
      <c r="J191">
        <v>1</v>
      </c>
      <c r="K191">
        <v>3</v>
      </c>
      <c r="L191">
        <v>13</v>
      </c>
      <c r="M191" t="s">
        <v>22032</v>
      </c>
      <c r="N191">
        <v>0</v>
      </c>
      <c r="O191" t="s">
        <v>22032</v>
      </c>
      <c r="P191" t="s">
        <v>22097</v>
      </c>
      <c r="Q191" s="1" t="e">
        <f>VLOOKUP(B191,[2]答题结果统计!$E:$H,4,0)</f>
        <v>#N/A</v>
      </c>
      <c r="R191" t="e">
        <f>VLOOKUP(B191,[4]答题结果统计!$E:$H,4,0)</f>
        <v>#N/A</v>
      </c>
    </row>
    <row r="192" spans="1:18">
      <c r="A192">
        <v>3319</v>
      </c>
      <c r="B192" t="s">
        <v>15848</v>
      </c>
      <c r="C192" t="s">
        <v>75</v>
      </c>
      <c r="D192" t="s">
        <v>8318</v>
      </c>
      <c r="E192" t="s">
        <v>132</v>
      </c>
      <c r="F192">
        <v>1</v>
      </c>
      <c r="G192">
        <v>3</v>
      </c>
      <c r="H192">
        <v>3</v>
      </c>
      <c r="I192">
        <v>2</v>
      </c>
      <c r="J192">
        <v>2</v>
      </c>
      <c r="K192">
        <v>0</v>
      </c>
      <c r="L192">
        <v>11</v>
      </c>
      <c r="M192" t="s">
        <v>22032</v>
      </c>
      <c r="N192">
        <v>8.7</v>
      </c>
      <c r="O192" t="s">
        <v>22030</v>
      </c>
      <c r="P192" t="s">
        <v>22098</v>
      </c>
      <c r="Q192" t="e">
        <f>VLOOKUP(B192,[1]答题结果统计!$E:$H,4,0)</f>
        <v>#N/A</v>
      </c>
      <c r="R192" t="e">
        <f>VLOOKUP(B192,[3]答题结果统计!$E:$H,4,0)</f>
        <v>#N/A</v>
      </c>
    </row>
    <row r="193" spans="1:18">
      <c r="A193">
        <v>3352</v>
      </c>
      <c r="B193" t="s">
        <v>15982</v>
      </c>
      <c r="C193" t="s">
        <v>32</v>
      </c>
      <c r="D193" t="s">
        <v>8318</v>
      </c>
      <c r="E193" t="s">
        <v>34</v>
      </c>
      <c r="F193">
        <v>5</v>
      </c>
      <c r="G193">
        <v>3</v>
      </c>
      <c r="H193">
        <v>3</v>
      </c>
      <c r="I193">
        <v>1</v>
      </c>
      <c r="J193">
        <v>2</v>
      </c>
      <c r="K193">
        <v>3</v>
      </c>
      <c r="L193">
        <v>17</v>
      </c>
      <c r="M193" t="s">
        <v>22032</v>
      </c>
      <c r="N193">
        <v>5.5</v>
      </c>
      <c r="O193" t="s">
        <v>22032</v>
      </c>
      <c r="P193" t="s">
        <v>22097</v>
      </c>
      <c r="Q193" s="1" t="e">
        <f>VLOOKUP(B193,[2]答题结果统计!$E:$H,4,0)</f>
        <v>#N/A</v>
      </c>
      <c r="R193">
        <f>VLOOKUP(B193,[4]答题结果统计!$E:$H,4,0)</f>
        <v>66.66</v>
      </c>
    </row>
    <row r="194" spans="1:18">
      <c r="A194">
        <v>3514</v>
      </c>
      <c r="B194" t="s">
        <v>10118</v>
      </c>
      <c r="C194" t="s">
        <v>75</v>
      </c>
      <c r="D194" t="s">
        <v>3682</v>
      </c>
      <c r="E194" t="s">
        <v>132</v>
      </c>
      <c r="F194">
        <v>5</v>
      </c>
      <c r="G194">
        <v>5</v>
      </c>
      <c r="H194">
        <v>3</v>
      </c>
      <c r="I194">
        <v>4</v>
      </c>
      <c r="J194">
        <v>3</v>
      </c>
      <c r="K194">
        <v>5</v>
      </c>
      <c r="L194">
        <v>25</v>
      </c>
      <c r="M194" t="s">
        <v>22030</v>
      </c>
      <c r="N194">
        <v>6.5</v>
      </c>
      <c r="O194" t="s">
        <v>22031</v>
      </c>
      <c r="P194" t="s">
        <v>22098</v>
      </c>
      <c r="Q194" t="e">
        <f>VLOOKUP(B194,[1]答题结果统计!$E:$H,4,0)</f>
        <v>#N/A</v>
      </c>
      <c r="R194" t="e">
        <f>VLOOKUP(B194,[3]答题结果统计!$E:$H,4,0)</f>
        <v>#N/A</v>
      </c>
    </row>
    <row r="195" spans="1:18">
      <c r="A195">
        <v>3522</v>
      </c>
      <c r="B195" t="s">
        <v>16737</v>
      </c>
      <c r="C195" t="s">
        <v>75</v>
      </c>
      <c r="D195" t="s">
        <v>3682</v>
      </c>
      <c r="E195" t="s">
        <v>132</v>
      </c>
      <c r="F195">
        <v>5</v>
      </c>
      <c r="G195">
        <v>3</v>
      </c>
      <c r="H195">
        <v>3</v>
      </c>
      <c r="I195">
        <v>3</v>
      </c>
      <c r="J195">
        <v>2</v>
      </c>
      <c r="K195">
        <v>1</v>
      </c>
      <c r="L195">
        <v>17</v>
      </c>
      <c r="M195" t="s">
        <v>22032</v>
      </c>
      <c r="N195">
        <v>5.8</v>
      </c>
      <c r="O195" t="s">
        <v>22032</v>
      </c>
      <c r="P195" t="s">
        <v>22097</v>
      </c>
      <c r="Q195" t="e">
        <f>VLOOKUP(B195,[1]答题结果统计!$E:$H,4,0)</f>
        <v>#N/A</v>
      </c>
      <c r="R195" t="e">
        <f>VLOOKUP(B195,[3]答题结果统计!$E:$H,4,0)</f>
        <v>#N/A</v>
      </c>
    </row>
    <row r="196" spans="1:18">
      <c r="A196">
        <v>3523</v>
      </c>
      <c r="B196" t="s">
        <v>16741</v>
      </c>
      <c r="C196" t="s">
        <v>32</v>
      </c>
      <c r="D196" t="s">
        <v>3682</v>
      </c>
      <c r="E196" t="s">
        <v>132</v>
      </c>
      <c r="F196">
        <v>5</v>
      </c>
      <c r="G196">
        <v>5</v>
      </c>
      <c r="H196">
        <v>3</v>
      </c>
      <c r="I196">
        <v>2</v>
      </c>
      <c r="J196">
        <v>2</v>
      </c>
      <c r="K196">
        <v>1</v>
      </c>
      <c r="L196">
        <v>18</v>
      </c>
      <c r="M196" t="s">
        <v>22031</v>
      </c>
      <c r="N196">
        <v>0</v>
      </c>
      <c r="O196" t="s">
        <v>22032</v>
      </c>
      <c r="P196" t="s">
        <v>22098</v>
      </c>
      <c r="Q196" t="e">
        <f>VLOOKUP(B196,[1]答题结果统计!$E:$H,4,0)</f>
        <v>#N/A</v>
      </c>
      <c r="R196" t="e">
        <f>VLOOKUP(B196,[3]答题结果统计!$E:$H,4,0)</f>
        <v>#N/A</v>
      </c>
    </row>
    <row r="197" spans="1:18">
      <c r="A197">
        <v>3527</v>
      </c>
      <c r="B197" t="s">
        <v>16763</v>
      </c>
      <c r="C197" t="s">
        <v>32</v>
      </c>
      <c r="D197" t="s">
        <v>3682</v>
      </c>
      <c r="E197" t="s">
        <v>132</v>
      </c>
      <c r="F197">
        <v>5</v>
      </c>
      <c r="G197">
        <v>5</v>
      </c>
      <c r="H197">
        <v>5</v>
      </c>
      <c r="I197">
        <v>2</v>
      </c>
      <c r="J197">
        <v>3</v>
      </c>
      <c r="K197">
        <v>3</v>
      </c>
      <c r="L197">
        <v>23</v>
      </c>
      <c r="M197" t="s">
        <v>22031</v>
      </c>
      <c r="N197">
        <v>8.7</v>
      </c>
      <c r="O197" t="s">
        <v>22030</v>
      </c>
      <c r="P197" t="s">
        <v>22098</v>
      </c>
      <c r="Q197" t="e">
        <f>VLOOKUP(B197,[1]答题结果统计!$E:$H,4,0)</f>
        <v>#N/A</v>
      </c>
      <c r="R197" t="e">
        <f>VLOOKUP(B197,[3]答题结果统计!$E:$H,4,0)</f>
        <v>#N/A</v>
      </c>
    </row>
    <row r="198" spans="1:18">
      <c r="A198">
        <v>3544</v>
      </c>
      <c r="B198" t="s">
        <v>16842</v>
      </c>
      <c r="C198" t="s">
        <v>75</v>
      </c>
      <c r="D198" t="s">
        <v>3682</v>
      </c>
      <c r="E198" t="s">
        <v>149</v>
      </c>
      <c r="F198">
        <v>5</v>
      </c>
      <c r="G198">
        <v>5</v>
      </c>
      <c r="H198">
        <v>3</v>
      </c>
      <c r="I198">
        <v>3</v>
      </c>
      <c r="J198">
        <v>3</v>
      </c>
      <c r="K198">
        <v>3</v>
      </c>
      <c r="L198">
        <v>22</v>
      </c>
      <c r="M198" t="s">
        <v>22031</v>
      </c>
      <c r="N198">
        <v>9</v>
      </c>
      <c r="O198" t="s">
        <v>22030</v>
      </c>
      <c r="P198" t="s">
        <v>22098</v>
      </c>
      <c r="Q198" t="e">
        <f>VLOOKUP(B198,[1]答题结果统计!$E:$H,4,0)</f>
        <v>#N/A</v>
      </c>
      <c r="R198" t="e">
        <f>VLOOKUP(B198,[3]答题结果统计!$E:$H,4,0)</f>
        <v>#N/A</v>
      </c>
    </row>
    <row r="199" spans="1:18">
      <c r="A199">
        <v>3546</v>
      </c>
      <c r="B199" t="s">
        <v>16851</v>
      </c>
      <c r="C199" t="s">
        <v>32</v>
      </c>
      <c r="D199" t="s">
        <v>3682</v>
      </c>
      <c r="E199" t="s">
        <v>149</v>
      </c>
      <c r="F199">
        <v>5</v>
      </c>
      <c r="G199">
        <v>5</v>
      </c>
      <c r="H199">
        <v>3</v>
      </c>
      <c r="I199">
        <v>3</v>
      </c>
      <c r="J199">
        <v>2</v>
      </c>
      <c r="K199">
        <v>3</v>
      </c>
      <c r="L199">
        <v>21</v>
      </c>
      <c r="M199" t="s">
        <v>22031</v>
      </c>
      <c r="N199">
        <v>7.3</v>
      </c>
      <c r="O199" t="s">
        <v>22031</v>
      </c>
      <c r="P199" t="s">
        <v>22097</v>
      </c>
      <c r="Q199" t="e">
        <f>VLOOKUP(B199,[1]答题结果统计!$E:$H,4,0)</f>
        <v>#N/A</v>
      </c>
      <c r="R199" t="e">
        <f>VLOOKUP(B199,[3]答题结果统计!$E:$H,4,0)</f>
        <v>#N/A</v>
      </c>
    </row>
    <row r="200" spans="1:18">
      <c r="A200">
        <v>3555</v>
      </c>
      <c r="B200" t="s">
        <v>16894</v>
      </c>
      <c r="C200" t="s">
        <v>32</v>
      </c>
      <c r="D200" t="s">
        <v>3682</v>
      </c>
      <c r="E200" t="s">
        <v>139</v>
      </c>
      <c r="F200">
        <v>5</v>
      </c>
      <c r="G200">
        <v>3</v>
      </c>
      <c r="H200">
        <v>3</v>
      </c>
      <c r="I200">
        <v>3</v>
      </c>
      <c r="J200">
        <v>3</v>
      </c>
      <c r="K200">
        <v>1</v>
      </c>
      <c r="L200">
        <v>18</v>
      </c>
      <c r="M200" t="s">
        <v>22031</v>
      </c>
      <c r="N200">
        <v>6.5</v>
      </c>
      <c r="O200" t="s">
        <v>22031</v>
      </c>
      <c r="P200" t="s">
        <v>22097</v>
      </c>
      <c r="Q200" s="1" t="e">
        <f>VLOOKUP(B200,[2]答题结果统计!$E:$H,4,0)</f>
        <v>#N/A</v>
      </c>
      <c r="R200" t="e">
        <f>VLOOKUP(B200,[4]答题结果统计!$E:$H,4,0)</f>
        <v>#N/A</v>
      </c>
    </row>
    <row r="201" spans="1:18">
      <c r="A201">
        <v>3558</v>
      </c>
      <c r="B201" t="s">
        <v>16906</v>
      </c>
      <c r="C201" t="s">
        <v>32</v>
      </c>
      <c r="D201" t="s">
        <v>3682</v>
      </c>
      <c r="E201" t="s">
        <v>132</v>
      </c>
      <c r="F201">
        <v>5</v>
      </c>
      <c r="G201">
        <v>5</v>
      </c>
      <c r="H201">
        <v>5</v>
      </c>
      <c r="I201">
        <v>5</v>
      </c>
      <c r="J201">
        <v>5</v>
      </c>
      <c r="K201">
        <v>5</v>
      </c>
      <c r="L201">
        <v>30</v>
      </c>
      <c r="M201" t="s">
        <v>22030</v>
      </c>
      <c r="N201">
        <v>9.3</v>
      </c>
      <c r="O201" t="s">
        <v>22030</v>
      </c>
      <c r="P201" t="s">
        <v>22097</v>
      </c>
      <c r="Q201" t="e">
        <f>VLOOKUP(B201,[1]答题结果统计!$E:$H,4,0)</f>
        <v>#N/A</v>
      </c>
      <c r="R201" t="e">
        <f>VLOOKUP(B201,[3]答题结果统计!$E:$H,4,0)</f>
        <v>#N/A</v>
      </c>
    </row>
    <row r="202" spans="1:18">
      <c r="A202">
        <v>3561</v>
      </c>
      <c r="B202" t="s">
        <v>16922</v>
      </c>
      <c r="C202" t="s">
        <v>75</v>
      </c>
      <c r="D202" t="s">
        <v>3682</v>
      </c>
      <c r="E202" t="s">
        <v>677</v>
      </c>
      <c r="F202">
        <v>5</v>
      </c>
      <c r="G202">
        <v>5</v>
      </c>
      <c r="H202">
        <v>5</v>
      </c>
      <c r="I202">
        <v>5</v>
      </c>
      <c r="J202">
        <v>5</v>
      </c>
      <c r="K202">
        <v>5</v>
      </c>
      <c r="L202">
        <v>30</v>
      </c>
      <c r="M202" t="s">
        <v>22030</v>
      </c>
      <c r="N202">
        <v>8.2</v>
      </c>
      <c r="O202" t="s">
        <v>22030</v>
      </c>
      <c r="P202" t="s">
        <v>22097</v>
      </c>
      <c r="Q202" t="e">
        <f>VLOOKUP(B202,[1]答题结果统计!$E:$H,4,0)</f>
        <v>#N/A</v>
      </c>
      <c r="R202" t="e">
        <f>VLOOKUP(B202,[3]答题结果统计!$E:$H,4,0)</f>
        <v>#N/A</v>
      </c>
    </row>
    <row r="203" spans="1:18">
      <c r="A203">
        <v>3581</v>
      </c>
      <c r="B203" t="s">
        <v>17015</v>
      </c>
      <c r="C203" t="s">
        <v>32</v>
      </c>
      <c r="D203" t="s">
        <v>3682</v>
      </c>
      <c r="E203" t="s">
        <v>677</v>
      </c>
      <c r="F203">
        <v>5</v>
      </c>
      <c r="G203">
        <v>3</v>
      </c>
      <c r="H203">
        <v>3</v>
      </c>
      <c r="I203">
        <v>3</v>
      </c>
      <c r="J203">
        <v>2</v>
      </c>
      <c r="K203">
        <v>0</v>
      </c>
      <c r="L203">
        <v>16</v>
      </c>
      <c r="M203" t="s">
        <v>22032</v>
      </c>
      <c r="N203">
        <v>7.5</v>
      </c>
      <c r="O203" t="s">
        <v>22031</v>
      </c>
      <c r="P203" t="s">
        <v>22098</v>
      </c>
      <c r="Q203" t="e">
        <f>VLOOKUP(B203,[1]答题结果统计!$E:$H,4,0)</f>
        <v>#N/A</v>
      </c>
      <c r="R203" t="e">
        <f>VLOOKUP(B203,[3]答题结果统计!$E:$H,4,0)</f>
        <v>#N/A</v>
      </c>
    </row>
    <row r="204" spans="1:18">
      <c r="A204">
        <v>3633</v>
      </c>
      <c r="B204" t="s">
        <v>17251</v>
      </c>
      <c r="C204" t="s">
        <v>75</v>
      </c>
      <c r="D204" t="s">
        <v>3682</v>
      </c>
      <c r="E204" t="s">
        <v>677</v>
      </c>
      <c r="F204">
        <v>5</v>
      </c>
      <c r="G204">
        <v>3</v>
      </c>
      <c r="H204">
        <v>3</v>
      </c>
      <c r="I204">
        <v>5</v>
      </c>
      <c r="J204">
        <v>2</v>
      </c>
      <c r="K204">
        <v>3</v>
      </c>
      <c r="L204">
        <v>21</v>
      </c>
      <c r="M204" t="s">
        <v>22031</v>
      </c>
      <c r="N204">
        <v>7.5</v>
      </c>
      <c r="O204" t="s">
        <v>22031</v>
      </c>
      <c r="P204" t="s">
        <v>22097</v>
      </c>
      <c r="Q204" t="e">
        <f>VLOOKUP(B204,[1]答题结果统计!$E:$H,4,0)</f>
        <v>#N/A</v>
      </c>
      <c r="R204" t="e">
        <f>VLOOKUP(B204,[3]答题结果统计!$E:$H,4,0)</f>
        <v>#N/A</v>
      </c>
    </row>
    <row r="205" spans="1:18">
      <c r="A205">
        <v>3635</v>
      </c>
      <c r="B205" t="s">
        <v>17261</v>
      </c>
      <c r="C205" t="s">
        <v>75</v>
      </c>
      <c r="D205" t="s">
        <v>3682</v>
      </c>
      <c r="E205" t="s">
        <v>139</v>
      </c>
      <c r="F205">
        <v>5</v>
      </c>
      <c r="G205">
        <v>3</v>
      </c>
      <c r="H205">
        <v>3</v>
      </c>
      <c r="I205">
        <v>5</v>
      </c>
      <c r="J205">
        <v>3</v>
      </c>
      <c r="K205">
        <v>5</v>
      </c>
      <c r="L205">
        <v>24</v>
      </c>
      <c r="M205" t="s">
        <v>22030</v>
      </c>
      <c r="N205">
        <v>8.3</v>
      </c>
      <c r="O205" t="s">
        <v>22030</v>
      </c>
      <c r="P205" t="s">
        <v>22097</v>
      </c>
      <c r="Q205" s="1">
        <f>VLOOKUP(B205,[2]答题结果统计!$E:$H,4,0)</f>
        <v>85.71</v>
      </c>
      <c r="R205">
        <f>VLOOKUP(B205,[4]答题结果统计!$E:$H,4,0)</f>
        <v>95.23</v>
      </c>
    </row>
    <row r="206" spans="1:18">
      <c r="A206">
        <v>3637</v>
      </c>
      <c r="B206" t="s">
        <v>17270</v>
      </c>
      <c r="C206" t="s">
        <v>32</v>
      </c>
      <c r="D206" t="s">
        <v>3682</v>
      </c>
      <c r="E206" t="s">
        <v>677</v>
      </c>
      <c r="F206">
        <v>5</v>
      </c>
      <c r="G206">
        <v>3</v>
      </c>
      <c r="H206">
        <v>3</v>
      </c>
      <c r="I206">
        <v>3</v>
      </c>
      <c r="J206">
        <v>3</v>
      </c>
      <c r="K206">
        <v>3</v>
      </c>
      <c r="L206">
        <v>20</v>
      </c>
      <c r="M206" t="s">
        <v>22031</v>
      </c>
      <c r="N206">
        <v>6.8</v>
      </c>
      <c r="O206" t="s">
        <v>22031</v>
      </c>
      <c r="P206" t="s">
        <v>22097</v>
      </c>
      <c r="Q206" t="e">
        <f>VLOOKUP(B206,[1]答题结果统计!$E:$H,4,0)</f>
        <v>#N/A</v>
      </c>
      <c r="R206" t="e">
        <f>VLOOKUP(B206,[3]答题结果统计!$E:$H,4,0)</f>
        <v>#N/A</v>
      </c>
    </row>
    <row r="207" spans="1:18">
      <c r="A207">
        <v>3639</v>
      </c>
      <c r="B207" t="s">
        <v>17281</v>
      </c>
      <c r="C207" t="s">
        <v>32</v>
      </c>
      <c r="D207" t="s">
        <v>3682</v>
      </c>
      <c r="E207" t="s">
        <v>34</v>
      </c>
      <c r="F207">
        <v>5</v>
      </c>
      <c r="G207">
        <v>3</v>
      </c>
      <c r="H207">
        <v>3</v>
      </c>
      <c r="I207">
        <v>3</v>
      </c>
      <c r="J207">
        <v>3</v>
      </c>
      <c r="K207">
        <v>1</v>
      </c>
      <c r="L207">
        <v>18</v>
      </c>
      <c r="M207" t="s">
        <v>22031</v>
      </c>
      <c r="N207">
        <v>8.8</v>
      </c>
      <c r="O207" t="s">
        <v>22030</v>
      </c>
      <c r="P207" t="s">
        <v>22098</v>
      </c>
      <c r="Q207" s="1">
        <f>VLOOKUP(B207,[2]答题结果统计!$E:$H,4,0)</f>
        <v>90.47</v>
      </c>
      <c r="R207">
        <f>VLOOKUP(B207,[4]答题结果统计!$E:$H,4,0)</f>
        <v>76.19</v>
      </c>
    </row>
    <row r="208" spans="1:18">
      <c r="A208">
        <v>3646</v>
      </c>
      <c r="B208" t="s">
        <v>17314</v>
      </c>
      <c r="C208" t="s">
        <v>75</v>
      </c>
      <c r="D208" t="s">
        <v>3682</v>
      </c>
      <c r="E208" t="s">
        <v>34</v>
      </c>
      <c r="F208">
        <v>5</v>
      </c>
      <c r="G208">
        <v>5</v>
      </c>
      <c r="H208">
        <v>3</v>
      </c>
      <c r="I208">
        <v>3</v>
      </c>
      <c r="J208">
        <v>3</v>
      </c>
      <c r="K208">
        <v>1</v>
      </c>
      <c r="L208">
        <v>20</v>
      </c>
      <c r="M208" t="s">
        <v>22031</v>
      </c>
      <c r="N208">
        <v>7.5</v>
      </c>
      <c r="O208" t="s">
        <v>22031</v>
      </c>
      <c r="P208" t="s">
        <v>22097</v>
      </c>
      <c r="Q208" s="1" t="e">
        <f>VLOOKUP(B208,[2]答题结果统计!$E:$H,4,0)</f>
        <v>#N/A</v>
      </c>
      <c r="R208" t="e">
        <f>VLOOKUP(B208,[4]答题结果统计!$E:$H,4,0)</f>
        <v>#N/A</v>
      </c>
    </row>
    <row r="209" spans="1:18">
      <c r="A209">
        <v>3654</v>
      </c>
      <c r="B209" t="s">
        <v>17354</v>
      </c>
      <c r="C209" t="s">
        <v>32</v>
      </c>
      <c r="D209" t="s">
        <v>3682</v>
      </c>
      <c r="E209" t="s">
        <v>34</v>
      </c>
      <c r="F209">
        <v>5</v>
      </c>
      <c r="G209">
        <v>3</v>
      </c>
      <c r="H209">
        <v>3</v>
      </c>
      <c r="I209">
        <v>3</v>
      </c>
      <c r="J209">
        <v>3</v>
      </c>
      <c r="K209">
        <v>1</v>
      </c>
      <c r="L209">
        <v>18</v>
      </c>
      <c r="M209" t="s">
        <v>22031</v>
      </c>
      <c r="N209">
        <v>8</v>
      </c>
      <c r="O209" t="s">
        <v>22030</v>
      </c>
      <c r="P209" t="s">
        <v>22098</v>
      </c>
      <c r="Q209" s="1" t="e">
        <f>VLOOKUP(B209,[2]答题结果统计!$E:$H,4,0)</f>
        <v>#N/A</v>
      </c>
      <c r="R209" t="e">
        <f>VLOOKUP(B209,[4]答题结果统计!$E:$H,4,0)</f>
        <v>#N/A</v>
      </c>
    </row>
    <row r="210" spans="1:18">
      <c r="A210">
        <v>3659</v>
      </c>
      <c r="B210" t="s">
        <v>17377</v>
      </c>
      <c r="C210" t="s">
        <v>75</v>
      </c>
      <c r="D210" t="s">
        <v>3682</v>
      </c>
      <c r="E210" t="s">
        <v>149</v>
      </c>
      <c r="F210">
        <v>5</v>
      </c>
      <c r="G210">
        <v>5</v>
      </c>
      <c r="H210">
        <v>5</v>
      </c>
      <c r="I210">
        <v>5</v>
      </c>
      <c r="J210">
        <v>2</v>
      </c>
      <c r="K210">
        <v>3</v>
      </c>
      <c r="L210">
        <v>25</v>
      </c>
      <c r="M210" t="s">
        <v>22030</v>
      </c>
      <c r="N210">
        <v>8.5</v>
      </c>
      <c r="O210" t="s">
        <v>22030</v>
      </c>
      <c r="P210" t="s">
        <v>22097</v>
      </c>
      <c r="Q210">
        <f>VLOOKUP(B210,[1]答题结果统计!$E:$H,4,0)</f>
        <v>14.28</v>
      </c>
      <c r="R210">
        <f>VLOOKUP(B210,[3]答题结果统计!$E:$H,4,0)</f>
        <v>42.85</v>
      </c>
    </row>
    <row r="211" spans="1:18">
      <c r="A211">
        <v>3660</v>
      </c>
      <c r="B211" t="s">
        <v>17381</v>
      </c>
      <c r="C211" t="s">
        <v>32</v>
      </c>
      <c r="D211" t="s">
        <v>3682</v>
      </c>
      <c r="E211" t="s">
        <v>132</v>
      </c>
      <c r="F211">
        <v>5</v>
      </c>
      <c r="G211">
        <v>5</v>
      </c>
      <c r="H211">
        <v>5</v>
      </c>
      <c r="I211">
        <v>2</v>
      </c>
      <c r="J211">
        <v>2</v>
      </c>
      <c r="K211">
        <v>5</v>
      </c>
      <c r="L211">
        <v>24</v>
      </c>
      <c r="M211" t="s">
        <v>22030</v>
      </c>
      <c r="N211">
        <v>5.7</v>
      </c>
      <c r="O211" t="s">
        <v>22032</v>
      </c>
      <c r="P211" t="s">
        <v>22098</v>
      </c>
      <c r="Q211">
        <f>VLOOKUP(B211,[1]答题结果统计!$E:$H,4,0)</f>
        <v>85.71</v>
      </c>
      <c r="R211">
        <f>VLOOKUP(B211,[3]答题结果统计!$E:$H,4,0)</f>
        <v>76.19</v>
      </c>
    </row>
    <row r="212" spans="1:18">
      <c r="A212">
        <v>3675</v>
      </c>
      <c r="B212" t="s">
        <v>17452</v>
      </c>
      <c r="C212" t="s">
        <v>32</v>
      </c>
      <c r="D212" t="s">
        <v>3682</v>
      </c>
      <c r="E212" t="s">
        <v>132</v>
      </c>
      <c r="F212">
        <v>0</v>
      </c>
      <c r="G212">
        <v>3</v>
      </c>
      <c r="H212">
        <v>3</v>
      </c>
      <c r="I212">
        <v>3</v>
      </c>
      <c r="J212">
        <v>2</v>
      </c>
      <c r="K212">
        <v>3</v>
      </c>
      <c r="L212">
        <v>14</v>
      </c>
      <c r="M212" t="s">
        <v>22032</v>
      </c>
      <c r="N212">
        <v>8.2</v>
      </c>
      <c r="O212" t="s">
        <v>22030</v>
      </c>
      <c r="P212" t="s">
        <v>22098</v>
      </c>
      <c r="Q212">
        <f>VLOOKUP(B212,[1]答题结果统计!$E:$H,4,0)</f>
        <v>80.95</v>
      </c>
      <c r="R212" t="e">
        <f>VLOOKUP(B212,[3]答题结果统计!$E:$H,4,0)</f>
        <v>#N/A</v>
      </c>
    </row>
    <row r="213" spans="1:18">
      <c r="A213">
        <v>3678</v>
      </c>
      <c r="B213" t="s">
        <v>17466</v>
      </c>
      <c r="C213" t="s">
        <v>32</v>
      </c>
      <c r="D213" t="s">
        <v>3682</v>
      </c>
      <c r="E213" t="s">
        <v>34</v>
      </c>
      <c r="F213">
        <v>5</v>
      </c>
      <c r="G213">
        <v>5</v>
      </c>
      <c r="H213">
        <v>5</v>
      </c>
      <c r="I213">
        <v>3</v>
      </c>
      <c r="J213">
        <v>3</v>
      </c>
      <c r="K213">
        <v>3</v>
      </c>
      <c r="L213">
        <v>24</v>
      </c>
      <c r="M213" t="s">
        <v>22030</v>
      </c>
      <c r="N213">
        <v>10</v>
      </c>
      <c r="O213" t="s">
        <v>22030</v>
      </c>
      <c r="P213" t="s">
        <v>22097</v>
      </c>
      <c r="Q213" s="1" t="e">
        <f>VLOOKUP(B213,[2]答题结果统计!$E:$H,4,0)</f>
        <v>#N/A</v>
      </c>
      <c r="R213">
        <f>VLOOKUP(B213,[4]答题结果统计!$E:$H,4,0)</f>
        <v>90.47</v>
      </c>
    </row>
    <row r="214" spans="1:18">
      <c r="A214">
        <v>3684</v>
      </c>
      <c r="B214" t="s">
        <v>17492</v>
      </c>
      <c r="C214" t="s">
        <v>32</v>
      </c>
      <c r="D214" t="s">
        <v>3682</v>
      </c>
      <c r="E214" t="s">
        <v>677</v>
      </c>
      <c r="F214">
        <v>5</v>
      </c>
      <c r="G214">
        <v>5</v>
      </c>
      <c r="H214">
        <v>5</v>
      </c>
      <c r="I214">
        <v>4</v>
      </c>
      <c r="J214">
        <v>3</v>
      </c>
      <c r="K214">
        <v>5</v>
      </c>
      <c r="L214">
        <v>27</v>
      </c>
      <c r="M214" t="s">
        <v>22030</v>
      </c>
      <c r="N214">
        <v>7.2</v>
      </c>
      <c r="O214" t="s">
        <v>22031</v>
      </c>
      <c r="P214" t="s">
        <v>22098</v>
      </c>
      <c r="Q214">
        <f>VLOOKUP(B214,[1]答题结果统计!$E:$H,4,0)</f>
        <v>90.47</v>
      </c>
      <c r="R214" t="e">
        <f>VLOOKUP(B214,[3]答题结果统计!$E:$H,4,0)</f>
        <v>#N/A</v>
      </c>
    </row>
    <row r="215" spans="1:18">
      <c r="A215">
        <v>3685</v>
      </c>
      <c r="B215" t="s">
        <v>17497</v>
      </c>
      <c r="C215" t="s">
        <v>32</v>
      </c>
      <c r="D215" t="s">
        <v>3682</v>
      </c>
      <c r="E215" t="s">
        <v>132</v>
      </c>
      <c r="F215">
        <v>5</v>
      </c>
      <c r="G215">
        <v>5</v>
      </c>
      <c r="H215">
        <v>5</v>
      </c>
      <c r="I215">
        <v>4</v>
      </c>
      <c r="J215">
        <v>5</v>
      </c>
      <c r="K215">
        <v>3</v>
      </c>
      <c r="L215">
        <v>27</v>
      </c>
      <c r="M215" t="s">
        <v>22030</v>
      </c>
      <c r="N215">
        <v>9.2</v>
      </c>
      <c r="O215" t="s">
        <v>22030</v>
      </c>
      <c r="P215" t="s">
        <v>22097</v>
      </c>
      <c r="Q215">
        <f>VLOOKUP(B215,[1]答题结果统计!$E:$H,4,0)</f>
        <v>80.95</v>
      </c>
      <c r="R215" t="e">
        <f>VLOOKUP(B215,[3]答题结果统计!$E:$H,4,0)</f>
        <v>#N/A</v>
      </c>
    </row>
    <row r="216" spans="1:18">
      <c r="A216">
        <v>3695</v>
      </c>
      <c r="B216" t="s">
        <v>17541</v>
      </c>
      <c r="C216" t="s">
        <v>32</v>
      </c>
      <c r="D216" t="s">
        <v>3682</v>
      </c>
      <c r="E216" t="s">
        <v>149</v>
      </c>
      <c r="F216">
        <v>5</v>
      </c>
      <c r="G216">
        <v>3</v>
      </c>
      <c r="H216">
        <v>3</v>
      </c>
      <c r="I216">
        <v>2</v>
      </c>
      <c r="J216">
        <v>3</v>
      </c>
      <c r="K216">
        <v>3</v>
      </c>
      <c r="L216">
        <v>19</v>
      </c>
      <c r="M216" t="s">
        <v>22031</v>
      </c>
      <c r="N216">
        <v>7</v>
      </c>
      <c r="O216" t="s">
        <v>22031</v>
      </c>
      <c r="P216" t="s">
        <v>22097</v>
      </c>
      <c r="Q216" t="e">
        <f>VLOOKUP(B216,[1]答题结果统计!$E:$H,4,0)</f>
        <v>#N/A</v>
      </c>
      <c r="R216" t="e">
        <f>VLOOKUP(B216,[3]答题结果统计!$E:$H,4,0)</f>
        <v>#N/A</v>
      </c>
    </row>
    <row r="217" spans="1:18">
      <c r="A217">
        <v>3696</v>
      </c>
      <c r="B217" t="s">
        <v>17546</v>
      </c>
      <c r="C217" t="s">
        <v>32</v>
      </c>
      <c r="D217" t="s">
        <v>3682</v>
      </c>
      <c r="E217" t="s">
        <v>132</v>
      </c>
      <c r="F217">
        <v>5</v>
      </c>
      <c r="G217">
        <v>3</v>
      </c>
      <c r="H217">
        <v>3</v>
      </c>
      <c r="I217">
        <v>3</v>
      </c>
      <c r="J217">
        <v>2</v>
      </c>
      <c r="K217">
        <v>3</v>
      </c>
      <c r="L217">
        <v>19</v>
      </c>
      <c r="M217" t="s">
        <v>22031</v>
      </c>
      <c r="N217">
        <v>6.7</v>
      </c>
      <c r="O217" t="s">
        <v>22031</v>
      </c>
      <c r="P217" t="s">
        <v>22097</v>
      </c>
      <c r="Q217">
        <f>VLOOKUP(B217,[1]答题结果统计!$E:$H,4,0)</f>
        <v>66.66</v>
      </c>
      <c r="R217" t="e">
        <f>VLOOKUP(B217,[3]答题结果统计!$E:$H,4,0)</f>
        <v>#N/A</v>
      </c>
    </row>
    <row r="218" spans="1:18">
      <c r="A218">
        <v>3706</v>
      </c>
      <c r="B218" t="s">
        <v>17591</v>
      </c>
      <c r="C218" t="s">
        <v>32</v>
      </c>
      <c r="D218" t="s">
        <v>3682</v>
      </c>
      <c r="E218" t="s">
        <v>677</v>
      </c>
      <c r="F218">
        <v>5</v>
      </c>
      <c r="G218">
        <v>5</v>
      </c>
      <c r="H218">
        <v>5</v>
      </c>
      <c r="I218">
        <v>3</v>
      </c>
      <c r="J218">
        <v>3</v>
      </c>
      <c r="K218">
        <v>3</v>
      </c>
      <c r="L218">
        <v>24</v>
      </c>
      <c r="M218" t="s">
        <v>22030</v>
      </c>
      <c r="N218">
        <v>8.7</v>
      </c>
      <c r="O218" t="s">
        <v>22030</v>
      </c>
      <c r="P218" t="s">
        <v>22097</v>
      </c>
      <c r="Q218">
        <f>VLOOKUP(B218,[1]答题结果统计!$E:$H,4,0)</f>
        <v>52.38</v>
      </c>
      <c r="R218">
        <f>VLOOKUP(B218,[3]答题结果统计!$E:$H,4,0)</f>
        <v>80.95</v>
      </c>
    </row>
    <row r="219" spans="1:18">
      <c r="A219">
        <v>3712</v>
      </c>
      <c r="B219" t="s">
        <v>17617</v>
      </c>
      <c r="C219" t="s">
        <v>32</v>
      </c>
      <c r="D219" t="s">
        <v>3682</v>
      </c>
      <c r="E219" t="s">
        <v>139</v>
      </c>
      <c r="F219">
        <v>5</v>
      </c>
      <c r="G219">
        <v>5</v>
      </c>
      <c r="H219">
        <v>3</v>
      </c>
      <c r="I219">
        <v>3</v>
      </c>
      <c r="J219">
        <v>3</v>
      </c>
      <c r="K219">
        <v>5</v>
      </c>
      <c r="L219">
        <v>24</v>
      </c>
      <c r="M219" t="s">
        <v>22030</v>
      </c>
      <c r="N219">
        <v>9</v>
      </c>
      <c r="O219" t="s">
        <v>22030</v>
      </c>
      <c r="P219" t="s">
        <v>22097</v>
      </c>
      <c r="Q219" s="1">
        <f>VLOOKUP(B219,[2]答题结果统计!$E:$H,4,0)</f>
        <v>95.23</v>
      </c>
      <c r="R219">
        <f>VLOOKUP(B219,[4]答题结果统计!$E:$H,4,0)</f>
        <v>71.42</v>
      </c>
    </row>
    <row r="220" spans="1:18">
      <c r="A220">
        <v>3715</v>
      </c>
      <c r="B220" t="s">
        <v>17632</v>
      </c>
      <c r="C220" t="s">
        <v>32</v>
      </c>
      <c r="D220" t="s">
        <v>3682</v>
      </c>
      <c r="E220" t="s">
        <v>677</v>
      </c>
      <c r="F220">
        <v>5</v>
      </c>
      <c r="G220">
        <v>3</v>
      </c>
      <c r="H220">
        <v>3</v>
      </c>
      <c r="I220">
        <v>3</v>
      </c>
      <c r="J220">
        <v>3</v>
      </c>
      <c r="K220">
        <v>5</v>
      </c>
      <c r="L220">
        <v>22</v>
      </c>
      <c r="M220" t="s">
        <v>22031</v>
      </c>
      <c r="N220">
        <v>4.7</v>
      </c>
      <c r="O220" t="s">
        <v>22032</v>
      </c>
      <c r="P220" t="s">
        <v>22098</v>
      </c>
      <c r="Q220" t="e">
        <f>VLOOKUP(B220,[1]答题结果统计!$E:$H,4,0)</f>
        <v>#N/A</v>
      </c>
      <c r="R220" t="e">
        <f>VLOOKUP(B220,[3]答题结果统计!$E:$H,4,0)</f>
        <v>#N/A</v>
      </c>
    </row>
    <row r="221" spans="1:18">
      <c r="A221">
        <v>3718</v>
      </c>
      <c r="B221" t="s">
        <v>17643</v>
      </c>
      <c r="C221" t="s">
        <v>32</v>
      </c>
      <c r="D221" t="s">
        <v>3682</v>
      </c>
      <c r="E221" t="s">
        <v>149</v>
      </c>
      <c r="F221">
        <v>5</v>
      </c>
      <c r="G221">
        <v>5</v>
      </c>
      <c r="H221">
        <v>5</v>
      </c>
      <c r="I221">
        <v>2</v>
      </c>
      <c r="J221">
        <v>5</v>
      </c>
      <c r="K221">
        <v>3</v>
      </c>
      <c r="L221">
        <v>25</v>
      </c>
      <c r="M221" t="s">
        <v>22030</v>
      </c>
      <c r="N221">
        <v>5.7</v>
      </c>
      <c r="O221" t="s">
        <v>22032</v>
      </c>
      <c r="P221" t="s">
        <v>22098</v>
      </c>
      <c r="Q221" t="e">
        <f>VLOOKUP(B221,[1]答题结果统计!$E:$H,4,0)</f>
        <v>#N/A</v>
      </c>
      <c r="R221" t="e">
        <f>VLOOKUP(B221,[3]答题结果统计!$E:$H,4,0)</f>
        <v>#N/A</v>
      </c>
    </row>
    <row r="222" spans="1:18">
      <c r="A222">
        <v>3736</v>
      </c>
      <c r="B222" t="s">
        <v>17723</v>
      </c>
      <c r="C222" t="s">
        <v>32</v>
      </c>
      <c r="D222" t="s">
        <v>3682</v>
      </c>
      <c r="E222" t="s">
        <v>34</v>
      </c>
      <c r="F222">
        <v>5</v>
      </c>
      <c r="G222">
        <v>3</v>
      </c>
      <c r="H222">
        <v>5</v>
      </c>
      <c r="I222">
        <v>5</v>
      </c>
      <c r="J222">
        <v>3</v>
      </c>
      <c r="K222">
        <v>3</v>
      </c>
      <c r="L222">
        <v>24</v>
      </c>
      <c r="M222" t="s">
        <v>22030</v>
      </c>
      <c r="N222">
        <v>8.3</v>
      </c>
      <c r="O222" t="s">
        <v>22030</v>
      </c>
      <c r="P222" t="s">
        <v>22097</v>
      </c>
      <c r="Q222" s="1">
        <f>VLOOKUP(B222,[2]答题结果统计!$E:$H,4,0)</f>
        <v>52.38</v>
      </c>
      <c r="R222">
        <f>VLOOKUP(B222,[4]答题结果统计!$E:$H,4,0)</f>
        <v>71.42</v>
      </c>
    </row>
    <row r="223" spans="1:18">
      <c r="A223">
        <v>3747</v>
      </c>
      <c r="B223" t="s">
        <v>17772</v>
      </c>
      <c r="C223" t="s">
        <v>32</v>
      </c>
      <c r="D223" t="s">
        <v>3682</v>
      </c>
      <c r="E223" t="s">
        <v>34</v>
      </c>
      <c r="F223">
        <v>5</v>
      </c>
      <c r="G223">
        <v>3</v>
      </c>
      <c r="H223">
        <v>5</v>
      </c>
      <c r="I223">
        <v>3</v>
      </c>
      <c r="J223">
        <v>3</v>
      </c>
      <c r="K223">
        <v>3</v>
      </c>
      <c r="L223">
        <v>22</v>
      </c>
      <c r="M223" t="s">
        <v>22031</v>
      </c>
      <c r="N223">
        <v>7.8</v>
      </c>
      <c r="O223" t="s">
        <v>22031</v>
      </c>
      <c r="P223" t="s">
        <v>22097</v>
      </c>
      <c r="Q223" s="1" t="e">
        <f>VLOOKUP(B223,[2]答题结果统计!$E:$H,4,0)</f>
        <v>#N/A</v>
      </c>
      <c r="R223" t="e">
        <f>VLOOKUP(B223,[4]答题结果统计!$E:$H,4,0)</f>
        <v>#N/A</v>
      </c>
    </row>
    <row r="224" spans="1:18">
      <c r="A224">
        <v>3756</v>
      </c>
      <c r="B224" t="s">
        <v>17817</v>
      </c>
      <c r="C224" t="s">
        <v>32</v>
      </c>
      <c r="D224" t="s">
        <v>3682</v>
      </c>
      <c r="E224" t="s">
        <v>34</v>
      </c>
      <c r="F224">
        <v>5</v>
      </c>
      <c r="G224">
        <v>3</v>
      </c>
      <c r="H224">
        <v>3</v>
      </c>
      <c r="I224">
        <v>3</v>
      </c>
      <c r="J224">
        <v>2</v>
      </c>
      <c r="K224">
        <v>1</v>
      </c>
      <c r="L224">
        <v>17</v>
      </c>
      <c r="M224" t="s">
        <v>22032</v>
      </c>
      <c r="N224">
        <v>8.5</v>
      </c>
      <c r="O224" t="s">
        <v>22030</v>
      </c>
      <c r="P224" t="s">
        <v>22098</v>
      </c>
      <c r="Q224" s="1" t="e">
        <f>VLOOKUP(B224,[2]答题结果统计!$E:$H,4,0)</f>
        <v>#N/A</v>
      </c>
      <c r="R224" t="e">
        <f>VLOOKUP(B224,[4]答题结果统计!$E:$H,4,0)</f>
        <v>#N/A</v>
      </c>
    </row>
    <row r="225" spans="1:18">
      <c r="A225">
        <v>3777</v>
      </c>
      <c r="B225" t="s">
        <v>17913</v>
      </c>
      <c r="C225" t="s">
        <v>32</v>
      </c>
      <c r="D225" t="s">
        <v>3682</v>
      </c>
      <c r="E225" t="s">
        <v>677</v>
      </c>
      <c r="F225">
        <v>5</v>
      </c>
      <c r="G225">
        <v>3</v>
      </c>
      <c r="H225">
        <v>1</v>
      </c>
      <c r="I225">
        <v>3</v>
      </c>
      <c r="J225">
        <v>5</v>
      </c>
      <c r="K225">
        <v>3</v>
      </c>
      <c r="L225">
        <v>20</v>
      </c>
      <c r="M225" t="s">
        <v>22031</v>
      </c>
      <c r="N225">
        <v>7.7</v>
      </c>
      <c r="O225" t="s">
        <v>22031</v>
      </c>
      <c r="P225" t="s">
        <v>22097</v>
      </c>
      <c r="Q225" t="e">
        <f>VLOOKUP(B225,[1]答题结果统计!$E:$H,4,0)</f>
        <v>#N/A</v>
      </c>
      <c r="R225" t="e">
        <f>VLOOKUP(B225,[3]答题结果统计!$E:$H,4,0)</f>
        <v>#N/A</v>
      </c>
    </row>
    <row r="226" spans="1:18">
      <c r="A226">
        <v>3778</v>
      </c>
      <c r="B226" t="s">
        <v>17918</v>
      </c>
      <c r="C226" t="s">
        <v>32</v>
      </c>
      <c r="D226" t="s">
        <v>3682</v>
      </c>
      <c r="E226" t="s">
        <v>34</v>
      </c>
      <c r="F226">
        <v>5</v>
      </c>
      <c r="G226">
        <v>3</v>
      </c>
      <c r="H226">
        <v>3</v>
      </c>
      <c r="I226">
        <v>4</v>
      </c>
      <c r="J226">
        <v>3</v>
      </c>
      <c r="K226">
        <v>3</v>
      </c>
      <c r="L226">
        <v>21</v>
      </c>
      <c r="M226" t="s">
        <v>22031</v>
      </c>
      <c r="N226">
        <v>8</v>
      </c>
      <c r="O226" t="s">
        <v>22030</v>
      </c>
      <c r="P226" t="s">
        <v>22098</v>
      </c>
      <c r="Q226" s="1">
        <f>VLOOKUP(B226,[2]答题结果统计!$E:$H,4,0)</f>
        <v>80.95</v>
      </c>
      <c r="R226">
        <f>VLOOKUP(B226,[4]答题结果统计!$E:$H,4,0)</f>
        <v>80.95</v>
      </c>
    </row>
    <row r="227" spans="1:18">
      <c r="A227">
        <v>3793</v>
      </c>
      <c r="B227" t="s">
        <v>17988</v>
      </c>
      <c r="C227" t="s">
        <v>32</v>
      </c>
      <c r="D227" t="s">
        <v>3682</v>
      </c>
      <c r="E227" t="s">
        <v>34</v>
      </c>
      <c r="F227">
        <v>5</v>
      </c>
      <c r="G227">
        <v>5</v>
      </c>
      <c r="H227">
        <v>5</v>
      </c>
      <c r="I227">
        <v>4</v>
      </c>
      <c r="J227">
        <v>3</v>
      </c>
      <c r="K227">
        <v>3</v>
      </c>
      <c r="L227">
        <v>25</v>
      </c>
      <c r="M227" t="s">
        <v>22030</v>
      </c>
      <c r="N227">
        <v>8.5</v>
      </c>
      <c r="O227" t="s">
        <v>22030</v>
      </c>
      <c r="P227" t="s">
        <v>22097</v>
      </c>
      <c r="Q227" s="1" t="e">
        <f>VLOOKUP(B227,[2]答题结果统计!$E:$H,4,0)</f>
        <v>#N/A</v>
      </c>
      <c r="R227" t="e">
        <f>VLOOKUP(B227,[4]答题结果统计!$E:$H,4,0)</f>
        <v>#N/A</v>
      </c>
    </row>
    <row r="228" spans="1:18">
      <c r="A228">
        <v>3794</v>
      </c>
      <c r="B228" t="s">
        <v>17992</v>
      </c>
      <c r="C228" t="s">
        <v>32</v>
      </c>
      <c r="D228" t="s">
        <v>3682</v>
      </c>
      <c r="E228" t="s">
        <v>139</v>
      </c>
      <c r="F228">
        <v>5</v>
      </c>
      <c r="G228">
        <v>3</v>
      </c>
      <c r="H228">
        <v>3</v>
      </c>
      <c r="I228">
        <v>3</v>
      </c>
      <c r="J228">
        <v>2</v>
      </c>
      <c r="K228">
        <v>3</v>
      </c>
      <c r="L228">
        <v>19</v>
      </c>
      <c r="M228" t="s">
        <v>22031</v>
      </c>
      <c r="N228">
        <v>8.3</v>
      </c>
      <c r="O228" t="s">
        <v>22030</v>
      </c>
      <c r="P228" t="s">
        <v>22098</v>
      </c>
      <c r="Q228" s="1" t="e">
        <f>VLOOKUP(B228,[2]答题结果统计!$E:$H,4,0)</f>
        <v>#N/A</v>
      </c>
      <c r="R228" t="e">
        <f>VLOOKUP(B228,[4]答题结果统计!$E:$H,4,0)</f>
        <v>#N/A</v>
      </c>
    </row>
    <row r="229" spans="1:18">
      <c r="A229">
        <v>3796</v>
      </c>
      <c r="B229" t="s">
        <v>18001</v>
      </c>
      <c r="C229" t="s">
        <v>32</v>
      </c>
      <c r="D229" t="s">
        <v>3682</v>
      </c>
      <c r="E229" t="s">
        <v>677</v>
      </c>
      <c r="F229">
        <v>1</v>
      </c>
      <c r="G229">
        <v>1</v>
      </c>
      <c r="H229">
        <v>3</v>
      </c>
      <c r="I229">
        <v>2</v>
      </c>
      <c r="J229">
        <v>2</v>
      </c>
      <c r="K229">
        <v>3</v>
      </c>
      <c r="L229">
        <v>12</v>
      </c>
      <c r="M229" t="s">
        <v>22032</v>
      </c>
      <c r="N229">
        <v>7.8</v>
      </c>
      <c r="O229" t="s">
        <v>22031</v>
      </c>
      <c r="P229" t="s">
        <v>22098</v>
      </c>
      <c r="Q229" t="e">
        <f>VLOOKUP(B229,[1]答题结果统计!$E:$H,4,0)</f>
        <v>#N/A</v>
      </c>
      <c r="R229" t="e">
        <f>VLOOKUP(B229,[3]答题结果统计!$E:$H,4,0)</f>
        <v>#N/A</v>
      </c>
    </row>
    <row r="230" spans="1:18">
      <c r="A230">
        <v>3798</v>
      </c>
      <c r="B230" t="s">
        <v>18011</v>
      </c>
      <c r="C230" t="s">
        <v>32</v>
      </c>
      <c r="D230" t="s">
        <v>3682</v>
      </c>
      <c r="E230" t="s">
        <v>34</v>
      </c>
      <c r="F230">
        <v>5</v>
      </c>
      <c r="G230">
        <v>3</v>
      </c>
      <c r="H230">
        <v>3</v>
      </c>
      <c r="I230">
        <v>3</v>
      </c>
      <c r="J230">
        <v>3</v>
      </c>
      <c r="K230">
        <v>3</v>
      </c>
      <c r="L230">
        <v>20</v>
      </c>
      <c r="M230" t="s">
        <v>22031</v>
      </c>
      <c r="N230">
        <v>7.2</v>
      </c>
      <c r="O230" t="s">
        <v>22031</v>
      </c>
      <c r="P230" t="s">
        <v>22097</v>
      </c>
      <c r="Q230" s="1" t="e">
        <f>VLOOKUP(B230,[2]答题结果统计!$E:$H,4,0)</f>
        <v>#N/A</v>
      </c>
      <c r="R230" t="e">
        <f>VLOOKUP(B230,[4]答题结果统计!$E:$H,4,0)</f>
        <v>#N/A</v>
      </c>
    </row>
    <row r="231" spans="1:18">
      <c r="A231">
        <v>3806</v>
      </c>
      <c r="B231" t="s">
        <v>18047</v>
      </c>
      <c r="C231" t="s">
        <v>32</v>
      </c>
      <c r="D231" t="s">
        <v>3682</v>
      </c>
      <c r="E231" t="s">
        <v>677</v>
      </c>
      <c r="F231">
        <v>5</v>
      </c>
      <c r="G231">
        <v>5</v>
      </c>
      <c r="H231">
        <v>5</v>
      </c>
      <c r="I231">
        <v>3</v>
      </c>
      <c r="J231">
        <v>3</v>
      </c>
      <c r="K231">
        <v>5</v>
      </c>
      <c r="L231">
        <v>26</v>
      </c>
      <c r="M231" t="s">
        <v>22030</v>
      </c>
      <c r="N231">
        <v>8.5</v>
      </c>
      <c r="O231" t="s">
        <v>22030</v>
      </c>
      <c r="P231" t="s">
        <v>22097</v>
      </c>
      <c r="Q231" t="e">
        <f>VLOOKUP(B231,[1]答题结果统计!$E:$H,4,0)</f>
        <v>#N/A</v>
      </c>
      <c r="R231" t="e">
        <f>VLOOKUP(B231,[3]答题结果统计!$E:$H,4,0)</f>
        <v>#N/A</v>
      </c>
    </row>
    <row r="232" spans="1:18">
      <c r="A232">
        <v>3809</v>
      </c>
      <c r="B232" t="s">
        <v>18057</v>
      </c>
      <c r="C232" t="s">
        <v>32</v>
      </c>
      <c r="D232" t="s">
        <v>3682</v>
      </c>
      <c r="E232" t="s">
        <v>34</v>
      </c>
      <c r="F232">
        <v>5</v>
      </c>
      <c r="G232">
        <v>3</v>
      </c>
      <c r="H232">
        <v>3</v>
      </c>
      <c r="I232">
        <v>3</v>
      </c>
      <c r="J232">
        <v>5</v>
      </c>
      <c r="K232">
        <v>3</v>
      </c>
      <c r="L232">
        <v>22</v>
      </c>
      <c r="M232" t="s">
        <v>22031</v>
      </c>
      <c r="N232">
        <v>2.7</v>
      </c>
      <c r="O232" t="s">
        <v>22032</v>
      </c>
      <c r="P232" t="s">
        <v>22098</v>
      </c>
      <c r="Q232" s="1" t="e">
        <f>VLOOKUP(B232,[2]答题结果统计!$E:$H,4,0)</f>
        <v>#N/A</v>
      </c>
      <c r="R232" t="e">
        <f>VLOOKUP(B232,[4]答题结果统计!$E:$H,4,0)</f>
        <v>#N/A</v>
      </c>
    </row>
    <row r="233" spans="1:18">
      <c r="A233">
        <v>3823</v>
      </c>
      <c r="B233" t="s">
        <v>18126</v>
      </c>
      <c r="C233" t="s">
        <v>32</v>
      </c>
      <c r="D233" t="s">
        <v>3682</v>
      </c>
      <c r="E233" t="s">
        <v>677</v>
      </c>
      <c r="F233">
        <v>5</v>
      </c>
      <c r="G233">
        <v>1</v>
      </c>
      <c r="H233">
        <v>1</v>
      </c>
      <c r="I233">
        <v>1</v>
      </c>
      <c r="J233">
        <v>2</v>
      </c>
      <c r="K233">
        <v>3</v>
      </c>
      <c r="L233">
        <v>13</v>
      </c>
      <c r="M233" t="s">
        <v>22032</v>
      </c>
      <c r="N233">
        <v>3.7</v>
      </c>
      <c r="O233" t="s">
        <v>22032</v>
      </c>
      <c r="P233" t="s">
        <v>22097</v>
      </c>
      <c r="Q233" t="e">
        <f>VLOOKUP(B233,[1]答题结果统计!$E:$H,4,0)</f>
        <v>#N/A</v>
      </c>
      <c r="R233" t="e">
        <f>VLOOKUP(B233,[3]答题结果统计!$E:$H,4,0)</f>
        <v>#N/A</v>
      </c>
    </row>
    <row r="234" spans="1:18">
      <c r="A234">
        <v>3827</v>
      </c>
      <c r="B234" t="s">
        <v>18143</v>
      </c>
      <c r="C234" t="s">
        <v>75</v>
      </c>
      <c r="D234" t="s">
        <v>3682</v>
      </c>
      <c r="E234" t="s">
        <v>34</v>
      </c>
      <c r="F234">
        <v>5</v>
      </c>
      <c r="G234">
        <v>1</v>
      </c>
      <c r="H234">
        <v>1</v>
      </c>
      <c r="I234">
        <v>1</v>
      </c>
      <c r="J234">
        <v>2</v>
      </c>
      <c r="K234">
        <v>0</v>
      </c>
      <c r="L234">
        <v>10</v>
      </c>
      <c r="M234" t="s">
        <v>22032</v>
      </c>
      <c r="N234">
        <v>7.2</v>
      </c>
      <c r="O234" t="s">
        <v>22031</v>
      </c>
      <c r="P234" t="s">
        <v>22098</v>
      </c>
      <c r="Q234" s="1" t="e">
        <f>VLOOKUP(B234,[2]答题结果统计!$E:$H,4,0)</f>
        <v>#N/A</v>
      </c>
      <c r="R234" t="e">
        <f>VLOOKUP(B234,[4]答题结果统计!$E:$H,4,0)</f>
        <v>#N/A</v>
      </c>
    </row>
    <row r="235" spans="1:18">
      <c r="A235">
        <v>3833</v>
      </c>
      <c r="B235" t="s">
        <v>18167</v>
      </c>
      <c r="C235" t="s">
        <v>32</v>
      </c>
      <c r="D235" t="s">
        <v>3682</v>
      </c>
      <c r="E235" t="s">
        <v>139</v>
      </c>
      <c r="F235">
        <v>5</v>
      </c>
      <c r="G235">
        <v>3</v>
      </c>
      <c r="H235">
        <v>3</v>
      </c>
      <c r="I235">
        <v>2</v>
      </c>
      <c r="J235">
        <v>3</v>
      </c>
      <c r="K235">
        <v>3</v>
      </c>
      <c r="L235">
        <v>19</v>
      </c>
      <c r="M235" t="s">
        <v>22031</v>
      </c>
      <c r="N235">
        <v>4.3</v>
      </c>
      <c r="O235" t="s">
        <v>22032</v>
      </c>
      <c r="P235" t="s">
        <v>22098</v>
      </c>
      <c r="Q235" s="1">
        <f>VLOOKUP(B235,[2]答题结果统计!$E:$H,4,0)</f>
        <v>76.19</v>
      </c>
      <c r="R235" t="e">
        <f>VLOOKUP(B235,[4]答题结果统计!$E:$H,4,0)</f>
        <v>#N/A</v>
      </c>
    </row>
    <row r="236" spans="1:18">
      <c r="A236">
        <v>3835</v>
      </c>
      <c r="B236" t="s">
        <v>18175</v>
      </c>
      <c r="C236" t="s">
        <v>32</v>
      </c>
      <c r="D236" t="s">
        <v>3682</v>
      </c>
      <c r="E236" t="s">
        <v>139</v>
      </c>
      <c r="F236">
        <v>5</v>
      </c>
      <c r="G236">
        <v>5</v>
      </c>
      <c r="H236">
        <v>5</v>
      </c>
      <c r="I236">
        <v>5</v>
      </c>
      <c r="J236">
        <v>3</v>
      </c>
      <c r="K236">
        <v>5</v>
      </c>
      <c r="L236">
        <v>28</v>
      </c>
      <c r="M236" t="s">
        <v>22030</v>
      </c>
      <c r="N236">
        <v>7.1</v>
      </c>
      <c r="O236" t="s">
        <v>22031</v>
      </c>
      <c r="P236" t="s">
        <v>22098</v>
      </c>
      <c r="Q236" s="1" t="e">
        <f>VLOOKUP(B236,[2]答题结果统计!$E:$H,4,0)</f>
        <v>#N/A</v>
      </c>
      <c r="R236" t="e">
        <f>VLOOKUP(B236,[4]答题结果统计!$E:$H,4,0)</f>
        <v>#N/A</v>
      </c>
    </row>
    <row r="237" spans="1:18">
      <c r="A237">
        <v>3849</v>
      </c>
      <c r="B237" t="s">
        <v>18240</v>
      </c>
      <c r="C237" t="s">
        <v>32</v>
      </c>
      <c r="D237" t="s">
        <v>3682</v>
      </c>
      <c r="E237" t="s">
        <v>34</v>
      </c>
      <c r="F237">
        <v>5</v>
      </c>
      <c r="G237">
        <v>3</v>
      </c>
      <c r="H237">
        <v>1</v>
      </c>
      <c r="I237">
        <v>3</v>
      </c>
      <c r="J237">
        <v>2</v>
      </c>
      <c r="K237">
        <v>3</v>
      </c>
      <c r="L237">
        <v>17</v>
      </c>
      <c r="M237" t="s">
        <v>22032</v>
      </c>
      <c r="N237">
        <v>5.5</v>
      </c>
      <c r="O237" t="s">
        <v>22032</v>
      </c>
      <c r="P237" t="s">
        <v>22097</v>
      </c>
      <c r="Q237" s="1" t="e">
        <f>VLOOKUP(B237,[2]答题结果统计!$E:$H,4,0)</f>
        <v>#N/A</v>
      </c>
      <c r="R237" t="e">
        <f>VLOOKUP(B237,[4]答题结果统计!$E:$H,4,0)</f>
        <v>#N/A</v>
      </c>
    </row>
    <row r="238" spans="1:18">
      <c r="A238">
        <v>3853</v>
      </c>
      <c r="B238" t="s">
        <v>18259</v>
      </c>
      <c r="C238" t="s">
        <v>32</v>
      </c>
      <c r="D238" t="s">
        <v>3682</v>
      </c>
      <c r="E238" t="s">
        <v>139</v>
      </c>
      <c r="F238">
        <v>5</v>
      </c>
      <c r="G238">
        <v>5</v>
      </c>
      <c r="H238">
        <v>3</v>
      </c>
      <c r="I238">
        <v>1</v>
      </c>
      <c r="J238">
        <v>5</v>
      </c>
      <c r="K238">
        <v>1</v>
      </c>
      <c r="L238">
        <v>20</v>
      </c>
      <c r="M238" t="s">
        <v>22031</v>
      </c>
      <c r="N238">
        <v>7.5</v>
      </c>
      <c r="O238" t="s">
        <v>22031</v>
      </c>
      <c r="P238" t="s">
        <v>22097</v>
      </c>
      <c r="Q238" s="1">
        <f>VLOOKUP(B238,[2]答题结果统计!$E:$H,4,0)</f>
        <v>80.95</v>
      </c>
      <c r="R238">
        <f>VLOOKUP(B238,[4]答题结果统计!$E:$H,4,0)</f>
        <v>90.47</v>
      </c>
    </row>
    <row r="239" spans="1:18">
      <c r="A239">
        <v>3855</v>
      </c>
      <c r="B239" t="s">
        <v>18269</v>
      </c>
      <c r="C239" t="s">
        <v>75</v>
      </c>
      <c r="D239" t="s">
        <v>3682</v>
      </c>
      <c r="E239" t="s">
        <v>139</v>
      </c>
      <c r="F239">
        <v>5</v>
      </c>
      <c r="G239">
        <v>3</v>
      </c>
      <c r="H239">
        <v>3</v>
      </c>
      <c r="I239">
        <v>4</v>
      </c>
      <c r="J239">
        <v>3</v>
      </c>
      <c r="K239">
        <v>3</v>
      </c>
      <c r="L239">
        <v>21</v>
      </c>
      <c r="M239" t="s">
        <v>22031</v>
      </c>
      <c r="N239">
        <v>7.5</v>
      </c>
      <c r="O239" t="s">
        <v>22031</v>
      </c>
      <c r="P239" t="s">
        <v>22097</v>
      </c>
      <c r="Q239" s="1">
        <f>VLOOKUP(B239,[2]答题结果统计!$E:$H,4,0)</f>
        <v>66.66</v>
      </c>
      <c r="R239">
        <f>VLOOKUP(B239,[4]答题结果统计!$E:$H,4,0)</f>
        <v>52.38</v>
      </c>
    </row>
    <row r="240" spans="1:18">
      <c r="A240">
        <v>3868</v>
      </c>
      <c r="B240" t="s">
        <v>18328</v>
      </c>
      <c r="C240" t="s">
        <v>32</v>
      </c>
      <c r="D240" t="s">
        <v>3682</v>
      </c>
      <c r="E240" t="s">
        <v>149</v>
      </c>
      <c r="F240">
        <v>5</v>
      </c>
      <c r="G240">
        <v>1</v>
      </c>
      <c r="H240">
        <v>3</v>
      </c>
      <c r="I240">
        <v>3</v>
      </c>
      <c r="J240">
        <v>3</v>
      </c>
      <c r="K240">
        <v>5</v>
      </c>
      <c r="L240">
        <v>20</v>
      </c>
      <c r="M240" t="s">
        <v>22031</v>
      </c>
      <c r="N240">
        <v>6.6</v>
      </c>
      <c r="O240" t="s">
        <v>22031</v>
      </c>
      <c r="P240" t="s">
        <v>22097</v>
      </c>
      <c r="Q240" t="e">
        <f>VLOOKUP(B240,[1]答题结果统计!$E:$H,4,0)</f>
        <v>#N/A</v>
      </c>
      <c r="R240">
        <f>VLOOKUP(B240,[3]答题结果统计!$E:$H,4,0)</f>
        <v>71.42</v>
      </c>
    </row>
    <row r="241" spans="1:18">
      <c r="A241">
        <v>3873</v>
      </c>
      <c r="B241" t="s">
        <v>18350</v>
      </c>
      <c r="C241" t="s">
        <v>32</v>
      </c>
      <c r="D241" t="s">
        <v>3682</v>
      </c>
      <c r="E241" t="s">
        <v>34</v>
      </c>
      <c r="F241">
        <v>5</v>
      </c>
      <c r="G241">
        <v>3</v>
      </c>
      <c r="H241">
        <v>1</v>
      </c>
      <c r="I241">
        <v>2</v>
      </c>
      <c r="J241">
        <v>2</v>
      </c>
      <c r="K241">
        <v>1</v>
      </c>
      <c r="L241">
        <v>14</v>
      </c>
      <c r="M241" t="s">
        <v>22032</v>
      </c>
      <c r="N241">
        <v>6.7</v>
      </c>
      <c r="O241" t="s">
        <v>22031</v>
      </c>
      <c r="P241" t="s">
        <v>22098</v>
      </c>
      <c r="Q241" s="1" t="e">
        <f>VLOOKUP(B241,[2]答题结果统计!$E:$H,4,0)</f>
        <v>#N/A</v>
      </c>
      <c r="R241" t="e">
        <f>VLOOKUP(B241,[4]答题结果统计!$E:$H,4,0)</f>
        <v>#N/A</v>
      </c>
    </row>
    <row r="242" spans="1:18">
      <c r="A242">
        <v>3878</v>
      </c>
      <c r="B242" t="s">
        <v>18374</v>
      </c>
      <c r="C242" t="s">
        <v>32</v>
      </c>
      <c r="D242" t="s">
        <v>3682</v>
      </c>
      <c r="E242" t="s">
        <v>34</v>
      </c>
      <c r="F242">
        <v>5</v>
      </c>
      <c r="G242">
        <v>1</v>
      </c>
      <c r="H242">
        <v>1</v>
      </c>
      <c r="I242">
        <v>3</v>
      </c>
      <c r="J242">
        <v>2</v>
      </c>
      <c r="K242">
        <v>3</v>
      </c>
      <c r="L242">
        <v>15</v>
      </c>
      <c r="M242" t="s">
        <v>22032</v>
      </c>
      <c r="N242">
        <v>5</v>
      </c>
      <c r="O242" t="s">
        <v>22032</v>
      </c>
      <c r="P242" t="s">
        <v>22097</v>
      </c>
      <c r="Q242" s="1">
        <f>VLOOKUP(B242,[2]答题结果统计!$E:$H,4,0)</f>
        <v>52.38</v>
      </c>
      <c r="R242" t="e">
        <f>VLOOKUP(B242,[4]答题结果统计!$E:$H,4,0)</f>
        <v>#N/A</v>
      </c>
    </row>
    <row r="243" spans="1:18">
      <c r="A243">
        <v>3880</v>
      </c>
      <c r="B243" t="s">
        <v>18385</v>
      </c>
      <c r="C243" t="s">
        <v>32</v>
      </c>
      <c r="D243" t="s">
        <v>3682</v>
      </c>
      <c r="E243" t="s">
        <v>149</v>
      </c>
      <c r="F243">
        <v>5</v>
      </c>
      <c r="G243">
        <v>5</v>
      </c>
      <c r="H243">
        <v>3</v>
      </c>
      <c r="I243">
        <v>3</v>
      </c>
      <c r="J243">
        <v>3</v>
      </c>
      <c r="K243">
        <v>3</v>
      </c>
      <c r="L243">
        <v>22</v>
      </c>
      <c r="M243" t="s">
        <v>22031</v>
      </c>
      <c r="N243">
        <v>0</v>
      </c>
      <c r="O243" t="s">
        <v>22032</v>
      </c>
      <c r="P243" t="s">
        <v>22098</v>
      </c>
      <c r="Q243">
        <f>VLOOKUP(B243,[1]答题结果统计!$E:$H,4,0)</f>
        <v>71.42</v>
      </c>
      <c r="R243">
        <f>VLOOKUP(B243,[3]答题结果统计!$E:$H,4,0)</f>
        <v>57.14</v>
      </c>
    </row>
    <row r="244" spans="1:18">
      <c r="A244">
        <v>3882</v>
      </c>
      <c r="B244" t="s">
        <v>18393</v>
      </c>
      <c r="C244" t="s">
        <v>75</v>
      </c>
      <c r="D244" t="s">
        <v>3682</v>
      </c>
      <c r="E244" t="s">
        <v>149</v>
      </c>
      <c r="F244">
        <v>5</v>
      </c>
      <c r="G244">
        <v>3</v>
      </c>
      <c r="H244">
        <v>1</v>
      </c>
      <c r="I244">
        <v>1</v>
      </c>
      <c r="J244">
        <v>2</v>
      </c>
      <c r="K244">
        <v>3</v>
      </c>
      <c r="L244">
        <v>15</v>
      </c>
      <c r="M244" t="s">
        <v>22032</v>
      </c>
      <c r="N244">
        <v>0</v>
      </c>
      <c r="O244" t="s">
        <v>22032</v>
      </c>
      <c r="P244" t="s">
        <v>22097</v>
      </c>
      <c r="Q244" t="e">
        <f>VLOOKUP(B244,[1]答题结果统计!$E:$H,4,0)</f>
        <v>#N/A</v>
      </c>
      <c r="R244" t="e">
        <f>VLOOKUP(B244,[3]答题结果统计!$E:$H,4,0)</f>
        <v>#N/A</v>
      </c>
    </row>
    <row r="245" spans="1:18">
      <c r="A245">
        <v>3886</v>
      </c>
      <c r="B245" t="s">
        <v>18414</v>
      </c>
      <c r="C245" t="s">
        <v>32</v>
      </c>
      <c r="D245" t="s">
        <v>3682</v>
      </c>
      <c r="E245" t="s">
        <v>149</v>
      </c>
      <c r="F245">
        <v>5</v>
      </c>
      <c r="G245">
        <v>5</v>
      </c>
      <c r="H245">
        <v>5</v>
      </c>
      <c r="I245">
        <v>5</v>
      </c>
      <c r="J245">
        <v>3</v>
      </c>
      <c r="K245">
        <v>3</v>
      </c>
      <c r="L245">
        <v>26</v>
      </c>
      <c r="M245" t="s">
        <v>22030</v>
      </c>
      <c r="N245">
        <v>5.9</v>
      </c>
      <c r="O245" t="s">
        <v>22032</v>
      </c>
      <c r="P245" t="s">
        <v>22098</v>
      </c>
      <c r="Q245" t="e">
        <f>VLOOKUP(B245,[1]答题结果统计!$E:$H,4,0)</f>
        <v>#N/A</v>
      </c>
      <c r="R245" t="e">
        <f>VLOOKUP(B245,[3]答题结果统计!$E:$H,4,0)</f>
        <v>#N/A</v>
      </c>
    </row>
    <row r="246" spans="1:18">
      <c r="A246">
        <v>3917</v>
      </c>
      <c r="B246" t="s">
        <v>18561</v>
      </c>
      <c r="C246" t="s">
        <v>32</v>
      </c>
      <c r="D246" t="s">
        <v>3682</v>
      </c>
      <c r="E246" t="s">
        <v>677</v>
      </c>
      <c r="F246">
        <v>5</v>
      </c>
      <c r="G246">
        <v>5</v>
      </c>
      <c r="H246">
        <v>5</v>
      </c>
      <c r="I246">
        <v>3</v>
      </c>
      <c r="J246">
        <v>5</v>
      </c>
      <c r="K246">
        <v>3</v>
      </c>
      <c r="L246">
        <v>26</v>
      </c>
      <c r="M246" t="s">
        <v>22030</v>
      </c>
      <c r="N246">
        <v>0</v>
      </c>
      <c r="O246" t="s">
        <v>22032</v>
      </c>
      <c r="P246" t="s">
        <v>22098</v>
      </c>
      <c r="Q246" t="e">
        <f>VLOOKUP(B246,[1]答题结果统计!$E:$H,4,0)</f>
        <v>#N/A</v>
      </c>
      <c r="R246" t="e">
        <f>VLOOKUP(B246,[3]答题结果统计!$E:$H,4,0)</f>
        <v>#N/A</v>
      </c>
    </row>
    <row r="247" spans="1:18">
      <c r="A247">
        <v>3918</v>
      </c>
      <c r="B247" t="s">
        <v>18565</v>
      </c>
      <c r="C247" t="s">
        <v>75</v>
      </c>
      <c r="D247" t="s">
        <v>3682</v>
      </c>
      <c r="E247" t="s">
        <v>677</v>
      </c>
      <c r="F247">
        <v>5</v>
      </c>
      <c r="G247">
        <v>3</v>
      </c>
      <c r="H247">
        <v>3</v>
      </c>
      <c r="I247">
        <v>2</v>
      </c>
      <c r="J247">
        <v>2</v>
      </c>
      <c r="K247">
        <v>3</v>
      </c>
      <c r="L247">
        <v>18</v>
      </c>
      <c r="M247" t="s">
        <v>22031</v>
      </c>
      <c r="N247">
        <v>6.4</v>
      </c>
      <c r="O247" t="s">
        <v>22031</v>
      </c>
      <c r="P247" t="s">
        <v>22097</v>
      </c>
      <c r="Q247" t="e">
        <f>VLOOKUP(B247,[1]答题结果统计!$E:$H,4,0)</f>
        <v>#N/A</v>
      </c>
      <c r="R247" t="e">
        <f>VLOOKUP(B247,[3]答题结果统计!$E:$H,4,0)</f>
        <v>#N/A</v>
      </c>
    </row>
    <row r="248" spans="1:18">
      <c r="A248">
        <v>3928</v>
      </c>
      <c r="B248" t="s">
        <v>18609</v>
      </c>
      <c r="C248" t="s">
        <v>75</v>
      </c>
      <c r="D248" t="s">
        <v>3682</v>
      </c>
      <c r="E248" t="s">
        <v>139</v>
      </c>
      <c r="F248">
        <v>5</v>
      </c>
      <c r="G248">
        <v>3</v>
      </c>
      <c r="H248">
        <v>3</v>
      </c>
      <c r="I248">
        <v>3</v>
      </c>
      <c r="J248">
        <v>2</v>
      </c>
      <c r="K248">
        <v>3</v>
      </c>
      <c r="L248">
        <v>19</v>
      </c>
      <c r="M248" t="s">
        <v>22031</v>
      </c>
      <c r="N248">
        <v>6.8</v>
      </c>
      <c r="O248" t="s">
        <v>22031</v>
      </c>
      <c r="P248" t="s">
        <v>22097</v>
      </c>
      <c r="Q248" s="1">
        <f>VLOOKUP(B248,[2]答题结果统计!$E:$H,4,0)</f>
        <v>76.19</v>
      </c>
      <c r="R248">
        <f>VLOOKUP(B248,[4]答题结果统计!$E:$H,4,0)</f>
        <v>95.23</v>
      </c>
    </row>
    <row r="249" spans="1:18">
      <c r="A249">
        <v>3944</v>
      </c>
      <c r="B249" t="s">
        <v>18680</v>
      </c>
      <c r="C249" t="s">
        <v>32</v>
      </c>
      <c r="D249" t="s">
        <v>3682</v>
      </c>
      <c r="E249" t="s">
        <v>139</v>
      </c>
      <c r="F249">
        <v>5</v>
      </c>
      <c r="G249">
        <v>5</v>
      </c>
      <c r="H249">
        <v>5</v>
      </c>
      <c r="I249">
        <v>3</v>
      </c>
      <c r="J249">
        <v>2</v>
      </c>
      <c r="K249">
        <v>5</v>
      </c>
      <c r="L249">
        <v>25</v>
      </c>
      <c r="M249" t="s">
        <v>22030</v>
      </c>
      <c r="N249">
        <v>7.2</v>
      </c>
      <c r="O249" t="s">
        <v>22031</v>
      </c>
      <c r="P249" t="s">
        <v>22098</v>
      </c>
      <c r="Q249" s="1" t="e">
        <f>VLOOKUP(B249,[2]答题结果统计!$E:$H,4,0)</f>
        <v>#N/A</v>
      </c>
      <c r="R249" t="e">
        <f>VLOOKUP(B249,[4]答题结果统计!$E:$H,4,0)</f>
        <v>#N/A</v>
      </c>
    </row>
    <row r="250" spans="1:18">
      <c r="A250">
        <v>3955</v>
      </c>
      <c r="B250" t="s">
        <v>18724</v>
      </c>
      <c r="C250" t="s">
        <v>75</v>
      </c>
      <c r="D250" t="s">
        <v>3682</v>
      </c>
      <c r="E250" t="s">
        <v>132</v>
      </c>
      <c r="F250">
        <v>5</v>
      </c>
      <c r="G250">
        <v>5</v>
      </c>
      <c r="H250">
        <v>3</v>
      </c>
      <c r="I250">
        <v>4</v>
      </c>
      <c r="J250">
        <v>2</v>
      </c>
      <c r="K250">
        <v>3</v>
      </c>
      <c r="L250">
        <v>22</v>
      </c>
      <c r="M250" t="s">
        <v>22031</v>
      </c>
      <c r="N250">
        <v>5.5</v>
      </c>
      <c r="O250" t="s">
        <v>22032</v>
      </c>
      <c r="P250" t="s">
        <v>22098</v>
      </c>
      <c r="Q250" t="e">
        <f>VLOOKUP(B250,[1]答题结果统计!$E:$H,4,0)</f>
        <v>#N/A</v>
      </c>
      <c r="R250" t="e">
        <f>VLOOKUP(B250,[3]答题结果统计!$E:$H,4,0)</f>
        <v>#N/A</v>
      </c>
    </row>
    <row r="251" spans="1:18">
      <c r="A251">
        <v>3983</v>
      </c>
      <c r="B251" t="s">
        <v>18857</v>
      </c>
      <c r="C251" t="s">
        <v>32</v>
      </c>
      <c r="D251" t="s">
        <v>3682</v>
      </c>
      <c r="E251" t="s">
        <v>139</v>
      </c>
      <c r="F251">
        <v>5</v>
      </c>
      <c r="G251">
        <v>5</v>
      </c>
      <c r="H251">
        <v>5</v>
      </c>
      <c r="I251">
        <v>2</v>
      </c>
      <c r="J251">
        <v>3</v>
      </c>
      <c r="K251">
        <v>3</v>
      </c>
      <c r="L251">
        <v>23</v>
      </c>
      <c r="M251" t="s">
        <v>22031</v>
      </c>
      <c r="N251">
        <v>7.7</v>
      </c>
      <c r="O251" t="s">
        <v>22031</v>
      </c>
      <c r="P251" t="s">
        <v>22097</v>
      </c>
      <c r="Q251" s="1" t="e">
        <f>VLOOKUP(B251,[2]答题结果统计!$E:$H,4,0)</f>
        <v>#N/A</v>
      </c>
      <c r="R251" t="e">
        <f>VLOOKUP(B251,[4]答题结果统计!$E:$H,4,0)</f>
        <v>#N/A</v>
      </c>
    </row>
    <row r="252" spans="1:18">
      <c r="A252">
        <v>3986</v>
      </c>
      <c r="B252" t="s">
        <v>18871</v>
      </c>
      <c r="C252" t="s">
        <v>32</v>
      </c>
      <c r="D252" t="s">
        <v>3682</v>
      </c>
      <c r="E252" t="s">
        <v>139</v>
      </c>
      <c r="F252">
        <v>0</v>
      </c>
      <c r="G252">
        <v>5</v>
      </c>
      <c r="H252">
        <v>3</v>
      </c>
      <c r="I252">
        <v>4</v>
      </c>
      <c r="J252">
        <v>2</v>
      </c>
      <c r="K252">
        <v>3</v>
      </c>
      <c r="L252">
        <v>17</v>
      </c>
      <c r="M252" t="s">
        <v>22032</v>
      </c>
      <c r="N252">
        <v>5.9</v>
      </c>
      <c r="O252" t="s">
        <v>22032</v>
      </c>
      <c r="P252" t="s">
        <v>22097</v>
      </c>
      <c r="Q252" s="1" t="e">
        <f>VLOOKUP(B252,[2]答题结果统计!$E:$H,4,0)</f>
        <v>#N/A</v>
      </c>
      <c r="R252" t="e">
        <f>VLOOKUP(B252,[4]答题结果统计!$E:$H,4,0)</f>
        <v>#N/A</v>
      </c>
    </row>
    <row r="253" spans="1:18">
      <c r="A253">
        <v>4011</v>
      </c>
      <c r="B253" t="s">
        <v>18984</v>
      </c>
      <c r="C253" t="s">
        <v>75</v>
      </c>
      <c r="D253" t="s">
        <v>3682</v>
      </c>
      <c r="E253" t="s">
        <v>34</v>
      </c>
      <c r="F253">
        <v>5</v>
      </c>
      <c r="G253">
        <v>5</v>
      </c>
      <c r="H253">
        <v>5</v>
      </c>
      <c r="I253">
        <v>5</v>
      </c>
      <c r="J253">
        <v>3</v>
      </c>
      <c r="K253">
        <v>0</v>
      </c>
      <c r="L253">
        <v>23</v>
      </c>
      <c r="M253" t="s">
        <v>22031</v>
      </c>
      <c r="N253">
        <v>5.5</v>
      </c>
      <c r="O253" t="s">
        <v>22032</v>
      </c>
      <c r="P253" t="s">
        <v>22098</v>
      </c>
      <c r="Q253" s="1" t="e">
        <f>VLOOKUP(B253,[2]答题结果统计!$E:$H,4,0)</f>
        <v>#N/A</v>
      </c>
      <c r="R253" t="e">
        <f>VLOOKUP(B253,[4]答题结果统计!$E:$H,4,0)</f>
        <v>#N/A</v>
      </c>
    </row>
    <row r="254" spans="1:18">
      <c r="A254">
        <v>4016</v>
      </c>
      <c r="B254" t="s">
        <v>19007</v>
      </c>
      <c r="C254" t="s">
        <v>32</v>
      </c>
      <c r="D254" t="s">
        <v>3682</v>
      </c>
      <c r="E254" t="s">
        <v>34</v>
      </c>
      <c r="F254">
        <v>5</v>
      </c>
      <c r="G254">
        <v>3</v>
      </c>
      <c r="H254">
        <v>3</v>
      </c>
      <c r="I254">
        <v>3</v>
      </c>
      <c r="J254">
        <v>2</v>
      </c>
      <c r="K254">
        <v>3</v>
      </c>
      <c r="L254">
        <v>19</v>
      </c>
      <c r="M254" t="s">
        <v>22031</v>
      </c>
      <c r="N254">
        <v>5.8</v>
      </c>
      <c r="O254" t="s">
        <v>22032</v>
      </c>
      <c r="P254" t="s">
        <v>22098</v>
      </c>
      <c r="Q254" s="1" t="e">
        <f>VLOOKUP(B254,[2]答题结果统计!$E:$H,4,0)</f>
        <v>#N/A</v>
      </c>
      <c r="R254" t="e">
        <f>VLOOKUP(B254,[4]答题结果统计!$E:$H,4,0)</f>
        <v>#N/A</v>
      </c>
    </row>
    <row r="255" spans="1:18">
      <c r="A255">
        <v>4019</v>
      </c>
      <c r="B255" t="s">
        <v>19020</v>
      </c>
      <c r="C255" t="s">
        <v>75</v>
      </c>
      <c r="D255" t="s">
        <v>3682</v>
      </c>
      <c r="E255" t="s">
        <v>149</v>
      </c>
      <c r="F255">
        <v>5</v>
      </c>
      <c r="G255">
        <v>5</v>
      </c>
      <c r="H255">
        <v>5</v>
      </c>
      <c r="I255">
        <v>3</v>
      </c>
      <c r="J255">
        <v>3</v>
      </c>
      <c r="K255">
        <v>5</v>
      </c>
      <c r="L255">
        <v>26</v>
      </c>
      <c r="M255" t="s">
        <v>22030</v>
      </c>
      <c r="N255">
        <v>5.5</v>
      </c>
      <c r="O255" t="s">
        <v>22032</v>
      </c>
      <c r="P255" t="s">
        <v>22098</v>
      </c>
      <c r="Q255" t="e">
        <f>VLOOKUP(B255,[1]答题结果统计!$E:$H,4,0)</f>
        <v>#N/A</v>
      </c>
      <c r="R255" t="e">
        <f>VLOOKUP(B255,[3]答题结果统计!$E:$H,4,0)</f>
        <v>#N/A</v>
      </c>
    </row>
    <row r="256" spans="1:18">
      <c r="A256">
        <v>4030</v>
      </c>
      <c r="B256" t="s">
        <v>19070</v>
      </c>
      <c r="C256" t="s">
        <v>75</v>
      </c>
      <c r="D256" t="s">
        <v>3682</v>
      </c>
      <c r="E256" t="s">
        <v>139</v>
      </c>
      <c r="F256">
        <v>5</v>
      </c>
      <c r="G256">
        <v>5</v>
      </c>
      <c r="H256">
        <v>5</v>
      </c>
      <c r="I256">
        <v>3</v>
      </c>
      <c r="J256">
        <v>2</v>
      </c>
      <c r="K256">
        <v>3</v>
      </c>
      <c r="L256">
        <v>23</v>
      </c>
      <c r="M256" t="s">
        <v>22031</v>
      </c>
      <c r="N256">
        <v>3.5</v>
      </c>
      <c r="O256" t="s">
        <v>22032</v>
      </c>
      <c r="P256" t="s">
        <v>22098</v>
      </c>
      <c r="Q256" s="1">
        <f>VLOOKUP(B256,[2]答题结果统计!$E:$H,4,0)</f>
        <v>38.09</v>
      </c>
      <c r="R256">
        <f>VLOOKUP(B256,[4]答题结果统计!$E:$H,4,0)</f>
        <v>47.61</v>
      </c>
    </row>
    <row r="257" spans="1:18">
      <c r="A257">
        <v>4031</v>
      </c>
      <c r="B257" t="s">
        <v>19075</v>
      </c>
      <c r="C257" t="s">
        <v>32</v>
      </c>
      <c r="D257" t="s">
        <v>3682</v>
      </c>
      <c r="E257" t="s">
        <v>132</v>
      </c>
      <c r="F257">
        <v>5</v>
      </c>
      <c r="G257">
        <v>3</v>
      </c>
      <c r="H257">
        <v>5</v>
      </c>
      <c r="I257">
        <v>1</v>
      </c>
      <c r="J257">
        <v>2</v>
      </c>
      <c r="K257">
        <v>5</v>
      </c>
      <c r="L257">
        <v>21</v>
      </c>
      <c r="M257" t="s">
        <v>22031</v>
      </c>
      <c r="N257">
        <v>4.8</v>
      </c>
      <c r="O257" t="s">
        <v>22032</v>
      </c>
      <c r="P257" t="s">
        <v>22098</v>
      </c>
      <c r="Q257">
        <f>VLOOKUP(B257,[1]答题结果统计!$E:$H,4,0)</f>
        <v>76.19</v>
      </c>
      <c r="R257">
        <f>VLOOKUP(B257,[3]答题结果统计!$E:$H,4,0)</f>
        <v>76.19</v>
      </c>
    </row>
    <row r="258" spans="1:18">
      <c r="A258">
        <v>4034</v>
      </c>
      <c r="B258" t="s">
        <v>19087</v>
      </c>
      <c r="C258" t="s">
        <v>32</v>
      </c>
      <c r="D258" t="s">
        <v>3682</v>
      </c>
      <c r="E258" t="s">
        <v>132</v>
      </c>
      <c r="F258">
        <v>5</v>
      </c>
      <c r="G258">
        <v>5</v>
      </c>
      <c r="H258">
        <v>5</v>
      </c>
      <c r="I258">
        <v>3</v>
      </c>
      <c r="J258">
        <v>2</v>
      </c>
      <c r="K258">
        <v>3</v>
      </c>
      <c r="L258">
        <v>23</v>
      </c>
      <c r="M258" t="s">
        <v>22031</v>
      </c>
      <c r="N258">
        <v>8.8</v>
      </c>
      <c r="O258" t="s">
        <v>22030</v>
      </c>
      <c r="P258" t="s">
        <v>22098</v>
      </c>
      <c r="Q258">
        <f>VLOOKUP(B258,[1]答题结果统计!$E:$H,4,0)</f>
        <v>71.42</v>
      </c>
      <c r="R258" t="e">
        <f>VLOOKUP(B258,[3]答题结果统计!$E:$H,4,0)</f>
        <v>#N/A</v>
      </c>
    </row>
    <row r="259" spans="1:18">
      <c r="A259">
        <v>4045</v>
      </c>
      <c r="B259" t="s">
        <v>1119</v>
      </c>
      <c r="C259" t="s">
        <v>32</v>
      </c>
      <c r="D259" t="s">
        <v>3682</v>
      </c>
      <c r="E259" t="s">
        <v>34</v>
      </c>
      <c r="F259">
        <v>5</v>
      </c>
      <c r="G259">
        <v>1</v>
      </c>
      <c r="H259">
        <v>1</v>
      </c>
      <c r="I259">
        <v>2</v>
      </c>
      <c r="J259">
        <v>2</v>
      </c>
      <c r="K259">
        <v>0</v>
      </c>
      <c r="L259">
        <v>11</v>
      </c>
      <c r="M259" t="s">
        <v>22032</v>
      </c>
      <c r="N259">
        <v>6</v>
      </c>
      <c r="O259" t="s">
        <v>22032</v>
      </c>
      <c r="P259" t="s">
        <v>22097</v>
      </c>
      <c r="Q259" s="1" t="e">
        <f>VLOOKUP(B259,[2]答题结果统计!$E:$H,4,0)</f>
        <v>#N/A</v>
      </c>
      <c r="R259" t="e">
        <f>VLOOKUP(B259,[4]答题结果统计!$E:$H,4,0)</f>
        <v>#N/A</v>
      </c>
    </row>
    <row r="260" spans="1:18">
      <c r="A260">
        <v>4052</v>
      </c>
      <c r="B260" t="s">
        <v>19162</v>
      </c>
      <c r="C260" t="s">
        <v>32</v>
      </c>
      <c r="D260" t="s">
        <v>3682</v>
      </c>
      <c r="E260" t="s">
        <v>677</v>
      </c>
      <c r="F260">
        <v>0</v>
      </c>
      <c r="G260">
        <v>3</v>
      </c>
      <c r="H260">
        <v>3</v>
      </c>
      <c r="I260">
        <v>3</v>
      </c>
      <c r="J260">
        <v>2</v>
      </c>
      <c r="K260">
        <v>3</v>
      </c>
      <c r="L260">
        <v>14</v>
      </c>
      <c r="M260" t="s">
        <v>22032</v>
      </c>
      <c r="N260">
        <v>7.7</v>
      </c>
      <c r="O260" t="s">
        <v>22031</v>
      </c>
      <c r="P260" t="s">
        <v>22098</v>
      </c>
      <c r="Q260" t="e">
        <f>VLOOKUP(B260,[1]答题结果统计!$E:$H,4,0)</f>
        <v>#N/A</v>
      </c>
      <c r="R260" t="e">
        <f>VLOOKUP(B260,[3]答题结果统计!$E:$H,4,0)</f>
        <v>#N/A</v>
      </c>
    </row>
    <row r="261" spans="1:18">
      <c r="A261">
        <v>4081</v>
      </c>
      <c r="B261" t="s">
        <v>19289</v>
      </c>
      <c r="C261" t="s">
        <v>32</v>
      </c>
      <c r="D261" t="s">
        <v>3682</v>
      </c>
      <c r="E261" t="s">
        <v>132</v>
      </c>
      <c r="F261">
        <v>1</v>
      </c>
      <c r="G261">
        <v>3</v>
      </c>
      <c r="H261">
        <v>3</v>
      </c>
      <c r="I261">
        <v>3</v>
      </c>
      <c r="J261">
        <v>2</v>
      </c>
      <c r="K261">
        <v>3</v>
      </c>
      <c r="L261">
        <v>15</v>
      </c>
      <c r="M261" t="s">
        <v>22032</v>
      </c>
      <c r="N261">
        <v>6.1</v>
      </c>
      <c r="O261" t="s">
        <v>22031</v>
      </c>
      <c r="P261" t="s">
        <v>22098</v>
      </c>
      <c r="Q261">
        <f>VLOOKUP(B261,[1]答题结果统计!$E:$H,4,0)</f>
        <v>19.04</v>
      </c>
      <c r="R261" t="e">
        <f>VLOOKUP(B261,[3]答题结果统计!$E:$H,4,0)</f>
        <v>#N/A</v>
      </c>
    </row>
    <row r="262" spans="1:18">
      <c r="A262">
        <v>4087</v>
      </c>
      <c r="B262" t="s">
        <v>19318</v>
      </c>
      <c r="C262" t="s">
        <v>32</v>
      </c>
      <c r="D262" t="s">
        <v>3682</v>
      </c>
      <c r="E262" t="s">
        <v>34</v>
      </c>
      <c r="F262">
        <v>5</v>
      </c>
      <c r="G262">
        <v>3</v>
      </c>
      <c r="H262">
        <v>1</v>
      </c>
      <c r="I262">
        <v>3</v>
      </c>
      <c r="J262">
        <v>2</v>
      </c>
      <c r="K262">
        <v>0</v>
      </c>
      <c r="L262">
        <v>14</v>
      </c>
      <c r="M262" t="s">
        <v>22032</v>
      </c>
      <c r="N262">
        <v>6.8</v>
      </c>
      <c r="O262" t="s">
        <v>22031</v>
      </c>
      <c r="P262" t="s">
        <v>22098</v>
      </c>
      <c r="Q262" s="1">
        <f>VLOOKUP(B262,[2]答题结果统计!$E:$H,4,0)</f>
        <v>71.42</v>
      </c>
      <c r="R262">
        <f>VLOOKUP(B262,[4]答题结果统计!$E:$H,4,0)</f>
        <v>66.66</v>
      </c>
    </row>
    <row r="263" spans="1:18">
      <c r="A263">
        <v>4091</v>
      </c>
      <c r="B263" t="s">
        <v>19340</v>
      </c>
      <c r="C263" t="s">
        <v>32</v>
      </c>
      <c r="D263" t="s">
        <v>3682</v>
      </c>
      <c r="E263" t="s">
        <v>139</v>
      </c>
      <c r="F263">
        <v>5</v>
      </c>
      <c r="G263">
        <v>5</v>
      </c>
      <c r="H263">
        <v>5</v>
      </c>
      <c r="I263">
        <v>4</v>
      </c>
      <c r="J263">
        <v>3</v>
      </c>
      <c r="K263">
        <v>5</v>
      </c>
      <c r="L263">
        <v>27</v>
      </c>
      <c r="M263" t="s">
        <v>22030</v>
      </c>
      <c r="N263">
        <v>8.2</v>
      </c>
      <c r="O263" t="s">
        <v>22030</v>
      </c>
      <c r="P263" t="s">
        <v>22097</v>
      </c>
      <c r="Q263" s="1">
        <f>VLOOKUP(B263,[2]答题结果统计!$E:$H,4,0)</f>
        <v>57.14</v>
      </c>
      <c r="R263" t="e">
        <f>VLOOKUP(B263,[4]答题结果统计!$E:$H,4,0)</f>
        <v>#N/A</v>
      </c>
    </row>
    <row r="264" spans="1:18">
      <c r="A264">
        <v>4095</v>
      </c>
      <c r="B264" t="s">
        <v>19357</v>
      </c>
      <c r="C264" t="s">
        <v>75</v>
      </c>
      <c r="D264" t="s">
        <v>3682</v>
      </c>
      <c r="E264" t="s">
        <v>677</v>
      </c>
      <c r="F264">
        <v>5</v>
      </c>
      <c r="G264">
        <v>3</v>
      </c>
      <c r="H264">
        <v>3</v>
      </c>
      <c r="I264">
        <v>3</v>
      </c>
      <c r="J264">
        <v>2</v>
      </c>
      <c r="K264">
        <v>3</v>
      </c>
      <c r="L264">
        <v>19</v>
      </c>
      <c r="M264" t="s">
        <v>22031</v>
      </c>
      <c r="N264">
        <v>6.5</v>
      </c>
      <c r="O264" t="s">
        <v>22031</v>
      </c>
      <c r="P264" t="s">
        <v>22097</v>
      </c>
      <c r="Q264">
        <f>VLOOKUP(B264,[1]答题结果统计!$E:$H,4,0)</f>
        <v>57.14</v>
      </c>
      <c r="R264">
        <f>VLOOKUP(B264,[3]答题结果统计!$E:$H,4,0)</f>
        <v>71.42</v>
      </c>
    </row>
    <row r="265" spans="1:18">
      <c r="A265">
        <v>4104</v>
      </c>
      <c r="B265" t="s">
        <v>19395</v>
      </c>
      <c r="C265" t="s">
        <v>32</v>
      </c>
      <c r="D265" t="s">
        <v>3682</v>
      </c>
      <c r="E265" t="s">
        <v>677</v>
      </c>
      <c r="F265">
        <v>5</v>
      </c>
      <c r="G265">
        <v>3</v>
      </c>
      <c r="H265">
        <v>3</v>
      </c>
      <c r="I265">
        <v>1</v>
      </c>
      <c r="J265">
        <v>3</v>
      </c>
      <c r="K265">
        <v>3</v>
      </c>
      <c r="L265">
        <v>18</v>
      </c>
      <c r="M265" t="s">
        <v>22031</v>
      </c>
      <c r="N265">
        <v>7.3</v>
      </c>
      <c r="O265" t="s">
        <v>22031</v>
      </c>
      <c r="P265" t="s">
        <v>22097</v>
      </c>
      <c r="Q265" t="e">
        <f>VLOOKUP(B265,[1]答题结果统计!$E:$H,4,0)</f>
        <v>#N/A</v>
      </c>
      <c r="R265" t="e">
        <f>VLOOKUP(B265,[3]答题结果统计!$E:$H,4,0)</f>
        <v>#N/A</v>
      </c>
    </row>
    <row r="266" spans="1:18">
      <c r="A266">
        <v>4113</v>
      </c>
      <c r="B266" t="s">
        <v>19433</v>
      </c>
      <c r="C266" t="s">
        <v>32</v>
      </c>
      <c r="D266" t="s">
        <v>3682</v>
      </c>
      <c r="E266" t="s">
        <v>34</v>
      </c>
      <c r="F266">
        <v>5</v>
      </c>
      <c r="G266">
        <v>3</v>
      </c>
      <c r="H266">
        <v>3</v>
      </c>
      <c r="I266">
        <v>3</v>
      </c>
      <c r="J266">
        <v>2</v>
      </c>
      <c r="K266">
        <v>3</v>
      </c>
      <c r="L266">
        <v>19</v>
      </c>
      <c r="M266" t="s">
        <v>22031</v>
      </c>
      <c r="N266">
        <v>7.8</v>
      </c>
      <c r="O266" t="s">
        <v>22031</v>
      </c>
      <c r="P266" t="s">
        <v>22097</v>
      </c>
      <c r="Q266" s="1" t="e">
        <f>VLOOKUP(B266,[2]答题结果统计!$E:$H,4,0)</f>
        <v>#N/A</v>
      </c>
      <c r="R266" t="e">
        <f>VLOOKUP(B266,[4]答题结果统计!$E:$H,4,0)</f>
        <v>#N/A</v>
      </c>
    </row>
    <row r="267" spans="1:18">
      <c r="A267">
        <v>4125</v>
      </c>
      <c r="B267" t="s">
        <v>19488</v>
      </c>
      <c r="C267" t="s">
        <v>32</v>
      </c>
      <c r="D267" t="s">
        <v>3682</v>
      </c>
      <c r="E267" t="s">
        <v>149</v>
      </c>
      <c r="F267">
        <v>5</v>
      </c>
      <c r="G267">
        <v>3</v>
      </c>
      <c r="H267">
        <v>3</v>
      </c>
      <c r="I267">
        <v>3</v>
      </c>
      <c r="J267">
        <v>3</v>
      </c>
      <c r="K267">
        <v>0</v>
      </c>
      <c r="L267">
        <v>17</v>
      </c>
      <c r="M267" t="s">
        <v>22032</v>
      </c>
      <c r="N267">
        <v>0</v>
      </c>
      <c r="O267" t="s">
        <v>22032</v>
      </c>
      <c r="P267" t="s">
        <v>22097</v>
      </c>
      <c r="Q267" t="e">
        <f>VLOOKUP(B267,[1]答题结果统计!$E:$H,4,0)</f>
        <v>#N/A</v>
      </c>
      <c r="R267" t="e">
        <f>VLOOKUP(B267,[3]答题结果统计!$E:$H,4,0)</f>
        <v>#N/A</v>
      </c>
    </row>
    <row r="268" spans="1:18">
      <c r="A268">
        <v>4126</v>
      </c>
      <c r="B268" t="s">
        <v>19493</v>
      </c>
      <c r="C268" t="s">
        <v>75</v>
      </c>
      <c r="D268" t="s">
        <v>3682</v>
      </c>
      <c r="E268" t="s">
        <v>677</v>
      </c>
      <c r="F268">
        <v>5</v>
      </c>
      <c r="G268">
        <v>3</v>
      </c>
      <c r="H268">
        <v>3</v>
      </c>
      <c r="I268">
        <v>1</v>
      </c>
      <c r="J268">
        <v>2</v>
      </c>
      <c r="K268">
        <v>0</v>
      </c>
      <c r="L268">
        <v>14</v>
      </c>
      <c r="M268" t="s">
        <v>22032</v>
      </c>
      <c r="N268">
        <v>6.8</v>
      </c>
      <c r="O268" t="s">
        <v>22031</v>
      </c>
      <c r="P268" t="s">
        <v>22098</v>
      </c>
      <c r="Q268" t="e">
        <f>VLOOKUP(B268,[1]答题结果统计!$E:$H,4,0)</f>
        <v>#N/A</v>
      </c>
      <c r="R268" t="e">
        <f>VLOOKUP(B268,[3]答题结果统计!$E:$H,4,0)</f>
        <v>#N/A</v>
      </c>
    </row>
    <row r="269" spans="1:18">
      <c r="A269">
        <v>4147</v>
      </c>
      <c r="B269" t="s">
        <v>19587</v>
      </c>
      <c r="C269" t="s">
        <v>32</v>
      </c>
      <c r="D269" t="s">
        <v>3682</v>
      </c>
      <c r="E269" t="s">
        <v>677</v>
      </c>
      <c r="F269">
        <v>5</v>
      </c>
      <c r="G269">
        <v>5</v>
      </c>
      <c r="H269">
        <v>5</v>
      </c>
      <c r="I269">
        <v>3</v>
      </c>
      <c r="J269">
        <v>3</v>
      </c>
      <c r="K269">
        <v>3</v>
      </c>
      <c r="L269">
        <v>24</v>
      </c>
      <c r="M269" t="s">
        <v>22030</v>
      </c>
      <c r="N269">
        <v>8.3</v>
      </c>
      <c r="O269" t="s">
        <v>22030</v>
      </c>
      <c r="P269" t="s">
        <v>22097</v>
      </c>
      <c r="Q269">
        <f>VLOOKUP(B269,[1]答题结果统计!$E:$H,4,0)</f>
        <v>95.23</v>
      </c>
      <c r="R269">
        <f>VLOOKUP(B269,[3]答题结果统计!$E:$H,4,0)</f>
        <v>71.42</v>
      </c>
    </row>
    <row r="270" spans="1:18">
      <c r="A270">
        <v>4166</v>
      </c>
      <c r="B270" t="s">
        <v>19678</v>
      </c>
      <c r="C270" t="s">
        <v>32</v>
      </c>
      <c r="D270" t="s">
        <v>3682</v>
      </c>
      <c r="E270" t="s">
        <v>139</v>
      </c>
      <c r="F270">
        <v>5</v>
      </c>
      <c r="G270">
        <v>3</v>
      </c>
      <c r="H270">
        <v>3</v>
      </c>
      <c r="I270">
        <v>3</v>
      </c>
      <c r="J270">
        <v>2</v>
      </c>
      <c r="K270">
        <v>3</v>
      </c>
      <c r="L270">
        <v>19</v>
      </c>
      <c r="M270" t="s">
        <v>22031</v>
      </c>
      <c r="N270">
        <v>6</v>
      </c>
      <c r="O270" t="s">
        <v>22032</v>
      </c>
      <c r="P270" t="s">
        <v>22098</v>
      </c>
      <c r="Q270" s="1">
        <f>VLOOKUP(B270,[2]答题结果统计!$E:$H,4,0)</f>
        <v>66.66</v>
      </c>
      <c r="R270">
        <f>VLOOKUP(B270,[4]答题结果统计!$E:$H,4,0)</f>
        <v>66.66</v>
      </c>
    </row>
    <row r="271" spans="1:18">
      <c r="A271">
        <v>4179</v>
      </c>
      <c r="B271" t="s">
        <v>19734</v>
      </c>
      <c r="C271" t="s">
        <v>32</v>
      </c>
      <c r="D271" t="s">
        <v>3682</v>
      </c>
      <c r="E271" t="s">
        <v>149</v>
      </c>
      <c r="F271">
        <v>5</v>
      </c>
      <c r="G271">
        <v>5</v>
      </c>
      <c r="H271">
        <v>3</v>
      </c>
      <c r="I271">
        <v>2</v>
      </c>
      <c r="J271">
        <v>2</v>
      </c>
      <c r="K271">
        <v>0</v>
      </c>
      <c r="L271">
        <v>17</v>
      </c>
      <c r="M271" t="s">
        <v>22032</v>
      </c>
      <c r="N271">
        <v>8.3</v>
      </c>
      <c r="O271" t="s">
        <v>22030</v>
      </c>
      <c r="P271" t="s">
        <v>22098</v>
      </c>
      <c r="Q271" t="e">
        <f>VLOOKUP(B271,[1]答题结果统计!$E:$H,4,0)</f>
        <v>#N/A</v>
      </c>
      <c r="R271" t="e">
        <f>VLOOKUP(B271,[3]答题结果统计!$E:$H,4,0)</f>
        <v>#N/A</v>
      </c>
    </row>
    <row r="272" spans="1:18">
      <c r="A272">
        <v>4202</v>
      </c>
      <c r="B272" t="s">
        <v>19844</v>
      </c>
      <c r="C272" t="s">
        <v>32</v>
      </c>
      <c r="D272" t="s">
        <v>3682</v>
      </c>
      <c r="E272" t="s">
        <v>132</v>
      </c>
      <c r="F272">
        <v>0</v>
      </c>
      <c r="G272">
        <v>5</v>
      </c>
      <c r="H272">
        <v>5</v>
      </c>
      <c r="I272">
        <v>5</v>
      </c>
      <c r="J272">
        <v>3</v>
      </c>
      <c r="K272">
        <v>5</v>
      </c>
      <c r="L272">
        <v>23</v>
      </c>
      <c r="M272" t="s">
        <v>22031</v>
      </c>
      <c r="N272">
        <v>6</v>
      </c>
      <c r="O272" t="s">
        <v>22032</v>
      </c>
      <c r="P272" t="s">
        <v>22098</v>
      </c>
      <c r="Q272">
        <f>VLOOKUP(B272,[1]答题结果统计!$E:$H,4,0)</f>
        <v>61.9</v>
      </c>
      <c r="R272" t="e">
        <f>VLOOKUP(B272,[3]答题结果统计!$E:$H,4,0)</f>
        <v>#N/A</v>
      </c>
    </row>
    <row r="273" spans="1:18">
      <c r="A273">
        <v>4208</v>
      </c>
      <c r="B273" t="s">
        <v>19870</v>
      </c>
      <c r="C273" t="s">
        <v>32</v>
      </c>
      <c r="D273" t="s">
        <v>3682</v>
      </c>
      <c r="E273" t="s">
        <v>139</v>
      </c>
      <c r="F273">
        <v>5</v>
      </c>
      <c r="G273">
        <v>3</v>
      </c>
      <c r="H273">
        <v>3</v>
      </c>
      <c r="I273">
        <v>2</v>
      </c>
      <c r="J273">
        <v>2</v>
      </c>
      <c r="K273">
        <v>1</v>
      </c>
      <c r="L273">
        <v>16</v>
      </c>
      <c r="M273" t="s">
        <v>22032</v>
      </c>
      <c r="N273">
        <v>6.3</v>
      </c>
      <c r="O273" t="s">
        <v>22031</v>
      </c>
      <c r="P273" t="s">
        <v>22098</v>
      </c>
      <c r="Q273" s="1" t="e">
        <f>VLOOKUP(B273,[2]答题结果统计!$E:$H,4,0)</f>
        <v>#N/A</v>
      </c>
      <c r="R273" t="e">
        <f>VLOOKUP(B273,[4]答题结果统计!$E:$H,4,0)</f>
        <v>#N/A</v>
      </c>
    </row>
    <row r="274" spans="1:18">
      <c r="A274">
        <v>4212</v>
      </c>
      <c r="B274" t="s">
        <v>19886</v>
      </c>
      <c r="C274" t="s">
        <v>32</v>
      </c>
      <c r="D274" t="s">
        <v>3682</v>
      </c>
      <c r="E274" t="s">
        <v>149</v>
      </c>
      <c r="F274">
        <v>5</v>
      </c>
      <c r="G274">
        <v>3</v>
      </c>
      <c r="H274">
        <v>3</v>
      </c>
      <c r="I274">
        <v>3</v>
      </c>
      <c r="J274">
        <v>3</v>
      </c>
      <c r="K274">
        <v>3</v>
      </c>
      <c r="L274">
        <v>20</v>
      </c>
      <c r="M274" t="s">
        <v>22031</v>
      </c>
      <c r="N274">
        <v>6.5</v>
      </c>
      <c r="O274" t="s">
        <v>22031</v>
      </c>
      <c r="P274" t="s">
        <v>22097</v>
      </c>
      <c r="Q274" t="e">
        <f>VLOOKUP(B274,[1]答题结果统计!$E:$H,4,0)</f>
        <v>#N/A</v>
      </c>
      <c r="R274" t="e">
        <f>VLOOKUP(B274,[3]答题结果统计!$E:$H,4,0)</f>
        <v>#N/A</v>
      </c>
    </row>
    <row r="275" spans="1:18">
      <c r="A275">
        <v>4221</v>
      </c>
      <c r="B275" t="s">
        <v>19926</v>
      </c>
      <c r="C275" t="s">
        <v>32</v>
      </c>
      <c r="D275" t="s">
        <v>3682</v>
      </c>
      <c r="E275" t="s">
        <v>132</v>
      </c>
      <c r="F275">
        <v>5</v>
      </c>
      <c r="G275">
        <v>5</v>
      </c>
      <c r="H275">
        <v>5</v>
      </c>
      <c r="I275">
        <v>5</v>
      </c>
      <c r="J275">
        <v>5</v>
      </c>
      <c r="K275">
        <v>5</v>
      </c>
      <c r="L275">
        <v>30</v>
      </c>
      <c r="M275" t="s">
        <v>22030</v>
      </c>
      <c r="N275">
        <v>5.5</v>
      </c>
      <c r="O275" t="s">
        <v>22032</v>
      </c>
      <c r="P275" t="s">
        <v>22098</v>
      </c>
      <c r="Q275" t="e">
        <f>VLOOKUP(B275,[1]答题结果统计!$E:$H,4,0)</f>
        <v>#N/A</v>
      </c>
      <c r="R275" t="e">
        <f>VLOOKUP(B275,[3]答题结果统计!$E:$H,4,0)</f>
        <v>#N/A</v>
      </c>
    </row>
    <row r="276" spans="1:18">
      <c r="A276">
        <v>4224</v>
      </c>
      <c r="B276" t="s">
        <v>19941</v>
      </c>
      <c r="C276" t="s">
        <v>75</v>
      </c>
      <c r="D276" t="s">
        <v>3682</v>
      </c>
      <c r="E276" t="s">
        <v>677</v>
      </c>
      <c r="F276">
        <v>5</v>
      </c>
      <c r="G276">
        <v>3</v>
      </c>
      <c r="H276">
        <v>3</v>
      </c>
      <c r="I276">
        <v>4</v>
      </c>
      <c r="J276">
        <v>3</v>
      </c>
      <c r="K276">
        <v>3</v>
      </c>
      <c r="L276">
        <v>21</v>
      </c>
      <c r="M276" t="s">
        <v>22031</v>
      </c>
      <c r="N276">
        <v>7.8</v>
      </c>
      <c r="O276" t="s">
        <v>22031</v>
      </c>
      <c r="P276" t="s">
        <v>22097</v>
      </c>
      <c r="Q276" t="e">
        <f>VLOOKUP(B276,[1]答题结果统计!$E:$H,4,0)</f>
        <v>#N/A</v>
      </c>
      <c r="R276" t="e">
        <f>VLOOKUP(B276,[3]答题结果统计!$E:$H,4,0)</f>
        <v>#N/A</v>
      </c>
    </row>
    <row r="277" spans="1:18">
      <c r="A277">
        <v>4231</v>
      </c>
      <c r="B277" t="s">
        <v>19971</v>
      </c>
      <c r="C277" t="s">
        <v>75</v>
      </c>
      <c r="D277" t="s">
        <v>3682</v>
      </c>
      <c r="E277" t="s">
        <v>677</v>
      </c>
      <c r="F277">
        <v>5</v>
      </c>
      <c r="G277">
        <v>3</v>
      </c>
      <c r="H277">
        <v>3</v>
      </c>
      <c r="I277">
        <v>2</v>
      </c>
      <c r="J277">
        <v>5</v>
      </c>
      <c r="K277">
        <v>1</v>
      </c>
      <c r="L277">
        <v>19</v>
      </c>
      <c r="M277" t="s">
        <v>22031</v>
      </c>
      <c r="N277">
        <v>8</v>
      </c>
      <c r="O277" t="s">
        <v>22030</v>
      </c>
      <c r="P277" t="s">
        <v>22098</v>
      </c>
      <c r="Q277" t="e">
        <f>VLOOKUP(B277,[1]答题结果统计!$E:$H,4,0)</f>
        <v>#N/A</v>
      </c>
      <c r="R277" t="e">
        <f>VLOOKUP(B277,[3]答题结果统计!$E:$H,4,0)</f>
        <v>#N/A</v>
      </c>
    </row>
    <row r="278" spans="1:18">
      <c r="A278">
        <v>4234</v>
      </c>
      <c r="B278" t="s">
        <v>19986</v>
      </c>
      <c r="C278" t="s">
        <v>75</v>
      </c>
      <c r="D278" t="s">
        <v>3682</v>
      </c>
      <c r="E278" t="s">
        <v>149</v>
      </c>
      <c r="F278">
        <v>5</v>
      </c>
      <c r="G278">
        <v>3</v>
      </c>
      <c r="H278">
        <v>3</v>
      </c>
      <c r="I278">
        <v>3</v>
      </c>
      <c r="J278">
        <v>2</v>
      </c>
      <c r="K278">
        <v>3</v>
      </c>
      <c r="L278">
        <v>19</v>
      </c>
      <c r="M278" t="s">
        <v>22031</v>
      </c>
      <c r="N278">
        <v>7.5</v>
      </c>
      <c r="O278" t="s">
        <v>22031</v>
      </c>
      <c r="P278" t="s">
        <v>22097</v>
      </c>
      <c r="Q278">
        <f>VLOOKUP(B278,[1]答题结果统计!$E:$H,4,0)</f>
        <v>61.9</v>
      </c>
      <c r="R278" t="e">
        <f>VLOOKUP(B278,[3]答题结果统计!$E:$H,4,0)</f>
        <v>#N/A</v>
      </c>
    </row>
    <row r="279" spans="1:18">
      <c r="A279">
        <v>4236</v>
      </c>
      <c r="B279" t="s">
        <v>19997</v>
      </c>
      <c r="C279" t="s">
        <v>32</v>
      </c>
      <c r="D279" t="s">
        <v>3682</v>
      </c>
      <c r="E279" t="s">
        <v>139</v>
      </c>
      <c r="F279">
        <v>5</v>
      </c>
      <c r="G279">
        <v>3</v>
      </c>
      <c r="H279">
        <v>1</v>
      </c>
      <c r="I279">
        <v>3</v>
      </c>
      <c r="J279">
        <v>5</v>
      </c>
      <c r="K279">
        <v>1</v>
      </c>
      <c r="L279">
        <v>18</v>
      </c>
      <c r="M279" t="s">
        <v>22031</v>
      </c>
      <c r="N279">
        <v>6.8</v>
      </c>
      <c r="O279" t="s">
        <v>22031</v>
      </c>
      <c r="P279" t="s">
        <v>22097</v>
      </c>
      <c r="Q279" s="1" t="e">
        <f>VLOOKUP(B279,[2]答题结果统计!$E:$H,4,0)</f>
        <v>#N/A</v>
      </c>
      <c r="R279" t="e">
        <f>VLOOKUP(B279,[4]答题结果统计!$E:$H,4,0)</f>
        <v>#N/A</v>
      </c>
    </row>
    <row r="280" spans="1:18">
      <c r="A280">
        <v>4248</v>
      </c>
      <c r="B280" t="s">
        <v>20048</v>
      </c>
      <c r="C280" t="s">
        <v>32</v>
      </c>
      <c r="D280" t="s">
        <v>3682</v>
      </c>
      <c r="E280" t="s">
        <v>132</v>
      </c>
      <c r="F280">
        <v>5</v>
      </c>
      <c r="G280">
        <v>5</v>
      </c>
      <c r="H280">
        <v>3</v>
      </c>
      <c r="I280">
        <v>4</v>
      </c>
      <c r="J280">
        <v>3</v>
      </c>
      <c r="K280">
        <v>3</v>
      </c>
      <c r="L280">
        <v>23</v>
      </c>
      <c r="M280" t="s">
        <v>22031</v>
      </c>
      <c r="N280">
        <v>6.8</v>
      </c>
      <c r="O280" t="s">
        <v>22031</v>
      </c>
      <c r="P280" t="s">
        <v>22097</v>
      </c>
      <c r="Q280">
        <f>VLOOKUP(B280,[1]答题结果统计!$E:$H,4,0)</f>
        <v>57.14</v>
      </c>
      <c r="R280" t="e">
        <f>VLOOKUP(B280,[3]答题结果统计!$E:$H,4,0)</f>
        <v>#N/A</v>
      </c>
    </row>
    <row r="281" spans="1:18">
      <c r="A281">
        <v>4256</v>
      </c>
      <c r="B281" t="s">
        <v>20085</v>
      </c>
      <c r="C281" t="s">
        <v>32</v>
      </c>
      <c r="D281" t="s">
        <v>3682</v>
      </c>
      <c r="E281" t="s">
        <v>132</v>
      </c>
      <c r="F281">
        <v>5</v>
      </c>
      <c r="G281">
        <v>3</v>
      </c>
      <c r="H281">
        <v>5</v>
      </c>
      <c r="I281">
        <v>2</v>
      </c>
      <c r="J281">
        <v>3</v>
      </c>
      <c r="K281">
        <v>3</v>
      </c>
      <c r="L281">
        <v>21</v>
      </c>
      <c r="M281" t="s">
        <v>22031</v>
      </c>
      <c r="N281">
        <v>6.8</v>
      </c>
      <c r="O281" t="s">
        <v>22031</v>
      </c>
      <c r="P281" t="s">
        <v>22097</v>
      </c>
      <c r="Q281">
        <f>VLOOKUP(B281,[1]答题结果统计!$E:$H,4,0)</f>
        <v>52.38</v>
      </c>
      <c r="R281" t="e">
        <f>VLOOKUP(B281,[3]答题结果统计!$E:$H,4,0)</f>
        <v>#N/A</v>
      </c>
    </row>
    <row r="282" spans="1:18">
      <c r="A282">
        <v>4271</v>
      </c>
      <c r="B282" t="s">
        <v>20152</v>
      </c>
      <c r="C282" t="s">
        <v>32</v>
      </c>
      <c r="D282" t="s">
        <v>3682</v>
      </c>
      <c r="E282" t="s">
        <v>132</v>
      </c>
      <c r="F282">
        <v>0</v>
      </c>
      <c r="G282">
        <v>3</v>
      </c>
      <c r="H282">
        <v>3</v>
      </c>
      <c r="I282">
        <v>3</v>
      </c>
      <c r="J282">
        <v>2</v>
      </c>
      <c r="K282">
        <v>5</v>
      </c>
      <c r="L282">
        <v>16</v>
      </c>
      <c r="M282" t="s">
        <v>22032</v>
      </c>
      <c r="N282">
        <v>8.5</v>
      </c>
      <c r="O282" t="s">
        <v>22030</v>
      </c>
      <c r="P282" t="s">
        <v>22098</v>
      </c>
      <c r="Q282" t="e">
        <f>VLOOKUP(B282,[1]答题结果统计!$E:$H,4,0)</f>
        <v>#N/A</v>
      </c>
      <c r="R282" t="e">
        <f>VLOOKUP(B282,[3]答题结果统计!$E:$H,4,0)</f>
        <v>#N/A</v>
      </c>
    </row>
    <row r="283" spans="1:18">
      <c r="A283">
        <v>4272</v>
      </c>
      <c r="B283" t="s">
        <v>15787</v>
      </c>
      <c r="C283" t="s">
        <v>32</v>
      </c>
      <c r="D283" t="s">
        <v>3682</v>
      </c>
      <c r="E283" t="s">
        <v>139</v>
      </c>
      <c r="F283">
        <v>1</v>
      </c>
      <c r="G283">
        <v>3</v>
      </c>
      <c r="H283">
        <v>1</v>
      </c>
      <c r="I283">
        <v>3</v>
      </c>
      <c r="J283">
        <v>2</v>
      </c>
      <c r="K283">
        <v>1</v>
      </c>
      <c r="L283">
        <v>11</v>
      </c>
      <c r="M283" t="s">
        <v>22032</v>
      </c>
      <c r="N283">
        <v>7.5</v>
      </c>
      <c r="O283" t="s">
        <v>22031</v>
      </c>
      <c r="P283" t="s">
        <v>22098</v>
      </c>
      <c r="Q283" s="1" t="e">
        <f>VLOOKUP(B283,[2]答题结果统计!$E:$H,4,0)</f>
        <v>#N/A</v>
      </c>
      <c r="R283" t="e">
        <f>VLOOKUP(B283,[4]答题结果统计!$E:$H,4,0)</f>
        <v>#N/A</v>
      </c>
    </row>
    <row r="284" spans="1:18">
      <c r="A284">
        <v>4282</v>
      </c>
      <c r="B284" t="s">
        <v>20202</v>
      </c>
      <c r="C284" t="s">
        <v>32</v>
      </c>
      <c r="D284" t="s">
        <v>3682</v>
      </c>
      <c r="E284" t="s">
        <v>139</v>
      </c>
      <c r="F284">
        <v>5</v>
      </c>
      <c r="G284">
        <v>3</v>
      </c>
      <c r="H284">
        <v>5</v>
      </c>
      <c r="I284">
        <v>3</v>
      </c>
      <c r="J284">
        <v>5</v>
      </c>
      <c r="K284">
        <v>0</v>
      </c>
      <c r="L284">
        <v>21</v>
      </c>
      <c r="M284" t="s">
        <v>22031</v>
      </c>
      <c r="N284">
        <v>6.3</v>
      </c>
      <c r="O284" t="s">
        <v>22031</v>
      </c>
      <c r="P284" t="s">
        <v>22097</v>
      </c>
      <c r="Q284" s="1" t="e">
        <f>VLOOKUP(B284,[2]答题结果统计!$E:$H,4,0)</f>
        <v>#N/A</v>
      </c>
      <c r="R284" t="e">
        <f>VLOOKUP(B284,[4]答题结果统计!$E:$H,4,0)</f>
        <v>#N/A</v>
      </c>
    </row>
    <row r="285" spans="1:18">
      <c r="A285">
        <v>4304</v>
      </c>
      <c r="B285" t="s">
        <v>20296</v>
      </c>
      <c r="C285" t="s">
        <v>32</v>
      </c>
      <c r="D285" t="s">
        <v>3682</v>
      </c>
      <c r="E285" t="s">
        <v>132</v>
      </c>
      <c r="F285">
        <v>1</v>
      </c>
      <c r="G285">
        <v>3</v>
      </c>
      <c r="H285">
        <v>1</v>
      </c>
      <c r="I285">
        <v>3</v>
      </c>
      <c r="J285">
        <v>2</v>
      </c>
      <c r="K285">
        <v>3</v>
      </c>
      <c r="L285">
        <v>13</v>
      </c>
      <c r="M285" t="s">
        <v>22032</v>
      </c>
      <c r="N285">
        <v>7.5</v>
      </c>
      <c r="O285" t="s">
        <v>22031</v>
      </c>
      <c r="P285" t="s">
        <v>22098</v>
      </c>
      <c r="Q285" t="e">
        <f>VLOOKUP(B285,[1]答题结果统计!$E:$H,4,0)</f>
        <v>#N/A</v>
      </c>
      <c r="R285" t="e">
        <f>VLOOKUP(B285,[3]答题结果统计!$E:$H,4,0)</f>
        <v>#N/A</v>
      </c>
    </row>
    <row r="286" spans="1:18">
      <c r="A286">
        <v>4346</v>
      </c>
      <c r="B286" t="s">
        <v>20488</v>
      </c>
      <c r="C286" t="s">
        <v>32</v>
      </c>
      <c r="D286" t="s">
        <v>3682</v>
      </c>
      <c r="E286" t="s">
        <v>132</v>
      </c>
      <c r="F286">
        <v>5</v>
      </c>
      <c r="G286">
        <v>5</v>
      </c>
      <c r="H286">
        <v>5</v>
      </c>
      <c r="I286">
        <v>2</v>
      </c>
      <c r="J286">
        <v>3</v>
      </c>
      <c r="K286">
        <v>5</v>
      </c>
      <c r="L286">
        <v>25</v>
      </c>
      <c r="M286" t="s">
        <v>22030</v>
      </c>
      <c r="N286">
        <v>8.3</v>
      </c>
      <c r="O286" t="s">
        <v>22030</v>
      </c>
      <c r="P286" t="s">
        <v>22097</v>
      </c>
      <c r="Q286" t="e">
        <f>VLOOKUP(B286,[1]答题结果统计!$E:$H,4,0)</f>
        <v>#N/A</v>
      </c>
      <c r="R286" t="e">
        <f>VLOOKUP(B286,[3]答题结果统计!$E:$H,4,0)</f>
        <v>#N/A</v>
      </c>
    </row>
    <row r="287" spans="1:18">
      <c r="A287">
        <v>4347</v>
      </c>
      <c r="B287" t="s">
        <v>20492</v>
      </c>
      <c r="C287" t="s">
        <v>32</v>
      </c>
      <c r="D287" t="s">
        <v>3682</v>
      </c>
      <c r="E287" t="s">
        <v>149</v>
      </c>
      <c r="F287">
        <v>0</v>
      </c>
      <c r="G287">
        <v>3</v>
      </c>
      <c r="H287">
        <v>3</v>
      </c>
      <c r="I287">
        <v>2</v>
      </c>
      <c r="J287">
        <v>3</v>
      </c>
      <c r="K287">
        <v>3</v>
      </c>
      <c r="L287">
        <v>14</v>
      </c>
      <c r="M287" t="s">
        <v>22032</v>
      </c>
      <c r="N287">
        <v>7.5</v>
      </c>
      <c r="O287" t="s">
        <v>22031</v>
      </c>
      <c r="P287" t="s">
        <v>22098</v>
      </c>
      <c r="Q287" t="e">
        <f>VLOOKUP(B287,[1]答题结果统计!$E:$H,4,0)</f>
        <v>#N/A</v>
      </c>
      <c r="R287" t="e">
        <f>VLOOKUP(B287,[3]答题结果统计!$E:$H,4,0)</f>
        <v>#N/A</v>
      </c>
    </row>
    <row r="288" spans="1:18">
      <c r="A288">
        <v>4517</v>
      </c>
      <c r="B288" t="s">
        <v>21272</v>
      </c>
      <c r="C288" t="s">
        <v>32</v>
      </c>
      <c r="D288" t="s">
        <v>3682</v>
      </c>
      <c r="E288" t="s">
        <v>139</v>
      </c>
      <c r="F288">
        <v>5</v>
      </c>
      <c r="G288">
        <v>3</v>
      </c>
      <c r="H288">
        <v>3</v>
      </c>
      <c r="I288">
        <v>3</v>
      </c>
      <c r="J288">
        <v>2</v>
      </c>
      <c r="K288">
        <v>3</v>
      </c>
      <c r="L288">
        <v>19</v>
      </c>
      <c r="M288" t="s">
        <v>22031</v>
      </c>
      <c r="N288">
        <v>7.8</v>
      </c>
      <c r="O288" t="s">
        <v>22031</v>
      </c>
      <c r="P288" t="s">
        <v>22097</v>
      </c>
      <c r="Q288" s="1">
        <f>VLOOKUP(B288,[2]答题结果统计!$E:$H,4,0)</f>
        <v>42.85</v>
      </c>
      <c r="R288" t="e">
        <f>VLOOKUP(B288,[4]答题结果统计!$E:$H,4,0)</f>
        <v>#N/A</v>
      </c>
    </row>
    <row r="289" spans="1:18">
      <c r="A289">
        <v>4571</v>
      </c>
      <c r="B289" t="s">
        <v>21517</v>
      </c>
      <c r="C289" t="s">
        <v>32</v>
      </c>
      <c r="D289" t="s">
        <v>33</v>
      </c>
      <c r="E289" t="s">
        <v>149</v>
      </c>
      <c r="F289">
        <v>5</v>
      </c>
      <c r="G289">
        <v>3</v>
      </c>
      <c r="H289">
        <v>3</v>
      </c>
      <c r="I289">
        <v>2</v>
      </c>
      <c r="J289">
        <v>2</v>
      </c>
      <c r="K289">
        <v>3</v>
      </c>
      <c r="L289">
        <v>18</v>
      </c>
      <c r="M289" t="s">
        <v>22031</v>
      </c>
      <c r="N289">
        <v>7.3</v>
      </c>
      <c r="O289" t="s">
        <v>22031</v>
      </c>
      <c r="P289" t="s">
        <v>22097</v>
      </c>
      <c r="Q289">
        <f>VLOOKUP(B289,[1]答题结果统计!$E:$H,4,0)</f>
        <v>71.42</v>
      </c>
      <c r="R289" t="e">
        <f>VLOOKUP(B289,[3]答题结果统计!$E:$H,4,0)</f>
        <v>#N/A</v>
      </c>
    </row>
    <row r="290" spans="1:18">
      <c r="A290">
        <v>4623</v>
      </c>
      <c r="B290" t="s">
        <v>21708</v>
      </c>
      <c r="C290" t="s">
        <v>32</v>
      </c>
      <c r="D290" t="s">
        <v>33</v>
      </c>
      <c r="E290" t="s">
        <v>149</v>
      </c>
      <c r="F290">
        <v>5</v>
      </c>
      <c r="G290">
        <v>3</v>
      </c>
      <c r="H290">
        <v>3</v>
      </c>
      <c r="I290">
        <v>2</v>
      </c>
      <c r="J290">
        <v>2</v>
      </c>
      <c r="K290">
        <v>3</v>
      </c>
      <c r="L290">
        <v>18</v>
      </c>
      <c r="M290" t="s">
        <v>22031</v>
      </c>
      <c r="N290">
        <v>0</v>
      </c>
      <c r="O290" t="s">
        <v>22032</v>
      </c>
      <c r="P290" t="s">
        <v>22098</v>
      </c>
      <c r="Q290" t="e">
        <f>VLOOKUP(B290,[1]答题结果统计!$E:$H,4,0)</f>
        <v>#N/A</v>
      </c>
      <c r="R290">
        <f>VLOOKUP(B290,[3]答题结果统计!$E:$H,4,0)</f>
        <v>42.85</v>
      </c>
    </row>
    <row r="291" spans="1:18">
      <c r="A291">
        <v>4656</v>
      </c>
      <c r="B291" t="s">
        <v>21852</v>
      </c>
      <c r="C291" t="s">
        <v>32</v>
      </c>
      <c r="D291" t="s">
        <v>33</v>
      </c>
      <c r="E291" t="s">
        <v>149</v>
      </c>
      <c r="F291">
        <v>5</v>
      </c>
      <c r="G291">
        <v>5</v>
      </c>
      <c r="H291">
        <v>5</v>
      </c>
      <c r="I291">
        <v>3</v>
      </c>
      <c r="J291">
        <v>3</v>
      </c>
      <c r="K291">
        <v>3</v>
      </c>
      <c r="L291">
        <v>24</v>
      </c>
      <c r="M291" t="s">
        <v>22030</v>
      </c>
      <c r="N291">
        <v>7.8</v>
      </c>
      <c r="O291" t="s">
        <v>22031</v>
      </c>
      <c r="P291" t="s">
        <v>22098</v>
      </c>
      <c r="Q291" t="e">
        <f>VLOOKUP(B291,[1]答题结果统计!$E:$H,4,0)</f>
        <v>#N/A</v>
      </c>
      <c r="R291" t="e">
        <f>VLOOKUP(B291,[3]答题结果统计!$E:$H,4,0)</f>
        <v>#N/A</v>
      </c>
    </row>
    <row r="292" spans="1:18">
      <c r="A292">
        <v>4669</v>
      </c>
      <c r="B292" t="s">
        <v>21905</v>
      </c>
      <c r="C292" t="s">
        <v>32</v>
      </c>
      <c r="D292" t="s">
        <v>33</v>
      </c>
      <c r="E292" t="s">
        <v>149</v>
      </c>
      <c r="F292">
        <v>5</v>
      </c>
      <c r="G292">
        <v>3</v>
      </c>
      <c r="H292">
        <v>5</v>
      </c>
      <c r="I292">
        <v>2</v>
      </c>
      <c r="J292">
        <v>3</v>
      </c>
      <c r="K292">
        <v>0</v>
      </c>
      <c r="L292">
        <v>18</v>
      </c>
      <c r="M292" t="s">
        <v>22031</v>
      </c>
      <c r="N292">
        <v>8.5</v>
      </c>
      <c r="O292" t="s">
        <v>22030</v>
      </c>
      <c r="P292" t="s">
        <v>22098</v>
      </c>
      <c r="Q292" t="e">
        <f>VLOOKUP(B292,[1]答题结果统计!$E:$H,4,0)</f>
        <v>#N/A</v>
      </c>
      <c r="R292" t="e">
        <f>VLOOKUP(B292,[3]答题结果统计!$E:$H,4,0)</f>
        <v>#N/A</v>
      </c>
    </row>
    <row r="293" spans="1:18">
      <c r="A293">
        <v>4673</v>
      </c>
      <c r="B293" t="s">
        <v>21926</v>
      </c>
      <c r="C293" t="s">
        <v>32</v>
      </c>
      <c r="D293" t="s">
        <v>33</v>
      </c>
      <c r="E293" t="s">
        <v>149</v>
      </c>
      <c r="F293">
        <v>1</v>
      </c>
      <c r="G293">
        <v>3</v>
      </c>
      <c r="H293">
        <v>3</v>
      </c>
      <c r="I293">
        <v>1</v>
      </c>
      <c r="J293">
        <v>3</v>
      </c>
      <c r="K293">
        <v>0</v>
      </c>
      <c r="L293">
        <v>11</v>
      </c>
      <c r="M293" t="s">
        <v>22032</v>
      </c>
      <c r="N293">
        <v>8</v>
      </c>
      <c r="O293" t="s">
        <v>22030</v>
      </c>
      <c r="P293" t="s">
        <v>22098</v>
      </c>
      <c r="Q293" t="e">
        <f>VLOOKUP(B293,[1]答题结果统计!$E:$H,4,0)</f>
        <v>#N/A</v>
      </c>
      <c r="R293" t="e">
        <f>VLOOKUP(B293,[3]答题结果统计!$E:$H,4,0)</f>
        <v>#N/A</v>
      </c>
    </row>
    <row r="294" spans="1:18">
      <c r="A294">
        <v>4677</v>
      </c>
      <c r="B294" t="s">
        <v>21947</v>
      </c>
      <c r="C294" t="s">
        <v>32</v>
      </c>
      <c r="D294" t="s">
        <v>33</v>
      </c>
      <c r="E294" t="s">
        <v>149</v>
      </c>
      <c r="F294">
        <v>5</v>
      </c>
      <c r="G294">
        <v>3</v>
      </c>
      <c r="H294">
        <v>3</v>
      </c>
      <c r="I294">
        <v>2</v>
      </c>
      <c r="J294">
        <v>3</v>
      </c>
      <c r="K294">
        <v>1</v>
      </c>
      <c r="L294">
        <v>17</v>
      </c>
      <c r="M294" t="s">
        <v>22032</v>
      </c>
      <c r="N294">
        <v>7.5</v>
      </c>
      <c r="O294" t="s">
        <v>22031</v>
      </c>
      <c r="P294" t="s">
        <v>22098</v>
      </c>
      <c r="Q294">
        <f>VLOOKUP(B294,[1]答题结果统计!$E:$H,4,0)</f>
        <v>61.9</v>
      </c>
      <c r="R294">
        <f>VLOOKUP(B294,[3]答题结果统计!$E:$H,4,0)</f>
        <v>71.42</v>
      </c>
    </row>
    <row r="295" spans="1:18">
      <c r="A295">
        <v>4684</v>
      </c>
      <c r="B295" t="s">
        <v>21979</v>
      </c>
      <c r="C295" t="s">
        <v>32</v>
      </c>
      <c r="D295" t="s">
        <v>33</v>
      </c>
      <c r="E295" t="s">
        <v>149</v>
      </c>
      <c r="F295">
        <v>5</v>
      </c>
      <c r="G295">
        <v>3</v>
      </c>
      <c r="H295">
        <v>3</v>
      </c>
      <c r="I295">
        <v>3</v>
      </c>
      <c r="J295">
        <v>5</v>
      </c>
      <c r="K295">
        <v>0</v>
      </c>
      <c r="L295">
        <v>19</v>
      </c>
      <c r="M295" t="s">
        <v>22031</v>
      </c>
      <c r="N295">
        <v>6.5</v>
      </c>
      <c r="O295" t="s">
        <v>22031</v>
      </c>
      <c r="P295" t="s">
        <v>22097</v>
      </c>
      <c r="Q295" t="e">
        <f>VLOOKUP(B295,[1]答题结果统计!$E:$H,4,0)</f>
        <v>#N/A</v>
      </c>
      <c r="R295" t="e">
        <f>VLOOKUP(B295,[3]答题结果统计!$E:$H,4,0)</f>
        <v>#N/A</v>
      </c>
    </row>
    <row r="296" spans="1:18">
      <c r="A296">
        <v>4686</v>
      </c>
      <c r="B296" t="s">
        <v>21988</v>
      </c>
      <c r="C296" t="s">
        <v>32</v>
      </c>
      <c r="D296" t="s">
        <v>33</v>
      </c>
      <c r="E296" t="s">
        <v>149</v>
      </c>
      <c r="F296">
        <v>5</v>
      </c>
      <c r="G296">
        <v>3</v>
      </c>
      <c r="H296">
        <v>3</v>
      </c>
      <c r="I296">
        <v>1</v>
      </c>
      <c r="J296">
        <v>5</v>
      </c>
      <c r="K296">
        <v>3</v>
      </c>
      <c r="L296">
        <v>20</v>
      </c>
      <c r="M296" t="s">
        <v>22031</v>
      </c>
      <c r="N296">
        <v>7.3</v>
      </c>
      <c r="O296" t="s">
        <v>22031</v>
      </c>
      <c r="P296" t="s">
        <v>22097</v>
      </c>
      <c r="Q296" t="e">
        <f>VLOOKUP(B296,[1]答题结果统计!$E:$H,4,0)</f>
        <v>#N/A</v>
      </c>
      <c r="R296" t="e">
        <f>VLOOKUP(B296,[3]答题结果统计!$E:$H,4,0)</f>
        <v>#N/A</v>
      </c>
    </row>
  </sheetData>
  <autoFilter ref="A1:R296">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Sheet1</vt:lpstr>
      <vt:lpstr>Sheet3</vt:lpstr>
      <vt:lpstr>Sheet6</vt:lpstr>
      <vt:lpstr>Sheet2</vt:lpstr>
      <vt:lpstr>数据汇总</vt:lpstr>
      <vt:lpstr>家长需求</vt:lpstr>
      <vt:lpstr>录音</vt:lpstr>
      <vt:lpstr>sample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2020-03-05T06:36:00Z</dcterms:created>
  <dcterms:modified xsi:type="dcterms:W3CDTF">2020-05-09T02:42:51Z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